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\\EWBC.NET\FILES\USERS\UGUPTA\UKG\LexisNexisVendor\Lexis_Nexis_Final\"/>
    </mc:Choice>
  </mc:AlternateContent>
  <xr:revisionPtr revIDLastSave="0" documentId="13_ncr:1_{7EF4ED79-753B-4E66-ADE8-C2325350671A}" xr6:coauthVersionLast="47" xr6:coauthVersionMax="47" xr10:uidLastSave="{00000000-0000-0000-0000-000000000000}"/>
  <bookViews>
    <workbookView xWindow="-120" yWindow="-120" windowWidth="24240" windowHeight="13140" activeTab="3" xr2:uid="{00000000-000D-0000-FFFF-FFFF00000000}"/>
  </bookViews>
  <sheets>
    <sheet name="Dataset" sheetId="11" r:id="rId1"/>
    <sheet name="AUC Computation" sheetId="6" r:id="rId2"/>
    <sheet name="FDR Computation" sheetId="9" r:id="rId3"/>
    <sheet name="AUC Computation (2)" sheetId="12" r:id="rId4"/>
  </sheets>
  <definedNames>
    <definedName name="_xlnm._FilterDatabase" localSheetId="1" hidden="1">'AUC Computation'!$A$1:$J$2946</definedName>
    <definedName name="_xlnm._FilterDatabase" localSheetId="3" hidden="1">'AUC Computation (2)'!$A$1:$J$2946</definedName>
    <definedName name="_xlnm._FilterDatabase" localSheetId="0" hidden="1">Dataset!$A$1:$AB$2993</definedName>
    <definedName name="_xlnm._FilterDatabase" localSheetId="2" hidden="1">'FDR Computation'!$A$1:$D$1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946" i="12" l="1"/>
  <c r="C2945" i="12"/>
  <c r="C2944" i="12"/>
  <c r="C2943" i="12"/>
  <c r="C2942" i="12"/>
  <c r="C2941" i="12"/>
  <c r="C2940" i="12"/>
  <c r="C2939" i="12"/>
  <c r="C2938" i="12"/>
  <c r="C2937" i="12"/>
  <c r="C2936" i="12"/>
  <c r="C2935" i="12"/>
  <c r="C2934" i="12"/>
  <c r="C2933" i="12"/>
  <c r="C2932" i="12"/>
  <c r="C2931" i="12"/>
  <c r="C2930" i="12"/>
  <c r="C2929" i="12"/>
  <c r="C2928" i="12"/>
  <c r="C2927" i="12"/>
  <c r="C2926" i="12"/>
  <c r="C2925" i="12"/>
  <c r="C2924" i="12"/>
  <c r="C2923" i="12"/>
  <c r="C2922" i="12"/>
  <c r="C2921" i="12"/>
  <c r="C2920" i="12"/>
  <c r="C2919" i="12"/>
  <c r="C2918" i="12"/>
  <c r="C2917" i="12"/>
  <c r="C2916" i="12"/>
  <c r="C2915" i="12"/>
  <c r="C2914" i="12"/>
  <c r="C2913" i="12"/>
  <c r="C2912" i="12"/>
  <c r="C2911" i="12"/>
  <c r="C2910" i="12"/>
  <c r="C2909" i="12"/>
  <c r="C2908" i="12"/>
  <c r="C2907" i="12"/>
  <c r="C2906" i="12"/>
  <c r="D2906" i="12" s="1"/>
  <c r="C2905" i="12"/>
  <c r="C2904" i="12"/>
  <c r="E2904" i="12" s="1"/>
  <c r="D2903" i="12"/>
  <c r="C2903" i="12"/>
  <c r="E2903" i="12" s="1"/>
  <c r="C2902" i="12"/>
  <c r="E2902" i="12" s="1"/>
  <c r="D2901" i="12"/>
  <c r="C2901" i="12"/>
  <c r="E2901" i="12" s="1"/>
  <c r="C2900" i="12"/>
  <c r="E2900" i="12" s="1"/>
  <c r="D2899" i="12"/>
  <c r="C2899" i="12"/>
  <c r="E2899" i="12" s="1"/>
  <c r="C2898" i="12"/>
  <c r="E2898" i="12" s="1"/>
  <c r="C2897" i="12"/>
  <c r="C2896" i="12"/>
  <c r="E2896" i="12" s="1"/>
  <c r="D2895" i="12"/>
  <c r="C2895" i="12"/>
  <c r="E2895" i="12" s="1"/>
  <c r="C2894" i="12"/>
  <c r="E2894" i="12" s="1"/>
  <c r="D2893" i="12"/>
  <c r="C2893" i="12"/>
  <c r="E2893" i="12" s="1"/>
  <c r="C2892" i="12"/>
  <c r="E2892" i="12" s="1"/>
  <c r="C2891" i="12"/>
  <c r="E2891" i="12" s="1"/>
  <c r="C2890" i="12"/>
  <c r="E2890" i="12" s="1"/>
  <c r="C2889" i="12"/>
  <c r="C2888" i="12"/>
  <c r="E2888" i="12" s="1"/>
  <c r="D2887" i="12"/>
  <c r="C2887" i="12"/>
  <c r="E2887" i="12" s="1"/>
  <c r="C2886" i="12"/>
  <c r="E2886" i="12" s="1"/>
  <c r="D2885" i="12"/>
  <c r="C2885" i="12"/>
  <c r="E2885" i="12" s="1"/>
  <c r="C2884" i="12"/>
  <c r="E2884" i="12" s="1"/>
  <c r="D2883" i="12"/>
  <c r="C2883" i="12"/>
  <c r="E2883" i="12" s="1"/>
  <c r="C2882" i="12"/>
  <c r="E2882" i="12" s="1"/>
  <c r="C2881" i="12"/>
  <c r="C2880" i="12"/>
  <c r="E2880" i="12" s="1"/>
  <c r="D2879" i="12"/>
  <c r="C2879" i="12"/>
  <c r="E2879" i="12" s="1"/>
  <c r="C2878" i="12"/>
  <c r="E2878" i="12" s="1"/>
  <c r="D2877" i="12"/>
  <c r="C2877" i="12"/>
  <c r="E2877" i="12" s="1"/>
  <c r="C2876" i="12"/>
  <c r="E2876" i="12" s="1"/>
  <c r="C2875" i="12"/>
  <c r="C2874" i="12"/>
  <c r="E2874" i="12" s="1"/>
  <c r="C2873" i="12"/>
  <c r="C2872" i="12"/>
  <c r="E2872" i="12" s="1"/>
  <c r="D2871" i="12"/>
  <c r="C2871" i="12"/>
  <c r="E2871" i="12" s="1"/>
  <c r="C2870" i="12"/>
  <c r="D2869" i="12"/>
  <c r="C2869" i="12"/>
  <c r="E2869" i="12" s="1"/>
  <c r="C2868" i="12"/>
  <c r="C2867" i="12"/>
  <c r="E2867" i="12" s="1"/>
  <c r="C2866" i="12"/>
  <c r="C2865" i="12"/>
  <c r="C2864" i="12"/>
  <c r="D2863" i="12"/>
  <c r="C2863" i="12"/>
  <c r="E2863" i="12" s="1"/>
  <c r="C2862" i="12"/>
  <c r="D2861" i="12"/>
  <c r="C2861" i="12"/>
  <c r="E2861" i="12" s="1"/>
  <c r="C2860" i="12"/>
  <c r="C2859" i="12"/>
  <c r="E2859" i="12" s="1"/>
  <c r="C2858" i="12"/>
  <c r="C2857" i="12"/>
  <c r="C2856" i="12"/>
  <c r="D2855" i="12"/>
  <c r="C2855" i="12"/>
  <c r="E2855" i="12" s="1"/>
  <c r="C2854" i="12"/>
  <c r="D2853" i="12"/>
  <c r="C2853" i="12"/>
  <c r="E2853" i="12" s="1"/>
  <c r="C2852" i="12"/>
  <c r="D2851" i="12"/>
  <c r="C2851" i="12"/>
  <c r="E2851" i="12" s="1"/>
  <c r="C2850" i="12"/>
  <c r="C2849" i="12"/>
  <c r="E2849" i="12" s="1"/>
  <c r="D2848" i="12"/>
  <c r="C2848" i="12"/>
  <c r="E2848" i="12" s="1"/>
  <c r="C2847" i="12"/>
  <c r="E2847" i="12" s="1"/>
  <c r="C2846" i="12"/>
  <c r="C2845" i="12"/>
  <c r="E2845" i="12" s="1"/>
  <c r="D2844" i="12"/>
  <c r="C2844" i="12"/>
  <c r="E2844" i="12" s="1"/>
  <c r="C2843" i="12"/>
  <c r="E2843" i="12" s="1"/>
  <c r="C2842" i="12"/>
  <c r="C2841" i="12"/>
  <c r="C2840" i="12"/>
  <c r="C2839" i="12"/>
  <c r="C2838" i="12"/>
  <c r="C2837" i="12"/>
  <c r="C2836" i="12"/>
  <c r="C2835" i="12"/>
  <c r="C2834" i="12"/>
  <c r="C2833" i="12"/>
  <c r="E2833" i="12" s="1"/>
  <c r="C2832" i="12"/>
  <c r="E2832" i="12" s="1"/>
  <c r="C2831" i="12"/>
  <c r="E2831" i="12" s="1"/>
  <c r="C2830" i="12"/>
  <c r="E2830" i="12" s="1"/>
  <c r="C2829" i="12"/>
  <c r="E2829" i="12" s="1"/>
  <c r="C2828" i="12"/>
  <c r="E2828" i="12" s="1"/>
  <c r="C2827" i="12"/>
  <c r="E2827" i="12" s="1"/>
  <c r="C2826" i="12"/>
  <c r="E2826" i="12" s="1"/>
  <c r="C2825" i="12"/>
  <c r="E2825" i="12" s="1"/>
  <c r="C2824" i="12"/>
  <c r="E2824" i="12" s="1"/>
  <c r="C2823" i="12"/>
  <c r="E2823" i="12" s="1"/>
  <c r="C2822" i="12"/>
  <c r="E2822" i="12" s="1"/>
  <c r="C2821" i="12"/>
  <c r="E2821" i="12" s="1"/>
  <c r="C2820" i="12"/>
  <c r="C2819" i="12"/>
  <c r="C2818" i="12"/>
  <c r="C2817" i="12"/>
  <c r="C2816" i="12"/>
  <c r="C2815" i="12"/>
  <c r="C2814" i="12"/>
  <c r="C2813" i="12"/>
  <c r="C2812" i="12"/>
  <c r="C2811" i="12"/>
  <c r="C2810" i="12"/>
  <c r="C2809" i="12"/>
  <c r="D2809" i="12" s="1"/>
  <c r="C2808" i="12"/>
  <c r="D2808" i="12" s="1"/>
  <c r="C2807" i="12"/>
  <c r="D2807" i="12" s="1"/>
  <c r="C2806" i="12"/>
  <c r="D2806" i="12" s="1"/>
  <c r="C2805" i="12"/>
  <c r="D2805" i="12" s="1"/>
  <c r="C2804" i="12"/>
  <c r="D2804" i="12" s="1"/>
  <c r="C2803" i="12"/>
  <c r="D2803" i="12" s="1"/>
  <c r="C2802" i="12"/>
  <c r="D2802" i="12" s="1"/>
  <c r="C2801" i="12"/>
  <c r="D2801" i="12" s="1"/>
  <c r="C2800" i="12"/>
  <c r="D2800" i="12" s="1"/>
  <c r="C2799" i="12"/>
  <c r="D2799" i="12" s="1"/>
  <c r="C2798" i="12"/>
  <c r="D2798" i="12" s="1"/>
  <c r="C2797" i="12"/>
  <c r="D2797" i="12" s="1"/>
  <c r="C2796" i="12"/>
  <c r="C2795" i="12"/>
  <c r="D2794" i="12"/>
  <c r="C2794" i="12"/>
  <c r="E2794" i="12" s="1"/>
  <c r="C2793" i="12"/>
  <c r="C2792" i="12"/>
  <c r="C2791" i="12"/>
  <c r="C2790" i="12"/>
  <c r="C2789" i="12"/>
  <c r="D2788" i="12"/>
  <c r="C2788" i="12"/>
  <c r="E2788" i="12" s="1"/>
  <c r="C2787" i="12"/>
  <c r="D2786" i="12"/>
  <c r="C2786" i="12"/>
  <c r="E2786" i="12" s="1"/>
  <c r="C2785" i="12"/>
  <c r="C2784" i="12"/>
  <c r="E2784" i="12" s="1"/>
  <c r="C2783" i="12"/>
  <c r="C2782" i="12"/>
  <c r="C2781" i="12"/>
  <c r="D2780" i="12"/>
  <c r="C2780" i="12"/>
  <c r="E2780" i="12" s="1"/>
  <c r="C2779" i="12"/>
  <c r="E2779" i="12" s="1"/>
  <c r="D2778" i="12"/>
  <c r="C2778" i="12"/>
  <c r="E2778" i="12" s="1"/>
  <c r="C2777" i="12"/>
  <c r="E2777" i="12" s="1"/>
  <c r="C2776" i="12"/>
  <c r="C2775" i="12"/>
  <c r="E2775" i="12" s="1"/>
  <c r="C2774" i="12"/>
  <c r="E2774" i="12" s="1"/>
  <c r="C2773" i="12"/>
  <c r="E2773" i="12" s="1"/>
  <c r="C2772" i="12"/>
  <c r="E2772" i="12" s="1"/>
  <c r="C2771" i="12"/>
  <c r="E2771" i="12" s="1"/>
  <c r="C2770" i="12"/>
  <c r="E2770" i="12" s="1"/>
  <c r="C2769" i="12"/>
  <c r="E2769" i="12" s="1"/>
  <c r="C2768" i="12"/>
  <c r="E2768" i="12" s="1"/>
  <c r="C2767" i="12"/>
  <c r="E2767" i="12" s="1"/>
  <c r="C2766" i="12"/>
  <c r="E2766" i="12" s="1"/>
  <c r="C2765" i="12"/>
  <c r="E2765" i="12" s="1"/>
  <c r="C2764" i="12"/>
  <c r="E2764" i="12" s="1"/>
  <c r="C2763" i="12"/>
  <c r="E2763" i="12" s="1"/>
  <c r="D2762" i="12"/>
  <c r="C2762" i="12"/>
  <c r="E2762" i="12" s="1"/>
  <c r="C2761" i="12"/>
  <c r="E2761" i="12" s="1"/>
  <c r="D2760" i="12"/>
  <c r="C2760" i="12"/>
  <c r="E2760" i="12" s="1"/>
  <c r="C2759" i="12"/>
  <c r="E2759" i="12" s="1"/>
  <c r="D2758" i="12"/>
  <c r="C2758" i="12"/>
  <c r="E2758" i="12" s="1"/>
  <c r="C2757" i="12"/>
  <c r="E2757" i="12" s="1"/>
  <c r="D2756" i="12"/>
  <c r="C2756" i="12"/>
  <c r="E2756" i="12" s="1"/>
  <c r="C2755" i="12"/>
  <c r="E2755" i="12" s="1"/>
  <c r="D2754" i="12"/>
  <c r="C2754" i="12"/>
  <c r="E2754" i="12" s="1"/>
  <c r="C2753" i="12"/>
  <c r="E2753" i="12" s="1"/>
  <c r="D2752" i="12"/>
  <c r="C2752" i="12"/>
  <c r="E2752" i="12" s="1"/>
  <c r="C2751" i="12"/>
  <c r="E2751" i="12" s="1"/>
  <c r="D2750" i="12"/>
  <c r="C2750" i="12"/>
  <c r="E2750" i="12" s="1"/>
  <c r="C2749" i="12"/>
  <c r="E2749" i="12" s="1"/>
  <c r="D2748" i="12"/>
  <c r="C2748" i="12"/>
  <c r="E2748" i="12" s="1"/>
  <c r="C2747" i="12"/>
  <c r="E2747" i="12" s="1"/>
  <c r="D2746" i="12"/>
  <c r="C2746" i="12"/>
  <c r="E2746" i="12" s="1"/>
  <c r="C2745" i="12"/>
  <c r="E2745" i="12" s="1"/>
  <c r="D2744" i="12"/>
  <c r="C2744" i="12"/>
  <c r="E2744" i="12" s="1"/>
  <c r="C2743" i="12"/>
  <c r="E2743" i="12" s="1"/>
  <c r="D2742" i="12"/>
  <c r="C2742" i="12"/>
  <c r="E2742" i="12" s="1"/>
  <c r="C2741" i="12"/>
  <c r="E2741" i="12" s="1"/>
  <c r="D2740" i="12"/>
  <c r="C2740" i="12"/>
  <c r="E2740" i="12" s="1"/>
  <c r="C2739" i="12"/>
  <c r="E2739" i="12" s="1"/>
  <c r="D2738" i="12"/>
  <c r="C2738" i="12"/>
  <c r="E2738" i="12" s="1"/>
  <c r="C2737" i="12"/>
  <c r="E2737" i="12" s="1"/>
  <c r="D2736" i="12"/>
  <c r="C2736" i="12"/>
  <c r="E2736" i="12" s="1"/>
  <c r="C2735" i="12"/>
  <c r="E2735" i="12" s="1"/>
  <c r="D2734" i="12"/>
  <c r="C2734" i="12"/>
  <c r="E2734" i="12" s="1"/>
  <c r="C2733" i="12"/>
  <c r="E2733" i="12" s="1"/>
  <c r="D2732" i="12"/>
  <c r="C2732" i="12"/>
  <c r="E2732" i="12" s="1"/>
  <c r="C2731" i="12"/>
  <c r="E2731" i="12" s="1"/>
  <c r="D2730" i="12"/>
  <c r="C2730" i="12"/>
  <c r="E2730" i="12" s="1"/>
  <c r="C2729" i="12"/>
  <c r="E2729" i="12" s="1"/>
  <c r="D2728" i="12"/>
  <c r="C2728" i="12"/>
  <c r="E2728" i="12" s="1"/>
  <c r="C2727" i="12"/>
  <c r="E2727" i="12" s="1"/>
  <c r="D2726" i="12"/>
  <c r="C2726" i="12"/>
  <c r="E2726" i="12" s="1"/>
  <c r="C2725" i="12"/>
  <c r="E2725" i="12" s="1"/>
  <c r="D2724" i="12"/>
  <c r="C2724" i="12"/>
  <c r="E2724" i="12" s="1"/>
  <c r="C2723" i="12"/>
  <c r="E2723" i="12" s="1"/>
  <c r="D2722" i="12"/>
  <c r="C2722" i="12"/>
  <c r="E2722" i="12" s="1"/>
  <c r="C2721" i="12"/>
  <c r="E2721" i="12" s="1"/>
  <c r="C2720" i="12"/>
  <c r="E2720" i="12" s="1"/>
  <c r="C2719" i="12"/>
  <c r="C2718" i="12"/>
  <c r="E2718" i="12" s="1"/>
  <c r="D2717" i="12"/>
  <c r="C2717" i="12"/>
  <c r="E2717" i="12" s="1"/>
  <c r="C2716" i="12"/>
  <c r="E2716" i="12" s="1"/>
  <c r="C2715" i="12"/>
  <c r="E2715" i="12" s="1"/>
  <c r="C2714" i="12"/>
  <c r="E2714" i="12" s="1"/>
  <c r="C2713" i="12"/>
  <c r="E2713" i="12" s="1"/>
  <c r="C2712" i="12"/>
  <c r="E2712" i="12" s="1"/>
  <c r="C2711" i="12"/>
  <c r="C2710" i="12"/>
  <c r="E2710" i="12" s="1"/>
  <c r="C2709" i="12"/>
  <c r="C2708" i="12"/>
  <c r="E2708" i="12" s="1"/>
  <c r="C2707" i="12"/>
  <c r="E2707" i="12" s="1"/>
  <c r="C2706" i="12"/>
  <c r="E2706" i="12" s="1"/>
  <c r="C2705" i="12"/>
  <c r="E2705" i="12" s="1"/>
  <c r="C2704" i="12"/>
  <c r="E2704" i="12" s="1"/>
  <c r="C2703" i="12"/>
  <c r="C2702" i="12"/>
  <c r="E2702" i="12" s="1"/>
  <c r="D2701" i="12"/>
  <c r="C2701" i="12"/>
  <c r="E2701" i="12" s="1"/>
  <c r="C2700" i="12"/>
  <c r="E2700" i="12" s="1"/>
  <c r="C2699" i="12"/>
  <c r="E2699" i="12" s="1"/>
  <c r="C2698" i="12"/>
  <c r="E2698" i="12" s="1"/>
  <c r="D2697" i="12"/>
  <c r="C2697" i="12"/>
  <c r="E2697" i="12" s="1"/>
  <c r="C2696" i="12"/>
  <c r="E2696" i="12" s="1"/>
  <c r="C2695" i="12"/>
  <c r="E2694" i="12"/>
  <c r="C2694" i="12"/>
  <c r="D2694" i="12" s="1"/>
  <c r="C2693" i="12"/>
  <c r="E2692" i="12"/>
  <c r="C2692" i="12"/>
  <c r="D2692" i="12" s="1"/>
  <c r="C2691" i="12"/>
  <c r="C2690" i="12"/>
  <c r="D2690" i="12" s="1"/>
  <c r="C2689" i="12"/>
  <c r="C2688" i="12"/>
  <c r="D2688" i="12" s="1"/>
  <c r="C2687" i="12"/>
  <c r="C2686" i="12"/>
  <c r="C2685" i="12"/>
  <c r="E2684" i="12"/>
  <c r="C2684" i="12"/>
  <c r="D2684" i="12" s="1"/>
  <c r="C2683" i="12"/>
  <c r="C2682" i="12"/>
  <c r="D2682" i="12" s="1"/>
  <c r="C2681" i="12"/>
  <c r="C2680" i="12"/>
  <c r="D2680" i="12" s="1"/>
  <c r="C2679" i="12"/>
  <c r="E2678" i="12"/>
  <c r="C2678" i="12"/>
  <c r="D2678" i="12" s="1"/>
  <c r="C2677" i="12"/>
  <c r="C2676" i="12"/>
  <c r="C2675" i="12"/>
  <c r="C2674" i="12"/>
  <c r="D2674" i="12" s="1"/>
  <c r="C2673" i="12"/>
  <c r="C2672" i="12"/>
  <c r="D2672" i="12" s="1"/>
  <c r="C2671" i="12"/>
  <c r="C2670" i="12"/>
  <c r="C2669" i="12"/>
  <c r="E2668" i="12"/>
  <c r="C2668" i="12"/>
  <c r="D2668" i="12" s="1"/>
  <c r="C2667" i="12"/>
  <c r="C2666" i="12"/>
  <c r="D2666" i="12" s="1"/>
  <c r="C2665" i="12"/>
  <c r="C2664" i="12"/>
  <c r="D2664" i="12" s="1"/>
  <c r="C2663" i="12"/>
  <c r="E2662" i="12"/>
  <c r="C2662" i="12"/>
  <c r="D2662" i="12" s="1"/>
  <c r="C2661" i="12"/>
  <c r="C2660" i="12"/>
  <c r="D2660" i="12" s="1"/>
  <c r="C2659" i="12"/>
  <c r="C2658" i="12"/>
  <c r="D2658" i="12" s="1"/>
  <c r="C2657" i="12"/>
  <c r="C2656" i="12"/>
  <c r="D2656" i="12" s="1"/>
  <c r="C2655" i="12"/>
  <c r="C2654" i="12"/>
  <c r="C2653" i="12"/>
  <c r="E2652" i="12"/>
  <c r="C2652" i="12"/>
  <c r="D2652" i="12" s="1"/>
  <c r="C2651" i="12"/>
  <c r="C2650" i="12"/>
  <c r="D2650" i="12" s="1"/>
  <c r="C2649" i="12"/>
  <c r="C2648" i="12"/>
  <c r="D2648" i="12" s="1"/>
  <c r="C2647" i="12"/>
  <c r="E2646" i="12"/>
  <c r="C2646" i="12"/>
  <c r="D2646" i="12" s="1"/>
  <c r="C2645" i="12"/>
  <c r="C2644" i="12"/>
  <c r="D2644" i="12" s="1"/>
  <c r="C2643" i="12"/>
  <c r="C2642" i="12"/>
  <c r="D2642" i="12" s="1"/>
  <c r="C2641" i="12"/>
  <c r="C2640" i="12"/>
  <c r="D2640" i="12" s="1"/>
  <c r="C2639" i="12"/>
  <c r="C2638" i="12"/>
  <c r="C2637" i="12"/>
  <c r="E2636" i="12"/>
  <c r="C2636" i="12"/>
  <c r="D2636" i="12" s="1"/>
  <c r="C2635" i="12"/>
  <c r="C2634" i="12"/>
  <c r="D2634" i="12" s="1"/>
  <c r="C2633" i="12"/>
  <c r="C2632" i="12"/>
  <c r="D2632" i="12" s="1"/>
  <c r="C2631" i="12"/>
  <c r="E2630" i="12"/>
  <c r="C2630" i="12"/>
  <c r="D2630" i="12" s="1"/>
  <c r="C2629" i="12"/>
  <c r="E2628" i="12"/>
  <c r="C2628" i="12"/>
  <c r="D2628" i="12" s="1"/>
  <c r="C2627" i="12"/>
  <c r="C2626" i="12"/>
  <c r="D2626" i="12" s="1"/>
  <c r="C2625" i="12"/>
  <c r="C2624" i="12"/>
  <c r="D2624" i="12" s="1"/>
  <c r="C2623" i="12"/>
  <c r="C2622" i="12"/>
  <c r="C2621" i="12"/>
  <c r="E2620" i="12"/>
  <c r="C2620" i="12"/>
  <c r="D2620" i="12" s="1"/>
  <c r="C2619" i="12"/>
  <c r="C2618" i="12"/>
  <c r="D2618" i="12" s="1"/>
  <c r="C2617" i="12"/>
  <c r="C2616" i="12"/>
  <c r="D2616" i="12" s="1"/>
  <c r="C2615" i="12"/>
  <c r="E2614" i="12"/>
  <c r="C2614" i="12"/>
  <c r="D2614" i="12" s="1"/>
  <c r="C2613" i="12"/>
  <c r="C2612" i="12"/>
  <c r="C2611" i="12"/>
  <c r="C2610" i="12"/>
  <c r="D2610" i="12" s="1"/>
  <c r="C2609" i="12"/>
  <c r="C2608" i="12"/>
  <c r="D2608" i="12" s="1"/>
  <c r="C2607" i="12"/>
  <c r="C2606" i="12"/>
  <c r="D2606" i="12" s="1"/>
  <c r="E2605" i="12"/>
  <c r="C2605" i="12"/>
  <c r="D2605" i="12" s="1"/>
  <c r="C2604" i="12"/>
  <c r="D2604" i="12" s="1"/>
  <c r="E2603" i="12"/>
  <c r="C2603" i="12"/>
  <c r="D2603" i="12" s="1"/>
  <c r="C2602" i="12"/>
  <c r="D2602" i="12" s="1"/>
  <c r="C2601" i="12"/>
  <c r="D2601" i="12" s="1"/>
  <c r="C2600" i="12"/>
  <c r="D2600" i="12" s="1"/>
  <c r="C2599" i="12"/>
  <c r="C2598" i="12"/>
  <c r="D2598" i="12" s="1"/>
  <c r="E2597" i="12"/>
  <c r="C2597" i="12"/>
  <c r="D2597" i="12" s="1"/>
  <c r="C2596" i="12"/>
  <c r="D2596" i="12" s="1"/>
  <c r="E2595" i="12"/>
  <c r="C2595" i="12"/>
  <c r="D2595" i="12" s="1"/>
  <c r="C2594" i="12"/>
  <c r="D2594" i="12" s="1"/>
  <c r="C2593" i="12"/>
  <c r="D2593" i="12" s="1"/>
  <c r="E2592" i="12"/>
  <c r="C2592" i="12"/>
  <c r="D2592" i="12" s="1"/>
  <c r="C2591" i="12"/>
  <c r="D2591" i="12" s="1"/>
  <c r="C2590" i="12"/>
  <c r="D2590" i="12" s="1"/>
  <c r="C2589" i="12"/>
  <c r="D2589" i="12" s="1"/>
  <c r="C2588" i="12"/>
  <c r="C2587" i="12"/>
  <c r="D2587" i="12" s="1"/>
  <c r="C2586" i="12"/>
  <c r="D2586" i="12" s="1"/>
  <c r="C2585" i="12"/>
  <c r="D2585" i="12" s="1"/>
  <c r="E2584" i="12"/>
  <c r="C2584" i="12"/>
  <c r="D2584" i="12" s="1"/>
  <c r="C2583" i="12"/>
  <c r="D2583" i="12" s="1"/>
  <c r="C2582" i="12"/>
  <c r="C2581" i="12"/>
  <c r="D2581" i="12" s="1"/>
  <c r="E2580" i="12"/>
  <c r="C2580" i="12"/>
  <c r="D2580" i="12" s="1"/>
  <c r="C2579" i="12"/>
  <c r="D2579" i="12" s="1"/>
  <c r="C2578" i="12"/>
  <c r="D2578" i="12" s="1"/>
  <c r="C2577" i="12"/>
  <c r="D2577" i="12" s="1"/>
  <c r="C2576" i="12"/>
  <c r="C2575" i="12"/>
  <c r="D2575" i="12" s="1"/>
  <c r="E2574" i="12"/>
  <c r="C2574" i="12"/>
  <c r="D2574" i="12" s="1"/>
  <c r="C2573" i="12"/>
  <c r="D2573" i="12" s="1"/>
  <c r="E2572" i="12"/>
  <c r="C2572" i="12"/>
  <c r="D2572" i="12" s="1"/>
  <c r="C2571" i="12"/>
  <c r="D2571" i="12" s="1"/>
  <c r="C2570" i="12"/>
  <c r="D2570" i="12" s="1"/>
  <c r="C2569" i="12"/>
  <c r="D2569" i="12" s="1"/>
  <c r="E2568" i="12"/>
  <c r="C2568" i="12"/>
  <c r="D2568" i="12" s="1"/>
  <c r="C2567" i="12"/>
  <c r="D2567" i="12" s="1"/>
  <c r="E2566" i="12"/>
  <c r="C2566" i="12"/>
  <c r="D2566" i="12" s="1"/>
  <c r="C2565" i="12"/>
  <c r="D2565" i="12" s="1"/>
  <c r="C2564" i="12"/>
  <c r="D2564" i="12" s="1"/>
  <c r="C2563" i="12"/>
  <c r="D2563" i="12" s="1"/>
  <c r="C2562" i="12"/>
  <c r="D2562" i="12" s="1"/>
  <c r="C2561" i="12"/>
  <c r="D2561" i="12" s="1"/>
  <c r="E2560" i="12"/>
  <c r="C2560" i="12"/>
  <c r="D2560" i="12" s="1"/>
  <c r="C2559" i="12"/>
  <c r="D2559" i="12" s="1"/>
  <c r="C2558" i="12"/>
  <c r="D2558" i="12" s="1"/>
  <c r="C2557" i="12"/>
  <c r="D2557" i="12" s="1"/>
  <c r="C2556" i="12"/>
  <c r="C2555" i="12"/>
  <c r="D2555" i="12" s="1"/>
  <c r="C2554" i="12"/>
  <c r="D2554" i="12" s="1"/>
  <c r="C2553" i="12"/>
  <c r="D2553" i="12" s="1"/>
  <c r="C2552" i="12"/>
  <c r="D2552" i="12" s="1"/>
  <c r="C2551" i="12"/>
  <c r="D2551" i="12" s="1"/>
  <c r="C2550" i="12"/>
  <c r="C2549" i="12"/>
  <c r="D2549" i="12" s="1"/>
  <c r="E2548" i="12"/>
  <c r="C2548" i="12"/>
  <c r="D2548" i="12" s="1"/>
  <c r="C2547" i="12"/>
  <c r="D2547" i="12" s="1"/>
  <c r="C2546" i="12"/>
  <c r="D2546" i="12" s="1"/>
  <c r="C2545" i="12"/>
  <c r="D2545" i="12" s="1"/>
  <c r="C2544" i="12"/>
  <c r="D2544" i="12" s="1"/>
  <c r="C2543" i="12"/>
  <c r="D2543" i="12" s="1"/>
  <c r="C2542" i="12"/>
  <c r="D2542" i="12" s="1"/>
  <c r="C2541" i="12"/>
  <c r="D2541" i="12" s="1"/>
  <c r="C2540" i="12"/>
  <c r="D2540" i="12" s="1"/>
  <c r="C2539" i="12"/>
  <c r="D2539" i="12" s="1"/>
  <c r="C2538" i="12"/>
  <c r="D2538" i="12" s="1"/>
  <c r="C2537" i="12"/>
  <c r="D2537" i="12" s="1"/>
  <c r="C2536" i="12"/>
  <c r="D2536" i="12" s="1"/>
  <c r="C2535" i="12"/>
  <c r="C2534" i="12"/>
  <c r="C2533" i="12"/>
  <c r="C2532" i="12"/>
  <c r="C2531" i="12"/>
  <c r="C2530" i="12"/>
  <c r="C2529" i="12"/>
  <c r="C2528" i="12"/>
  <c r="C2527" i="12"/>
  <c r="C2526" i="12"/>
  <c r="C2525" i="12"/>
  <c r="C2524" i="12"/>
  <c r="C2523" i="12"/>
  <c r="C2522" i="12"/>
  <c r="C2521" i="12"/>
  <c r="C2520" i="12"/>
  <c r="C2519" i="12"/>
  <c r="C2518" i="12"/>
  <c r="C2517" i="12"/>
  <c r="C2516" i="12"/>
  <c r="C2515" i="12"/>
  <c r="C2514" i="12"/>
  <c r="C2513" i="12"/>
  <c r="C2512" i="12"/>
  <c r="C2511" i="12"/>
  <c r="C2510" i="12"/>
  <c r="C2509" i="12"/>
  <c r="C2508" i="12"/>
  <c r="C2507" i="12"/>
  <c r="C2506" i="12"/>
  <c r="C2505" i="12"/>
  <c r="C2504" i="12"/>
  <c r="C2503" i="12"/>
  <c r="C2502" i="12"/>
  <c r="C2501" i="12"/>
  <c r="C2500" i="12"/>
  <c r="C2499" i="12"/>
  <c r="C2498" i="12"/>
  <c r="C2497" i="12"/>
  <c r="C2496" i="12"/>
  <c r="C2495" i="12"/>
  <c r="C2494" i="12"/>
  <c r="C2493" i="12"/>
  <c r="C2492" i="12"/>
  <c r="C2491" i="12"/>
  <c r="D2490" i="12"/>
  <c r="C2490" i="12"/>
  <c r="E2490" i="12" s="1"/>
  <c r="C2489" i="12"/>
  <c r="E2489" i="12" s="1"/>
  <c r="C2488" i="12"/>
  <c r="E2488" i="12" s="1"/>
  <c r="C2487" i="12"/>
  <c r="E2487" i="12" s="1"/>
  <c r="D2486" i="12"/>
  <c r="C2486" i="12"/>
  <c r="E2486" i="12" s="1"/>
  <c r="C2485" i="12"/>
  <c r="E2485" i="12" s="1"/>
  <c r="D2484" i="12"/>
  <c r="C2484" i="12"/>
  <c r="E2484" i="12" s="1"/>
  <c r="C2483" i="12"/>
  <c r="E2483" i="12" s="1"/>
  <c r="D2482" i="12"/>
  <c r="C2482" i="12"/>
  <c r="E2482" i="12" s="1"/>
  <c r="C2481" i="12"/>
  <c r="E2481" i="12" s="1"/>
  <c r="C2480" i="12"/>
  <c r="E2480" i="12" s="1"/>
  <c r="C2479" i="12"/>
  <c r="E2479" i="12" s="1"/>
  <c r="C2478" i="12"/>
  <c r="E2478" i="12" s="1"/>
  <c r="C2477" i="12"/>
  <c r="E2477" i="12" s="1"/>
  <c r="C2476" i="12"/>
  <c r="E2476" i="12" s="1"/>
  <c r="C2475" i="12"/>
  <c r="E2475" i="12" s="1"/>
  <c r="C2474" i="12"/>
  <c r="E2474" i="12" s="1"/>
  <c r="C2473" i="12"/>
  <c r="E2473" i="12" s="1"/>
  <c r="C2472" i="12"/>
  <c r="E2472" i="12" s="1"/>
  <c r="C2471" i="12"/>
  <c r="E2471" i="12" s="1"/>
  <c r="C2470" i="12"/>
  <c r="E2470" i="12" s="1"/>
  <c r="C2469" i="12"/>
  <c r="E2469" i="12" s="1"/>
  <c r="C2468" i="12"/>
  <c r="E2468" i="12" s="1"/>
  <c r="C2467" i="12"/>
  <c r="E2467" i="12" s="1"/>
  <c r="C2466" i="12"/>
  <c r="E2466" i="12" s="1"/>
  <c r="C2465" i="12"/>
  <c r="E2465" i="12" s="1"/>
  <c r="C2464" i="12"/>
  <c r="E2464" i="12" s="1"/>
  <c r="C2463" i="12"/>
  <c r="E2463" i="12" s="1"/>
  <c r="C2462" i="12"/>
  <c r="E2462" i="12" s="1"/>
  <c r="C2461" i="12"/>
  <c r="E2461" i="12" s="1"/>
  <c r="C2460" i="12"/>
  <c r="E2460" i="12" s="1"/>
  <c r="C2459" i="12"/>
  <c r="E2459" i="12" s="1"/>
  <c r="C2458" i="12"/>
  <c r="E2458" i="12" s="1"/>
  <c r="C2457" i="12"/>
  <c r="E2457" i="12" s="1"/>
  <c r="C2456" i="12"/>
  <c r="E2456" i="12" s="1"/>
  <c r="C2455" i="12"/>
  <c r="E2455" i="12" s="1"/>
  <c r="C2454" i="12"/>
  <c r="E2454" i="12" s="1"/>
  <c r="C2453" i="12"/>
  <c r="E2453" i="12" s="1"/>
  <c r="C2452" i="12"/>
  <c r="E2452" i="12" s="1"/>
  <c r="C2451" i="12"/>
  <c r="E2451" i="12" s="1"/>
  <c r="C2450" i="12"/>
  <c r="E2450" i="12" s="1"/>
  <c r="C2449" i="12"/>
  <c r="E2449" i="12" s="1"/>
  <c r="C2448" i="12"/>
  <c r="E2448" i="12" s="1"/>
  <c r="C2447" i="12"/>
  <c r="E2447" i="12" s="1"/>
  <c r="C2446" i="12"/>
  <c r="E2446" i="12" s="1"/>
  <c r="C2445" i="12"/>
  <c r="E2445" i="12" s="1"/>
  <c r="C2444" i="12"/>
  <c r="E2444" i="12" s="1"/>
  <c r="C2443" i="12"/>
  <c r="E2443" i="12" s="1"/>
  <c r="C2442" i="12"/>
  <c r="E2442" i="12" s="1"/>
  <c r="C2441" i="12"/>
  <c r="E2441" i="12" s="1"/>
  <c r="C2440" i="12"/>
  <c r="E2440" i="12" s="1"/>
  <c r="C2439" i="12"/>
  <c r="E2439" i="12" s="1"/>
  <c r="C2438" i="12"/>
  <c r="E2438" i="12" s="1"/>
  <c r="C2437" i="12"/>
  <c r="E2437" i="12" s="1"/>
  <c r="C2436" i="12"/>
  <c r="E2436" i="12" s="1"/>
  <c r="C2435" i="12"/>
  <c r="E2435" i="12" s="1"/>
  <c r="C2434" i="12"/>
  <c r="E2434" i="12" s="1"/>
  <c r="C2433" i="12"/>
  <c r="E2433" i="12" s="1"/>
  <c r="C2432" i="12"/>
  <c r="E2432" i="12" s="1"/>
  <c r="C2431" i="12"/>
  <c r="E2431" i="12" s="1"/>
  <c r="C2430" i="12"/>
  <c r="E2430" i="12" s="1"/>
  <c r="C2429" i="12"/>
  <c r="E2429" i="12" s="1"/>
  <c r="C2428" i="12"/>
  <c r="E2428" i="12" s="1"/>
  <c r="C2427" i="12"/>
  <c r="E2427" i="12" s="1"/>
  <c r="C2426" i="12"/>
  <c r="E2426" i="12" s="1"/>
  <c r="C2425" i="12"/>
  <c r="E2425" i="12" s="1"/>
  <c r="C2424" i="12"/>
  <c r="E2424" i="12" s="1"/>
  <c r="C2423" i="12"/>
  <c r="E2423" i="12" s="1"/>
  <c r="C2422" i="12"/>
  <c r="E2422" i="12" s="1"/>
  <c r="C2421" i="12"/>
  <c r="E2421" i="12" s="1"/>
  <c r="C2420" i="12"/>
  <c r="E2420" i="12" s="1"/>
  <c r="C2419" i="12"/>
  <c r="E2419" i="12" s="1"/>
  <c r="C2418" i="12"/>
  <c r="E2418" i="12" s="1"/>
  <c r="C2417" i="12"/>
  <c r="E2417" i="12" s="1"/>
  <c r="C2416" i="12"/>
  <c r="E2416" i="12" s="1"/>
  <c r="C2415" i="12"/>
  <c r="E2415" i="12" s="1"/>
  <c r="C2414" i="12"/>
  <c r="E2414" i="12" s="1"/>
  <c r="C2413" i="12"/>
  <c r="E2413" i="12" s="1"/>
  <c r="C2412" i="12"/>
  <c r="E2412" i="12" s="1"/>
  <c r="C2411" i="12"/>
  <c r="E2411" i="12" s="1"/>
  <c r="C2410" i="12"/>
  <c r="E2410" i="12" s="1"/>
  <c r="C2409" i="12"/>
  <c r="E2409" i="12" s="1"/>
  <c r="C2408" i="12"/>
  <c r="E2408" i="12" s="1"/>
  <c r="C2407" i="12"/>
  <c r="E2407" i="12" s="1"/>
  <c r="C2406" i="12"/>
  <c r="E2406" i="12" s="1"/>
  <c r="C2405" i="12"/>
  <c r="E2405" i="12" s="1"/>
  <c r="C2404" i="12"/>
  <c r="E2404" i="12" s="1"/>
  <c r="C2403" i="12"/>
  <c r="E2403" i="12" s="1"/>
  <c r="C2402" i="12"/>
  <c r="E2402" i="12" s="1"/>
  <c r="C2401" i="12"/>
  <c r="E2401" i="12" s="1"/>
  <c r="C2400" i="12"/>
  <c r="E2400" i="12" s="1"/>
  <c r="C2399" i="12"/>
  <c r="E2399" i="12" s="1"/>
  <c r="C2398" i="12"/>
  <c r="E2398" i="12" s="1"/>
  <c r="C2397" i="12"/>
  <c r="E2397" i="12" s="1"/>
  <c r="C2396" i="12"/>
  <c r="E2396" i="12" s="1"/>
  <c r="C2395" i="12"/>
  <c r="E2395" i="12" s="1"/>
  <c r="C2394" i="12"/>
  <c r="E2394" i="12" s="1"/>
  <c r="C2393" i="12"/>
  <c r="E2393" i="12" s="1"/>
  <c r="C2392" i="12"/>
  <c r="E2392" i="12" s="1"/>
  <c r="C2391" i="12"/>
  <c r="E2391" i="12" s="1"/>
  <c r="C2390" i="12"/>
  <c r="E2390" i="12" s="1"/>
  <c r="C2389" i="12"/>
  <c r="E2389" i="12" s="1"/>
  <c r="C2388" i="12"/>
  <c r="E2388" i="12" s="1"/>
  <c r="C2387" i="12"/>
  <c r="E2387" i="12" s="1"/>
  <c r="C2386" i="12"/>
  <c r="E2386" i="12" s="1"/>
  <c r="C2385" i="12"/>
  <c r="E2385" i="12" s="1"/>
  <c r="C2384" i="12"/>
  <c r="C2383" i="12"/>
  <c r="C2382" i="12"/>
  <c r="C2381" i="12"/>
  <c r="C2380" i="12"/>
  <c r="C2379" i="12"/>
  <c r="C2378" i="12"/>
  <c r="C2377" i="12"/>
  <c r="C2376" i="12"/>
  <c r="C2375" i="12"/>
  <c r="C2374" i="12"/>
  <c r="C2373" i="12"/>
  <c r="C2372" i="12"/>
  <c r="C2371" i="12"/>
  <c r="C2370" i="12"/>
  <c r="C2369" i="12"/>
  <c r="C2368" i="12"/>
  <c r="C2367" i="12"/>
  <c r="C2366" i="12"/>
  <c r="C2365" i="12"/>
  <c r="C2364" i="12"/>
  <c r="C2363" i="12"/>
  <c r="C2362" i="12"/>
  <c r="C2361" i="12"/>
  <c r="C2360" i="12"/>
  <c r="C2359" i="12"/>
  <c r="C2358" i="12"/>
  <c r="C2357" i="12"/>
  <c r="C2356" i="12"/>
  <c r="C2355" i="12"/>
  <c r="C2354" i="12"/>
  <c r="C2353" i="12"/>
  <c r="C2352" i="12"/>
  <c r="C2351" i="12"/>
  <c r="C2350" i="12"/>
  <c r="C2349" i="12"/>
  <c r="C2348" i="12"/>
  <c r="C2347" i="12"/>
  <c r="C2346" i="12"/>
  <c r="C2345" i="12"/>
  <c r="C2344" i="12"/>
  <c r="C2343" i="12"/>
  <c r="C2342" i="12"/>
  <c r="C2341" i="12"/>
  <c r="C2340" i="12"/>
  <c r="D2340" i="12" s="1"/>
  <c r="E2339" i="12"/>
  <c r="C2339" i="12"/>
  <c r="D2339" i="12" s="1"/>
  <c r="C2338" i="12"/>
  <c r="D2338" i="12" s="1"/>
  <c r="C2337" i="12"/>
  <c r="C2336" i="12"/>
  <c r="D2336" i="12" s="1"/>
  <c r="E2335" i="12"/>
  <c r="C2335" i="12"/>
  <c r="D2335" i="12" s="1"/>
  <c r="C2334" i="12"/>
  <c r="D2334" i="12" s="1"/>
  <c r="C2333" i="12"/>
  <c r="C2332" i="12"/>
  <c r="D2332" i="12" s="1"/>
  <c r="C2331" i="12"/>
  <c r="C2330" i="12"/>
  <c r="D2330" i="12" s="1"/>
  <c r="E2329" i="12"/>
  <c r="C2329" i="12"/>
  <c r="D2329" i="12" s="1"/>
  <c r="C2328" i="12"/>
  <c r="D2328" i="12" s="1"/>
  <c r="E2327" i="12"/>
  <c r="C2327" i="12"/>
  <c r="D2327" i="12" s="1"/>
  <c r="C2326" i="12"/>
  <c r="D2326" i="12" s="1"/>
  <c r="C2325" i="12"/>
  <c r="D2324" i="12"/>
  <c r="C2324" i="12"/>
  <c r="E2324" i="12" s="1"/>
  <c r="C2323" i="12"/>
  <c r="C2322" i="12"/>
  <c r="E2322" i="12" s="1"/>
  <c r="C2321" i="12"/>
  <c r="C2320" i="12"/>
  <c r="C2319" i="12"/>
  <c r="D2318" i="12"/>
  <c r="C2318" i="12"/>
  <c r="E2318" i="12" s="1"/>
  <c r="C2317" i="12"/>
  <c r="D2316" i="12"/>
  <c r="C2316" i="12"/>
  <c r="E2316" i="12" s="1"/>
  <c r="C2315" i="12"/>
  <c r="C2314" i="12"/>
  <c r="E2314" i="12" s="1"/>
  <c r="C2313" i="12"/>
  <c r="C2312" i="12"/>
  <c r="C2311" i="12"/>
  <c r="D2310" i="12"/>
  <c r="C2310" i="12"/>
  <c r="E2310" i="12" s="1"/>
  <c r="C2309" i="12"/>
  <c r="D2308" i="12"/>
  <c r="C2308" i="12"/>
  <c r="E2308" i="12" s="1"/>
  <c r="C2307" i="12"/>
  <c r="D2306" i="12"/>
  <c r="C2306" i="12"/>
  <c r="E2306" i="12" s="1"/>
  <c r="C2305" i="12"/>
  <c r="C2304" i="12"/>
  <c r="C2303" i="12"/>
  <c r="D2302" i="12"/>
  <c r="C2302" i="12"/>
  <c r="E2302" i="12" s="1"/>
  <c r="C2301" i="12"/>
  <c r="D2300" i="12"/>
  <c r="C2300" i="12"/>
  <c r="E2300" i="12" s="1"/>
  <c r="C2299" i="12"/>
  <c r="C2298" i="12"/>
  <c r="C2297" i="12"/>
  <c r="C2296" i="12"/>
  <c r="C2295" i="12"/>
  <c r="D2294" i="12"/>
  <c r="C2294" i="12"/>
  <c r="E2294" i="12" s="1"/>
  <c r="C2293" i="12"/>
  <c r="D2292" i="12"/>
  <c r="C2292" i="12"/>
  <c r="E2292" i="12" s="1"/>
  <c r="C2291" i="12"/>
  <c r="C2290" i="12"/>
  <c r="E2290" i="12" s="1"/>
  <c r="C2289" i="12"/>
  <c r="C2288" i="12"/>
  <c r="C2287" i="12"/>
  <c r="D2286" i="12"/>
  <c r="C2286" i="12"/>
  <c r="E2286" i="12" s="1"/>
  <c r="C2285" i="12"/>
  <c r="D2284" i="12"/>
  <c r="C2284" i="12"/>
  <c r="E2284" i="12" s="1"/>
  <c r="C2283" i="12"/>
  <c r="C2282" i="12"/>
  <c r="E2282" i="12" s="1"/>
  <c r="C2281" i="12"/>
  <c r="D2280" i="12"/>
  <c r="C2280" i="12"/>
  <c r="E2280" i="12" s="1"/>
  <c r="C2279" i="12"/>
  <c r="C2278" i="12"/>
  <c r="E2278" i="12" s="1"/>
  <c r="C2277" i="12"/>
  <c r="C2276" i="12"/>
  <c r="E2276" i="12" s="1"/>
  <c r="C2275" i="12"/>
  <c r="C2274" i="12"/>
  <c r="E2274" i="12" s="1"/>
  <c r="C2273" i="12"/>
  <c r="C2272" i="12"/>
  <c r="E2272" i="12" s="1"/>
  <c r="C2271" i="12"/>
  <c r="C2270" i="12"/>
  <c r="E2270" i="12" s="1"/>
  <c r="C2269" i="12"/>
  <c r="C2268" i="12"/>
  <c r="E2268" i="12" s="1"/>
  <c r="C2267" i="12"/>
  <c r="C2266" i="12"/>
  <c r="E2266" i="12" s="1"/>
  <c r="C2265" i="12"/>
  <c r="E2265" i="12" s="1"/>
  <c r="C2264" i="12"/>
  <c r="E2264" i="12" s="1"/>
  <c r="C2263" i="12"/>
  <c r="E2263" i="12" s="1"/>
  <c r="C2262" i="12"/>
  <c r="E2262" i="12" s="1"/>
  <c r="C2261" i="12"/>
  <c r="E2261" i="12" s="1"/>
  <c r="C2260" i="12"/>
  <c r="E2260" i="12" s="1"/>
  <c r="C2259" i="12"/>
  <c r="E2259" i="12" s="1"/>
  <c r="C2258" i="12"/>
  <c r="E2258" i="12" s="1"/>
  <c r="C2257" i="12"/>
  <c r="C2256" i="12"/>
  <c r="C2255" i="12"/>
  <c r="C2254" i="12"/>
  <c r="E2254" i="12" s="1"/>
  <c r="C2253" i="12"/>
  <c r="E2253" i="12" s="1"/>
  <c r="C2252" i="12"/>
  <c r="E2252" i="12" s="1"/>
  <c r="C2251" i="12"/>
  <c r="E2251" i="12" s="1"/>
  <c r="C2250" i="12"/>
  <c r="E2250" i="12" s="1"/>
  <c r="C2249" i="12"/>
  <c r="E2249" i="12" s="1"/>
  <c r="C2248" i="12"/>
  <c r="E2248" i="12" s="1"/>
  <c r="C2247" i="12"/>
  <c r="E2247" i="12" s="1"/>
  <c r="C2246" i="12"/>
  <c r="E2246" i="12" s="1"/>
  <c r="C2245" i="12"/>
  <c r="E2245" i="12" s="1"/>
  <c r="C2244" i="12"/>
  <c r="E2244" i="12" s="1"/>
  <c r="C2243" i="12"/>
  <c r="E2243" i="12" s="1"/>
  <c r="C2242" i="12"/>
  <c r="E2242" i="12" s="1"/>
  <c r="C2241" i="12"/>
  <c r="E2241" i="12" s="1"/>
  <c r="C2240" i="12"/>
  <c r="E2240" i="12" s="1"/>
  <c r="C2239" i="12"/>
  <c r="E2239" i="12" s="1"/>
  <c r="C2238" i="12"/>
  <c r="E2238" i="12" s="1"/>
  <c r="C2237" i="12"/>
  <c r="E2237" i="12" s="1"/>
  <c r="C2236" i="12"/>
  <c r="E2236" i="12" s="1"/>
  <c r="C2235" i="12"/>
  <c r="E2235" i="12" s="1"/>
  <c r="C2234" i="12"/>
  <c r="E2234" i="12" s="1"/>
  <c r="C2233" i="12"/>
  <c r="E2233" i="12" s="1"/>
  <c r="C2232" i="12"/>
  <c r="E2232" i="12" s="1"/>
  <c r="C2231" i="12"/>
  <c r="E2231" i="12" s="1"/>
  <c r="C2230" i="12"/>
  <c r="E2230" i="12" s="1"/>
  <c r="C2229" i="12"/>
  <c r="E2229" i="12" s="1"/>
  <c r="C2228" i="12"/>
  <c r="E2228" i="12" s="1"/>
  <c r="C2227" i="12"/>
  <c r="E2227" i="12" s="1"/>
  <c r="C2226" i="12"/>
  <c r="E2226" i="12" s="1"/>
  <c r="C2225" i="12"/>
  <c r="E2225" i="12" s="1"/>
  <c r="C2224" i="12"/>
  <c r="E2224" i="12" s="1"/>
  <c r="C2223" i="12"/>
  <c r="E2223" i="12" s="1"/>
  <c r="C2222" i="12"/>
  <c r="E2222" i="12" s="1"/>
  <c r="C2221" i="12"/>
  <c r="E2221" i="12" s="1"/>
  <c r="C2220" i="12"/>
  <c r="E2220" i="12" s="1"/>
  <c r="C2219" i="12"/>
  <c r="E2219" i="12" s="1"/>
  <c r="C2218" i="12"/>
  <c r="E2218" i="12" s="1"/>
  <c r="C2217" i="12"/>
  <c r="E2217" i="12" s="1"/>
  <c r="C2216" i="12"/>
  <c r="E2216" i="12" s="1"/>
  <c r="C2215" i="12"/>
  <c r="E2215" i="12" s="1"/>
  <c r="C2214" i="12"/>
  <c r="E2214" i="12" s="1"/>
  <c r="C2213" i="12"/>
  <c r="E2213" i="12" s="1"/>
  <c r="C2212" i="12"/>
  <c r="E2212" i="12" s="1"/>
  <c r="C2211" i="12"/>
  <c r="E2211" i="12" s="1"/>
  <c r="C2210" i="12"/>
  <c r="E2210" i="12" s="1"/>
  <c r="C2209" i="12"/>
  <c r="E2209" i="12" s="1"/>
  <c r="C2208" i="12"/>
  <c r="E2208" i="12" s="1"/>
  <c r="C2207" i="12"/>
  <c r="E2207" i="12" s="1"/>
  <c r="C2206" i="12"/>
  <c r="E2206" i="12" s="1"/>
  <c r="C2205" i="12"/>
  <c r="E2205" i="12" s="1"/>
  <c r="C2204" i="12"/>
  <c r="E2204" i="12" s="1"/>
  <c r="C2203" i="12"/>
  <c r="E2203" i="12" s="1"/>
  <c r="C2202" i="12"/>
  <c r="E2202" i="12" s="1"/>
  <c r="C2201" i="12"/>
  <c r="E2201" i="12" s="1"/>
  <c r="C2200" i="12"/>
  <c r="E2200" i="12" s="1"/>
  <c r="C2199" i="12"/>
  <c r="E2199" i="12" s="1"/>
  <c r="C2198" i="12"/>
  <c r="E2198" i="12" s="1"/>
  <c r="C2197" i="12"/>
  <c r="E2197" i="12" s="1"/>
  <c r="C2196" i="12"/>
  <c r="E2196" i="12" s="1"/>
  <c r="C2195" i="12"/>
  <c r="E2195" i="12" s="1"/>
  <c r="C2194" i="12"/>
  <c r="E2194" i="12" s="1"/>
  <c r="C2193" i="12"/>
  <c r="E2193" i="12" s="1"/>
  <c r="C2192" i="12"/>
  <c r="E2192" i="12" s="1"/>
  <c r="C2191" i="12"/>
  <c r="E2191" i="12" s="1"/>
  <c r="C2190" i="12"/>
  <c r="C2189" i="12"/>
  <c r="E2189" i="12" s="1"/>
  <c r="C2188" i="12"/>
  <c r="E2188" i="12" s="1"/>
  <c r="D2187" i="12"/>
  <c r="C2187" i="12"/>
  <c r="E2187" i="12" s="1"/>
  <c r="C2186" i="12"/>
  <c r="D2186" i="12" s="1"/>
  <c r="E2185" i="12"/>
  <c r="C2185" i="12"/>
  <c r="D2185" i="12" s="1"/>
  <c r="C2184" i="12"/>
  <c r="D2184" i="12" s="1"/>
  <c r="E2183" i="12"/>
  <c r="C2183" i="12"/>
  <c r="D2183" i="12" s="1"/>
  <c r="C2182" i="12"/>
  <c r="D2182" i="12" s="1"/>
  <c r="E2181" i="12"/>
  <c r="C2181" i="12"/>
  <c r="D2181" i="12" s="1"/>
  <c r="C2180" i="12"/>
  <c r="D2180" i="12" s="1"/>
  <c r="E2179" i="12"/>
  <c r="C2179" i="12"/>
  <c r="D2179" i="12" s="1"/>
  <c r="C2178" i="12"/>
  <c r="D2178" i="12" s="1"/>
  <c r="E2177" i="12"/>
  <c r="C2177" i="12"/>
  <c r="D2177" i="12" s="1"/>
  <c r="C2176" i="12"/>
  <c r="D2176" i="12" s="1"/>
  <c r="E2175" i="12"/>
  <c r="C2175" i="12"/>
  <c r="D2175" i="12" s="1"/>
  <c r="C2174" i="12"/>
  <c r="D2174" i="12" s="1"/>
  <c r="E2173" i="12"/>
  <c r="C2173" i="12"/>
  <c r="D2173" i="12" s="1"/>
  <c r="C2172" i="12"/>
  <c r="D2172" i="12" s="1"/>
  <c r="E2171" i="12"/>
  <c r="C2171" i="12"/>
  <c r="D2171" i="12" s="1"/>
  <c r="C2170" i="12"/>
  <c r="D2170" i="12" s="1"/>
  <c r="E2169" i="12"/>
  <c r="C2169" i="12"/>
  <c r="D2169" i="12" s="1"/>
  <c r="C2168" i="12"/>
  <c r="D2168" i="12" s="1"/>
  <c r="E2167" i="12"/>
  <c r="C2167" i="12"/>
  <c r="D2167" i="12" s="1"/>
  <c r="C2166" i="12"/>
  <c r="D2166" i="12" s="1"/>
  <c r="E2165" i="12"/>
  <c r="C2165" i="12"/>
  <c r="D2165" i="12" s="1"/>
  <c r="C2164" i="12"/>
  <c r="D2164" i="12" s="1"/>
  <c r="E2163" i="12"/>
  <c r="C2163" i="12"/>
  <c r="D2163" i="12" s="1"/>
  <c r="C2162" i="12"/>
  <c r="D2162" i="12" s="1"/>
  <c r="E2161" i="12"/>
  <c r="C2161" i="12"/>
  <c r="D2161" i="12" s="1"/>
  <c r="C2160" i="12"/>
  <c r="D2160" i="12" s="1"/>
  <c r="E2159" i="12"/>
  <c r="C2159" i="12"/>
  <c r="D2159" i="12" s="1"/>
  <c r="C2158" i="12"/>
  <c r="D2158" i="12" s="1"/>
  <c r="E2157" i="12"/>
  <c r="C2157" i="12"/>
  <c r="D2157" i="12" s="1"/>
  <c r="C2156" i="12"/>
  <c r="D2156" i="12" s="1"/>
  <c r="E2155" i="12"/>
  <c r="C2155" i="12"/>
  <c r="D2155" i="12" s="1"/>
  <c r="C2154" i="12"/>
  <c r="D2154" i="12" s="1"/>
  <c r="E2153" i="12"/>
  <c r="C2153" i="12"/>
  <c r="D2153" i="12" s="1"/>
  <c r="C2152" i="12"/>
  <c r="D2152" i="12" s="1"/>
  <c r="E2151" i="12"/>
  <c r="C2151" i="12"/>
  <c r="D2151" i="12" s="1"/>
  <c r="C2150" i="12"/>
  <c r="D2150" i="12" s="1"/>
  <c r="E2149" i="12"/>
  <c r="C2149" i="12"/>
  <c r="D2149" i="12" s="1"/>
  <c r="C2148" i="12"/>
  <c r="D2148" i="12" s="1"/>
  <c r="E2147" i="12"/>
  <c r="C2147" i="12"/>
  <c r="D2147" i="12" s="1"/>
  <c r="C2146" i="12"/>
  <c r="D2146" i="12" s="1"/>
  <c r="E2145" i="12"/>
  <c r="C2145" i="12"/>
  <c r="D2145" i="12" s="1"/>
  <c r="C2144" i="12"/>
  <c r="D2144" i="12" s="1"/>
  <c r="E2143" i="12"/>
  <c r="C2143" i="12"/>
  <c r="D2143" i="12" s="1"/>
  <c r="C2142" i="12"/>
  <c r="D2142" i="12" s="1"/>
  <c r="E2141" i="12"/>
  <c r="C2141" i="12"/>
  <c r="D2141" i="12" s="1"/>
  <c r="C2140" i="12"/>
  <c r="D2140" i="12" s="1"/>
  <c r="E2139" i="12"/>
  <c r="C2139" i="12"/>
  <c r="D2139" i="12" s="1"/>
  <c r="C2138" i="12"/>
  <c r="D2138" i="12" s="1"/>
  <c r="E2137" i="12"/>
  <c r="C2137" i="12"/>
  <c r="D2137" i="12" s="1"/>
  <c r="C2136" i="12"/>
  <c r="D2136" i="12" s="1"/>
  <c r="E2135" i="12"/>
  <c r="C2135" i="12"/>
  <c r="D2135" i="12" s="1"/>
  <c r="C2134" i="12"/>
  <c r="D2134" i="12" s="1"/>
  <c r="E2133" i="12"/>
  <c r="C2133" i="12"/>
  <c r="D2133" i="12" s="1"/>
  <c r="C2132" i="12"/>
  <c r="D2132" i="12" s="1"/>
  <c r="E2131" i="12"/>
  <c r="C2131" i="12"/>
  <c r="D2131" i="12" s="1"/>
  <c r="C2130" i="12"/>
  <c r="D2130" i="12" s="1"/>
  <c r="E2129" i="12"/>
  <c r="C2129" i="12"/>
  <c r="D2129" i="12" s="1"/>
  <c r="C2128" i="12"/>
  <c r="D2128" i="12" s="1"/>
  <c r="E2127" i="12"/>
  <c r="C2127" i="12"/>
  <c r="D2127" i="12" s="1"/>
  <c r="C2126" i="12"/>
  <c r="D2126" i="12" s="1"/>
  <c r="E2125" i="12"/>
  <c r="C2125" i="12"/>
  <c r="D2125" i="12" s="1"/>
  <c r="C2124" i="12"/>
  <c r="D2124" i="12" s="1"/>
  <c r="E2123" i="12"/>
  <c r="C2123" i="12"/>
  <c r="D2123" i="12" s="1"/>
  <c r="C2122" i="12"/>
  <c r="D2122" i="12" s="1"/>
  <c r="E2121" i="12"/>
  <c r="C2121" i="12"/>
  <c r="D2121" i="12" s="1"/>
  <c r="C2120" i="12"/>
  <c r="D2120" i="12" s="1"/>
  <c r="E2119" i="12"/>
  <c r="C2119" i="12"/>
  <c r="D2119" i="12" s="1"/>
  <c r="C2118" i="12"/>
  <c r="D2118" i="12" s="1"/>
  <c r="E2117" i="12"/>
  <c r="C2117" i="12"/>
  <c r="D2117" i="12" s="1"/>
  <c r="C2116" i="12"/>
  <c r="D2116" i="12" s="1"/>
  <c r="E2115" i="12"/>
  <c r="C2115" i="12"/>
  <c r="D2115" i="12" s="1"/>
  <c r="C2114" i="12"/>
  <c r="E2113" i="12"/>
  <c r="C2113" i="12"/>
  <c r="D2113" i="12" s="1"/>
  <c r="C2112" i="12"/>
  <c r="E2111" i="12"/>
  <c r="C2111" i="12"/>
  <c r="D2111" i="12" s="1"/>
  <c r="C2110" i="12"/>
  <c r="E2109" i="12"/>
  <c r="C2109" i="12"/>
  <c r="D2109" i="12" s="1"/>
  <c r="C2108" i="12"/>
  <c r="E2107" i="12"/>
  <c r="C2107" i="12"/>
  <c r="D2107" i="12" s="1"/>
  <c r="C2106" i="12"/>
  <c r="E2105" i="12"/>
  <c r="C2105" i="12"/>
  <c r="D2105" i="12" s="1"/>
  <c r="C2104" i="12"/>
  <c r="E2103" i="12"/>
  <c r="C2103" i="12"/>
  <c r="D2103" i="12" s="1"/>
  <c r="C2102" i="12"/>
  <c r="E2101" i="12"/>
  <c r="C2101" i="12"/>
  <c r="D2101" i="12" s="1"/>
  <c r="C2100" i="12"/>
  <c r="E2099" i="12"/>
  <c r="C2099" i="12"/>
  <c r="D2099" i="12" s="1"/>
  <c r="C2098" i="12"/>
  <c r="E2097" i="12"/>
  <c r="C2097" i="12"/>
  <c r="D2097" i="12" s="1"/>
  <c r="C2096" i="12"/>
  <c r="E2095" i="12"/>
  <c r="C2095" i="12"/>
  <c r="D2095" i="12" s="1"/>
  <c r="C2094" i="12"/>
  <c r="E2093" i="12"/>
  <c r="C2093" i="12"/>
  <c r="D2093" i="12" s="1"/>
  <c r="C2092" i="12"/>
  <c r="E2091" i="12"/>
  <c r="C2091" i="12"/>
  <c r="D2091" i="12" s="1"/>
  <c r="C2090" i="12"/>
  <c r="E2089" i="12"/>
  <c r="C2089" i="12"/>
  <c r="D2089" i="12" s="1"/>
  <c r="C2088" i="12"/>
  <c r="E2087" i="12"/>
  <c r="C2087" i="12"/>
  <c r="D2087" i="12" s="1"/>
  <c r="C2086" i="12"/>
  <c r="E2085" i="12"/>
  <c r="C2085" i="12"/>
  <c r="D2085" i="12" s="1"/>
  <c r="C2084" i="12"/>
  <c r="E2083" i="12"/>
  <c r="C2083" i="12"/>
  <c r="D2083" i="12" s="1"/>
  <c r="C2082" i="12"/>
  <c r="D2082" i="12" s="1"/>
  <c r="E2081" i="12"/>
  <c r="C2081" i="12"/>
  <c r="D2081" i="12" s="1"/>
  <c r="C2080" i="12"/>
  <c r="D2080" i="12" s="1"/>
  <c r="E2079" i="12"/>
  <c r="C2079" i="12"/>
  <c r="D2079" i="12" s="1"/>
  <c r="C2078" i="12"/>
  <c r="D2078" i="12" s="1"/>
  <c r="C2077" i="12"/>
  <c r="D2077" i="12" s="1"/>
  <c r="C2076" i="12"/>
  <c r="D2076" i="12" s="1"/>
  <c r="C2075" i="12"/>
  <c r="D2075" i="12" s="1"/>
  <c r="C2074" i="12"/>
  <c r="D2074" i="12" s="1"/>
  <c r="C2073" i="12"/>
  <c r="D2073" i="12" s="1"/>
  <c r="C2072" i="12"/>
  <c r="D2072" i="12" s="1"/>
  <c r="C2071" i="12"/>
  <c r="D2071" i="12" s="1"/>
  <c r="C2070" i="12"/>
  <c r="D2070" i="12" s="1"/>
  <c r="C2069" i="12"/>
  <c r="D2069" i="12" s="1"/>
  <c r="C2068" i="12"/>
  <c r="D2068" i="12" s="1"/>
  <c r="C2067" i="12"/>
  <c r="D2067" i="12" s="1"/>
  <c r="C2066" i="12"/>
  <c r="D2066" i="12" s="1"/>
  <c r="C2065" i="12"/>
  <c r="D2065" i="12" s="1"/>
  <c r="C2064" i="12"/>
  <c r="D2064" i="12" s="1"/>
  <c r="C2063" i="12"/>
  <c r="D2063" i="12" s="1"/>
  <c r="C2062" i="12"/>
  <c r="D2062" i="12" s="1"/>
  <c r="C2061" i="12"/>
  <c r="D2061" i="12" s="1"/>
  <c r="C2060" i="12"/>
  <c r="D2060" i="12" s="1"/>
  <c r="C2059" i="12"/>
  <c r="D2059" i="12" s="1"/>
  <c r="C2058" i="12"/>
  <c r="D2058" i="12" s="1"/>
  <c r="C2057" i="12"/>
  <c r="D2057" i="12" s="1"/>
  <c r="C2056" i="12"/>
  <c r="D2056" i="12" s="1"/>
  <c r="C2055" i="12"/>
  <c r="D2055" i="12" s="1"/>
  <c r="C2054" i="12"/>
  <c r="D2054" i="12" s="1"/>
  <c r="C2053" i="12"/>
  <c r="D2053" i="12" s="1"/>
  <c r="C2052" i="12"/>
  <c r="D2052" i="12" s="1"/>
  <c r="C2051" i="12"/>
  <c r="D2051" i="12" s="1"/>
  <c r="C2050" i="12"/>
  <c r="D2050" i="12" s="1"/>
  <c r="C2049" i="12"/>
  <c r="D2049" i="12" s="1"/>
  <c r="C2048" i="12"/>
  <c r="D2048" i="12" s="1"/>
  <c r="C2047" i="12"/>
  <c r="D2047" i="12" s="1"/>
  <c r="C2046" i="12"/>
  <c r="D2046" i="12" s="1"/>
  <c r="C2045" i="12"/>
  <c r="D2045" i="12" s="1"/>
  <c r="C2044" i="12"/>
  <c r="D2044" i="12" s="1"/>
  <c r="C2043" i="12"/>
  <c r="D2043" i="12" s="1"/>
  <c r="C2042" i="12"/>
  <c r="D2042" i="12" s="1"/>
  <c r="C2041" i="12"/>
  <c r="D2041" i="12" s="1"/>
  <c r="C2040" i="12"/>
  <c r="D2040" i="12" s="1"/>
  <c r="C2039" i="12"/>
  <c r="D2039" i="12" s="1"/>
  <c r="C2038" i="12"/>
  <c r="D2038" i="12" s="1"/>
  <c r="C2037" i="12"/>
  <c r="D2037" i="12" s="1"/>
  <c r="C2036" i="12"/>
  <c r="D2036" i="12" s="1"/>
  <c r="C2035" i="12"/>
  <c r="D2035" i="12" s="1"/>
  <c r="C2034" i="12"/>
  <c r="D2034" i="12" s="1"/>
  <c r="C2033" i="12"/>
  <c r="D2033" i="12" s="1"/>
  <c r="C2032" i="12"/>
  <c r="D2032" i="12" s="1"/>
  <c r="C2031" i="12"/>
  <c r="D2031" i="12" s="1"/>
  <c r="C2030" i="12"/>
  <c r="D2030" i="12" s="1"/>
  <c r="C2029" i="12"/>
  <c r="D2029" i="12" s="1"/>
  <c r="C2028" i="12"/>
  <c r="D2028" i="12" s="1"/>
  <c r="C2027" i="12"/>
  <c r="D2027" i="12" s="1"/>
  <c r="C2026" i="12"/>
  <c r="D2026" i="12" s="1"/>
  <c r="C2025" i="12"/>
  <c r="D2025" i="12" s="1"/>
  <c r="C2024" i="12"/>
  <c r="D2024" i="12" s="1"/>
  <c r="C2023" i="12"/>
  <c r="D2023" i="12" s="1"/>
  <c r="C2022" i="12"/>
  <c r="D2022" i="12" s="1"/>
  <c r="C2021" i="12"/>
  <c r="D2021" i="12" s="1"/>
  <c r="C2020" i="12"/>
  <c r="D2020" i="12" s="1"/>
  <c r="C2019" i="12"/>
  <c r="D2019" i="12" s="1"/>
  <c r="C2018" i="12"/>
  <c r="D2018" i="12" s="1"/>
  <c r="C2017" i="12"/>
  <c r="D2017" i="12" s="1"/>
  <c r="C2016" i="12"/>
  <c r="D2016" i="12" s="1"/>
  <c r="C2015" i="12"/>
  <c r="D2015" i="12" s="1"/>
  <c r="C2014" i="12"/>
  <c r="D2014" i="12" s="1"/>
  <c r="C2013" i="12"/>
  <c r="D2013" i="12" s="1"/>
  <c r="C2012" i="12"/>
  <c r="D2012" i="12" s="1"/>
  <c r="C2011" i="12"/>
  <c r="D2011" i="12" s="1"/>
  <c r="C2010" i="12"/>
  <c r="D2010" i="12" s="1"/>
  <c r="C2009" i="12"/>
  <c r="D2009" i="12" s="1"/>
  <c r="C2008" i="12"/>
  <c r="D2008" i="12" s="1"/>
  <c r="C2007" i="12"/>
  <c r="D2007" i="12" s="1"/>
  <c r="C2006" i="12"/>
  <c r="D2006" i="12" s="1"/>
  <c r="C2005" i="12"/>
  <c r="D2005" i="12" s="1"/>
  <c r="C2004" i="12"/>
  <c r="D2004" i="12" s="1"/>
  <c r="C2003" i="12"/>
  <c r="D2003" i="12" s="1"/>
  <c r="C2002" i="12"/>
  <c r="D2002" i="12" s="1"/>
  <c r="C2001" i="12"/>
  <c r="D2001" i="12" s="1"/>
  <c r="C2000" i="12"/>
  <c r="D2000" i="12" s="1"/>
  <c r="C1999" i="12"/>
  <c r="D1999" i="12" s="1"/>
  <c r="C1998" i="12"/>
  <c r="D1998" i="12" s="1"/>
  <c r="C1997" i="12"/>
  <c r="D1997" i="12" s="1"/>
  <c r="C1996" i="12"/>
  <c r="D1996" i="12" s="1"/>
  <c r="C1995" i="12"/>
  <c r="D1995" i="12" s="1"/>
  <c r="C1994" i="12"/>
  <c r="D1994" i="12" s="1"/>
  <c r="C1993" i="12"/>
  <c r="D1993" i="12" s="1"/>
  <c r="C1992" i="12"/>
  <c r="D1992" i="12" s="1"/>
  <c r="C1991" i="12"/>
  <c r="D1991" i="12" s="1"/>
  <c r="C1990" i="12"/>
  <c r="D1990" i="12" s="1"/>
  <c r="C1989" i="12"/>
  <c r="D1989" i="12" s="1"/>
  <c r="C1988" i="12"/>
  <c r="D1988" i="12" s="1"/>
  <c r="C1987" i="12"/>
  <c r="D1987" i="12" s="1"/>
  <c r="C1986" i="12"/>
  <c r="D1986" i="12" s="1"/>
  <c r="C1985" i="12"/>
  <c r="D1985" i="12" s="1"/>
  <c r="C1984" i="12"/>
  <c r="D1984" i="12" s="1"/>
  <c r="C1983" i="12"/>
  <c r="D1983" i="12" s="1"/>
  <c r="C1982" i="12"/>
  <c r="D1982" i="12" s="1"/>
  <c r="C1981" i="12"/>
  <c r="D1981" i="12" s="1"/>
  <c r="C1980" i="12"/>
  <c r="D1980" i="12" s="1"/>
  <c r="C1979" i="12"/>
  <c r="C1978" i="12"/>
  <c r="D1978" i="12" s="1"/>
  <c r="C1977" i="12"/>
  <c r="C1976" i="12"/>
  <c r="D1976" i="12" s="1"/>
  <c r="C1975" i="12"/>
  <c r="C1974" i="12"/>
  <c r="D1974" i="12" s="1"/>
  <c r="C1973" i="12"/>
  <c r="C1972" i="12"/>
  <c r="D1972" i="12" s="1"/>
  <c r="C1971" i="12"/>
  <c r="C1970" i="12"/>
  <c r="D1970" i="12" s="1"/>
  <c r="C1969" i="12"/>
  <c r="C1968" i="12"/>
  <c r="D1968" i="12" s="1"/>
  <c r="C1967" i="12"/>
  <c r="C1966" i="12"/>
  <c r="D1966" i="12" s="1"/>
  <c r="C1965" i="12"/>
  <c r="C1964" i="12"/>
  <c r="D1964" i="12" s="1"/>
  <c r="C1963" i="12"/>
  <c r="C1962" i="12"/>
  <c r="D1962" i="12" s="1"/>
  <c r="C1961" i="12"/>
  <c r="C1960" i="12"/>
  <c r="D1960" i="12" s="1"/>
  <c r="C1959" i="12"/>
  <c r="D1958" i="12"/>
  <c r="C1958" i="12"/>
  <c r="E1958" i="12" s="1"/>
  <c r="C1957" i="12"/>
  <c r="C1956" i="12"/>
  <c r="D1956" i="12" s="1"/>
  <c r="C1955" i="12"/>
  <c r="C1954" i="12"/>
  <c r="D1953" i="12"/>
  <c r="C1953" i="12"/>
  <c r="E1953" i="12" s="1"/>
  <c r="C1952" i="12"/>
  <c r="E1951" i="12"/>
  <c r="D1951" i="12"/>
  <c r="C1951" i="12"/>
  <c r="E1950" i="12"/>
  <c r="C1950" i="12"/>
  <c r="D1950" i="12" s="1"/>
  <c r="C1949" i="12"/>
  <c r="E1948" i="12"/>
  <c r="C1948" i="12"/>
  <c r="D1948" i="12" s="1"/>
  <c r="E1947" i="12"/>
  <c r="C1947" i="12"/>
  <c r="D1947" i="12" s="1"/>
  <c r="C1946" i="12"/>
  <c r="D1945" i="12"/>
  <c r="C1945" i="12"/>
  <c r="E1945" i="12" s="1"/>
  <c r="C1944" i="12"/>
  <c r="E1943" i="12"/>
  <c r="D1943" i="12"/>
  <c r="C1943" i="12"/>
  <c r="D1942" i="12"/>
  <c r="C1942" i="12"/>
  <c r="E1942" i="12" s="1"/>
  <c r="C1941" i="12"/>
  <c r="C1940" i="12"/>
  <c r="C1939" i="12"/>
  <c r="D1939" i="12" s="1"/>
  <c r="C1938" i="12"/>
  <c r="D1937" i="12"/>
  <c r="C1937" i="12"/>
  <c r="E1937" i="12" s="1"/>
  <c r="C1936" i="12"/>
  <c r="E1935" i="12"/>
  <c r="D1935" i="12"/>
  <c r="C1935" i="12"/>
  <c r="C1934" i="12"/>
  <c r="C1933" i="12"/>
  <c r="E1932" i="12"/>
  <c r="C1932" i="12"/>
  <c r="D1932" i="12" s="1"/>
  <c r="E1931" i="12"/>
  <c r="C1931" i="12"/>
  <c r="D1931" i="12" s="1"/>
  <c r="C1930" i="12"/>
  <c r="D1929" i="12"/>
  <c r="C1929" i="12"/>
  <c r="E1929" i="12" s="1"/>
  <c r="C1928" i="12"/>
  <c r="C1927" i="12"/>
  <c r="D1927" i="12" s="1"/>
  <c r="C1926" i="12"/>
  <c r="E1925" i="12"/>
  <c r="D1925" i="12"/>
  <c r="C1925" i="12"/>
  <c r="C1924" i="12"/>
  <c r="C1923" i="12"/>
  <c r="D1923" i="12" s="1"/>
  <c r="E1922" i="12"/>
  <c r="C1922" i="12"/>
  <c r="D1922" i="12" s="1"/>
  <c r="E1921" i="12"/>
  <c r="D1921" i="12"/>
  <c r="C1921" i="12"/>
  <c r="C1920" i="12"/>
  <c r="C1919" i="12"/>
  <c r="D1919" i="12" s="1"/>
  <c r="C1918" i="12"/>
  <c r="D1918" i="12" s="1"/>
  <c r="E1917" i="12"/>
  <c r="D1917" i="12"/>
  <c r="C1917" i="12"/>
  <c r="C1916" i="12"/>
  <c r="C1915" i="12"/>
  <c r="D1915" i="12" s="1"/>
  <c r="E1914" i="12"/>
  <c r="C1914" i="12"/>
  <c r="D1914" i="12" s="1"/>
  <c r="E1913" i="12"/>
  <c r="D1913" i="12"/>
  <c r="C1913" i="12"/>
  <c r="C1912" i="12"/>
  <c r="C1911" i="12"/>
  <c r="D1911" i="12" s="1"/>
  <c r="C1910" i="12"/>
  <c r="E1909" i="12"/>
  <c r="D1909" i="12"/>
  <c r="C1909" i="12"/>
  <c r="C1908" i="12"/>
  <c r="C1907" i="12"/>
  <c r="D1907" i="12" s="1"/>
  <c r="E1906" i="12"/>
  <c r="C1906" i="12"/>
  <c r="D1906" i="12" s="1"/>
  <c r="E1905" i="12"/>
  <c r="D1905" i="12"/>
  <c r="C1905" i="12"/>
  <c r="C1904" i="12"/>
  <c r="C1903" i="12"/>
  <c r="D1903" i="12" s="1"/>
  <c r="C1902" i="12"/>
  <c r="D1902" i="12" s="1"/>
  <c r="E1901" i="12"/>
  <c r="D1901" i="12"/>
  <c r="C1901" i="12"/>
  <c r="C1900" i="12"/>
  <c r="C1899" i="12"/>
  <c r="D1899" i="12" s="1"/>
  <c r="E1898" i="12"/>
  <c r="C1898" i="12"/>
  <c r="D1898" i="12" s="1"/>
  <c r="E1897" i="12"/>
  <c r="D1897" i="12"/>
  <c r="C1897" i="12"/>
  <c r="C1896" i="12"/>
  <c r="C1895" i="12"/>
  <c r="D1895" i="12" s="1"/>
  <c r="C1894" i="12"/>
  <c r="E1893" i="12"/>
  <c r="D1893" i="12"/>
  <c r="C1893" i="12"/>
  <c r="C1892" i="12"/>
  <c r="C1891" i="12"/>
  <c r="D1891" i="12" s="1"/>
  <c r="E1890" i="12"/>
  <c r="C1890" i="12"/>
  <c r="D1890" i="12" s="1"/>
  <c r="E1889" i="12"/>
  <c r="D1889" i="12"/>
  <c r="C1889" i="12"/>
  <c r="C1888" i="12"/>
  <c r="C1887" i="12"/>
  <c r="D1887" i="12" s="1"/>
  <c r="C1886" i="12"/>
  <c r="D1886" i="12" s="1"/>
  <c r="E1885" i="12"/>
  <c r="D1885" i="12"/>
  <c r="C1885" i="12"/>
  <c r="C1884" i="12"/>
  <c r="C1883" i="12"/>
  <c r="D1883" i="12" s="1"/>
  <c r="E1882" i="12"/>
  <c r="C1882" i="12"/>
  <c r="D1882" i="12" s="1"/>
  <c r="E1881" i="12"/>
  <c r="D1881" i="12"/>
  <c r="C1881" i="12"/>
  <c r="C1880" i="12"/>
  <c r="C1879" i="12"/>
  <c r="D1879" i="12" s="1"/>
  <c r="C1878" i="12"/>
  <c r="E1877" i="12"/>
  <c r="D1877" i="12"/>
  <c r="C1877" i="12"/>
  <c r="C1876" i="12"/>
  <c r="C1875" i="12"/>
  <c r="D1875" i="12" s="1"/>
  <c r="E1874" i="12"/>
  <c r="C1874" i="12"/>
  <c r="D1874" i="12" s="1"/>
  <c r="E1873" i="12"/>
  <c r="D1873" i="12"/>
  <c r="C1873" i="12"/>
  <c r="C1872" i="12"/>
  <c r="C1871" i="12"/>
  <c r="D1871" i="12" s="1"/>
  <c r="C1870" i="12"/>
  <c r="D1870" i="12" s="1"/>
  <c r="E1869" i="12"/>
  <c r="D1869" i="12"/>
  <c r="C1869" i="12"/>
  <c r="C1868" i="12"/>
  <c r="C1867" i="12"/>
  <c r="D1867" i="12" s="1"/>
  <c r="E1866" i="12"/>
  <c r="C1866" i="12"/>
  <c r="D1866" i="12" s="1"/>
  <c r="E1865" i="12"/>
  <c r="D1865" i="12"/>
  <c r="C1865" i="12"/>
  <c r="C1864" i="12"/>
  <c r="C1863" i="12"/>
  <c r="D1863" i="12" s="1"/>
  <c r="C1862" i="12"/>
  <c r="E1861" i="12"/>
  <c r="D1861" i="12"/>
  <c r="C1861" i="12"/>
  <c r="C1860" i="12"/>
  <c r="C1859" i="12"/>
  <c r="D1859" i="12" s="1"/>
  <c r="E1858" i="12"/>
  <c r="C1858" i="12"/>
  <c r="D1858" i="12" s="1"/>
  <c r="E1857" i="12"/>
  <c r="D1857" i="12"/>
  <c r="C1857" i="12"/>
  <c r="C1856" i="12"/>
  <c r="C1855" i="12"/>
  <c r="D1855" i="12" s="1"/>
  <c r="C1854" i="12"/>
  <c r="D1854" i="12" s="1"/>
  <c r="E1853" i="12"/>
  <c r="D1853" i="12"/>
  <c r="C1853" i="12"/>
  <c r="C1852" i="12"/>
  <c r="C1851" i="12"/>
  <c r="D1851" i="12" s="1"/>
  <c r="E1850" i="12"/>
  <c r="C1850" i="12"/>
  <c r="D1850" i="12" s="1"/>
  <c r="E1849" i="12"/>
  <c r="D1849" i="12"/>
  <c r="C1849" i="12"/>
  <c r="C1848" i="12"/>
  <c r="C1847" i="12"/>
  <c r="D1847" i="12" s="1"/>
  <c r="C1846" i="12"/>
  <c r="E1845" i="12"/>
  <c r="D1845" i="12"/>
  <c r="C1845" i="12"/>
  <c r="C1844" i="12"/>
  <c r="C1843" i="12"/>
  <c r="D1843" i="12" s="1"/>
  <c r="E1842" i="12"/>
  <c r="C1842" i="12"/>
  <c r="D1842" i="12" s="1"/>
  <c r="E1841" i="12"/>
  <c r="D1841" i="12"/>
  <c r="C1841" i="12"/>
  <c r="C1840" i="12"/>
  <c r="C1839" i="12"/>
  <c r="D1839" i="12" s="1"/>
  <c r="C1838" i="12"/>
  <c r="D1838" i="12" s="1"/>
  <c r="E1837" i="12"/>
  <c r="D1837" i="12"/>
  <c r="C1837" i="12"/>
  <c r="C1836" i="12"/>
  <c r="C1835" i="12"/>
  <c r="D1835" i="12" s="1"/>
  <c r="E1834" i="12"/>
  <c r="C1834" i="12"/>
  <c r="D1834" i="12" s="1"/>
  <c r="E1833" i="12"/>
  <c r="D1833" i="12"/>
  <c r="C1833" i="12"/>
  <c r="C1832" i="12"/>
  <c r="C1831" i="12"/>
  <c r="D1831" i="12" s="1"/>
  <c r="C1830" i="12"/>
  <c r="E1829" i="12"/>
  <c r="D1829" i="12"/>
  <c r="C1829" i="12"/>
  <c r="C1828" i="12"/>
  <c r="C1827" i="12"/>
  <c r="D1827" i="12" s="1"/>
  <c r="E1826" i="12"/>
  <c r="C1826" i="12"/>
  <c r="D1826" i="12" s="1"/>
  <c r="D1825" i="12"/>
  <c r="C1825" i="12"/>
  <c r="E1825" i="12" s="1"/>
  <c r="C1824" i="12"/>
  <c r="C1823" i="12"/>
  <c r="D1823" i="12" s="1"/>
  <c r="E1822" i="12"/>
  <c r="D1822" i="12"/>
  <c r="C1822" i="12"/>
  <c r="C1821" i="12"/>
  <c r="C1820" i="12"/>
  <c r="C1819" i="12"/>
  <c r="E1818" i="12"/>
  <c r="D1818" i="12"/>
  <c r="C1818" i="12"/>
  <c r="D1817" i="12"/>
  <c r="C1817" i="12"/>
  <c r="E1817" i="12" s="1"/>
  <c r="C1816" i="12"/>
  <c r="C1815" i="12"/>
  <c r="E1814" i="12"/>
  <c r="D1814" i="12"/>
  <c r="C1814" i="12"/>
  <c r="C1813" i="12"/>
  <c r="E1813" i="12" s="1"/>
  <c r="C1812" i="12"/>
  <c r="C1811" i="12"/>
  <c r="E1810" i="12"/>
  <c r="D1810" i="12"/>
  <c r="C1810" i="12"/>
  <c r="D1809" i="12"/>
  <c r="C1809" i="12"/>
  <c r="E1809" i="12" s="1"/>
  <c r="C1808" i="12"/>
  <c r="C1807" i="12"/>
  <c r="E1806" i="12"/>
  <c r="D1806" i="12"/>
  <c r="C1806" i="12"/>
  <c r="C1805" i="12"/>
  <c r="C1804" i="12"/>
  <c r="C1803" i="12"/>
  <c r="E1802" i="12"/>
  <c r="D1802" i="12"/>
  <c r="C1802" i="12"/>
  <c r="D1801" i="12"/>
  <c r="C1801" i="12"/>
  <c r="E1801" i="12" s="1"/>
  <c r="C1800" i="12"/>
  <c r="C1799" i="12"/>
  <c r="E1798" i="12"/>
  <c r="D1798" i="12"/>
  <c r="C1798" i="12"/>
  <c r="C1797" i="12"/>
  <c r="E1797" i="12" s="1"/>
  <c r="C1796" i="12"/>
  <c r="C1795" i="12"/>
  <c r="E1794" i="12"/>
  <c r="D1794" i="12"/>
  <c r="C1794" i="12"/>
  <c r="D1793" i="12"/>
  <c r="C1793" i="12"/>
  <c r="E1793" i="12" s="1"/>
  <c r="C1792" i="12"/>
  <c r="C1791" i="12"/>
  <c r="E1790" i="12"/>
  <c r="D1790" i="12"/>
  <c r="C1790" i="12"/>
  <c r="C1789" i="12"/>
  <c r="C1788" i="12"/>
  <c r="C1787" i="12"/>
  <c r="E1786" i="12"/>
  <c r="D1786" i="12"/>
  <c r="C1786" i="12"/>
  <c r="D1785" i="12"/>
  <c r="C1785" i="12"/>
  <c r="E1785" i="12" s="1"/>
  <c r="C1784" i="12"/>
  <c r="C1783" i="12"/>
  <c r="E1782" i="12"/>
  <c r="D1782" i="12"/>
  <c r="C1782" i="12"/>
  <c r="C1781" i="12"/>
  <c r="E1781" i="12" s="1"/>
  <c r="C1780" i="12"/>
  <c r="C1779" i="12"/>
  <c r="E1778" i="12"/>
  <c r="D1778" i="12"/>
  <c r="C1778" i="12"/>
  <c r="D1777" i="12"/>
  <c r="C1777" i="12"/>
  <c r="E1777" i="12" s="1"/>
  <c r="C1776" i="12"/>
  <c r="C1775" i="12"/>
  <c r="E1774" i="12"/>
  <c r="D1774" i="12"/>
  <c r="C1774" i="12"/>
  <c r="C1773" i="12"/>
  <c r="C1772" i="12"/>
  <c r="C1771" i="12"/>
  <c r="E1770" i="12"/>
  <c r="D1770" i="12"/>
  <c r="C1770" i="12"/>
  <c r="D1769" i="12"/>
  <c r="C1769" i="12"/>
  <c r="E1769" i="12" s="1"/>
  <c r="C1768" i="12"/>
  <c r="C1767" i="12"/>
  <c r="E1766" i="12"/>
  <c r="D1766" i="12"/>
  <c r="C1766" i="12"/>
  <c r="C1765" i="12"/>
  <c r="E1765" i="12" s="1"/>
  <c r="C1764" i="12"/>
  <c r="C1763" i="12"/>
  <c r="E1762" i="12"/>
  <c r="D1762" i="12"/>
  <c r="C1762" i="12"/>
  <c r="D1761" i="12"/>
  <c r="C1761" i="12"/>
  <c r="E1761" i="12" s="1"/>
  <c r="C1760" i="12"/>
  <c r="C1759" i="12"/>
  <c r="E1758" i="12"/>
  <c r="D1758" i="12"/>
  <c r="C1758" i="12"/>
  <c r="C1757" i="12"/>
  <c r="C1756" i="12"/>
  <c r="C1755" i="12"/>
  <c r="E1754" i="12"/>
  <c r="D1754" i="12"/>
  <c r="C1754" i="12"/>
  <c r="D1753" i="12"/>
  <c r="C1753" i="12"/>
  <c r="E1753" i="12" s="1"/>
  <c r="C1752" i="12"/>
  <c r="C1751" i="12"/>
  <c r="E1750" i="12"/>
  <c r="D1750" i="12"/>
  <c r="C1750" i="12"/>
  <c r="C1749" i="12"/>
  <c r="E1749" i="12" s="1"/>
  <c r="C1748" i="12"/>
  <c r="C1747" i="12"/>
  <c r="E1746" i="12"/>
  <c r="D1746" i="12"/>
  <c r="C1746" i="12"/>
  <c r="D1745" i="12"/>
  <c r="C1745" i="12"/>
  <c r="E1745" i="12" s="1"/>
  <c r="C1744" i="12"/>
  <c r="C1743" i="12"/>
  <c r="E1742" i="12"/>
  <c r="D1742" i="12"/>
  <c r="C1742" i="12"/>
  <c r="C1741" i="12"/>
  <c r="C1740" i="12"/>
  <c r="C1739" i="12"/>
  <c r="E1738" i="12"/>
  <c r="D1738" i="12"/>
  <c r="C1738" i="12"/>
  <c r="D1737" i="12"/>
  <c r="C1737" i="12"/>
  <c r="E1737" i="12" s="1"/>
  <c r="C1736" i="12"/>
  <c r="C1735" i="12"/>
  <c r="E1734" i="12"/>
  <c r="D1734" i="12"/>
  <c r="C1734" i="12"/>
  <c r="C1733" i="12"/>
  <c r="E1733" i="12" s="1"/>
  <c r="C1732" i="12"/>
  <c r="C1731" i="12"/>
  <c r="E1730" i="12"/>
  <c r="D1730" i="12"/>
  <c r="C1730" i="12"/>
  <c r="D1729" i="12"/>
  <c r="C1729" i="12"/>
  <c r="E1729" i="12" s="1"/>
  <c r="C1728" i="12"/>
  <c r="C1727" i="12"/>
  <c r="E1726" i="12"/>
  <c r="D1726" i="12"/>
  <c r="C1726" i="12"/>
  <c r="C1725" i="12"/>
  <c r="C1724" i="12"/>
  <c r="C1723" i="12"/>
  <c r="D1722" i="12"/>
  <c r="C1722" i="12"/>
  <c r="E1722" i="12" s="1"/>
  <c r="D1721" i="12"/>
  <c r="C1721" i="12"/>
  <c r="E1721" i="12" s="1"/>
  <c r="C1720" i="12"/>
  <c r="C1719" i="12"/>
  <c r="D1719" i="12" s="1"/>
  <c r="D1718" i="12"/>
  <c r="C1718" i="12"/>
  <c r="E1718" i="12" s="1"/>
  <c r="D1717" i="12"/>
  <c r="C1717" i="12"/>
  <c r="E1717" i="12" s="1"/>
  <c r="C1716" i="12"/>
  <c r="C1715" i="12"/>
  <c r="D1715" i="12" s="1"/>
  <c r="D1714" i="12"/>
  <c r="C1714" i="12"/>
  <c r="E1714" i="12" s="1"/>
  <c r="D1713" i="12"/>
  <c r="C1713" i="12"/>
  <c r="E1713" i="12" s="1"/>
  <c r="C1712" i="12"/>
  <c r="C1711" i="12"/>
  <c r="D1711" i="12" s="1"/>
  <c r="D1710" i="12"/>
  <c r="C1710" i="12"/>
  <c r="E1710" i="12" s="1"/>
  <c r="D1709" i="12"/>
  <c r="C1709" i="12"/>
  <c r="E1709" i="12" s="1"/>
  <c r="C1708" i="12"/>
  <c r="C1707" i="12"/>
  <c r="D1707" i="12" s="1"/>
  <c r="D1706" i="12"/>
  <c r="C1706" i="12"/>
  <c r="E1706" i="12" s="1"/>
  <c r="D1705" i="12"/>
  <c r="C1705" i="12"/>
  <c r="E1705" i="12" s="1"/>
  <c r="C1704" i="12"/>
  <c r="C1703" i="12"/>
  <c r="D1703" i="12" s="1"/>
  <c r="D1702" i="12"/>
  <c r="C1702" i="12"/>
  <c r="E1702" i="12" s="1"/>
  <c r="D1701" i="12"/>
  <c r="C1701" i="12"/>
  <c r="E1701" i="12" s="1"/>
  <c r="C1700" i="12"/>
  <c r="C1699" i="12"/>
  <c r="D1699" i="12" s="1"/>
  <c r="D1698" i="12"/>
  <c r="C1698" i="12"/>
  <c r="E1698" i="12" s="1"/>
  <c r="D1697" i="12"/>
  <c r="C1697" i="12"/>
  <c r="E1697" i="12" s="1"/>
  <c r="C1696" i="12"/>
  <c r="C1695" i="12"/>
  <c r="D1695" i="12" s="1"/>
  <c r="D1694" i="12"/>
  <c r="C1694" i="12"/>
  <c r="E1694" i="12" s="1"/>
  <c r="D1693" i="12"/>
  <c r="C1693" i="12"/>
  <c r="E1693" i="12" s="1"/>
  <c r="C1692" i="12"/>
  <c r="C1691" i="12"/>
  <c r="D1691" i="12" s="1"/>
  <c r="D1690" i="12"/>
  <c r="C1690" i="12"/>
  <c r="E1690" i="12" s="1"/>
  <c r="D1689" i="12"/>
  <c r="C1689" i="12"/>
  <c r="E1689" i="12" s="1"/>
  <c r="C1688" i="12"/>
  <c r="C1687" i="12"/>
  <c r="D1687" i="12" s="1"/>
  <c r="E1686" i="12"/>
  <c r="D1686" i="12"/>
  <c r="C1686" i="12"/>
  <c r="D1685" i="12"/>
  <c r="C1685" i="12"/>
  <c r="E1685" i="12" s="1"/>
  <c r="C1684" i="12"/>
  <c r="C1683" i="12"/>
  <c r="D1683" i="12" s="1"/>
  <c r="D1682" i="12"/>
  <c r="C1682" i="12"/>
  <c r="E1682" i="12" s="1"/>
  <c r="D1681" i="12"/>
  <c r="C1681" i="12"/>
  <c r="E1681" i="12" s="1"/>
  <c r="C1680" i="12"/>
  <c r="C1679" i="12"/>
  <c r="D1679" i="12" s="1"/>
  <c r="D1678" i="12"/>
  <c r="C1678" i="12"/>
  <c r="E1678" i="12" s="1"/>
  <c r="D1677" i="12"/>
  <c r="C1677" i="12"/>
  <c r="E1677" i="12" s="1"/>
  <c r="C1676" i="12"/>
  <c r="C1675" i="12"/>
  <c r="D1675" i="12" s="1"/>
  <c r="D1674" i="12"/>
  <c r="C1674" i="12"/>
  <c r="E1674" i="12" s="1"/>
  <c r="D1673" i="12"/>
  <c r="C1673" i="12"/>
  <c r="E1673" i="12" s="1"/>
  <c r="C1672" i="12"/>
  <c r="C1671" i="12"/>
  <c r="D1671" i="12" s="1"/>
  <c r="D1670" i="12"/>
  <c r="C1670" i="12"/>
  <c r="E1670" i="12" s="1"/>
  <c r="D1669" i="12"/>
  <c r="C1669" i="12"/>
  <c r="E1669" i="12" s="1"/>
  <c r="C1668" i="12"/>
  <c r="C1667" i="12"/>
  <c r="D1667" i="12" s="1"/>
  <c r="D1666" i="12"/>
  <c r="C1666" i="12"/>
  <c r="E1666" i="12" s="1"/>
  <c r="D1665" i="12"/>
  <c r="C1665" i="12"/>
  <c r="E1665" i="12" s="1"/>
  <c r="C1664" i="12"/>
  <c r="C1663" i="12"/>
  <c r="D1663" i="12" s="1"/>
  <c r="D1662" i="12"/>
  <c r="C1662" i="12"/>
  <c r="E1662" i="12" s="1"/>
  <c r="D1661" i="12"/>
  <c r="C1661" i="12"/>
  <c r="E1661" i="12" s="1"/>
  <c r="C1660" i="12"/>
  <c r="D1659" i="12"/>
  <c r="C1659" i="12"/>
  <c r="E1659" i="12" s="1"/>
  <c r="E1658" i="12"/>
  <c r="C1658" i="12"/>
  <c r="D1658" i="12" s="1"/>
  <c r="C1657" i="12"/>
  <c r="C1656" i="12"/>
  <c r="C1655" i="12"/>
  <c r="D1654" i="12"/>
  <c r="C1654" i="12"/>
  <c r="E1654" i="12" s="1"/>
  <c r="D1653" i="12"/>
  <c r="C1653" i="12"/>
  <c r="E1653" i="12" s="1"/>
  <c r="C1652" i="12"/>
  <c r="D1651" i="12"/>
  <c r="C1651" i="12"/>
  <c r="E1651" i="12" s="1"/>
  <c r="C1650" i="12"/>
  <c r="C1649" i="12"/>
  <c r="E1649" i="12" s="1"/>
  <c r="C1648" i="12"/>
  <c r="E1647" i="12"/>
  <c r="C1647" i="12"/>
  <c r="D1647" i="12" s="1"/>
  <c r="D1646" i="12"/>
  <c r="C1646" i="12"/>
  <c r="E1646" i="12" s="1"/>
  <c r="D1645" i="12"/>
  <c r="C1645" i="12"/>
  <c r="E1645" i="12" s="1"/>
  <c r="C1644" i="12"/>
  <c r="D1643" i="12"/>
  <c r="C1643" i="12"/>
  <c r="E1643" i="12" s="1"/>
  <c r="E1642" i="12"/>
  <c r="C1642" i="12"/>
  <c r="D1642" i="12" s="1"/>
  <c r="C1641" i="12"/>
  <c r="C1640" i="12"/>
  <c r="C1639" i="12"/>
  <c r="D1638" i="12"/>
  <c r="C1638" i="12"/>
  <c r="E1638" i="12" s="1"/>
  <c r="D1637" i="12"/>
  <c r="C1637" i="12"/>
  <c r="E1637" i="12" s="1"/>
  <c r="C1636" i="12"/>
  <c r="D1635" i="12"/>
  <c r="C1635" i="12"/>
  <c r="E1635" i="12" s="1"/>
  <c r="C1634" i="12"/>
  <c r="C1633" i="12"/>
  <c r="E1633" i="12" s="1"/>
  <c r="C1632" i="12"/>
  <c r="E1631" i="12"/>
  <c r="C1631" i="12"/>
  <c r="D1631" i="12" s="1"/>
  <c r="D1630" i="12"/>
  <c r="C1630" i="12"/>
  <c r="E1630" i="12" s="1"/>
  <c r="D1629" i="12"/>
  <c r="C1629" i="12"/>
  <c r="E1629" i="12" s="1"/>
  <c r="C1628" i="12"/>
  <c r="D1627" i="12"/>
  <c r="C1627" i="12"/>
  <c r="E1627" i="12" s="1"/>
  <c r="E1626" i="12"/>
  <c r="C1626" i="12"/>
  <c r="D1626" i="12" s="1"/>
  <c r="C1625" i="12"/>
  <c r="C1624" i="12"/>
  <c r="C1623" i="12"/>
  <c r="D1622" i="12"/>
  <c r="C1622" i="12"/>
  <c r="E1622" i="12" s="1"/>
  <c r="D1621" i="12"/>
  <c r="C1621" i="12"/>
  <c r="E1621" i="12" s="1"/>
  <c r="C1620" i="12"/>
  <c r="D1619" i="12"/>
  <c r="C1619" i="12"/>
  <c r="E1619" i="12" s="1"/>
  <c r="C1618" i="12"/>
  <c r="C1617" i="12"/>
  <c r="E1617" i="12" s="1"/>
  <c r="C1616" i="12"/>
  <c r="E1615" i="12"/>
  <c r="C1615" i="12"/>
  <c r="D1615" i="12" s="1"/>
  <c r="D1614" i="12"/>
  <c r="C1614" i="12"/>
  <c r="E1614" i="12" s="1"/>
  <c r="D1613" i="12"/>
  <c r="C1613" i="12"/>
  <c r="E1613" i="12" s="1"/>
  <c r="C1612" i="12"/>
  <c r="D1611" i="12"/>
  <c r="C1611" i="12"/>
  <c r="E1611" i="12" s="1"/>
  <c r="E1610" i="12"/>
  <c r="C1610" i="12"/>
  <c r="D1610" i="12" s="1"/>
  <c r="C1609" i="12"/>
  <c r="C1608" i="12"/>
  <c r="C1607" i="12"/>
  <c r="D1606" i="12"/>
  <c r="C1606" i="12"/>
  <c r="E1606" i="12" s="1"/>
  <c r="D1605" i="12"/>
  <c r="C1605" i="12"/>
  <c r="E1605" i="12" s="1"/>
  <c r="C1604" i="12"/>
  <c r="D1603" i="12"/>
  <c r="C1603" i="12"/>
  <c r="E1603" i="12" s="1"/>
  <c r="C1602" i="12"/>
  <c r="C1601" i="12"/>
  <c r="E1601" i="12" s="1"/>
  <c r="C1600" i="12"/>
  <c r="E1599" i="12"/>
  <c r="C1599" i="12"/>
  <c r="D1599" i="12" s="1"/>
  <c r="D1598" i="12"/>
  <c r="C1598" i="12"/>
  <c r="E1598" i="12" s="1"/>
  <c r="D1597" i="12"/>
  <c r="C1597" i="12"/>
  <c r="E1597" i="12" s="1"/>
  <c r="C1596" i="12"/>
  <c r="D1595" i="12"/>
  <c r="C1595" i="12"/>
  <c r="E1595" i="12" s="1"/>
  <c r="E1594" i="12"/>
  <c r="C1594" i="12"/>
  <c r="D1594" i="12" s="1"/>
  <c r="C1593" i="12"/>
  <c r="E1593" i="12" s="1"/>
  <c r="C1592" i="12"/>
  <c r="D1591" i="12"/>
  <c r="C1591" i="12"/>
  <c r="E1591" i="12" s="1"/>
  <c r="E1590" i="12"/>
  <c r="C1590" i="12"/>
  <c r="D1590" i="12" s="1"/>
  <c r="C1589" i="12"/>
  <c r="C1588" i="12"/>
  <c r="C1587" i="12"/>
  <c r="C1586" i="12"/>
  <c r="E1586" i="12" s="1"/>
  <c r="C1585" i="12"/>
  <c r="D1584" i="12"/>
  <c r="C1584" i="12"/>
  <c r="E1584" i="12" s="1"/>
  <c r="C1583" i="12"/>
  <c r="E1583" i="12" s="1"/>
  <c r="C1582" i="12"/>
  <c r="D1581" i="12"/>
  <c r="C1581" i="12"/>
  <c r="E1581" i="12" s="1"/>
  <c r="C1580" i="12"/>
  <c r="D1579" i="12"/>
  <c r="C1579" i="12"/>
  <c r="E1579" i="12" s="1"/>
  <c r="D1578" i="12"/>
  <c r="C1578" i="12"/>
  <c r="E1578" i="12" s="1"/>
  <c r="E1577" i="12"/>
  <c r="C1577" i="12"/>
  <c r="D1577" i="12" s="1"/>
  <c r="D1576" i="12"/>
  <c r="C1576" i="12"/>
  <c r="E1576" i="12" s="1"/>
  <c r="D1575" i="12"/>
  <c r="C1575" i="12"/>
  <c r="E1575" i="12" s="1"/>
  <c r="D1574" i="12"/>
  <c r="C1574" i="12"/>
  <c r="E1574" i="12" s="1"/>
  <c r="C1573" i="12"/>
  <c r="C1572" i="12"/>
  <c r="E1571" i="12"/>
  <c r="C1571" i="12"/>
  <c r="D1571" i="12" s="1"/>
  <c r="C1570" i="12"/>
  <c r="E1570" i="12" s="1"/>
  <c r="C1569" i="12"/>
  <c r="C1568" i="12"/>
  <c r="E1568" i="12" s="1"/>
  <c r="C1567" i="12"/>
  <c r="C1566" i="12"/>
  <c r="C1565" i="12"/>
  <c r="E1565" i="12" s="1"/>
  <c r="C1564" i="12"/>
  <c r="E1563" i="12"/>
  <c r="C1563" i="12"/>
  <c r="D1563" i="12" s="1"/>
  <c r="C1562" i="12"/>
  <c r="C1561" i="12"/>
  <c r="D1561" i="12" s="1"/>
  <c r="C1560" i="12"/>
  <c r="C1559" i="12"/>
  <c r="E1559" i="12" s="1"/>
  <c r="C1558" i="12"/>
  <c r="C1557" i="12"/>
  <c r="D1557" i="12" s="1"/>
  <c r="C1556" i="12"/>
  <c r="E1555" i="12"/>
  <c r="C1555" i="12"/>
  <c r="D1555" i="12" s="1"/>
  <c r="C1554" i="12"/>
  <c r="C1553" i="12"/>
  <c r="C1552" i="12"/>
  <c r="E1552" i="12" s="1"/>
  <c r="C1551" i="12"/>
  <c r="C1550" i="12"/>
  <c r="E1550" i="12" s="1"/>
  <c r="C1549" i="12"/>
  <c r="C1548" i="12"/>
  <c r="C1547" i="12"/>
  <c r="C1546" i="12"/>
  <c r="E1546" i="12" s="1"/>
  <c r="C1545" i="12"/>
  <c r="C1544" i="12"/>
  <c r="E1544" i="12" s="1"/>
  <c r="C1543" i="12"/>
  <c r="E1543" i="12" s="1"/>
  <c r="C1542" i="12"/>
  <c r="C1541" i="12"/>
  <c r="D1541" i="12" s="1"/>
  <c r="C1540" i="12"/>
  <c r="E1539" i="12"/>
  <c r="C1539" i="12"/>
  <c r="D1539" i="12" s="1"/>
  <c r="C1538" i="12"/>
  <c r="C1537" i="12"/>
  <c r="C1536" i="12"/>
  <c r="E1536" i="12" s="1"/>
  <c r="C1535" i="12"/>
  <c r="C1534" i="12"/>
  <c r="E1534" i="12" s="1"/>
  <c r="C1533" i="12"/>
  <c r="C1532" i="12"/>
  <c r="C1531" i="12"/>
  <c r="C1530" i="12"/>
  <c r="E1530" i="12" s="1"/>
  <c r="C1529" i="12"/>
  <c r="C1528" i="12"/>
  <c r="E1528" i="12" s="1"/>
  <c r="C1527" i="12"/>
  <c r="E1527" i="12" s="1"/>
  <c r="C1526" i="12"/>
  <c r="C1525" i="12"/>
  <c r="D1525" i="12" s="1"/>
  <c r="C1524" i="12"/>
  <c r="E1523" i="12"/>
  <c r="C1523" i="12"/>
  <c r="D1523" i="12" s="1"/>
  <c r="C1522" i="12"/>
  <c r="C1521" i="12"/>
  <c r="C1520" i="12"/>
  <c r="E1520" i="12" s="1"/>
  <c r="C1519" i="12"/>
  <c r="C1518" i="12"/>
  <c r="E1518" i="12" s="1"/>
  <c r="C1517" i="12"/>
  <c r="C1516" i="12"/>
  <c r="C1515" i="12"/>
  <c r="C1514" i="12"/>
  <c r="E1514" i="12" s="1"/>
  <c r="C1513" i="12"/>
  <c r="C1512" i="12"/>
  <c r="D1512" i="12" s="1"/>
  <c r="C1511" i="12"/>
  <c r="C1510" i="12"/>
  <c r="D1510" i="12" s="1"/>
  <c r="C1509" i="12"/>
  <c r="C1508" i="12"/>
  <c r="D1508" i="12" s="1"/>
  <c r="C1507" i="12"/>
  <c r="C1506" i="12"/>
  <c r="D1506" i="12" s="1"/>
  <c r="C1505" i="12"/>
  <c r="C1504" i="12"/>
  <c r="D1504" i="12" s="1"/>
  <c r="C1503" i="12"/>
  <c r="C1502" i="12"/>
  <c r="D1502" i="12" s="1"/>
  <c r="C1501" i="12"/>
  <c r="C1500" i="12"/>
  <c r="D1500" i="12" s="1"/>
  <c r="C1499" i="12"/>
  <c r="C1498" i="12"/>
  <c r="D1498" i="12" s="1"/>
  <c r="C1497" i="12"/>
  <c r="C1496" i="12"/>
  <c r="D1496" i="12" s="1"/>
  <c r="C1495" i="12"/>
  <c r="C1494" i="12"/>
  <c r="D1494" i="12" s="1"/>
  <c r="C1493" i="12"/>
  <c r="C1492" i="12"/>
  <c r="D1492" i="12" s="1"/>
  <c r="C1491" i="12"/>
  <c r="C1490" i="12"/>
  <c r="D1490" i="12" s="1"/>
  <c r="C1489" i="12"/>
  <c r="C1488" i="12"/>
  <c r="D1488" i="12" s="1"/>
  <c r="C1487" i="12"/>
  <c r="C1486" i="12"/>
  <c r="D1486" i="12" s="1"/>
  <c r="C1485" i="12"/>
  <c r="C1484" i="12"/>
  <c r="C1483" i="12"/>
  <c r="C1482" i="12"/>
  <c r="C1481" i="12"/>
  <c r="C1480" i="12"/>
  <c r="C1479" i="12"/>
  <c r="C1478" i="12"/>
  <c r="C1477" i="12"/>
  <c r="C1476" i="12"/>
  <c r="C1475" i="12"/>
  <c r="C1474" i="12"/>
  <c r="C1473" i="12"/>
  <c r="C1472" i="12"/>
  <c r="C1471" i="12"/>
  <c r="C1470" i="12"/>
  <c r="C1469" i="12"/>
  <c r="C1468" i="12"/>
  <c r="C1467" i="12"/>
  <c r="C1466" i="12"/>
  <c r="C1465" i="12"/>
  <c r="C1464" i="12"/>
  <c r="C1463" i="12"/>
  <c r="C1462" i="12"/>
  <c r="C1461" i="12"/>
  <c r="C1460" i="12"/>
  <c r="C1459" i="12"/>
  <c r="C1458" i="12"/>
  <c r="C1457" i="12"/>
  <c r="C1456" i="12"/>
  <c r="C1455" i="12"/>
  <c r="C1454" i="12"/>
  <c r="C1453" i="12"/>
  <c r="C1452" i="12"/>
  <c r="C1451" i="12"/>
  <c r="C1450" i="12"/>
  <c r="C1449" i="12"/>
  <c r="C1448" i="12"/>
  <c r="C1447" i="12"/>
  <c r="C1446" i="12"/>
  <c r="C1445" i="12"/>
  <c r="C1444" i="12"/>
  <c r="C1443" i="12"/>
  <c r="C1442" i="12"/>
  <c r="C1441" i="12"/>
  <c r="C1440" i="12"/>
  <c r="C1439" i="12"/>
  <c r="C1438" i="12"/>
  <c r="C1437" i="12"/>
  <c r="C1436" i="12"/>
  <c r="C1435" i="12"/>
  <c r="C1434" i="12"/>
  <c r="C1433" i="12"/>
  <c r="C1432" i="12"/>
  <c r="C1431" i="12"/>
  <c r="C1430" i="12"/>
  <c r="C1429" i="12"/>
  <c r="C1428" i="12"/>
  <c r="C1427" i="12"/>
  <c r="C1426" i="12"/>
  <c r="C1425" i="12"/>
  <c r="C1424" i="12"/>
  <c r="C1423" i="12"/>
  <c r="C1422" i="12"/>
  <c r="C1421" i="12"/>
  <c r="C1420" i="12"/>
  <c r="C1419" i="12"/>
  <c r="C1418" i="12"/>
  <c r="C1417" i="12"/>
  <c r="C1416" i="12"/>
  <c r="C1415" i="12"/>
  <c r="C1414" i="12"/>
  <c r="C1413" i="12"/>
  <c r="C1412" i="12"/>
  <c r="C1411" i="12"/>
  <c r="C1410" i="12"/>
  <c r="C1409" i="12"/>
  <c r="C1408" i="12"/>
  <c r="C1407" i="12"/>
  <c r="C1406" i="12"/>
  <c r="C1405" i="12"/>
  <c r="C1404" i="12"/>
  <c r="C1403" i="12"/>
  <c r="C1402" i="12"/>
  <c r="C1401" i="12"/>
  <c r="C1400" i="12"/>
  <c r="C1399" i="12"/>
  <c r="C1398" i="12"/>
  <c r="C1397" i="12"/>
  <c r="C1396" i="12"/>
  <c r="C1395" i="12"/>
  <c r="C1394" i="12"/>
  <c r="C1393" i="12"/>
  <c r="C1392" i="12"/>
  <c r="C1391" i="12"/>
  <c r="C1390" i="12"/>
  <c r="C1389" i="12"/>
  <c r="C1388" i="12"/>
  <c r="C1387" i="12"/>
  <c r="C1386" i="12"/>
  <c r="C1385" i="12"/>
  <c r="C1384" i="12"/>
  <c r="C1383" i="12"/>
  <c r="C1382" i="12"/>
  <c r="C1381" i="12"/>
  <c r="C1380" i="12"/>
  <c r="C1379" i="12"/>
  <c r="C1378" i="12"/>
  <c r="D1378" i="12" s="1"/>
  <c r="C1377" i="12"/>
  <c r="D1377" i="12" s="1"/>
  <c r="C1376" i="12"/>
  <c r="D1376" i="12" s="1"/>
  <c r="C1375" i="12"/>
  <c r="D1375" i="12" s="1"/>
  <c r="C1374" i="12"/>
  <c r="D1374" i="12" s="1"/>
  <c r="C1373" i="12"/>
  <c r="D1373" i="12" s="1"/>
  <c r="C1372" i="12"/>
  <c r="D1372" i="12" s="1"/>
  <c r="C1371" i="12"/>
  <c r="D1371" i="12" s="1"/>
  <c r="C1370" i="12"/>
  <c r="D1370" i="12" s="1"/>
  <c r="C1369" i="12"/>
  <c r="D1369" i="12" s="1"/>
  <c r="C1368" i="12"/>
  <c r="D1368" i="12" s="1"/>
  <c r="C1367" i="12"/>
  <c r="D1367" i="12" s="1"/>
  <c r="C1366" i="12"/>
  <c r="D1366" i="12" s="1"/>
  <c r="C1365" i="12"/>
  <c r="D1365" i="12" s="1"/>
  <c r="C1364" i="12"/>
  <c r="D1364" i="12" s="1"/>
  <c r="C1363" i="12"/>
  <c r="D1363" i="12" s="1"/>
  <c r="C1362" i="12"/>
  <c r="D1362" i="12" s="1"/>
  <c r="C1361" i="12"/>
  <c r="D1361" i="12" s="1"/>
  <c r="C1360" i="12"/>
  <c r="D1360" i="12" s="1"/>
  <c r="C1359" i="12"/>
  <c r="D1359" i="12" s="1"/>
  <c r="C1358" i="12"/>
  <c r="D1358" i="12" s="1"/>
  <c r="C1357" i="12"/>
  <c r="D1357" i="12" s="1"/>
  <c r="C1356" i="12"/>
  <c r="D1356" i="12" s="1"/>
  <c r="C1355" i="12"/>
  <c r="D1355" i="12" s="1"/>
  <c r="C1354" i="12"/>
  <c r="D1354" i="12" s="1"/>
  <c r="C1353" i="12"/>
  <c r="D1353" i="12" s="1"/>
  <c r="C1352" i="12"/>
  <c r="D1352" i="12" s="1"/>
  <c r="C1351" i="12"/>
  <c r="D1351" i="12" s="1"/>
  <c r="C1350" i="12"/>
  <c r="D1350" i="12" s="1"/>
  <c r="C1349" i="12"/>
  <c r="D1349" i="12" s="1"/>
  <c r="C1348" i="12"/>
  <c r="D1348" i="12" s="1"/>
  <c r="C1347" i="12"/>
  <c r="D1347" i="12" s="1"/>
  <c r="C1346" i="12"/>
  <c r="D1346" i="12" s="1"/>
  <c r="C1345" i="12"/>
  <c r="D1345" i="12" s="1"/>
  <c r="C1344" i="12"/>
  <c r="D1344" i="12" s="1"/>
  <c r="C1343" i="12"/>
  <c r="D1343" i="12" s="1"/>
  <c r="C1342" i="12"/>
  <c r="D1342" i="12" s="1"/>
  <c r="C1341" i="12"/>
  <c r="D1341" i="12" s="1"/>
  <c r="C1340" i="12"/>
  <c r="D1340" i="12" s="1"/>
  <c r="C1339" i="12"/>
  <c r="D1339" i="12" s="1"/>
  <c r="C1338" i="12"/>
  <c r="D1338" i="12" s="1"/>
  <c r="C1337" i="12"/>
  <c r="D1337" i="12" s="1"/>
  <c r="C1336" i="12"/>
  <c r="D1336" i="12" s="1"/>
  <c r="C1335" i="12"/>
  <c r="D1335" i="12" s="1"/>
  <c r="C1334" i="12"/>
  <c r="D1334" i="12" s="1"/>
  <c r="C1333" i="12"/>
  <c r="D1333" i="12" s="1"/>
  <c r="C1332" i="12"/>
  <c r="D1332" i="12" s="1"/>
  <c r="C1331" i="12"/>
  <c r="D1331" i="12" s="1"/>
  <c r="C1330" i="12"/>
  <c r="D1330" i="12" s="1"/>
  <c r="C1329" i="12"/>
  <c r="D1329" i="12" s="1"/>
  <c r="C1328" i="12"/>
  <c r="D1328" i="12" s="1"/>
  <c r="C1327" i="12"/>
  <c r="D1327" i="12" s="1"/>
  <c r="C1326" i="12"/>
  <c r="D1326" i="12" s="1"/>
  <c r="C1325" i="12"/>
  <c r="D1325" i="12" s="1"/>
  <c r="C1324" i="12"/>
  <c r="D1324" i="12" s="1"/>
  <c r="C1323" i="12"/>
  <c r="D1323" i="12" s="1"/>
  <c r="C1322" i="12"/>
  <c r="D1322" i="12" s="1"/>
  <c r="C1321" i="12"/>
  <c r="D1321" i="12" s="1"/>
  <c r="C1320" i="12"/>
  <c r="D1320" i="12" s="1"/>
  <c r="C1319" i="12"/>
  <c r="D1319" i="12" s="1"/>
  <c r="C1318" i="12"/>
  <c r="D1318" i="12" s="1"/>
  <c r="C1317" i="12"/>
  <c r="D1317" i="12" s="1"/>
  <c r="C1316" i="12"/>
  <c r="D1316" i="12" s="1"/>
  <c r="C1315" i="12"/>
  <c r="D1315" i="12" s="1"/>
  <c r="C1314" i="12"/>
  <c r="D1314" i="12" s="1"/>
  <c r="C1313" i="12"/>
  <c r="D1313" i="12" s="1"/>
  <c r="C1312" i="12"/>
  <c r="D1312" i="12" s="1"/>
  <c r="C1311" i="12"/>
  <c r="D1311" i="12" s="1"/>
  <c r="C1310" i="12"/>
  <c r="D1310" i="12" s="1"/>
  <c r="C1309" i="12"/>
  <c r="D1309" i="12" s="1"/>
  <c r="C1308" i="12"/>
  <c r="D1308" i="12" s="1"/>
  <c r="C1307" i="12"/>
  <c r="D1307" i="12" s="1"/>
  <c r="C1306" i="12"/>
  <c r="D1306" i="12" s="1"/>
  <c r="C1305" i="12"/>
  <c r="D1305" i="12" s="1"/>
  <c r="C1304" i="12"/>
  <c r="D1304" i="12" s="1"/>
  <c r="C1303" i="12"/>
  <c r="D1303" i="12" s="1"/>
  <c r="C1302" i="12"/>
  <c r="D1302" i="12" s="1"/>
  <c r="C1301" i="12"/>
  <c r="D1301" i="12" s="1"/>
  <c r="C1300" i="12"/>
  <c r="D1300" i="12" s="1"/>
  <c r="C1299" i="12"/>
  <c r="D1299" i="12" s="1"/>
  <c r="C1298" i="12"/>
  <c r="D1298" i="12" s="1"/>
  <c r="C1297" i="12"/>
  <c r="D1297" i="12" s="1"/>
  <c r="C1296" i="12"/>
  <c r="D1296" i="12" s="1"/>
  <c r="C1295" i="12"/>
  <c r="D1295" i="12" s="1"/>
  <c r="C1294" i="12"/>
  <c r="D1294" i="12" s="1"/>
  <c r="C1293" i="12"/>
  <c r="D1293" i="12" s="1"/>
  <c r="C1292" i="12"/>
  <c r="D1292" i="12" s="1"/>
  <c r="C1291" i="12"/>
  <c r="D1291" i="12" s="1"/>
  <c r="C1290" i="12"/>
  <c r="D1290" i="12" s="1"/>
  <c r="C1289" i="12"/>
  <c r="D1289" i="12" s="1"/>
  <c r="C1288" i="12"/>
  <c r="D1288" i="12" s="1"/>
  <c r="C1287" i="12"/>
  <c r="D1287" i="12" s="1"/>
  <c r="C1286" i="12"/>
  <c r="D1286" i="12" s="1"/>
  <c r="C1285" i="12"/>
  <c r="D1285" i="12" s="1"/>
  <c r="C1284" i="12"/>
  <c r="D1284" i="12" s="1"/>
  <c r="C1283" i="12"/>
  <c r="D1283" i="12" s="1"/>
  <c r="C1282" i="12"/>
  <c r="D1282" i="12" s="1"/>
  <c r="C1281" i="12"/>
  <c r="D1281" i="12" s="1"/>
  <c r="C1280" i="12"/>
  <c r="D1280" i="12" s="1"/>
  <c r="C1279" i="12"/>
  <c r="D1279" i="12" s="1"/>
  <c r="C1278" i="12"/>
  <c r="D1278" i="12" s="1"/>
  <c r="C1277" i="12"/>
  <c r="D1277" i="12" s="1"/>
  <c r="C1276" i="12"/>
  <c r="D1276" i="12" s="1"/>
  <c r="C1275" i="12"/>
  <c r="D1275" i="12" s="1"/>
  <c r="C1274" i="12"/>
  <c r="D1274" i="12" s="1"/>
  <c r="C1273" i="12"/>
  <c r="D1273" i="12" s="1"/>
  <c r="C1272" i="12"/>
  <c r="D1272" i="12" s="1"/>
  <c r="C1271" i="12"/>
  <c r="D1271" i="12" s="1"/>
  <c r="C1270" i="12"/>
  <c r="D1270" i="12" s="1"/>
  <c r="C1269" i="12"/>
  <c r="D1269" i="12" s="1"/>
  <c r="C1268" i="12"/>
  <c r="D1268" i="12" s="1"/>
  <c r="C1267" i="12"/>
  <c r="D1267" i="12" s="1"/>
  <c r="C1266" i="12"/>
  <c r="D1266" i="12" s="1"/>
  <c r="C1265" i="12"/>
  <c r="D1265" i="12" s="1"/>
  <c r="C1264" i="12"/>
  <c r="D1264" i="12" s="1"/>
  <c r="C1263" i="12"/>
  <c r="D1263" i="12" s="1"/>
  <c r="C1262" i="12"/>
  <c r="D1262" i="12" s="1"/>
  <c r="C1261" i="12"/>
  <c r="D1261" i="12" s="1"/>
  <c r="C1260" i="12"/>
  <c r="D1260" i="12" s="1"/>
  <c r="C1259" i="12"/>
  <c r="D1259" i="12" s="1"/>
  <c r="C1258" i="12"/>
  <c r="D1258" i="12" s="1"/>
  <c r="C1257" i="12"/>
  <c r="D1257" i="12" s="1"/>
  <c r="C1256" i="12"/>
  <c r="D1256" i="12" s="1"/>
  <c r="C1255" i="12"/>
  <c r="D1255" i="12" s="1"/>
  <c r="C1254" i="12"/>
  <c r="D1254" i="12" s="1"/>
  <c r="C1253" i="12"/>
  <c r="D1253" i="12" s="1"/>
  <c r="C1252" i="12"/>
  <c r="D1252" i="12" s="1"/>
  <c r="C1251" i="12"/>
  <c r="D1251" i="12" s="1"/>
  <c r="C1250" i="12"/>
  <c r="D1250" i="12" s="1"/>
  <c r="C1249" i="12"/>
  <c r="D1249" i="12" s="1"/>
  <c r="C1248" i="12"/>
  <c r="D1248" i="12" s="1"/>
  <c r="C1247" i="12"/>
  <c r="D1247" i="12" s="1"/>
  <c r="C1246" i="12"/>
  <c r="D1246" i="12" s="1"/>
  <c r="C1245" i="12"/>
  <c r="D1245" i="12" s="1"/>
  <c r="C1244" i="12"/>
  <c r="D1244" i="12" s="1"/>
  <c r="C1243" i="12"/>
  <c r="D1243" i="12" s="1"/>
  <c r="C1242" i="12"/>
  <c r="D1242" i="12" s="1"/>
  <c r="C1241" i="12"/>
  <c r="D1241" i="12" s="1"/>
  <c r="C1240" i="12"/>
  <c r="D1240" i="12" s="1"/>
  <c r="C1239" i="12"/>
  <c r="D1239" i="12" s="1"/>
  <c r="C1238" i="12"/>
  <c r="D1238" i="12" s="1"/>
  <c r="C1237" i="12"/>
  <c r="D1237" i="12" s="1"/>
  <c r="C1236" i="12"/>
  <c r="D1236" i="12" s="1"/>
  <c r="C1235" i="12"/>
  <c r="D1235" i="12" s="1"/>
  <c r="C1234" i="12"/>
  <c r="D1234" i="12" s="1"/>
  <c r="C1233" i="12"/>
  <c r="D1233" i="12" s="1"/>
  <c r="C1232" i="12"/>
  <c r="D1232" i="12" s="1"/>
  <c r="C1231" i="12"/>
  <c r="C1230" i="12"/>
  <c r="D1230" i="12" s="1"/>
  <c r="C1229" i="12"/>
  <c r="C1228" i="12"/>
  <c r="D1228" i="12" s="1"/>
  <c r="C1227" i="12"/>
  <c r="C1226" i="12"/>
  <c r="D1226" i="12" s="1"/>
  <c r="C1225" i="12"/>
  <c r="C1224" i="12"/>
  <c r="D1224" i="12" s="1"/>
  <c r="C1223" i="12"/>
  <c r="C1222" i="12"/>
  <c r="D1222" i="12" s="1"/>
  <c r="C1221" i="12"/>
  <c r="C1220" i="12"/>
  <c r="D1220" i="12" s="1"/>
  <c r="C1219" i="12"/>
  <c r="C1218" i="12"/>
  <c r="D1218" i="12" s="1"/>
  <c r="C1217" i="12"/>
  <c r="C1216" i="12"/>
  <c r="D1216" i="12" s="1"/>
  <c r="C1215" i="12"/>
  <c r="C1214" i="12"/>
  <c r="D1214" i="12" s="1"/>
  <c r="C1213" i="12"/>
  <c r="C1212" i="12"/>
  <c r="D1212" i="12" s="1"/>
  <c r="C1211" i="12"/>
  <c r="C1210" i="12"/>
  <c r="D1210" i="12" s="1"/>
  <c r="C1209" i="12"/>
  <c r="C1208" i="12"/>
  <c r="D1208" i="12" s="1"/>
  <c r="C1207" i="12"/>
  <c r="D1206" i="12"/>
  <c r="C1206" i="12"/>
  <c r="E1206" i="12" s="1"/>
  <c r="C1205" i="12"/>
  <c r="C1204" i="12"/>
  <c r="C1203" i="12"/>
  <c r="D1202" i="12"/>
  <c r="C1202" i="12"/>
  <c r="E1202" i="12" s="1"/>
  <c r="C1201" i="12"/>
  <c r="C1200" i="12"/>
  <c r="C1199" i="12"/>
  <c r="D1198" i="12"/>
  <c r="C1198" i="12"/>
  <c r="E1198" i="12" s="1"/>
  <c r="C1197" i="12"/>
  <c r="C1196" i="12"/>
  <c r="C1195" i="12"/>
  <c r="D1194" i="12"/>
  <c r="C1194" i="12"/>
  <c r="E1194" i="12" s="1"/>
  <c r="C1193" i="12"/>
  <c r="C1192" i="12"/>
  <c r="C1191" i="12"/>
  <c r="D1190" i="12"/>
  <c r="C1190" i="12"/>
  <c r="E1190" i="12" s="1"/>
  <c r="C1189" i="12"/>
  <c r="C1188" i="12"/>
  <c r="C1187" i="12"/>
  <c r="D1186" i="12"/>
  <c r="C1186" i="12"/>
  <c r="E1186" i="12" s="1"/>
  <c r="C1185" i="12"/>
  <c r="C1184" i="12"/>
  <c r="C1183" i="12"/>
  <c r="D1182" i="12"/>
  <c r="C1182" i="12"/>
  <c r="E1182" i="12" s="1"/>
  <c r="C1181" i="12"/>
  <c r="C1180" i="12"/>
  <c r="C1179" i="12"/>
  <c r="D1178" i="12"/>
  <c r="C1178" i="12"/>
  <c r="E1178" i="12" s="1"/>
  <c r="C1177" i="12"/>
  <c r="C1176" i="12"/>
  <c r="C1175" i="12"/>
  <c r="D1174" i="12"/>
  <c r="C1174" i="12"/>
  <c r="E1174" i="12" s="1"/>
  <c r="C1173" i="12"/>
  <c r="C1172" i="12"/>
  <c r="C1171" i="12"/>
  <c r="D1170" i="12"/>
  <c r="C1170" i="12"/>
  <c r="E1170" i="12" s="1"/>
  <c r="C1169" i="12"/>
  <c r="C1168" i="12"/>
  <c r="C1167" i="12"/>
  <c r="D1166" i="12"/>
  <c r="C1166" i="12"/>
  <c r="E1166" i="12" s="1"/>
  <c r="C1165" i="12"/>
  <c r="C1164" i="12"/>
  <c r="C1163" i="12"/>
  <c r="D1162" i="12"/>
  <c r="C1162" i="12"/>
  <c r="E1162" i="12" s="1"/>
  <c r="C1161" i="12"/>
  <c r="C1160" i="12"/>
  <c r="C1159" i="12"/>
  <c r="D1158" i="12"/>
  <c r="C1158" i="12"/>
  <c r="E1158" i="12" s="1"/>
  <c r="C1157" i="12"/>
  <c r="C1156" i="12"/>
  <c r="E1156" i="12" s="1"/>
  <c r="C1155" i="12"/>
  <c r="D1154" i="12"/>
  <c r="C1154" i="12"/>
  <c r="E1154" i="12" s="1"/>
  <c r="C1153" i="12"/>
  <c r="C1152" i="12"/>
  <c r="E1152" i="12" s="1"/>
  <c r="C1151" i="12"/>
  <c r="D1150" i="12"/>
  <c r="C1150" i="12"/>
  <c r="E1150" i="12" s="1"/>
  <c r="C1149" i="12"/>
  <c r="C1148" i="12"/>
  <c r="E1148" i="12" s="1"/>
  <c r="C1147" i="12"/>
  <c r="D1146" i="12"/>
  <c r="C1146" i="12"/>
  <c r="E1146" i="12" s="1"/>
  <c r="C1145" i="12"/>
  <c r="C1144" i="12"/>
  <c r="E1144" i="12" s="1"/>
  <c r="C1143" i="12"/>
  <c r="D1142" i="12"/>
  <c r="C1142" i="12"/>
  <c r="E1142" i="12" s="1"/>
  <c r="C1141" i="12"/>
  <c r="C1140" i="12"/>
  <c r="E1140" i="12" s="1"/>
  <c r="C1139" i="12"/>
  <c r="D1138" i="12"/>
  <c r="C1138" i="12"/>
  <c r="E1138" i="12" s="1"/>
  <c r="C1137" i="12"/>
  <c r="C1136" i="12"/>
  <c r="E1136" i="12" s="1"/>
  <c r="C1135" i="12"/>
  <c r="D1134" i="12"/>
  <c r="C1134" i="12"/>
  <c r="E1134" i="12" s="1"/>
  <c r="C1133" i="12"/>
  <c r="C1132" i="12"/>
  <c r="E1132" i="12" s="1"/>
  <c r="C1131" i="12"/>
  <c r="D1130" i="12"/>
  <c r="C1130" i="12"/>
  <c r="E1130" i="12" s="1"/>
  <c r="C1129" i="12"/>
  <c r="C1128" i="12"/>
  <c r="E1128" i="12" s="1"/>
  <c r="C1127" i="12"/>
  <c r="D1126" i="12"/>
  <c r="C1126" i="12"/>
  <c r="E1126" i="12" s="1"/>
  <c r="C1125" i="12"/>
  <c r="C1124" i="12"/>
  <c r="E1124" i="12" s="1"/>
  <c r="C1123" i="12"/>
  <c r="C1122" i="12"/>
  <c r="E1122" i="12" s="1"/>
  <c r="C1121" i="12"/>
  <c r="C1120" i="12"/>
  <c r="E1120" i="12" s="1"/>
  <c r="C1119" i="12"/>
  <c r="C1118" i="12"/>
  <c r="E1118" i="12" s="1"/>
  <c r="C1117" i="12"/>
  <c r="C1116" i="12"/>
  <c r="E1116" i="12" s="1"/>
  <c r="C1115" i="12"/>
  <c r="C1114" i="12"/>
  <c r="E1114" i="12" s="1"/>
  <c r="C1113" i="12"/>
  <c r="C1112" i="12"/>
  <c r="E1112" i="12" s="1"/>
  <c r="C1111" i="12"/>
  <c r="C1110" i="12"/>
  <c r="E1110" i="12" s="1"/>
  <c r="C1109" i="12"/>
  <c r="C1108" i="12"/>
  <c r="E1108" i="12" s="1"/>
  <c r="C1107" i="12"/>
  <c r="C1106" i="12"/>
  <c r="E1106" i="12" s="1"/>
  <c r="C1105" i="12"/>
  <c r="C1104" i="12"/>
  <c r="E1104" i="12" s="1"/>
  <c r="C1103" i="12"/>
  <c r="C1102" i="12"/>
  <c r="E1102" i="12" s="1"/>
  <c r="C1101" i="12"/>
  <c r="C1100" i="12"/>
  <c r="E1100" i="12" s="1"/>
  <c r="C1099" i="12"/>
  <c r="C1098" i="12"/>
  <c r="E1098" i="12" s="1"/>
  <c r="C1097" i="12"/>
  <c r="C1096" i="12"/>
  <c r="E1096" i="12" s="1"/>
  <c r="C1095" i="12"/>
  <c r="C1094" i="12"/>
  <c r="E1094" i="12" s="1"/>
  <c r="C1093" i="12"/>
  <c r="C1092" i="12"/>
  <c r="E1092" i="12" s="1"/>
  <c r="C1091" i="12"/>
  <c r="C1090" i="12"/>
  <c r="E1090" i="12" s="1"/>
  <c r="C1089" i="12"/>
  <c r="C1088" i="12"/>
  <c r="E1088" i="12" s="1"/>
  <c r="C1087" i="12"/>
  <c r="C1086" i="12"/>
  <c r="E1086" i="12" s="1"/>
  <c r="C1085" i="12"/>
  <c r="C1084" i="12"/>
  <c r="E1084" i="12" s="1"/>
  <c r="C1083" i="12"/>
  <c r="C1082" i="12"/>
  <c r="E1082" i="12" s="1"/>
  <c r="C1081" i="12"/>
  <c r="C1080" i="12"/>
  <c r="E1080" i="12" s="1"/>
  <c r="C1079" i="12"/>
  <c r="C1078" i="12"/>
  <c r="E1078" i="12" s="1"/>
  <c r="C1077" i="12"/>
  <c r="C1076" i="12"/>
  <c r="E1076" i="12" s="1"/>
  <c r="C1075" i="12"/>
  <c r="C1074" i="12"/>
  <c r="E1074" i="12" s="1"/>
  <c r="C1073" i="12"/>
  <c r="C1072" i="12"/>
  <c r="E1072" i="12" s="1"/>
  <c r="C1071" i="12"/>
  <c r="C1070" i="12"/>
  <c r="E1070" i="12" s="1"/>
  <c r="C1069" i="12"/>
  <c r="C1068" i="12"/>
  <c r="E1068" i="12" s="1"/>
  <c r="C1067" i="12"/>
  <c r="C1066" i="12"/>
  <c r="E1066" i="12" s="1"/>
  <c r="C1065" i="12"/>
  <c r="C1064" i="12"/>
  <c r="E1064" i="12" s="1"/>
  <c r="C1063" i="12"/>
  <c r="C1062" i="12"/>
  <c r="E1062" i="12" s="1"/>
  <c r="C1061" i="12"/>
  <c r="C1060" i="12"/>
  <c r="E1060" i="12" s="1"/>
  <c r="C1059" i="12"/>
  <c r="C1058" i="12"/>
  <c r="E1058" i="12" s="1"/>
  <c r="C1057" i="12"/>
  <c r="C1056" i="12"/>
  <c r="E1056" i="12" s="1"/>
  <c r="C1055" i="12"/>
  <c r="C1054" i="12"/>
  <c r="E1054" i="12" s="1"/>
  <c r="C1053" i="12"/>
  <c r="C1052" i="12"/>
  <c r="E1052" i="12" s="1"/>
  <c r="C1051" i="12"/>
  <c r="C1050" i="12"/>
  <c r="E1050" i="12" s="1"/>
  <c r="C1049" i="12"/>
  <c r="C1048" i="12"/>
  <c r="E1048" i="12" s="1"/>
  <c r="C1047" i="12"/>
  <c r="C1046" i="12"/>
  <c r="E1046" i="12" s="1"/>
  <c r="C1045" i="12"/>
  <c r="C1044" i="12"/>
  <c r="E1044" i="12" s="1"/>
  <c r="C1043" i="12"/>
  <c r="C1042" i="12"/>
  <c r="E1042" i="12" s="1"/>
  <c r="C1041" i="12"/>
  <c r="C1040" i="12"/>
  <c r="E1040" i="12" s="1"/>
  <c r="C1039" i="12"/>
  <c r="C1038" i="12"/>
  <c r="E1038" i="12" s="1"/>
  <c r="C1037" i="12"/>
  <c r="C1036" i="12"/>
  <c r="E1036" i="12" s="1"/>
  <c r="C1035" i="12"/>
  <c r="C1034" i="12"/>
  <c r="E1034" i="12" s="1"/>
  <c r="C1033" i="12"/>
  <c r="C1032" i="12"/>
  <c r="E1032" i="12" s="1"/>
  <c r="C1031" i="12"/>
  <c r="C1030" i="12"/>
  <c r="E1030" i="12" s="1"/>
  <c r="C1029" i="12"/>
  <c r="C1028" i="12"/>
  <c r="E1028" i="12" s="1"/>
  <c r="C1027" i="12"/>
  <c r="C1026" i="12"/>
  <c r="E1026" i="12" s="1"/>
  <c r="C1025" i="12"/>
  <c r="C1024" i="12"/>
  <c r="E1024" i="12" s="1"/>
  <c r="C1023" i="12"/>
  <c r="C1022" i="12"/>
  <c r="E1022" i="12" s="1"/>
  <c r="C1021" i="12"/>
  <c r="C1020" i="12"/>
  <c r="E1020" i="12" s="1"/>
  <c r="C1019" i="12"/>
  <c r="C1018" i="12"/>
  <c r="E1018" i="12" s="1"/>
  <c r="C1017" i="12"/>
  <c r="C1016" i="12"/>
  <c r="E1016" i="12" s="1"/>
  <c r="C1015" i="12"/>
  <c r="C1014" i="12"/>
  <c r="E1014" i="12" s="1"/>
  <c r="C1013" i="12"/>
  <c r="C1012" i="12"/>
  <c r="E1012" i="12" s="1"/>
  <c r="C1011" i="12"/>
  <c r="C1010" i="12"/>
  <c r="E1010" i="12" s="1"/>
  <c r="C1009" i="12"/>
  <c r="C1008" i="12"/>
  <c r="E1008" i="12" s="1"/>
  <c r="C1007" i="12"/>
  <c r="C1006" i="12"/>
  <c r="E1006" i="12" s="1"/>
  <c r="C1005" i="12"/>
  <c r="C1004" i="12"/>
  <c r="E1004" i="12" s="1"/>
  <c r="C1003" i="12"/>
  <c r="C1002" i="12"/>
  <c r="E1002" i="12" s="1"/>
  <c r="C1001" i="12"/>
  <c r="C1000" i="12"/>
  <c r="E1000" i="12" s="1"/>
  <c r="C999" i="12"/>
  <c r="C998" i="12"/>
  <c r="E998" i="12" s="1"/>
  <c r="C997" i="12"/>
  <c r="C996" i="12"/>
  <c r="E996" i="12" s="1"/>
  <c r="C995" i="12"/>
  <c r="C994" i="12"/>
  <c r="E994" i="12" s="1"/>
  <c r="C993" i="12"/>
  <c r="C992" i="12"/>
  <c r="E992" i="12" s="1"/>
  <c r="C991" i="12"/>
  <c r="C990" i="12"/>
  <c r="E990" i="12" s="1"/>
  <c r="C989" i="12"/>
  <c r="C988" i="12"/>
  <c r="E988" i="12" s="1"/>
  <c r="C987" i="12"/>
  <c r="C986" i="12"/>
  <c r="E986" i="12" s="1"/>
  <c r="C985" i="12"/>
  <c r="C984" i="12"/>
  <c r="E984" i="12" s="1"/>
  <c r="C983" i="12"/>
  <c r="C982" i="12"/>
  <c r="E982" i="12" s="1"/>
  <c r="C981" i="12"/>
  <c r="C980" i="12"/>
  <c r="E980" i="12" s="1"/>
  <c r="C979" i="12"/>
  <c r="C978" i="12"/>
  <c r="E978" i="12" s="1"/>
  <c r="C977" i="12"/>
  <c r="C976" i="12"/>
  <c r="E976" i="12" s="1"/>
  <c r="C975" i="12"/>
  <c r="C974" i="12"/>
  <c r="E974" i="12" s="1"/>
  <c r="C973" i="12"/>
  <c r="C972" i="12"/>
  <c r="E972" i="12" s="1"/>
  <c r="C971" i="12"/>
  <c r="C970" i="12"/>
  <c r="E970" i="12" s="1"/>
  <c r="C969" i="12"/>
  <c r="C968" i="12"/>
  <c r="E968" i="12" s="1"/>
  <c r="C967" i="12"/>
  <c r="C966" i="12"/>
  <c r="E966" i="12" s="1"/>
  <c r="C965" i="12"/>
  <c r="C964" i="12"/>
  <c r="E964" i="12" s="1"/>
  <c r="C963" i="12"/>
  <c r="C962" i="12"/>
  <c r="E962" i="12" s="1"/>
  <c r="C961" i="12"/>
  <c r="C960" i="12"/>
  <c r="E960" i="12" s="1"/>
  <c r="C959" i="12"/>
  <c r="C958" i="12"/>
  <c r="E958" i="12" s="1"/>
  <c r="C957" i="12"/>
  <c r="C956" i="12"/>
  <c r="E956" i="12" s="1"/>
  <c r="C955" i="12"/>
  <c r="C954" i="12"/>
  <c r="E954" i="12" s="1"/>
  <c r="C953" i="12"/>
  <c r="C952" i="12"/>
  <c r="E952" i="12" s="1"/>
  <c r="C951" i="12"/>
  <c r="C950" i="12"/>
  <c r="E950" i="12" s="1"/>
  <c r="C949" i="12"/>
  <c r="C948" i="12"/>
  <c r="E948" i="12" s="1"/>
  <c r="C947" i="12"/>
  <c r="C946" i="12"/>
  <c r="E946" i="12" s="1"/>
  <c r="C945" i="12"/>
  <c r="C944" i="12"/>
  <c r="E944" i="12" s="1"/>
  <c r="C943" i="12"/>
  <c r="C942" i="12"/>
  <c r="E942" i="12" s="1"/>
  <c r="C941" i="12"/>
  <c r="C940" i="12"/>
  <c r="E940" i="12" s="1"/>
  <c r="C939" i="12"/>
  <c r="C938" i="12"/>
  <c r="E938" i="12" s="1"/>
  <c r="C937" i="12"/>
  <c r="C936" i="12"/>
  <c r="E936" i="12" s="1"/>
  <c r="C935" i="12"/>
  <c r="C934" i="12"/>
  <c r="E934" i="12" s="1"/>
  <c r="C933" i="12"/>
  <c r="C932" i="12"/>
  <c r="E932" i="12" s="1"/>
  <c r="C931" i="12"/>
  <c r="C930" i="12"/>
  <c r="E930" i="12" s="1"/>
  <c r="C929" i="12"/>
  <c r="C928" i="12"/>
  <c r="E928" i="12" s="1"/>
  <c r="C927" i="12"/>
  <c r="C926" i="12"/>
  <c r="E926" i="12" s="1"/>
  <c r="C925" i="12"/>
  <c r="C924" i="12"/>
  <c r="E924" i="12" s="1"/>
  <c r="C923" i="12"/>
  <c r="C922" i="12"/>
  <c r="E922" i="12" s="1"/>
  <c r="C921" i="12"/>
  <c r="C920" i="12"/>
  <c r="E920" i="12" s="1"/>
  <c r="C919" i="12"/>
  <c r="C918" i="12"/>
  <c r="E918" i="12" s="1"/>
  <c r="C917" i="12"/>
  <c r="C916" i="12"/>
  <c r="E916" i="12" s="1"/>
  <c r="C915" i="12"/>
  <c r="C914" i="12"/>
  <c r="E914" i="12" s="1"/>
  <c r="C913" i="12"/>
  <c r="C912" i="12"/>
  <c r="E912" i="12" s="1"/>
  <c r="C911" i="12"/>
  <c r="C910" i="12"/>
  <c r="E910" i="12" s="1"/>
  <c r="C909" i="12"/>
  <c r="C908" i="12"/>
  <c r="E908" i="12" s="1"/>
  <c r="C907" i="12"/>
  <c r="C906" i="12"/>
  <c r="E906" i="12" s="1"/>
  <c r="C905" i="12"/>
  <c r="C904" i="12"/>
  <c r="E904" i="12" s="1"/>
  <c r="C903" i="12"/>
  <c r="C902" i="12"/>
  <c r="E902" i="12" s="1"/>
  <c r="C901" i="12"/>
  <c r="C900" i="12"/>
  <c r="E900" i="12" s="1"/>
  <c r="C899" i="12"/>
  <c r="C898" i="12"/>
  <c r="E898" i="12" s="1"/>
  <c r="C897" i="12"/>
  <c r="C896" i="12"/>
  <c r="E896" i="12" s="1"/>
  <c r="C895" i="12"/>
  <c r="C894" i="12"/>
  <c r="C893" i="12"/>
  <c r="C892" i="12"/>
  <c r="C891" i="12"/>
  <c r="C890" i="12"/>
  <c r="C889" i="12"/>
  <c r="C888" i="12"/>
  <c r="C887" i="12"/>
  <c r="C886" i="12"/>
  <c r="C885" i="12"/>
  <c r="C884" i="12"/>
  <c r="C883" i="12"/>
  <c r="C882" i="12"/>
  <c r="C881" i="12"/>
  <c r="C880" i="12"/>
  <c r="C879" i="12"/>
  <c r="C878" i="12"/>
  <c r="C877" i="12"/>
  <c r="C876" i="12"/>
  <c r="C875" i="12"/>
  <c r="C874" i="12"/>
  <c r="C873" i="12"/>
  <c r="C872" i="12"/>
  <c r="C871" i="12"/>
  <c r="C870" i="12"/>
  <c r="C869" i="12"/>
  <c r="C868" i="12"/>
  <c r="C867" i="12"/>
  <c r="C866" i="12"/>
  <c r="C865" i="12"/>
  <c r="E865" i="12" s="1"/>
  <c r="C864" i="12"/>
  <c r="C863" i="12"/>
  <c r="E863" i="12" s="1"/>
  <c r="C862" i="12"/>
  <c r="C861" i="12"/>
  <c r="E861" i="12" s="1"/>
  <c r="C860" i="12"/>
  <c r="C859" i="12"/>
  <c r="E859" i="12" s="1"/>
  <c r="C858" i="12"/>
  <c r="C857" i="12"/>
  <c r="E857" i="12" s="1"/>
  <c r="C856" i="12"/>
  <c r="C855" i="12"/>
  <c r="E855" i="12" s="1"/>
  <c r="C854" i="12"/>
  <c r="C853" i="12"/>
  <c r="E853" i="12" s="1"/>
  <c r="C852" i="12"/>
  <c r="C851" i="12"/>
  <c r="E851" i="12" s="1"/>
  <c r="C850" i="12"/>
  <c r="C849" i="12"/>
  <c r="E849" i="12" s="1"/>
  <c r="C848" i="12"/>
  <c r="C847" i="12"/>
  <c r="E847" i="12" s="1"/>
  <c r="C846" i="12"/>
  <c r="C845" i="12"/>
  <c r="E845" i="12" s="1"/>
  <c r="C844" i="12"/>
  <c r="C843" i="12"/>
  <c r="E843" i="12" s="1"/>
  <c r="C842" i="12"/>
  <c r="C841" i="12"/>
  <c r="E841" i="12" s="1"/>
  <c r="C840" i="12"/>
  <c r="C839" i="12"/>
  <c r="E839" i="12" s="1"/>
  <c r="C838" i="12"/>
  <c r="C837" i="12"/>
  <c r="E837" i="12" s="1"/>
  <c r="C836" i="12"/>
  <c r="C835" i="12"/>
  <c r="E835" i="12" s="1"/>
  <c r="C834" i="12"/>
  <c r="C833" i="12"/>
  <c r="E833" i="12" s="1"/>
  <c r="C832" i="12"/>
  <c r="C831" i="12"/>
  <c r="E831" i="12" s="1"/>
  <c r="C830" i="12"/>
  <c r="C829" i="12"/>
  <c r="E829" i="12" s="1"/>
  <c r="C828" i="12"/>
  <c r="C827" i="12"/>
  <c r="E827" i="12" s="1"/>
  <c r="C826" i="12"/>
  <c r="C825" i="12"/>
  <c r="E825" i="12" s="1"/>
  <c r="C824" i="12"/>
  <c r="C823" i="12"/>
  <c r="E823" i="12" s="1"/>
  <c r="C822" i="12"/>
  <c r="C821" i="12"/>
  <c r="E821" i="12" s="1"/>
  <c r="C820" i="12"/>
  <c r="C819" i="12"/>
  <c r="E819" i="12" s="1"/>
  <c r="C818" i="12"/>
  <c r="C817" i="12"/>
  <c r="E817" i="12" s="1"/>
  <c r="C816" i="12"/>
  <c r="C815" i="12"/>
  <c r="E815" i="12" s="1"/>
  <c r="C814" i="12"/>
  <c r="C813" i="12"/>
  <c r="E813" i="12" s="1"/>
  <c r="C812" i="12"/>
  <c r="C811" i="12"/>
  <c r="E811" i="12" s="1"/>
  <c r="C810" i="12"/>
  <c r="C809" i="12"/>
  <c r="E809" i="12" s="1"/>
  <c r="C808" i="12"/>
  <c r="C807" i="12"/>
  <c r="E807" i="12" s="1"/>
  <c r="C806" i="12"/>
  <c r="C805" i="12"/>
  <c r="E805" i="12" s="1"/>
  <c r="C804" i="12"/>
  <c r="C803" i="12"/>
  <c r="E803" i="12" s="1"/>
  <c r="C802" i="12"/>
  <c r="C801" i="12"/>
  <c r="E801" i="12" s="1"/>
  <c r="C800" i="12"/>
  <c r="C799" i="12"/>
  <c r="E799" i="12" s="1"/>
  <c r="C798" i="12"/>
  <c r="C797" i="12"/>
  <c r="E797" i="12" s="1"/>
  <c r="C796" i="12"/>
  <c r="C795" i="12"/>
  <c r="E795" i="12" s="1"/>
  <c r="C794" i="12"/>
  <c r="C793" i="12"/>
  <c r="E793" i="12" s="1"/>
  <c r="C792" i="12"/>
  <c r="C791" i="12"/>
  <c r="E791" i="12" s="1"/>
  <c r="C790" i="12"/>
  <c r="C789" i="12"/>
  <c r="E789" i="12" s="1"/>
  <c r="C788" i="12"/>
  <c r="C787" i="12"/>
  <c r="E787" i="12" s="1"/>
  <c r="C786" i="12"/>
  <c r="C785" i="12"/>
  <c r="E785" i="12" s="1"/>
  <c r="C784" i="12"/>
  <c r="C783" i="12"/>
  <c r="E783" i="12" s="1"/>
  <c r="C782" i="12"/>
  <c r="C781" i="12"/>
  <c r="E781" i="12" s="1"/>
  <c r="C780" i="12"/>
  <c r="C779" i="12"/>
  <c r="E779" i="12" s="1"/>
  <c r="C778" i="12"/>
  <c r="C777" i="12"/>
  <c r="E777" i="12" s="1"/>
  <c r="C776" i="12"/>
  <c r="C775" i="12"/>
  <c r="E775" i="12" s="1"/>
  <c r="C774" i="12"/>
  <c r="C773" i="12"/>
  <c r="E773" i="12" s="1"/>
  <c r="C772" i="12"/>
  <c r="C771" i="12"/>
  <c r="E771" i="12" s="1"/>
  <c r="C770" i="12"/>
  <c r="C769" i="12"/>
  <c r="E769" i="12" s="1"/>
  <c r="C768" i="12"/>
  <c r="C767" i="12"/>
  <c r="E767" i="12" s="1"/>
  <c r="C766" i="12"/>
  <c r="C765" i="12"/>
  <c r="E765" i="12" s="1"/>
  <c r="C764" i="12"/>
  <c r="C763" i="12"/>
  <c r="E763" i="12" s="1"/>
  <c r="C762" i="12"/>
  <c r="C761" i="12"/>
  <c r="E761" i="12" s="1"/>
  <c r="C760" i="12"/>
  <c r="C759" i="12"/>
  <c r="E759" i="12" s="1"/>
  <c r="C758" i="12"/>
  <c r="C757" i="12"/>
  <c r="E757" i="12" s="1"/>
  <c r="C756" i="12"/>
  <c r="C755" i="12"/>
  <c r="E755" i="12" s="1"/>
  <c r="C754" i="12"/>
  <c r="C753" i="12"/>
  <c r="E753" i="12" s="1"/>
  <c r="C752" i="12"/>
  <c r="C751" i="12"/>
  <c r="E751" i="12" s="1"/>
  <c r="C750" i="12"/>
  <c r="C749" i="12"/>
  <c r="E749" i="12" s="1"/>
  <c r="C748" i="12"/>
  <c r="C747" i="12"/>
  <c r="E747" i="12" s="1"/>
  <c r="C746" i="12"/>
  <c r="C745" i="12"/>
  <c r="E745" i="12" s="1"/>
  <c r="C744" i="12"/>
  <c r="C743" i="12"/>
  <c r="E743" i="12" s="1"/>
  <c r="C742" i="12"/>
  <c r="C741" i="12"/>
  <c r="E741" i="12" s="1"/>
  <c r="C740" i="12"/>
  <c r="C739" i="12"/>
  <c r="E739" i="12" s="1"/>
  <c r="C738" i="12"/>
  <c r="C737" i="12"/>
  <c r="E737" i="12" s="1"/>
  <c r="C736" i="12"/>
  <c r="C735" i="12"/>
  <c r="E735" i="12" s="1"/>
  <c r="C734" i="12"/>
  <c r="C733" i="12"/>
  <c r="E733" i="12" s="1"/>
  <c r="C732" i="12"/>
  <c r="C731" i="12"/>
  <c r="E731" i="12" s="1"/>
  <c r="C730" i="12"/>
  <c r="C729" i="12"/>
  <c r="E729" i="12" s="1"/>
  <c r="C728" i="12"/>
  <c r="C727" i="12"/>
  <c r="E727" i="12" s="1"/>
  <c r="C726" i="12"/>
  <c r="C725" i="12"/>
  <c r="E725" i="12" s="1"/>
  <c r="C724" i="12"/>
  <c r="C723" i="12"/>
  <c r="E723" i="12" s="1"/>
  <c r="C722" i="12"/>
  <c r="C721" i="12"/>
  <c r="E721" i="12" s="1"/>
  <c r="C720" i="12"/>
  <c r="C719" i="12"/>
  <c r="E719" i="12" s="1"/>
  <c r="C718" i="12"/>
  <c r="C717" i="12"/>
  <c r="E717" i="12" s="1"/>
  <c r="C716" i="12"/>
  <c r="C715" i="12"/>
  <c r="E715" i="12" s="1"/>
  <c r="C714" i="12"/>
  <c r="C713" i="12"/>
  <c r="E713" i="12" s="1"/>
  <c r="C712" i="12"/>
  <c r="C711" i="12"/>
  <c r="E711" i="12" s="1"/>
  <c r="C710" i="12"/>
  <c r="C709" i="12"/>
  <c r="E709" i="12" s="1"/>
  <c r="C708" i="12"/>
  <c r="C707" i="12"/>
  <c r="E707" i="12" s="1"/>
  <c r="C706" i="12"/>
  <c r="C705" i="12"/>
  <c r="E705" i="12" s="1"/>
  <c r="C704" i="12"/>
  <c r="C703" i="12"/>
  <c r="E703" i="12" s="1"/>
  <c r="C702" i="12"/>
  <c r="C701" i="12"/>
  <c r="E701" i="12" s="1"/>
  <c r="C700" i="12"/>
  <c r="C699" i="12"/>
  <c r="E699" i="12" s="1"/>
  <c r="C698" i="12"/>
  <c r="C697" i="12"/>
  <c r="E697" i="12" s="1"/>
  <c r="C696" i="12"/>
  <c r="C695" i="12"/>
  <c r="E695" i="12" s="1"/>
  <c r="C694" i="12"/>
  <c r="C693" i="12"/>
  <c r="E693" i="12" s="1"/>
  <c r="C692" i="12"/>
  <c r="C691" i="12"/>
  <c r="E691" i="12" s="1"/>
  <c r="C690" i="12"/>
  <c r="C689" i="12"/>
  <c r="E689" i="12" s="1"/>
  <c r="C688" i="12"/>
  <c r="C687" i="12"/>
  <c r="E687" i="12" s="1"/>
  <c r="C686" i="12"/>
  <c r="C685" i="12"/>
  <c r="E685" i="12" s="1"/>
  <c r="C684" i="12"/>
  <c r="C683" i="12"/>
  <c r="E683" i="12" s="1"/>
  <c r="C682" i="12"/>
  <c r="C681" i="12"/>
  <c r="E681" i="12" s="1"/>
  <c r="C680" i="12"/>
  <c r="C679" i="12"/>
  <c r="E679" i="12" s="1"/>
  <c r="C678" i="12"/>
  <c r="C677" i="12"/>
  <c r="E677" i="12" s="1"/>
  <c r="C676" i="12"/>
  <c r="C675" i="12"/>
  <c r="E675" i="12" s="1"/>
  <c r="C674" i="12"/>
  <c r="C673" i="12"/>
  <c r="E673" i="12" s="1"/>
  <c r="C672" i="12"/>
  <c r="C671" i="12"/>
  <c r="E671" i="12" s="1"/>
  <c r="C670" i="12"/>
  <c r="C669" i="12"/>
  <c r="E669" i="12" s="1"/>
  <c r="C668" i="12"/>
  <c r="C667" i="12"/>
  <c r="E667" i="12" s="1"/>
  <c r="C666" i="12"/>
  <c r="C665" i="12"/>
  <c r="E665" i="12" s="1"/>
  <c r="C664" i="12"/>
  <c r="C663" i="12"/>
  <c r="E663" i="12" s="1"/>
  <c r="C662" i="12"/>
  <c r="C661" i="12"/>
  <c r="E661" i="12" s="1"/>
  <c r="C660" i="12"/>
  <c r="C659" i="12"/>
  <c r="E659" i="12" s="1"/>
  <c r="C658" i="12"/>
  <c r="C657" i="12"/>
  <c r="E657" i="12" s="1"/>
  <c r="C656" i="12"/>
  <c r="C655" i="12"/>
  <c r="E655" i="12" s="1"/>
  <c r="C654" i="12"/>
  <c r="C653" i="12"/>
  <c r="E653" i="12" s="1"/>
  <c r="C652" i="12"/>
  <c r="C651" i="12"/>
  <c r="E651" i="12" s="1"/>
  <c r="C650" i="12"/>
  <c r="C649" i="12"/>
  <c r="E649" i="12" s="1"/>
  <c r="C648" i="12"/>
  <c r="C647" i="12"/>
  <c r="E647" i="12" s="1"/>
  <c r="C646" i="12"/>
  <c r="C645" i="12"/>
  <c r="E645" i="12" s="1"/>
  <c r="C644" i="12"/>
  <c r="C643" i="12"/>
  <c r="E643" i="12" s="1"/>
  <c r="C642" i="12"/>
  <c r="C641" i="12"/>
  <c r="E641" i="12" s="1"/>
  <c r="C640" i="12"/>
  <c r="C639" i="12"/>
  <c r="E639" i="12" s="1"/>
  <c r="C638" i="12"/>
  <c r="C637" i="12"/>
  <c r="E637" i="12" s="1"/>
  <c r="C636" i="12"/>
  <c r="C635" i="12"/>
  <c r="E635" i="12" s="1"/>
  <c r="C634" i="12"/>
  <c r="C633" i="12"/>
  <c r="E633" i="12" s="1"/>
  <c r="C632" i="12"/>
  <c r="C631" i="12"/>
  <c r="E631" i="12" s="1"/>
  <c r="C630" i="12"/>
  <c r="C629" i="12"/>
  <c r="E629" i="12" s="1"/>
  <c r="C628" i="12"/>
  <c r="C627" i="12"/>
  <c r="E627" i="12" s="1"/>
  <c r="C626" i="12"/>
  <c r="C625" i="12"/>
  <c r="C624" i="12"/>
  <c r="C623" i="12"/>
  <c r="C622" i="12"/>
  <c r="C621" i="12"/>
  <c r="C620" i="12"/>
  <c r="C619" i="12"/>
  <c r="C618" i="12"/>
  <c r="C617" i="12"/>
  <c r="C616" i="12"/>
  <c r="C615" i="12"/>
  <c r="C614" i="12"/>
  <c r="C613" i="12"/>
  <c r="C612" i="12"/>
  <c r="C611" i="12"/>
  <c r="C610" i="12"/>
  <c r="C609" i="12"/>
  <c r="C608" i="12"/>
  <c r="C607" i="12"/>
  <c r="C606" i="12"/>
  <c r="C605" i="12"/>
  <c r="C604" i="12"/>
  <c r="C603" i="12"/>
  <c r="C602" i="12"/>
  <c r="C601" i="12"/>
  <c r="C600" i="12"/>
  <c r="C599" i="12"/>
  <c r="C598" i="12"/>
  <c r="C597" i="12"/>
  <c r="C596" i="12"/>
  <c r="C595" i="12"/>
  <c r="C594" i="12"/>
  <c r="C593" i="12"/>
  <c r="C592" i="12"/>
  <c r="C591" i="12"/>
  <c r="C590" i="12"/>
  <c r="C589" i="12"/>
  <c r="C588" i="12"/>
  <c r="C587" i="12"/>
  <c r="C586" i="12"/>
  <c r="C585" i="12"/>
  <c r="C584" i="12"/>
  <c r="C583" i="12"/>
  <c r="C582" i="12"/>
  <c r="C581" i="12"/>
  <c r="C580" i="12"/>
  <c r="C579" i="12"/>
  <c r="C578" i="12"/>
  <c r="C577" i="12"/>
  <c r="C576" i="12"/>
  <c r="C575" i="12"/>
  <c r="C574" i="12"/>
  <c r="C573" i="12"/>
  <c r="C572" i="12"/>
  <c r="C571" i="12"/>
  <c r="C570" i="12"/>
  <c r="E570" i="12" s="1"/>
  <c r="C569" i="12"/>
  <c r="C568" i="12"/>
  <c r="E568" i="12" s="1"/>
  <c r="C567" i="12"/>
  <c r="C566" i="12"/>
  <c r="E566" i="12" s="1"/>
  <c r="C565" i="12"/>
  <c r="C564" i="12"/>
  <c r="E564" i="12" s="1"/>
  <c r="C563" i="12"/>
  <c r="C562" i="12"/>
  <c r="E562" i="12" s="1"/>
  <c r="C561" i="12"/>
  <c r="D560" i="12"/>
  <c r="C560" i="12"/>
  <c r="E560" i="12" s="1"/>
  <c r="C559" i="12"/>
  <c r="C558" i="12"/>
  <c r="E558" i="12" s="1"/>
  <c r="C557" i="12"/>
  <c r="C556" i="12"/>
  <c r="E556" i="12" s="1"/>
  <c r="C555" i="12"/>
  <c r="C554" i="12"/>
  <c r="E554" i="12" s="1"/>
  <c r="C553" i="12"/>
  <c r="C552" i="12"/>
  <c r="E552" i="12" s="1"/>
  <c r="C551" i="12"/>
  <c r="C550" i="12"/>
  <c r="E550" i="12" s="1"/>
  <c r="C549" i="12"/>
  <c r="C548" i="12"/>
  <c r="E548" i="12" s="1"/>
  <c r="C547" i="12"/>
  <c r="C546" i="12"/>
  <c r="E546" i="12" s="1"/>
  <c r="C545" i="12"/>
  <c r="D544" i="12"/>
  <c r="C544" i="12"/>
  <c r="E544" i="12" s="1"/>
  <c r="C543" i="12"/>
  <c r="C542" i="12"/>
  <c r="E542" i="12" s="1"/>
  <c r="C541" i="12"/>
  <c r="C540" i="12"/>
  <c r="E540" i="12" s="1"/>
  <c r="C539" i="12"/>
  <c r="C538" i="12"/>
  <c r="E538" i="12" s="1"/>
  <c r="C537" i="12"/>
  <c r="C536" i="12"/>
  <c r="E536" i="12" s="1"/>
  <c r="C535" i="12"/>
  <c r="C534" i="12"/>
  <c r="E534" i="12" s="1"/>
  <c r="C533" i="12"/>
  <c r="C532" i="12"/>
  <c r="E532" i="12" s="1"/>
  <c r="C531" i="12"/>
  <c r="C530" i="12"/>
  <c r="E530" i="12" s="1"/>
  <c r="C529" i="12"/>
  <c r="D528" i="12"/>
  <c r="C528" i="12"/>
  <c r="E528" i="12" s="1"/>
  <c r="C527" i="12"/>
  <c r="C526" i="12"/>
  <c r="E526" i="12" s="1"/>
  <c r="C525" i="12"/>
  <c r="C524" i="12"/>
  <c r="E524" i="12" s="1"/>
  <c r="C523" i="12"/>
  <c r="C522" i="12"/>
  <c r="E522" i="12" s="1"/>
  <c r="C521" i="12"/>
  <c r="C520" i="12"/>
  <c r="E520" i="12" s="1"/>
  <c r="C519" i="12"/>
  <c r="C518" i="12"/>
  <c r="E518" i="12" s="1"/>
  <c r="C517" i="12"/>
  <c r="C516" i="12"/>
  <c r="E516" i="12" s="1"/>
  <c r="C515" i="12"/>
  <c r="C514" i="12"/>
  <c r="E514" i="12" s="1"/>
  <c r="C513" i="12"/>
  <c r="D512" i="12"/>
  <c r="C512" i="12"/>
  <c r="E512" i="12" s="1"/>
  <c r="C511" i="12"/>
  <c r="C510" i="12"/>
  <c r="E510" i="12" s="1"/>
  <c r="C509" i="12"/>
  <c r="C508" i="12"/>
  <c r="E508" i="12" s="1"/>
  <c r="C507" i="12"/>
  <c r="C506" i="12"/>
  <c r="E506" i="12" s="1"/>
  <c r="C505" i="12"/>
  <c r="C504" i="12"/>
  <c r="E504" i="12" s="1"/>
  <c r="C503" i="12"/>
  <c r="C502" i="12"/>
  <c r="E502" i="12" s="1"/>
  <c r="C501" i="12"/>
  <c r="C500" i="12"/>
  <c r="E500" i="12" s="1"/>
  <c r="C499" i="12"/>
  <c r="C498" i="12"/>
  <c r="E498" i="12" s="1"/>
  <c r="C497" i="12"/>
  <c r="D496" i="12"/>
  <c r="C496" i="12"/>
  <c r="E496" i="12" s="1"/>
  <c r="C495" i="12"/>
  <c r="C494" i="12"/>
  <c r="E494" i="12" s="1"/>
  <c r="C493" i="12"/>
  <c r="C492" i="12"/>
  <c r="E492" i="12" s="1"/>
  <c r="C491" i="12"/>
  <c r="C490" i="12"/>
  <c r="E490" i="12" s="1"/>
  <c r="C489" i="12"/>
  <c r="D488" i="12"/>
  <c r="C488" i="12"/>
  <c r="E488" i="12" s="1"/>
  <c r="C487" i="12"/>
  <c r="C486" i="12"/>
  <c r="E486" i="12" s="1"/>
  <c r="C485" i="12"/>
  <c r="C484" i="12"/>
  <c r="E484" i="12" s="1"/>
  <c r="C483" i="12"/>
  <c r="C482" i="12"/>
  <c r="E482" i="12" s="1"/>
  <c r="C481" i="12"/>
  <c r="D480" i="12"/>
  <c r="C480" i="12"/>
  <c r="E480" i="12" s="1"/>
  <c r="C479" i="12"/>
  <c r="C478" i="12"/>
  <c r="E478" i="12" s="1"/>
  <c r="C477" i="12"/>
  <c r="C476" i="12"/>
  <c r="E476" i="12" s="1"/>
  <c r="C475" i="12"/>
  <c r="C474" i="12"/>
  <c r="E474" i="12" s="1"/>
  <c r="C473" i="12"/>
  <c r="C472" i="12"/>
  <c r="E472" i="12" s="1"/>
  <c r="C471" i="12"/>
  <c r="C470" i="12"/>
  <c r="E470" i="12" s="1"/>
  <c r="C469" i="12"/>
  <c r="C468" i="12"/>
  <c r="E468" i="12" s="1"/>
  <c r="C467" i="12"/>
  <c r="C466" i="12"/>
  <c r="E466" i="12" s="1"/>
  <c r="C465" i="12"/>
  <c r="D464" i="12"/>
  <c r="C464" i="12"/>
  <c r="E464" i="12" s="1"/>
  <c r="C463" i="12"/>
  <c r="C462" i="12"/>
  <c r="E462" i="12" s="1"/>
  <c r="C461" i="12"/>
  <c r="C460" i="12"/>
  <c r="E460" i="12" s="1"/>
  <c r="C459" i="12"/>
  <c r="C458" i="12"/>
  <c r="E458" i="12" s="1"/>
  <c r="C457" i="12"/>
  <c r="C456" i="12"/>
  <c r="E456" i="12" s="1"/>
  <c r="C455" i="12"/>
  <c r="C454" i="12"/>
  <c r="E454" i="12" s="1"/>
  <c r="C453" i="12"/>
  <c r="C452" i="12"/>
  <c r="E452" i="12" s="1"/>
  <c r="C451" i="12"/>
  <c r="C450" i="12"/>
  <c r="E450" i="12" s="1"/>
  <c r="C449" i="12"/>
  <c r="D448" i="12"/>
  <c r="C448" i="12"/>
  <c r="E448" i="12" s="1"/>
  <c r="C447" i="12"/>
  <c r="C446" i="12"/>
  <c r="E446" i="12" s="1"/>
  <c r="C445" i="12"/>
  <c r="C444" i="12"/>
  <c r="E444" i="12" s="1"/>
  <c r="C443" i="12"/>
  <c r="C442" i="12"/>
  <c r="E442" i="12" s="1"/>
  <c r="C441" i="12"/>
  <c r="C440" i="12"/>
  <c r="E440" i="12" s="1"/>
  <c r="C439" i="12"/>
  <c r="C438" i="12"/>
  <c r="E438" i="12" s="1"/>
  <c r="C437" i="12"/>
  <c r="C436" i="12"/>
  <c r="E436" i="12" s="1"/>
  <c r="C435" i="12"/>
  <c r="C434" i="12"/>
  <c r="E434" i="12" s="1"/>
  <c r="C433" i="12"/>
  <c r="D432" i="12"/>
  <c r="C432" i="12"/>
  <c r="E432" i="12" s="1"/>
  <c r="C431" i="12"/>
  <c r="C430" i="12"/>
  <c r="E430" i="12" s="1"/>
  <c r="C429" i="12"/>
  <c r="C428" i="12"/>
  <c r="E428" i="12" s="1"/>
  <c r="C427" i="12"/>
  <c r="C426" i="12"/>
  <c r="E426" i="12" s="1"/>
  <c r="C425" i="12"/>
  <c r="C424" i="12"/>
  <c r="E424" i="12" s="1"/>
  <c r="C423" i="12"/>
  <c r="E423" i="12" s="1"/>
  <c r="C422" i="12"/>
  <c r="E422" i="12" s="1"/>
  <c r="C421" i="12"/>
  <c r="E421" i="12" s="1"/>
  <c r="C420" i="12"/>
  <c r="E420" i="12" s="1"/>
  <c r="C419" i="12"/>
  <c r="E419" i="12" s="1"/>
  <c r="C418" i="12"/>
  <c r="E418" i="12" s="1"/>
  <c r="C417" i="12"/>
  <c r="E417" i="12" s="1"/>
  <c r="C416" i="12"/>
  <c r="E416" i="12" s="1"/>
  <c r="C415" i="12"/>
  <c r="E415" i="12" s="1"/>
  <c r="C414" i="12"/>
  <c r="E414" i="12" s="1"/>
  <c r="C413" i="12"/>
  <c r="E413" i="12" s="1"/>
  <c r="C412" i="12"/>
  <c r="E412" i="12" s="1"/>
  <c r="C411" i="12"/>
  <c r="E411" i="12" s="1"/>
  <c r="C410" i="12"/>
  <c r="E410" i="12" s="1"/>
  <c r="C409" i="12"/>
  <c r="E409" i="12" s="1"/>
  <c r="C408" i="12"/>
  <c r="E408" i="12" s="1"/>
  <c r="C407" i="12"/>
  <c r="E407" i="12" s="1"/>
  <c r="C406" i="12"/>
  <c r="E406" i="12" s="1"/>
  <c r="C405" i="12"/>
  <c r="E405" i="12" s="1"/>
  <c r="C404" i="12"/>
  <c r="E404" i="12" s="1"/>
  <c r="C403" i="12"/>
  <c r="E403" i="12" s="1"/>
  <c r="C402" i="12"/>
  <c r="E402" i="12" s="1"/>
  <c r="C401" i="12"/>
  <c r="E401" i="12" s="1"/>
  <c r="C400" i="12"/>
  <c r="E400" i="12" s="1"/>
  <c r="C399" i="12"/>
  <c r="E399" i="12" s="1"/>
  <c r="C398" i="12"/>
  <c r="E398" i="12" s="1"/>
  <c r="C397" i="12"/>
  <c r="E397" i="12" s="1"/>
  <c r="C396" i="12"/>
  <c r="E396" i="12" s="1"/>
  <c r="C395" i="12"/>
  <c r="E395" i="12" s="1"/>
  <c r="C394" i="12"/>
  <c r="E394" i="12" s="1"/>
  <c r="C393" i="12"/>
  <c r="E393" i="12" s="1"/>
  <c r="C392" i="12"/>
  <c r="E392" i="12" s="1"/>
  <c r="C391" i="12"/>
  <c r="E391" i="12" s="1"/>
  <c r="C390" i="12"/>
  <c r="E390" i="12" s="1"/>
  <c r="C389" i="12"/>
  <c r="E389" i="12" s="1"/>
  <c r="C388" i="12"/>
  <c r="E388" i="12" s="1"/>
  <c r="C387" i="12"/>
  <c r="E387" i="12" s="1"/>
  <c r="C386" i="12"/>
  <c r="E386" i="12" s="1"/>
  <c r="C385" i="12"/>
  <c r="E385" i="12" s="1"/>
  <c r="C384" i="12"/>
  <c r="E384" i="12" s="1"/>
  <c r="C383" i="12"/>
  <c r="E383" i="12" s="1"/>
  <c r="C382" i="12"/>
  <c r="E382" i="12" s="1"/>
  <c r="C381" i="12"/>
  <c r="E381" i="12" s="1"/>
  <c r="C380" i="12"/>
  <c r="E380" i="12" s="1"/>
  <c r="C379" i="12"/>
  <c r="E379" i="12" s="1"/>
  <c r="C378" i="12"/>
  <c r="E378" i="12" s="1"/>
  <c r="C377" i="12"/>
  <c r="E377" i="12" s="1"/>
  <c r="C376" i="12"/>
  <c r="E376" i="12" s="1"/>
  <c r="C375" i="12"/>
  <c r="E375" i="12" s="1"/>
  <c r="C374" i="12"/>
  <c r="E374" i="12" s="1"/>
  <c r="C373" i="12"/>
  <c r="E373" i="12" s="1"/>
  <c r="C372" i="12"/>
  <c r="E372" i="12" s="1"/>
  <c r="C371" i="12"/>
  <c r="E371" i="12" s="1"/>
  <c r="C370" i="12"/>
  <c r="E370" i="12" s="1"/>
  <c r="C369" i="12"/>
  <c r="E369" i="12" s="1"/>
  <c r="C368" i="12"/>
  <c r="E368" i="12" s="1"/>
  <c r="C367" i="12"/>
  <c r="E367" i="12" s="1"/>
  <c r="C366" i="12"/>
  <c r="E366" i="12" s="1"/>
  <c r="C365" i="12"/>
  <c r="E365" i="12" s="1"/>
  <c r="C364" i="12"/>
  <c r="E364" i="12" s="1"/>
  <c r="C363" i="12"/>
  <c r="E363" i="12" s="1"/>
  <c r="C362" i="12"/>
  <c r="E362" i="12" s="1"/>
  <c r="C361" i="12"/>
  <c r="E361" i="12" s="1"/>
  <c r="C360" i="12"/>
  <c r="E360" i="12" s="1"/>
  <c r="C359" i="12"/>
  <c r="E359" i="12" s="1"/>
  <c r="C358" i="12"/>
  <c r="E358" i="12" s="1"/>
  <c r="C357" i="12"/>
  <c r="E357" i="12" s="1"/>
  <c r="C356" i="12"/>
  <c r="E356" i="12" s="1"/>
  <c r="C355" i="12"/>
  <c r="E355" i="12" s="1"/>
  <c r="C354" i="12"/>
  <c r="E354" i="12" s="1"/>
  <c r="C353" i="12"/>
  <c r="E353" i="12" s="1"/>
  <c r="C352" i="12"/>
  <c r="E352" i="12" s="1"/>
  <c r="C351" i="12"/>
  <c r="E351" i="12" s="1"/>
  <c r="C350" i="12"/>
  <c r="E350" i="12" s="1"/>
  <c r="C349" i="12"/>
  <c r="E349" i="12" s="1"/>
  <c r="C348" i="12"/>
  <c r="E348" i="12" s="1"/>
  <c r="C347" i="12"/>
  <c r="E347" i="12" s="1"/>
  <c r="C346" i="12"/>
  <c r="E346" i="12" s="1"/>
  <c r="C345" i="12"/>
  <c r="E345" i="12" s="1"/>
  <c r="C344" i="12"/>
  <c r="E344" i="12" s="1"/>
  <c r="C343" i="12"/>
  <c r="E343" i="12" s="1"/>
  <c r="C342" i="12"/>
  <c r="E342" i="12" s="1"/>
  <c r="C341" i="12"/>
  <c r="E341" i="12" s="1"/>
  <c r="C340" i="12"/>
  <c r="E340" i="12" s="1"/>
  <c r="C339" i="12"/>
  <c r="E339" i="12" s="1"/>
  <c r="C338" i="12"/>
  <c r="E338" i="12" s="1"/>
  <c r="C337" i="12"/>
  <c r="E337" i="12" s="1"/>
  <c r="C336" i="12"/>
  <c r="E336" i="12" s="1"/>
  <c r="C335" i="12"/>
  <c r="E335" i="12" s="1"/>
  <c r="C334" i="12"/>
  <c r="E334" i="12" s="1"/>
  <c r="C333" i="12"/>
  <c r="E333" i="12" s="1"/>
  <c r="C332" i="12"/>
  <c r="E332" i="12" s="1"/>
  <c r="C331" i="12"/>
  <c r="E331" i="12" s="1"/>
  <c r="C330" i="12"/>
  <c r="E330" i="12" s="1"/>
  <c r="C329" i="12"/>
  <c r="E329" i="12" s="1"/>
  <c r="C328" i="12"/>
  <c r="E328" i="12" s="1"/>
  <c r="C327" i="12"/>
  <c r="E327" i="12" s="1"/>
  <c r="C326" i="12"/>
  <c r="E326" i="12" s="1"/>
  <c r="C325" i="12"/>
  <c r="E325" i="12" s="1"/>
  <c r="C324" i="12"/>
  <c r="E324" i="12" s="1"/>
  <c r="C323" i="12"/>
  <c r="E323" i="12" s="1"/>
  <c r="C322" i="12"/>
  <c r="E322" i="12" s="1"/>
  <c r="C321" i="12"/>
  <c r="E321" i="12" s="1"/>
  <c r="C320" i="12"/>
  <c r="E320" i="12" s="1"/>
  <c r="C319" i="12"/>
  <c r="E319" i="12" s="1"/>
  <c r="C318" i="12"/>
  <c r="E318" i="12" s="1"/>
  <c r="C317" i="12"/>
  <c r="E317" i="12" s="1"/>
  <c r="C316" i="12"/>
  <c r="E316" i="12" s="1"/>
  <c r="C315" i="12"/>
  <c r="E315" i="12" s="1"/>
  <c r="C314" i="12"/>
  <c r="E314" i="12" s="1"/>
  <c r="C313" i="12"/>
  <c r="E313" i="12" s="1"/>
  <c r="C312" i="12"/>
  <c r="E312" i="12" s="1"/>
  <c r="C311" i="12"/>
  <c r="E311" i="12" s="1"/>
  <c r="C310" i="12"/>
  <c r="E310" i="12" s="1"/>
  <c r="C309" i="12"/>
  <c r="E309" i="12" s="1"/>
  <c r="C308" i="12"/>
  <c r="E308" i="12" s="1"/>
  <c r="C307" i="12"/>
  <c r="E307" i="12" s="1"/>
  <c r="C306" i="12"/>
  <c r="E306" i="12" s="1"/>
  <c r="C305" i="12"/>
  <c r="E305" i="12" s="1"/>
  <c r="C304" i="12"/>
  <c r="E304" i="12" s="1"/>
  <c r="C303" i="12"/>
  <c r="E303" i="12" s="1"/>
  <c r="C302" i="12"/>
  <c r="E302" i="12" s="1"/>
  <c r="C301" i="12"/>
  <c r="E301" i="12" s="1"/>
  <c r="C300" i="12"/>
  <c r="E300" i="12" s="1"/>
  <c r="C299" i="12"/>
  <c r="E299" i="12" s="1"/>
  <c r="C298" i="12"/>
  <c r="E298" i="12" s="1"/>
  <c r="C297" i="12"/>
  <c r="E297" i="12" s="1"/>
  <c r="C296" i="12"/>
  <c r="E296" i="12" s="1"/>
  <c r="C295" i="12"/>
  <c r="E295" i="12" s="1"/>
  <c r="C294" i="12"/>
  <c r="E294" i="12" s="1"/>
  <c r="C293" i="12"/>
  <c r="E293" i="12" s="1"/>
  <c r="C292" i="12"/>
  <c r="E292" i="12" s="1"/>
  <c r="C291" i="12"/>
  <c r="E291" i="12" s="1"/>
  <c r="C290" i="12"/>
  <c r="E290" i="12" s="1"/>
  <c r="C289" i="12"/>
  <c r="E289" i="12" s="1"/>
  <c r="C288" i="12"/>
  <c r="E288" i="12" s="1"/>
  <c r="C287" i="12"/>
  <c r="E287" i="12" s="1"/>
  <c r="C286" i="12"/>
  <c r="E286" i="12" s="1"/>
  <c r="C285" i="12"/>
  <c r="E285" i="12" s="1"/>
  <c r="C284" i="12"/>
  <c r="E284" i="12" s="1"/>
  <c r="C283" i="12"/>
  <c r="E283" i="12" s="1"/>
  <c r="C282" i="12"/>
  <c r="E282" i="12" s="1"/>
  <c r="C281" i="12"/>
  <c r="E281" i="12" s="1"/>
  <c r="C280" i="12"/>
  <c r="E280" i="12" s="1"/>
  <c r="C279" i="12"/>
  <c r="E279" i="12" s="1"/>
  <c r="C278" i="12"/>
  <c r="E278" i="12" s="1"/>
  <c r="C277" i="12"/>
  <c r="E277" i="12" s="1"/>
  <c r="C276" i="12"/>
  <c r="E276" i="12" s="1"/>
  <c r="C275" i="12"/>
  <c r="E275" i="12" s="1"/>
  <c r="C274" i="12"/>
  <c r="E274" i="12" s="1"/>
  <c r="C273" i="12"/>
  <c r="E273" i="12" s="1"/>
  <c r="C272" i="12"/>
  <c r="E272" i="12" s="1"/>
  <c r="C271" i="12"/>
  <c r="E271" i="12" s="1"/>
  <c r="C270" i="12"/>
  <c r="E270" i="12" s="1"/>
  <c r="C269" i="12"/>
  <c r="E269" i="12" s="1"/>
  <c r="C268" i="12"/>
  <c r="E268" i="12" s="1"/>
  <c r="C267" i="12"/>
  <c r="E267" i="12" s="1"/>
  <c r="C266" i="12"/>
  <c r="E266" i="12" s="1"/>
  <c r="C265" i="12"/>
  <c r="E265" i="12" s="1"/>
  <c r="C264" i="12"/>
  <c r="E264" i="12" s="1"/>
  <c r="C263" i="12"/>
  <c r="E263" i="12" s="1"/>
  <c r="C262" i="12"/>
  <c r="E262" i="12" s="1"/>
  <c r="C261" i="12"/>
  <c r="E261" i="12" s="1"/>
  <c r="C260" i="12"/>
  <c r="E260" i="12" s="1"/>
  <c r="C259" i="12"/>
  <c r="E259" i="12" s="1"/>
  <c r="C258" i="12"/>
  <c r="E258" i="12" s="1"/>
  <c r="C257" i="12"/>
  <c r="E257" i="12" s="1"/>
  <c r="C256" i="12"/>
  <c r="E256" i="12" s="1"/>
  <c r="C255" i="12"/>
  <c r="E255" i="12" s="1"/>
  <c r="C254" i="12"/>
  <c r="E254" i="12" s="1"/>
  <c r="C253" i="12"/>
  <c r="E253" i="12" s="1"/>
  <c r="C252" i="12"/>
  <c r="E252" i="12" s="1"/>
  <c r="C251" i="12"/>
  <c r="E251" i="12" s="1"/>
  <c r="C250" i="12"/>
  <c r="E250" i="12" s="1"/>
  <c r="C249" i="12"/>
  <c r="E249" i="12" s="1"/>
  <c r="C248" i="12"/>
  <c r="E248" i="12" s="1"/>
  <c r="C247" i="12"/>
  <c r="E247" i="12" s="1"/>
  <c r="C246" i="12"/>
  <c r="E246" i="12" s="1"/>
  <c r="C245" i="12"/>
  <c r="E245" i="12" s="1"/>
  <c r="C244" i="12"/>
  <c r="E244" i="12" s="1"/>
  <c r="C243" i="12"/>
  <c r="E243" i="12" s="1"/>
  <c r="C242" i="12"/>
  <c r="E242" i="12" s="1"/>
  <c r="C241" i="12"/>
  <c r="E241" i="12" s="1"/>
  <c r="C240" i="12"/>
  <c r="E240" i="12" s="1"/>
  <c r="C239" i="12"/>
  <c r="E239" i="12" s="1"/>
  <c r="C238" i="12"/>
  <c r="E238" i="12" s="1"/>
  <c r="C237" i="12"/>
  <c r="E237" i="12" s="1"/>
  <c r="C236" i="12"/>
  <c r="E236" i="12" s="1"/>
  <c r="C235" i="12"/>
  <c r="E235" i="12" s="1"/>
  <c r="C234" i="12"/>
  <c r="E234" i="12" s="1"/>
  <c r="C233" i="12"/>
  <c r="E233" i="12" s="1"/>
  <c r="C232" i="12"/>
  <c r="E232" i="12" s="1"/>
  <c r="C231" i="12"/>
  <c r="E231" i="12" s="1"/>
  <c r="C230" i="12"/>
  <c r="E230" i="12" s="1"/>
  <c r="C229" i="12"/>
  <c r="E229" i="12" s="1"/>
  <c r="C228" i="12"/>
  <c r="E228" i="12" s="1"/>
  <c r="C227" i="12"/>
  <c r="E227" i="12" s="1"/>
  <c r="C226" i="12"/>
  <c r="E226" i="12" s="1"/>
  <c r="C225" i="12"/>
  <c r="E225" i="12" s="1"/>
  <c r="C224" i="12"/>
  <c r="E224" i="12" s="1"/>
  <c r="C223" i="12"/>
  <c r="E223" i="12" s="1"/>
  <c r="C222" i="12"/>
  <c r="E222" i="12" s="1"/>
  <c r="C221" i="12"/>
  <c r="E221" i="12" s="1"/>
  <c r="C220" i="12"/>
  <c r="E220" i="12" s="1"/>
  <c r="C219" i="12"/>
  <c r="E219" i="12" s="1"/>
  <c r="C218" i="12"/>
  <c r="E218" i="12" s="1"/>
  <c r="C217" i="12"/>
  <c r="E217" i="12" s="1"/>
  <c r="C216" i="12"/>
  <c r="E216" i="12" s="1"/>
  <c r="C215" i="12"/>
  <c r="E215" i="12" s="1"/>
  <c r="C214" i="12"/>
  <c r="E214" i="12" s="1"/>
  <c r="C213" i="12"/>
  <c r="E213" i="12" s="1"/>
  <c r="C212" i="12"/>
  <c r="E212" i="12" s="1"/>
  <c r="C211" i="12"/>
  <c r="E211" i="12" s="1"/>
  <c r="C210" i="12"/>
  <c r="E210" i="12" s="1"/>
  <c r="C209" i="12"/>
  <c r="E209" i="12" s="1"/>
  <c r="C208" i="12"/>
  <c r="E208" i="12" s="1"/>
  <c r="C207" i="12"/>
  <c r="E207" i="12" s="1"/>
  <c r="C206" i="12"/>
  <c r="E206" i="12" s="1"/>
  <c r="C205" i="12"/>
  <c r="E205" i="12" s="1"/>
  <c r="C204" i="12"/>
  <c r="E204" i="12" s="1"/>
  <c r="C203" i="12"/>
  <c r="E203" i="12" s="1"/>
  <c r="C202" i="12"/>
  <c r="E202" i="12" s="1"/>
  <c r="C201" i="12"/>
  <c r="E201" i="12" s="1"/>
  <c r="C200" i="12"/>
  <c r="E200" i="12" s="1"/>
  <c r="C199" i="12"/>
  <c r="E199" i="12" s="1"/>
  <c r="C198" i="12"/>
  <c r="E198" i="12" s="1"/>
  <c r="C197" i="12"/>
  <c r="E197" i="12" s="1"/>
  <c r="C196" i="12"/>
  <c r="E196" i="12" s="1"/>
  <c r="C195" i="12"/>
  <c r="E195" i="12" s="1"/>
  <c r="C194" i="12"/>
  <c r="E194" i="12" s="1"/>
  <c r="C193" i="12"/>
  <c r="E193" i="12" s="1"/>
  <c r="C192" i="12"/>
  <c r="E192" i="12" s="1"/>
  <c r="C191" i="12"/>
  <c r="E191" i="12" s="1"/>
  <c r="C190" i="12"/>
  <c r="E190" i="12" s="1"/>
  <c r="C189" i="12"/>
  <c r="E189" i="12" s="1"/>
  <c r="C188" i="12"/>
  <c r="E188" i="12" s="1"/>
  <c r="C187" i="12"/>
  <c r="E187" i="12" s="1"/>
  <c r="C186" i="12"/>
  <c r="E186" i="12" s="1"/>
  <c r="C185" i="12"/>
  <c r="E185" i="12" s="1"/>
  <c r="C184" i="12"/>
  <c r="E184" i="12" s="1"/>
  <c r="C183" i="12"/>
  <c r="E183" i="12" s="1"/>
  <c r="C182" i="12"/>
  <c r="E182" i="12" s="1"/>
  <c r="C181" i="12"/>
  <c r="E181" i="12" s="1"/>
  <c r="C180" i="12"/>
  <c r="E180" i="12" s="1"/>
  <c r="C179" i="12"/>
  <c r="E179" i="12" s="1"/>
  <c r="C178" i="12"/>
  <c r="E178" i="12" s="1"/>
  <c r="C177" i="12"/>
  <c r="E177" i="12" s="1"/>
  <c r="C176" i="12"/>
  <c r="E176" i="12" s="1"/>
  <c r="C175" i="12"/>
  <c r="E175" i="12" s="1"/>
  <c r="C174" i="12"/>
  <c r="E174" i="12" s="1"/>
  <c r="C173" i="12"/>
  <c r="E173" i="12" s="1"/>
  <c r="C172" i="12"/>
  <c r="E172" i="12" s="1"/>
  <c r="C171" i="12"/>
  <c r="E171" i="12" s="1"/>
  <c r="D170" i="12"/>
  <c r="C170" i="12"/>
  <c r="E170" i="12" s="1"/>
  <c r="C169" i="12"/>
  <c r="E169" i="12" s="1"/>
  <c r="C168" i="12"/>
  <c r="E168" i="12" s="1"/>
  <c r="C167" i="12"/>
  <c r="E167" i="12" s="1"/>
  <c r="D166" i="12"/>
  <c r="C166" i="12"/>
  <c r="E166" i="12" s="1"/>
  <c r="C165" i="12"/>
  <c r="E165" i="12" s="1"/>
  <c r="C164" i="12"/>
  <c r="E164" i="12" s="1"/>
  <c r="C163" i="12"/>
  <c r="E163" i="12" s="1"/>
  <c r="D162" i="12"/>
  <c r="C162" i="12"/>
  <c r="E162" i="12" s="1"/>
  <c r="C161" i="12"/>
  <c r="E161" i="12" s="1"/>
  <c r="C160" i="12"/>
  <c r="E160" i="12" s="1"/>
  <c r="C159" i="12"/>
  <c r="E159" i="12" s="1"/>
  <c r="D158" i="12"/>
  <c r="C158" i="12"/>
  <c r="E158" i="12" s="1"/>
  <c r="C157" i="12"/>
  <c r="E157" i="12" s="1"/>
  <c r="D156" i="12"/>
  <c r="C156" i="12"/>
  <c r="E156" i="12" s="1"/>
  <c r="C155" i="12"/>
  <c r="E155" i="12" s="1"/>
  <c r="D154" i="12"/>
  <c r="C154" i="12"/>
  <c r="E154" i="12" s="1"/>
  <c r="C153" i="12"/>
  <c r="E153" i="12" s="1"/>
  <c r="C152" i="12"/>
  <c r="E152" i="12" s="1"/>
  <c r="C151" i="12"/>
  <c r="E151" i="12" s="1"/>
  <c r="D150" i="12"/>
  <c r="C150" i="12"/>
  <c r="E150" i="12" s="1"/>
  <c r="C149" i="12"/>
  <c r="E149" i="12" s="1"/>
  <c r="D148" i="12"/>
  <c r="C148" i="12"/>
  <c r="E148" i="12" s="1"/>
  <c r="C147" i="12"/>
  <c r="E147" i="12" s="1"/>
  <c r="D146" i="12"/>
  <c r="C146" i="12"/>
  <c r="E146" i="12" s="1"/>
  <c r="C145" i="12"/>
  <c r="E145" i="12" s="1"/>
  <c r="C144" i="12"/>
  <c r="E144" i="12" s="1"/>
  <c r="C143" i="12"/>
  <c r="E143" i="12" s="1"/>
  <c r="D142" i="12"/>
  <c r="C142" i="12"/>
  <c r="E142" i="12" s="1"/>
  <c r="C141" i="12"/>
  <c r="E141" i="12" s="1"/>
  <c r="C140" i="12"/>
  <c r="E140" i="12" s="1"/>
  <c r="C139" i="12"/>
  <c r="E139" i="12" s="1"/>
  <c r="D138" i="12"/>
  <c r="C138" i="12"/>
  <c r="E138" i="12" s="1"/>
  <c r="C137" i="12"/>
  <c r="E137" i="12" s="1"/>
  <c r="C136" i="12"/>
  <c r="E136" i="12" s="1"/>
  <c r="C135" i="12"/>
  <c r="E135" i="12" s="1"/>
  <c r="D134" i="12"/>
  <c r="C134" i="12"/>
  <c r="E134" i="12" s="1"/>
  <c r="C133" i="12"/>
  <c r="E133" i="12" s="1"/>
  <c r="C132" i="12"/>
  <c r="E132" i="12" s="1"/>
  <c r="C131" i="12"/>
  <c r="E131" i="12" s="1"/>
  <c r="D130" i="12"/>
  <c r="C130" i="12"/>
  <c r="E130" i="12" s="1"/>
  <c r="C129" i="12"/>
  <c r="E129" i="12" s="1"/>
  <c r="C128" i="12"/>
  <c r="E128" i="12" s="1"/>
  <c r="C127" i="12"/>
  <c r="E127" i="12" s="1"/>
  <c r="D126" i="12"/>
  <c r="C126" i="12"/>
  <c r="E126" i="12" s="1"/>
  <c r="C125" i="12"/>
  <c r="E125" i="12" s="1"/>
  <c r="D124" i="12"/>
  <c r="C124" i="12"/>
  <c r="E124" i="12" s="1"/>
  <c r="C123" i="12"/>
  <c r="E123" i="12" s="1"/>
  <c r="D122" i="12"/>
  <c r="C122" i="12"/>
  <c r="E122" i="12" s="1"/>
  <c r="C121" i="12"/>
  <c r="E121" i="12" s="1"/>
  <c r="C120" i="12"/>
  <c r="E120" i="12" s="1"/>
  <c r="C119" i="12"/>
  <c r="E119" i="12" s="1"/>
  <c r="D118" i="12"/>
  <c r="C118" i="12"/>
  <c r="E118" i="12" s="1"/>
  <c r="C117" i="12"/>
  <c r="E117" i="12" s="1"/>
  <c r="D116" i="12"/>
  <c r="C116" i="12"/>
  <c r="E116" i="12" s="1"/>
  <c r="C115" i="12"/>
  <c r="E115" i="12" s="1"/>
  <c r="D114" i="12"/>
  <c r="C114" i="12"/>
  <c r="E114" i="12" s="1"/>
  <c r="C113" i="12"/>
  <c r="E113" i="12" s="1"/>
  <c r="C112" i="12"/>
  <c r="E112" i="12" s="1"/>
  <c r="C111" i="12"/>
  <c r="E111" i="12" s="1"/>
  <c r="D110" i="12"/>
  <c r="C110" i="12"/>
  <c r="E110" i="12" s="1"/>
  <c r="C109" i="12"/>
  <c r="E109" i="12" s="1"/>
  <c r="C108" i="12"/>
  <c r="E108" i="12" s="1"/>
  <c r="C107" i="12"/>
  <c r="E107" i="12" s="1"/>
  <c r="D106" i="12"/>
  <c r="C106" i="12"/>
  <c r="E106" i="12" s="1"/>
  <c r="C105" i="12"/>
  <c r="E105" i="12" s="1"/>
  <c r="C104" i="12"/>
  <c r="E104" i="12" s="1"/>
  <c r="C103" i="12"/>
  <c r="E103" i="12" s="1"/>
  <c r="D102" i="12"/>
  <c r="C102" i="12"/>
  <c r="E102" i="12" s="1"/>
  <c r="C101" i="12"/>
  <c r="E101" i="12" s="1"/>
  <c r="C100" i="12"/>
  <c r="E100" i="12" s="1"/>
  <c r="C99" i="12"/>
  <c r="E99" i="12" s="1"/>
  <c r="D98" i="12"/>
  <c r="C98" i="12"/>
  <c r="E98" i="12" s="1"/>
  <c r="C97" i="12"/>
  <c r="E97" i="12" s="1"/>
  <c r="C96" i="12"/>
  <c r="E96" i="12" s="1"/>
  <c r="C95" i="12"/>
  <c r="E95" i="12" s="1"/>
  <c r="D94" i="12"/>
  <c r="C94" i="12"/>
  <c r="E94" i="12" s="1"/>
  <c r="C93" i="12"/>
  <c r="E93" i="12" s="1"/>
  <c r="C92" i="12"/>
  <c r="E92" i="12" s="1"/>
  <c r="C91" i="12"/>
  <c r="E91" i="12" s="1"/>
  <c r="D90" i="12"/>
  <c r="C90" i="12"/>
  <c r="E90" i="12" s="1"/>
  <c r="C89" i="12"/>
  <c r="E89" i="12" s="1"/>
  <c r="C88" i="12"/>
  <c r="E88" i="12" s="1"/>
  <c r="C87" i="12"/>
  <c r="E87" i="12" s="1"/>
  <c r="D86" i="12"/>
  <c r="C86" i="12"/>
  <c r="E86" i="12" s="1"/>
  <c r="C85" i="12"/>
  <c r="E85" i="12" s="1"/>
  <c r="C84" i="12"/>
  <c r="E84" i="12" s="1"/>
  <c r="C83" i="12"/>
  <c r="E83" i="12" s="1"/>
  <c r="D82" i="12"/>
  <c r="C82" i="12"/>
  <c r="E82" i="12" s="1"/>
  <c r="C81" i="12"/>
  <c r="E81" i="12" s="1"/>
  <c r="C80" i="12"/>
  <c r="E80" i="12" s="1"/>
  <c r="C79" i="12"/>
  <c r="E79" i="12" s="1"/>
  <c r="D78" i="12"/>
  <c r="C78" i="12"/>
  <c r="E78" i="12" s="1"/>
  <c r="C77" i="12"/>
  <c r="E77" i="12" s="1"/>
  <c r="C76" i="12"/>
  <c r="E76" i="12" s="1"/>
  <c r="C75" i="12"/>
  <c r="E75" i="12" s="1"/>
  <c r="D74" i="12"/>
  <c r="C74" i="12"/>
  <c r="E74" i="12" s="1"/>
  <c r="C73" i="12"/>
  <c r="E73" i="12" s="1"/>
  <c r="C72" i="12"/>
  <c r="E72" i="12" s="1"/>
  <c r="C71" i="12"/>
  <c r="E71" i="12" s="1"/>
  <c r="D70" i="12"/>
  <c r="C70" i="12"/>
  <c r="E70" i="12" s="1"/>
  <c r="C69" i="12"/>
  <c r="E69" i="12" s="1"/>
  <c r="C68" i="12"/>
  <c r="E68" i="12" s="1"/>
  <c r="C67" i="12"/>
  <c r="E67" i="12" s="1"/>
  <c r="D66" i="12"/>
  <c r="C66" i="12"/>
  <c r="E66" i="12" s="1"/>
  <c r="C65" i="12"/>
  <c r="E65" i="12" s="1"/>
  <c r="C64" i="12"/>
  <c r="E64" i="12" s="1"/>
  <c r="C63" i="12"/>
  <c r="E63" i="12" s="1"/>
  <c r="D62" i="12"/>
  <c r="C62" i="12"/>
  <c r="E62" i="12" s="1"/>
  <c r="C61" i="12"/>
  <c r="E61" i="12" s="1"/>
  <c r="C60" i="12"/>
  <c r="E60" i="12" s="1"/>
  <c r="C59" i="12"/>
  <c r="E59" i="12" s="1"/>
  <c r="D58" i="12"/>
  <c r="C58" i="12"/>
  <c r="E58" i="12" s="1"/>
  <c r="C57" i="12"/>
  <c r="E57" i="12" s="1"/>
  <c r="C56" i="12"/>
  <c r="E56" i="12" s="1"/>
  <c r="C55" i="12"/>
  <c r="E55" i="12" s="1"/>
  <c r="D54" i="12"/>
  <c r="C54" i="12"/>
  <c r="E54" i="12" s="1"/>
  <c r="C53" i="12"/>
  <c r="E53" i="12" s="1"/>
  <c r="C52" i="12"/>
  <c r="E52" i="12" s="1"/>
  <c r="C51" i="12"/>
  <c r="E51" i="12" s="1"/>
  <c r="D50" i="12"/>
  <c r="C50" i="12"/>
  <c r="E50" i="12" s="1"/>
  <c r="C49" i="12"/>
  <c r="E49" i="12" s="1"/>
  <c r="C48" i="12"/>
  <c r="E48" i="12" s="1"/>
  <c r="C47" i="12"/>
  <c r="E47" i="12" s="1"/>
  <c r="D46" i="12"/>
  <c r="C46" i="12"/>
  <c r="E46" i="12" s="1"/>
  <c r="C45" i="12"/>
  <c r="E45" i="12" s="1"/>
  <c r="C44" i="12"/>
  <c r="E44" i="12" s="1"/>
  <c r="C43" i="12"/>
  <c r="E43" i="12" s="1"/>
  <c r="D42" i="12"/>
  <c r="C42" i="12"/>
  <c r="E42" i="12" s="1"/>
  <c r="C41" i="12"/>
  <c r="E41" i="12" s="1"/>
  <c r="C40" i="12"/>
  <c r="E40" i="12" s="1"/>
  <c r="C39" i="12"/>
  <c r="E39" i="12" s="1"/>
  <c r="D38" i="12"/>
  <c r="C38" i="12"/>
  <c r="E38" i="12" s="1"/>
  <c r="C37" i="12"/>
  <c r="E37" i="12" s="1"/>
  <c r="C36" i="12"/>
  <c r="E36" i="12" s="1"/>
  <c r="C35" i="12"/>
  <c r="E35" i="12" s="1"/>
  <c r="D34" i="12"/>
  <c r="C34" i="12"/>
  <c r="E34" i="12" s="1"/>
  <c r="C33" i="12"/>
  <c r="E33" i="12" s="1"/>
  <c r="C32" i="12"/>
  <c r="E32" i="12" s="1"/>
  <c r="C31" i="12"/>
  <c r="E31" i="12" s="1"/>
  <c r="D30" i="12"/>
  <c r="C30" i="12"/>
  <c r="E30" i="12" s="1"/>
  <c r="C29" i="12"/>
  <c r="E29" i="12" s="1"/>
  <c r="D28" i="12"/>
  <c r="C28" i="12"/>
  <c r="E28" i="12" s="1"/>
  <c r="C27" i="12"/>
  <c r="E27" i="12" s="1"/>
  <c r="D26" i="12"/>
  <c r="C26" i="12"/>
  <c r="E26" i="12" s="1"/>
  <c r="C25" i="12"/>
  <c r="E25" i="12" s="1"/>
  <c r="C24" i="12"/>
  <c r="E24" i="12" s="1"/>
  <c r="C23" i="12"/>
  <c r="E23" i="12" s="1"/>
  <c r="D22" i="12"/>
  <c r="C22" i="12"/>
  <c r="E22" i="12" s="1"/>
  <c r="C21" i="12"/>
  <c r="E21" i="12" s="1"/>
  <c r="D20" i="12"/>
  <c r="C20" i="12"/>
  <c r="E20" i="12" s="1"/>
  <c r="C19" i="12"/>
  <c r="E19" i="12" s="1"/>
  <c r="D18" i="12"/>
  <c r="C18" i="12"/>
  <c r="E18" i="12" s="1"/>
  <c r="C17" i="12"/>
  <c r="E17" i="12" s="1"/>
  <c r="C16" i="12"/>
  <c r="E16" i="12" s="1"/>
  <c r="C15" i="12"/>
  <c r="E15" i="12" s="1"/>
  <c r="D14" i="12"/>
  <c r="C14" i="12"/>
  <c r="E14" i="12" s="1"/>
  <c r="C13" i="12"/>
  <c r="E13" i="12" s="1"/>
  <c r="D12" i="12"/>
  <c r="C12" i="12"/>
  <c r="E12" i="12" s="1"/>
  <c r="C11" i="12"/>
  <c r="E11" i="12" s="1"/>
  <c r="D10" i="12"/>
  <c r="C10" i="12"/>
  <c r="E10" i="12" s="1"/>
  <c r="C9" i="12"/>
  <c r="E9" i="12" s="1"/>
  <c r="C8" i="12"/>
  <c r="E8" i="12" s="1"/>
  <c r="C7" i="12"/>
  <c r="E7" i="12" s="1"/>
  <c r="D6" i="12"/>
  <c r="C6" i="12"/>
  <c r="E6" i="12" s="1"/>
  <c r="C5" i="12"/>
  <c r="E5" i="12" s="1"/>
  <c r="C4" i="12"/>
  <c r="E4" i="12" s="1"/>
  <c r="C3" i="12"/>
  <c r="E3" i="12" s="1"/>
  <c r="C2" i="12"/>
  <c r="E2" i="12" s="1"/>
  <c r="G2" i="12" s="1"/>
  <c r="D3" i="9"/>
  <c r="D4" i="9" s="1"/>
  <c r="D5" i="9" s="1"/>
  <c r="D6" i="9" s="1"/>
  <c r="D7" i="9" s="1"/>
  <c r="D8" i="9" s="1"/>
  <c r="D9" i="9" s="1"/>
  <c r="D10" i="9" s="1"/>
  <c r="D11" i="9" s="1"/>
  <c r="D12" i="9" s="1"/>
  <c r="D13" i="9" s="1"/>
  <c r="D14" i="9" s="1"/>
  <c r="D15" i="9" s="1"/>
  <c r="D16" i="9" s="1"/>
  <c r="D17" i="9" s="1"/>
  <c r="D18" i="9" s="1"/>
  <c r="D19" i="9" s="1"/>
  <c r="D20" i="9" s="1"/>
  <c r="D21" i="9" s="1"/>
  <c r="D22" i="9" s="1"/>
  <c r="D23" i="9" s="1"/>
  <c r="D24" i="9" s="1"/>
  <c r="D25" i="9" s="1"/>
  <c r="D26" i="9" s="1"/>
  <c r="D27" i="9" s="1"/>
  <c r="D28" i="9" s="1"/>
  <c r="D29" i="9" s="1"/>
  <c r="D30" i="9" s="1"/>
  <c r="D31" i="9" s="1"/>
  <c r="D32" i="9" s="1"/>
  <c r="D33" i="9" s="1"/>
  <c r="D34" i="9" s="1"/>
  <c r="D35" i="9" s="1"/>
  <c r="D36" i="9" s="1"/>
  <c r="D37" i="9" s="1"/>
  <c r="D38" i="9" s="1"/>
  <c r="D39" i="9" s="1"/>
  <c r="D40" i="9" s="1"/>
  <c r="D41" i="9" s="1"/>
  <c r="D42" i="9" s="1"/>
  <c r="D43" i="9" s="1"/>
  <c r="D44" i="9" s="1"/>
  <c r="D45" i="9" s="1"/>
  <c r="D46" i="9" s="1"/>
  <c r="D47" i="9" s="1"/>
  <c r="D48" i="9" s="1"/>
  <c r="D49" i="9" s="1"/>
  <c r="D50" i="9" s="1"/>
  <c r="D51" i="9" s="1"/>
  <c r="D52" i="9" s="1"/>
  <c r="D53" i="9" s="1"/>
  <c r="D54" i="9" s="1"/>
  <c r="D55" i="9" s="1"/>
  <c r="D56" i="9" s="1"/>
  <c r="D57" i="9" s="1"/>
  <c r="D58" i="9" s="1"/>
  <c r="D59" i="9" s="1"/>
  <c r="D60" i="9" s="1"/>
  <c r="D61" i="9" s="1"/>
  <c r="D62" i="9" s="1"/>
  <c r="D63" i="9" s="1"/>
  <c r="D64" i="9" s="1"/>
  <c r="D65" i="9" s="1"/>
  <c r="D66" i="9" s="1"/>
  <c r="D67" i="9" s="1"/>
  <c r="D68" i="9" s="1"/>
  <c r="D69" i="9" s="1"/>
  <c r="D70" i="9" s="1"/>
  <c r="D71" i="9" s="1"/>
  <c r="D72" i="9" s="1"/>
  <c r="D73" i="9" s="1"/>
  <c r="D74" i="9" s="1"/>
  <c r="D75" i="9" s="1"/>
  <c r="D76" i="9" s="1"/>
  <c r="D77" i="9" s="1"/>
  <c r="D78" i="9" s="1"/>
  <c r="D79" i="9" s="1"/>
  <c r="D80" i="9" s="1"/>
  <c r="D81" i="9" s="1"/>
  <c r="D82" i="9" s="1"/>
  <c r="D83" i="9" s="1"/>
  <c r="D84" i="9" s="1"/>
  <c r="D85" i="9" s="1"/>
  <c r="D86" i="9" s="1"/>
  <c r="D87" i="9" s="1"/>
  <c r="D88" i="9" s="1"/>
  <c r="D89" i="9" s="1"/>
  <c r="D90" i="9" s="1"/>
  <c r="D91" i="9" s="1"/>
  <c r="D92" i="9" s="1"/>
  <c r="D93" i="9" s="1"/>
  <c r="D94" i="9" s="1"/>
  <c r="D95" i="9" s="1"/>
  <c r="D96" i="9" s="1"/>
  <c r="D97" i="9" s="1"/>
  <c r="D98" i="9" s="1"/>
  <c r="D99" i="9" s="1"/>
  <c r="D100" i="9" s="1"/>
  <c r="D101" i="9" s="1"/>
  <c r="D102" i="9" s="1"/>
  <c r="D103" i="9" s="1"/>
  <c r="D104" i="9" s="1"/>
  <c r="D105" i="9" s="1"/>
  <c r="D106" i="9" s="1"/>
  <c r="D107" i="9" s="1"/>
  <c r="D108" i="9" s="1"/>
  <c r="D109" i="9" s="1"/>
  <c r="D110" i="9" s="1"/>
  <c r="D111" i="9" s="1"/>
  <c r="D112" i="9" s="1"/>
  <c r="D113" i="9" s="1"/>
  <c r="D114" i="9" s="1"/>
  <c r="D115" i="9" s="1"/>
  <c r="D116" i="9" s="1"/>
  <c r="D117" i="9" s="1"/>
  <c r="D118" i="9" s="1"/>
  <c r="D119" i="9" s="1"/>
  <c r="D120" i="9" s="1"/>
  <c r="D121" i="9" s="1"/>
  <c r="D122" i="9" s="1"/>
  <c r="D123" i="9" s="1"/>
  <c r="D124" i="9" s="1"/>
  <c r="D125" i="9" s="1"/>
  <c r="D126" i="9" s="1"/>
  <c r="D127" i="9" s="1"/>
  <c r="D128" i="9" s="1"/>
  <c r="D129" i="9" s="1"/>
  <c r="D130" i="9" s="1"/>
  <c r="D131" i="9" s="1"/>
  <c r="D132" i="9" s="1"/>
  <c r="D133" i="9" s="1"/>
  <c r="D134" i="9" s="1"/>
  <c r="D135" i="9" s="1"/>
  <c r="D136" i="9" s="1"/>
  <c r="D137" i="9" s="1"/>
  <c r="D138" i="9" s="1"/>
  <c r="D139" i="9" s="1"/>
  <c r="D140" i="9" s="1"/>
  <c r="D141" i="9" s="1"/>
  <c r="D142" i="9" s="1"/>
  <c r="D143" i="9" s="1"/>
  <c r="D144" i="9" s="1"/>
  <c r="D145" i="9" s="1"/>
  <c r="D146" i="9" s="1"/>
  <c r="D147" i="9" s="1"/>
  <c r="D148" i="9" s="1"/>
  <c r="D149" i="9" s="1"/>
  <c r="D150" i="9" s="1"/>
  <c r="D151" i="9" s="1"/>
  <c r="D152" i="9" s="1"/>
  <c r="D153" i="9" s="1"/>
  <c r="D154" i="9" s="1"/>
  <c r="D155" i="9" s="1"/>
  <c r="D156" i="9" s="1"/>
  <c r="D157" i="9" s="1"/>
  <c r="D158" i="9" s="1"/>
  <c r="D159" i="9" s="1"/>
  <c r="D160" i="9" s="1"/>
  <c r="D161" i="9" s="1"/>
  <c r="D162" i="9" s="1"/>
  <c r="D163" i="9" s="1"/>
  <c r="D164" i="9" s="1"/>
  <c r="D165" i="9" s="1"/>
  <c r="D166" i="9" s="1"/>
  <c r="D167" i="9" s="1"/>
  <c r="D168" i="9" s="1"/>
  <c r="D169" i="9" s="1"/>
  <c r="D170" i="9" s="1"/>
  <c r="D171" i="9" s="1"/>
  <c r="D172" i="9" s="1"/>
  <c r="D173" i="9" s="1"/>
  <c r="D174" i="9" s="1"/>
  <c r="D175" i="9" s="1"/>
  <c r="D176" i="9" s="1"/>
  <c r="D177" i="9" s="1"/>
  <c r="D178" i="9" s="1"/>
  <c r="D179" i="9" s="1"/>
  <c r="D180" i="9" s="1"/>
  <c r="D181" i="9" s="1"/>
  <c r="D182" i="9" s="1"/>
  <c r="D183" i="9" s="1"/>
  <c r="D184" i="9" s="1"/>
  <c r="D185" i="9" s="1"/>
  <c r="D186" i="9" s="1"/>
  <c r="D187" i="9" s="1"/>
  <c r="D188" i="9" s="1"/>
  <c r="D189" i="9" s="1"/>
  <c r="D190" i="9" s="1"/>
  <c r="D191" i="9" s="1"/>
  <c r="D192" i="9" s="1"/>
  <c r="D193" i="9" s="1"/>
  <c r="D194" i="9" s="1"/>
  <c r="D195" i="9" s="1"/>
  <c r="D196" i="9" s="1"/>
  <c r="D197" i="9" s="1"/>
  <c r="D198" i="9" s="1"/>
  <c r="D199" i="9" s="1"/>
  <c r="D200" i="9" s="1"/>
  <c r="D201" i="9" s="1"/>
  <c r="D202" i="9" s="1"/>
  <c r="D203" i="9" s="1"/>
  <c r="D204" i="9" s="1"/>
  <c r="D205" i="9" s="1"/>
  <c r="D206" i="9" s="1"/>
  <c r="D207" i="9" s="1"/>
  <c r="D208" i="9" s="1"/>
  <c r="D209" i="9" s="1"/>
  <c r="D210" i="9" s="1"/>
  <c r="D211" i="9" s="1"/>
  <c r="D212" i="9" s="1"/>
  <c r="D213" i="9" s="1"/>
  <c r="D214" i="9" s="1"/>
  <c r="D215" i="9" s="1"/>
  <c r="D216" i="9" s="1"/>
  <c r="D217" i="9" s="1"/>
  <c r="D218" i="9" s="1"/>
  <c r="D219" i="9" s="1"/>
  <c r="D220" i="9" s="1"/>
  <c r="D221" i="9" s="1"/>
  <c r="D222" i="9" s="1"/>
  <c r="D223" i="9" s="1"/>
  <c r="D224" i="9" s="1"/>
  <c r="D225" i="9" s="1"/>
  <c r="D226" i="9" s="1"/>
  <c r="D227" i="9" s="1"/>
  <c r="D228" i="9" s="1"/>
  <c r="D229" i="9" s="1"/>
  <c r="D230" i="9" s="1"/>
  <c r="D231" i="9" s="1"/>
  <c r="D232" i="9" s="1"/>
  <c r="D233" i="9" s="1"/>
  <c r="D234" i="9" s="1"/>
  <c r="D235" i="9" s="1"/>
  <c r="D236" i="9" s="1"/>
  <c r="D237" i="9" s="1"/>
  <c r="D238" i="9" s="1"/>
  <c r="D239" i="9" s="1"/>
  <c r="D240" i="9" s="1"/>
  <c r="D241" i="9" s="1"/>
  <c r="D242" i="9" s="1"/>
  <c r="D243" i="9" s="1"/>
  <c r="D244" i="9" s="1"/>
  <c r="D245" i="9" s="1"/>
  <c r="D246" i="9" s="1"/>
  <c r="D247" i="9" s="1"/>
  <c r="D248" i="9" s="1"/>
  <c r="D249" i="9" s="1"/>
  <c r="D250" i="9" s="1"/>
  <c r="D251" i="9" s="1"/>
  <c r="D252" i="9" s="1"/>
  <c r="D253" i="9" s="1"/>
  <c r="D254" i="9" s="1"/>
  <c r="D255" i="9" s="1"/>
  <c r="D256" i="9" s="1"/>
  <c r="D257" i="9" s="1"/>
  <c r="D258" i="9" s="1"/>
  <c r="D259" i="9" s="1"/>
  <c r="D260" i="9" s="1"/>
  <c r="D261" i="9" s="1"/>
  <c r="D262" i="9" s="1"/>
  <c r="D263" i="9" s="1"/>
  <c r="D264" i="9" s="1"/>
  <c r="D265" i="9" s="1"/>
  <c r="D266" i="9" s="1"/>
  <c r="D267" i="9" s="1"/>
  <c r="D268" i="9" s="1"/>
  <c r="D269" i="9" s="1"/>
  <c r="D270" i="9" s="1"/>
  <c r="D271" i="9" s="1"/>
  <c r="D272" i="9" s="1"/>
  <c r="D273" i="9" s="1"/>
  <c r="D274" i="9" s="1"/>
  <c r="D275" i="9" s="1"/>
  <c r="D276" i="9" s="1"/>
  <c r="D277" i="9" s="1"/>
  <c r="D278" i="9" s="1"/>
  <c r="D279" i="9" s="1"/>
  <c r="D280" i="9" s="1"/>
  <c r="D281" i="9" s="1"/>
  <c r="D282" i="9" s="1"/>
  <c r="D283" i="9" s="1"/>
  <c r="D284" i="9" s="1"/>
  <c r="D285" i="9" s="1"/>
  <c r="D286" i="9" s="1"/>
  <c r="D287" i="9" s="1"/>
  <c r="D288" i="9" s="1"/>
  <c r="D289" i="9" s="1"/>
  <c r="D290" i="9" s="1"/>
  <c r="D291" i="9" s="1"/>
  <c r="D292" i="9" s="1"/>
  <c r="D293" i="9" s="1"/>
  <c r="D294" i="9" s="1"/>
  <c r="D295" i="9" s="1"/>
  <c r="D296" i="9" s="1"/>
  <c r="D297" i="9" s="1"/>
  <c r="D298" i="9" s="1"/>
  <c r="D299" i="9" s="1"/>
  <c r="D300" i="9" s="1"/>
  <c r="D301" i="9" s="1"/>
  <c r="D302" i="9" s="1"/>
  <c r="D303" i="9" s="1"/>
  <c r="D304" i="9" s="1"/>
  <c r="D305" i="9" s="1"/>
  <c r="D306" i="9" s="1"/>
  <c r="D307" i="9" s="1"/>
  <c r="D308" i="9" s="1"/>
  <c r="D309" i="9" s="1"/>
  <c r="D310" i="9" s="1"/>
  <c r="D311" i="9" s="1"/>
  <c r="D312" i="9" s="1"/>
  <c r="D313" i="9" s="1"/>
  <c r="D314" i="9" s="1"/>
  <c r="D315" i="9" s="1"/>
  <c r="D316" i="9" s="1"/>
  <c r="D317" i="9" s="1"/>
  <c r="D318" i="9" s="1"/>
  <c r="D319" i="9" s="1"/>
  <c r="D320" i="9" s="1"/>
  <c r="D321" i="9" s="1"/>
  <c r="D322" i="9" s="1"/>
  <c r="D323" i="9" s="1"/>
  <c r="D324" i="9" s="1"/>
  <c r="D325" i="9" s="1"/>
  <c r="D326" i="9" s="1"/>
  <c r="D327" i="9" s="1"/>
  <c r="D328" i="9" s="1"/>
  <c r="D329" i="9" s="1"/>
  <c r="D330" i="9" s="1"/>
  <c r="D331" i="9" s="1"/>
  <c r="D332" i="9" s="1"/>
  <c r="D333" i="9" s="1"/>
  <c r="D334" i="9" s="1"/>
  <c r="D335" i="9" s="1"/>
  <c r="D336" i="9" s="1"/>
  <c r="D337" i="9" s="1"/>
  <c r="D338" i="9" s="1"/>
  <c r="D339" i="9" s="1"/>
  <c r="D340" i="9" s="1"/>
  <c r="D341" i="9" s="1"/>
  <c r="D342" i="9" s="1"/>
  <c r="D343" i="9" s="1"/>
  <c r="D344" i="9" s="1"/>
  <c r="D345" i="9" s="1"/>
  <c r="D346" i="9" s="1"/>
  <c r="D347" i="9" s="1"/>
  <c r="D348" i="9" s="1"/>
  <c r="D349" i="9" s="1"/>
  <c r="D350" i="9" s="1"/>
  <c r="D351" i="9" s="1"/>
  <c r="D352" i="9" s="1"/>
  <c r="D353" i="9" s="1"/>
  <c r="D354" i="9" s="1"/>
  <c r="D355" i="9" s="1"/>
  <c r="D356" i="9" s="1"/>
  <c r="D357" i="9" s="1"/>
  <c r="D358" i="9" s="1"/>
  <c r="D359" i="9" s="1"/>
  <c r="D360" i="9" s="1"/>
  <c r="D361" i="9" s="1"/>
  <c r="D362" i="9" s="1"/>
  <c r="D363" i="9" s="1"/>
  <c r="D364" i="9" s="1"/>
  <c r="D365" i="9" s="1"/>
  <c r="D366" i="9" s="1"/>
  <c r="D367" i="9" s="1"/>
  <c r="D368" i="9" s="1"/>
  <c r="D369" i="9" s="1"/>
  <c r="D370" i="9" s="1"/>
  <c r="D371" i="9" s="1"/>
  <c r="D372" i="9" s="1"/>
  <c r="D373" i="9" s="1"/>
  <c r="D374" i="9" s="1"/>
  <c r="D375" i="9" s="1"/>
  <c r="D376" i="9" s="1"/>
  <c r="D377" i="9" s="1"/>
  <c r="D378" i="9" s="1"/>
  <c r="D379" i="9" s="1"/>
  <c r="D380" i="9" s="1"/>
  <c r="D381" i="9" s="1"/>
  <c r="D382" i="9" s="1"/>
  <c r="D383" i="9" s="1"/>
  <c r="D384" i="9" s="1"/>
  <c r="D385" i="9" s="1"/>
  <c r="D386" i="9" s="1"/>
  <c r="D387" i="9" s="1"/>
  <c r="D388" i="9" s="1"/>
  <c r="D389" i="9" s="1"/>
  <c r="D390" i="9" s="1"/>
  <c r="D391" i="9" s="1"/>
  <c r="D392" i="9" s="1"/>
  <c r="D393" i="9" s="1"/>
  <c r="D394" i="9" s="1"/>
  <c r="D395" i="9" s="1"/>
  <c r="D396" i="9" s="1"/>
  <c r="D397" i="9" s="1"/>
  <c r="D398" i="9" s="1"/>
  <c r="D399" i="9" s="1"/>
  <c r="D400" i="9" s="1"/>
  <c r="D401" i="9" s="1"/>
  <c r="D402" i="9" s="1"/>
  <c r="D403" i="9" s="1"/>
  <c r="D404" i="9" s="1"/>
  <c r="D405" i="9" s="1"/>
  <c r="D406" i="9" s="1"/>
  <c r="D407" i="9" s="1"/>
  <c r="D408" i="9" s="1"/>
  <c r="D409" i="9" s="1"/>
  <c r="D410" i="9" s="1"/>
  <c r="D411" i="9" s="1"/>
  <c r="D412" i="9" s="1"/>
  <c r="D413" i="9" s="1"/>
  <c r="D414" i="9" s="1"/>
  <c r="D415" i="9" s="1"/>
  <c r="D416" i="9" s="1"/>
  <c r="D417" i="9" s="1"/>
  <c r="D418" i="9" s="1"/>
  <c r="D419" i="9" s="1"/>
  <c r="D420" i="9" s="1"/>
  <c r="D421" i="9" s="1"/>
  <c r="D422" i="9" s="1"/>
  <c r="D423" i="9" s="1"/>
  <c r="D424" i="9" s="1"/>
  <c r="D425" i="9" s="1"/>
  <c r="D426" i="9" s="1"/>
  <c r="D427" i="9" s="1"/>
  <c r="D428" i="9" s="1"/>
  <c r="D429" i="9" s="1"/>
  <c r="D430" i="9" s="1"/>
  <c r="D431" i="9" s="1"/>
  <c r="D432" i="9" s="1"/>
  <c r="D433" i="9" s="1"/>
  <c r="D434" i="9" s="1"/>
  <c r="D435" i="9" s="1"/>
  <c r="D436" i="9" s="1"/>
  <c r="D437" i="9" s="1"/>
  <c r="D438" i="9" s="1"/>
  <c r="D439" i="9" s="1"/>
  <c r="D440" i="9" s="1"/>
  <c r="D441" i="9" s="1"/>
  <c r="D442" i="9" s="1"/>
  <c r="D443" i="9" s="1"/>
  <c r="D444" i="9" s="1"/>
  <c r="D445" i="9" s="1"/>
  <c r="D446" i="9" s="1"/>
  <c r="D447" i="9" s="1"/>
  <c r="D448" i="9" s="1"/>
  <c r="D449" i="9" s="1"/>
  <c r="D450" i="9" s="1"/>
  <c r="D451" i="9" s="1"/>
  <c r="D452" i="9" s="1"/>
  <c r="D453" i="9" s="1"/>
  <c r="D454" i="9" s="1"/>
  <c r="D455" i="9" s="1"/>
  <c r="D456" i="9" s="1"/>
  <c r="D457" i="9" s="1"/>
  <c r="D458" i="9" s="1"/>
  <c r="D459" i="9" s="1"/>
  <c r="D460" i="9" s="1"/>
  <c r="D461" i="9" s="1"/>
  <c r="D462" i="9" s="1"/>
  <c r="D463" i="9" s="1"/>
  <c r="D464" i="9" s="1"/>
  <c r="D465" i="9" s="1"/>
  <c r="D466" i="9" s="1"/>
  <c r="D467" i="9" s="1"/>
  <c r="D468" i="9" s="1"/>
  <c r="D469" i="9" s="1"/>
  <c r="D470" i="9" s="1"/>
  <c r="D471" i="9" s="1"/>
  <c r="D472" i="9" s="1"/>
  <c r="D473" i="9" s="1"/>
  <c r="D474" i="9" s="1"/>
  <c r="D475" i="9" s="1"/>
  <c r="D476" i="9" s="1"/>
  <c r="D477" i="9" s="1"/>
  <c r="D478" i="9" s="1"/>
  <c r="D479" i="9" s="1"/>
  <c r="D480" i="9" s="1"/>
  <c r="D481" i="9" s="1"/>
  <c r="D482" i="9" s="1"/>
  <c r="D483" i="9" s="1"/>
  <c r="D484" i="9" s="1"/>
  <c r="D485" i="9" s="1"/>
  <c r="D486" i="9" s="1"/>
  <c r="D487" i="9" s="1"/>
  <c r="D488" i="9" s="1"/>
  <c r="D489" i="9" s="1"/>
  <c r="D490" i="9" s="1"/>
  <c r="D491" i="9" s="1"/>
  <c r="D492" i="9" s="1"/>
  <c r="D493" i="9" s="1"/>
  <c r="D494" i="9" s="1"/>
  <c r="D495" i="9" s="1"/>
  <c r="D496" i="9" s="1"/>
  <c r="D497" i="9" s="1"/>
  <c r="D498" i="9" s="1"/>
  <c r="D499" i="9" s="1"/>
  <c r="D500" i="9" s="1"/>
  <c r="D501" i="9" s="1"/>
  <c r="D502" i="9" s="1"/>
  <c r="D503" i="9" s="1"/>
  <c r="D504" i="9" s="1"/>
  <c r="D505" i="9" s="1"/>
  <c r="D506" i="9" s="1"/>
  <c r="D507" i="9" s="1"/>
  <c r="D508" i="9" s="1"/>
  <c r="D509" i="9" s="1"/>
  <c r="D510" i="9" s="1"/>
  <c r="D511" i="9" s="1"/>
  <c r="D512" i="9" s="1"/>
  <c r="D513" i="9" s="1"/>
  <c r="D514" i="9" s="1"/>
  <c r="D515" i="9" s="1"/>
  <c r="D516" i="9" s="1"/>
  <c r="D517" i="9" s="1"/>
  <c r="D518" i="9" s="1"/>
  <c r="D519" i="9" s="1"/>
  <c r="D520" i="9" s="1"/>
  <c r="D521" i="9" s="1"/>
  <c r="D522" i="9" s="1"/>
  <c r="D523" i="9" s="1"/>
  <c r="D524" i="9" s="1"/>
  <c r="D525" i="9" s="1"/>
  <c r="D526" i="9" s="1"/>
  <c r="D527" i="9" s="1"/>
  <c r="D528" i="9" s="1"/>
  <c r="D529" i="9" s="1"/>
  <c r="D530" i="9" s="1"/>
  <c r="D531" i="9" s="1"/>
  <c r="D532" i="9" s="1"/>
  <c r="D533" i="9" s="1"/>
  <c r="D534" i="9" s="1"/>
  <c r="D535" i="9" s="1"/>
  <c r="D536" i="9" s="1"/>
  <c r="D537" i="9" s="1"/>
  <c r="D538" i="9" s="1"/>
  <c r="D539" i="9" s="1"/>
  <c r="D540" i="9" s="1"/>
  <c r="D541" i="9" s="1"/>
  <c r="D542" i="9" s="1"/>
  <c r="D543" i="9" s="1"/>
  <c r="D544" i="9" s="1"/>
  <c r="D545" i="9" s="1"/>
  <c r="D546" i="9" s="1"/>
  <c r="D547" i="9" s="1"/>
  <c r="D548" i="9" s="1"/>
  <c r="D549" i="9" s="1"/>
  <c r="D550" i="9" s="1"/>
  <c r="D551" i="9" s="1"/>
  <c r="D552" i="9" s="1"/>
  <c r="D553" i="9" s="1"/>
  <c r="D554" i="9" s="1"/>
  <c r="D555" i="9" s="1"/>
  <c r="D556" i="9" s="1"/>
  <c r="D557" i="9" s="1"/>
  <c r="D558" i="9" s="1"/>
  <c r="D559" i="9" s="1"/>
  <c r="D560" i="9" s="1"/>
  <c r="D561" i="9" s="1"/>
  <c r="D562" i="9" s="1"/>
  <c r="D563" i="9" s="1"/>
  <c r="D564" i="9" s="1"/>
  <c r="D565" i="9" s="1"/>
  <c r="D566" i="9" s="1"/>
  <c r="D567" i="9" s="1"/>
  <c r="D568" i="9" s="1"/>
  <c r="D569" i="9" s="1"/>
  <c r="D570" i="9" s="1"/>
  <c r="D571" i="9" s="1"/>
  <c r="D572" i="9" s="1"/>
  <c r="D573" i="9" s="1"/>
  <c r="D574" i="9" s="1"/>
  <c r="D575" i="9" s="1"/>
  <c r="D576" i="9" s="1"/>
  <c r="D577" i="9" s="1"/>
  <c r="D578" i="9" s="1"/>
  <c r="D579" i="9" s="1"/>
  <c r="D580" i="9" s="1"/>
  <c r="D581" i="9" s="1"/>
  <c r="D582" i="9" s="1"/>
  <c r="D583" i="9" s="1"/>
  <c r="D584" i="9" s="1"/>
  <c r="D585" i="9" s="1"/>
  <c r="D586" i="9" s="1"/>
  <c r="D587" i="9" s="1"/>
  <c r="D588" i="9" s="1"/>
  <c r="D589" i="9" s="1"/>
  <c r="D590" i="9" s="1"/>
  <c r="D591" i="9" s="1"/>
  <c r="D592" i="9" s="1"/>
  <c r="D593" i="9" s="1"/>
  <c r="D594" i="9" s="1"/>
  <c r="D595" i="9" s="1"/>
  <c r="D596" i="9" s="1"/>
  <c r="D597" i="9" s="1"/>
  <c r="D598" i="9" s="1"/>
  <c r="D599" i="9" s="1"/>
  <c r="D600" i="9" s="1"/>
  <c r="D601" i="9" s="1"/>
  <c r="D602" i="9" s="1"/>
  <c r="D603" i="9" s="1"/>
  <c r="D604" i="9" s="1"/>
  <c r="D605" i="9" s="1"/>
  <c r="D606" i="9" s="1"/>
  <c r="D607" i="9" s="1"/>
  <c r="D608" i="9" s="1"/>
  <c r="D609" i="9" s="1"/>
  <c r="D610" i="9" s="1"/>
  <c r="D611" i="9" s="1"/>
  <c r="D612" i="9" s="1"/>
  <c r="D613" i="9" s="1"/>
  <c r="D614" i="9" s="1"/>
  <c r="D615" i="9" s="1"/>
  <c r="D616" i="9" s="1"/>
  <c r="D617" i="9" s="1"/>
  <c r="D618" i="9" s="1"/>
  <c r="D619" i="9" s="1"/>
  <c r="D620" i="9" s="1"/>
  <c r="D621" i="9" s="1"/>
  <c r="D622" i="9" s="1"/>
  <c r="D623" i="9" s="1"/>
  <c r="D624" i="9" s="1"/>
  <c r="D625" i="9" s="1"/>
  <c r="D626" i="9" s="1"/>
  <c r="D627" i="9" s="1"/>
  <c r="D628" i="9" s="1"/>
  <c r="D629" i="9" s="1"/>
  <c r="D630" i="9" s="1"/>
  <c r="D631" i="9" s="1"/>
  <c r="D632" i="9" s="1"/>
  <c r="D633" i="9" s="1"/>
  <c r="D634" i="9" s="1"/>
  <c r="D635" i="9" s="1"/>
  <c r="D636" i="9" s="1"/>
  <c r="D637" i="9" s="1"/>
  <c r="D638" i="9" s="1"/>
  <c r="D639" i="9" s="1"/>
  <c r="D640" i="9" s="1"/>
  <c r="D641" i="9" s="1"/>
  <c r="D642" i="9" s="1"/>
  <c r="D643" i="9" s="1"/>
  <c r="D644" i="9" s="1"/>
  <c r="D645" i="9" s="1"/>
  <c r="D646" i="9" s="1"/>
  <c r="D647" i="9" s="1"/>
  <c r="D648" i="9" s="1"/>
  <c r="D649" i="9" s="1"/>
  <c r="D650" i="9" s="1"/>
  <c r="D651" i="9" s="1"/>
  <c r="D652" i="9" s="1"/>
  <c r="D653" i="9" s="1"/>
  <c r="D654" i="9" s="1"/>
  <c r="D655" i="9" s="1"/>
  <c r="D656" i="9" s="1"/>
  <c r="D657" i="9" s="1"/>
  <c r="D658" i="9" s="1"/>
  <c r="D659" i="9" s="1"/>
  <c r="D660" i="9" s="1"/>
  <c r="D661" i="9" s="1"/>
  <c r="D662" i="9" s="1"/>
  <c r="D663" i="9" s="1"/>
  <c r="D664" i="9" s="1"/>
  <c r="D665" i="9" s="1"/>
  <c r="D666" i="9" s="1"/>
  <c r="D667" i="9" s="1"/>
  <c r="D668" i="9" s="1"/>
  <c r="D669" i="9" s="1"/>
  <c r="D670" i="9" s="1"/>
  <c r="D671" i="9" s="1"/>
  <c r="D672" i="9" s="1"/>
  <c r="D673" i="9" s="1"/>
  <c r="D674" i="9" s="1"/>
  <c r="D675" i="9" s="1"/>
  <c r="D676" i="9" s="1"/>
  <c r="D677" i="9" s="1"/>
  <c r="D678" i="9" s="1"/>
  <c r="D679" i="9" s="1"/>
  <c r="D680" i="9" s="1"/>
  <c r="D681" i="9" s="1"/>
  <c r="D682" i="9" s="1"/>
  <c r="D683" i="9" s="1"/>
  <c r="D684" i="9" s="1"/>
  <c r="D685" i="9" s="1"/>
  <c r="D686" i="9" s="1"/>
  <c r="D687" i="9" s="1"/>
  <c r="D688" i="9" s="1"/>
  <c r="D689" i="9" s="1"/>
  <c r="D690" i="9" s="1"/>
  <c r="D691" i="9" s="1"/>
  <c r="D692" i="9" s="1"/>
  <c r="D693" i="9" s="1"/>
  <c r="D694" i="9" s="1"/>
  <c r="D695" i="9" s="1"/>
  <c r="D696" i="9" s="1"/>
  <c r="D697" i="9" s="1"/>
  <c r="D698" i="9" s="1"/>
  <c r="D699" i="9" s="1"/>
  <c r="D700" i="9" s="1"/>
  <c r="D701" i="9" s="1"/>
  <c r="D702" i="9" s="1"/>
  <c r="D703" i="9" s="1"/>
  <c r="D704" i="9" s="1"/>
  <c r="D705" i="9" s="1"/>
  <c r="D706" i="9" s="1"/>
  <c r="D707" i="9" s="1"/>
  <c r="D708" i="9" s="1"/>
  <c r="D709" i="9" s="1"/>
  <c r="D710" i="9" s="1"/>
  <c r="D711" i="9" s="1"/>
  <c r="D712" i="9" s="1"/>
  <c r="D713" i="9" s="1"/>
  <c r="D714" i="9" s="1"/>
  <c r="D715" i="9" s="1"/>
  <c r="D716" i="9" s="1"/>
  <c r="D717" i="9" s="1"/>
  <c r="D718" i="9" s="1"/>
  <c r="D719" i="9" s="1"/>
  <c r="D720" i="9" s="1"/>
  <c r="D721" i="9" s="1"/>
  <c r="D722" i="9" s="1"/>
  <c r="D723" i="9" s="1"/>
  <c r="D724" i="9" s="1"/>
  <c r="D725" i="9" s="1"/>
  <c r="D726" i="9" s="1"/>
  <c r="D727" i="9" s="1"/>
  <c r="D728" i="9" s="1"/>
  <c r="D729" i="9" s="1"/>
  <c r="D730" i="9" s="1"/>
  <c r="D731" i="9" s="1"/>
  <c r="D732" i="9" s="1"/>
  <c r="D733" i="9" s="1"/>
  <c r="D734" i="9" s="1"/>
  <c r="D735" i="9" s="1"/>
  <c r="D736" i="9" s="1"/>
  <c r="D737" i="9" s="1"/>
  <c r="D738" i="9" s="1"/>
  <c r="D739" i="9" s="1"/>
  <c r="D740" i="9" s="1"/>
  <c r="D741" i="9" s="1"/>
  <c r="D742" i="9" s="1"/>
  <c r="D743" i="9" s="1"/>
  <c r="D744" i="9" s="1"/>
  <c r="D745" i="9" s="1"/>
  <c r="D746" i="9" s="1"/>
  <c r="D747" i="9" s="1"/>
  <c r="D748" i="9" s="1"/>
  <c r="D749" i="9" s="1"/>
  <c r="D750" i="9" s="1"/>
  <c r="D751" i="9" s="1"/>
  <c r="D752" i="9" s="1"/>
  <c r="D753" i="9" s="1"/>
  <c r="D754" i="9" s="1"/>
  <c r="D755" i="9" s="1"/>
  <c r="D756" i="9" s="1"/>
  <c r="D757" i="9" s="1"/>
  <c r="D758" i="9" s="1"/>
  <c r="D759" i="9" s="1"/>
  <c r="D760" i="9" s="1"/>
  <c r="D761" i="9" s="1"/>
  <c r="D762" i="9" s="1"/>
  <c r="D763" i="9" s="1"/>
  <c r="D764" i="9" s="1"/>
  <c r="D765" i="9" s="1"/>
  <c r="D766" i="9" s="1"/>
  <c r="D767" i="9" s="1"/>
  <c r="D768" i="9" s="1"/>
  <c r="D769" i="9" s="1"/>
  <c r="D770" i="9" s="1"/>
  <c r="D771" i="9" s="1"/>
  <c r="D772" i="9" s="1"/>
  <c r="D773" i="9" s="1"/>
  <c r="D774" i="9" s="1"/>
  <c r="D775" i="9" s="1"/>
  <c r="D776" i="9" s="1"/>
  <c r="D777" i="9" s="1"/>
  <c r="D778" i="9" s="1"/>
  <c r="D779" i="9" s="1"/>
  <c r="D780" i="9" s="1"/>
  <c r="D781" i="9" s="1"/>
  <c r="D782" i="9" s="1"/>
  <c r="D783" i="9" s="1"/>
  <c r="D784" i="9" s="1"/>
  <c r="D785" i="9" s="1"/>
  <c r="D786" i="9" s="1"/>
  <c r="D787" i="9" s="1"/>
  <c r="D788" i="9" s="1"/>
  <c r="D789" i="9" s="1"/>
  <c r="D790" i="9" s="1"/>
  <c r="D791" i="9" s="1"/>
  <c r="D792" i="9" s="1"/>
  <c r="D793" i="9" s="1"/>
  <c r="D794" i="9" s="1"/>
  <c r="D795" i="9" s="1"/>
  <c r="D796" i="9" s="1"/>
  <c r="D797" i="9" s="1"/>
  <c r="D798" i="9" s="1"/>
  <c r="D799" i="9" s="1"/>
  <c r="D800" i="9" s="1"/>
  <c r="D801" i="9" s="1"/>
  <c r="D802" i="9" s="1"/>
  <c r="D803" i="9" s="1"/>
  <c r="D804" i="9" s="1"/>
  <c r="D805" i="9" s="1"/>
  <c r="D806" i="9" s="1"/>
  <c r="D807" i="9" s="1"/>
  <c r="D808" i="9" s="1"/>
  <c r="D809" i="9" s="1"/>
  <c r="D810" i="9" s="1"/>
  <c r="D811" i="9" s="1"/>
  <c r="D812" i="9" s="1"/>
  <c r="D813" i="9" s="1"/>
  <c r="D814" i="9" s="1"/>
  <c r="D815" i="9" s="1"/>
  <c r="D816" i="9" s="1"/>
  <c r="D817" i="9" s="1"/>
  <c r="D818" i="9" s="1"/>
  <c r="D819" i="9" s="1"/>
  <c r="D820" i="9" s="1"/>
  <c r="D821" i="9" s="1"/>
  <c r="D822" i="9" s="1"/>
  <c r="D823" i="9" s="1"/>
  <c r="D824" i="9" s="1"/>
  <c r="D825" i="9" s="1"/>
  <c r="D826" i="9" s="1"/>
  <c r="D827" i="9" s="1"/>
  <c r="D828" i="9" s="1"/>
  <c r="D829" i="9" s="1"/>
  <c r="D830" i="9" s="1"/>
  <c r="D831" i="9" s="1"/>
  <c r="D832" i="9" s="1"/>
  <c r="D833" i="9" s="1"/>
  <c r="D834" i="9" s="1"/>
  <c r="D835" i="9" s="1"/>
  <c r="D836" i="9" s="1"/>
  <c r="D837" i="9" s="1"/>
  <c r="D838" i="9" s="1"/>
  <c r="D839" i="9" s="1"/>
  <c r="D840" i="9" s="1"/>
  <c r="D841" i="9" s="1"/>
  <c r="D842" i="9" s="1"/>
  <c r="D843" i="9" s="1"/>
  <c r="D844" i="9" s="1"/>
  <c r="D845" i="9" s="1"/>
  <c r="D846" i="9" s="1"/>
  <c r="D847" i="9" s="1"/>
  <c r="D848" i="9" s="1"/>
  <c r="D849" i="9" s="1"/>
  <c r="D850" i="9" s="1"/>
  <c r="D851" i="9" s="1"/>
  <c r="D852" i="9" s="1"/>
  <c r="D853" i="9" s="1"/>
  <c r="D854" i="9" s="1"/>
  <c r="D855" i="9" s="1"/>
  <c r="D856" i="9" s="1"/>
  <c r="D857" i="9" s="1"/>
  <c r="D858" i="9" s="1"/>
  <c r="D859" i="9" s="1"/>
  <c r="D860" i="9" s="1"/>
  <c r="D861" i="9" s="1"/>
  <c r="D862" i="9" s="1"/>
  <c r="D863" i="9" s="1"/>
  <c r="D864" i="9" s="1"/>
  <c r="D865" i="9" s="1"/>
  <c r="D866" i="9" s="1"/>
  <c r="D867" i="9" s="1"/>
  <c r="D868" i="9" s="1"/>
  <c r="D869" i="9" s="1"/>
  <c r="D870" i="9" s="1"/>
  <c r="D871" i="9" s="1"/>
  <c r="D872" i="9" s="1"/>
  <c r="D873" i="9" s="1"/>
  <c r="D874" i="9" s="1"/>
  <c r="D875" i="9" s="1"/>
  <c r="D876" i="9" s="1"/>
  <c r="D877" i="9" s="1"/>
  <c r="D878" i="9" s="1"/>
  <c r="D879" i="9" s="1"/>
  <c r="D880" i="9" s="1"/>
  <c r="D881" i="9" s="1"/>
  <c r="D882" i="9" s="1"/>
  <c r="D883" i="9" s="1"/>
  <c r="D884" i="9" s="1"/>
  <c r="D885" i="9" s="1"/>
  <c r="D886" i="9" s="1"/>
  <c r="D887" i="9" s="1"/>
  <c r="D888" i="9" s="1"/>
  <c r="D889" i="9" s="1"/>
  <c r="D890" i="9" s="1"/>
  <c r="D891" i="9" s="1"/>
  <c r="D892" i="9" s="1"/>
  <c r="D893" i="9" s="1"/>
  <c r="D894" i="9" s="1"/>
  <c r="D895" i="9" s="1"/>
  <c r="D896" i="9" s="1"/>
  <c r="D897" i="9" s="1"/>
  <c r="D898" i="9" s="1"/>
  <c r="D899" i="9" s="1"/>
  <c r="D900" i="9" s="1"/>
  <c r="D901" i="9" s="1"/>
  <c r="D902" i="9" s="1"/>
  <c r="D903" i="9" s="1"/>
  <c r="D904" i="9" s="1"/>
  <c r="D905" i="9" s="1"/>
  <c r="D906" i="9" s="1"/>
  <c r="D907" i="9" s="1"/>
  <c r="D908" i="9" s="1"/>
  <c r="D909" i="9" s="1"/>
  <c r="D910" i="9" s="1"/>
  <c r="D911" i="9" s="1"/>
  <c r="D912" i="9" s="1"/>
  <c r="D913" i="9" s="1"/>
  <c r="D914" i="9" s="1"/>
  <c r="D915" i="9" s="1"/>
  <c r="D916" i="9" s="1"/>
  <c r="D917" i="9" s="1"/>
  <c r="D918" i="9" s="1"/>
  <c r="D919" i="9" s="1"/>
  <c r="D920" i="9" s="1"/>
  <c r="D921" i="9" s="1"/>
  <c r="D922" i="9" s="1"/>
  <c r="D923" i="9" s="1"/>
  <c r="D924" i="9" s="1"/>
  <c r="D925" i="9" s="1"/>
  <c r="D926" i="9" s="1"/>
  <c r="D927" i="9" s="1"/>
  <c r="D928" i="9" s="1"/>
  <c r="D929" i="9" s="1"/>
  <c r="D930" i="9" s="1"/>
  <c r="D931" i="9" s="1"/>
  <c r="D932" i="9" s="1"/>
  <c r="D933" i="9" s="1"/>
  <c r="D934" i="9" s="1"/>
  <c r="D935" i="9" s="1"/>
  <c r="D936" i="9" s="1"/>
  <c r="D937" i="9" s="1"/>
  <c r="D938" i="9" s="1"/>
  <c r="D939" i="9" s="1"/>
  <c r="D940" i="9" s="1"/>
  <c r="D941" i="9" s="1"/>
  <c r="D942" i="9" s="1"/>
  <c r="D943" i="9" s="1"/>
  <c r="D944" i="9" s="1"/>
  <c r="D945" i="9" s="1"/>
  <c r="D946" i="9" s="1"/>
  <c r="D947" i="9" s="1"/>
  <c r="D948" i="9" s="1"/>
  <c r="D949" i="9" s="1"/>
  <c r="D950" i="9" s="1"/>
  <c r="D951" i="9" s="1"/>
  <c r="D952" i="9" s="1"/>
  <c r="D953" i="9" s="1"/>
  <c r="D954" i="9" s="1"/>
  <c r="D955" i="9" s="1"/>
  <c r="D956" i="9" s="1"/>
  <c r="D957" i="9" s="1"/>
  <c r="D958" i="9" s="1"/>
  <c r="D959" i="9" s="1"/>
  <c r="D960" i="9" s="1"/>
  <c r="D961" i="9" s="1"/>
  <c r="D962" i="9" s="1"/>
  <c r="D963" i="9" s="1"/>
  <c r="D964" i="9" s="1"/>
  <c r="D965" i="9" s="1"/>
  <c r="D966" i="9" s="1"/>
  <c r="D967" i="9" s="1"/>
  <c r="D968" i="9" s="1"/>
  <c r="D969" i="9" s="1"/>
  <c r="D970" i="9" s="1"/>
  <c r="D971" i="9" s="1"/>
  <c r="D972" i="9" s="1"/>
  <c r="D973" i="9" s="1"/>
  <c r="D974" i="9" s="1"/>
  <c r="D975" i="9" s="1"/>
  <c r="D976" i="9" s="1"/>
  <c r="D977" i="9" s="1"/>
  <c r="D978" i="9" s="1"/>
  <c r="D979" i="9" s="1"/>
  <c r="D980" i="9" s="1"/>
  <c r="D981" i="9" s="1"/>
  <c r="D982" i="9" s="1"/>
  <c r="D983" i="9" s="1"/>
  <c r="D984" i="9" s="1"/>
  <c r="D985" i="9" s="1"/>
  <c r="D986" i="9" s="1"/>
  <c r="D987" i="9" s="1"/>
  <c r="D988" i="9" s="1"/>
  <c r="D989" i="9" s="1"/>
  <c r="D990" i="9" s="1"/>
  <c r="D991" i="9" s="1"/>
  <c r="D992" i="9" s="1"/>
  <c r="D993" i="9" s="1"/>
  <c r="D994" i="9" s="1"/>
  <c r="D995" i="9" s="1"/>
  <c r="D996" i="9" s="1"/>
  <c r="D997" i="9" s="1"/>
  <c r="D998" i="9" s="1"/>
  <c r="D999" i="9" s="1"/>
  <c r="D1000" i="9" s="1"/>
  <c r="D1001" i="9" s="1"/>
  <c r="D1002" i="9" s="1"/>
  <c r="D1003" i="9" s="1"/>
  <c r="D1004" i="9" s="1"/>
  <c r="D1005" i="9" s="1"/>
  <c r="D1006" i="9" s="1"/>
  <c r="D1007" i="9" s="1"/>
  <c r="D1008" i="9" s="1"/>
  <c r="D1009" i="9" s="1"/>
  <c r="D1010" i="9" s="1"/>
  <c r="D1011" i="9" s="1"/>
  <c r="D1012" i="9" s="1"/>
  <c r="D1013" i="9" s="1"/>
  <c r="D1014" i="9" s="1"/>
  <c r="D1015" i="9" s="1"/>
  <c r="D1016" i="9" s="1"/>
  <c r="D1017" i="9" s="1"/>
  <c r="D1018" i="9" s="1"/>
  <c r="D1019" i="9" s="1"/>
  <c r="D1020" i="9" s="1"/>
  <c r="D1021" i="9" s="1"/>
  <c r="D1022" i="9" s="1"/>
  <c r="D1023" i="9" s="1"/>
  <c r="D1024" i="9" s="1"/>
  <c r="D1025" i="9" s="1"/>
  <c r="D1026" i="9" s="1"/>
  <c r="D1027" i="9" s="1"/>
  <c r="D1028" i="9" s="1"/>
  <c r="D1029" i="9" s="1"/>
  <c r="D1030" i="9" s="1"/>
  <c r="D1031" i="9" s="1"/>
  <c r="D1032" i="9" s="1"/>
  <c r="D1033" i="9" s="1"/>
  <c r="D1034" i="9" s="1"/>
  <c r="D1035" i="9" s="1"/>
  <c r="D1036" i="9" s="1"/>
  <c r="D1037" i="9" s="1"/>
  <c r="D1038" i="9" s="1"/>
  <c r="D1039" i="9" s="1"/>
  <c r="D1040" i="9" s="1"/>
  <c r="D1041" i="9" s="1"/>
  <c r="D1042" i="9" s="1"/>
  <c r="D1043" i="9" s="1"/>
  <c r="D1044" i="9" s="1"/>
  <c r="D1045" i="9" s="1"/>
  <c r="D1046" i="9" s="1"/>
  <c r="D1047" i="9" s="1"/>
  <c r="D1048" i="9" s="1"/>
  <c r="D1049" i="9" s="1"/>
  <c r="D1050" i="9" s="1"/>
  <c r="D1051" i="9" s="1"/>
  <c r="D1052" i="9" s="1"/>
  <c r="D1053" i="9" s="1"/>
  <c r="D1054" i="9" s="1"/>
  <c r="D1055" i="9" s="1"/>
  <c r="D1056" i="9" s="1"/>
  <c r="D1057" i="9" s="1"/>
  <c r="D1058" i="9" s="1"/>
  <c r="D1059" i="9" s="1"/>
  <c r="D1060" i="9" s="1"/>
  <c r="D1061" i="9" s="1"/>
  <c r="D1062" i="9" s="1"/>
  <c r="D1063" i="9" s="1"/>
  <c r="D1064" i="9" s="1"/>
  <c r="D1065" i="9" s="1"/>
  <c r="D1066" i="9" s="1"/>
  <c r="D1067" i="9" s="1"/>
  <c r="D1068" i="9" s="1"/>
  <c r="D1069" i="9" s="1"/>
  <c r="D1070" i="9" s="1"/>
  <c r="D1071" i="9" s="1"/>
  <c r="D1072" i="9" s="1"/>
  <c r="D1073" i="9" s="1"/>
  <c r="D1074" i="9" s="1"/>
  <c r="D1075" i="9" s="1"/>
  <c r="D1076" i="9" s="1"/>
  <c r="D1077" i="9" s="1"/>
  <c r="D1078" i="9" s="1"/>
  <c r="D1079" i="9" s="1"/>
  <c r="D1080" i="9" s="1"/>
  <c r="D1081" i="9" s="1"/>
  <c r="D1082" i="9" s="1"/>
  <c r="D1083" i="9" s="1"/>
  <c r="D1084" i="9" s="1"/>
  <c r="D1085" i="9" s="1"/>
  <c r="D1086" i="9" s="1"/>
  <c r="D1087" i="9" s="1"/>
  <c r="D1088" i="9" s="1"/>
  <c r="D1089" i="9" s="1"/>
  <c r="D1090" i="9" s="1"/>
  <c r="D1091" i="9" s="1"/>
  <c r="D1092" i="9" s="1"/>
  <c r="D1093" i="9" s="1"/>
  <c r="D1094" i="9" s="1"/>
  <c r="D1095" i="9" s="1"/>
  <c r="D1096" i="9" s="1"/>
  <c r="D1097" i="9" s="1"/>
  <c r="D1098" i="9" s="1"/>
  <c r="D1099" i="9" s="1"/>
  <c r="D1100" i="9" s="1"/>
  <c r="D1101" i="9" s="1"/>
  <c r="D1102" i="9" s="1"/>
  <c r="D1103" i="9" s="1"/>
  <c r="D1104" i="9" s="1"/>
  <c r="D1105" i="9" s="1"/>
  <c r="D1106" i="9" s="1"/>
  <c r="D1107" i="9" s="1"/>
  <c r="D1108" i="9" s="1"/>
  <c r="D1109" i="9" s="1"/>
  <c r="D1110" i="9" s="1"/>
  <c r="D1111" i="9" s="1"/>
  <c r="D1112" i="9" s="1"/>
  <c r="D1113" i="9" s="1"/>
  <c r="D1114" i="9" s="1"/>
  <c r="D1115" i="9" s="1"/>
  <c r="D1116" i="9" s="1"/>
  <c r="D1117" i="9" s="1"/>
  <c r="D1118" i="9" s="1"/>
  <c r="D1119" i="9" s="1"/>
  <c r="D1120" i="9" s="1"/>
  <c r="D1121" i="9" s="1"/>
  <c r="D1122" i="9" s="1"/>
  <c r="D1123" i="9" s="1"/>
  <c r="D1124" i="9" s="1"/>
  <c r="D1125" i="9" s="1"/>
  <c r="D1126" i="9" s="1"/>
  <c r="D1127" i="9" s="1"/>
  <c r="D1128" i="9" s="1"/>
  <c r="D1129" i="9" s="1"/>
  <c r="D1130" i="9" s="1"/>
  <c r="D1131" i="9" s="1"/>
  <c r="D1132" i="9" s="1"/>
  <c r="D1133" i="9" s="1"/>
  <c r="D1134" i="9" s="1"/>
  <c r="D1135" i="9" s="1"/>
  <c r="D1136" i="9" s="1"/>
  <c r="D1137" i="9" s="1"/>
  <c r="D1138" i="9" s="1"/>
  <c r="D1139" i="9" s="1"/>
  <c r="D1140" i="9" s="1"/>
  <c r="D1141" i="9" s="1"/>
  <c r="D1142" i="9" s="1"/>
  <c r="D1143" i="9" s="1"/>
  <c r="D1144" i="9" s="1"/>
  <c r="D1145" i="9" s="1"/>
  <c r="D1146" i="9" s="1"/>
  <c r="D1147" i="9" s="1"/>
  <c r="D1148" i="9" s="1"/>
  <c r="D1149" i="9" s="1"/>
  <c r="D1150" i="9" s="1"/>
  <c r="D1151" i="9" s="1"/>
  <c r="D1152" i="9" s="1"/>
  <c r="D1153" i="9" s="1"/>
  <c r="D1154" i="9" s="1"/>
  <c r="D1155" i="9" s="1"/>
  <c r="D1156" i="9" s="1"/>
  <c r="D1157" i="9" s="1"/>
  <c r="D1158" i="9" s="1"/>
  <c r="D1159" i="9" s="1"/>
  <c r="D1160" i="9" s="1"/>
  <c r="D1161" i="9" s="1"/>
  <c r="D1162" i="9" s="1"/>
  <c r="D1163" i="9" s="1"/>
  <c r="D1164" i="9" s="1"/>
  <c r="D1165" i="9" s="1"/>
  <c r="D1166" i="9" s="1"/>
  <c r="D1167" i="9" s="1"/>
  <c r="D1168" i="9" s="1"/>
  <c r="D1169" i="9" s="1"/>
  <c r="D1170" i="9" s="1"/>
  <c r="D1171" i="9" s="1"/>
  <c r="D1172" i="9" s="1"/>
  <c r="D1173" i="9" s="1"/>
  <c r="D1174" i="9" s="1"/>
  <c r="D1175" i="9" s="1"/>
  <c r="D1176" i="9" s="1"/>
  <c r="D1177" i="9" s="1"/>
  <c r="D1178" i="9" s="1"/>
  <c r="D1179" i="9" s="1"/>
  <c r="D1180" i="9" s="1"/>
  <c r="D1181" i="9" s="1"/>
  <c r="D1182" i="9" s="1"/>
  <c r="D1183" i="9" s="1"/>
  <c r="D1184" i="9" s="1"/>
  <c r="D1185" i="9" s="1"/>
  <c r="D1186" i="9" s="1"/>
  <c r="D1187" i="9" s="1"/>
  <c r="D1188" i="9" s="1"/>
  <c r="D1189" i="9" s="1"/>
  <c r="D1190" i="9" s="1"/>
  <c r="D1191" i="9" s="1"/>
  <c r="D1192" i="9" s="1"/>
  <c r="D1193" i="9" s="1"/>
  <c r="D1194" i="9" s="1"/>
  <c r="D1195" i="9" s="1"/>
  <c r="D1196" i="9" s="1"/>
  <c r="D1197" i="9" s="1"/>
  <c r="D1198" i="9" s="1"/>
  <c r="D1199" i="9" s="1"/>
  <c r="D1200" i="9" s="1"/>
  <c r="D1201" i="9" s="1"/>
  <c r="D1202" i="9" s="1"/>
  <c r="D1203" i="9" s="1"/>
  <c r="D1204" i="9" s="1"/>
  <c r="D1205" i="9" s="1"/>
  <c r="D1206" i="9" s="1"/>
  <c r="D1207" i="9" s="1"/>
  <c r="D1208" i="9" s="1"/>
  <c r="D1209" i="9" s="1"/>
  <c r="D1210" i="9" s="1"/>
  <c r="D1211" i="9" s="1"/>
  <c r="D1212" i="9" s="1"/>
  <c r="D1213" i="9" s="1"/>
  <c r="D1214" i="9" s="1"/>
  <c r="D1215" i="9" s="1"/>
  <c r="D1216" i="9" s="1"/>
  <c r="D1217" i="9" s="1"/>
  <c r="D1218" i="9" s="1"/>
  <c r="D1219" i="9" s="1"/>
  <c r="D1220" i="9" s="1"/>
  <c r="D1221" i="9" s="1"/>
  <c r="D1222" i="9" s="1"/>
  <c r="D1223" i="9" s="1"/>
  <c r="D1224" i="9" s="1"/>
  <c r="D1225" i="9" s="1"/>
  <c r="D1226" i="9" s="1"/>
  <c r="D1227" i="9" s="1"/>
  <c r="D1228" i="9" s="1"/>
  <c r="D1229" i="9" s="1"/>
  <c r="D1230" i="9" s="1"/>
  <c r="D1231" i="9" s="1"/>
  <c r="D1232" i="9" s="1"/>
  <c r="D1233" i="9" s="1"/>
  <c r="D1234" i="9" s="1"/>
  <c r="D1235" i="9" s="1"/>
  <c r="D1236" i="9" s="1"/>
  <c r="D1237" i="9" s="1"/>
  <c r="D1238" i="9" s="1"/>
  <c r="D1239" i="9" s="1"/>
  <c r="D1240" i="9" s="1"/>
  <c r="D1241" i="9" s="1"/>
  <c r="D1242" i="9" s="1"/>
  <c r="D1243" i="9" s="1"/>
  <c r="D1244" i="9" s="1"/>
  <c r="D1245" i="9" s="1"/>
  <c r="D1246" i="9" s="1"/>
  <c r="D1247" i="9" s="1"/>
  <c r="D1248" i="9" s="1"/>
  <c r="D1249" i="9" s="1"/>
  <c r="D1250" i="9" s="1"/>
  <c r="D1251" i="9" s="1"/>
  <c r="D1252" i="9" s="1"/>
  <c r="D1253" i="9" s="1"/>
  <c r="D1254" i="9" s="1"/>
  <c r="D1255" i="9" s="1"/>
  <c r="D1256" i="9" s="1"/>
  <c r="D1257" i="9" s="1"/>
  <c r="D1258" i="9" s="1"/>
  <c r="D1259" i="9" s="1"/>
  <c r="D1260" i="9" s="1"/>
  <c r="D1261" i="9" s="1"/>
  <c r="D1262" i="9" s="1"/>
  <c r="D1263" i="9" s="1"/>
  <c r="D1264" i="9" s="1"/>
  <c r="D1265" i="9" s="1"/>
  <c r="D1266" i="9" s="1"/>
  <c r="D1267" i="9" s="1"/>
  <c r="D1268" i="9" s="1"/>
  <c r="D1269" i="9" s="1"/>
  <c r="D1270" i="9" s="1"/>
  <c r="D1271" i="9" s="1"/>
  <c r="D1272" i="9" s="1"/>
  <c r="D1273" i="9" s="1"/>
  <c r="D1274" i="9" s="1"/>
  <c r="D1275" i="9" s="1"/>
  <c r="D1276" i="9" s="1"/>
  <c r="D1277" i="9" s="1"/>
  <c r="D1278" i="9" s="1"/>
  <c r="D1279" i="9" s="1"/>
  <c r="D1280" i="9" s="1"/>
  <c r="D1281" i="9" s="1"/>
  <c r="D1282" i="9" s="1"/>
  <c r="D1283" i="9" s="1"/>
  <c r="D1284" i="9" s="1"/>
  <c r="D1285" i="9" s="1"/>
  <c r="D1286" i="9" s="1"/>
  <c r="D1287" i="9" s="1"/>
  <c r="D1288" i="9" s="1"/>
  <c r="D1289" i="9" s="1"/>
  <c r="D1290" i="9" s="1"/>
  <c r="D1291" i="9" s="1"/>
  <c r="D1292" i="9" s="1"/>
  <c r="D1293" i="9" s="1"/>
  <c r="D1294" i="9" s="1"/>
  <c r="D1295" i="9" s="1"/>
  <c r="D1296" i="9" s="1"/>
  <c r="D1297" i="9" s="1"/>
  <c r="D1298" i="9" s="1"/>
  <c r="D1299" i="9" s="1"/>
  <c r="D1300" i="9" s="1"/>
  <c r="D1301" i="9" s="1"/>
  <c r="D1302" i="9" s="1"/>
  <c r="D1303" i="9" s="1"/>
  <c r="D1304" i="9" s="1"/>
  <c r="D1305" i="9" s="1"/>
  <c r="D1306" i="9" s="1"/>
  <c r="D1307" i="9" s="1"/>
  <c r="D1308" i="9" s="1"/>
  <c r="D1309" i="9" s="1"/>
  <c r="D1310" i="9" s="1"/>
  <c r="D1311" i="9" s="1"/>
  <c r="D1312" i="9" s="1"/>
  <c r="D1313" i="9" s="1"/>
  <c r="D1314" i="9" s="1"/>
  <c r="D1315" i="9" s="1"/>
  <c r="D1316" i="9" s="1"/>
  <c r="D1317" i="9" s="1"/>
  <c r="D1318" i="9" s="1"/>
  <c r="D1319" i="9" s="1"/>
  <c r="D1320" i="9" s="1"/>
  <c r="D1321" i="9" s="1"/>
  <c r="D1322" i="9" s="1"/>
  <c r="D1323" i="9" s="1"/>
  <c r="D1324" i="9" s="1"/>
  <c r="D1325" i="9" s="1"/>
  <c r="D1326" i="9" s="1"/>
  <c r="D1327" i="9" s="1"/>
  <c r="D1328" i="9" s="1"/>
  <c r="D1329" i="9" s="1"/>
  <c r="D1330" i="9" s="1"/>
  <c r="D1331" i="9" s="1"/>
  <c r="D1332" i="9" s="1"/>
  <c r="D1333" i="9" s="1"/>
  <c r="D1334" i="9" s="1"/>
  <c r="D1335" i="9" s="1"/>
  <c r="D1336" i="9" s="1"/>
  <c r="D1337" i="9" s="1"/>
  <c r="D1338" i="9" s="1"/>
  <c r="D1339" i="9" s="1"/>
  <c r="D1340" i="9" s="1"/>
  <c r="D1341" i="9" s="1"/>
  <c r="D1342" i="9" s="1"/>
  <c r="D1343" i="9" s="1"/>
  <c r="D1344" i="9" s="1"/>
  <c r="D1345" i="9" s="1"/>
  <c r="D1346" i="9" s="1"/>
  <c r="D1347" i="9" s="1"/>
  <c r="D1348" i="9" s="1"/>
  <c r="D1349" i="9" s="1"/>
  <c r="D1350" i="9" s="1"/>
  <c r="D1351" i="9" s="1"/>
  <c r="D1352" i="9" s="1"/>
  <c r="D1353" i="9" s="1"/>
  <c r="D1354" i="9" s="1"/>
  <c r="D1355" i="9" s="1"/>
  <c r="D1356" i="9" s="1"/>
  <c r="D1357" i="9" s="1"/>
  <c r="D1358" i="9" s="1"/>
  <c r="D1359" i="9" s="1"/>
  <c r="D1360" i="9" s="1"/>
  <c r="D1361" i="9" s="1"/>
  <c r="D1362" i="9" s="1"/>
  <c r="D1363" i="9" s="1"/>
  <c r="D1364" i="9" s="1"/>
  <c r="D1365" i="9" s="1"/>
  <c r="D1366" i="9" s="1"/>
  <c r="D1367" i="9" s="1"/>
  <c r="D1368" i="9" s="1"/>
  <c r="D1369" i="9" s="1"/>
  <c r="D1370" i="9" s="1"/>
  <c r="D1371" i="9" s="1"/>
  <c r="D1372" i="9" s="1"/>
  <c r="D1373" i="9" s="1"/>
  <c r="D1374" i="9" s="1"/>
  <c r="D1375" i="9" s="1"/>
  <c r="D1376" i="9" s="1"/>
  <c r="D1377" i="9" s="1"/>
  <c r="D1378" i="9" s="1"/>
  <c r="D1379" i="9" s="1"/>
  <c r="D1380" i="9" s="1"/>
  <c r="D1381" i="9" s="1"/>
  <c r="D1382" i="9" s="1"/>
  <c r="D1383" i="9" s="1"/>
  <c r="D1384" i="9" s="1"/>
  <c r="D1385" i="9" s="1"/>
  <c r="D1386" i="9" s="1"/>
  <c r="D1387" i="9" s="1"/>
  <c r="D1388" i="9" s="1"/>
  <c r="D1389" i="9" s="1"/>
  <c r="D1390" i="9" s="1"/>
  <c r="D1391" i="9" s="1"/>
  <c r="D1392" i="9" s="1"/>
  <c r="D1393" i="9" s="1"/>
  <c r="D1394" i="9" s="1"/>
  <c r="D1395" i="9" s="1"/>
  <c r="D1396" i="9" s="1"/>
  <c r="D1397" i="9" s="1"/>
  <c r="D1398" i="9" s="1"/>
  <c r="D1399" i="9" s="1"/>
  <c r="D1400" i="9" s="1"/>
  <c r="D1401" i="9" s="1"/>
  <c r="D1402" i="9" s="1"/>
  <c r="D1403" i="9" s="1"/>
  <c r="D1404" i="9" s="1"/>
  <c r="D1405" i="9" s="1"/>
  <c r="D1406" i="9" s="1"/>
  <c r="D1407" i="9" s="1"/>
  <c r="D1408" i="9" s="1"/>
  <c r="D1409" i="9" s="1"/>
  <c r="D1410" i="9" s="1"/>
  <c r="D1411" i="9" s="1"/>
  <c r="D1412" i="9" s="1"/>
  <c r="D1413" i="9" s="1"/>
  <c r="D1414" i="9" s="1"/>
  <c r="D1415" i="9" s="1"/>
  <c r="D1416" i="9" s="1"/>
  <c r="D1417" i="9" s="1"/>
  <c r="D1418" i="9" s="1"/>
  <c r="D1419" i="9" s="1"/>
  <c r="D1420" i="9" s="1"/>
  <c r="D1421" i="9" s="1"/>
  <c r="D1422" i="9" s="1"/>
  <c r="D1423" i="9" s="1"/>
  <c r="D1424" i="9" s="1"/>
  <c r="D1425" i="9" s="1"/>
  <c r="D1426" i="9" s="1"/>
  <c r="D1427" i="9" s="1"/>
  <c r="D1428" i="9" s="1"/>
  <c r="D1429" i="9" s="1"/>
  <c r="D1430" i="9" s="1"/>
  <c r="D1431" i="9" s="1"/>
  <c r="D1432" i="9" s="1"/>
  <c r="D1433" i="9" s="1"/>
  <c r="D1434" i="9" s="1"/>
  <c r="D1435" i="9" s="1"/>
  <c r="D1436" i="9" s="1"/>
  <c r="D1437" i="9" s="1"/>
  <c r="D1438" i="9" s="1"/>
  <c r="D1439" i="9" s="1"/>
  <c r="D1440" i="9" s="1"/>
  <c r="D1441" i="9" s="1"/>
  <c r="D1442" i="9" s="1"/>
  <c r="D1443" i="9" s="1"/>
  <c r="D1444" i="9" s="1"/>
  <c r="D1445" i="9" s="1"/>
  <c r="D1446" i="9" s="1"/>
  <c r="D1447" i="9" s="1"/>
  <c r="D1448" i="9" s="1"/>
  <c r="D1449" i="9" s="1"/>
  <c r="D1450" i="9" s="1"/>
  <c r="D1451" i="9" s="1"/>
  <c r="D1452" i="9" s="1"/>
  <c r="D1453" i="9" s="1"/>
  <c r="D1454" i="9" s="1"/>
  <c r="D1455" i="9" s="1"/>
  <c r="D1456" i="9" s="1"/>
  <c r="D1457" i="9" s="1"/>
  <c r="D1458" i="9" s="1"/>
  <c r="D1459" i="9" s="1"/>
  <c r="D1460" i="9" s="1"/>
  <c r="D1461" i="9" s="1"/>
  <c r="D1462" i="9" s="1"/>
  <c r="D1463" i="9" s="1"/>
  <c r="D1464" i="9" s="1"/>
  <c r="D1465" i="9" s="1"/>
  <c r="D1466" i="9" s="1"/>
  <c r="D1467" i="9" s="1"/>
  <c r="D1468" i="9" s="1"/>
  <c r="D1469" i="9" s="1"/>
  <c r="D1470" i="9" s="1"/>
  <c r="D1471" i="9" s="1"/>
  <c r="D1472" i="9" s="1"/>
  <c r="D1473" i="9" s="1"/>
  <c r="D1474" i="9" s="1"/>
  <c r="D1475" i="9" s="1"/>
  <c r="D1476" i="9" s="1"/>
  <c r="D1477" i="9" s="1"/>
  <c r="D1478" i="9" s="1"/>
  <c r="D1479" i="9" s="1"/>
  <c r="D1480" i="9" s="1"/>
  <c r="D1481" i="9" s="1"/>
  <c r="D1482" i="9" s="1"/>
  <c r="D1483" i="9" s="1"/>
  <c r="D1484" i="9" s="1"/>
  <c r="D1485" i="9" s="1"/>
  <c r="D1486" i="9" s="1"/>
  <c r="D1487" i="9" s="1"/>
  <c r="D1488" i="9" s="1"/>
  <c r="D1489" i="9" s="1"/>
  <c r="D1490" i="9" s="1"/>
  <c r="D1491" i="9" s="1"/>
  <c r="D1492" i="9" s="1"/>
  <c r="D1493" i="9" s="1"/>
  <c r="D1494" i="9" s="1"/>
  <c r="D1495" i="9" s="1"/>
  <c r="D1496" i="9" s="1"/>
  <c r="D1497" i="9" s="1"/>
  <c r="D1498" i="9" s="1"/>
  <c r="D1499" i="9" s="1"/>
  <c r="D1500" i="9" s="1"/>
  <c r="D1501" i="9" s="1"/>
  <c r="D1502" i="9" s="1"/>
  <c r="D1503" i="9" s="1"/>
  <c r="D1504" i="9" s="1"/>
  <c r="D1505" i="9" s="1"/>
  <c r="D1506" i="9" s="1"/>
  <c r="D1507" i="9" s="1"/>
  <c r="D1508" i="9" s="1"/>
  <c r="D1509" i="9" s="1"/>
  <c r="D1510" i="9" s="1"/>
  <c r="D1511" i="9" s="1"/>
  <c r="D1512" i="9" s="1"/>
  <c r="D1513" i="9" s="1"/>
  <c r="D1514" i="9" s="1"/>
  <c r="D1515" i="9" s="1"/>
  <c r="D1516" i="9" s="1"/>
  <c r="D1517" i="9" s="1"/>
  <c r="D1518" i="9" s="1"/>
  <c r="D1519" i="9" s="1"/>
  <c r="D1520" i="9" s="1"/>
  <c r="D1521" i="9" s="1"/>
  <c r="D1522" i="9" s="1"/>
  <c r="D1523" i="9" s="1"/>
  <c r="D1524" i="9" s="1"/>
  <c r="D1525" i="9" s="1"/>
  <c r="D1526" i="9" s="1"/>
  <c r="D1527" i="9" s="1"/>
  <c r="D1528" i="9" s="1"/>
  <c r="D1529" i="9" s="1"/>
  <c r="D1530" i="9" s="1"/>
  <c r="D1531" i="9" s="1"/>
  <c r="D1532" i="9" s="1"/>
  <c r="D1533" i="9" s="1"/>
  <c r="D1534" i="9" s="1"/>
  <c r="D1535" i="9" s="1"/>
  <c r="D1536" i="9" s="1"/>
  <c r="D1537" i="9" s="1"/>
  <c r="D1538" i="9" s="1"/>
  <c r="D1539" i="9" s="1"/>
  <c r="D1540" i="9" s="1"/>
  <c r="D1541" i="9" s="1"/>
  <c r="D1542" i="9" s="1"/>
  <c r="D1543" i="9" s="1"/>
  <c r="D1544" i="9" s="1"/>
  <c r="D1545" i="9" s="1"/>
  <c r="D1546" i="9" s="1"/>
  <c r="D1547" i="9" s="1"/>
  <c r="D1548" i="9" s="1"/>
  <c r="D1549" i="9" s="1"/>
  <c r="D1550" i="9" s="1"/>
  <c r="D1551" i="9" s="1"/>
  <c r="D1552" i="9" s="1"/>
  <c r="D1553" i="9" s="1"/>
  <c r="D1554" i="9" s="1"/>
  <c r="D1555" i="9" s="1"/>
  <c r="D1556" i="9" s="1"/>
  <c r="D1557" i="9" s="1"/>
  <c r="D1558" i="9" s="1"/>
  <c r="D1559" i="9" s="1"/>
  <c r="D1560" i="9" s="1"/>
  <c r="D1561" i="9" s="1"/>
  <c r="D1562" i="9" s="1"/>
  <c r="D1563" i="9" s="1"/>
  <c r="D1564" i="9" s="1"/>
  <c r="D1565" i="9" s="1"/>
  <c r="D1566" i="9" s="1"/>
  <c r="D1567" i="9" s="1"/>
  <c r="D1568" i="9" s="1"/>
  <c r="D1569" i="9" s="1"/>
  <c r="D1570" i="9" s="1"/>
  <c r="D1571" i="9" s="1"/>
  <c r="D1572" i="9" s="1"/>
  <c r="D1573" i="9" s="1"/>
  <c r="D1574" i="9" s="1"/>
  <c r="D1575" i="9" s="1"/>
  <c r="D1576" i="9" s="1"/>
  <c r="D1577" i="9" s="1"/>
  <c r="D1578" i="9" s="1"/>
  <c r="D1579" i="9" s="1"/>
  <c r="D1580" i="9" s="1"/>
  <c r="D1581" i="9" s="1"/>
  <c r="D1582" i="9" s="1"/>
  <c r="D1583" i="9" s="1"/>
  <c r="D1584" i="9" s="1"/>
  <c r="D1585" i="9" s="1"/>
  <c r="D1586" i="9" s="1"/>
  <c r="D1587" i="9" s="1"/>
  <c r="D1588" i="9" s="1"/>
  <c r="D1589" i="9" s="1"/>
  <c r="D1590" i="9" s="1"/>
  <c r="D1591" i="9" s="1"/>
  <c r="D1592" i="9" s="1"/>
  <c r="D1593" i="9" s="1"/>
  <c r="D1594" i="9" s="1"/>
  <c r="D1595" i="9" s="1"/>
  <c r="D1596" i="9" s="1"/>
  <c r="D1597" i="9" s="1"/>
  <c r="D1598" i="9" s="1"/>
  <c r="D1599" i="9" s="1"/>
  <c r="D1600" i="9" s="1"/>
  <c r="D1601" i="9" s="1"/>
  <c r="D1602" i="9" s="1"/>
  <c r="D1603" i="9" s="1"/>
  <c r="D1604" i="9" s="1"/>
  <c r="D1605" i="9" s="1"/>
  <c r="D1606" i="9" s="1"/>
  <c r="D1607" i="9" s="1"/>
  <c r="D1608" i="9" s="1"/>
  <c r="D1609" i="9" s="1"/>
  <c r="D1610" i="9" s="1"/>
  <c r="D1611" i="9" s="1"/>
  <c r="D1612" i="9" s="1"/>
  <c r="D1613" i="9" s="1"/>
  <c r="D1614" i="9" s="1"/>
  <c r="D1615" i="9" s="1"/>
  <c r="D1616" i="9" s="1"/>
  <c r="D1617" i="9" s="1"/>
  <c r="D1618" i="9" s="1"/>
  <c r="D1619" i="9" s="1"/>
  <c r="D1620" i="9" s="1"/>
  <c r="D1621" i="9" s="1"/>
  <c r="D1622" i="9" s="1"/>
  <c r="D1623" i="9" s="1"/>
  <c r="D1624" i="9" s="1"/>
  <c r="D1625" i="9" s="1"/>
  <c r="D1626" i="9" s="1"/>
  <c r="D1627" i="9" s="1"/>
  <c r="D1628" i="9" s="1"/>
  <c r="D1629" i="9" s="1"/>
  <c r="D1630" i="9" s="1"/>
  <c r="D1631" i="9" s="1"/>
  <c r="D1632" i="9" s="1"/>
  <c r="D1633" i="9" s="1"/>
  <c r="D1634" i="9" s="1"/>
  <c r="D1635" i="9" s="1"/>
  <c r="D1636" i="9" s="1"/>
  <c r="D1637" i="9" s="1"/>
  <c r="D1638" i="9" s="1"/>
  <c r="D1639" i="9" s="1"/>
  <c r="D1640" i="9" s="1"/>
  <c r="D1641" i="9" s="1"/>
  <c r="D1642" i="9" s="1"/>
  <c r="D1643" i="9" s="1"/>
  <c r="D1644" i="9" s="1"/>
  <c r="D1645" i="9" s="1"/>
  <c r="D1646" i="9" s="1"/>
  <c r="D1647" i="9" s="1"/>
  <c r="D1648" i="9" s="1"/>
  <c r="D1649" i="9" s="1"/>
  <c r="D1650" i="9" s="1"/>
  <c r="D1651" i="9" s="1"/>
  <c r="D1652" i="9" s="1"/>
  <c r="D1653" i="9" s="1"/>
  <c r="D1654" i="9" s="1"/>
  <c r="D1655" i="9" s="1"/>
  <c r="D1656" i="9" s="1"/>
  <c r="D1657" i="9" s="1"/>
  <c r="D1658" i="9" s="1"/>
  <c r="D1659" i="9" s="1"/>
  <c r="D1660" i="9" s="1"/>
  <c r="D1661" i="9" s="1"/>
  <c r="D1662" i="9" s="1"/>
  <c r="D1663" i="9" s="1"/>
  <c r="D1664" i="9" s="1"/>
  <c r="D1665" i="9" s="1"/>
  <c r="D1666" i="9" s="1"/>
  <c r="D1667" i="9" s="1"/>
  <c r="D1668" i="9" s="1"/>
  <c r="D1669" i="9" s="1"/>
  <c r="D1670" i="9" s="1"/>
  <c r="D1671" i="9" s="1"/>
  <c r="D1672" i="9" s="1"/>
  <c r="D1673" i="9" s="1"/>
  <c r="D1674" i="9" s="1"/>
  <c r="D1675" i="9" s="1"/>
  <c r="D1676" i="9" s="1"/>
  <c r="D1677" i="9" s="1"/>
  <c r="D1678" i="9" s="1"/>
  <c r="D1679" i="9" s="1"/>
  <c r="D1680" i="9" s="1"/>
  <c r="D1681" i="9" s="1"/>
  <c r="D1682" i="9" s="1"/>
  <c r="D1683" i="9" s="1"/>
  <c r="D1684" i="9" s="1"/>
  <c r="D1685" i="9" s="1"/>
  <c r="D1686" i="9" s="1"/>
  <c r="D1687" i="9" s="1"/>
  <c r="D1688" i="9" s="1"/>
  <c r="D1689" i="9" s="1"/>
  <c r="D1690" i="9" s="1"/>
  <c r="D1691" i="9" s="1"/>
  <c r="D1692" i="9" s="1"/>
  <c r="D1693" i="9" s="1"/>
  <c r="D1694" i="9" s="1"/>
  <c r="D1695" i="9" s="1"/>
  <c r="D1696" i="9" s="1"/>
  <c r="D1697" i="9" s="1"/>
  <c r="D1698" i="9" s="1"/>
  <c r="D1699" i="9" s="1"/>
  <c r="D1700" i="9" s="1"/>
  <c r="D1701" i="9" s="1"/>
  <c r="D1702" i="9" s="1"/>
  <c r="D1703" i="9" s="1"/>
  <c r="D1704" i="9" s="1"/>
  <c r="D1705" i="9" s="1"/>
  <c r="D1706" i="9" s="1"/>
  <c r="D1707" i="9" s="1"/>
  <c r="D1708" i="9" s="1"/>
  <c r="D1709" i="9" s="1"/>
  <c r="D1710" i="9" s="1"/>
  <c r="D1711" i="9" s="1"/>
  <c r="D1712" i="9" s="1"/>
  <c r="D1713" i="9" s="1"/>
  <c r="D1714" i="9" s="1"/>
  <c r="D1715" i="9" s="1"/>
  <c r="D1716" i="9" s="1"/>
  <c r="D1717" i="9" s="1"/>
  <c r="D1718" i="9" s="1"/>
  <c r="D1719" i="9" s="1"/>
  <c r="D1720" i="9" s="1"/>
  <c r="D1721" i="9" s="1"/>
  <c r="D1722" i="9" s="1"/>
  <c r="D1723" i="9" s="1"/>
  <c r="D1724" i="9" s="1"/>
  <c r="D1725" i="9" s="1"/>
  <c r="D1726" i="9" s="1"/>
  <c r="D1727" i="9" s="1"/>
  <c r="D1728" i="9" s="1"/>
  <c r="D1729" i="9" s="1"/>
  <c r="D1730" i="9" s="1"/>
  <c r="D1731" i="9" s="1"/>
  <c r="D1732" i="9" s="1"/>
  <c r="D1733" i="9" s="1"/>
  <c r="D1734" i="9" s="1"/>
  <c r="D1735" i="9" s="1"/>
  <c r="D1736" i="9" s="1"/>
  <c r="D1737" i="9" s="1"/>
  <c r="D1738" i="9" s="1"/>
  <c r="D1739" i="9" s="1"/>
  <c r="D1740" i="9" s="1"/>
  <c r="D1741" i="9" s="1"/>
  <c r="D1742" i="9" s="1"/>
  <c r="D1743" i="9" s="1"/>
  <c r="D1744" i="9" s="1"/>
  <c r="D1745" i="9" s="1"/>
  <c r="D1746" i="9" s="1"/>
  <c r="D1747" i="9" s="1"/>
  <c r="D1748" i="9" s="1"/>
  <c r="D1749" i="9" s="1"/>
  <c r="D1750" i="9" s="1"/>
  <c r="D1751" i="9" s="1"/>
  <c r="D1752" i="9" s="1"/>
  <c r="D1753" i="9" s="1"/>
  <c r="D1754" i="9" s="1"/>
  <c r="D1755" i="9" s="1"/>
  <c r="D1756" i="9" s="1"/>
  <c r="D1757" i="9" s="1"/>
  <c r="D1758" i="9" s="1"/>
  <c r="D1759" i="9" s="1"/>
  <c r="D1760" i="9" s="1"/>
  <c r="D1761" i="9" s="1"/>
  <c r="D1762" i="9" s="1"/>
  <c r="D1763" i="9" s="1"/>
  <c r="D1764" i="9" s="1"/>
  <c r="D1765" i="9" s="1"/>
  <c r="D1766" i="9" s="1"/>
  <c r="D1767" i="9" s="1"/>
  <c r="D1768" i="9" s="1"/>
  <c r="D1769" i="9" s="1"/>
  <c r="D1770" i="9" s="1"/>
  <c r="D1771" i="9" s="1"/>
  <c r="D1772" i="9" s="1"/>
  <c r="D1773" i="9" s="1"/>
  <c r="D1774" i="9" s="1"/>
  <c r="D1775" i="9" s="1"/>
  <c r="D1776" i="9" s="1"/>
  <c r="D1777" i="9" s="1"/>
  <c r="D1778" i="9" s="1"/>
  <c r="D1779" i="9" s="1"/>
  <c r="D1780" i="9" s="1"/>
  <c r="D1781" i="9" s="1"/>
  <c r="D1782" i="9" s="1"/>
  <c r="D1783" i="9" s="1"/>
  <c r="D1784" i="9" s="1"/>
  <c r="D1785" i="9" s="1"/>
  <c r="D1786" i="9" s="1"/>
  <c r="D1787" i="9" s="1"/>
  <c r="D1788" i="9" s="1"/>
  <c r="D1789" i="9" s="1"/>
  <c r="D1790" i="9" s="1"/>
  <c r="D1791" i="9" s="1"/>
  <c r="D1792" i="9" s="1"/>
  <c r="D1793" i="9" s="1"/>
  <c r="D1794" i="9" s="1"/>
  <c r="D1795" i="9" s="1"/>
  <c r="D1796" i="9" s="1"/>
  <c r="D1797" i="9" s="1"/>
  <c r="D1798" i="9" s="1"/>
  <c r="D1799" i="9" s="1"/>
  <c r="D1800" i="9" s="1"/>
  <c r="D1801" i="9" s="1"/>
  <c r="D1802" i="9" s="1"/>
  <c r="D1803" i="9" s="1"/>
  <c r="D1804" i="9" s="1"/>
  <c r="D1805" i="9" s="1"/>
  <c r="D1806" i="9" s="1"/>
  <c r="D1807" i="9" s="1"/>
  <c r="D1808" i="9" s="1"/>
  <c r="D1809" i="9" s="1"/>
  <c r="D1810" i="9" s="1"/>
  <c r="D1811" i="9" s="1"/>
  <c r="D1812" i="9" s="1"/>
  <c r="D1813" i="9" s="1"/>
  <c r="D1814" i="9" s="1"/>
  <c r="D1815" i="9" s="1"/>
  <c r="D1816" i="9" s="1"/>
  <c r="D1817" i="9" s="1"/>
  <c r="D1818" i="9" s="1"/>
  <c r="D1819" i="9" s="1"/>
  <c r="D1820" i="9" s="1"/>
  <c r="D1821" i="9" s="1"/>
  <c r="D1822" i="9" s="1"/>
  <c r="D1823" i="9" s="1"/>
  <c r="D1824" i="9" s="1"/>
  <c r="D1825" i="9" s="1"/>
  <c r="D1826" i="9" s="1"/>
  <c r="D1827" i="9" s="1"/>
  <c r="D1828" i="9" s="1"/>
  <c r="D1829" i="9" s="1"/>
  <c r="D1830" i="9" s="1"/>
  <c r="D1831" i="9" s="1"/>
  <c r="D1832" i="9" s="1"/>
  <c r="D1833" i="9" s="1"/>
  <c r="D1834" i="9" s="1"/>
  <c r="D1835" i="9" s="1"/>
  <c r="D1836" i="9" s="1"/>
  <c r="D1837" i="9" s="1"/>
  <c r="D1838" i="9" s="1"/>
  <c r="D1839" i="9" s="1"/>
  <c r="D1840" i="9" s="1"/>
  <c r="D1841" i="9" s="1"/>
  <c r="D1842" i="9" s="1"/>
  <c r="D1843" i="9" s="1"/>
  <c r="D1844" i="9" s="1"/>
  <c r="D1845" i="9" s="1"/>
  <c r="D1846" i="9" s="1"/>
  <c r="D1847" i="9" s="1"/>
  <c r="D1848" i="9" s="1"/>
  <c r="D1849" i="9" s="1"/>
  <c r="D1850" i="9" s="1"/>
  <c r="D1851" i="9" s="1"/>
  <c r="D1852" i="9" s="1"/>
  <c r="D1853" i="9" s="1"/>
  <c r="D1854" i="9" s="1"/>
  <c r="D1855" i="9" s="1"/>
  <c r="D1856" i="9" s="1"/>
  <c r="D1857" i="9" s="1"/>
  <c r="D1858" i="9" s="1"/>
  <c r="D1859" i="9" s="1"/>
  <c r="D1860" i="9" s="1"/>
  <c r="D1861" i="9" s="1"/>
  <c r="D1862" i="9" s="1"/>
  <c r="D1863" i="9" s="1"/>
  <c r="D1864" i="9" s="1"/>
  <c r="D1865" i="9" s="1"/>
  <c r="D1866" i="9" s="1"/>
  <c r="D1867" i="9" s="1"/>
  <c r="D1868" i="9" s="1"/>
  <c r="D1869" i="9" s="1"/>
  <c r="D1870" i="9" s="1"/>
  <c r="D1871" i="9" s="1"/>
  <c r="D1872" i="9" s="1"/>
  <c r="D1873" i="9" s="1"/>
  <c r="D1874" i="9" s="1"/>
  <c r="D1875" i="9" s="1"/>
  <c r="D1876" i="9" s="1"/>
  <c r="D1877" i="9" s="1"/>
  <c r="D1878" i="9" s="1"/>
  <c r="D1879" i="9" s="1"/>
  <c r="D1880" i="9" s="1"/>
  <c r="D1881" i="9" s="1"/>
  <c r="D1882" i="9" s="1"/>
  <c r="D1883" i="9" s="1"/>
  <c r="D1884" i="9" s="1"/>
  <c r="D1885" i="9" s="1"/>
  <c r="D1886" i="9" s="1"/>
  <c r="D1887" i="9" s="1"/>
  <c r="D1888" i="9" s="1"/>
  <c r="D1889" i="9" s="1"/>
  <c r="D1890" i="9" s="1"/>
  <c r="D1891" i="9" s="1"/>
  <c r="D1892" i="9" s="1"/>
  <c r="D1893" i="9" s="1"/>
  <c r="D1894" i="9" s="1"/>
  <c r="D1895" i="9" s="1"/>
  <c r="D1896" i="9" s="1"/>
  <c r="D1897" i="9" s="1"/>
  <c r="D1898" i="9" s="1"/>
  <c r="D1899" i="9" s="1"/>
  <c r="D1900" i="9" s="1"/>
  <c r="D1901" i="9" s="1"/>
  <c r="D1902" i="9" s="1"/>
  <c r="D1903" i="9" s="1"/>
  <c r="D1904" i="9" s="1"/>
  <c r="D1905" i="9" s="1"/>
  <c r="D1906" i="9" s="1"/>
  <c r="D1907" i="9" s="1"/>
  <c r="D1908" i="9" s="1"/>
  <c r="D1909" i="9" s="1"/>
  <c r="D1910" i="9" s="1"/>
  <c r="D1911" i="9" s="1"/>
  <c r="D1912" i="9" s="1"/>
  <c r="D1913" i="9" s="1"/>
  <c r="D1914" i="9" s="1"/>
  <c r="D1915" i="9" s="1"/>
  <c r="D1916" i="9" s="1"/>
  <c r="D1917" i="9" s="1"/>
  <c r="D1918" i="9" s="1"/>
  <c r="D1919" i="9" s="1"/>
  <c r="D1920" i="9" s="1"/>
  <c r="D1921" i="9" s="1"/>
  <c r="D1922" i="9" s="1"/>
  <c r="D1923" i="9" s="1"/>
  <c r="D1924" i="9" s="1"/>
  <c r="D1925" i="9" s="1"/>
  <c r="D1926" i="9" s="1"/>
  <c r="D1927" i="9" s="1"/>
  <c r="D1928" i="9" s="1"/>
  <c r="D1929" i="9" s="1"/>
  <c r="D1930" i="9" s="1"/>
  <c r="D1931" i="9" s="1"/>
  <c r="D1932" i="9" s="1"/>
  <c r="D1933" i="9" s="1"/>
  <c r="D1934" i="9" s="1"/>
  <c r="D1935" i="9" s="1"/>
  <c r="D1936" i="9" s="1"/>
  <c r="D1937" i="9" s="1"/>
  <c r="D1938" i="9" s="1"/>
  <c r="D1939" i="9" s="1"/>
  <c r="D1940" i="9" s="1"/>
  <c r="D1941" i="9" s="1"/>
  <c r="D1942" i="9" s="1"/>
  <c r="D1943" i="9" s="1"/>
  <c r="D1944" i="9" s="1"/>
  <c r="D1945" i="9" s="1"/>
  <c r="D1946" i="9" s="1"/>
  <c r="D1947" i="9" s="1"/>
  <c r="D1948" i="9" s="1"/>
  <c r="D1949" i="9" s="1"/>
  <c r="D1950" i="9" s="1"/>
  <c r="D1951" i="9" s="1"/>
  <c r="D1952" i="9" s="1"/>
  <c r="D1953" i="9" s="1"/>
  <c r="D1954" i="9" s="1"/>
  <c r="D1955" i="9" s="1"/>
  <c r="D1956" i="9" s="1"/>
  <c r="D1957" i="9" s="1"/>
  <c r="D1958" i="9" s="1"/>
  <c r="D1959" i="9" s="1"/>
  <c r="D1960" i="9" s="1"/>
  <c r="D1961" i="9" s="1"/>
  <c r="D1962" i="9" s="1"/>
  <c r="D1963" i="9" s="1"/>
  <c r="D1964" i="9" s="1"/>
  <c r="D1965" i="9" s="1"/>
  <c r="D1966" i="9" s="1"/>
  <c r="D1967" i="9" s="1"/>
  <c r="D1968" i="9" s="1"/>
  <c r="D1969" i="9" s="1"/>
  <c r="D1970" i="9" s="1"/>
  <c r="D1971" i="9" s="1"/>
  <c r="D1972" i="9" s="1"/>
  <c r="D1973" i="9" s="1"/>
  <c r="D1974" i="9" s="1"/>
  <c r="D1975" i="9" s="1"/>
  <c r="D1976" i="9" s="1"/>
  <c r="D1977" i="9" s="1"/>
  <c r="D1978" i="9" s="1"/>
  <c r="D1979" i="9" s="1"/>
  <c r="D1980" i="9" s="1"/>
  <c r="D1981" i="9" s="1"/>
  <c r="D1982" i="9" s="1"/>
  <c r="D1983" i="9" s="1"/>
  <c r="D1984" i="9" s="1"/>
  <c r="D1985" i="9" s="1"/>
  <c r="D1986" i="9" s="1"/>
  <c r="D1987" i="9" s="1"/>
  <c r="D1988" i="9" s="1"/>
  <c r="D1989" i="9" s="1"/>
  <c r="D1990" i="9" s="1"/>
  <c r="D1991" i="9" s="1"/>
  <c r="D1992" i="9" s="1"/>
  <c r="D1993" i="9" s="1"/>
  <c r="D1994" i="9" s="1"/>
  <c r="D1995" i="9" s="1"/>
  <c r="D1996" i="9" s="1"/>
  <c r="D1997" i="9" s="1"/>
  <c r="D1998" i="9" s="1"/>
  <c r="D1999" i="9" s="1"/>
  <c r="D2000" i="9" s="1"/>
  <c r="D2001" i="9" s="1"/>
  <c r="D2002" i="9" s="1"/>
  <c r="D2003" i="9" s="1"/>
  <c r="D2004" i="9" s="1"/>
  <c r="D2005" i="9" s="1"/>
  <c r="D2006" i="9" s="1"/>
  <c r="D2007" i="9" s="1"/>
  <c r="D2008" i="9" s="1"/>
  <c r="D2009" i="9" s="1"/>
  <c r="D2010" i="9" s="1"/>
  <c r="D2011" i="9" s="1"/>
  <c r="D2012" i="9" s="1"/>
  <c r="D2013" i="9" s="1"/>
  <c r="D2014" i="9" s="1"/>
  <c r="D2015" i="9" s="1"/>
  <c r="D2016" i="9" s="1"/>
  <c r="D2017" i="9" s="1"/>
  <c r="D2018" i="9" s="1"/>
  <c r="D2019" i="9" s="1"/>
  <c r="D2020" i="9" s="1"/>
  <c r="D2021" i="9" s="1"/>
  <c r="D2022" i="9" s="1"/>
  <c r="D2023" i="9" s="1"/>
  <c r="D2024" i="9" s="1"/>
  <c r="D2025" i="9" s="1"/>
  <c r="D2026" i="9" s="1"/>
  <c r="D2027" i="9" s="1"/>
  <c r="D2028" i="9" s="1"/>
  <c r="D2029" i="9" s="1"/>
  <c r="D2030" i="9" s="1"/>
  <c r="D2031" i="9" s="1"/>
  <c r="D2032" i="9" s="1"/>
  <c r="D2033" i="9" s="1"/>
  <c r="D2034" i="9" s="1"/>
  <c r="D2035" i="9" s="1"/>
  <c r="D2036" i="9" s="1"/>
  <c r="D2037" i="9" s="1"/>
  <c r="D2038" i="9" s="1"/>
  <c r="D2039" i="9" s="1"/>
  <c r="D2040" i="9" s="1"/>
  <c r="D2041" i="9" s="1"/>
  <c r="D2042" i="9" s="1"/>
  <c r="D2043" i="9" s="1"/>
  <c r="D2044" i="9" s="1"/>
  <c r="D2045" i="9" s="1"/>
  <c r="D2046" i="9" s="1"/>
  <c r="D2047" i="9" s="1"/>
  <c r="D2048" i="9" s="1"/>
  <c r="D2049" i="9" s="1"/>
  <c r="D2050" i="9" s="1"/>
  <c r="D2051" i="9" s="1"/>
  <c r="D2052" i="9" s="1"/>
  <c r="D2053" i="9" s="1"/>
  <c r="D2054" i="9" s="1"/>
  <c r="D2055" i="9" s="1"/>
  <c r="D2056" i="9" s="1"/>
  <c r="D2057" i="9" s="1"/>
  <c r="D2058" i="9" s="1"/>
  <c r="D2059" i="9" s="1"/>
  <c r="D2060" i="9" s="1"/>
  <c r="D2061" i="9" s="1"/>
  <c r="D2062" i="9" s="1"/>
  <c r="D2063" i="9" s="1"/>
  <c r="D2064" i="9" s="1"/>
  <c r="D2065" i="9" s="1"/>
  <c r="D2066" i="9" s="1"/>
  <c r="D2067" i="9" s="1"/>
  <c r="D2068" i="9" s="1"/>
  <c r="D2069" i="9" s="1"/>
  <c r="D2070" i="9" s="1"/>
  <c r="D2071" i="9" s="1"/>
  <c r="D2072" i="9" s="1"/>
  <c r="D2073" i="9" s="1"/>
  <c r="D2074" i="9" s="1"/>
  <c r="D2075" i="9" s="1"/>
  <c r="D2076" i="9" s="1"/>
  <c r="D2077" i="9" s="1"/>
  <c r="D2078" i="9" s="1"/>
  <c r="D2079" i="9" s="1"/>
  <c r="D2080" i="9" s="1"/>
  <c r="D2081" i="9" s="1"/>
  <c r="D2082" i="9" s="1"/>
  <c r="D2083" i="9" s="1"/>
  <c r="D2084" i="9" s="1"/>
  <c r="D2085" i="9" s="1"/>
  <c r="D2086" i="9" s="1"/>
  <c r="D2087" i="9" s="1"/>
  <c r="D2088" i="9" s="1"/>
  <c r="D2089" i="9" s="1"/>
  <c r="D2090" i="9" s="1"/>
  <c r="D2091" i="9" s="1"/>
  <c r="D2092" i="9" s="1"/>
  <c r="D2093" i="9" s="1"/>
  <c r="D2094" i="9" s="1"/>
  <c r="D2095" i="9" s="1"/>
  <c r="D2096" i="9" s="1"/>
  <c r="D2097" i="9" s="1"/>
  <c r="D2098" i="9" s="1"/>
  <c r="D2099" i="9" s="1"/>
  <c r="D2100" i="9" s="1"/>
  <c r="D2101" i="9" s="1"/>
  <c r="D2102" i="9" s="1"/>
  <c r="D2103" i="9" s="1"/>
  <c r="D2104" i="9" s="1"/>
  <c r="D2105" i="9" s="1"/>
  <c r="D2106" i="9" s="1"/>
  <c r="D2107" i="9" s="1"/>
  <c r="D2108" i="9" s="1"/>
  <c r="D2109" i="9" s="1"/>
  <c r="D2110" i="9" s="1"/>
  <c r="D2111" i="9" s="1"/>
  <c r="D2112" i="9" s="1"/>
  <c r="D2113" i="9" s="1"/>
  <c r="D2114" i="9" s="1"/>
  <c r="D2115" i="9" s="1"/>
  <c r="D2116" i="9" s="1"/>
  <c r="D2117" i="9" s="1"/>
  <c r="D2118" i="9" s="1"/>
  <c r="D2119" i="9" s="1"/>
  <c r="D2120" i="9" s="1"/>
  <c r="D2121" i="9" s="1"/>
  <c r="D2122" i="9" s="1"/>
  <c r="D2123" i="9" s="1"/>
  <c r="D2124" i="9" s="1"/>
  <c r="D2125" i="9" s="1"/>
  <c r="D2126" i="9" s="1"/>
  <c r="D2127" i="9" s="1"/>
  <c r="D2128" i="9" s="1"/>
  <c r="D2129" i="9" s="1"/>
  <c r="D2130" i="9" s="1"/>
  <c r="D2131" i="9" s="1"/>
  <c r="D2132" i="9" s="1"/>
  <c r="D2133" i="9" s="1"/>
  <c r="D2134" i="9" s="1"/>
  <c r="D2135" i="9" s="1"/>
  <c r="D2136" i="9" s="1"/>
  <c r="D2137" i="9" s="1"/>
  <c r="D2138" i="9" s="1"/>
  <c r="D2139" i="9" s="1"/>
  <c r="D2140" i="9" s="1"/>
  <c r="D2141" i="9" s="1"/>
  <c r="D2142" i="9" s="1"/>
  <c r="D2143" i="9" s="1"/>
  <c r="D2144" i="9" s="1"/>
  <c r="D2145" i="9" s="1"/>
  <c r="D2146" i="9" s="1"/>
  <c r="D2147" i="9" s="1"/>
  <c r="D2148" i="9" s="1"/>
  <c r="D2149" i="9" s="1"/>
  <c r="D2150" i="9" s="1"/>
  <c r="D2151" i="9" s="1"/>
  <c r="D2152" i="9" s="1"/>
  <c r="D2153" i="9" s="1"/>
  <c r="D2154" i="9" s="1"/>
  <c r="D2155" i="9" s="1"/>
  <c r="D2156" i="9" s="1"/>
  <c r="D2157" i="9" s="1"/>
  <c r="D2158" i="9" s="1"/>
  <c r="D2159" i="9" s="1"/>
  <c r="D2160" i="9" s="1"/>
  <c r="D2161" i="9" s="1"/>
  <c r="D2162" i="9" s="1"/>
  <c r="D2163" i="9" s="1"/>
  <c r="D2164" i="9" s="1"/>
  <c r="D2165" i="9" s="1"/>
  <c r="D2166" i="9" s="1"/>
  <c r="D2167" i="9" s="1"/>
  <c r="D2168" i="9" s="1"/>
  <c r="D2169" i="9" s="1"/>
  <c r="D2170" i="9" s="1"/>
  <c r="D2171" i="9" s="1"/>
  <c r="D2172" i="9" s="1"/>
  <c r="D2173" i="9" s="1"/>
  <c r="D2174" i="9" s="1"/>
  <c r="D2175" i="9" s="1"/>
  <c r="D2176" i="9" s="1"/>
  <c r="D2177" i="9" s="1"/>
  <c r="D2178" i="9" s="1"/>
  <c r="D2179" i="9" s="1"/>
  <c r="D2180" i="9" s="1"/>
  <c r="D2181" i="9" s="1"/>
  <c r="D2182" i="9" s="1"/>
  <c r="D2183" i="9" s="1"/>
  <c r="D2184" i="9" s="1"/>
  <c r="D2185" i="9" s="1"/>
  <c r="D2186" i="9" s="1"/>
  <c r="D2187" i="9" s="1"/>
  <c r="D2188" i="9" s="1"/>
  <c r="D2189" i="9" s="1"/>
  <c r="D2190" i="9" s="1"/>
  <c r="D2191" i="9" s="1"/>
  <c r="D2192" i="9" s="1"/>
  <c r="D2193" i="9" s="1"/>
  <c r="D2194" i="9" s="1"/>
  <c r="D2195" i="9" s="1"/>
  <c r="D2196" i="9" s="1"/>
  <c r="D2197" i="9" s="1"/>
  <c r="D2198" i="9" s="1"/>
  <c r="D2199" i="9" s="1"/>
  <c r="D2200" i="9" s="1"/>
  <c r="D2201" i="9" s="1"/>
  <c r="D2202" i="9" s="1"/>
  <c r="D2203" i="9" s="1"/>
  <c r="D2204" i="9" s="1"/>
  <c r="D2205" i="9" s="1"/>
  <c r="D2206" i="9" s="1"/>
  <c r="D2207" i="9" s="1"/>
  <c r="D2208" i="9" s="1"/>
  <c r="D2209" i="9" s="1"/>
  <c r="D2210" i="9" s="1"/>
  <c r="D2211" i="9" s="1"/>
  <c r="D2212" i="9" s="1"/>
  <c r="D2213" i="9" s="1"/>
  <c r="D2214" i="9" s="1"/>
  <c r="D2215" i="9" s="1"/>
  <c r="D2216" i="9" s="1"/>
  <c r="D2217" i="9" s="1"/>
  <c r="D2218" i="9" s="1"/>
  <c r="D2219" i="9" s="1"/>
  <c r="D2220" i="9" s="1"/>
  <c r="D2221" i="9" s="1"/>
  <c r="D2222" i="9" s="1"/>
  <c r="D2223" i="9" s="1"/>
  <c r="D2224" i="9" s="1"/>
  <c r="D2225" i="9" s="1"/>
  <c r="D2226" i="9" s="1"/>
  <c r="D2227" i="9" s="1"/>
  <c r="D2228" i="9" s="1"/>
  <c r="D2229" i="9" s="1"/>
  <c r="D2230" i="9" s="1"/>
  <c r="D2231" i="9" s="1"/>
  <c r="D2232" i="9" s="1"/>
  <c r="D2233" i="9" s="1"/>
  <c r="D2234" i="9" s="1"/>
  <c r="D2235" i="9" s="1"/>
  <c r="D2236" i="9" s="1"/>
  <c r="D2237" i="9" s="1"/>
  <c r="D2238" i="9" s="1"/>
  <c r="D2239" i="9" s="1"/>
  <c r="D2240" i="9" s="1"/>
  <c r="D2241" i="9" s="1"/>
  <c r="D2242" i="9" s="1"/>
  <c r="D2243" i="9" s="1"/>
  <c r="D2244" i="9" s="1"/>
  <c r="D2245" i="9" s="1"/>
  <c r="D2246" i="9" s="1"/>
  <c r="D2247" i="9" s="1"/>
  <c r="D2248" i="9" s="1"/>
  <c r="D2249" i="9" s="1"/>
  <c r="D2250" i="9" s="1"/>
  <c r="D2251" i="9" s="1"/>
  <c r="D2252" i="9" s="1"/>
  <c r="D2253" i="9" s="1"/>
  <c r="D2254" i="9" s="1"/>
  <c r="D2255" i="9" s="1"/>
  <c r="D2256" i="9" s="1"/>
  <c r="D2257" i="9" s="1"/>
  <c r="D2258" i="9" s="1"/>
  <c r="D2259" i="9" s="1"/>
  <c r="D2260" i="9" s="1"/>
  <c r="D2261" i="9" s="1"/>
  <c r="D2262" i="9" s="1"/>
  <c r="D2263" i="9" s="1"/>
  <c r="D2264" i="9" s="1"/>
  <c r="D2265" i="9" s="1"/>
  <c r="D2266" i="9" s="1"/>
  <c r="D2267" i="9" s="1"/>
  <c r="D2268" i="9" s="1"/>
  <c r="D2269" i="9" s="1"/>
  <c r="D2270" i="9" s="1"/>
  <c r="D2271" i="9" s="1"/>
  <c r="D2272" i="9" s="1"/>
  <c r="D2273" i="9" s="1"/>
  <c r="D2274" i="9" s="1"/>
  <c r="D2275" i="9" s="1"/>
  <c r="D2276" i="9" s="1"/>
  <c r="D2277" i="9" s="1"/>
  <c r="D2278" i="9" s="1"/>
  <c r="D2279" i="9" s="1"/>
  <c r="D2280" i="9" s="1"/>
  <c r="D2281" i="9" s="1"/>
  <c r="D2282" i="9" s="1"/>
  <c r="D2283" i="9" s="1"/>
  <c r="D2284" i="9" s="1"/>
  <c r="D2285" i="9" s="1"/>
  <c r="D2286" i="9" s="1"/>
  <c r="D2287" i="9" s="1"/>
  <c r="D2288" i="9" s="1"/>
  <c r="D2289" i="9" s="1"/>
  <c r="D2290" i="9" s="1"/>
  <c r="D2291" i="9" s="1"/>
  <c r="D2292" i="9" s="1"/>
  <c r="D2293" i="9" s="1"/>
  <c r="D2294" i="9" s="1"/>
  <c r="D2295" i="9" s="1"/>
  <c r="D2296" i="9" s="1"/>
  <c r="D2297" i="9" s="1"/>
  <c r="D2298" i="9" s="1"/>
  <c r="D2299" i="9" s="1"/>
  <c r="D2300" i="9" s="1"/>
  <c r="D2301" i="9" s="1"/>
  <c r="D2302" i="9" s="1"/>
  <c r="D2303" i="9" s="1"/>
  <c r="D2304" i="9" s="1"/>
  <c r="D2305" i="9" s="1"/>
  <c r="D2306" i="9" s="1"/>
  <c r="D2307" i="9" s="1"/>
  <c r="D2308" i="9" s="1"/>
  <c r="D2309" i="9" s="1"/>
  <c r="D2310" i="9" s="1"/>
  <c r="D2311" i="9" s="1"/>
  <c r="D2312" i="9" s="1"/>
  <c r="D2313" i="9" s="1"/>
  <c r="D2314" i="9" s="1"/>
  <c r="D2315" i="9" s="1"/>
  <c r="D2316" i="9" s="1"/>
  <c r="D2317" i="9" s="1"/>
  <c r="D2318" i="9" s="1"/>
  <c r="D2319" i="9" s="1"/>
  <c r="D2320" i="9" s="1"/>
  <c r="D2321" i="9" s="1"/>
  <c r="D2322" i="9" s="1"/>
  <c r="D2323" i="9" s="1"/>
  <c r="D2324" i="9" s="1"/>
  <c r="D2325" i="9" s="1"/>
  <c r="D2326" i="9" s="1"/>
  <c r="D2327" i="9" s="1"/>
  <c r="D2328" i="9" s="1"/>
  <c r="D2329" i="9" s="1"/>
  <c r="D2330" i="9" s="1"/>
  <c r="D2331" i="9" s="1"/>
  <c r="D2332" i="9" s="1"/>
  <c r="D2333" i="9" s="1"/>
  <c r="D2334" i="9" s="1"/>
  <c r="D2335" i="9" s="1"/>
  <c r="D2336" i="9" s="1"/>
  <c r="D2337" i="9" s="1"/>
  <c r="D2338" i="9" s="1"/>
  <c r="D2339" i="9" s="1"/>
  <c r="D2340" i="9" s="1"/>
  <c r="D2341" i="9" s="1"/>
  <c r="D2342" i="9" s="1"/>
  <c r="D2343" i="9" s="1"/>
  <c r="D2344" i="9" s="1"/>
  <c r="D2345" i="9" s="1"/>
  <c r="D2346" i="9" s="1"/>
  <c r="D2347" i="9" s="1"/>
  <c r="D2348" i="9" s="1"/>
  <c r="D2349" i="9" s="1"/>
  <c r="D2350" i="9" s="1"/>
  <c r="D2351" i="9" s="1"/>
  <c r="D2352" i="9" s="1"/>
  <c r="D2353" i="9" s="1"/>
  <c r="D2354" i="9" s="1"/>
  <c r="D2355" i="9" s="1"/>
  <c r="D2356" i="9" s="1"/>
  <c r="D2357" i="9" s="1"/>
  <c r="D2358" i="9" s="1"/>
  <c r="D2359" i="9" s="1"/>
  <c r="D2360" i="9" s="1"/>
  <c r="D2361" i="9" s="1"/>
  <c r="D2362" i="9" s="1"/>
  <c r="D2363" i="9" s="1"/>
  <c r="D2364" i="9" s="1"/>
  <c r="D2365" i="9" s="1"/>
  <c r="D2366" i="9" s="1"/>
  <c r="D2367" i="9" s="1"/>
  <c r="D2368" i="9" s="1"/>
  <c r="D2369" i="9" s="1"/>
  <c r="D2370" i="9" s="1"/>
  <c r="D2371" i="9" s="1"/>
  <c r="D2372" i="9" s="1"/>
  <c r="D2373" i="9" s="1"/>
  <c r="D2374" i="9" s="1"/>
  <c r="D2375" i="9" s="1"/>
  <c r="D2376" i="9" s="1"/>
  <c r="D2377" i="9" s="1"/>
  <c r="D2378" i="9" s="1"/>
  <c r="D2379" i="9" s="1"/>
  <c r="D2380" i="9" s="1"/>
  <c r="D2381" i="9" s="1"/>
  <c r="D2382" i="9" s="1"/>
  <c r="D2383" i="9" s="1"/>
  <c r="D2384" i="9" s="1"/>
  <c r="D2385" i="9" s="1"/>
  <c r="D2386" i="9" s="1"/>
  <c r="D2387" i="9" s="1"/>
  <c r="D2388" i="9" s="1"/>
  <c r="D2389" i="9" s="1"/>
  <c r="D2390" i="9" s="1"/>
  <c r="D2391" i="9" s="1"/>
  <c r="D2392" i="9" s="1"/>
  <c r="D2393" i="9" s="1"/>
  <c r="D2394" i="9" s="1"/>
  <c r="D2395" i="9" s="1"/>
  <c r="D2396" i="9" s="1"/>
  <c r="D2397" i="9" s="1"/>
  <c r="D2398" i="9" s="1"/>
  <c r="D2399" i="9" s="1"/>
  <c r="D2400" i="9" s="1"/>
  <c r="D2401" i="9" s="1"/>
  <c r="D2402" i="9" s="1"/>
  <c r="D2403" i="9" s="1"/>
  <c r="D2404" i="9" s="1"/>
  <c r="D2405" i="9" s="1"/>
  <c r="D2406" i="9" s="1"/>
  <c r="D2407" i="9" s="1"/>
  <c r="D2408" i="9" s="1"/>
  <c r="D2409" i="9" s="1"/>
  <c r="D2410" i="9" s="1"/>
  <c r="D2411" i="9" s="1"/>
  <c r="D2412" i="9" s="1"/>
  <c r="D2413" i="9" s="1"/>
  <c r="D2414" i="9" s="1"/>
  <c r="D2415" i="9" s="1"/>
  <c r="D2416" i="9" s="1"/>
  <c r="D2417" i="9" s="1"/>
  <c r="D2418" i="9" s="1"/>
  <c r="D2419" i="9" s="1"/>
  <c r="D2420" i="9" s="1"/>
  <c r="D2421" i="9" s="1"/>
  <c r="D2422" i="9" s="1"/>
  <c r="D2423" i="9" s="1"/>
  <c r="D2424" i="9" s="1"/>
  <c r="D2425" i="9" s="1"/>
  <c r="D2426" i="9" s="1"/>
  <c r="D2427" i="9" s="1"/>
  <c r="D2428" i="9" s="1"/>
  <c r="D2429" i="9" s="1"/>
  <c r="D2430" i="9" s="1"/>
  <c r="D2431" i="9" s="1"/>
  <c r="D2432" i="9" s="1"/>
  <c r="D2433" i="9" s="1"/>
  <c r="D2434" i="9" s="1"/>
  <c r="D2435" i="9" s="1"/>
  <c r="D2436" i="9" s="1"/>
  <c r="D2437" i="9" s="1"/>
  <c r="D2438" i="9" s="1"/>
  <c r="D2439" i="9" s="1"/>
  <c r="D2440" i="9" s="1"/>
  <c r="D2441" i="9" s="1"/>
  <c r="D2442" i="9" s="1"/>
  <c r="D2443" i="9" s="1"/>
  <c r="D2444" i="9" s="1"/>
  <c r="D2445" i="9" s="1"/>
  <c r="D2446" i="9" s="1"/>
  <c r="D2447" i="9" s="1"/>
  <c r="D2448" i="9" s="1"/>
  <c r="D2449" i="9" s="1"/>
  <c r="D2450" i="9" s="1"/>
  <c r="D2451" i="9" s="1"/>
  <c r="D2452" i="9" s="1"/>
  <c r="D2453" i="9" s="1"/>
  <c r="D2454" i="9" s="1"/>
  <c r="D2455" i="9" s="1"/>
  <c r="D2456" i="9" s="1"/>
  <c r="D2457" i="9" s="1"/>
  <c r="D2458" i="9" s="1"/>
  <c r="D2459" i="9" s="1"/>
  <c r="D2460" i="9" s="1"/>
  <c r="D2461" i="9" s="1"/>
  <c r="D2462" i="9" s="1"/>
  <c r="D2463" i="9" s="1"/>
  <c r="D2464" i="9" s="1"/>
  <c r="D2465" i="9" s="1"/>
  <c r="D2466" i="9" s="1"/>
  <c r="D2467" i="9" s="1"/>
  <c r="D2468" i="9" s="1"/>
  <c r="D2469" i="9" s="1"/>
  <c r="D2470" i="9" s="1"/>
  <c r="D2471" i="9" s="1"/>
  <c r="D2472" i="9" s="1"/>
  <c r="D2473" i="9" s="1"/>
  <c r="D2474" i="9" s="1"/>
  <c r="D2475" i="9" s="1"/>
  <c r="D2476" i="9" s="1"/>
  <c r="D2477" i="9" s="1"/>
  <c r="D2478" i="9" s="1"/>
  <c r="D2479" i="9" s="1"/>
  <c r="D2480" i="9" s="1"/>
  <c r="D2481" i="9" s="1"/>
  <c r="D2482" i="9" s="1"/>
  <c r="D2483" i="9" s="1"/>
  <c r="D2484" i="9" s="1"/>
  <c r="D2485" i="9" s="1"/>
  <c r="D2486" i="9" s="1"/>
  <c r="D2487" i="9" s="1"/>
  <c r="D2488" i="9" s="1"/>
  <c r="D2489" i="9" s="1"/>
  <c r="D2490" i="9" s="1"/>
  <c r="D2491" i="9" s="1"/>
  <c r="D2492" i="9" s="1"/>
  <c r="D2493" i="9" s="1"/>
  <c r="D2494" i="9" s="1"/>
  <c r="D2495" i="9" s="1"/>
  <c r="D2496" i="9" s="1"/>
  <c r="D2497" i="9" s="1"/>
  <c r="D2498" i="9" s="1"/>
  <c r="D2499" i="9" s="1"/>
  <c r="D2500" i="9" s="1"/>
  <c r="D2501" i="9" s="1"/>
  <c r="D2502" i="9" s="1"/>
  <c r="D2503" i="9" s="1"/>
  <c r="D2504" i="9" s="1"/>
  <c r="D2505" i="9" s="1"/>
  <c r="D2506" i="9" s="1"/>
  <c r="D2507" i="9" s="1"/>
  <c r="D2508" i="9" s="1"/>
  <c r="D2509" i="9" s="1"/>
  <c r="D2510" i="9" s="1"/>
  <c r="D2511" i="9" s="1"/>
  <c r="D2512" i="9" s="1"/>
  <c r="D2513" i="9" s="1"/>
  <c r="D2514" i="9" s="1"/>
  <c r="D2515" i="9" s="1"/>
  <c r="D2516" i="9" s="1"/>
  <c r="D2517" i="9" s="1"/>
  <c r="D2518" i="9" s="1"/>
  <c r="D2519" i="9" s="1"/>
  <c r="D2520" i="9" s="1"/>
  <c r="D2521" i="9" s="1"/>
  <c r="D2522" i="9" s="1"/>
  <c r="D2523" i="9" s="1"/>
  <c r="D2524" i="9" s="1"/>
  <c r="D2525" i="9" s="1"/>
  <c r="D2526" i="9" s="1"/>
  <c r="D2527" i="9" s="1"/>
  <c r="D2528" i="9" s="1"/>
  <c r="D2529" i="9" s="1"/>
  <c r="D2530" i="9" s="1"/>
  <c r="D2531" i="9" s="1"/>
  <c r="D2532" i="9" s="1"/>
  <c r="D2533" i="9" s="1"/>
  <c r="D2534" i="9" s="1"/>
  <c r="D2535" i="9" s="1"/>
  <c r="D2536" i="9" s="1"/>
  <c r="D2537" i="9" s="1"/>
  <c r="D2538" i="9" s="1"/>
  <c r="D2539" i="9" s="1"/>
  <c r="D2540" i="9" s="1"/>
  <c r="D2541" i="9" s="1"/>
  <c r="D2542" i="9" s="1"/>
  <c r="D2543" i="9" s="1"/>
  <c r="D2544" i="9" s="1"/>
  <c r="D2545" i="9" s="1"/>
  <c r="D2546" i="9" s="1"/>
  <c r="D2547" i="9" s="1"/>
  <c r="D2548" i="9" s="1"/>
  <c r="D2549" i="9" s="1"/>
  <c r="D2550" i="9" s="1"/>
  <c r="D2551" i="9" s="1"/>
  <c r="D2552" i="9" s="1"/>
  <c r="D2553" i="9" s="1"/>
  <c r="D2554" i="9" s="1"/>
  <c r="D2555" i="9" s="1"/>
  <c r="D2556" i="9" s="1"/>
  <c r="D2557" i="9" s="1"/>
  <c r="D2558" i="9" s="1"/>
  <c r="D2559" i="9" s="1"/>
  <c r="D2560" i="9" s="1"/>
  <c r="D2561" i="9" s="1"/>
  <c r="D2562" i="9" s="1"/>
  <c r="D2563" i="9" s="1"/>
  <c r="D2564" i="9" s="1"/>
  <c r="D2565" i="9" s="1"/>
  <c r="D2566" i="9" s="1"/>
  <c r="D2567" i="9" s="1"/>
  <c r="D2568" i="9" s="1"/>
  <c r="D2569" i="9" s="1"/>
  <c r="D2570" i="9" s="1"/>
  <c r="D2571" i="9" s="1"/>
  <c r="D2572" i="9" s="1"/>
  <c r="D2573" i="9" s="1"/>
  <c r="D2574" i="9" s="1"/>
  <c r="D2575" i="9" s="1"/>
  <c r="D2576" i="9" s="1"/>
  <c r="D2577" i="9" s="1"/>
  <c r="D2578" i="9" s="1"/>
  <c r="D2579" i="9" s="1"/>
  <c r="D2580" i="9" s="1"/>
  <c r="D2581" i="9" s="1"/>
  <c r="D2582" i="9" s="1"/>
  <c r="D2583" i="9" s="1"/>
  <c r="D2584" i="9" s="1"/>
  <c r="D2585" i="9" s="1"/>
  <c r="D2586" i="9" s="1"/>
  <c r="D2587" i="9" s="1"/>
  <c r="D2588" i="9" s="1"/>
  <c r="D2589" i="9" s="1"/>
  <c r="D2590" i="9" s="1"/>
  <c r="D2591" i="9" s="1"/>
  <c r="D2592" i="9" s="1"/>
  <c r="D2593" i="9" s="1"/>
  <c r="D2594" i="9" s="1"/>
  <c r="D2595" i="9" s="1"/>
  <c r="D2596" i="9" s="1"/>
  <c r="D2597" i="9" s="1"/>
  <c r="D2598" i="9" s="1"/>
  <c r="D2599" i="9" s="1"/>
  <c r="D2600" i="9" s="1"/>
  <c r="D2601" i="9" s="1"/>
  <c r="D2602" i="9" s="1"/>
  <c r="D2603" i="9" s="1"/>
  <c r="D2604" i="9" s="1"/>
  <c r="D2605" i="9" s="1"/>
  <c r="D2606" i="9" s="1"/>
  <c r="D2607" i="9" s="1"/>
  <c r="D2608" i="9" s="1"/>
  <c r="D2609" i="9" s="1"/>
  <c r="D2610" i="9" s="1"/>
  <c r="D2611" i="9" s="1"/>
  <c r="D2612" i="9" s="1"/>
  <c r="D2613" i="9" s="1"/>
  <c r="D2614" i="9" s="1"/>
  <c r="D2615" i="9" s="1"/>
  <c r="D2616" i="9" s="1"/>
  <c r="D2617" i="9" s="1"/>
  <c r="D2618" i="9" s="1"/>
  <c r="D2619" i="9" s="1"/>
  <c r="D2620" i="9" s="1"/>
  <c r="D2621" i="9" s="1"/>
  <c r="D2622" i="9" s="1"/>
  <c r="D2623" i="9" s="1"/>
  <c r="D2624" i="9" s="1"/>
  <c r="D2625" i="9" s="1"/>
  <c r="D2626" i="9" s="1"/>
  <c r="D2627" i="9" s="1"/>
  <c r="D2628" i="9" s="1"/>
  <c r="D2629" i="9" s="1"/>
  <c r="D2630" i="9" s="1"/>
  <c r="D2631" i="9" s="1"/>
  <c r="D2632" i="9" s="1"/>
  <c r="D2633" i="9" s="1"/>
  <c r="D2634" i="9" s="1"/>
  <c r="D2635" i="9" s="1"/>
  <c r="D2636" i="9" s="1"/>
  <c r="D2637" i="9" s="1"/>
  <c r="D2638" i="9" s="1"/>
  <c r="D2639" i="9" s="1"/>
  <c r="D2640" i="9" s="1"/>
  <c r="D2641" i="9" s="1"/>
  <c r="D2642" i="9" s="1"/>
  <c r="D2643" i="9" s="1"/>
  <c r="D2644" i="9" s="1"/>
  <c r="D2645" i="9" s="1"/>
  <c r="D2646" i="9" s="1"/>
  <c r="D2647" i="9" s="1"/>
  <c r="D2648" i="9" s="1"/>
  <c r="D2649" i="9" s="1"/>
  <c r="D2650" i="9" s="1"/>
  <c r="D2651" i="9" s="1"/>
  <c r="D2652" i="9" s="1"/>
  <c r="D2653" i="9" s="1"/>
  <c r="D2654" i="9" s="1"/>
  <c r="D2655" i="9" s="1"/>
  <c r="D2656" i="9" s="1"/>
  <c r="D2657" i="9" s="1"/>
  <c r="D2658" i="9" s="1"/>
  <c r="D2659" i="9" s="1"/>
  <c r="D2660" i="9" s="1"/>
  <c r="D2661" i="9" s="1"/>
  <c r="D2662" i="9" s="1"/>
  <c r="D2663" i="9" s="1"/>
  <c r="D2664" i="9" s="1"/>
  <c r="D2665" i="9" s="1"/>
  <c r="D2666" i="9" s="1"/>
  <c r="D2667" i="9" s="1"/>
  <c r="D2668" i="9" s="1"/>
  <c r="D2669" i="9" s="1"/>
  <c r="D2670" i="9" s="1"/>
  <c r="D2671" i="9" s="1"/>
  <c r="D2672" i="9" s="1"/>
  <c r="D2673" i="9" s="1"/>
  <c r="D2674" i="9" s="1"/>
  <c r="D2675" i="9" s="1"/>
  <c r="D2676" i="9" s="1"/>
  <c r="D2677" i="9" s="1"/>
  <c r="D2678" i="9" s="1"/>
  <c r="D2679" i="9" s="1"/>
  <c r="D2680" i="9" s="1"/>
  <c r="D2681" i="9" s="1"/>
  <c r="D2682" i="9" s="1"/>
  <c r="D2683" i="9" s="1"/>
  <c r="D2684" i="9" s="1"/>
  <c r="D2685" i="9" s="1"/>
  <c r="D2686" i="9" s="1"/>
  <c r="D2687" i="9" s="1"/>
  <c r="D2688" i="9" s="1"/>
  <c r="D2689" i="9" s="1"/>
  <c r="D2690" i="9" s="1"/>
  <c r="D2691" i="9" s="1"/>
  <c r="D2692" i="9" s="1"/>
  <c r="D2693" i="9" s="1"/>
  <c r="D2694" i="9" s="1"/>
  <c r="D2695" i="9" s="1"/>
  <c r="D2696" i="9" s="1"/>
  <c r="D2697" i="9" s="1"/>
  <c r="D2698" i="9" s="1"/>
  <c r="D2699" i="9" s="1"/>
  <c r="D2700" i="9" s="1"/>
  <c r="D2701" i="9" s="1"/>
  <c r="D2702" i="9" s="1"/>
  <c r="D2703" i="9" s="1"/>
  <c r="D2704" i="9" s="1"/>
  <c r="D2705" i="9" s="1"/>
  <c r="D2706" i="9" s="1"/>
  <c r="D2707" i="9" s="1"/>
  <c r="D2708" i="9" s="1"/>
  <c r="D2709" i="9" s="1"/>
  <c r="D2710" i="9" s="1"/>
  <c r="D2711" i="9" s="1"/>
  <c r="D2712" i="9" s="1"/>
  <c r="D2713" i="9" s="1"/>
  <c r="D2714" i="9" s="1"/>
  <c r="D2715" i="9" s="1"/>
  <c r="D2716" i="9" s="1"/>
  <c r="D2717" i="9" s="1"/>
  <c r="D2718" i="9" s="1"/>
  <c r="D2719" i="9" s="1"/>
  <c r="D2720" i="9" s="1"/>
  <c r="D2721" i="9" s="1"/>
  <c r="D2722" i="9" s="1"/>
  <c r="D2723" i="9" s="1"/>
  <c r="D2724" i="9" s="1"/>
  <c r="D2725" i="9" s="1"/>
  <c r="D2726" i="9" s="1"/>
  <c r="D2727" i="9" s="1"/>
  <c r="D2728" i="9" s="1"/>
  <c r="D2729" i="9" s="1"/>
  <c r="D2730" i="9" s="1"/>
  <c r="D2731" i="9" s="1"/>
  <c r="D2732" i="9" s="1"/>
  <c r="D2733" i="9" s="1"/>
  <c r="D2734" i="9" s="1"/>
  <c r="D2735" i="9" s="1"/>
  <c r="D2736" i="9" s="1"/>
  <c r="D2737" i="9" s="1"/>
  <c r="D2738" i="9" s="1"/>
  <c r="D2739" i="9" s="1"/>
  <c r="D2740" i="9" s="1"/>
  <c r="D2741" i="9" s="1"/>
  <c r="D2742" i="9" s="1"/>
  <c r="D2743" i="9" s="1"/>
  <c r="D2744" i="9" s="1"/>
  <c r="D2745" i="9" s="1"/>
  <c r="D2746" i="9" s="1"/>
  <c r="D2747" i="9" s="1"/>
  <c r="D2748" i="9" s="1"/>
  <c r="D2749" i="9" s="1"/>
  <c r="D2750" i="9" s="1"/>
  <c r="D2751" i="9" s="1"/>
  <c r="D2752" i="9" s="1"/>
  <c r="D2753" i="9" s="1"/>
  <c r="D2754" i="9" s="1"/>
  <c r="D2755" i="9" s="1"/>
  <c r="D2756" i="9" s="1"/>
  <c r="D2757" i="9" s="1"/>
  <c r="D2758" i="9" s="1"/>
  <c r="D2759" i="9" s="1"/>
  <c r="D2760" i="9" s="1"/>
  <c r="D2761" i="9" s="1"/>
  <c r="D2762" i="9" s="1"/>
  <c r="D2763" i="9" s="1"/>
  <c r="D2764" i="9" s="1"/>
  <c r="D2765" i="9" s="1"/>
  <c r="D2766" i="9" s="1"/>
  <c r="D2767" i="9" s="1"/>
  <c r="D2768" i="9" s="1"/>
  <c r="D2769" i="9" s="1"/>
  <c r="D2770" i="9" s="1"/>
  <c r="D2771" i="9" s="1"/>
  <c r="D2772" i="9" s="1"/>
  <c r="D2773" i="9" s="1"/>
  <c r="D2774" i="9" s="1"/>
  <c r="D2775" i="9" s="1"/>
  <c r="D2776" i="9" s="1"/>
  <c r="D2777" i="9" s="1"/>
  <c r="D2778" i="9" s="1"/>
  <c r="D2779" i="9" s="1"/>
  <c r="D2780" i="9" s="1"/>
  <c r="D2781" i="9" s="1"/>
  <c r="D2782" i="9" s="1"/>
  <c r="D2783" i="9" s="1"/>
  <c r="D2784" i="9" s="1"/>
  <c r="D2785" i="9" s="1"/>
  <c r="D2786" i="9" s="1"/>
  <c r="D2787" i="9" s="1"/>
  <c r="D2788" i="9" s="1"/>
  <c r="D2789" i="9" s="1"/>
  <c r="D2790" i="9" s="1"/>
  <c r="D2791" i="9" s="1"/>
  <c r="D2792" i="9" s="1"/>
  <c r="D2793" i="9" s="1"/>
  <c r="D2794" i="9" s="1"/>
  <c r="D2795" i="9" s="1"/>
  <c r="D2796" i="9" s="1"/>
  <c r="D2797" i="9" s="1"/>
  <c r="D2798" i="9" s="1"/>
  <c r="D2799" i="9" s="1"/>
  <c r="D2800" i="9" s="1"/>
  <c r="D2801" i="9" s="1"/>
  <c r="D2802" i="9" s="1"/>
  <c r="D2803" i="9" s="1"/>
  <c r="D2804" i="9" s="1"/>
  <c r="D2805" i="9" s="1"/>
  <c r="D2806" i="9" s="1"/>
  <c r="D2807" i="9" s="1"/>
  <c r="D2808" i="9" s="1"/>
  <c r="D2809" i="9" s="1"/>
  <c r="D2810" i="9" s="1"/>
  <c r="D2811" i="9" s="1"/>
  <c r="D2812" i="9" s="1"/>
  <c r="D2813" i="9" s="1"/>
  <c r="D2814" i="9" s="1"/>
  <c r="D2815" i="9" s="1"/>
  <c r="D2816" i="9" s="1"/>
  <c r="D2817" i="9" s="1"/>
  <c r="D2818" i="9" s="1"/>
  <c r="D2819" i="9" s="1"/>
  <c r="D2820" i="9" s="1"/>
  <c r="D2821" i="9" s="1"/>
  <c r="D2822" i="9" s="1"/>
  <c r="D2823" i="9" s="1"/>
  <c r="D2824" i="9" s="1"/>
  <c r="D2825" i="9" s="1"/>
  <c r="D2826" i="9" s="1"/>
  <c r="D2827" i="9" s="1"/>
  <c r="D2828" i="9" s="1"/>
  <c r="D2829" i="9" s="1"/>
  <c r="D2830" i="9" s="1"/>
  <c r="D2831" i="9" s="1"/>
  <c r="D2832" i="9" s="1"/>
  <c r="D2833" i="9" s="1"/>
  <c r="D2834" i="9" s="1"/>
  <c r="D2835" i="9" s="1"/>
  <c r="D2836" i="9" s="1"/>
  <c r="D2837" i="9" s="1"/>
  <c r="D2838" i="9" s="1"/>
  <c r="D2839" i="9" s="1"/>
  <c r="D2840" i="9" s="1"/>
  <c r="D2841" i="9" s="1"/>
  <c r="D2842" i="9" s="1"/>
  <c r="D2843" i="9" s="1"/>
  <c r="D2844" i="9" s="1"/>
  <c r="D2845" i="9" s="1"/>
  <c r="D2846" i="9" s="1"/>
  <c r="D2847" i="9" s="1"/>
  <c r="D2848" i="9" s="1"/>
  <c r="D2849" i="9" s="1"/>
  <c r="D2850" i="9" s="1"/>
  <c r="D2851" i="9" s="1"/>
  <c r="D2852" i="9" s="1"/>
  <c r="D2853" i="9" s="1"/>
  <c r="D2854" i="9" s="1"/>
  <c r="D2855" i="9" s="1"/>
  <c r="D2856" i="9" s="1"/>
  <c r="D2857" i="9" s="1"/>
  <c r="D2858" i="9" s="1"/>
  <c r="D2859" i="9" s="1"/>
  <c r="D2860" i="9" s="1"/>
  <c r="D2861" i="9" s="1"/>
  <c r="D2862" i="9" s="1"/>
  <c r="D2863" i="9" s="1"/>
  <c r="D2864" i="9" s="1"/>
  <c r="D2865" i="9" s="1"/>
  <c r="D2866" i="9" s="1"/>
  <c r="D2867" i="9" s="1"/>
  <c r="D2868" i="9" s="1"/>
  <c r="D2869" i="9" s="1"/>
  <c r="D2870" i="9" s="1"/>
  <c r="D2871" i="9" s="1"/>
  <c r="D2872" i="9" s="1"/>
  <c r="D2873" i="9" s="1"/>
  <c r="D2874" i="9" s="1"/>
  <c r="D2875" i="9" s="1"/>
  <c r="D2876" i="9" s="1"/>
  <c r="D2877" i="9" s="1"/>
  <c r="D2878" i="9" s="1"/>
  <c r="D2879" i="9" s="1"/>
  <c r="D2880" i="9" s="1"/>
  <c r="D2881" i="9" s="1"/>
  <c r="D2882" i="9" s="1"/>
  <c r="D2883" i="9" s="1"/>
  <c r="D2884" i="9" s="1"/>
  <c r="D2885" i="9" s="1"/>
  <c r="D2886" i="9" s="1"/>
  <c r="D2887" i="9" s="1"/>
  <c r="D2888" i="9" s="1"/>
  <c r="D2889" i="9" s="1"/>
  <c r="D2890" i="9" s="1"/>
  <c r="D2891" i="9" s="1"/>
  <c r="D2892" i="9" s="1"/>
  <c r="D2893" i="9" s="1"/>
  <c r="D2894" i="9" s="1"/>
  <c r="D2895" i="9" s="1"/>
  <c r="D2896" i="9" s="1"/>
  <c r="D2897" i="9" s="1"/>
  <c r="D2898" i="9" s="1"/>
  <c r="D2899" i="9" s="1"/>
  <c r="D2900" i="9" s="1"/>
  <c r="D2901" i="9" s="1"/>
  <c r="D2902" i="9" s="1"/>
  <c r="D2903" i="9" s="1"/>
  <c r="D2904" i="9" s="1"/>
  <c r="D2905" i="9" s="1"/>
  <c r="D2906" i="9" s="1"/>
  <c r="D2907" i="9" s="1"/>
  <c r="D2908" i="9" s="1"/>
  <c r="D2909" i="9" s="1"/>
  <c r="D2910" i="9" s="1"/>
  <c r="D2911" i="9" s="1"/>
  <c r="D2912" i="9" s="1"/>
  <c r="D2913" i="9" s="1"/>
  <c r="D2914" i="9" s="1"/>
  <c r="D2915" i="9" s="1"/>
  <c r="D2916" i="9" s="1"/>
  <c r="D2917" i="9" s="1"/>
  <c r="D2918" i="9" s="1"/>
  <c r="D2919" i="9" s="1"/>
  <c r="D2920" i="9" s="1"/>
  <c r="D2921" i="9" s="1"/>
  <c r="D2922" i="9" s="1"/>
  <c r="D2923" i="9" s="1"/>
  <c r="D2924" i="9" s="1"/>
  <c r="D2925" i="9" s="1"/>
  <c r="D2926" i="9" s="1"/>
  <c r="D2927" i="9" s="1"/>
  <c r="D2928" i="9" s="1"/>
  <c r="D2929" i="9" s="1"/>
  <c r="D2930" i="9" s="1"/>
  <c r="D2931" i="9" s="1"/>
  <c r="D2932" i="9" s="1"/>
  <c r="D2933" i="9" s="1"/>
  <c r="D2934" i="9" s="1"/>
  <c r="D2935" i="9" s="1"/>
  <c r="D2936" i="9" s="1"/>
  <c r="D2937" i="9" s="1"/>
  <c r="D2938" i="9" s="1"/>
  <c r="D2939" i="9" s="1"/>
  <c r="D2940" i="9" s="1"/>
  <c r="D2941" i="9" s="1"/>
  <c r="D2942" i="9" s="1"/>
  <c r="D2943" i="9" s="1"/>
  <c r="D2944" i="9" s="1"/>
  <c r="D2945" i="9" s="1"/>
  <c r="D2946" i="9" s="1"/>
  <c r="C2" i="9"/>
  <c r="C2" i="6"/>
  <c r="I4" i="9"/>
  <c r="I8" i="9" s="1"/>
  <c r="H4" i="9"/>
  <c r="H8" i="9" s="1"/>
  <c r="G4" i="9"/>
  <c r="G8" i="9" s="1"/>
  <c r="F4" i="9"/>
  <c r="F8" i="9" s="1"/>
  <c r="C3" i="6"/>
  <c r="C4" i="6"/>
  <c r="D4" i="6" s="1"/>
  <c r="C5" i="6"/>
  <c r="C6" i="6"/>
  <c r="C7" i="6"/>
  <c r="C8" i="6"/>
  <c r="E8" i="6" s="1"/>
  <c r="C9" i="6"/>
  <c r="C10" i="6"/>
  <c r="C11" i="6"/>
  <c r="C12" i="6"/>
  <c r="E12" i="6" s="1"/>
  <c r="C13" i="6"/>
  <c r="C14" i="6"/>
  <c r="C15" i="6"/>
  <c r="C16" i="6"/>
  <c r="C17" i="6"/>
  <c r="C18" i="6"/>
  <c r="C19" i="6"/>
  <c r="C20" i="6"/>
  <c r="E20" i="6" s="1"/>
  <c r="C21" i="6"/>
  <c r="C22" i="6"/>
  <c r="C23" i="6"/>
  <c r="C24" i="6"/>
  <c r="E24" i="6" s="1"/>
  <c r="C25" i="6"/>
  <c r="C26" i="6"/>
  <c r="C27" i="6"/>
  <c r="C28" i="6"/>
  <c r="E28" i="6" s="1"/>
  <c r="C29" i="6"/>
  <c r="C30" i="6"/>
  <c r="C31" i="6"/>
  <c r="C32" i="6"/>
  <c r="C33" i="6"/>
  <c r="C34" i="6"/>
  <c r="C35" i="6"/>
  <c r="C36" i="6"/>
  <c r="E36" i="6" s="1"/>
  <c r="C37" i="6"/>
  <c r="E37" i="6" s="1"/>
  <c r="C38" i="6"/>
  <c r="C39" i="6"/>
  <c r="C40" i="6"/>
  <c r="C41" i="6"/>
  <c r="C42" i="6"/>
  <c r="C43" i="6"/>
  <c r="C44" i="6"/>
  <c r="E44" i="6" s="1"/>
  <c r="C45" i="6"/>
  <c r="C46" i="6"/>
  <c r="C47" i="6"/>
  <c r="C48" i="6"/>
  <c r="C49" i="6"/>
  <c r="E49" i="6" s="1"/>
  <c r="C50" i="6"/>
  <c r="C51" i="6"/>
  <c r="C52" i="6"/>
  <c r="E52" i="6" s="1"/>
  <c r="C53" i="6"/>
  <c r="C54" i="6"/>
  <c r="C55" i="6"/>
  <c r="C56" i="6"/>
  <c r="C57" i="6"/>
  <c r="C58" i="6"/>
  <c r="C59" i="6"/>
  <c r="C60" i="6"/>
  <c r="E60" i="6" s="1"/>
  <c r="C61" i="6"/>
  <c r="C62" i="6"/>
  <c r="C63" i="6"/>
  <c r="C64" i="6"/>
  <c r="C65" i="6"/>
  <c r="E65" i="6" s="1"/>
  <c r="C66" i="6"/>
  <c r="C67" i="6"/>
  <c r="C68" i="6"/>
  <c r="E68" i="6" s="1"/>
  <c r="C69" i="6"/>
  <c r="C70" i="6"/>
  <c r="C71" i="6"/>
  <c r="C72" i="6"/>
  <c r="C73" i="6"/>
  <c r="C74" i="6"/>
  <c r="C75" i="6"/>
  <c r="C76" i="6"/>
  <c r="E76" i="6" s="1"/>
  <c r="C77" i="6"/>
  <c r="C78" i="6"/>
  <c r="C79" i="6"/>
  <c r="C80" i="6"/>
  <c r="E80" i="6" s="1"/>
  <c r="C81" i="6"/>
  <c r="C82" i="6"/>
  <c r="C83" i="6"/>
  <c r="C84" i="6"/>
  <c r="E84" i="6" s="1"/>
  <c r="C85" i="6"/>
  <c r="C86" i="6"/>
  <c r="C87" i="6"/>
  <c r="C88" i="6"/>
  <c r="C89" i="6"/>
  <c r="C90" i="6"/>
  <c r="C91" i="6"/>
  <c r="C92" i="6"/>
  <c r="E92" i="6" s="1"/>
  <c r="C93" i="6"/>
  <c r="E93" i="6" s="1"/>
  <c r="C94" i="6"/>
  <c r="C95" i="6"/>
  <c r="C96" i="6"/>
  <c r="C97" i="6"/>
  <c r="C98" i="6"/>
  <c r="C99" i="6"/>
  <c r="C100" i="6"/>
  <c r="E100" i="6" s="1"/>
  <c r="C101" i="6"/>
  <c r="C102" i="6"/>
  <c r="C103" i="6"/>
  <c r="C104" i="6"/>
  <c r="C105" i="6"/>
  <c r="C106" i="6"/>
  <c r="C107" i="6"/>
  <c r="C108" i="6"/>
  <c r="E108" i="6" s="1"/>
  <c r="C109" i="6"/>
  <c r="E109" i="6" s="1"/>
  <c r="C110" i="6"/>
  <c r="C111" i="6"/>
  <c r="C112" i="6"/>
  <c r="C113" i="6"/>
  <c r="C114" i="6"/>
  <c r="C115" i="6"/>
  <c r="C116" i="6"/>
  <c r="E116" i="6" s="1"/>
  <c r="C117" i="6"/>
  <c r="C118" i="6"/>
  <c r="C119" i="6"/>
  <c r="C120" i="6"/>
  <c r="C121" i="6"/>
  <c r="E121" i="6" s="1"/>
  <c r="C122" i="6"/>
  <c r="C123" i="6"/>
  <c r="C124" i="6"/>
  <c r="E124" i="6" s="1"/>
  <c r="C125" i="6"/>
  <c r="C126" i="6"/>
  <c r="C127" i="6"/>
  <c r="C128" i="6"/>
  <c r="C129" i="6"/>
  <c r="C130" i="6"/>
  <c r="C131" i="6"/>
  <c r="C132" i="6"/>
  <c r="E132" i="6" s="1"/>
  <c r="C133" i="6"/>
  <c r="C134" i="6"/>
  <c r="C135" i="6"/>
  <c r="C136" i="6"/>
  <c r="E136" i="6" s="1"/>
  <c r="C137" i="6"/>
  <c r="C138" i="6"/>
  <c r="C139" i="6"/>
  <c r="C140" i="6"/>
  <c r="E140" i="6" s="1"/>
  <c r="C141" i="6"/>
  <c r="C142" i="6"/>
  <c r="C143" i="6"/>
  <c r="C144" i="6"/>
  <c r="C145" i="6"/>
  <c r="C146" i="6"/>
  <c r="C147" i="6"/>
  <c r="C148" i="6"/>
  <c r="E148" i="6" s="1"/>
  <c r="C149" i="6"/>
  <c r="C150" i="6"/>
  <c r="C151" i="6"/>
  <c r="C152" i="6"/>
  <c r="E152" i="6" s="1"/>
  <c r="C153" i="6"/>
  <c r="C154" i="6"/>
  <c r="C155" i="6"/>
  <c r="C156" i="6"/>
  <c r="E156" i="6" s="1"/>
  <c r="C157" i="6"/>
  <c r="C158" i="6"/>
  <c r="C159" i="6"/>
  <c r="C160" i="6"/>
  <c r="C161" i="6"/>
  <c r="C162" i="6"/>
  <c r="C163" i="6"/>
  <c r="C164" i="6"/>
  <c r="E164" i="6" s="1"/>
  <c r="C165" i="6"/>
  <c r="E165" i="6" s="1"/>
  <c r="C166" i="6"/>
  <c r="C167" i="6"/>
  <c r="C168" i="6"/>
  <c r="C169" i="6"/>
  <c r="C170" i="6"/>
  <c r="C171" i="6"/>
  <c r="C172" i="6"/>
  <c r="E172" i="6" s="1"/>
  <c r="C173" i="6"/>
  <c r="C174" i="6"/>
  <c r="C175" i="6"/>
  <c r="C176" i="6"/>
  <c r="C177" i="6"/>
  <c r="E177" i="6" s="1"/>
  <c r="C178" i="6"/>
  <c r="C179" i="6"/>
  <c r="C180" i="6"/>
  <c r="E180" i="6" s="1"/>
  <c r="C181" i="6"/>
  <c r="C182" i="6"/>
  <c r="C183" i="6"/>
  <c r="C184" i="6"/>
  <c r="C185" i="6"/>
  <c r="C186" i="6"/>
  <c r="C187" i="6"/>
  <c r="C188" i="6"/>
  <c r="E188" i="6" s="1"/>
  <c r="C189" i="6"/>
  <c r="C190" i="6"/>
  <c r="C191" i="6"/>
  <c r="C192" i="6"/>
  <c r="C193" i="6"/>
  <c r="E193" i="6" s="1"/>
  <c r="C194" i="6"/>
  <c r="C195" i="6"/>
  <c r="C196" i="6"/>
  <c r="E196" i="6" s="1"/>
  <c r="C197" i="6"/>
  <c r="C198" i="6"/>
  <c r="C199" i="6"/>
  <c r="C200" i="6"/>
  <c r="C201" i="6"/>
  <c r="C202" i="6"/>
  <c r="C203" i="6"/>
  <c r="C204" i="6"/>
  <c r="E204" i="6" s="1"/>
  <c r="C205" i="6"/>
  <c r="C206" i="6"/>
  <c r="C207" i="6"/>
  <c r="C208" i="6"/>
  <c r="E208" i="6" s="1"/>
  <c r="C209" i="6"/>
  <c r="C210" i="6"/>
  <c r="C211" i="6"/>
  <c r="C212" i="6"/>
  <c r="E212" i="6" s="1"/>
  <c r="C213" i="6"/>
  <c r="C214" i="6"/>
  <c r="C215" i="6"/>
  <c r="C216" i="6"/>
  <c r="C217" i="6"/>
  <c r="C218" i="6"/>
  <c r="C219" i="6"/>
  <c r="C220" i="6"/>
  <c r="E220" i="6" s="1"/>
  <c r="C221" i="6"/>
  <c r="E221" i="6" s="1"/>
  <c r="C222" i="6"/>
  <c r="C223" i="6"/>
  <c r="C224" i="6"/>
  <c r="C225" i="6"/>
  <c r="C226" i="6"/>
  <c r="C227" i="6"/>
  <c r="C228" i="6"/>
  <c r="E228" i="6" s="1"/>
  <c r="C229" i="6"/>
  <c r="C230" i="6"/>
  <c r="C231" i="6"/>
  <c r="C232" i="6"/>
  <c r="C233" i="6"/>
  <c r="E233" i="6" s="1"/>
  <c r="C234" i="6"/>
  <c r="C235" i="6"/>
  <c r="C236" i="6"/>
  <c r="E236" i="6" s="1"/>
  <c r="C237" i="6"/>
  <c r="C238" i="6"/>
  <c r="C239" i="6"/>
  <c r="C240" i="6"/>
  <c r="C241" i="6"/>
  <c r="C242" i="6"/>
  <c r="C243" i="6"/>
  <c r="C244" i="6"/>
  <c r="E244" i="6" s="1"/>
  <c r="C245" i="6"/>
  <c r="E245" i="6" s="1"/>
  <c r="C246" i="6"/>
  <c r="C247" i="6"/>
  <c r="C248" i="6"/>
  <c r="C249" i="6"/>
  <c r="C250" i="6"/>
  <c r="C251" i="6"/>
  <c r="C252" i="6"/>
  <c r="E252" i="6" s="1"/>
  <c r="C253" i="6"/>
  <c r="C254" i="6"/>
  <c r="C255" i="6"/>
  <c r="C256" i="6"/>
  <c r="E256" i="6" s="1"/>
  <c r="C257" i="6"/>
  <c r="C258" i="6"/>
  <c r="C259" i="6"/>
  <c r="C260" i="6"/>
  <c r="E260" i="6" s="1"/>
  <c r="C261" i="6"/>
  <c r="C262" i="6"/>
  <c r="C263" i="6"/>
  <c r="C264" i="6"/>
  <c r="C265" i="6"/>
  <c r="E265" i="6" s="1"/>
  <c r="C266" i="6"/>
  <c r="C267" i="6"/>
  <c r="C268" i="6"/>
  <c r="E268" i="6" s="1"/>
  <c r="C269" i="6"/>
  <c r="C270" i="6"/>
  <c r="C271" i="6"/>
  <c r="C272" i="6"/>
  <c r="C273" i="6"/>
  <c r="C274" i="6"/>
  <c r="C275" i="6"/>
  <c r="C276" i="6"/>
  <c r="E276" i="6" s="1"/>
  <c r="C277" i="6"/>
  <c r="E277" i="6" s="1"/>
  <c r="C278" i="6"/>
  <c r="C279" i="6"/>
  <c r="C280" i="6"/>
  <c r="C281" i="6"/>
  <c r="C282" i="6"/>
  <c r="C283" i="6"/>
  <c r="C284" i="6"/>
  <c r="E284" i="6" s="1"/>
  <c r="C285" i="6"/>
  <c r="C286" i="6"/>
  <c r="C287" i="6"/>
  <c r="C288" i="6"/>
  <c r="E288" i="6" s="1"/>
  <c r="C289" i="6"/>
  <c r="C290" i="6"/>
  <c r="C291" i="6"/>
  <c r="C292" i="6"/>
  <c r="E292" i="6" s="1"/>
  <c r="C293" i="6"/>
  <c r="C294" i="6"/>
  <c r="C295" i="6"/>
  <c r="C296" i="6"/>
  <c r="C297" i="6"/>
  <c r="E297" i="6" s="1"/>
  <c r="C298" i="6"/>
  <c r="C299" i="6"/>
  <c r="C300" i="6"/>
  <c r="E300" i="6" s="1"/>
  <c r="C301" i="6"/>
  <c r="C302" i="6"/>
  <c r="C303" i="6"/>
  <c r="C304" i="6"/>
  <c r="C305" i="6"/>
  <c r="C306" i="6"/>
  <c r="C307" i="6"/>
  <c r="C308" i="6"/>
  <c r="E308" i="6" s="1"/>
  <c r="C309" i="6"/>
  <c r="E309" i="6" s="1"/>
  <c r="C310" i="6"/>
  <c r="C311" i="6"/>
  <c r="C312" i="6"/>
  <c r="C313" i="6"/>
  <c r="C314" i="6"/>
  <c r="C315" i="6"/>
  <c r="C316" i="6"/>
  <c r="E316" i="6" s="1"/>
  <c r="C317" i="6"/>
  <c r="C318" i="6"/>
  <c r="C319" i="6"/>
  <c r="C320" i="6"/>
  <c r="E320" i="6" s="1"/>
  <c r="C321" i="6"/>
  <c r="C322" i="6"/>
  <c r="C323" i="6"/>
  <c r="C324" i="6"/>
  <c r="E324" i="6" s="1"/>
  <c r="C325" i="6"/>
  <c r="C326" i="6"/>
  <c r="C327" i="6"/>
  <c r="C328" i="6"/>
  <c r="C329" i="6"/>
  <c r="E329" i="6" s="1"/>
  <c r="C330" i="6"/>
  <c r="C331" i="6"/>
  <c r="C332" i="6"/>
  <c r="E332" i="6" s="1"/>
  <c r="C333" i="6"/>
  <c r="C334" i="6"/>
  <c r="C335" i="6"/>
  <c r="C336" i="6"/>
  <c r="C337" i="6"/>
  <c r="C338" i="6"/>
  <c r="C339" i="6"/>
  <c r="C340" i="6"/>
  <c r="E340" i="6" s="1"/>
  <c r="C341" i="6"/>
  <c r="E341" i="6" s="1"/>
  <c r="C342" i="6"/>
  <c r="C343" i="6"/>
  <c r="C344" i="6"/>
  <c r="C345" i="6"/>
  <c r="C346" i="6"/>
  <c r="C347" i="6"/>
  <c r="C348" i="6"/>
  <c r="E348" i="6" s="1"/>
  <c r="C349" i="6"/>
  <c r="C350" i="6"/>
  <c r="C351" i="6"/>
  <c r="C352" i="6"/>
  <c r="E352" i="6" s="1"/>
  <c r="C353" i="6"/>
  <c r="C354" i="6"/>
  <c r="C355" i="6"/>
  <c r="C356" i="6"/>
  <c r="E356" i="6" s="1"/>
  <c r="C357" i="6"/>
  <c r="C358" i="6"/>
  <c r="C359" i="6"/>
  <c r="C360" i="6"/>
  <c r="C361" i="6"/>
  <c r="E361" i="6" s="1"/>
  <c r="C362" i="6"/>
  <c r="C363" i="6"/>
  <c r="C364" i="6"/>
  <c r="E364" i="6" s="1"/>
  <c r="C365" i="6"/>
  <c r="C366" i="6"/>
  <c r="C367" i="6"/>
  <c r="C368" i="6"/>
  <c r="C369" i="6"/>
  <c r="C370" i="6"/>
  <c r="C371" i="6"/>
  <c r="C372" i="6"/>
  <c r="E372" i="6" s="1"/>
  <c r="C373" i="6"/>
  <c r="E373" i="6" s="1"/>
  <c r="C374" i="6"/>
  <c r="C375" i="6"/>
  <c r="C376" i="6"/>
  <c r="C377" i="6"/>
  <c r="C378" i="6"/>
  <c r="C379" i="6"/>
  <c r="C380" i="6"/>
  <c r="E380" i="6" s="1"/>
  <c r="C381" i="6"/>
  <c r="C382" i="6"/>
  <c r="C383" i="6"/>
  <c r="C384" i="6"/>
  <c r="E384" i="6" s="1"/>
  <c r="C385" i="6"/>
  <c r="C386" i="6"/>
  <c r="C387" i="6"/>
  <c r="C388" i="6"/>
  <c r="E388" i="6" s="1"/>
  <c r="C389" i="6"/>
  <c r="C390" i="6"/>
  <c r="C391" i="6"/>
  <c r="C392" i="6"/>
  <c r="C393" i="6"/>
  <c r="E393" i="6" s="1"/>
  <c r="C394" i="6"/>
  <c r="C395" i="6"/>
  <c r="C396" i="6"/>
  <c r="E396" i="6" s="1"/>
  <c r="C397" i="6"/>
  <c r="C398" i="6"/>
  <c r="C399" i="6"/>
  <c r="C400" i="6"/>
  <c r="C401" i="6"/>
  <c r="C402" i="6"/>
  <c r="C403" i="6"/>
  <c r="C404" i="6"/>
  <c r="E404" i="6" s="1"/>
  <c r="C405" i="6"/>
  <c r="E405" i="6" s="1"/>
  <c r="C406" i="6"/>
  <c r="C407" i="6"/>
  <c r="C408" i="6"/>
  <c r="C409" i="6"/>
  <c r="C410" i="6"/>
  <c r="C411" i="6"/>
  <c r="C412" i="6"/>
  <c r="E412" i="6" s="1"/>
  <c r="C413" i="6"/>
  <c r="C414" i="6"/>
  <c r="C415" i="6"/>
  <c r="C416" i="6"/>
  <c r="E416" i="6" s="1"/>
  <c r="C417" i="6"/>
  <c r="C418" i="6"/>
  <c r="C419" i="6"/>
  <c r="C420" i="6"/>
  <c r="E420" i="6" s="1"/>
  <c r="C421" i="6"/>
  <c r="C422" i="6"/>
  <c r="C423" i="6"/>
  <c r="C424" i="6"/>
  <c r="C425" i="6"/>
  <c r="E425" i="6" s="1"/>
  <c r="C426" i="6"/>
  <c r="C427" i="6"/>
  <c r="C428" i="6"/>
  <c r="E428" i="6" s="1"/>
  <c r="C429" i="6"/>
  <c r="C430" i="6"/>
  <c r="C431" i="6"/>
  <c r="C432" i="6"/>
  <c r="C433" i="6"/>
  <c r="C434" i="6"/>
  <c r="C435" i="6"/>
  <c r="C436" i="6"/>
  <c r="E436" i="6" s="1"/>
  <c r="C437" i="6"/>
  <c r="E437" i="6" s="1"/>
  <c r="C438" i="6"/>
  <c r="C439" i="6"/>
  <c r="C440" i="6"/>
  <c r="C441" i="6"/>
  <c r="C442" i="6"/>
  <c r="C443" i="6"/>
  <c r="C444" i="6"/>
  <c r="E444" i="6" s="1"/>
  <c r="C445" i="6"/>
  <c r="C446" i="6"/>
  <c r="C447" i="6"/>
  <c r="C448" i="6"/>
  <c r="E448" i="6" s="1"/>
  <c r="C449" i="6"/>
  <c r="C450" i="6"/>
  <c r="C451" i="6"/>
  <c r="C452" i="6"/>
  <c r="E452" i="6" s="1"/>
  <c r="C453" i="6"/>
  <c r="C454" i="6"/>
  <c r="C455" i="6"/>
  <c r="C456" i="6"/>
  <c r="C457" i="6"/>
  <c r="E457" i="6" s="1"/>
  <c r="C458" i="6"/>
  <c r="C459" i="6"/>
  <c r="C460" i="6"/>
  <c r="E460" i="6" s="1"/>
  <c r="C461" i="6"/>
  <c r="C462" i="6"/>
  <c r="C463" i="6"/>
  <c r="C464" i="6"/>
  <c r="C465" i="6"/>
  <c r="C466" i="6"/>
  <c r="C467" i="6"/>
  <c r="C468" i="6"/>
  <c r="E468" i="6" s="1"/>
  <c r="C469" i="6"/>
  <c r="E469" i="6" s="1"/>
  <c r="C470" i="6"/>
  <c r="C471" i="6"/>
  <c r="C472" i="6"/>
  <c r="C473" i="6"/>
  <c r="C474" i="6"/>
  <c r="C475" i="6"/>
  <c r="C476" i="6"/>
  <c r="E476" i="6" s="1"/>
  <c r="C477" i="6"/>
  <c r="C478" i="6"/>
  <c r="C479" i="6"/>
  <c r="C480" i="6"/>
  <c r="E480" i="6" s="1"/>
  <c r="C481" i="6"/>
  <c r="C482" i="6"/>
  <c r="C483" i="6"/>
  <c r="C484" i="6"/>
  <c r="E484" i="6" s="1"/>
  <c r="C485" i="6"/>
  <c r="E485" i="6" s="1"/>
  <c r="C486" i="6"/>
  <c r="C487" i="6"/>
  <c r="C488" i="6"/>
  <c r="C489" i="6"/>
  <c r="E489" i="6" s="1"/>
  <c r="C490" i="6"/>
  <c r="C491" i="6"/>
  <c r="C492" i="6"/>
  <c r="E492" i="6" s="1"/>
  <c r="C493" i="6"/>
  <c r="C494" i="6"/>
  <c r="C495" i="6"/>
  <c r="C496" i="6"/>
  <c r="E496" i="6" s="1"/>
  <c r="C497" i="6"/>
  <c r="C498" i="6"/>
  <c r="C499" i="6"/>
  <c r="C500" i="6"/>
  <c r="E500" i="6" s="1"/>
  <c r="C501" i="6"/>
  <c r="E501" i="6" s="1"/>
  <c r="C502" i="6"/>
  <c r="C503" i="6"/>
  <c r="C504" i="6"/>
  <c r="C505" i="6"/>
  <c r="E505" i="6" s="1"/>
  <c r="C506" i="6"/>
  <c r="C507" i="6"/>
  <c r="C508" i="6"/>
  <c r="E508" i="6" s="1"/>
  <c r="C509" i="6"/>
  <c r="C510" i="6"/>
  <c r="C511" i="6"/>
  <c r="C512" i="6"/>
  <c r="E512" i="6" s="1"/>
  <c r="C513" i="6"/>
  <c r="C514" i="6"/>
  <c r="C515" i="6"/>
  <c r="C516" i="6"/>
  <c r="E516" i="6" s="1"/>
  <c r="C517" i="6"/>
  <c r="E517" i="6" s="1"/>
  <c r="C518" i="6"/>
  <c r="C519" i="6"/>
  <c r="C520" i="6"/>
  <c r="C521" i="6"/>
  <c r="E521" i="6" s="1"/>
  <c r="C522" i="6"/>
  <c r="C523" i="6"/>
  <c r="C524" i="6"/>
  <c r="E524" i="6" s="1"/>
  <c r="C525" i="6"/>
  <c r="C526" i="6"/>
  <c r="C527" i="6"/>
  <c r="C528" i="6"/>
  <c r="E528" i="6" s="1"/>
  <c r="C529" i="6"/>
  <c r="C530" i="6"/>
  <c r="C531" i="6"/>
  <c r="C532" i="6"/>
  <c r="E532" i="6" s="1"/>
  <c r="C533" i="6"/>
  <c r="E533" i="6" s="1"/>
  <c r="C534" i="6"/>
  <c r="C535" i="6"/>
  <c r="C536" i="6"/>
  <c r="C537" i="6"/>
  <c r="E537" i="6" s="1"/>
  <c r="C538" i="6"/>
  <c r="C539" i="6"/>
  <c r="C540" i="6"/>
  <c r="E540" i="6" s="1"/>
  <c r="C541" i="6"/>
  <c r="C542" i="6"/>
  <c r="C543" i="6"/>
  <c r="C544" i="6"/>
  <c r="E544" i="6" s="1"/>
  <c r="C545" i="6"/>
  <c r="C546" i="6"/>
  <c r="C547" i="6"/>
  <c r="C548" i="6"/>
  <c r="E548" i="6" s="1"/>
  <c r="C549" i="6"/>
  <c r="E549" i="6" s="1"/>
  <c r="C550" i="6"/>
  <c r="C551" i="6"/>
  <c r="C552" i="6"/>
  <c r="C553" i="6"/>
  <c r="E553" i="6" s="1"/>
  <c r="C554" i="6"/>
  <c r="C555" i="6"/>
  <c r="C556" i="6"/>
  <c r="E556" i="6" s="1"/>
  <c r="C557" i="6"/>
  <c r="C558" i="6"/>
  <c r="C559" i="6"/>
  <c r="C560" i="6"/>
  <c r="E560" i="6" s="1"/>
  <c r="C561" i="6"/>
  <c r="C562" i="6"/>
  <c r="C563" i="6"/>
  <c r="C564" i="6"/>
  <c r="E564" i="6" s="1"/>
  <c r="C565" i="6"/>
  <c r="E565" i="6" s="1"/>
  <c r="C566" i="6"/>
  <c r="C567" i="6"/>
  <c r="C568" i="6"/>
  <c r="C569" i="6"/>
  <c r="E569" i="6" s="1"/>
  <c r="C570" i="6"/>
  <c r="C571" i="6"/>
  <c r="C572" i="6"/>
  <c r="E572" i="6" s="1"/>
  <c r="C573" i="6"/>
  <c r="C574" i="6"/>
  <c r="C575" i="6"/>
  <c r="C576" i="6"/>
  <c r="E576" i="6" s="1"/>
  <c r="C577" i="6"/>
  <c r="C578" i="6"/>
  <c r="C579" i="6"/>
  <c r="C580" i="6"/>
  <c r="E580" i="6" s="1"/>
  <c r="C581" i="6"/>
  <c r="E581" i="6" s="1"/>
  <c r="C582" i="6"/>
  <c r="C583" i="6"/>
  <c r="C584" i="6"/>
  <c r="C585" i="6"/>
  <c r="E585" i="6" s="1"/>
  <c r="C586" i="6"/>
  <c r="C587" i="6"/>
  <c r="C588" i="6"/>
  <c r="E588" i="6" s="1"/>
  <c r="C589" i="6"/>
  <c r="C590" i="6"/>
  <c r="C591" i="6"/>
  <c r="C592" i="6"/>
  <c r="E592" i="6" s="1"/>
  <c r="C593" i="6"/>
  <c r="C594" i="6"/>
  <c r="C595" i="6"/>
  <c r="C596" i="6"/>
  <c r="E596" i="6" s="1"/>
  <c r="C597" i="6"/>
  <c r="E597" i="6" s="1"/>
  <c r="C598" i="6"/>
  <c r="C599" i="6"/>
  <c r="C600" i="6"/>
  <c r="C601" i="6"/>
  <c r="E601" i="6" s="1"/>
  <c r="C602" i="6"/>
  <c r="C603" i="6"/>
  <c r="C604" i="6"/>
  <c r="E604" i="6" s="1"/>
  <c r="C605" i="6"/>
  <c r="C606" i="6"/>
  <c r="C607" i="6"/>
  <c r="C608" i="6"/>
  <c r="E608" i="6" s="1"/>
  <c r="C609" i="6"/>
  <c r="C610" i="6"/>
  <c r="C611" i="6"/>
  <c r="C612" i="6"/>
  <c r="E612" i="6" s="1"/>
  <c r="C613" i="6"/>
  <c r="E613" i="6" s="1"/>
  <c r="C614" i="6"/>
  <c r="C615" i="6"/>
  <c r="C616" i="6"/>
  <c r="C617" i="6"/>
  <c r="E617" i="6" s="1"/>
  <c r="C618" i="6"/>
  <c r="C619" i="6"/>
  <c r="C620" i="6"/>
  <c r="E620" i="6" s="1"/>
  <c r="C621" i="6"/>
  <c r="C622" i="6"/>
  <c r="C623" i="6"/>
  <c r="C624" i="6"/>
  <c r="E624" i="6" s="1"/>
  <c r="C625" i="6"/>
  <c r="C626" i="6"/>
  <c r="C627" i="6"/>
  <c r="C628" i="6"/>
  <c r="E628" i="6" s="1"/>
  <c r="C629" i="6"/>
  <c r="E629" i="6" s="1"/>
  <c r="C630" i="6"/>
  <c r="C631" i="6"/>
  <c r="C632" i="6"/>
  <c r="C633" i="6"/>
  <c r="E633" i="6" s="1"/>
  <c r="C634" i="6"/>
  <c r="C635" i="6"/>
  <c r="C636" i="6"/>
  <c r="E636" i="6" s="1"/>
  <c r="C637" i="6"/>
  <c r="C638" i="6"/>
  <c r="C639" i="6"/>
  <c r="C640" i="6"/>
  <c r="E640" i="6" s="1"/>
  <c r="C641" i="6"/>
  <c r="C642" i="6"/>
  <c r="C643" i="6"/>
  <c r="C644" i="6"/>
  <c r="E644" i="6" s="1"/>
  <c r="C645" i="6"/>
  <c r="E645" i="6" s="1"/>
  <c r="C646" i="6"/>
  <c r="C647" i="6"/>
  <c r="C648" i="6"/>
  <c r="C649" i="6"/>
  <c r="E649" i="6" s="1"/>
  <c r="C650" i="6"/>
  <c r="C651" i="6"/>
  <c r="C652" i="6"/>
  <c r="E652" i="6" s="1"/>
  <c r="C653" i="6"/>
  <c r="C654" i="6"/>
  <c r="C655" i="6"/>
  <c r="C656" i="6"/>
  <c r="E656" i="6" s="1"/>
  <c r="C657" i="6"/>
  <c r="C658" i="6"/>
  <c r="C659" i="6"/>
  <c r="C660" i="6"/>
  <c r="E660" i="6" s="1"/>
  <c r="C661" i="6"/>
  <c r="E661" i="6" s="1"/>
  <c r="C662" i="6"/>
  <c r="C663" i="6"/>
  <c r="C664" i="6"/>
  <c r="C665" i="6"/>
  <c r="E665" i="6" s="1"/>
  <c r="C666" i="6"/>
  <c r="C667" i="6"/>
  <c r="C668" i="6"/>
  <c r="E668" i="6" s="1"/>
  <c r="C669" i="6"/>
  <c r="C670" i="6"/>
  <c r="C671" i="6"/>
  <c r="C672" i="6"/>
  <c r="E672" i="6" s="1"/>
  <c r="C673" i="6"/>
  <c r="C674" i="6"/>
  <c r="C675" i="6"/>
  <c r="C676" i="6"/>
  <c r="E676" i="6" s="1"/>
  <c r="C677" i="6"/>
  <c r="E677" i="6" s="1"/>
  <c r="C678" i="6"/>
  <c r="C679" i="6"/>
  <c r="C680" i="6"/>
  <c r="C681" i="6"/>
  <c r="E681" i="6" s="1"/>
  <c r="C682" i="6"/>
  <c r="C683" i="6"/>
  <c r="C684" i="6"/>
  <c r="E684" i="6" s="1"/>
  <c r="C685" i="6"/>
  <c r="C686" i="6"/>
  <c r="C687" i="6"/>
  <c r="C688" i="6"/>
  <c r="E688" i="6" s="1"/>
  <c r="C689" i="6"/>
  <c r="C690" i="6"/>
  <c r="C691" i="6"/>
  <c r="C692" i="6"/>
  <c r="E692" i="6" s="1"/>
  <c r="C693" i="6"/>
  <c r="E693" i="6" s="1"/>
  <c r="C694" i="6"/>
  <c r="C695" i="6"/>
  <c r="C696" i="6"/>
  <c r="C697" i="6"/>
  <c r="E697" i="6" s="1"/>
  <c r="C698" i="6"/>
  <c r="C699" i="6"/>
  <c r="C700" i="6"/>
  <c r="E700" i="6" s="1"/>
  <c r="C701" i="6"/>
  <c r="C702" i="6"/>
  <c r="C703" i="6"/>
  <c r="C704" i="6"/>
  <c r="E704" i="6" s="1"/>
  <c r="C705" i="6"/>
  <c r="C706" i="6"/>
  <c r="C707" i="6"/>
  <c r="C708" i="6"/>
  <c r="E708" i="6" s="1"/>
  <c r="C709" i="6"/>
  <c r="E709" i="6" s="1"/>
  <c r="C710" i="6"/>
  <c r="C711" i="6"/>
  <c r="C712" i="6"/>
  <c r="C713" i="6"/>
  <c r="E713" i="6" s="1"/>
  <c r="C714" i="6"/>
  <c r="C715" i="6"/>
  <c r="C716" i="6"/>
  <c r="E716" i="6" s="1"/>
  <c r="C717" i="6"/>
  <c r="C718" i="6"/>
  <c r="C719" i="6"/>
  <c r="C720" i="6"/>
  <c r="E720" i="6" s="1"/>
  <c r="C721" i="6"/>
  <c r="C722" i="6"/>
  <c r="C723" i="6"/>
  <c r="C724" i="6"/>
  <c r="E724" i="6" s="1"/>
  <c r="C725" i="6"/>
  <c r="E725" i="6" s="1"/>
  <c r="C726" i="6"/>
  <c r="C727" i="6"/>
  <c r="C728" i="6"/>
  <c r="C729" i="6"/>
  <c r="E729" i="6" s="1"/>
  <c r="C730" i="6"/>
  <c r="C731" i="6"/>
  <c r="C732" i="6"/>
  <c r="E732" i="6" s="1"/>
  <c r="C733" i="6"/>
  <c r="C734" i="6"/>
  <c r="C735" i="6"/>
  <c r="C736" i="6"/>
  <c r="E736" i="6" s="1"/>
  <c r="C737" i="6"/>
  <c r="C738" i="6"/>
  <c r="C739" i="6"/>
  <c r="C740" i="6"/>
  <c r="E740" i="6" s="1"/>
  <c r="C741" i="6"/>
  <c r="E741" i="6" s="1"/>
  <c r="C742" i="6"/>
  <c r="C743" i="6"/>
  <c r="C744" i="6"/>
  <c r="C745" i="6"/>
  <c r="E745" i="6" s="1"/>
  <c r="C746" i="6"/>
  <c r="C747" i="6"/>
  <c r="C748" i="6"/>
  <c r="E748" i="6" s="1"/>
  <c r="C749" i="6"/>
  <c r="C750" i="6"/>
  <c r="C751" i="6"/>
  <c r="C752" i="6"/>
  <c r="E752" i="6" s="1"/>
  <c r="C753" i="6"/>
  <c r="C754" i="6"/>
  <c r="C755" i="6"/>
  <c r="C756" i="6"/>
  <c r="E756" i="6" s="1"/>
  <c r="C757" i="6"/>
  <c r="E757" i="6" s="1"/>
  <c r="C758" i="6"/>
  <c r="C759" i="6"/>
  <c r="C760" i="6"/>
  <c r="C761" i="6"/>
  <c r="E761" i="6" s="1"/>
  <c r="C762" i="6"/>
  <c r="C763" i="6"/>
  <c r="C764" i="6"/>
  <c r="E764" i="6" s="1"/>
  <c r="C765" i="6"/>
  <c r="C766" i="6"/>
  <c r="C767" i="6"/>
  <c r="C768" i="6"/>
  <c r="E768" i="6" s="1"/>
  <c r="C769" i="6"/>
  <c r="C770" i="6"/>
  <c r="C771" i="6"/>
  <c r="C772" i="6"/>
  <c r="E772" i="6" s="1"/>
  <c r="C773" i="6"/>
  <c r="E773" i="6" s="1"/>
  <c r="C774" i="6"/>
  <c r="C775" i="6"/>
  <c r="C776" i="6"/>
  <c r="C777" i="6"/>
  <c r="E777" i="6" s="1"/>
  <c r="C778" i="6"/>
  <c r="C779" i="6"/>
  <c r="C780" i="6"/>
  <c r="E780" i="6" s="1"/>
  <c r="C781" i="6"/>
  <c r="C782" i="6"/>
  <c r="C783" i="6"/>
  <c r="C784" i="6"/>
  <c r="E784" i="6" s="1"/>
  <c r="C785" i="6"/>
  <c r="C786" i="6"/>
  <c r="C787" i="6"/>
  <c r="C788" i="6"/>
  <c r="E788" i="6" s="1"/>
  <c r="C789" i="6"/>
  <c r="E789" i="6" s="1"/>
  <c r="C790" i="6"/>
  <c r="C791" i="6"/>
  <c r="C792" i="6"/>
  <c r="C793" i="6"/>
  <c r="E793" i="6" s="1"/>
  <c r="C794" i="6"/>
  <c r="C795" i="6"/>
  <c r="C796" i="6"/>
  <c r="E796" i="6" s="1"/>
  <c r="C797" i="6"/>
  <c r="C798" i="6"/>
  <c r="C799" i="6"/>
  <c r="C800" i="6"/>
  <c r="E800" i="6" s="1"/>
  <c r="C801" i="6"/>
  <c r="C802" i="6"/>
  <c r="C803" i="6"/>
  <c r="C804" i="6"/>
  <c r="E804" i="6" s="1"/>
  <c r="C805" i="6"/>
  <c r="E805" i="6" s="1"/>
  <c r="C806" i="6"/>
  <c r="C807" i="6"/>
  <c r="C808" i="6"/>
  <c r="C809" i="6"/>
  <c r="E809" i="6" s="1"/>
  <c r="C810" i="6"/>
  <c r="C811" i="6"/>
  <c r="C812" i="6"/>
  <c r="E812" i="6" s="1"/>
  <c r="C813" i="6"/>
  <c r="C814" i="6"/>
  <c r="C815" i="6"/>
  <c r="C816" i="6"/>
  <c r="E816" i="6" s="1"/>
  <c r="C817" i="6"/>
  <c r="C818" i="6"/>
  <c r="C819" i="6"/>
  <c r="C820" i="6"/>
  <c r="E820" i="6" s="1"/>
  <c r="C821" i="6"/>
  <c r="E821" i="6" s="1"/>
  <c r="C822" i="6"/>
  <c r="C823" i="6"/>
  <c r="C824" i="6"/>
  <c r="C825" i="6"/>
  <c r="E825" i="6" s="1"/>
  <c r="C826" i="6"/>
  <c r="C827" i="6"/>
  <c r="C828" i="6"/>
  <c r="E828" i="6" s="1"/>
  <c r="C829" i="6"/>
  <c r="C830" i="6"/>
  <c r="C831" i="6"/>
  <c r="C832" i="6"/>
  <c r="E832" i="6" s="1"/>
  <c r="C833" i="6"/>
  <c r="C834" i="6"/>
  <c r="C835" i="6"/>
  <c r="C836" i="6"/>
  <c r="E836" i="6" s="1"/>
  <c r="C837" i="6"/>
  <c r="E837" i="6" s="1"/>
  <c r="C838" i="6"/>
  <c r="C839" i="6"/>
  <c r="C840" i="6"/>
  <c r="C841" i="6"/>
  <c r="E841" i="6" s="1"/>
  <c r="C842" i="6"/>
  <c r="C843" i="6"/>
  <c r="C844" i="6"/>
  <c r="E844" i="6" s="1"/>
  <c r="C845" i="6"/>
  <c r="C846" i="6"/>
  <c r="C847" i="6"/>
  <c r="C848" i="6"/>
  <c r="E848" i="6" s="1"/>
  <c r="C849" i="6"/>
  <c r="C850" i="6"/>
  <c r="C851" i="6"/>
  <c r="C852" i="6"/>
  <c r="E852" i="6" s="1"/>
  <c r="C853" i="6"/>
  <c r="E853" i="6" s="1"/>
  <c r="C854" i="6"/>
  <c r="C855" i="6"/>
  <c r="C856" i="6"/>
  <c r="C857" i="6"/>
  <c r="E857" i="6" s="1"/>
  <c r="C858" i="6"/>
  <c r="C859" i="6"/>
  <c r="C860" i="6"/>
  <c r="E860" i="6" s="1"/>
  <c r="C861" i="6"/>
  <c r="C862" i="6"/>
  <c r="C863" i="6"/>
  <c r="C864" i="6"/>
  <c r="E864" i="6" s="1"/>
  <c r="C865" i="6"/>
  <c r="C866" i="6"/>
  <c r="C867" i="6"/>
  <c r="C868" i="6"/>
  <c r="E868" i="6" s="1"/>
  <c r="C869" i="6"/>
  <c r="E869" i="6" s="1"/>
  <c r="C870" i="6"/>
  <c r="C871" i="6"/>
  <c r="C872" i="6"/>
  <c r="C873" i="6"/>
  <c r="E873" i="6" s="1"/>
  <c r="C874" i="6"/>
  <c r="C875" i="6"/>
  <c r="C876" i="6"/>
  <c r="E876" i="6" s="1"/>
  <c r="C877" i="6"/>
  <c r="C878" i="6"/>
  <c r="C879" i="6"/>
  <c r="C880" i="6"/>
  <c r="E880" i="6" s="1"/>
  <c r="C881" i="6"/>
  <c r="C882" i="6"/>
  <c r="C883" i="6"/>
  <c r="C884" i="6"/>
  <c r="E884" i="6" s="1"/>
  <c r="C885" i="6"/>
  <c r="E885" i="6" s="1"/>
  <c r="C886" i="6"/>
  <c r="C887" i="6"/>
  <c r="C888" i="6"/>
  <c r="C889" i="6"/>
  <c r="E889" i="6" s="1"/>
  <c r="C890" i="6"/>
  <c r="C891" i="6"/>
  <c r="C892" i="6"/>
  <c r="E892" i="6" s="1"/>
  <c r="C893" i="6"/>
  <c r="C894" i="6"/>
  <c r="C895" i="6"/>
  <c r="C896" i="6"/>
  <c r="E896" i="6" s="1"/>
  <c r="C897" i="6"/>
  <c r="C898" i="6"/>
  <c r="C899" i="6"/>
  <c r="C900" i="6"/>
  <c r="E900" i="6" s="1"/>
  <c r="C901" i="6"/>
  <c r="E901" i="6" s="1"/>
  <c r="C902" i="6"/>
  <c r="C903" i="6"/>
  <c r="C904" i="6"/>
  <c r="C905" i="6"/>
  <c r="E905" i="6" s="1"/>
  <c r="C906" i="6"/>
  <c r="C907" i="6"/>
  <c r="C908" i="6"/>
  <c r="E908" i="6" s="1"/>
  <c r="C909" i="6"/>
  <c r="C910" i="6"/>
  <c r="C911" i="6"/>
  <c r="C912" i="6"/>
  <c r="E912" i="6" s="1"/>
  <c r="C913" i="6"/>
  <c r="C914" i="6"/>
  <c r="C915" i="6"/>
  <c r="C916" i="6"/>
  <c r="E916" i="6" s="1"/>
  <c r="C917" i="6"/>
  <c r="E917" i="6" s="1"/>
  <c r="C918" i="6"/>
  <c r="C919" i="6"/>
  <c r="C920" i="6"/>
  <c r="C921" i="6"/>
  <c r="E921" i="6" s="1"/>
  <c r="C922" i="6"/>
  <c r="C923" i="6"/>
  <c r="C924" i="6"/>
  <c r="E924" i="6" s="1"/>
  <c r="C925" i="6"/>
  <c r="C926" i="6"/>
  <c r="C927" i="6"/>
  <c r="C928" i="6"/>
  <c r="E928" i="6" s="1"/>
  <c r="C929" i="6"/>
  <c r="C930" i="6"/>
  <c r="C931" i="6"/>
  <c r="C932" i="6"/>
  <c r="E932" i="6" s="1"/>
  <c r="C933" i="6"/>
  <c r="E933" i="6" s="1"/>
  <c r="C934" i="6"/>
  <c r="C935" i="6"/>
  <c r="C936" i="6"/>
  <c r="C937" i="6"/>
  <c r="E937" i="6" s="1"/>
  <c r="C938" i="6"/>
  <c r="C939" i="6"/>
  <c r="C940" i="6"/>
  <c r="E940" i="6" s="1"/>
  <c r="C941" i="6"/>
  <c r="C942" i="6"/>
  <c r="C943" i="6"/>
  <c r="C944" i="6"/>
  <c r="E944" i="6" s="1"/>
  <c r="C945" i="6"/>
  <c r="C946" i="6"/>
  <c r="C947" i="6"/>
  <c r="C948" i="6"/>
  <c r="E948" i="6" s="1"/>
  <c r="C949" i="6"/>
  <c r="E949" i="6" s="1"/>
  <c r="C950" i="6"/>
  <c r="C951" i="6"/>
  <c r="C952" i="6"/>
  <c r="C953" i="6"/>
  <c r="E953" i="6" s="1"/>
  <c r="C954" i="6"/>
  <c r="C955" i="6"/>
  <c r="C956" i="6"/>
  <c r="E956" i="6" s="1"/>
  <c r="C957" i="6"/>
  <c r="C958" i="6"/>
  <c r="C959" i="6"/>
  <c r="C960" i="6"/>
  <c r="E960" i="6" s="1"/>
  <c r="C961" i="6"/>
  <c r="C962" i="6"/>
  <c r="C963" i="6"/>
  <c r="C964" i="6"/>
  <c r="E964" i="6" s="1"/>
  <c r="C965" i="6"/>
  <c r="E965" i="6" s="1"/>
  <c r="C966" i="6"/>
  <c r="C967" i="6"/>
  <c r="C968" i="6"/>
  <c r="C969" i="6"/>
  <c r="E969" i="6" s="1"/>
  <c r="C970" i="6"/>
  <c r="C971" i="6"/>
  <c r="C972" i="6"/>
  <c r="E972" i="6" s="1"/>
  <c r="C973" i="6"/>
  <c r="C974" i="6"/>
  <c r="C975" i="6"/>
  <c r="C976" i="6"/>
  <c r="E976" i="6" s="1"/>
  <c r="C977" i="6"/>
  <c r="C978" i="6"/>
  <c r="C979" i="6"/>
  <c r="C980" i="6"/>
  <c r="E980" i="6" s="1"/>
  <c r="C981" i="6"/>
  <c r="E981" i="6" s="1"/>
  <c r="C982" i="6"/>
  <c r="C983" i="6"/>
  <c r="C984" i="6"/>
  <c r="C985" i="6"/>
  <c r="E985" i="6" s="1"/>
  <c r="C986" i="6"/>
  <c r="C987" i="6"/>
  <c r="C988" i="6"/>
  <c r="E988" i="6" s="1"/>
  <c r="C989" i="6"/>
  <c r="C990" i="6"/>
  <c r="C991" i="6"/>
  <c r="C992" i="6"/>
  <c r="E992" i="6" s="1"/>
  <c r="C993" i="6"/>
  <c r="C994" i="6"/>
  <c r="C995" i="6"/>
  <c r="C996" i="6"/>
  <c r="E996" i="6" s="1"/>
  <c r="C997" i="6"/>
  <c r="E997" i="6" s="1"/>
  <c r="C998" i="6"/>
  <c r="C999" i="6"/>
  <c r="C1000" i="6"/>
  <c r="C1001" i="6"/>
  <c r="E1001" i="6" s="1"/>
  <c r="C1002" i="6"/>
  <c r="C1003" i="6"/>
  <c r="C1004" i="6"/>
  <c r="E1004" i="6" s="1"/>
  <c r="C1005" i="6"/>
  <c r="C1006" i="6"/>
  <c r="C1007" i="6"/>
  <c r="C1008" i="6"/>
  <c r="E1008" i="6" s="1"/>
  <c r="C1009" i="6"/>
  <c r="C1010" i="6"/>
  <c r="C1011" i="6"/>
  <c r="C1012" i="6"/>
  <c r="E1012" i="6" s="1"/>
  <c r="C1013" i="6"/>
  <c r="E1013" i="6" s="1"/>
  <c r="C1014" i="6"/>
  <c r="C1015" i="6"/>
  <c r="C1016" i="6"/>
  <c r="C1017" i="6"/>
  <c r="E1017" i="6" s="1"/>
  <c r="C1018" i="6"/>
  <c r="C1019" i="6"/>
  <c r="C1020" i="6"/>
  <c r="E1020" i="6" s="1"/>
  <c r="C1021" i="6"/>
  <c r="C1022" i="6"/>
  <c r="C1023" i="6"/>
  <c r="C1024" i="6"/>
  <c r="E1024" i="6" s="1"/>
  <c r="C1025" i="6"/>
  <c r="C1026" i="6"/>
  <c r="C1027" i="6"/>
  <c r="C1028" i="6"/>
  <c r="E1028" i="6" s="1"/>
  <c r="C1029" i="6"/>
  <c r="E1029" i="6" s="1"/>
  <c r="C1030" i="6"/>
  <c r="C1031" i="6"/>
  <c r="C1032" i="6"/>
  <c r="C1033" i="6"/>
  <c r="E1033" i="6" s="1"/>
  <c r="C1034" i="6"/>
  <c r="C1035" i="6"/>
  <c r="C1036" i="6"/>
  <c r="E1036" i="6" s="1"/>
  <c r="C1037" i="6"/>
  <c r="C1038" i="6"/>
  <c r="C1039" i="6"/>
  <c r="C1040" i="6"/>
  <c r="E1040" i="6" s="1"/>
  <c r="C1041" i="6"/>
  <c r="C1042" i="6"/>
  <c r="C1043" i="6"/>
  <c r="C1044" i="6"/>
  <c r="E1044" i="6" s="1"/>
  <c r="C1045" i="6"/>
  <c r="E1045" i="6" s="1"/>
  <c r="C1046" i="6"/>
  <c r="C1047" i="6"/>
  <c r="C1048" i="6"/>
  <c r="C1049" i="6"/>
  <c r="E1049" i="6" s="1"/>
  <c r="C1050" i="6"/>
  <c r="C1051" i="6"/>
  <c r="C1052" i="6"/>
  <c r="E1052" i="6" s="1"/>
  <c r="C1053" i="6"/>
  <c r="C1054" i="6"/>
  <c r="C1055" i="6"/>
  <c r="C1056" i="6"/>
  <c r="E1056" i="6" s="1"/>
  <c r="C1057" i="6"/>
  <c r="C1058" i="6"/>
  <c r="C1059" i="6"/>
  <c r="C1060" i="6"/>
  <c r="E1060" i="6" s="1"/>
  <c r="C1061" i="6"/>
  <c r="E1061" i="6" s="1"/>
  <c r="C1062" i="6"/>
  <c r="C1063" i="6"/>
  <c r="C1064" i="6"/>
  <c r="C1065" i="6"/>
  <c r="E1065" i="6" s="1"/>
  <c r="C1066" i="6"/>
  <c r="C1067" i="6"/>
  <c r="C1068" i="6"/>
  <c r="E1068" i="6" s="1"/>
  <c r="C1069" i="6"/>
  <c r="E1069" i="6" s="1"/>
  <c r="C1070" i="6"/>
  <c r="C1071" i="6"/>
  <c r="C1072" i="6"/>
  <c r="E1072" i="6" s="1"/>
  <c r="C1073" i="6"/>
  <c r="C1074" i="6"/>
  <c r="C1075" i="6"/>
  <c r="C1076" i="6"/>
  <c r="E1076" i="6" s="1"/>
  <c r="C1077" i="6"/>
  <c r="E1077" i="6" s="1"/>
  <c r="C1078" i="6"/>
  <c r="C1079" i="6"/>
  <c r="C1080" i="6"/>
  <c r="E1080" i="6" s="1"/>
  <c r="C1081" i="6"/>
  <c r="E1081" i="6" s="1"/>
  <c r="C1082" i="6"/>
  <c r="C1083" i="6"/>
  <c r="C1084" i="6"/>
  <c r="E1084" i="6" s="1"/>
  <c r="C1085" i="6"/>
  <c r="C1086" i="6"/>
  <c r="C1087" i="6"/>
  <c r="C1088" i="6"/>
  <c r="E1088" i="6" s="1"/>
  <c r="C1089" i="6"/>
  <c r="E1089" i="6" s="1"/>
  <c r="C1090" i="6"/>
  <c r="C1091" i="6"/>
  <c r="C1092" i="6"/>
  <c r="E1092" i="6" s="1"/>
  <c r="C1093" i="6"/>
  <c r="E1093" i="6" s="1"/>
  <c r="C1094" i="6"/>
  <c r="C1095" i="6"/>
  <c r="C1096" i="6"/>
  <c r="C1097" i="6"/>
  <c r="E1097" i="6" s="1"/>
  <c r="C1098" i="6"/>
  <c r="C1099" i="6"/>
  <c r="C1100" i="6"/>
  <c r="E1100" i="6" s="1"/>
  <c r="C1101" i="6"/>
  <c r="E1101" i="6" s="1"/>
  <c r="C1102" i="6"/>
  <c r="C1103" i="6"/>
  <c r="C1104" i="6"/>
  <c r="E1104" i="6" s="1"/>
  <c r="C1105" i="6"/>
  <c r="C1106" i="6"/>
  <c r="C1107" i="6"/>
  <c r="C1108" i="6"/>
  <c r="E1108" i="6" s="1"/>
  <c r="C1109" i="6"/>
  <c r="E1109" i="6" s="1"/>
  <c r="C1110" i="6"/>
  <c r="C1111" i="6"/>
  <c r="C1112" i="6"/>
  <c r="E1112" i="6" s="1"/>
  <c r="C1113" i="6"/>
  <c r="E1113" i="6" s="1"/>
  <c r="C1114" i="6"/>
  <c r="C1115" i="6"/>
  <c r="C1116" i="6"/>
  <c r="E1116" i="6" s="1"/>
  <c r="C1117" i="6"/>
  <c r="C1118" i="6"/>
  <c r="C1119" i="6"/>
  <c r="C1120" i="6"/>
  <c r="E1120" i="6" s="1"/>
  <c r="C1121" i="6"/>
  <c r="E1121" i="6" s="1"/>
  <c r="C1122" i="6"/>
  <c r="C1123" i="6"/>
  <c r="C1124" i="6"/>
  <c r="E1124" i="6" s="1"/>
  <c r="C1125" i="6"/>
  <c r="E1125" i="6" s="1"/>
  <c r="C1126" i="6"/>
  <c r="D1126" i="6" s="1"/>
  <c r="C1127" i="6"/>
  <c r="C1128" i="6"/>
  <c r="C1129" i="6"/>
  <c r="E1129" i="6" s="1"/>
  <c r="C1130" i="6"/>
  <c r="C1131" i="6"/>
  <c r="C1132" i="6"/>
  <c r="E1132" i="6" s="1"/>
  <c r="C1133" i="6"/>
  <c r="E1133" i="6" s="1"/>
  <c r="C1134" i="6"/>
  <c r="C1135" i="6"/>
  <c r="C1136" i="6"/>
  <c r="E1136" i="6" s="1"/>
  <c r="C1137" i="6"/>
  <c r="C1138" i="6"/>
  <c r="C1139" i="6"/>
  <c r="C1140" i="6"/>
  <c r="E1140" i="6" s="1"/>
  <c r="C1141" i="6"/>
  <c r="E1141" i="6" s="1"/>
  <c r="C1142" i="6"/>
  <c r="C1143" i="6"/>
  <c r="C1144" i="6"/>
  <c r="E1144" i="6" s="1"/>
  <c r="C1145" i="6"/>
  <c r="E1145" i="6" s="1"/>
  <c r="C1146" i="6"/>
  <c r="C1147" i="6"/>
  <c r="C1148" i="6"/>
  <c r="E1148" i="6" s="1"/>
  <c r="C1149" i="6"/>
  <c r="C1150" i="6"/>
  <c r="C1151" i="6"/>
  <c r="C1152" i="6"/>
  <c r="E1152" i="6" s="1"/>
  <c r="C1153" i="6"/>
  <c r="E1153" i="6" s="1"/>
  <c r="C1154" i="6"/>
  <c r="C1155" i="6"/>
  <c r="C1156" i="6"/>
  <c r="E1156" i="6" s="1"/>
  <c r="C1157" i="6"/>
  <c r="E1157" i="6" s="1"/>
  <c r="C1158" i="6"/>
  <c r="C1159" i="6"/>
  <c r="C1160" i="6"/>
  <c r="C1161" i="6"/>
  <c r="E1161" i="6" s="1"/>
  <c r="C1162" i="6"/>
  <c r="C1163" i="6"/>
  <c r="C1164" i="6"/>
  <c r="E1164" i="6" s="1"/>
  <c r="C1165" i="6"/>
  <c r="E1165" i="6" s="1"/>
  <c r="C1166" i="6"/>
  <c r="C1167" i="6"/>
  <c r="C1168" i="6"/>
  <c r="E1168" i="6" s="1"/>
  <c r="C1169" i="6"/>
  <c r="C1170" i="6"/>
  <c r="C1171" i="6"/>
  <c r="C1172" i="6"/>
  <c r="E1172" i="6" s="1"/>
  <c r="C1173" i="6"/>
  <c r="E1173" i="6" s="1"/>
  <c r="C1174" i="6"/>
  <c r="C1175" i="6"/>
  <c r="C1176" i="6"/>
  <c r="E1176" i="6" s="1"/>
  <c r="C1177" i="6"/>
  <c r="E1177" i="6" s="1"/>
  <c r="C1178" i="6"/>
  <c r="C1179" i="6"/>
  <c r="C1180" i="6"/>
  <c r="E1180" i="6" s="1"/>
  <c r="C1181" i="6"/>
  <c r="C1182" i="6"/>
  <c r="C1183" i="6"/>
  <c r="C1184" i="6"/>
  <c r="E1184" i="6" s="1"/>
  <c r="C1185" i="6"/>
  <c r="E1185" i="6" s="1"/>
  <c r="C1186" i="6"/>
  <c r="C1187" i="6"/>
  <c r="C1188" i="6"/>
  <c r="E1188" i="6" s="1"/>
  <c r="C1189" i="6"/>
  <c r="E1189" i="6" s="1"/>
  <c r="C1190" i="6"/>
  <c r="C1191" i="6"/>
  <c r="C1192" i="6"/>
  <c r="C1193" i="6"/>
  <c r="E1193" i="6" s="1"/>
  <c r="C1194" i="6"/>
  <c r="C1195" i="6"/>
  <c r="C1196" i="6"/>
  <c r="E1196" i="6" s="1"/>
  <c r="C1197" i="6"/>
  <c r="E1197" i="6" s="1"/>
  <c r="C1198" i="6"/>
  <c r="C1199" i="6"/>
  <c r="C1200" i="6"/>
  <c r="E1200" i="6" s="1"/>
  <c r="C1201" i="6"/>
  <c r="C1202" i="6"/>
  <c r="C1203" i="6"/>
  <c r="C1204" i="6"/>
  <c r="E1204" i="6" s="1"/>
  <c r="C1205" i="6"/>
  <c r="E1205" i="6" s="1"/>
  <c r="C1206" i="6"/>
  <c r="C1207" i="6"/>
  <c r="C1208" i="6"/>
  <c r="E1208" i="6" s="1"/>
  <c r="C1209" i="6"/>
  <c r="E1209" i="6" s="1"/>
  <c r="C1210" i="6"/>
  <c r="C1211" i="6"/>
  <c r="C1212" i="6"/>
  <c r="E1212" i="6" s="1"/>
  <c r="C1213" i="6"/>
  <c r="C1214" i="6"/>
  <c r="C1215" i="6"/>
  <c r="C1216" i="6"/>
  <c r="E1216" i="6" s="1"/>
  <c r="C1217" i="6"/>
  <c r="E1217" i="6" s="1"/>
  <c r="C1218" i="6"/>
  <c r="C1219" i="6"/>
  <c r="C1220" i="6"/>
  <c r="E1220" i="6" s="1"/>
  <c r="C1221" i="6"/>
  <c r="E1221" i="6" s="1"/>
  <c r="C1222" i="6"/>
  <c r="C1223" i="6"/>
  <c r="C1224" i="6"/>
  <c r="C1225" i="6"/>
  <c r="E1225" i="6" s="1"/>
  <c r="C1226" i="6"/>
  <c r="C1227" i="6"/>
  <c r="C1228" i="6"/>
  <c r="E1228" i="6" s="1"/>
  <c r="C1229" i="6"/>
  <c r="E1229" i="6" s="1"/>
  <c r="C1230" i="6"/>
  <c r="C1231" i="6"/>
  <c r="C1232" i="6"/>
  <c r="E1232" i="6" s="1"/>
  <c r="C1233" i="6"/>
  <c r="C1234" i="6"/>
  <c r="C1235" i="6"/>
  <c r="C1236" i="6"/>
  <c r="E1236" i="6" s="1"/>
  <c r="C1237" i="6"/>
  <c r="E1237" i="6" s="1"/>
  <c r="C1238" i="6"/>
  <c r="C1239" i="6"/>
  <c r="C1240" i="6"/>
  <c r="E1240" i="6" s="1"/>
  <c r="C1241" i="6"/>
  <c r="E1241" i="6" s="1"/>
  <c r="C1242" i="6"/>
  <c r="C1243" i="6"/>
  <c r="C1244" i="6"/>
  <c r="E1244" i="6" s="1"/>
  <c r="C1245" i="6"/>
  <c r="C1246" i="6"/>
  <c r="C1247" i="6"/>
  <c r="C1248" i="6"/>
  <c r="E1248" i="6" s="1"/>
  <c r="C1249" i="6"/>
  <c r="E1249" i="6" s="1"/>
  <c r="C1250" i="6"/>
  <c r="C1251" i="6"/>
  <c r="C1252" i="6"/>
  <c r="E1252" i="6" s="1"/>
  <c r="C1253" i="6"/>
  <c r="E1253" i="6" s="1"/>
  <c r="C1254" i="6"/>
  <c r="C1255" i="6"/>
  <c r="C1256" i="6"/>
  <c r="C1257" i="6"/>
  <c r="E1257" i="6" s="1"/>
  <c r="C1258" i="6"/>
  <c r="C1259" i="6"/>
  <c r="C1260" i="6"/>
  <c r="E1260" i="6" s="1"/>
  <c r="C1261" i="6"/>
  <c r="E1261" i="6" s="1"/>
  <c r="C1262" i="6"/>
  <c r="C1263" i="6"/>
  <c r="C1264" i="6"/>
  <c r="E1264" i="6" s="1"/>
  <c r="C1265" i="6"/>
  <c r="C1266" i="6"/>
  <c r="C1267" i="6"/>
  <c r="C1268" i="6"/>
  <c r="E1268" i="6" s="1"/>
  <c r="C1269" i="6"/>
  <c r="E1269" i="6" s="1"/>
  <c r="C1270" i="6"/>
  <c r="C1271" i="6"/>
  <c r="C1272" i="6"/>
  <c r="E1272" i="6" s="1"/>
  <c r="C1273" i="6"/>
  <c r="E1273" i="6" s="1"/>
  <c r="C1274" i="6"/>
  <c r="C1275" i="6"/>
  <c r="C1276" i="6"/>
  <c r="E1276" i="6" s="1"/>
  <c r="C1277" i="6"/>
  <c r="C1278" i="6"/>
  <c r="C1279" i="6"/>
  <c r="C1280" i="6"/>
  <c r="E1280" i="6" s="1"/>
  <c r="C1281" i="6"/>
  <c r="E1281" i="6" s="1"/>
  <c r="C1282" i="6"/>
  <c r="C1283" i="6"/>
  <c r="C1284" i="6"/>
  <c r="E1284" i="6" s="1"/>
  <c r="C1285" i="6"/>
  <c r="E1285" i="6" s="1"/>
  <c r="C1286" i="6"/>
  <c r="C1287" i="6"/>
  <c r="C1288" i="6"/>
  <c r="C1289" i="6"/>
  <c r="E1289" i="6" s="1"/>
  <c r="C1290" i="6"/>
  <c r="C1291" i="6"/>
  <c r="C1292" i="6"/>
  <c r="E1292" i="6" s="1"/>
  <c r="C1293" i="6"/>
  <c r="E1293" i="6" s="1"/>
  <c r="C1294" i="6"/>
  <c r="C1295" i="6"/>
  <c r="C1296" i="6"/>
  <c r="E1296" i="6" s="1"/>
  <c r="C1297" i="6"/>
  <c r="C1298" i="6"/>
  <c r="C1299" i="6"/>
  <c r="C1300" i="6"/>
  <c r="E1300" i="6" s="1"/>
  <c r="C1301" i="6"/>
  <c r="E1301" i="6" s="1"/>
  <c r="C1302" i="6"/>
  <c r="C1303" i="6"/>
  <c r="C1304" i="6"/>
  <c r="E1304" i="6" s="1"/>
  <c r="C1305" i="6"/>
  <c r="E1305" i="6" s="1"/>
  <c r="C1306" i="6"/>
  <c r="C1307" i="6"/>
  <c r="C1308" i="6"/>
  <c r="E1308" i="6" s="1"/>
  <c r="C1309" i="6"/>
  <c r="C1310" i="6"/>
  <c r="C1311" i="6"/>
  <c r="C1312" i="6"/>
  <c r="E1312" i="6" s="1"/>
  <c r="C1313" i="6"/>
  <c r="E1313" i="6" s="1"/>
  <c r="C1314" i="6"/>
  <c r="C1315" i="6"/>
  <c r="C1316" i="6"/>
  <c r="E1316" i="6" s="1"/>
  <c r="C1317" i="6"/>
  <c r="E1317" i="6" s="1"/>
  <c r="C1318" i="6"/>
  <c r="C1319" i="6"/>
  <c r="C1320" i="6"/>
  <c r="C1321" i="6"/>
  <c r="E1321" i="6" s="1"/>
  <c r="C1322" i="6"/>
  <c r="C1323" i="6"/>
  <c r="C1324" i="6"/>
  <c r="E1324" i="6" s="1"/>
  <c r="C1325" i="6"/>
  <c r="E1325" i="6" s="1"/>
  <c r="C1326" i="6"/>
  <c r="C1327" i="6"/>
  <c r="C1328" i="6"/>
  <c r="E1328" i="6" s="1"/>
  <c r="C1329" i="6"/>
  <c r="C1330" i="6"/>
  <c r="C1331" i="6"/>
  <c r="C1332" i="6"/>
  <c r="E1332" i="6" s="1"/>
  <c r="C1333" i="6"/>
  <c r="E1333" i="6" s="1"/>
  <c r="C1334" i="6"/>
  <c r="C1335" i="6"/>
  <c r="C1336" i="6"/>
  <c r="E1336" i="6" s="1"/>
  <c r="C1337" i="6"/>
  <c r="E1337" i="6" s="1"/>
  <c r="C1338" i="6"/>
  <c r="C1339" i="6"/>
  <c r="C1340" i="6"/>
  <c r="E1340" i="6" s="1"/>
  <c r="C1341" i="6"/>
  <c r="C1342" i="6"/>
  <c r="C1343" i="6"/>
  <c r="C1344" i="6"/>
  <c r="E1344" i="6" s="1"/>
  <c r="C1345" i="6"/>
  <c r="E1345" i="6" s="1"/>
  <c r="C1346" i="6"/>
  <c r="C1347" i="6"/>
  <c r="C1348" i="6"/>
  <c r="E1348" i="6" s="1"/>
  <c r="C1349" i="6"/>
  <c r="E1349" i="6" s="1"/>
  <c r="C1350" i="6"/>
  <c r="C1351" i="6"/>
  <c r="C1352" i="6"/>
  <c r="C1353" i="6"/>
  <c r="E1353" i="6" s="1"/>
  <c r="C1354" i="6"/>
  <c r="C1355" i="6"/>
  <c r="C1356" i="6"/>
  <c r="E1356" i="6" s="1"/>
  <c r="C1357" i="6"/>
  <c r="E1357" i="6" s="1"/>
  <c r="C1358" i="6"/>
  <c r="C1359" i="6"/>
  <c r="C1360" i="6"/>
  <c r="E1360" i="6" s="1"/>
  <c r="C1361" i="6"/>
  <c r="C1362" i="6"/>
  <c r="C1363" i="6"/>
  <c r="C1364" i="6"/>
  <c r="E1364" i="6" s="1"/>
  <c r="C1365" i="6"/>
  <c r="E1365" i="6" s="1"/>
  <c r="C1366" i="6"/>
  <c r="C1367" i="6"/>
  <c r="C1368" i="6"/>
  <c r="E1368" i="6" s="1"/>
  <c r="C1369" i="6"/>
  <c r="E1369" i="6" s="1"/>
  <c r="C1370" i="6"/>
  <c r="C1371" i="6"/>
  <c r="C1372" i="6"/>
  <c r="E1372" i="6" s="1"/>
  <c r="C1373" i="6"/>
  <c r="C1374" i="6"/>
  <c r="C1375" i="6"/>
  <c r="C1376" i="6"/>
  <c r="E1376" i="6" s="1"/>
  <c r="C1377" i="6"/>
  <c r="E1377" i="6" s="1"/>
  <c r="C1378" i="6"/>
  <c r="C1379" i="6"/>
  <c r="C1380" i="6"/>
  <c r="E1380" i="6" s="1"/>
  <c r="C1381" i="6"/>
  <c r="E1381" i="6" s="1"/>
  <c r="C1382" i="6"/>
  <c r="C1383" i="6"/>
  <c r="C1384" i="6"/>
  <c r="E1384" i="6" s="1"/>
  <c r="C1385" i="6"/>
  <c r="E1385" i="6" s="1"/>
  <c r="C1386" i="6"/>
  <c r="C1387" i="6"/>
  <c r="C1388" i="6"/>
  <c r="E1388" i="6" s="1"/>
  <c r="C1389" i="6"/>
  <c r="E1389" i="6" s="1"/>
  <c r="C1390" i="6"/>
  <c r="C1391" i="6"/>
  <c r="C1392" i="6"/>
  <c r="E1392" i="6" s="1"/>
  <c r="C1393" i="6"/>
  <c r="E1393" i="6" s="1"/>
  <c r="C1394" i="6"/>
  <c r="C1395" i="6"/>
  <c r="C1396" i="6"/>
  <c r="E1396" i="6" s="1"/>
  <c r="C1397" i="6"/>
  <c r="E1397" i="6" s="1"/>
  <c r="C1398" i="6"/>
  <c r="C1399" i="6"/>
  <c r="C1400" i="6"/>
  <c r="E1400" i="6" s="1"/>
  <c r="C1401" i="6"/>
  <c r="E1401" i="6" s="1"/>
  <c r="C1402" i="6"/>
  <c r="C1403" i="6"/>
  <c r="C1404" i="6"/>
  <c r="E1404" i="6" s="1"/>
  <c r="C1405" i="6"/>
  <c r="E1405" i="6" s="1"/>
  <c r="C1406" i="6"/>
  <c r="C1407" i="6"/>
  <c r="C1408" i="6"/>
  <c r="E1408" i="6" s="1"/>
  <c r="C1409" i="6"/>
  <c r="E1409" i="6" s="1"/>
  <c r="C1410" i="6"/>
  <c r="C1411" i="6"/>
  <c r="C1412" i="6"/>
  <c r="E1412" i="6" s="1"/>
  <c r="C1413" i="6"/>
  <c r="E1413" i="6" s="1"/>
  <c r="C1414" i="6"/>
  <c r="C1415" i="6"/>
  <c r="C1416" i="6"/>
  <c r="E1416" i="6" s="1"/>
  <c r="C1417" i="6"/>
  <c r="E1417" i="6" s="1"/>
  <c r="C1418" i="6"/>
  <c r="C1419" i="6"/>
  <c r="C1420" i="6"/>
  <c r="E1420" i="6" s="1"/>
  <c r="C1421" i="6"/>
  <c r="E1421" i="6" s="1"/>
  <c r="C1422" i="6"/>
  <c r="C1423" i="6"/>
  <c r="C1424" i="6"/>
  <c r="E1424" i="6" s="1"/>
  <c r="C1425" i="6"/>
  <c r="E1425" i="6" s="1"/>
  <c r="C1426" i="6"/>
  <c r="C1427" i="6"/>
  <c r="C1428" i="6"/>
  <c r="E1428" i="6" s="1"/>
  <c r="C1429" i="6"/>
  <c r="E1429" i="6" s="1"/>
  <c r="C1430" i="6"/>
  <c r="C1431" i="6"/>
  <c r="C1432" i="6"/>
  <c r="E1432" i="6" s="1"/>
  <c r="C1433" i="6"/>
  <c r="E1433" i="6" s="1"/>
  <c r="C1434" i="6"/>
  <c r="C1435" i="6"/>
  <c r="C1436" i="6"/>
  <c r="E1436" i="6" s="1"/>
  <c r="C1437" i="6"/>
  <c r="E1437" i="6" s="1"/>
  <c r="C1438" i="6"/>
  <c r="C1439" i="6"/>
  <c r="C1440" i="6"/>
  <c r="E1440" i="6" s="1"/>
  <c r="C1441" i="6"/>
  <c r="E1441" i="6" s="1"/>
  <c r="C1442" i="6"/>
  <c r="C1443" i="6"/>
  <c r="C1444" i="6"/>
  <c r="E1444" i="6" s="1"/>
  <c r="C1445" i="6"/>
  <c r="E1445" i="6" s="1"/>
  <c r="C1446" i="6"/>
  <c r="D1446" i="6" s="1"/>
  <c r="C1447" i="6"/>
  <c r="C1448" i="6"/>
  <c r="E1448" i="6" s="1"/>
  <c r="C1449" i="6"/>
  <c r="E1449" i="6" s="1"/>
  <c r="C1450" i="6"/>
  <c r="C1451" i="6"/>
  <c r="C1452" i="6"/>
  <c r="E1452" i="6" s="1"/>
  <c r="C1453" i="6"/>
  <c r="E1453" i="6" s="1"/>
  <c r="C1454" i="6"/>
  <c r="C1455" i="6"/>
  <c r="C1456" i="6"/>
  <c r="E1456" i="6" s="1"/>
  <c r="C1457" i="6"/>
  <c r="E1457" i="6" s="1"/>
  <c r="C1458" i="6"/>
  <c r="C1459" i="6"/>
  <c r="C1460" i="6"/>
  <c r="E1460" i="6" s="1"/>
  <c r="C1461" i="6"/>
  <c r="E1461" i="6" s="1"/>
  <c r="C1462" i="6"/>
  <c r="C1463" i="6"/>
  <c r="C1464" i="6"/>
  <c r="E1464" i="6" s="1"/>
  <c r="C1465" i="6"/>
  <c r="E1465" i="6" s="1"/>
  <c r="C1466" i="6"/>
  <c r="C1467" i="6"/>
  <c r="C1468" i="6"/>
  <c r="E1468" i="6" s="1"/>
  <c r="C1469" i="6"/>
  <c r="E1469" i="6" s="1"/>
  <c r="C1470" i="6"/>
  <c r="C1471" i="6"/>
  <c r="C1472" i="6"/>
  <c r="E1472" i="6" s="1"/>
  <c r="C1473" i="6"/>
  <c r="E1473" i="6" s="1"/>
  <c r="C1474" i="6"/>
  <c r="C1475" i="6"/>
  <c r="C1476" i="6"/>
  <c r="E1476" i="6" s="1"/>
  <c r="C1477" i="6"/>
  <c r="E1477" i="6" s="1"/>
  <c r="C1478" i="6"/>
  <c r="C1479" i="6"/>
  <c r="C1480" i="6"/>
  <c r="E1480" i="6" s="1"/>
  <c r="C1481" i="6"/>
  <c r="E1481" i="6" s="1"/>
  <c r="C1482" i="6"/>
  <c r="C1483" i="6"/>
  <c r="C1484" i="6"/>
  <c r="E1484" i="6" s="1"/>
  <c r="C1485" i="6"/>
  <c r="E1485" i="6" s="1"/>
  <c r="C1486" i="6"/>
  <c r="C1487" i="6"/>
  <c r="C1488" i="6"/>
  <c r="E1488" i="6" s="1"/>
  <c r="C1489" i="6"/>
  <c r="E1489" i="6" s="1"/>
  <c r="C1490" i="6"/>
  <c r="C1491" i="6"/>
  <c r="C1492" i="6"/>
  <c r="E1492" i="6" s="1"/>
  <c r="C1493" i="6"/>
  <c r="E1493" i="6" s="1"/>
  <c r="C1494" i="6"/>
  <c r="C1495" i="6"/>
  <c r="C1496" i="6"/>
  <c r="E1496" i="6" s="1"/>
  <c r="C1497" i="6"/>
  <c r="E1497" i="6" s="1"/>
  <c r="C1498" i="6"/>
  <c r="C1499" i="6"/>
  <c r="C1500" i="6"/>
  <c r="E1500" i="6" s="1"/>
  <c r="C1501" i="6"/>
  <c r="E1501" i="6" s="1"/>
  <c r="C1502" i="6"/>
  <c r="C1503" i="6"/>
  <c r="C1504" i="6"/>
  <c r="E1504" i="6" s="1"/>
  <c r="C1505" i="6"/>
  <c r="E1505" i="6" s="1"/>
  <c r="C1506" i="6"/>
  <c r="C1507" i="6"/>
  <c r="C1508" i="6"/>
  <c r="E1508" i="6" s="1"/>
  <c r="C1509" i="6"/>
  <c r="E1509" i="6" s="1"/>
  <c r="C1510" i="6"/>
  <c r="C1511" i="6"/>
  <c r="C1512" i="6"/>
  <c r="E1512" i="6" s="1"/>
  <c r="C1513" i="6"/>
  <c r="E1513" i="6" s="1"/>
  <c r="C1514" i="6"/>
  <c r="C1515" i="6"/>
  <c r="C1516" i="6"/>
  <c r="E1516" i="6" s="1"/>
  <c r="C1517" i="6"/>
  <c r="E1517" i="6" s="1"/>
  <c r="C1518" i="6"/>
  <c r="C1519" i="6"/>
  <c r="C1520" i="6"/>
  <c r="E1520" i="6" s="1"/>
  <c r="C1521" i="6"/>
  <c r="E1521" i="6" s="1"/>
  <c r="C1522" i="6"/>
  <c r="C1523" i="6"/>
  <c r="C1524" i="6"/>
  <c r="E1524" i="6" s="1"/>
  <c r="C1525" i="6"/>
  <c r="E1525" i="6" s="1"/>
  <c r="C1526" i="6"/>
  <c r="C1527" i="6"/>
  <c r="C1528" i="6"/>
  <c r="E1528" i="6" s="1"/>
  <c r="C1529" i="6"/>
  <c r="E1529" i="6" s="1"/>
  <c r="C1530" i="6"/>
  <c r="C1531" i="6"/>
  <c r="C1532" i="6"/>
  <c r="E1532" i="6" s="1"/>
  <c r="C1533" i="6"/>
  <c r="E1533" i="6" s="1"/>
  <c r="C1534" i="6"/>
  <c r="C1535" i="6"/>
  <c r="C1536" i="6"/>
  <c r="E1536" i="6" s="1"/>
  <c r="C1537" i="6"/>
  <c r="E1537" i="6" s="1"/>
  <c r="C1538" i="6"/>
  <c r="C1539" i="6"/>
  <c r="C1540" i="6"/>
  <c r="E1540" i="6" s="1"/>
  <c r="C1541" i="6"/>
  <c r="E1541" i="6" s="1"/>
  <c r="C1542" i="6"/>
  <c r="C1543" i="6"/>
  <c r="C1544" i="6"/>
  <c r="E1544" i="6" s="1"/>
  <c r="C1545" i="6"/>
  <c r="E1545" i="6" s="1"/>
  <c r="C1546" i="6"/>
  <c r="C1547" i="6"/>
  <c r="C1548" i="6"/>
  <c r="E1548" i="6" s="1"/>
  <c r="C1549" i="6"/>
  <c r="E1549" i="6" s="1"/>
  <c r="C1550" i="6"/>
  <c r="D1550" i="6" s="1"/>
  <c r="C1551" i="6"/>
  <c r="C1552" i="6"/>
  <c r="E1552" i="6" s="1"/>
  <c r="C1553" i="6"/>
  <c r="E1553" i="6" s="1"/>
  <c r="C1554" i="6"/>
  <c r="C1555" i="6"/>
  <c r="C1556" i="6"/>
  <c r="E1556" i="6" s="1"/>
  <c r="C1557" i="6"/>
  <c r="E1557" i="6" s="1"/>
  <c r="C1558" i="6"/>
  <c r="C1559" i="6"/>
  <c r="C1560" i="6"/>
  <c r="E1560" i="6" s="1"/>
  <c r="C1561" i="6"/>
  <c r="E1561" i="6" s="1"/>
  <c r="C1562" i="6"/>
  <c r="C1563" i="6"/>
  <c r="C1564" i="6"/>
  <c r="E1564" i="6" s="1"/>
  <c r="C1565" i="6"/>
  <c r="E1565" i="6" s="1"/>
  <c r="C1566" i="6"/>
  <c r="C1567" i="6"/>
  <c r="C1568" i="6"/>
  <c r="E1568" i="6" s="1"/>
  <c r="C1569" i="6"/>
  <c r="E1569" i="6" s="1"/>
  <c r="C1570" i="6"/>
  <c r="C1571" i="6"/>
  <c r="C1572" i="6"/>
  <c r="E1572" i="6" s="1"/>
  <c r="C1573" i="6"/>
  <c r="E1573" i="6" s="1"/>
  <c r="C1574" i="6"/>
  <c r="C1575" i="6"/>
  <c r="C1576" i="6"/>
  <c r="E1576" i="6" s="1"/>
  <c r="C1577" i="6"/>
  <c r="E1577" i="6" s="1"/>
  <c r="C1578" i="6"/>
  <c r="C1579" i="6"/>
  <c r="C1580" i="6"/>
  <c r="E1580" i="6" s="1"/>
  <c r="C1581" i="6"/>
  <c r="E1581" i="6" s="1"/>
  <c r="C1582" i="6"/>
  <c r="C1583" i="6"/>
  <c r="C1584" i="6"/>
  <c r="E1584" i="6" s="1"/>
  <c r="C1585" i="6"/>
  <c r="E1585" i="6" s="1"/>
  <c r="C1586" i="6"/>
  <c r="C1587" i="6"/>
  <c r="C1588" i="6"/>
  <c r="E1588" i="6" s="1"/>
  <c r="C1589" i="6"/>
  <c r="E1589" i="6" s="1"/>
  <c r="C1590" i="6"/>
  <c r="C1591" i="6"/>
  <c r="C1592" i="6"/>
  <c r="E1592" i="6" s="1"/>
  <c r="C1593" i="6"/>
  <c r="E1593" i="6" s="1"/>
  <c r="C1594" i="6"/>
  <c r="C1595" i="6"/>
  <c r="C1596" i="6"/>
  <c r="E1596" i="6" s="1"/>
  <c r="C1597" i="6"/>
  <c r="E1597" i="6" s="1"/>
  <c r="C1598" i="6"/>
  <c r="C1599" i="6"/>
  <c r="C1600" i="6"/>
  <c r="E1600" i="6" s="1"/>
  <c r="C1601" i="6"/>
  <c r="E1601" i="6" s="1"/>
  <c r="C1602" i="6"/>
  <c r="C1603" i="6"/>
  <c r="C1604" i="6"/>
  <c r="E1604" i="6" s="1"/>
  <c r="C1605" i="6"/>
  <c r="E1605" i="6" s="1"/>
  <c r="C1606" i="6"/>
  <c r="C1607" i="6"/>
  <c r="C1608" i="6"/>
  <c r="E1608" i="6" s="1"/>
  <c r="C1609" i="6"/>
  <c r="E1609" i="6" s="1"/>
  <c r="C1610" i="6"/>
  <c r="C1611" i="6"/>
  <c r="C1612" i="6"/>
  <c r="E1612" i="6" s="1"/>
  <c r="C1613" i="6"/>
  <c r="E1613" i="6" s="1"/>
  <c r="C1614" i="6"/>
  <c r="C1615" i="6"/>
  <c r="C1616" i="6"/>
  <c r="E1616" i="6" s="1"/>
  <c r="C1617" i="6"/>
  <c r="E1617" i="6" s="1"/>
  <c r="C1618" i="6"/>
  <c r="C1619" i="6"/>
  <c r="C1620" i="6"/>
  <c r="E1620" i="6" s="1"/>
  <c r="C1621" i="6"/>
  <c r="E1621" i="6" s="1"/>
  <c r="C1622" i="6"/>
  <c r="C1623" i="6"/>
  <c r="C1624" i="6"/>
  <c r="E1624" i="6" s="1"/>
  <c r="C1625" i="6"/>
  <c r="E1625" i="6" s="1"/>
  <c r="C1626" i="6"/>
  <c r="C1627" i="6"/>
  <c r="C1628" i="6"/>
  <c r="E1628" i="6" s="1"/>
  <c r="C1629" i="6"/>
  <c r="E1629" i="6" s="1"/>
  <c r="C1630" i="6"/>
  <c r="C1631" i="6"/>
  <c r="C1632" i="6"/>
  <c r="E1632" i="6" s="1"/>
  <c r="C1633" i="6"/>
  <c r="E1633" i="6" s="1"/>
  <c r="C1634" i="6"/>
  <c r="C1635" i="6"/>
  <c r="C1636" i="6"/>
  <c r="E1636" i="6" s="1"/>
  <c r="C1637" i="6"/>
  <c r="D1637" i="6" s="1"/>
  <c r="C1638" i="6"/>
  <c r="C1639" i="6"/>
  <c r="C1640" i="6"/>
  <c r="E1640" i="6" s="1"/>
  <c r="C1641" i="6"/>
  <c r="E1641" i="6" s="1"/>
  <c r="C1642" i="6"/>
  <c r="C1643" i="6"/>
  <c r="C1644" i="6"/>
  <c r="E1644" i="6" s="1"/>
  <c r="C1645" i="6"/>
  <c r="E1645" i="6" s="1"/>
  <c r="C1646" i="6"/>
  <c r="C1647" i="6"/>
  <c r="C1648" i="6"/>
  <c r="E1648" i="6" s="1"/>
  <c r="C1649" i="6"/>
  <c r="E1649" i="6" s="1"/>
  <c r="C1650" i="6"/>
  <c r="C1651" i="6"/>
  <c r="C1652" i="6"/>
  <c r="E1652" i="6" s="1"/>
  <c r="C1653" i="6"/>
  <c r="E1653" i="6" s="1"/>
  <c r="C1654" i="6"/>
  <c r="C1655" i="6"/>
  <c r="C1656" i="6"/>
  <c r="E1656" i="6" s="1"/>
  <c r="C1657" i="6"/>
  <c r="E1657" i="6" s="1"/>
  <c r="C1658" i="6"/>
  <c r="C1659" i="6"/>
  <c r="C1660" i="6"/>
  <c r="E1660" i="6" s="1"/>
  <c r="C1661" i="6"/>
  <c r="E1661" i="6" s="1"/>
  <c r="C1662" i="6"/>
  <c r="C1663" i="6"/>
  <c r="C1664" i="6"/>
  <c r="E1664" i="6" s="1"/>
  <c r="C1665" i="6"/>
  <c r="E1665" i="6" s="1"/>
  <c r="C1666" i="6"/>
  <c r="C1667" i="6"/>
  <c r="C1668" i="6"/>
  <c r="E1668" i="6" s="1"/>
  <c r="C1669" i="6"/>
  <c r="E1669" i="6" s="1"/>
  <c r="C1670" i="6"/>
  <c r="C1671" i="6"/>
  <c r="C1672" i="6"/>
  <c r="E1672" i="6" s="1"/>
  <c r="C1673" i="6"/>
  <c r="E1673" i="6" s="1"/>
  <c r="C1674" i="6"/>
  <c r="C1675" i="6"/>
  <c r="C1676" i="6"/>
  <c r="E1676" i="6" s="1"/>
  <c r="C1677" i="6"/>
  <c r="E1677" i="6" s="1"/>
  <c r="C1678" i="6"/>
  <c r="C1679" i="6"/>
  <c r="C1680" i="6"/>
  <c r="E1680" i="6" s="1"/>
  <c r="C1681" i="6"/>
  <c r="E1681" i="6" s="1"/>
  <c r="C1682" i="6"/>
  <c r="C1683" i="6"/>
  <c r="C1684" i="6"/>
  <c r="E1684" i="6" s="1"/>
  <c r="C1685" i="6"/>
  <c r="E1685" i="6" s="1"/>
  <c r="C1686" i="6"/>
  <c r="C1687" i="6"/>
  <c r="C1688" i="6"/>
  <c r="E1688" i="6" s="1"/>
  <c r="C1689" i="6"/>
  <c r="E1689" i="6" s="1"/>
  <c r="C1690" i="6"/>
  <c r="C1691" i="6"/>
  <c r="C1692" i="6"/>
  <c r="E1692" i="6" s="1"/>
  <c r="C1693" i="6"/>
  <c r="E1693" i="6" s="1"/>
  <c r="C1694" i="6"/>
  <c r="C1695" i="6"/>
  <c r="C1696" i="6"/>
  <c r="E1696" i="6" s="1"/>
  <c r="C1697" i="6"/>
  <c r="E1697" i="6" s="1"/>
  <c r="C1698" i="6"/>
  <c r="C1699" i="6"/>
  <c r="C1700" i="6"/>
  <c r="E1700" i="6" s="1"/>
  <c r="C1701" i="6"/>
  <c r="E1701" i="6" s="1"/>
  <c r="C1702" i="6"/>
  <c r="C1703" i="6"/>
  <c r="C1704" i="6"/>
  <c r="E1704" i="6" s="1"/>
  <c r="C1705" i="6"/>
  <c r="E1705" i="6" s="1"/>
  <c r="C1706" i="6"/>
  <c r="C1707" i="6"/>
  <c r="C1708" i="6"/>
  <c r="E1708" i="6" s="1"/>
  <c r="C1709" i="6"/>
  <c r="E1709" i="6" s="1"/>
  <c r="C1710" i="6"/>
  <c r="C1711" i="6"/>
  <c r="C1712" i="6"/>
  <c r="E1712" i="6" s="1"/>
  <c r="C1713" i="6"/>
  <c r="E1713" i="6" s="1"/>
  <c r="C1714" i="6"/>
  <c r="C1715" i="6"/>
  <c r="C1716" i="6"/>
  <c r="E1716" i="6" s="1"/>
  <c r="C1717" i="6"/>
  <c r="E1717" i="6" s="1"/>
  <c r="C1718" i="6"/>
  <c r="C1719" i="6"/>
  <c r="C1720" i="6"/>
  <c r="E1720" i="6" s="1"/>
  <c r="C1721" i="6"/>
  <c r="E1721" i="6" s="1"/>
  <c r="C1722" i="6"/>
  <c r="C1723" i="6"/>
  <c r="C1724" i="6"/>
  <c r="E1724" i="6" s="1"/>
  <c r="C1725" i="6"/>
  <c r="E1725" i="6" s="1"/>
  <c r="C1726" i="6"/>
  <c r="C1727" i="6"/>
  <c r="C1728" i="6"/>
  <c r="E1728" i="6" s="1"/>
  <c r="C1729" i="6"/>
  <c r="E1729" i="6" s="1"/>
  <c r="C1730" i="6"/>
  <c r="C1731" i="6"/>
  <c r="C1732" i="6"/>
  <c r="E1732" i="6" s="1"/>
  <c r="C1733" i="6"/>
  <c r="E1733" i="6" s="1"/>
  <c r="C1734" i="6"/>
  <c r="C1735" i="6"/>
  <c r="C1736" i="6"/>
  <c r="E1736" i="6" s="1"/>
  <c r="C1737" i="6"/>
  <c r="E1737" i="6" s="1"/>
  <c r="C1738" i="6"/>
  <c r="C1739" i="6"/>
  <c r="C1740" i="6"/>
  <c r="E1740" i="6" s="1"/>
  <c r="C1741" i="6"/>
  <c r="E1741" i="6" s="1"/>
  <c r="C1742" i="6"/>
  <c r="C1743" i="6"/>
  <c r="C1744" i="6"/>
  <c r="E1744" i="6" s="1"/>
  <c r="C1745" i="6"/>
  <c r="E1745" i="6" s="1"/>
  <c r="C1746" i="6"/>
  <c r="C1747" i="6"/>
  <c r="C1748" i="6"/>
  <c r="E1748" i="6" s="1"/>
  <c r="C1749" i="6"/>
  <c r="E1749" i="6" s="1"/>
  <c r="C1750" i="6"/>
  <c r="C1751" i="6"/>
  <c r="C1752" i="6"/>
  <c r="E1752" i="6" s="1"/>
  <c r="C1753" i="6"/>
  <c r="E1753" i="6" s="1"/>
  <c r="C1754" i="6"/>
  <c r="C1755" i="6"/>
  <c r="C1756" i="6"/>
  <c r="E1756" i="6" s="1"/>
  <c r="C1757" i="6"/>
  <c r="E1757" i="6" s="1"/>
  <c r="C1758" i="6"/>
  <c r="C1759" i="6"/>
  <c r="C1760" i="6"/>
  <c r="E1760" i="6" s="1"/>
  <c r="C1761" i="6"/>
  <c r="E1761" i="6" s="1"/>
  <c r="C1762" i="6"/>
  <c r="C1763" i="6"/>
  <c r="C1764" i="6"/>
  <c r="E1764" i="6" s="1"/>
  <c r="C1765" i="6"/>
  <c r="E1765" i="6" s="1"/>
  <c r="C1766" i="6"/>
  <c r="C1767" i="6"/>
  <c r="C1768" i="6"/>
  <c r="E1768" i="6" s="1"/>
  <c r="C1769" i="6"/>
  <c r="E1769" i="6" s="1"/>
  <c r="C1770" i="6"/>
  <c r="C1771" i="6"/>
  <c r="C1772" i="6"/>
  <c r="E1772" i="6" s="1"/>
  <c r="C1773" i="6"/>
  <c r="E1773" i="6" s="1"/>
  <c r="C1774" i="6"/>
  <c r="C1775" i="6"/>
  <c r="C1776" i="6"/>
  <c r="E1776" i="6" s="1"/>
  <c r="C1777" i="6"/>
  <c r="E1777" i="6" s="1"/>
  <c r="C1778" i="6"/>
  <c r="C1779" i="6"/>
  <c r="C1780" i="6"/>
  <c r="E1780" i="6" s="1"/>
  <c r="C1781" i="6"/>
  <c r="E1781" i="6" s="1"/>
  <c r="C1782" i="6"/>
  <c r="C1783" i="6"/>
  <c r="C1784" i="6"/>
  <c r="E1784" i="6" s="1"/>
  <c r="C1785" i="6"/>
  <c r="E1785" i="6" s="1"/>
  <c r="C1786" i="6"/>
  <c r="C1787" i="6"/>
  <c r="C1788" i="6"/>
  <c r="E1788" i="6" s="1"/>
  <c r="C1789" i="6"/>
  <c r="E1789" i="6" s="1"/>
  <c r="C1790" i="6"/>
  <c r="C1791" i="6"/>
  <c r="C1792" i="6"/>
  <c r="E1792" i="6" s="1"/>
  <c r="C1793" i="6"/>
  <c r="E1793" i="6" s="1"/>
  <c r="C1794" i="6"/>
  <c r="C1795" i="6"/>
  <c r="C1796" i="6"/>
  <c r="E1796" i="6" s="1"/>
  <c r="C1797" i="6"/>
  <c r="E1797" i="6" s="1"/>
  <c r="C1798" i="6"/>
  <c r="C1799" i="6"/>
  <c r="C1800" i="6"/>
  <c r="E1800" i="6" s="1"/>
  <c r="C1801" i="6"/>
  <c r="E1801" i="6" s="1"/>
  <c r="C1802" i="6"/>
  <c r="C1803" i="6"/>
  <c r="C1804" i="6"/>
  <c r="E1804" i="6" s="1"/>
  <c r="C1805" i="6"/>
  <c r="E1805" i="6" s="1"/>
  <c r="C1806" i="6"/>
  <c r="D1806" i="6" s="1"/>
  <c r="C1807" i="6"/>
  <c r="C1808" i="6"/>
  <c r="E1808" i="6" s="1"/>
  <c r="C1809" i="6"/>
  <c r="E1809" i="6" s="1"/>
  <c r="C1810" i="6"/>
  <c r="C1811" i="6"/>
  <c r="C1812" i="6"/>
  <c r="E1812" i="6" s="1"/>
  <c r="C1813" i="6"/>
  <c r="E1813" i="6" s="1"/>
  <c r="C1814" i="6"/>
  <c r="C1815" i="6"/>
  <c r="C1816" i="6"/>
  <c r="E1816" i="6" s="1"/>
  <c r="C1817" i="6"/>
  <c r="E1817" i="6" s="1"/>
  <c r="C1818" i="6"/>
  <c r="C1819" i="6"/>
  <c r="C1820" i="6"/>
  <c r="E1820" i="6" s="1"/>
  <c r="C1821" i="6"/>
  <c r="E1821" i="6" s="1"/>
  <c r="C1822" i="6"/>
  <c r="C1823" i="6"/>
  <c r="C1824" i="6"/>
  <c r="E1824" i="6" s="1"/>
  <c r="C1825" i="6"/>
  <c r="E1825" i="6" s="1"/>
  <c r="C1826" i="6"/>
  <c r="C1827" i="6"/>
  <c r="C1828" i="6"/>
  <c r="E1828" i="6" s="1"/>
  <c r="C1829" i="6"/>
  <c r="E1829" i="6" s="1"/>
  <c r="C1830" i="6"/>
  <c r="C1831" i="6"/>
  <c r="C1832" i="6"/>
  <c r="E1832" i="6" s="1"/>
  <c r="C1833" i="6"/>
  <c r="E1833" i="6" s="1"/>
  <c r="C1834" i="6"/>
  <c r="C1835" i="6"/>
  <c r="C1836" i="6"/>
  <c r="E1836" i="6" s="1"/>
  <c r="C1837" i="6"/>
  <c r="E1837" i="6" s="1"/>
  <c r="C1838" i="6"/>
  <c r="C1839" i="6"/>
  <c r="C1840" i="6"/>
  <c r="E1840" i="6" s="1"/>
  <c r="C1841" i="6"/>
  <c r="E1841" i="6" s="1"/>
  <c r="C1842" i="6"/>
  <c r="C1843" i="6"/>
  <c r="C1844" i="6"/>
  <c r="E1844" i="6" s="1"/>
  <c r="C1845" i="6"/>
  <c r="E1845" i="6" s="1"/>
  <c r="C1846" i="6"/>
  <c r="C1847" i="6"/>
  <c r="C1848" i="6"/>
  <c r="E1848" i="6" s="1"/>
  <c r="C1849" i="6"/>
  <c r="E1849" i="6" s="1"/>
  <c r="C1850" i="6"/>
  <c r="C1851" i="6"/>
  <c r="C1852" i="6"/>
  <c r="E1852" i="6" s="1"/>
  <c r="C1853" i="6"/>
  <c r="E1853" i="6" s="1"/>
  <c r="C1854" i="6"/>
  <c r="C1855" i="6"/>
  <c r="C1856" i="6"/>
  <c r="E1856" i="6" s="1"/>
  <c r="C1857" i="6"/>
  <c r="E1857" i="6" s="1"/>
  <c r="C1858" i="6"/>
  <c r="C1859" i="6"/>
  <c r="C1860" i="6"/>
  <c r="E1860" i="6" s="1"/>
  <c r="C1861" i="6"/>
  <c r="E1861" i="6" s="1"/>
  <c r="C1862" i="6"/>
  <c r="C1863" i="6"/>
  <c r="C1864" i="6"/>
  <c r="E1864" i="6" s="1"/>
  <c r="C1865" i="6"/>
  <c r="E1865" i="6" s="1"/>
  <c r="C1866" i="6"/>
  <c r="C1867" i="6"/>
  <c r="C1868" i="6"/>
  <c r="E1868" i="6" s="1"/>
  <c r="C1869" i="6"/>
  <c r="E1869" i="6" s="1"/>
  <c r="C1870" i="6"/>
  <c r="C1871" i="6"/>
  <c r="C1872" i="6"/>
  <c r="E1872" i="6" s="1"/>
  <c r="C1873" i="6"/>
  <c r="E1873" i="6" s="1"/>
  <c r="C1874" i="6"/>
  <c r="C1875" i="6"/>
  <c r="C1876" i="6"/>
  <c r="E1876" i="6" s="1"/>
  <c r="C1877" i="6"/>
  <c r="E1877" i="6" s="1"/>
  <c r="C1878" i="6"/>
  <c r="C1879" i="6"/>
  <c r="C1880" i="6"/>
  <c r="E1880" i="6" s="1"/>
  <c r="C1881" i="6"/>
  <c r="E1881" i="6" s="1"/>
  <c r="C1882" i="6"/>
  <c r="C1883" i="6"/>
  <c r="C1884" i="6"/>
  <c r="E1884" i="6" s="1"/>
  <c r="C1885" i="6"/>
  <c r="E1885" i="6" s="1"/>
  <c r="C1886" i="6"/>
  <c r="C1887" i="6"/>
  <c r="C1888" i="6"/>
  <c r="E1888" i="6" s="1"/>
  <c r="C1889" i="6"/>
  <c r="E1889" i="6" s="1"/>
  <c r="C1890" i="6"/>
  <c r="C1891" i="6"/>
  <c r="C1892" i="6"/>
  <c r="E1892" i="6" s="1"/>
  <c r="C1893" i="6"/>
  <c r="D1893" i="6" s="1"/>
  <c r="C1894" i="6"/>
  <c r="C1895" i="6"/>
  <c r="C1896" i="6"/>
  <c r="E1896" i="6" s="1"/>
  <c r="C1897" i="6"/>
  <c r="E1897" i="6" s="1"/>
  <c r="C1898" i="6"/>
  <c r="C1899" i="6"/>
  <c r="C1900" i="6"/>
  <c r="E1900" i="6" s="1"/>
  <c r="C1901" i="6"/>
  <c r="E1901" i="6" s="1"/>
  <c r="C1902" i="6"/>
  <c r="C1903" i="6"/>
  <c r="C1904" i="6"/>
  <c r="E1904" i="6" s="1"/>
  <c r="C1905" i="6"/>
  <c r="E1905" i="6" s="1"/>
  <c r="C1906" i="6"/>
  <c r="C1907" i="6"/>
  <c r="C1908" i="6"/>
  <c r="E1908" i="6" s="1"/>
  <c r="C1909" i="6"/>
  <c r="E1909" i="6" s="1"/>
  <c r="C1910" i="6"/>
  <c r="C1911" i="6"/>
  <c r="C1912" i="6"/>
  <c r="E1912" i="6" s="1"/>
  <c r="C1913" i="6"/>
  <c r="E1913" i="6" s="1"/>
  <c r="C1914" i="6"/>
  <c r="C1915" i="6"/>
  <c r="C1916" i="6"/>
  <c r="E1916" i="6" s="1"/>
  <c r="C1917" i="6"/>
  <c r="E1917" i="6" s="1"/>
  <c r="C1918" i="6"/>
  <c r="C1919" i="6"/>
  <c r="C1920" i="6"/>
  <c r="E1920" i="6" s="1"/>
  <c r="C1921" i="6"/>
  <c r="E1921" i="6" s="1"/>
  <c r="C1922" i="6"/>
  <c r="C1923" i="6"/>
  <c r="C1924" i="6"/>
  <c r="E1924" i="6" s="1"/>
  <c r="C1925" i="6"/>
  <c r="E1925" i="6" s="1"/>
  <c r="C1926" i="6"/>
  <c r="C1927" i="6"/>
  <c r="C1928" i="6"/>
  <c r="E1928" i="6" s="1"/>
  <c r="C1929" i="6"/>
  <c r="E1929" i="6" s="1"/>
  <c r="C1930" i="6"/>
  <c r="C1931" i="6"/>
  <c r="C1932" i="6"/>
  <c r="E1932" i="6" s="1"/>
  <c r="C1933" i="6"/>
  <c r="E1933" i="6" s="1"/>
  <c r="C1934" i="6"/>
  <c r="C1935" i="6"/>
  <c r="C1936" i="6"/>
  <c r="E1936" i="6" s="1"/>
  <c r="C1937" i="6"/>
  <c r="E1937" i="6" s="1"/>
  <c r="C1938" i="6"/>
  <c r="C1939" i="6"/>
  <c r="C1940" i="6"/>
  <c r="E1940" i="6" s="1"/>
  <c r="C1941" i="6"/>
  <c r="E1941" i="6" s="1"/>
  <c r="C1942" i="6"/>
  <c r="C1943" i="6"/>
  <c r="C1944" i="6"/>
  <c r="E1944" i="6" s="1"/>
  <c r="C1945" i="6"/>
  <c r="E1945" i="6" s="1"/>
  <c r="C1946" i="6"/>
  <c r="C1947" i="6"/>
  <c r="C1948" i="6"/>
  <c r="E1948" i="6" s="1"/>
  <c r="C1949" i="6"/>
  <c r="E1949" i="6" s="1"/>
  <c r="C1950" i="6"/>
  <c r="C1951" i="6"/>
  <c r="C1952" i="6"/>
  <c r="E1952" i="6" s="1"/>
  <c r="C1953" i="6"/>
  <c r="E1953" i="6" s="1"/>
  <c r="C1954" i="6"/>
  <c r="C1955" i="6"/>
  <c r="C1956" i="6"/>
  <c r="E1956" i="6" s="1"/>
  <c r="C1957" i="6"/>
  <c r="E1957" i="6" s="1"/>
  <c r="C1958" i="6"/>
  <c r="C1959" i="6"/>
  <c r="C1960" i="6"/>
  <c r="E1960" i="6" s="1"/>
  <c r="C1961" i="6"/>
  <c r="E1961" i="6" s="1"/>
  <c r="C1962" i="6"/>
  <c r="C1963" i="6"/>
  <c r="C1964" i="6"/>
  <c r="E1964" i="6" s="1"/>
  <c r="C1965" i="6"/>
  <c r="E1965" i="6" s="1"/>
  <c r="C1966" i="6"/>
  <c r="C1967" i="6"/>
  <c r="C1968" i="6"/>
  <c r="E1968" i="6" s="1"/>
  <c r="C1969" i="6"/>
  <c r="D1969" i="6" s="1"/>
  <c r="C1970" i="6"/>
  <c r="C1971" i="6"/>
  <c r="C1972" i="6"/>
  <c r="E1972" i="6" s="1"/>
  <c r="C1973" i="6"/>
  <c r="E1973" i="6" s="1"/>
  <c r="C1974" i="6"/>
  <c r="C1975" i="6"/>
  <c r="C1976" i="6"/>
  <c r="E1976" i="6" s="1"/>
  <c r="C1977" i="6"/>
  <c r="E1977" i="6" s="1"/>
  <c r="C1978" i="6"/>
  <c r="C1979" i="6"/>
  <c r="C1980" i="6"/>
  <c r="E1980" i="6" s="1"/>
  <c r="C1981" i="6"/>
  <c r="E1981" i="6" s="1"/>
  <c r="C1982" i="6"/>
  <c r="C1983" i="6"/>
  <c r="C1984" i="6"/>
  <c r="E1984" i="6" s="1"/>
  <c r="C1985" i="6"/>
  <c r="E1985" i="6" s="1"/>
  <c r="C1986" i="6"/>
  <c r="C1987" i="6"/>
  <c r="C1988" i="6"/>
  <c r="E1988" i="6" s="1"/>
  <c r="C1989" i="6"/>
  <c r="E1989" i="6" s="1"/>
  <c r="C1990" i="6"/>
  <c r="C1991" i="6"/>
  <c r="C1992" i="6"/>
  <c r="E1992" i="6" s="1"/>
  <c r="C1993" i="6"/>
  <c r="E1993" i="6" s="1"/>
  <c r="C1994" i="6"/>
  <c r="C1995" i="6"/>
  <c r="C1996" i="6"/>
  <c r="E1996" i="6" s="1"/>
  <c r="C1997" i="6"/>
  <c r="E1997" i="6" s="1"/>
  <c r="C1998" i="6"/>
  <c r="C1999" i="6"/>
  <c r="C2000" i="6"/>
  <c r="E2000" i="6" s="1"/>
  <c r="C2001" i="6"/>
  <c r="E2001" i="6" s="1"/>
  <c r="C2002" i="6"/>
  <c r="C2003" i="6"/>
  <c r="C2004" i="6"/>
  <c r="E2004" i="6" s="1"/>
  <c r="C2005" i="6"/>
  <c r="E2005" i="6" s="1"/>
  <c r="C2006" i="6"/>
  <c r="C2007" i="6"/>
  <c r="C2008" i="6"/>
  <c r="E2008" i="6" s="1"/>
  <c r="C2009" i="6"/>
  <c r="E2009" i="6" s="1"/>
  <c r="C2010" i="6"/>
  <c r="C2011" i="6"/>
  <c r="C2012" i="6"/>
  <c r="E2012" i="6" s="1"/>
  <c r="C2013" i="6"/>
  <c r="E2013" i="6" s="1"/>
  <c r="C2014" i="6"/>
  <c r="C2015" i="6"/>
  <c r="C2016" i="6"/>
  <c r="E2016" i="6" s="1"/>
  <c r="C2017" i="6"/>
  <c r="E2017" i="6" s="1"/>
  <c r="C2018" i="6"/>
  <c r="C2019" i="6"/>
  <c r="C2020" i="6"/>
  <c r="E2020" i="6" s="1"/>
  <c r="C2021" i="6"/>
  <c r="E2021" i="6" s="1"/>
  <c r="C2022" i="6"/>
  <c r="C2023" i="6"/>
  <c r="C2024" i="6"/>
  <c r="E2024" i="6" s="1"/>
  <c r="C2025" i="6"/>
  <c r="E2025" i="6" s="1"/>
  <c r="C2026" i="6"/>
  <c r="C2027" i="6"/>
  <c r="C2028" i="6"/>
  <c r="E2028" i="6" s="1"/>
  <c r="C2029" i="6"/>
  <c r="E2029" i="6" s="1"/>
  <c r="C2030" i="6"/>
  <c r="C2031" i="6"/>
  <c r="C2032" i="6"/>
  <c r="E2032" i="6" s="1"/>
  <c r="C2033" i="6"/>
  <c r="E2033" i="6" s="1"/>
  <c r="C2034" i="6"/>
  <c r="C2035" i="6"/>
  <c r="C2036" i="6"/>
  <c r="E2036" i="6" s="1"/>
  <c r="C2037" i="6"/>
  <c r="E2037" i="6" s="1"/>
  <c r="C2038" i="6"/>
  <c r="C2039" i="6"/>
  <c r="C2040" i="6"/>
  <c r="E2040" i="6" s="1"/>
  <c r="C2041" i="6"/>
  <c r="E2041" i="6" s="1"/>
  <c r="C2042" i="6"/>
  <c r="C2043" i="6"/>
  <c r="C2044" i="6"/>
  <c r="E2044" i="6" s="1"/>
  <c r="C2045" i="6"/>
  <c r="E2045" i="6" s="1"/>
  <c r="C2046" i="6"/>
  <c r="C2047" i="6"/>
  <c r="C2048" i="6"/>
  <c r="E2048" i="6" s="1"/>
  <c r="C2049" i="6"/>
  <c r="E2049" i="6" s="1"/>
  <c r="C2050" i="6"/>
  <c r="C2051" i="6"/>
  <c r="C2052" i="6"/>
  <c r="E2052" i="6" s="1"/>
  <c r="C2053" i="6"/>
  <c r="E2053" i="6" s="1"/>
  <c r="C2054" i="6"/>
  <c r="C2055" i="6"/>
  <c r="C2056" i="6"/>
  <c r="E2056" i="6" s="1"/>
  <c r="C2057" i="6"/>
  <c r="E2057" i="6" s="1"/>
  <c r="C2058" i="6"/>
  <c r="C2059" i="6"/>
  <c r="C2060" i="6"/>
  <c r="E2060" i="6" s="1"/>
  <c r="C2061" i="6"/>
  <c r="E2061" i="6" s="1"/>
  <c r="C2062" i="6"/>
  <c r="C2063" i="6"/>
  <c r="C2064" i="6"/>
  <c r="E2064" i="6" s="1"/>
  <c r="C2065" i="6"/>
  <c r="E2065" i="6" s="1"/>
  <c r="C2066" i="6"/>
  <c r="C2067" i="6"/>
  <c r="C2068" i="6"/>
  <c r="E2068" i="6" s="1"/>
  <c r="C2069" i="6"/>
  <c r="E2069" i="6" s="1"/>
  <c r="C2070" i="6"/>
  <c r="C2071" i="6"/>
  <c r="C2072" i="6"/>
  <c r="E2072" i="6" s="1"/>
  <c r="C2073" i="6"/>
  <c r="E2073" i="6" s="1"/>
  <c r="C2074" i="6"/>
  <c r="C2075" i="6"/>
  <c r="C2076" i="6"/>
  <c r="E2076" i="6" s="1"/>
  <c r="C2077" i="6"/>
  <c r="E2077" i="6" s="1"/>
  <c r="C2078" i="6"/>
  <c r="C2079" i="6"/>
  <c r="C2080" i="6"/>
  <c r="E2080" i="6" s="1"/>
  <c r="C2081" i="6"/>
  <c r="E2081" i="6" s="1"/>
  <c r="C2082" i="6"/>
  <c r="C2083" i="6"/>
  <c r="C2084" i="6"/>
  <c r="E2084" i="6" s="1"/>
  <c r="C2085" i="6"/>
  <c r="E2085" i="6" s="1"/>
  <c r="C2086" i="6"/>
  <c r="C2087" i="6"/>
  <c r="C2088" i="6"/>
  <c r="E2088" i="6" s="1"/>
  <c r="C2089" i="6"/>
  <c r="E2089" i="6" s="1"/>
  <c r="C2090" i="6"/>
  <c r="C2091" i="6"/>
  <c r="C2092" i="6"/>
  <c r="E2092" i="6" s="1"/>
  <c r="C2093" i="6"/>
  <c r="E2093" i="6" s="1"/>
  <c r="C2094" i="6"/>
  <c r="C2095" i="6"/>
  <c r="C2096" i="6"/>
  <c r="E2096" i="6" s="1"/>
  <c r="C2097" i="6"/>
  <c r="E2097" i="6" s="1"/>
  <c r="C2098" i="6"/>
  <c r="C2099" i="6"/>
  <c r="C2100" i="6"/>
  <c r="E2100" i="6" s="1"/>
  <c r="C2101" i="6"/>
  <c r="E2101" i="6" s="1"/>
  <c r="C2102" i="6"/>
  <c r="C2103" i="6"/>
  <c r="C2104" i="6"/>
  <c r="E2104" i="6" s="1"/>
  <c r="C2105" i="6"/>
  <c r="E2105" i="6" s="1"/>
  <c r="C2106" i="6"/>
  <c r="C2107" i="6"/>
  <c r="C2108" i="6"/>
  <c r="E2108" i="6" s="1"/>
  <c r="C2109" i="6"/>
  <c r="E2109" i="6" s="1"/>
  <c r="C2110" i="6"/>
  <c r="D2110" i="6" s="1"/>
  <c r="C2111" i="6"/>
  <c r="C2112" i="6"/>
  <c r="E2112" i="6" s="1"/>
  <c r="C2113" i="6"/>
  <c r="E2113" i="6" s="1"/>
  <c r="C2114" i="6"/>
  <c r="C2115" i="6"/>
  <c r="C2116" i="6"/>
  <c r="E2116" i="6" s="1"/>
  <c r="C2117" i="6"/>
  <c r="E2117" i="6" s="1"/>
  <c r="C2118" i="6"/>
  <c r="C2119" i="6"/>
  <c r="C2120" i="6"/>
  <c r="E2120" i="6" s="1"/>
  <c r="C2121" i="6"/>
  <c r="E2121" i="6" s="1"/>
  <c r="C2122" i="6"/>
  <c r="C2123" i="6"/>
  <c r="C2124" i="6"/>
  <c r="E2124" i="6" s="1"/>
  <c r="C2125" i="6"/>
  <c r="E2125" i="6" s="1"/>
  <c r="C2126" i="6"/>
  <c r="C2127" i="6"/>
  <c r="C2128" i="6"/>
  <c r="E2128" i="6" s="1"/>
  <c r="C2129" i="6"/>
  <c r="E2129" i="6" s="1"/>
  <c r="C2130" i="6"/>
  <c r="C2131" i="6"/>
  <c r="C2132" i="6"/>
  <c r="E2132" i="6" s="1"/>
  <c r="C2133" i="6"/>
  <c r="E2133" i="6" s="1"/>
  <c r="C2134" i="6"/>
  <c r="C2135" i="6"/>
  <c r="C2136" i="6"/>
  <c r="E2136" i="6" s="1"/>
  <c r="C2137" i="6"/>
  <c r="E2137" i="6" s="1"/>
  <c r="C2138" i="6"/>
  <c r="C2139" i="6"/>
  <c r="C2140" i="6"/>
  <c r="E2140" i="6" s="1"/>
  <c r="C2141" i="6"/>
  <c r="E2141" i="6" s="1"/>
  <c r="C2142" i="6"/>
  <c r="D2142" i="6" s="1"/>
  <c r="C2143" i="6"/>
  <c r="C2144" i="6"/>
  <c r="E2144" i="6" s="1"/>
  <c r="C2145" i="6"/>
  <c r="E2145" i="6" s="1"/>
  <c r="C2146" i="6"/>
  <c r="C2147" i="6"/>
  <c r="C2148" i="6"/>
  <c r="E2148" i="6" s="1"/>
  <c r="C2149" i="6"/>
  <c r="E2149" i="6" s="1"/>
  <c r="C2150" i="6"/>
  <c r="C2151" i="6"/>
  <c r="C2152" i="6"/>
  <c r="E2152" i="6" s="1"/>
  <c r="C2153" i="6"/>
  <c r="E2153" i="6" s="1"/>
  <c r="C2154" i="6"/>
  <c r="C2155" i="6"/>
  <c r="C2156" i="6"/>
  <c r="E2156" i="6" s="1"/>
  <c r="C2157" i="6"/>
  <c r="E2157" i="6" s="1"/>
  <c r="C2158" i="6"/>
  <c r="C2159" i="6"/>
  <c r="C2160" i="6"/>
  <c r="E2160" i="6" s="1"/>
  <c r="C2161" i="6"/>
  <c r="E2161" i="6" s="1"/>
  <c r="C2162" i="6"/>
  <c r="C2163" i="6"/>
  <c r="C2164" i="6"/>
  <c r="E2164" i="6" s="1"/>
  <c r="C2165" i="6"/>
  <c r="E2165" i="6" s="1"/>
  <c r="C2166" i="6"/>
  <c r="C2167" i="6"/>
  <c r="C2168" i="6"/>
  <c r="E2168" i="6" s="1"/>
  <c r="C2169" i="6"/>
  <c r="E2169" i="6" s="1"/>
  <c r="C2170" i="6"/>
  <c r="C2171" i="6"/>
  <c r="C2172" i="6"/>
  <c r="E2172" i="6" s="1"/>
  <c r="C2173" i="6"/>
  <c r="E2173" i="6" s="1"/>
  <c r="C2174" i="6"/>
  <c r="D2174" i="6" s="1"/>
  <c r="C2175" i="6"/>
  <c r="C2176" i="6"/>
  <c r="E2176" i="6" s="1"/>
  <c r="C2177" i="6"/>
  <c r="E2177" i="6" s="1"/>
  <c r="C2178" i="6"/>
  <c r="C2179" i="6"/>
  <c r="C2180" i="6"/>
  <c r="E2180" i="6" s="1"/>
  <c r="C2181" i="6"/>
  <c r="E2181" i="6" s="1"/>
  <c r="C2182" i="6"/>
  <c r="C2183" i="6"/>
  <c r="C2184" i="6"/>
  <c r="E2184" i="6" s="1"/>
  <c r="C2185" i="6"/>
  <c r="E2185" i="6" s="1"/>
  <c r="C2186" i="6"/>
  <c r="C2187" i="6"/>
  <c r="C2188" i="6"/>
  <c r="E2188" i="6" s="1"/>
  <c r="C2189" i="6"/>
  <c r="E2189" i="6" s="1"/>
  <c r="C2190" i="6"/>
  <c r="C2191" i="6"/>
  <c r="C2192" i="6"/>
  <c r="E2192" i="6" s="1"/>
  <c r="C2193" i="6"/>
  <c r="E2193" i="6" s="1"/>
  <c r="C2194" i="6"/>
  <c r="C2195" i="6"/>
  <c r="C2196" i="6"/>
  <c r="E2196" i="6" s="1"/>
  <c r="C2197" i="6"/>
  <c r="E2197" i="6" s="1"/>
  <c r="C2198" i="6"/>
  <c r="C2199" i="6"/>
  <c r="C2200" i="6"/>
  <c r="E2200" i="6" s="1"/>
  <c r="C2201" i="6"/>
  <c r="E2201" i="6" s="1"/>
  <c r="C2202" i="6"/>
  <c r="C2203" i="6"/>
  <c r="C2204" i="6"/>
  <c r="E2204" i="6" s="1"/>
  <c r="C2205" i="6"/>
  <c r="E2205" i="6" s="1"/>
  <c r="C2206" i="6"/>
  <c r="D2206" i="6" s="1"/>
  <c r="C2207" i="6"/>
  <c r="C2208" i="6"/>
  <c r="E2208" i="6" s="1"/>
  <c r="C2209" i="6"/>
  <c r="E2209" i="6" s="1"/>
  <c r="C2210" i="6"/>
  <c r="C2211" i="6"/>
  <c r="C2212" i="6"/>
  <c r="E2212" i="6" s="1"/>
  <c r="C2213" i="6"/>
  <c r="E2213" i="6" s="1"/>
  <c r="C2214" i="6"/>
  <c r="C2215" i="6"/>
  <c r="C2216" i="6"/>
  <c r="E2216" i="6" s="1"/>
  <c r="C2217" i="6"/>
  <c r="E2217" i="6" s="1"/>
  <c r="C2218" i="6"/>
  <c r="C2219" i="6"/>
  <c r="C2220" i="6"/>
  <c r="E2220" i="6" s="1"/>
  <c r="C2221" i="6"/>
  <c r="E2221" i="6" s="1"/>
  <c r="C2222" i="6"/>
  <c r="C2223" i="6"/>
  <c r="C2224" i="6"/>
  <c r="E2224" i="6" s="1"/>
  <c r="C2225" i="6"/>
  <c r="E2225" i="6" s="1"/>
  <c r="C2226" i="6"/>
  <c r="C2227" i="6"/>
  <c r="C2228" i="6"/>
  <c r="E2228" i="6" s="1"/>
  <c r="C2229" i="6"/>
  <c r="E2229" i="6" s="1"/>
  <c r="C2230" i="6"/>
  <c r="C2231" i="6"/>
  <c r="C2232" i="6"/>
  <c r="E2232" i="6" s="1"/>
  <c r="C2233" i="6"/>
  <c r="E2233" i="6" s="1"/>
  <c r="C2234" i="6"/>
  <c r="C2235" i="6"/>
  <c r="C2236" i="6"/>
  <c r="E2236" i="6" s="1"/>
  <c r="C2237" i="6"/>
  <c r="E2237" i="6" s="1"/>
  <c r="C2238" i="6"/>
  <c r="D2238" i="6" s="1"/>
  <c r="C2239" i="6"/>
  <c r="C2240" i="6"/>
  <c r="E2240" i="6" s="1"/>
  <c r="C2241" i="6"/>
  <c r="E2241" i="6" s="1"/>
  <c r="C2242" i="6"/>
  <c r="C2243" i="6"/>
  <c r="C2244" i="6"/>
  <c r="E2244" i="6" s="1"/>
  <c r="C2245" i="6"/>
  <c r="E2245" i="6" s="1"/>
  <c r="C2246" i="6"/>
  <c r="C2247" i="6"/>
  <c r="C2248" i="6"/>
  <c r="E2248" i="6" s="1"/>
  <c r="C2249" i="6"/>
  <c r="E2249" i="6" s="1"/>
  <c r="C2250" i="6"/>
  <c r="C2251" i="6"/>
  <c r="C2252" i="6"/>
  <c r="E2252" i="6" s="1"/>
  <c r="C2253" i="6"/>
  <c r="E2253" i="6" s="1"/>
  <c r="C2254" i="6"/>
  <c r="C2255" i="6"/>
  <c r="C2256" i="6"/>
  <c r="E2256" i="6" s="1"/>
  <c r="C2257" i="6"/>
  <c r="E2257" i="6" s="1"/>
  <c r="C2258" i="6"/>
  <c r="C2259" i="6"/>
  <c r="C2260" i="6"/>
  <c r="E2260" i="6" s="1"/>
  <c r="C2261" i="6"/>
  <c r="E2261" i="6" s="1"/>
  <c r="C2262" i="6"/>
  <c r="C2263" i="6"/>
  <c r="C2264" i="6"/>
  <c r="E2264" i="6" s="1"/>
  <c r="C2265" i="6"/>
  <c r="E2265" i="6" s="1"/>
  <c r="C2266" i="6"/>
  <c r="C2267" i="6"/>
  <c r="C2268" i="6"/>
  <c r="E2268" i="6" s="1"/>
  <c r="C2269" i="6"/>
  <c r="E2269" i="6" s="1"/>
  <c r="C2270" i="6"/>
  <c r="D2270" i="6" s="1"/>
  <c r="C2271" i="6"/>
  <c r="C2272" i="6"/>
  <c r="E2272" i="6" s="1"/>
  <c r="C2273" i="6"/>
  <c r="E2273" i="6" s="1"/>
  <c r="C2274" i="6"/>
  <c r="C2275" i="6"/>
  <c r="C2276" i="6"/>
  <c r="E2276" i="6" s="1"/>
  <c r="C2277" i="6"/>
  <c r="E2277" i="6" s="1"/>
  <c r="C2278" i="6"/>
  <c r="C2279" i="6"/>
  <c r="C2280" i="6"/>
  <c r="E2280" i="6" s="1"/>
  <c r="C2281" i="6"/>
  <c r="E2281" i="6" s="1"/>
  <c r="C2282" i="6"/>
  <c r="C2283" i="6"/>
  <c r="C2284" i="6"/>
  <c r="E2284" i="6" s="1"/>
  <c r="C2285" i="6"/>
  <c r="E2285" i="6" s="1"/>
  <c r="C2286" i="6"/>
  <c r="C2287" i="6"/>
  <c r="C2288" i="6"/>
  <c r="E2288" i="6" s="1"/>
  <c r="C2289" i="6"/>
  <c r="E2289" i="6" s="1"/>
  <c r="C2290" i="6"/>
  <c r="C2291" i="6"/>
  <c r="C2292" i="6"/>
  <c r="E2292" i="6" s="1"/>
  <c r="C2293" i="6"/>
  <c r="E2293" i="6" s="1"/>
  <c r="C2294" i="6"/>
  <c r="C2295" i="6"/>
  <c r="C2296" i="6"/>
  <c r="E2296" i="6" s="1"/>
  <c r="C2297" i="6"/>
  <c r="E2297" i="6" s="1"/>
  <c r="C2298" i="6"/>
  <c r="C2299" i="6"/>
  <c r="C2300" i="6"/>
  <c r="E2300" i="6" s="1"/>
  <c r="C2301" i="6"/>
  <c r="E2301" i="6" s="1"/>
  <c r="C2302" i="6"/>
  <c r="D2302" i="6" s="1"/>
  <c r="C2303" i="6"/>
  <c r="C2304" i="6"/>
  <c r="E2304" i="6" s="1"/>
  <c r="C2305" i="6"/>
  <c r="E2305" i="6" s="1"/>
  <c r="C2306" i="6"/>
  <c r="C2307" i="6"/>
  <c r="C2308" i="6"/>
  <c r="E2308" i="6" s="1"/>
  <c r="C2309" i="6"/>
  <c r="E2309" i="6" s="1"/>
  <c r="C2310" i="6"/>
  <c r="C2311" i="6"/>
  <c r="C2312" i="6"/>
  <c r="E2312" i="6" s="1"/>
  <c r="C2313" i="6"/>
  <c r="E2313" i="6" s="1"/>
  <c r="C2314" i="6"/>
  <c r="C2315" i="6"/>
  <c r="C2316" i="6"/>
  <c r="E2316" i="6" s="1"/>
  <c r="C2317" i="6"/>
  <c r="E2317" i="6" s="1"/>
  <c r="C2318" i="6"/>
  <c r="C2319" i="6"/>
  <c r="C2320" i="6"/>
  <c r="E2320" i="6" s="1"/>
  <c r="C2321" i="6"/>
  <c r="E2321" i="6" s="1"/>
  <c r="C2322" i="6"/>
  <c r="C2323" i="6"/>
  <c r="C2324" i="6"/>
  <c r="E2324" i="6" s="1"/>
  <c r="C2325" i="6"/>
  <c r="E2325" i="6" s="1"/>
  <c r="C2326" i="6"/>
  <c r="C2327" i="6"/>
  <c r="C2328" i="6"/>
  <c r="E2328" i="6" s="1"/>
  <c r="C2329" i="6"/>
  <c r="E2329" i="6" s="1"/>
  <c r="C2330" i="6"/>
  <c r="C2331" i="6"/>
  <c r="C2332" i="6"/>
  <c r="E2332" i="6" s="1"/>
  <c r="C2333" i="6"/>
  <c r="E2333" i="6" s="1"/>
  <c r="C2334" i="6"/>
  <c r="D2334" i="6" s="1"/>
  <c r="C2335" i="6"/>
  <c r="C2336" i="6"/>
  <c r="E2336" i="6" s="1"/>
  <c r="C2337" i="6"/>
  <c r="E2337" i="6" s="1"/>
  <c r="C2338" i="6"/>
  <c r="C2339" i="6"/>
  <c r="C2340" i="6"/>
  <c r="E2340" i="6" s="1"/>
  <c r="C2341" i="6"/>
  <c r="E2341" i="6" s="1"/>
  <c r="C2342" i="6"/>
  <c r="C2343" i="6"/>
  <c r="C2344" i="6"/>
  <c r="E2344" i="6" s="1"/>
  <c r="C2345" i="6"/>
  <c r="E2345" i="6" s="1"/>
  <c r="C2346" i="6"/>
  <c r="C2347" i="6"/>
  <c r="C2348" i="6"/>
  <c r="E2348" i="6" s="1"/>
  <c r="C2349" i="6"/>
  <c r="E2349" i="6" s="1"/>
  <c r="C2350" i="6"/>
  <c r="C2351" i="6"/>
  <c r="C2352" i="6"/>
  <c r="E2352" i="6" s="1"/>
  <c r="C2353" i="6"/>
  <c r="E2353" i="6" s="1"/>
  <c r="C2354" i="6"/>
  <c r="C2355" i="6"/>
  <c r="C2356" i="6"/>
  <c r="E2356" i="6" s="1"/>
  <c r="C2357" i="6"/>
  <c r="E2357" i="6" s="1"/>
  <c r="C2358" i="6"/>
  <c r="C2359" i="6"/>
  <c r="C2360" i="6"/>
  <c r="E2360" i="6" s="1"/>
  <c r="C2361" i="6"/>
  <c r="E2361" i="6" s="1"/>
  <c r="C2362" i="6"/>
  <c r="C2363" i="6"/>
  <c r="C2364" i="6"/>
  <c r="E2364" i="6" s="1"/>
  <c r="C2365" i="6"/>
  <c r="E2365" i="6" s="1"/>
  <c r="C2366" i="6"/>
  <c r="D2366" i="6" s="1"/>
  <c r="C2367" i="6"/>
  <c r="C2368" i="6"/>
  <c r="E2368" i="6" s="1"/>
  <c r="C2369" i="6"/>
  <c r="E2369" i="6" s="1"/>
  <c r="C2370" i="6"/>
  <c r="C2371" i="6"/>
  <c r="C2372" i="6"/>
  <c r="E2372" i="6" s="1"/>
  <c r="C2373" i="6"/>
  <c r="E2373" i="6" s="1"/>
  <c r="C2374" i="6"/>
  <c r="C2375" i="6"/>
  <c r="C2376" i="6"/>
  <c r="E2376" i="6" s="1"/>
  <c r="C2377" i="6"/>
  <c r="E2377" i="6" s="1"/>
  <c r="C2378" i="6"/>
  <c r="C2379" i="6"/>
  <c r="C2380" i="6"/>
  <c r="E2380" i="6" s="1"/>
  <c r="C2381" i="6"/>
  <c r="E2381" i="6" s="1"/>
  <c r="C2382" i="6"/>
  <c r="C2383" i="6"/>
  <c r="C2384" i="6"/>
  <c r="E2384" i="6" s="1"/>
  <c r="C2385" i="6"/>
  <c r="E2385" i="6" s="1"/>
  <c r="C2386" i="6"/>
  <c r="C2387" i="6"/>
  <c r="C2388" i="6"/>
  <c r="E2388" i="6" s="1"/>
  <c r="C2389" i="6"/>
  <c r="E2389" i="6" s="1"/>
  <c r="C2390" i="6"/>
  <c r="C2391" i="6"/>
  <c r="C2392" i="6"/>
  <c r="E2392" i="6" s="1"/>
  <c r="C2393" i="6"/>
  <c r="E2393" i="6" s="1"/>
  <c r="C2394" i="6"/>
  <c r="C2395" i="6"/>
  <c r="C2396" i="6"/>
  <c r="E2396" i="6" s="1"/>
  <c r="C2397" i="6"/>
  <c r="E2397" i="6" s="1"/>
  <c r="C2398" i="6"/>
  <c r="D2398" i="6" s="1"/>
  <c r="C2399" i="6"/>
  <c r="C2400" i="6"/>
  <c r="E2400" i="6" s="1"/>
  <c r="C2401" i="6"/>
  <c r="E2401" i="6" s="1"/>
  <c r="C2402" i="6"/>
  <c r="C2403" i="6"/>
  <c r="C2404" i="6"/>
  <c r="E2404" i="6" s="1"/>
  <c r="C2405" i="6"/>
  <c r="E2405" i="6" s="1"/>
  <c r="C2406" i="6"/>
  <c r="C2407" i="6"/>
  <c r="C2408" i="6"/>
  <c r="E2408" i="6" s="1"/>
  <c r="C2409" i="6"/>
  <c r="E2409" i="6" s="1"/>
  <c r="C2410" i="6"/>
  <c r="C2411" i="6"/>
  <c r="C2412" i="6"/>
  <c r="E2412" i="6" s="1"/>
  <c r="C2413" i="6"/>
  <c r="E2413" i="6" s="1"/>
  <c r="C2414" i="6"/>
  <c r="C2415" i="6"/>
  <c r="C2416" i="6"/>
  <c r="E2416" i="6" s="1"/>
  <c r="C2417" i="6"/>
  <c r="E2417" i="6" s="1"/>
  <c r="C2418" i="6"/>
  <c r="C2419" i="6"/>
  <c r="C2420" i="6"/>
  <c r="E2420" i="6" s="1"/>
  <c r="C2421" i="6"/>
  <c r="E2421" i="6" s="1"/>
  <c r="C2422" i="6"/>
  <c r="C2423" i="6"/>
  <c r="C2424" i="6"/>
  <c r="E2424" i="6" s="1"/>
  <c r="C2425" i="6"/>
  <c r="E2425" i="6" s="1"/>
  <c r="C2426" i="6"/>
  <c r="C2427" i="6"/>
  <c r="C2428" i="6"/>
  <c r="E2428" i="6" s="1"/>
  <c r="C2429" i="6"/>
  <c r="E2429" i="6" s="1"/>
  <c r="C2430" i="6"/>
  <c r="D2430" i="6" s="1"/>
  <c r="C2431" i="6"/>
  <c r="C2432" i="6"/>
  <c r="E2432" i="6" s="1"/>
  <c r="C2433" i="6"/>
  <c r="E2433" i="6" s="1"/>
  <c r="C2434" i="6"/>
  <c r="C2435" i="6"/>
  <c r="C2436" i="6"/>
  <c r="E2436" i="6" s="1"/>
  <c r="C2437" i="6"/>
  <c r="E2437" i="6" s="1"/>
  <c r="C2438" i="6"/>
  <c r="C2439" i="6"/>
  <c r="C2440" i="6"/>
  <c r="E2440" i="6" s="1"/>
  <c r="C2441" i="6"/>
  <c r="E2441" i="6" s="1"/>
  <c r="C2442" i="6"/>
  <c r="C2443" i="6"/>
  <c r="C2444" i="6"/>
  <c r="E2444" i="6" s="1"/>
  <c r="C2445" i="6"/>
  <c r="E2445" i="6" s="1"/>
  <c r="C2446" i="6"/>
  <c r="C2447" i="6"/>
  <c r="C2448" i="6"/>
  <c r="E2448" i="6" s="1"/>
  <c r="C2449" i="6"/>
  <c r="E2449" i="6" s="1"/>
  <c r="C2450" i="6"/>
  <c r="C2451" i="6"/>
  <c r="C2452" i="6"/>
  <c r="E2452" i="6" s="1"/>
  <c r="C2453" i="6"/>
  <c r="E2453" i="6" s="1"/>
  <c r="C2454" i="6"/>
  <c r="C2455" i="6"/>
  <c r="C2456" i="6"/>
  <c r="E2456" i="6" s="1"/>
  <c r="C2457" i="6"/>
  <c r="E2457" i="6" s="1"/>
  <c r="C2458" i="6"/>
  <c r="C2459" i="6"/>
  <c r="C2460" i="6"/>
  <c r="E2460" i="6" s="1"/>
  <c r="C2461" i="6"/>
  <c r="E2461" i="6" s="1"/>
  <c r="C2462" i="6"/>
  <c r="D2462" i="6" s="1"/>
  <c r="C2463" i="6"/>
  <c r="C2464" i="6"/>
  <c r="E2464" i="6" s="1"/>
  <c r="C2465" i="6"/>
  <c r="E2465" i="6" s="1"/>
  <c r="C2466" i="6"/>
  <c r="C2467" i="6"/>
  <c r="C2468" i="6"/>
  <c r="E2468" i="6" s="1"/>
  <c r="C2469" i="6"/>
  <c r="E2469" i="6" s="1"/>
  <c r="C2470" i="6"/>
  <c r="C2471" i="6"/>
  <c r="C2472" i="6"/>
  <c r="E2472" i="6" s="1"/>
  <c r="C2473" i="6"/>
  <c r="E2473" i="6" s="1"/>
  <c r="C2474" i="6"/>
  <c r="C2475" i="6"/>
  <c r="C2476" i="6"/>
  <c r="E2476" i="6" s="1"/>
  <c r="C2477" i="6"/>
  <c r="E2477" i="6" s="1"/>
  <c r="C2478" i="6"/>
  <c r="C2479" i="6"/>
  <c r="C2480" i="6"/>
  <c r="E2480" i="6" s="1"/>
  <c r="C2481" i="6"/>
  <c r="E2481" i="6" s="1"/>
  <c r="C2482" i="6"/>
  <c r="C2483" i="6"/>
  <c r="C2484" i="6"/>
  <c r="E2484" i="6" s="1"/>
  <c r="C2485" i="6"/>
  <c r="E2485" i="6" s="1"/>
  <c r="C2486" i="6"/>
  <c r="C2487" i="6"/>
  <c r="C2488" i="6"/>
  <c r="E2488" i="6" s="1"/>
  <c r="C2489" i="6"/>
  <c r="E2489" i="6" s="1"/>
  <c r="C2490" i="6"/>
  <c r="C2491" i="6"/>
  <c r="C2492" i="6"/>
  <c r="E2492" i="6" s="1"/>
  <c r="C2493" i="6"/>
  <c r="E2493" i="6" s="1"/>
  <c r="C2494" i="6"/>
  <c r="D2494" i="6" s="1"/>
  <c r="C2495" i="6"/>
  <c r="C2496" i="6"/>
  <c r="E2496" i="6" s="1"/>
  <c r="C2497" i="6"/>
  <c r="E2497" i="6" s="1"/>
  <c r="C2498" i="6"/>
  <c r="C2499" i="6"/>
  <c r="C2500" i="6"/>
  <c r="E2500" i="6" s="1"/>
  <c r="C2501" i="6"/>
  <c r="E2501" i="6" s="1"/>
  <c r="C2502" i="6"/>
  <c r="C2503" i="6"/>
  <c r="C2504" i="6"/>
  <c r="E2504" i="6" s="1"/>
  <c r="C2505" i="6"/>
  <c r="E2505" i="6" s="1"/>
  <c r="C2506" i="6"/>
  <c r="C2507" i="6"/>
  <c r="C2508" i="6"/>
  <c r="E2508" i="6" s="1"/>
  <c r="C2509" i="6"/>
  <c r="E2509" i="6" s="1"/>
  <c r="C2510" i="6"/>
  <c r="C2511" i="6"/>
  <c r="C2512" i="6"/>
  <c r="E2512" i="6" s="1"/>
  <c r="C2513" i="6"/>
  <c r="E2513" i="6" s="1"/>
  <c r="C2514" i="6"/>
  <c r="C2515" i="6"/>
  <c r="C2516" i="6"/>
  <c r="E2516" i="6" s="1"/>
  <c r="C2517" i="6"/>
  <c r="E2517" i="6" s="1"/>
  <c r="C2518" i="6"/>
  <c r="C2519" i="6"/>
  <c r="C2520" i="6"/>
  <c r="E2520" i="6" s="1"/>
  <c r="C2521" i="6"/>
  <c r="E2521" i="6" s="1"/>
  <c r="C2522" i="6"/>
  <c r="C2523" i="6"/>
  <c r="C2524" i="6"/>
  <c r="E2524" i="6" s="1"/>
  <c r="C2525" i="6"/>
  <c r="E2525" i="6" s="1"/>
  <c r="C2526" i="6"/>
  <c r="D2526" i="6" s="1"/>
  <c r="C2527" i="6"/>
  <c r="C2528" i="6"/>
  <c r="E2528" i="6" s="1"/>
  <c r="C2529" i="6"/>
  <c r="E2529" i="6" s="1"/>
  <c r="C2530" i="6"/>
  <c r="C2531" i="6"/>
  <c r="C2532" i="6"/>
  <c r="E2532" i="6" s="1"/>
  <c r="C2533" i="6"/>
  <c r="E2533" i="6" s="1"/>
  <c r="C2534" i="6"/>
  <c r="C2535" i="6"/>
  <c r="C2536" i="6"/>
  <c r="E2536" i="6" s="1"/>
  <c r="C2537" i="6"/>
  <c r="E2537" i="6" s="1"/>
  <c r="C2538" i="6"/>
  <c r="C2539" i="6"/>
  <c r="C2540" i="6"/>
  <c r="E2540" i="6" s="1"/>
  <c r="C2541" i="6"/>
  <c r="E2541" i="6" s="1"/>
  <c r="C2542" i="6"/>
  <c r="C2543" i="6"/>
  <c r="C2544" i="6"/>
  <c r="E2544" i="6" s="1"/>
  <c r="C2545" i="6"/>
  <c r="E2545" i="6" s="1"/>
  <c r="C2546" i="6"/>
  <c r="C2547" i="6"/>
  <c r="C2548" i="6"/>
  <c r="E2548" i="6" s="1"/>
  <c r="C2549" i="6"/>
  <c r="E2549" i="6" s="1"/>
  <c r="C2550" i="6"/>
  <c r="C2551" i="6"/>
  <c r="C2552" i="6"/>
  <c r="E2552" i="6" s="1"/>
  <c r="C2553" i="6"/>
  <c r="E2553" i="6" s="1"/>
  <c r="C2554" i="6"/>
  <c r="C2555" i="6"/>
  <c r="C2556" i="6"/>
  <c r="E2556" i="6" s="1"/>
  <c r="C2557" i="6"/>
  <c r="E2557" i="6" s="1"/>
  <c r="C2558" i="6"/>
  <c r="D2558" i="6" s="1"/>
  <c r="C2559" i="6"/>
  <c r="C2560" i="6"/>
  <c r="E2560" i="6" s="1"/>
  <c r="C2561" i="6"/>
  <c r="E2561" i="6" s="1"/>
  <c r="C2562" i="6"/>
  <c r="C2563" i="6"/>
  <c r="C2564" i="6"/>
  <c r="E2564" i="6" s="1"/>
  <c r="C2565" i="6"/>
  <c r="E2565" i="6" s="1"/>
  <c r="C2566" i="6"/>
  <c r="C2567" i="6"/>
  <c r="C2568" i="6"/>
  <c r="E2568" i="6" s="1"/>
  <c r="C2569" i="6"/>
  <c r="E2569" i="6" s="1"/>
  <c r="C2570" i="6"/>
  <c r="C2571" i="6"/>
  <c r="C2572" i="6"/>
  <c r="E2572" i="6" s="1"/>
  <c r="C2573" i="6"/>
  <c r="E2573" i="6" s="1"/>
  <c r="C2574" i="6"/>
  <c r="C2575" i="6"/>
  <c r="C2576" i="6"/>
  <c r="E2576" i="6" s="1"/>
  <c r="C2577" i="6"/>
  <c r="E2577" i="6" s="1"/>
  <c r="C2578" i="6"/>
  <c r="C2579" i="6"/>
  <c r="C2580" i="6"/>
  <c r="E2580" i="6" s="1"/>
  <c r="C2581" i="6"/>
  <c r="E2581" i="6" s="1"/>
  <c r="C2582" i="6"/>
  <c r="C2583" i="6"/>
  <c r="C2584" i="6"/>
  <c r="E2584" i="6" s="1"/>
  <c r="C2585" i="6"/>
  <c r="E2585" i="6" s="1"/>
  <c r="C2586" i="6"/>
  <c r="C2587" i="6"/>
  <c r="C2588" i="6"/>
  <c r="E2588" i="6" s="1"/>
  <c r="C2589" i="6"/>
  <c r="E2589" i="6" s="1"/>
  <c r="C2590" i="6"/>
  <c r="D2590" i="6" s="1"/>
  <c r="C2591" i="6"/>
  <c r="C2592" i="6"/>
  <c r="E2592" i="6" s="1"/>
  <c r="C2593" i="6"/>
  <c r="E2593" i="6" s="1"/>
  <c r="C2594" i="6"/>
  <c r="C2595" i="6"/>
  <c r="C2596" i="6"/>
  <c r="E2596" i="6" s="1"/>
  <c r="C2597" i="6"/>
  <c r="E2597" i="6" s="1"/>
  <c r="C2598" i="6"/>
  <c r="C2599" i="6"/>
  <c r="C2600" i="6"/>
  <c r="E2600" i="6" s="1"/>
  <c r="C2601" i="6"/>
  <c r="E2601" i="6" s="1"/>
  <c r="C2602" i="6"/>
  <c r="C2603" i="6"/>
  <c r="C2604" i="6"/>
  <c r="E2604" i="6" s="1"/>
  <c r="C2605" i="6"/>
  <c r="E2605" i="6" s="1"/>
  <c r="C2606" i="6"/>
  <c r="C2607" i="6"/>
  <c r="C2608" i="6"/>
  <c r="E2608" i="6" s="1"/>
  <c r="C2609" i="6"/>
  <c r="E2609" i="6" s="1"/>
  <c r="C2610" i="6"/>
  <c r="C2611" i="6"/>
  <c r="C2612" i="6"/>
  <c r="E2612" i="6" s="1"/>
  <c r="C2613" i="6"/>
  <c r="E2613" i="6" s="1"/>
  <c r="C2614" i="6"/>
  <c r="C2615" i="6"/>
  <c r="C2616" i="6"/>
  <c r="E2616" i="6" s="1"/>
  <c r="C2617" i="6"/>
  <c r="E2617" i="6" s="1"/>
  <c r="C2618" i="6"/>
  <c r="C2619" i="6"/>
  <c r="C2620" i="6"/>
  <c r="E2620" i="6" s="1"/>
  <c r="C2621" i="6"/>
  <c r="E2621" i="6" s="1"/>
  <c r="C2622" i="6"/>
  <c r="D2622" i="6" s="1"/>
  <c r="C2623" i="6"/>
  <c r="C2624" i="6"/>
  <c r="E2624" i="6" s="1"/>
  <c r="C2625" i="6"/>
  <c r="E2625" i="6" s="1"/>
  <c r="C2626" i="6"/>
  <c r="C2627" i="6"/>
  <c r="C2628" i="6"/>
  <c r="E2628" i="6" s="1"/>
  <c r="C2629" i="6"/>
  <c r="E2629" i="6" s="1"/>
  <c r="C2630" i="6"/>
  <c r="C2631" i="6"/>
  <c r="C2632" i="6"/>
  <c r="E2632" i="6" s="1"/>
  <c r="C2633" i="6"/>
  <c r="E2633" i="6" s="1"/>
  <c r="C2634" i="6"/>
  <c r="C2635" i="6"/>
  <c r="C2636" i="6"/>
  <c r="E2636" i="6" s="1"/>
  <c r="C2637" i="6"/>
  <c r="E2637" i="6" s="1"/>
  <c r="C2638" i="6"/>
  <c r="C2639" i="6"/>
  <c r="C2640" i="6"/>
  <c r="E2640" i="6" s="1"/>
  <c r="C2641" i="6"/>
  <c r="E2641" i="6" s="1"/>
  <c r="C2642" i="6"/>
  <c r="C2643" i="6"/>
  <c r="C2644" i="6"/>
  <c r="E2644" i="6" s="1"/>
  <c r="C2645" i="6"/>
  <c r="E2645" i="6" s="1"/>
  <c r="C2646" i="6"/>
  <c r="C2647" i="6"/>
  <c r="C2648" i="6"/>
  <c r="E2648" i="6" s="1"/>
  <c r="C2649" i="6"/>
  <c r="E2649" i="6" s="1"/>
  <c r="C2650" i="6"/>
  <c r="C2651" i="6"/>
  <c r="C2652" i="6"/>
  <c r="E2652" i="6" s="1"/>
  <c r="C2653" i="6"/>
  <c r="E2653" i="6" s="1"/>
  <c r="C2654" i="6"/>
  <c r="D2654" i="6" s="1"/>
  <c r="C2655" i="6"/>
  <c r="C2656" i="6"/>
  <c r="E2656" i="6" s="1"/>
  <c r="C2657" i="6"/>
  <c r="E2657" i="6" s="1"/>
  <c r="C2658" i="6"/>
  <c r="C2659" i="6"/>
  <c r="C2660" i="6"/>
  <c r="E2660" i="6" s="1"/>
  <c r="C2661" i="6"/>
  <c r="E2661" i="6" s="1"/>
  <c r="C2662" i="6"/>
  <c r="C2663" i="6"/>
  <c r="C2664" i="6"/>
  <c r="E2664" i="6" s="1"/>
  <c r="C2665" i="6"/>
  <c r="E2665" i="6" s="1"/>
  <c r="C2666" i="6"/>
  <c r="C2667" i="6"/>
  <c r="C2668" i="6"/>
  <c r="E2668" i="6" s="1"/>
  <c r="C2669" i="6"/>
  <c r="E2669" i="6" s="1"/>
  <c r="C2670" i="6"/>
  <c r="C2671" i="6"/>
  <c r="C2672" i="6"/>
  <c r="E2672" i="6" s="1"/>
  <c r="C2673" i="6"/>
  <c r="E2673" i="6" s="1"/>
  <c r="C2674" i="6"/>
  <c r="C2675" i="6"/>
  <c r="C2676" i="6"/>
  <c r="E2676" i="6" s="1"/>
  <c r="C2677" i="6"/>
  <c r="E2677" i="6" s="1"/>
  <c r="C2678" i="6"/>
  <c r="C2679" i="6"/>
  <c r="C2680" i="6"/>
  <c r="E2680" i="6" s="1"/>
  <c r="C2681" i="6"/>
  <c r="E2681" i="6" s="1"/>
  <c r="C2682" i="6"/>
  <c r="C2683" i="6"/>
  <c r="C2684" i="6"/>
  <c r="E2684" i="6" s="1"/>
  <c r="C2685" i="6"/>
  <c r="E2685" i="6" s="1"/>
  <c r="C2686" i="6"/>
  <c r="D2686" i="6" s="1"/>
  <c r="C2687" i="6"/>
  <c r="C2688" i="6"/>
  <c r="E2688" i="6" s="1"/>
  <c r="C2689" i="6"/>
  <c r="E2689" i="6" s="1"/>
  <c r="C2690" i="6"/>
  <c r="C2691" i="6"/>
  <c r="C2692" i="6"/>
  <c r="E2692" i="6" s="1"/>
  <c r="C2693" i="6"/>
  <c r="E2693" i="6" s="1"/>
  <c r="C2694" i="6"/>
  <c r="C2695" i="6"/>
  <c r="C2696" i="6"/>
  <c r="E2696" i="6" s="1"/>
  <c r="C2697" i="6"/>
  <c r="E2697" i="6" s="1"/>
  <c r="C2698" i="6"/>
  <c r="C2699" i="6"/>
  <c r="C2700" i="6"/>
  <c r="E2700" i="6" s="1"/>
  <c r="C2701" i="6"/>
  <c r="E2701" i="6" s="1"/>
  <c r="C2702" i="6"/>
  <c r="C2703" i="6"/>
  <c r="C2704" i="6"/>
  <c r="E2704" i="6" s="1"/>
  <c r="C2705" i="6"/>
  <c r="E2705" i="6" s="1"/>
  <c r="C2706" i="6"/>
  <c r="C2707" i="6"/>
  <c r="C2708" i="6"/>
  <c r="E2708" i="6" s="1"/>
  <c r="C2709" i="6"/>
  <c r="E2709" i="6" s="1"/>
  <c r="C2710" i="6"/>
  <c r="C2711" i="6"/>
  <c r="C2712" i="6"/>
  <c r="E2712" i="6" s="1"/>
  <c r="C2713" i="6"/>
  <c r="E2713" i="6" s="1"/>
  <c r="C2714" i="6"/>
  <c r="C2715" i="6"/>
  <c r="C2716" i="6"/>
  <c r="E2716" i="6" s="1"/>
  <c r="C2717" i="6"/>
  <c r="E2717" i="6" s="1"/>
  <c r="C2718" i="6"/>
  <c r="D2718" i="6" s="1"/>
  <c r="C2719" i="6"/>
  <c r="C2720" i="6"/>
  <c r="E2720" i="6" s="1"/>
  <c r="C2721" i="6"/>
  <c r="E2721" i="6" s="1"/>
  <c r="C2722" i="6"/>
  <c r="C2723" i="6"/>
  <c r="C2724" i="6"/>
  <c r="E2724" i="6" s="1"/>
  <c r="C2725" i="6"/>
  <c r="E2725" i="6" s="1"/>
  <c r="C2726" i="6"/>
  <c r="C2727" i="6"/>
  <c r="C2728" i="6"/>
  <c r="E2728" i="6" s="1"/>
  <c r="C2729" i="6"/>
  <c r="E2729" i="6" s="1"/>
  <c r="C2730" i="6"/>
  <c r="C2731" i="6"/>
  <c r="C2732" i="6"/>
  <c r="E2732" i="6" s="1"/>
  <c r="C2733" i="6"/>
  <c r="E2733" i="6" s="1"/>
  <c r="C2734" i="6"/>
  <c r="C2735" i="6"/>
  <c r="C2736" i="6"/>
  <c r="E2736" i="6" s="1"/>
  <c r="C2737" i="6"/>
  <c r="E2737" i="6" s="1"/>
  <c r="C2738" i="6"/>
  <c r="C2739" i="6"/>
  <c r="C2740" i="6"/>
  <c r="E2740" i="6" s="1"/>
  <c r="C2741" i="6"/>
  <c r="E2741" i="6" s="1"/>
  <c r="C2742" i="6"/>
  <c r="C2743" i="6"/>
  <c r="C2744" i="6"/>
  <c r="E2744" i="6" s="1"/>
  <c r="C2745" i="6"/>
  <c r="E2745" i="6" s="1"/>
  <c r="C2746" i="6"/>
  <c r="C2747" i="6"/>
  <c r="C2748" i="6"/>
  <c r="E2748" i="6" s="1"/>
  <c r="C2749" i="6"/>
  <c r="E2749" i="6" s="1"/>
  <c r="C2750" i="6"/>
  <c r="D2750" i="6" s="1"/>
  <c r="C2751" i="6"/>
  <c r="C2752" i="6"/>
  <c r="E2752" i="6" s="1"/>
  <c r="C2753" i="6"/>
  <c r="E2753" i="6" s="1"/>
  <c r="C2754" i="6"/>
  <c r="C2755" i="6"/>
  <c r="C2756" i="6"/>
  <c r="E2756" i="6" s="1"/>
  <c r="C2757" i="6"/>
  <c r="E2757" i="6" s="1"/>
  <c r="C2758" i="6"/>
  <c r="C2759" i="6"/>
  <c r="C2760" i="6"/>
  <c r="E2760" i="6" s="1"/>
  <c r="C2761" i="6"/>
  <c r="E2761" i="6" s="1"/>
  <c r="C2762" i="6"/>
  <c r="C2763" i="6"/>
  <c r="C2764" i="6"/>
  <c r="E2764" i="6" s="1"/>
  <c r="C2765" i="6"/>
  <c r="E2765" i="6" s="1"/>
  <c r="C2766" i="6"/>
  <c r="D2766" i="6" s="1"/>
  <c r="C2767" i="6"/>
  <c r="C2768" i="6"/>
  <c r="E2768" i="6" s="1"/>
  <c r="C2769" i="6"/>
  <c r="E2769" i="6" s="1"/>
  <c r="C2770" i="6"/>
  <c r="C2771" i="6"/>
  <c r="C2772" i="6"/>
  <c r="E2772" i="6" s="1"/>
  <c r="C2773" i="6"/>
  <c r="E2773" i="6" s="1"/>
  <c r="C2774" i="6"/>
  <c r="C2775" i="6"/>
  <c r="C2776" i="6"/>
  <c r="E2776" i="6" s="1"/>
  <c r="C2777" i="6"/>
  <c r="E2777" i="6" s="1"/>
  <c r="C2778" i="6"/>
  <c r="C2779" i="6"/>
  <c r="C2780" i="6"/>
  <c r="E2780" i="6" s="1"/>
  <c r="C2781" i="6"/>
  <c r="E2781" i="6" s="1"/>
  <c r="C2782" i="6"/>
  <c r="D2782" i="6" s="1"/>
  <c r="C2783" i="6"/>
  <c r="C2784" i="6"/>
  <c r="E2784" i="6" s="1"/>
  <c r="C2785" i="6"/>
  <c r="E2785" i="6" s="1"/>
  <c r="C2786" i="6"/>
  <c r="C2787" i="6"/>
  <c r="C2788" i="6"/>
  <c r="E2788" i="6" s="1"/>
  <c r="C2789" i="6"/>
  <c r="E2789" i="6" s="1"/>
  <c r="C2790" i="6"/>
  <c r="C2791" i="6"/>
  <c r="C2792" i="6"/>
  <c r="E2792" i="6" s="1"/>
  <c r="C2793" i="6"/>
  <c r="E2793" i="6" s="1"/>
  <c r="C2794" i="6"/>
  <c r="C2795" i="6"/>
  <c r="C2796" i="6"/>
  <c r="E2796" i="6" s="1"/>
  <c r="C2797" i="6"/>
  <c r="E2797" i="6" s="1"/>
  <c r="C2798" i="6"/>
  <c r="D2798" i="6" s="1"/>
  <c r="C2799" i="6"/>
  <c r="C2800" i="6"/>
  <c r="E2800" i="6" s="1"/>
  <c r="C2801" i="6"/>
  <c r="E2801" i="6" s="1"/>
  <c r="C2802" i="6"/>
  <c r="C2803" i="6"/>
  <c r="C2804" i="6"/>
  <c r="E2804" i="6" s="1"/>
  <c r="C2805" i="6"/>
  <c r="E2805" i="6" s="1"/>
  <c r="C2806" i="6"/>
  <c r="C2807" i="6"/>
  <c r="C2808" i="6"/>
  <c r="E2808" i="6" s="1"/>
  <c r="C2809" i="6"/>
  <c r="E2809" i="6" s="1"/>
  <c r="C2810" i="6"/>
  <c r="C2811" i="6"/>
  <c r="C2812" i="6"/>
  <c r="E2812" i="6" s="1"/>
  <c r="C2813" i="6"/>
  <c r="E2813" i="6" s="1"/>
  <c r="C2814" i="6"/>
  <c r="D2814" i="6" s="1"/>
  <c r="C2815" i="6"/>
  <c r="C2816" i="6"/>
  <c r="E2816" i="6" s="1"/>
  <c r="C2817" i="6"/>
  <c r="E2817" i="6" s="1"/>
  <c r="C2818" i="6"/>
  <c r="C2819" i="6"/>
  <c r="C2820" i="6"/>
  <c r="E2820" i="6" s="1"/>
  <c r="C2821" i="6"/>
  <c r="E2821" i="6" s="1"/>
  <c r="C2822" i="6"/>
  <c r="C2823" i="6"/>
  <c r="C2824" i="6"/>
  <c r="E2824" i="6" s="1"/>
  <c r="C2825" i="6"/>
  <c r="E2825" i="6" s="1"/>
  <c r="C2826" i="6"/>
  <c r="C2827" i="6"/>
  <c r="C2828" i="6"/>
  <c r="E2828" i="6" s="1"/>
  <c r="C2829" i="6"/>
  <c r="E2829" i="6" s="1"/>
  <c r="C2830" i="6"/>
  <c r="D2830" i="6" s="1"/>
  <c r="C2831" i="6"/>
  <c r="C2832" i="6"/>
  <c r="E2832" i="6" s="1"/>
  <c r="C2833" i="6"/>
  <c r="E2833" i="6" s="1"/>
  <c r="C2834" i="6"/>
  <c r="C2835" i="6"/>
  <c r="C2836" i="6"/>
  <c r="E2836" i="6" s="1"/>
  <c r="C2837" i="6"/>
  <c r="E2837" i="6" s="1"/>
  <c r="C2838" i="6"/>
  <c r="C2839" i="6"/>
  <c r="C2840" i="6"/>
  <c r="E2840" i="6" s="1"/>
  <c r="C2841" i="6"/>
  <c r="E2841" i="6" s="1"/>
  <c r="C2842" i="6"/>
  <c r="C2843" i="6"/>
  <c r="C2844" i="6"/>
  <c r="E2844" i="6" s="1"/>
  <c r="C2845" i="6"/>
  <c r="E2845" i="6" s="1"/>
  <c r="C2846" i="6"/>
  <c r="C2847" i="6"/>
  <c r="C2848" i="6"/>
  <c r="E2848" i="6" s="1"/>
  <c r="C2849" i="6"/>
  <c r="E2849" i="6" s="1"/>
  <c r="C2850" i="6"/>
  <c r="C2851" i="6"/>
  <c r="C2852" i="6"/>
  <c r="E2852" i="6" s="1"/>
  <c r="C2853" i="6"/>
  <c r="E2853" i="6" s="1"/>
  <c r="C2854" i="6"/>
  <c r="D2854" i="6" s="1"/>
  <c r="C2855" i="6"/>
  <c r="C2856" i="6"/>
  <c r="E2856" i="6" s="1"/>
  <c r="C2857" i="6"/>
  <c r="E2857" i="6" s="1"/>
  <c r="C2858" i="6"/>
  <c r="C2859" i="6"/>
  <c r="C2860" i="6"/>
  <c r="E2860" i="6" s="1"/>
  <c r="C2861" i="6"/>
  <c r="E2861" i="6" s="1"/>
  <c r="C2862" i="6"/>
  <c r="C2863" i="6"/>
  <c r="C2864" i="6"/>
  <c r="E2864" i="6" s="1"/>
  <c r="C2865" i="6"/>
  <c r="E2865" i="6" s="1"/>
  <c r="C2866" i="6"/>
  <c r="D2866" i="6" s="1"/>
  <c r="C2867" i="6"/>
  <c r="C2868" i="6"/>
  <c r="E2868" i="6" s="1"/>
  <c r="C2869" i="6"/>
  <c r="E2869" i="6" s="1"/>
  <c r="C2870" i="6"/>
  <c r="C2871" i="6"/>
  <c r="C2872" i="6"/>
  <c r="E2872" i="6" s="1"/>
  <c r="C2873" i="6"/>
  <c r="E2873" i="6" s="1"/>
  <c r="C2874" i="6"/>
  <c r="C2875" i="6"/>
  <c r="C2876" i="6"/>
  <c r="E2876" i="6" s="1"/>
  <c r="C2877" i="6"/>
  <c r="D2877" i="6" s="1"/>
  <c r="C2878" i="6"/>
  <c r="C2879" i="6"/>
  <c r="C2880" i="6"/>
  <c r="E2880" i="6" s="1"/>
  <c r="C2881" i="6"/>
  <c r="E2881" i="6" s="1"/>
  <c r="C2882" i="6"/>
  <c r="C2883" i="6"/>
  <c r="C2884" i="6"/>
  <c r="E2884" i="6" s="1"/>
  <c r="C2885" i="6"/>
  <c r="E2885" i="6" s="1"/>
  <c r="C2886" i="6"/>
  <c r="D2886" i="6" s="1"/>
  <c r="C2887" i="6"/>
  <c r="C2888" i="6"/>
  <c r="E2888" i="6" s="1"/>
  <c r="C2889" i="6"/>
  <c r="E2889" i="6" s="1"/>
  <c r="C2890" i="6"/>
  <c r="C2891" i="6"/>
  <c r="C2892" i="6"/>
  <c r="E2892" i="6" s="1"/>
  <c r="C2893" i="6"/>
  <c r="E2893" i="6" s="1"/>
  <c r="C2894" i="6"/>
  <c r="C2895" i="6"/>
  <c r="C2896" i="6"/>
  <c r="E2896" i="6" s="1"/>
  <c r="C2897" i="6"/>
  <c r="E2897" i="6" s="1"/>
  <c r="C2898" i="6"/>
  <c r="D2898" i="6" s="1"/>
  <c r="C2899" i="6"/>
  <c r="C2900" i="6"/>
  <c r="E2900" i="6" s="1"/>
  <c r="C2901" i="6"/>
  <c r="E2901" i="6" s="1"/>
  <c r="C2902" i="6"/>
  <c r="C2903" i="6"/>
  <c r="C2904" i="6"/>
  <c r="E2904" i="6" s="1"/>
  <c r="C2905" i="6"/>
  <c r="E2905" i="6" s="1"/>
  <c r="C2906" i="6"/>
  <c r="C2907" i="6"/>
  <c r="C2908" i="6"/>
  <c r="E2908" i="6" s="1"/>
  <c r="C2909" i="6"/>
  <c r="D2909" i="6" s="1"/>
  <c r="C2910" i="6"/>
  <c r="C2911" i="6"/>
  <c r="C2912" i="6"/>
  <c r="E2912" i="6" s="1"/>
  <c r="C2913" i="6"/>
  <c r="E2913" i="6" s="1"/>
  <c r="C2914" i="6"/>
  <c r="C2915" i="6"/>
  <c r="C2916" i="6"/>
  <c r="E2916" i="6" s="1"/>
  <c r="C2917" i="6"/>
  <c r="E2917" i="6" s="1"/>
  <c r="C2918" i="6"/>
  <c r="D2918" i="6" s="1"/>
  <c r="C2919" i="6"/>
  <c r="C2920" i="6"/>
  <c r="E2920" i="6" s="1"/>
  <c r="C2921" i="6"/>
  <c r="E2921" i="6" s="1"/>
  <c r="C2922" i="6"/>
  <c r="C2923" i="6"/>
  <c r="C2924" i="6"/>
  <c r="E2924" i="6" s="1"/>
  <c r="C2925" i="6"/>
  <c r="E2925" i="6" s="1"/>
  <c r="C2926" i="6"/>
  <c r="C2927" i="6"/>
  <c r="C2928" i="6"/>
  <c r="E2928" i="6" s="1"/>
  <c r="C2929" i="6"/>
  <c r="E2929" i="6" s="1"/>
  <c r="C2930" i="6"/>
  <c r="D2930" i="6" s="1"/>
  <c r="C2931" i="6"/>
  <c r="C2932" i="6"/>
  <c r="E2932" i="6" s="1"/>
  <c r="C2933" i="6"/>
  <c r="E2933" i="6" s="1"/>
  <c r="C2934" i="6"/>
  <c r="C2935" i="6"/>
  <c r="C2936" i="6"/>
  <c r="E2936" i="6" s="1"/>
  <c r="C2937" i="6"/>
  <c r="E2937" i="6" s="1"/>
  <c r="C2938" i="6"/>
  <c r="C2939" i="6"/>
  <c r="C2940" i="6"/>
  <c r="E2940" i="6" s="1"/>
  <c r="C2941" i="6"/>
  <c r="E2941" i="6" s="1"/>
  <c r="C2942" i="6"/>
  <c r="C2943" i="6"/>
  <c r="C2944" i="6"/>
  <c r="E2944" i="6" s="1"/>
  <c r="C2945" i="6"/>
  <c r="E2945" i="6" s="1"/>
  <c r="C2946" i="6"/>
  <c r="E1650" i="12" l="1"/>
  <c r="D1650" i="12"/>
  <c r="D1862" i="12"/>
  <c r="E1862" i="12"/>
  <c r="D2088" i="12"/>
  <c r="E2088" i="12"/>
  <c r="D2612" i="12"/>
  <c r="E2612" i="12"/>
  <c r="E2709" i="12"/>
  <c r="D2709" i="12"/>
  <c r="E2857" i="12"/>
  <c r="D2857" i="12"/>
  <c r="D8" i="12"/>
  <c r="D16" i="12"/>
  <c r="D24" i="12"/>
  <c r="D32" i="12"/>
  <c r="D40" i="12"/>
  <c r="D48" i="12"/>
  <c r="D56" i="12"/>
  <c r="D64" i="12"/>
  <c r="D72" i="12"/>
  <c r="D80" i="12"/>
  <c r="D88" i="12"/>
  <c r="D96" i="12"/>
  <c r="D104" i="12"/>
  <c r="D112" i="12"/>
  <c r="D120" i="12"/>
  <c r="D128" i="12"/>
  <c r="D136" i="12"/>
  <c r="D144" i="12"/>
  <c r="D152" i="12"/>
  <c r="D160" i="12"/>
  <c r="D168" i="12"/>
  <c r="D440" i="12"/>
  <c r="D472" i="12"/>
  <c r="D504" i="12"/>
  <c r="D536" i="12"/>
  <c r="D568" i="12"/>
  <c r="D1132" i="12"/>
  <c r="D1140" i="12"/>
  <c r="D1148" i="12"/>
  <c r="D1156" i="12"/>
  <c r="E1172" i="12"/>
  <c r="D1172" i="12"/>
  <c r="E1188" i="12"/>
  <c r="D1188" i="12"/>
  <c r="E1204" i="12"/>
  <c r="D1204" i="12"/>
  <c r="E1515" i="12"/>
  <c r="D1515" i="12"/>
  <c r="E1519" i="12"/>
  <c r="D1519" i="12"/>
  <c r="E1526" i="12"/>
  <c r="D1526" i="12"/>
  <c r="E1538" i="12"/>
  <c r="D1538" i="12"/>
  <c r="D1549" i="12"/>
  <c r="E1549" i="12"/>
  <c r="E1560" i="12"/>
  <c r="D1560" i="12"/>
  <c r="E1725" i="12"/>
  <c r="D1725" i="12"/>
  <c r="E1757" i="12"/>
  <c r="D1757" i="12"/>
  <c r="E1789" i="12"/>
  <c r="D1789" i="12"/>
  <c r="E1821" i="12"/>
  <c r="D1821" i="12"/>
  <c r="D1955" i="12"/>
  <c r="E1955" i="12"/>
  <c r="E1168" i="12"/>
  <c r="D1168" i="12"/>
  <c r="E1522" i="12"/>
  <c r="D1522" i="12"/>
  <c r="E1566" i="12"/>
  <c r="D1566" i="12"/>
  <c r="E1589" i="12"/>
  <c r="D1589" i="12"/>
  <c r="E1607" i="12"/>
  <c r="D1607" i="12"/>
  <c r="E1618" i="12"/>
  <c r="D1618" i="12"/>
  <c r="E1634" i="12"/>
  <c r="D1634" i="12"/>
  <c r="D1830" i="12"/>
  <c r="E1830" i="12"/>
  <c r="D1926" i="12"/>
  <c r="E1926" i="12"/>
  <c r="D2112" i="12"/>
  <c r="E2112" i="12"/>
  <c r="E1160" i="12"/>
  <c r="D1160" i="12"/>
  <c r="E1176" i="12"/>
  <c r="D1176" i="12"/>
  <c r="E1192" i="12"/>
  <c r="D1192" i="12"/>
  <c r="E1531" i="12"/>
  <c r="D1531" i="12"/>
  <c r="E1535" i="12"/>
  <c r="D1535" i="12"/>
  <c r="E1542" i="12"/>
  <c r="D1542" i="12"/>
  <c r="E1554" i="12"/>
  <c r="D1554" i="12"/>
  <c r="E1587" i="12"/>
  <c r="D1587" i="12"/>
  <c r="E1609" i="12"/>
  <c r="D1609" i="12"/>
  <c r="E1625" i="12"/>
  <c r="D1625" i="12"/>
  <c r="E1641" i="12"/>
  <c r="D1641" i="12"/>
  <c r="E1657" i="12"/>
  <c r="D1657" i="12"/>
  <c r="D1747" i="12"/>
  <c r="E1747" i="12"/>
  <c r="D1779" i="12"/>
  <c r="E1779" i="12"/>
  <c r="D1811" i="12"/>
  <c r="E1811" i="12"/>
  <c r="D1846" i="12"/>
  <c r="E1846" i="12"/>
  <c r="D1878" i="12"/>
  <c r="E1878" i="12"/>
  <c r="D1910" i="12"/>
  <c r="E1910" i="12"/>
  <c r="E1184" i="12"/>
  <c r="D1184" i="12"/>
  <c r="E1200" i="12"/>
  <c r="D1200" i="12"/>
  <c r="D1533" i="12"/>
  <c r="E1533" i="12"/>
  <c r="E1582" i="12"/>
  <c r="D1582" i="12"/>
  <c r="E1602" i="12"/>
  <c r="D1602" i="12"/>
  <c r="E1623" i="12"/>
  <c r="D1623" i="12"/>
  <c r="E1639" i="12"/>
  <c r="D1639" i="12"/>
  <c r="E1655" i="12"/>
  <c r="D1655" i="12"/>
  <c r="D1731" i="12"/>
  <c r="E1731" i="12"/>
  <c r="D1763" i="12"/>
  <c r="E1763" i="12"/>
  <c r="D1795" i="12"/>
  <c r="E1795" i="12"/>
  <c r="D1894" i="12"/>
  <c r="E1894" i="12"/>
  <c r="D1940" i="12"/>
  <c r="E1940" i="12"/>
  <c r="D2096" i="12"/>
  <c r="E2096" i="12"/>
  <c r="D2104" i="12"/>
  <c r="E2104" i="12"/>
  <c r="E2312" i="12"/>
  <c r="D2312" i="12"/>
  <c r="D36" i="12"/>
  <c r="D44" i="12"/>
  <c r="D52" i="12"/>
  <c r="D60" i="12"/>
  <c r="D68" i="12"/>
  <c r="D76" i="12"/>
  <c r="D84" i="12"/>
  <c r="D92" i="12"/>
  <c r="D100" i="12"/>
  <c r="D108" i="12"/>
  <c r="D132" i="12"/>
  <c r="D140" i="12"/>
  <c r="D164" i="12"/>
  <c r="D172" i="12"/>
  <c r="D456" i="12"/>
  <c r="D520" i="12"/>
  <c r="D552" i="12"/>
  <c r="D1128" i="12"/>
  <c r="D1136" i="12"/>
  <c r="D1144" i="12"/>
  <c r="D1152" i="12"/>
  <c r="E1164" i="12"/>
  <c r="D1164" i="12"/>
  <c r="E1180" i="12"/>
  <c r="D1180" i="12"/>
  <c r="E1196" i="12"/>
  <c r="D1196" i="12"/>
  <c r="D1517" i="12"/>
  <c r="E1517" i="12"/>
  <c r="E1547" i="12"/>
  <c r="D1547" i="12"/>
  <c r="E1551" i="12"/>
  <c r="D1551" i="12"/>
  <c r="E1558" i="12"/>
  <c r="D1558" i="12"/>
  <c r="E1562" i="12"/>
  <c r="D1562" i="12"/>
  <c r="E1741" i="12"/>
  <c r="D1741" i="12"/>
  <c r="E1773" i="12"/>
  <c r="D1773" i="12"/>
  <c r="E1805" i="12"/>
  <c r="D1805" i="12"/>
  <c r="E1934" i="12"/>
  <c r="D1934" i="12"/>
  <c r="D1727" i="12"/>
  <c r="E1727" i="12"/>
  <c r="D1743" i="12"/>
  <c r="E1743" i="12"/>
  <c r="D1759" i="12"/>
  <c r="E1759" i="12"/>
  <c r="D1775" i="12"/>
  <c r="E1775" i="12"/>
  <c r="D1791" i="12"/>
  <c r="E1791" i="12"/>
  <c r="D1807" i="12"/>
  <c r="E1807" i="12"/>
  <c r="D2086" i="12"/>
  <c r="E2086" i="12"/>
  <c r="D2094" i="12"/>
  <c r="E2094" i="12"/>
  <c r="D2102" i="12"/>
  <c r="E2102" i="12"/>
  <c r="D2110" i="12"/>
  <c r="E2110" i="12"/>
  <c r="E2298" i="12"/>
  <c r="D2298" i="12"/>
  <c r="D2609" i="12"/>
  <c r="E2609" i="12"/>
  <c r="D2676" i="12"/>
  <c r="E2676" i="12"/>
  <c r="E2792" i="12"/>
  <c r="D2792" i="12"/>
  <c r="E2889" i="12"/>
  <c r="D2889" i="12"/>
  <c r="D1723" i="12"/>
  <c r="E1723" i="12"/>
  <c r="D1739" i="12"/>
  <c r="E1739" i="12"/>
  <c r="D1755" i="12"/>
  <c r="E1755" i="12"/>
  <c r="D1771" i="12"/>
  <c r="E1771" i="12"/>
  <c r="D1787" i="12"/>
  <c r="E1787" i="12"/>
  <c r="D1803" i="12"/>
  <c r="E1803" i="12"/>
  <c r="D1819" i="12"/>
  <c r="E1819" i="12"/>
  <c r="D2084" i="12"/>
  <c r="E2084" i="12"/>
  <c r="D2092" i="12"/>
  <c r="E2092" i="12"/>
  <c r="D2100" i="12"/>
  <c r="E2100" i="12"/>
  <c r="D2108" i="12"/>
  <c r="E2108" i="12"/>
  <c r="D2550" i="12"/>
  <c r="E2550" i="12"/>
  <c r="E2875" i="12"/>
  <c r="D2875" i="12"/>
  <c r="D1514" i="12"/>
  <c r="D1518" i="12"/>
  <c r="E1525" i="12"/>
  <c r="D1527" i="12"/>
  <c r="D1530" i="12"/>
  <c r="D1534" i="12"/>
  <c r="E1541" i="12"/>
  <c r="D1543" i="12"/>
  <c r="D1546" i="12"/>
  <c r="D1550" i="12"/>
  <c r="E1557" i="12"/>
  <c r="D1559" i="12"/>
  <c r="E1561" i="12"/>
  <c r="D1565" i="12"/>
  <c r="D1586" i="12"/>
  <c r="D1601" i="12"/>
  <c r="D1617" i="12"/>
  <c r="D1633" i="12"/>
  <c r="D1649" i="12"/>
  <c r="E1663" i="12"/>
  <c r="E1667" i="12"/>
  <c r="E1671" i="12"/>
  <c r="E1675" i="12"/>
  <c r="E1679" i="12"/>
  <c r="E1683" i="12"/>
  <c r="E1687" i="12"/>
  <c r="E1691" i="12"/>
  <c r="E1695" i="12"/>
  <c r="E1699" i="12"/>
  <c r="E1703" i="12"/>
  <c r="E1707" i="12"/>
  <c r="E1711" i="12"/>
  <c r="E1715" i="12"/>
  <c r="E1719" i="12"/>
  <c r="D1733" i="12"/>
  <c r="D1735" i="12"/>
  <c r="E1735" i="12"/>
  <c r="D1749" i="12"/>
  <c r="D1751" i="12"/>
  <c r="E1751" i="12"/>
  <c r="D1765" i="12"/>
  <c r="D1767" i="12"/>
  <c r="E1767" i="12"/>
  <c r="D1781" i="12"/>
  <c r="D1783" i="12"/>
  <c r="E1783" i="12"/>
  <c r="D1797" i="12"/>
  <c r="D1799" i="12"/>
  <c r="E1799" i="12"/>
  <c r="D1813" i="12"/>
  <c r="D1815" i="12"/>
  <c r="E1815" i="12"/>
  <c r="E1838" i="12"/>
  <c r="E1854" i="12"/>
  <c r="E1870" i="12"/>
  <c r="E1886" i="12"/>
  <c r="E1902" i="12"/>
  <c r="E1918" i="12"/>
  <c r="E1939" i="12"/>
  <c r="E1956" i="12"/>
  <c r="E2080" i="12"/>
  <c r="E2082" i="12"/>
  <c r="D2090" i="12"/>
  <c r="E2090" i="12"/>
  <c r="D2098" i="12"/>
  <c r="E2098" i="12"/>
  <c r="D2106" i="12"/>
  <c r="E2106" i="12"/>
  <c r="D2114" i="12"/>
  <c r="E2114" i="12"/>
  <c r="D2588" i="12"/>
  <c r="E2588" i="12"/>
  <c r="D2638" i="12"/>
  <c r="E2638" i="12"/>
  <c r="E2304" i="12"/>
  <c r="D2304" i="12"/>
  <c r="D2337" i="12"/>
  <c r="E2337" i="12"/>
  <c r="D2582" i="12"/>
  <c r="E2582" i="12"/>
  <c r="D2622" i="12"/>
  <c r="E2622" i="12"/>
  <c r="D2686" i="12"/>
  <c r="E2686" i="12"/>
  <c r="E2846" i="12"/>
  <c r="D2846" i="12"/>
  <c r="E2881" i="12"/>
  <c r="D2881" i="12"/>
  <c r="D2290" i="12"/>
  <c r="E2296" i="12"/>
  <c r="D2296" i="12"/>
  <c r="D2322" i="12"/>
  <c r="D2331" i="12"/>
  <c r="E2331" i="12"/>
  <c r="E2558" i="12"/>
  <c r="E2564" i="12"/>
  <c r="D2576" i="12"/>
  <c r="E2576" i="12"/>
  <c r="E2601" i="12"/>
  <c r="D2607" i="12"/>
  <c r="E2607" i="12"/>
  <c r="E2660" i="12"/>
  <c r="D2670" i="12"/>
  <c r="E2670" i="12"/>
  <c r="D2784" i="12"/>
  <c r="E2790" i="12"/>
  <c r="D2790" i="12"/>
  <c r="D2867" i="12"/>
  <c r="E2873" i="12"/>
  <c r="D2873" i="12"/>
  <c r="D2905" i="12"/>
  <c r="E2905" i="12"/>
  <c r="E2116" i="12"/>
  <c r="E2118" i="12"/>
  <c r="E2120" i="12"/>
  <c r="E2122" i="12"/>
  <c r="E2124" i="12"/>
  <c r="E2126" i="12"/>
  <c r="E2128" i="12"/>
  <c r="E2130" i="12"/>
  <c r="E2132" i="12"/>
  <c r="E2134" i="12"/>
  <c r="E2136" i="12"/>
  <c r="E2138" i="12"/>
  <c r="E2140" i="12"/>
  <c r="E2142" i="12"/>
  <c r="E2144" i="12"/>
  <c r="E2146" i="12"/>
  <c r="E2148" i="12"/>
  <c r="E2150" i="12"/>
  <c r="E2152" i="12"/>
  <c r="E2154" i="12"/>
  <c r="E2156" i="12"/>
  <c r="E2158" i="12"/>
  <c r="E2160" i="12"/>
  <c r="E2162" i="12"/>
  <c r="E2164" i="12"/>
  <c r="E2166" i="12"/>
  <c r="E2168" i="12"/>
  <c r="E2170" i="12"/>
  <c r="E2172" i="12"/>
  <c r="E2174" i="12"/>
  <c r="E2176" i="12"/>
  <c r="E2178" i="12"/>
  <c r="E2180" i="12"/>
  <c r="E2182" i="12"/>
  <c r="E2184" i="12"/>
  <c r="E2186" i="12"/>
  <c r="D2188" i="12"/>
  <c r="D2191" i="12"/>
  <c r="E2288" i="12"/>
  <c r="D2288" i="12"/>
  <c r="D2314" i="12"/>
  <c r="E2320" i="12"/>
  <c r="D2320" i="12"/>
  <c r="E2552" i="12"/>
  <c r="D2556" i="12"/>
  <c r="E2556" i="12"/>
  <c r="E2590" i="12"/>
  <c r="D2599" i="12"/>
  <c r="E2599" i="12"/>
  <c r="E2644" i="12"/>
  <c r="D2654" i="12"/>
  <c r="E2654" i="12"/>
  <c r="D2715" i="12"/>
  <c r="D2721" i="12"/>
  <c r="D2723" i="12"/>
  <c r="D2725" i="12"/>
  <c r="D2727" i="12"/>
  <c r="D2729" i="12"/>
  <c r="D2731" i="12"/>
  <c r="D2733" i="12"/>
  <c r="D2735" i="12"/>
  <c r="D2737" i="12"/>
  <c r="D2739" i="12"/>
  <c r="D2741" i="12"/>
  <c r="D2743" i="12"/>
  <c r="D2745" i="12"/>
  <c r="D2747" i="12"/>
  <c r="D2749" i="12"/>
  <c r="D2751" i="12"/>
  <c r="D2753" i="12"/>
  <c r="D2755" i="12"/>
  <c r="D2757" i="12"/>
  <c r="D2759" i="12"/>
  <c r="D2761" i="12"/>
  <c r="E2782" i="12"/>
  <c r="D2782" i="12"/>
  <c r="D2859" i="12"/>
  <c r="E2865" i="12"/>
  <c r="D2865" i="12"/>
  <c r="D2891" i="12"/>
  <c r="E2897" i="12"/>
  <c r="D2897" i="12"/>
  <c r="D426" i="12"/>
  <c r="E429" i="12"/>
  <c r="D429" i="12"/>
  <c r="D434" i="12"/>
  <c r="E437" i="12"/>
  <c r="D437" i="12"/>
  <c r="D442" i="12"/>
  <c r="E445" i="12"/>
  <c r="D445" i="12"/>
  <c r="D450" i="12"/>
  <c r="E453" i="12"/>
  <c r="D453" i="12"/>
  <c r="D458" i="12"/>
  <c r="E461" i="12"/>
  <c r="D461" i="12"/>
  <c r="D466" i="12"/>
  <c r="E469" i="12"/>
  <c r="D469" i="12"/>
  <c r="D474" i="12"/>
  <c r="E477" i="12"/>
  <c r="D477" i="12"/>
  <c r="D482" i="12"/>
  <c r="E485" i="12"/>
  <c r="D485" i="12"/>
  <c r="D490" i="12"/>
  <c r="E493" i="12"/>
  <c r="D493" i="12"/>
  <c r="D498" i="12"/>
  <c r="E501" i="12"/>
  <c r="D501" i="12"/>
  <c r="D506" i="12"/>
  <c r="E509" i="12"/>
  <c r="D509" i="12"/>
  <c r="D514" i="12"/>
  <c r="E517" i="12"/>
  <c r="D517" i="12"/>
  <c r="D522" i="12"/>
  <c r="E525" i="12"/>
  <c r="D525" i="12"/>
  <c r="D530" i="12"/>
  <c r="E533" i="12"/>
  <c r="D533" i="12"/>
  <c r="D538" i="12"/>
  <c r="E541" i="12"/>
  <c r="D541" i="12"/>
  <c r="D546" i="12"/>
  <c r="E549" i="12"/>
  <c r="D549" i="12"/>
  <c r="D554" i="12"/>
  <c r="E557" i="12"/>
  <c r="D557" i="12"/>
  <c r="D562" i="12"/>
  <c r="E565" i="12"/>
  <c r="D565" i="12"/>
  <c r="D570" i="12"/>
  <c r="E574" i="12"/>
  <c r="D574" i="12"/>
  <c r="E578" i="12"/>
  <c r="D578" i="12"/>
  <c r="E582" i="12"/>
  <c r="D582" i="12"/>
  <c r="E586" i="12"/>
  <c r="D586" i="12"/>
  <c r="E590" i="12"/>
  <c r="D590" i="12"/>
  <c r="E594" i="12"/>
  <c r="D594" i="12"/>
  <c r="E598" i="12"/>
  <c r="D598" i="12"/>
  <c r="E602" i="12"/>
  <c r="D602" i="12"/>
  <c r="E606" i="12"/>
  <c r="D606" i="12"/>
  <c r="E610" i="12"/>
  <c r="D610" i="12"/>
  <c r="E614" i="12"/>
  <c r="D614" i="12"/>
  <c r="E618" i="12"/>
  <c r="D618" i="12"/>
  <c r="E622" i="12"/>
  <c r="D622" i="12"/>
  <c r="E866" i="12"/>
  <c r="D866" i="12"/>
  <c r="E870" i="12"/>
  <c r="D870" i="12"/>
  <c r="E874" i="12"/>
  <c r="D874" i="12"/>
  <c r="E878" i="12"/>
  <c r="D878" i="12"/>
  <c r="E882" i="12"/>
  <c r="D882" i="12"/>
  <c r="E886" i="12"/>
  <c r="D886" i="12"/>
  <c r="E890" i="12"/>
  <c r="D890" i="12"/>
  <c r="E894" i="12"/>
  <c r="D894" i="12"/>
  <c r="E1131" i="12"/>
  <c r="D1131" i="12"/>
  <c r="E1139" i="12"/>
  <c r="D1139" i="12"/>
  <c r="E1147" i="12"/>
  <c r="D1147" i="12"/>
  <c r="E1155" i="12"/>
  <c r="D1155" i="12"/>
  <c r="E1163" i="12"/>
  <c r="D1163" i="12"/>
  <c r="E1171" i="12"/>
  <c r="D1171" i="12"/>
  <c r="E1179" i="12"/>
  <c r="D1179" i="12"/>
  <c r="E1187" i="12"/>
  <c r="D1187" i="12"/>
  <c r="E1195" i="12"/>
  <c r="D1195" i="12"/>
  <c r="E1203" i="12"/>
  <c r="D1203" i="12"/>
  <c r="E427" i="12"/>
  <c r="D427" i="12"/>
  <c r="E435" i="12"/>
  <c r="D435" i="12"/>
  <c r="E443" i="12"/>
  <c r="D443" i="12"/>
  <c r="E451" i="12"/>
  <c r="D451" i="12"/>
  <c r="E459" i="12"/>
  <c r="D459" i="12"/>
  <c r="E467" i="12"/>
  <c r="D467" i="12"/>
  <c r="E475" i="12"/>
  <c r="D475" i="12"/>
  <c r="E483" i="12"/>
  <c r="D483" i="12"/>
  <c r="E491" i="12"/>
  <c r="D491" i="12"/>
  <c r="E499" i="12"/>
  <c r="D499" i="12"/>
  <c r="E507" i="12"/>
  <c r="D507" i="12"/>
  <c r="E515" i="12"/>
  <c r="D515" i="12"/>
  <c r="E523" i="12"/>
  <c r="D523" i="12"/>
  <c r="E531" i="12"/>
  <c r="D531" i="12"/>
  <c r="E539" i="12"/>
  <c r="D539" i="12"/>
  <c r="E547" i="12"/>
  <c r="D547" i="12"/>
  <c r="E555" i="12"/>
  <c r="D555" i="12"/>
  <c r="E563" i="12"/>
  <c r="D563" i="12"/>
  <c r="E571" i="12"/>
  <c r="D571" i="12"/>
  <c r="E575" i="12"/>
  <c r="D575" i="12"/>
  <c r="E579" i="12"/>
  <c r="D579" i="12"/>
  <c r="E583" i="12"/>
  <c r="D583" i="12"/>
  <c r="E587" i="12"/>
  <c r="D587" i="12"/>
  <c r="E591" i="12"/>
  <c r="D591" i="12"/>
  <c r="E595" i="12"/>
  <c r="D595" i="12"/>
  <c r="E599" i="12"/>
  <c r="D599" i="12"/>
  <c r="E603" i="12"/>
  <c r="D603" i="12"/>
  <c r="E607" i="12"/>
  <c r="D607" i="12"/>
  <c r="E611" i="12"/>
  <c r="D611" i="12"/>
  <c r="E615" i="12"/>
  <c r="D615" i="12"/>
  <c r="E619" i="12"/>
  <c r="D619" i="12"/>
  <c r="E623" i="12"/>
  <c r="D623" i="12"/>
  <c r="E867" i="12"/>
  <c r="D867" i="12"/>
  <c r="E871" i="12"/>
  <c r="D871" i="12"/>
  <c r="E875" i="12"/>
  <c r="D875" i="12"/>
  <c r="E879" i="12"/>
  <c r="D879" i="12"/>
  <c r="E883" i="12"/>
  <c r="D883" i="12"/>
  <c r="E887" i="12"/>
  <c r="D887" i="12"/>
  <c r="E891" i="12"/>
  <c r="D891" i="12"/>
  <c r="E895" i="12"/>
  <c r="D895" i="12"/>
  <c r="E899" i="12"/>
  <c r="D899" i="12"/>
  <c r="E903" i="12"/>
  <c r="D903" i="12"/>
  <c r="E907" i="12"/>
  <c r="D907" i="12"/>
  <c r="E911" i="12"/>
  <c r="D911" i="12"/>
  <c r="E915" i="12"/>
  <c r="D915" i="12"/>
  <c r="E919" i="12"/>
  <c r="D919" i="12"/>
  <c r="E923" i="12"/>
  <c r="D923" i="12"/>
  <c r="E927" i="12"/>
  <c r="D927" i="12"/>
  <c r="E931" i="12"/>
  <c r="D931" i="12"/>
  <c r="E935" i="12"/>
  <c r="D935" i="12"/>
  <c r="E939" i="12"/>
  <c r="D939" i="12"/>
  <c r="E943" i="12"/>
  <c r="D943" i="12"/>
  <c r="E947" i="12"/>
  <c r="D947" i="12"/>
  <c r="E951" i="12"/>
  <c r="D951" i="12"/>
  <c r="E955" i="12"/>
  <c r="D955" i="12"/>
  <c r="E959" i="12"/>
  <c r="D959" i="12"/>
  <c r="E963" i="12"/>
  <c r="D963" i="12"/>
  <c r="E967" i="12"/>
  <c r="D967" i="12"/>
  <c r="E971" i="12"/>
  <c r="D971" i="12"/>
  <c r="E975" i="12"/>
  <c r="D975" i="12"/>
  <c r="E979" i="12"/>
  <c r="D979" i="12"/>
  <c r="E983" i="12"/>
  <c r="D983" i="12"/>
  <c r="E987" i="12"/>
  <c r="D987" i="12"/>
  <c r="E991" i="12"/>
  <c r="D991" i="12"/>
  <c r="E995" i="12"/>
  <c r="D995" i="12"/>
  <c r="E999" i="12"/>
  <c r="D999" i="12"/>
  <c r="E1003" i="12"/>
  <c r="D1003" i="12"/>
  <c r="E1007" i="12"/>
  <c r="D1007" i="12"/>
  <c r="E1011" i="12"/>
  <c r="D1011" i="12"/>
  <c r="E1015" i="12"/>
  <c r="D1015" i="12"/>
  <c r="E1019" i="12"/>
  <c r="D1019" i="12"/>
  <c r="E1023" i="12"/>
  <c r="D1023" i="12"/>
  <c r="E1027" i="12"/>
  <c r="D1027" i="12"/>
  <c r="E1031" i="12"/>
  <c r="D1031" i="12"/>
  <c r="E1035" i="12"/>
  <c r="D1035" i="12"/>
  <c r="E1039" i="12"/>
  <c r="D1039" i="12"/>
  <c r="E1043" i="12"/>
  <c r="D1043" i="12"/>
  <c r="E1047" i="12"/>
  <c r="D1047" i="12"/>
  <c r="E1051" i="12"/>
  <c r="D1051" i="12"/>
  <c r="E1055" i="12"/>
  <c r="D1055" i="12"/>
  <c r="E1059" i="12"/>
  <c r="D1059" i="12"/>
  <c r="E1063" i="12"/>
  <c r="D1063" i="12"/>
  <c r="E1067" i="12"/>
  <c r="D1067" i="12"/>
  <c r="E1071" i="12"/>
  <c r="D1071" i="12"/>
  <c r="E1075" i="12"/>
  <c r="D1075" i="12"/>
  <c r="E1079" i="12"/>
  <c r="D1079" i="12"/>
  <c r="E1083" i="12"/>
  <c r="D1083" i="12"/>
  <c r="E1087" i="12"/>
  <c r="D1087" i="12"/>
  <c r="E1091" i="12"/>
  <c r="D1091" i="12"/>
  <c r="E1095" i="12"/>
  <c r="D1095" i="12"/>
  <c r="E1099" i="12"/>
  <c r="D1099" i="12"/>
  <c r="E1103" i="12"/>
  <c r="D1103" i="12"/>
  <c r="E1107" i="12"/>
  <c r="D1107" i="12"/>
  <c r="E1111" i="12"/>
  <c r="D1111" i="12"/>
  <c r="E1115" i="12"/>
  <c r="D1115" i="12"/>
  <c r="E1119" i="12"/>
  <c r="D1119" i="12"/>
  <c r="E1123" i="12"/>
  <c r="D1123" i="12"/>
  <c r="E1129" i="12"/>
  <c r="D1129" i="12"/>
  <c r="E1137" i="12"/>
  <c r="D1137" i="12"/>
  <c r="E1145" i="12"/>
  <c r="D1145" i="12"/>
  <c r="E1153" i="12"/>
  <c r="D1153" i="12"/>
  <c r="E1161" i="12"/>
  <c r="D1161" i="12"/>
  <c r="E1169" i="12"/>
  <c r="D1169" i="12"/>
  <c r="E1177" i="12"/>
  <c r="D1177" i="12"/>
  <c r="E1185" i="12"/>
  <c r="D1185" i="12"/>
  <c r="E1193" i="12"/>
  <c r="D1193" i="12"/>
  <c r="E1201" i="12"/>
  <c r="D1201" i="12"/>
  <c r="E425" i="12"/>
  <c r="D425" i="12"/>
  <c r="D430" i="12"/>
  <c r="E433" i="12"/>
  <c r="D433" i="12"/>
  <c r="D438" i="12"/>
  <c r="E441" i="12"/>
  <c r="D441" i="12"/>
  <c r="D446" i="12"/>
  <c r="E449" i="12"/>
  <c r="D449" i="12"/>
  <c r="D454" i="12"/>
  <c r="E457" i="12"/>
  <c r="D457" i="12"/>
  <c r="D462" i="12"/>
  <c r="E465" i="12"/>
  <c r="D465" i="12"/>
  <c r="D470" i="12"/>
  <c r="E473" i="12"/>
  <c r="D473" i="12"/>
  <c r="D478" i="12"/>
  <c r="E481" i="12"/>
  <c r="D481" i="12"/>
  <c r="D486" i="12"/>
  <c r="E489" i="12"/>
  <c r="D489" i="12"/>
  <c r="D494" i="12"/>
  <c r="E497" i="12"/>
  <c r="D497" i="12"/>
  <c r="D502" i="12"/>
  <c r="E505" i="12"/>
  <c r="D505" i="12"/>
  <c r="D510" i="12"/>
  <c r="E513" i="12"/>
  <c r="D513" i="12"/>
  <c r="D518" i="12"/>
  <c r="E521" i="12"/>
  <c r="D521" i="12"/>
  <c r="D526" i="12"/>
  <c r="E529" i="12"/>
  <c r="D529" i="12"/>
  <c r="D534" i="12"/>
  <c r="E537" i="12"/>
  <c r="D537" i="12"/>
  <c r="D542" i="12"/>
  <c r="E545" i="12"/>
  <c r="D545" i="12"/>
  <c r="D550" i="12"/>
  <c r="E553" i="12"/>
  <c r="D553" i="12"/>
  <c r="D558" i="12"/>
  <c r="E561" i="12"/>
  <c r="D561" i="12"/>
  <c r="D566" i="12"/>
  <c r="E569" i="12"/>
  <c r="D569" i="12"/>
  <c r="E572" i="12"/>
  <c r="D572" i="12"/>
  <c r="E576" i="12"/>
  <c r="D576" i="12"/>
  <c r="E580" i="12"/>
  <c r="D580" i="12"/>
  <c r="E584" i="12"/>
  <c r="D584" i="12"/>
  <c r="E588" i="12"/>
  <c r="D588" i="12"/>
  <c r="E592" i="12"/>
  <c r="D592" i="12"/>
  <c r="E596" i="12"/>
  <c r="D596" i="12"/>
  <c r="E600" i="12"/>
  <c r="D600" i="12"/>
  <c r="E604" i="12"/>
  <c r="D604" i="12"/>
  <c r="E608" i="12"/>
  <c r="D608" i="12"/>
  <c r="E612" i="12"/>
  <c r="D612" i="12"/>
  <c r="E616" i="12"/>
  <c r="D616" i="12"/>
  <c r="E620" i="12"/>
  <c r="D620" i="12"/>
  <c r="E624" i="12"/>
  <c r="D624" i="12"/>
  <c r="E868" i="12"/>
  <c r="D868" i="12"/>
  <c r="E872" i="12"/>
  <c r="D872" i="12"/>
  <c r="E876" i="12"/>
  <c r="D876" i="12"/>
  <c r="E880" i="12"/>
  <c r="D880" i="12"/>
  <c r="E884" i="12"/>
  <c r="D884" i="12"/>
  <c r="E888" i="12"/>
  <c r="D888" i="12"/>
  <c r="E892" i="12"/>
  <c r="D892" i="12"/>
  <c r="E1127" i="12"/>
  <c r="D1127" i="12"/>
  <c r="E1135" i="12"/>
  <c r="D1135" i="12"/>
  <c r="E1143" i="12"/>
  <c r="D1143" i="12"/>
  <c r="E1151" i="12"/>
  <c r="D1151" i="12"/>
  <c r="E1159" i="12"/>
  <c r="D1159" i="12"/>
  <c r="E1167" i="12"/>
  <c r="D1167" i="12"/>
  <c r="E1175" i="12"/>
  <c r="D1175" i="12"/>
  <c r="E1183" i="12"/>
  <c r="D1183" i="12"/>
  <c r="E1191" i="12"/>
  <c r="D1191" i="12"/>
  <c r="E1199" i="12"/>
  <c r="D1199" i="12"/>
  <c r="E1207" i="12"/>
  <c r="D1207" i="12"/>
  <c r="D7" i="12"/>
  <c r="D9" i="12"/>
  <c r="D11" i="12"/>
  <c r="D13" i="12"/>
  <c r="D15" i="12"/>
  <c r="D17" i="12"/>
  <c r="D19" i="12"/>
  <c r="D21" i="12"/>
  <c r="D23" i="12"/>
  <c r="D25" i="12"/>
  <c r="D27" i="12"/>
  <c r="D29" i="12"/>
  <c r="D31" i="12"/>
  <c r="D33" i="12"/>
  <c r="D35" i="12"/>
  <c r="D37" i="12"/>
  <c r="D39" i="12"/>
  <c r="D41" i="12"/>
  <c r="D43" i="12"/>
  <c r="D45" i="12"/>
  <c r="D47" i="12"/>
  <c r="D49" i="12"/>
  <c r="D51" i="12"/>
  <c r="D53" i="12"/>
  <c r="D55" i="12"/>
  <c r="D57" i="12"/>
  <c r="D59" i="12"/>
  <c r="D61" i="12"/>
  <c r="D63" i="12"/>
  <c r="D65" i="12"/>
  <c r="D67" i="12"/>
  <c r="D69" i="12"/>
  <c r="D71" i="12"/>
  <c r="D73" i="12"/>
  <c r="D75" i="12"/>
  <c r="D77" i="12"/>
  <c r="D79" i="12"/>
  <c r="D81" i="12"/>
  <c r="D83" i="12"/>
  <c r="D85" i="12"/>
  <c r="D87" i="12"/>
  <c r="D89" i="12"/>
  <c r="D91" i="12"/>
  <c r="D93" i="12"/>
  <c r="D95" i="12"/>
  <c r="D97" i="12"/>
  <c r="D99" i="12"/>
  <c r="D101" i="12"/>
  <c r="D103" i="12"/>
  <c r="D105" i="12"/>
  <c r="D107" i="12"/>
  <c r="D109" i="12"/>
  <c r="D111" i="12"/>
  <c r="D113" i="12"/>
  <c r="D115" i="12"/>
  <c r="D117" i="12"/>
  <c r="D119" i="12"/>
  <c r="D121" i="12"/>
  <c r="D123" i="12"/>
  <c r="D125" i="12"/>
  <c r="D127" i="12"/>
  <c r="D129" i="12"/>
  <c r="D131" i="12"/>
  <c r="D133" i="12"/>
  <c r="D135" i="12"/>
  <c r="D137" i="12"/>
  <c r="D139" i="12"/>
  <c r="D141" i="12"/>
  <c r="D143" i="12"/>
  <c r="D145" i="12"/>
  <c r="D147" i="12"/>
  <c r="D149" i="12"/>
  <c r="D151" i="12"/>
  <c r="D153" i="12"/>
  <c r="D155" i="12"/>
  <c r="D157" i="12"/>
  <c r="D159" i="12"/>
  <c r="D161" i="12"/>
  <c r="D163" i="12"/>
  <c r="D165" i="12"/>
  <c r="D167" i="12"/>
  <c r="D169" i="12"/>
  <c r="D171" i="12"/>
  <c r="D428" i="12"/>
  <c r="E431" i="12"/>
  <c r="D431" i="12"/>
  <c r="D436" i="12"/>
  <c r="E439" i="12"/>
  <c r="D439" i="12"/>
  <c r="D444" i="12"/>
  <c r="E447" i="12"/>
  <c r="D447" i="12"/>
  <c r="D452" i="12"/>
  <c r="E455" i="12"/>
  <c r="D455" i="12"/>
  <c r="D460" i="12"/>
  <c r="E463" i="12"/>
  <c r="D463" i="12"/>
  <c r="D468" i="12"/>
  <c r="E471" i="12"/>
  <c r="D471" i="12"/>
  <c r="D476" i="12"/>
  <c r="E479" i="12"/>
  <c r="D479" i="12"/>
  <c r="D484" i="12"/>
  <c r="E487" i="12"/>
  <c r="D487" i="12"/>
  <c r="D492" i="12"/>
  <c r="E495" i="12"/>
  <c r="D495" i="12"/>
  <c r="D500" i="12"/>
  <c r="E503" i="12"/>
  <c r="D503" i="12"/>
  <c r="D508" i="12"/>
  <c r="E511" i="12"/>
  <c r="D511" i="12"/>
  <c r="D516" i="12"/>
  <c r="E519" i="12"/>
  <c r="D519" i="12"/>
  <c r="D524" i="12"/>
  <c r="E527" i="12"/>
  <c r="D527" i="12"/>
  <c r="D532" i="12"/>
  <c r="E535" i="12"/>
  <c r="D535" i="12"/>
  <c r="D540" i="12"/>
  <c r="E543" i="12"/>
  <c r="D543" i="12"/>
  <c r="D548" i="12"/>
  <c r="E551" i="12"/>
  <c r="D551" i="12"/>
  <c r="D556" i="12"/>
  <c r="E559" i="12"/>
  <c r="D559" i="12"/>
  <c r="D564" i="12"/>
  <c r="E567" i="12"/>
  <c r="D567" i="12"/>
  <c r="E573" i="12"/>
  <c r="D573" i="12"/>
  <c r="E577" i="12"/>
  <c r="D577" i="12"/>
  <c r="E581" i="12"/>
  <c r="D581" i="12"/>
  <c r="E585" i="12"/>
  <c r="D585" i="12"/>
  <c r="E589" i="12"/>
  <c r="D589" i="12"/>
  <c r="E593" i="12"/>
  <c r="D593" i="12"/>
  <c r="E597" i="12"/>
  <c r="D597" i="12"/>
  <c r="E601" i="12"/>
  <c r="D601" i="12"/>
  <c r="E605" i="12"/>
  <c r="D605" i="12"/>
  <c r="E609" i="12"/>
  <c r="D609" i="12"/>
  <c r="E613" i="12"/>
  <c r="D613" i="12"/>
  <c r="E617" i="12"/>
  <c r="D617" i="12"/>
  <c r="E621" i="12"/>
  <c r="D621" i="12"/>
  <c r="E625" i="12"/>
  <c r="D625" i="12"/>
  <c r="E869" i="12"/>
  <c r="D869" i="12"/>
  <c r="E873" i="12"/>
  <c r="D873" i="12"/>
  <c r="E877" i="12"/>
  <c r="D877" i="12"/>
  <c r="E881" i="12"/>
  <c r="D881" i="12"/>
  <c r="E885" i="12"/>
  <c r="D885" i="12"/>
  <c r="E889" i="12"/>
  <c r="D889" i="12"/>
  <c r="E893" i="12"/>
  <c r="D893" i="12"/>
  <c r="E897" i="12"/>
  <c r="D897" i="12"/>
  <c r="E901" i="12"/>
  <c r="D901" i="12"/>
  <c r="E905" i="12"/>
  <c r="D905" i="12"/>
  <c r="E909" i="12"/>
  <c r="D909" i="12"/>
  <c r="E913" i="12"/>
  <c r="D913" i="12"/>
  <c r="E917" i="12"/>
  <c r="D917" i="12"/>
  <c r="E921" i="12"/>
  <c r="D921" i="12"/>
  <c r="E925" i="12"/>
  <c r="D925" i="12"/>
  <c r="E929" i="12"/>
  <c r="D929" i="12"/>
  <c r="E933" i="12"/>
  <c r="D933" i="12"/>
  <c r="E937" i="12"/>
  <c r="D937" i="12"/>
  <c r="E941" i="12"/>
  <c r="D941" i="12"/>
  <c r="E945" i="12"/>
  <c r="D945" i="12"/>
  <c r="E949" i="12"/>
  <c r="D949" i="12"/>
  <c r="E953" i="12"/>
  <c r="D953" i="12"/>
  <c r="E957" i="12"/>
  <c r="D957" i="12"/>
  <c r="E961" i="12"/>
  <c r="D961" i="12"/>
  <c r="E965" i="12"/>
  <c r="D965" i="12"/>
  <c r="E969" i="12"/>
  <c r="D969" i="12"/>
  <c r="E973" i="12"/>
  <c r="D973" i="12"/>
  <c r="E977" i="12"/>
  <c r="D977" i="12"/>
  <c r="E981" i="12"/>
  <c r="D981" i="12"/>
  <c r="E985" i="12"/>
  <c r="D985" i="12"/>
  <c r="E989" i="12"/>
  <c r="D989" i="12"/>
  <c r="E993" i="12"/>
  <c r="D993" i="12"/>
  <c r="E997" i="12"/>
  <c r="D997" i="12"/>
  <c r="E1001" i="12"/>
  <c r="D1001" i="12"/>
  <c r="E1005" i="12"/>
  <c r="D1005" i="12"/>
  <c r="E1009" i="12"/>
  <c r="D1009" i="12"/>
  <c r="E1013" i="12"/>
  <c r="D1013" i="12"/>
  <c r="E1017" i="12"/>
  <c r="D1017" i="12"/>
  <c r="E1021" i="12"/>
  <c r="D1021" i="12"/>
  <c r="E1025" i="12"/>
  <c r="D1025" i="12"/>
  <c r="E1029" i="12"/>
  <c r="D1029" i="12"/>
  <c r="E1033" i="12"/>
  <c r="D1033" i="12"/>
  <c r="E1037" i="12"/>
  <c r="D1037" i="12"/>
  <c r="E1041" i="12"/>
  <c r="D1041" i="12"/>
  <c r="E1045" i="12"/>
  <c r="D1045" i="12"/>
  <c r="E1049" i="12"/>
  <c r="D1049" i="12"/>
  <c r="E1053" i="12"/>
  <c r="D1053" i="12"/>
  <c r="E1057" i="12"/>
  <c r="D1057" i="12"/>
  <c r="E1061" i="12"/>
  <c r="D1061" i="12"/>
  <c r="E1065" i="12"/>
  <c r="D1065" i="12"/>
  <c r="E1069" i="12"/>
  <c r="D1069" i="12"/>
  <c r="E1073" i="12"/>
  <c r="D1073" i="12"/>
  <c r="E1077" i="12"/>
  <c r="D1077" i="12"/>
  <c r="E1081" i="12"/>
  <c r="D1081" i="12"/>
  <c r="E1085" i="12"/>
  <c r="D1085" i="12"/>
  <c r="E1089" i="12"/>
  <c r="D1089" i="12"/>
  <c r="E1093" i="12"/>
  <c r="D1093" i="12"/>
  <c r="E1097" i="12"/>
  <c r="D1097" i="12"/>
  <c r="E1101" i="12"/>
  <c r="D1101" i="12"/>
  <c r="E1105" i="12"/>
  <c r="D1105" i="12"/>
  <c r="E1109" i="12"/>
  <c r="D1109" i="12"/>
  <c r="E1113" i="12"/>
  <c r="D1113" i="12"/>
  <c r="E1117" i="12"/>
  <c r="D1117" i="12"/>
  <c r="E1121" i="12"/>
  <c r="D1121" i="12"/>
  <c r="E1125" i="12"/>
  <c r="D1125" i="12"/>
  <c r="E1133" i="12"/>
  <c r="D1133" i="12"/>
  <c r="E1141" i="12"/>
  <c r="D1141" i="12"/>
  <c r="E1149" i="12"/>
  <c r="D1149" i="12"/>
  <c r="E1157" i="12"/>
  <c r="D1157" i="12"/>
  <c r="E1165" i="12"/>
  <c r="D1165" i="12"/>
  <c r="E1173" i="12"/>
  <c r="D1173" i="12"/>
  <c r="E1181" i="12"/>
  <c r="D1181" i="12"/>
  <c r="E1189" i="12"/>
  <c r="D1189" i="12"/>
  <c r="E1197" i="12"/>
  <c r="D1197" i="12"/>
  <c r="E1205" i="12"/>
  <c r="D1205" i="12"/>
  <c r="D896" i="12"/>
  <c r="D898" i="12"/>
  <c r="D900" i="12"/>
  <c r="D902" i="12"/>
  <c r="D904" i="12"/>
  <c r="D906" i="12"/>
  <c r="D908" i="12"/>
  <c r="D910" i="12"/>
  <c r="D912" i="12"/>
  <c r="D914" i="12"/>
  <c r="D916" i="12"/>
  <c r="D918" i="12"/>
  <c r="D920" i="12"/>
  <c r="D922" i="12"/>
  <c r="D924" i="12"/>
  <c r="D926" i="12"/>
  <c r="D928" i="12"/>
  <c r="D930" i="12"/>
  <c r="D932" i="12"/>
  <c r="D934" i="12"/>
  <c r="D936" i="12"/>
  <c r="D938" i="12"/>
  <c r="D940" i="12"/>
  <c r="D942" i="12"/>
  <c r="D944" i="12"/>
  <c r="D946" i="12"/>
  <c r="D948" i="12"/>
  <c r="D950" i="12"/>
  <c r="D952" i="12"/>
  <c r="D954" i="12"/>
  <c r="D956" i="12"/>
  <c r="D958" i="12"/>
  <c r="D960" i="12"/>
  <c r="D962" i="12"/>
  <c r="D964" i="12"/>
  <c r="D966" i="12"/>
  <c r="D968" i="12"/>
  <c r="D970" i="12"/>
  <c r="D972" i="12"/>
  <c r="D974" i="12"/>
  <c r="D976" i="12"/>
  <c r="D978" i="12"/>
  <c r="D980" i="12"/>
  <c r="D982" i="12"/>
  <c r="D984" i="12"/>
  <c r="D986" i="12"/>
  <c r="D988" i="12"/>
  <c r="D990" i="12"/>
  <c r="D992" i="12"/>
  <c r="D994" i="12"/>
  <c r="D996" i="12"/>
  <c r="D998" i="12"/>
  <c r="D1000" i="12"/>
  <c r="D1002" i="12"/>
  <c r="D1004" i="12"/>
  <c r="D1006" i="12"/>
  <c r="D1008" i="12"/>
  <c r="D1010" i="12"/>
  <c r="D1012" i="12"/>
  <c r="D1014" i="12"/>
  <c r="D1016" i="12"/>
  <c r="D1018" i="12"/>
  <c r="D1020" i="12"/>
  <c r="D1022" i="12"/>
  <c r="D1024" i="12"/>
  <c r="D1026" i="12"/>
  <c r="D1028" i="12"/>
  <c r="D1030" i="12"/>
  <c r="D1032" i="12"/>
  <c r="D1034" i="12"/>
  <c r="D1036" i="12"/>
  <c r="D1038" i="12"/>
  <c r="D1040" i="12"/>
  <c r="D1042" i="12"/>
  <c r="D1044" i="12"/>
  <c r="D1046" i="12"/>
  <c r="D1048" i="12"/>
  <c r="D1050" i="12"/>
  <c r="D1052" i="12"/>
  <c r="D1054" i="12"/>
  <c r="D1056" i="12"/>
  <c r="D1058" i="12"/>
  <c r="D1060" i="12"/>
  <c r="D1062" i="12"/>
  <c r="D1064" i="12"/>
  <c r="D1066" i="12"/>
  <c r="D1068" i="12"/>
  <c r="D1070" i="12"/>
  <c r="D1072" i="12"/>
  <c r="D1074" i="12"/>
  <c r="D1076" i="12"/>
  <c r="D1078" i="12"/>
  <c r="D1080" i="12"/>
  <c r="D1082" i="12"/>
  <c r="D1084" i="12"/>
  <c r="D1086" i="12"/>
  <c r="D1088" i="12"/>
  <c r="D1090" i="12"/>
  <c r="D1092" i="12"/>
  <c r="D1094" i="12"/>
  <c r="D1096" i="12"/>
  <c r="D1098" i="12"/>
  <c r="D1100" i="12"/>
  <c r="D1102" i="12"/>
  <c r="D1104" i="12"/>
  <c r="D1106" i="12"/>
  <c r="D1108" i="12"/>
  <c r="D1110" i="12"/>
  <c r="D1112" i="12"/>
  <c r="D1114" i="12"/>
  <c r="D1116" i="12"/>
  <c r="D1118" i="12"/>
  <c r="D1120" i="12"/>
  <c r="D1122" i="12"/>
  <c r="D1124" i="12"/>
  <c r="D1381" i="12"/>
  <c r="E1381" i="12"/>
  <c r="D1385" i="12"/>
  <c r="E1385" i="12"/>
  <c r="D1389" i="12"/>
  <c r="E1389" i="12"/>
  <c r="D1393" i="12"/>
  <c r="E1393" i="12"/>
  <c r="D1397" i="12"/>
  <c r="E1397" i="12"/>
  <c r="D1401" i="12"/>
  <c r="E1401" i="12"/>
  <c r="D1405" i="12"/>
  <c r="E1405" i="12"/>
  <c r="D1409" i="12"/>
  <c r="E1409" i="12"/>
  <c r="D1413" i="12"/>
  <c r="E1413" i="12"/>
  <c r="D1417" i="12"/>
  <c r="E1417" i="12"/>
  <c r="D1421" i="12"/>
  <c r="E1421" i="12"/>
  <c r="D1425" i="12"/>
  <c r="E1425" i="12"/>
  <c r="D1429" i="12"/>
  <c r="E1429" i="12"/>
  <c r="D1433" i="12"/>
  <c r="E1433" i="12"/>
  <c r="D1437" i="12"/>
  <c r="E1437" i="12"/>
  <c r="D1441" i="12"/>
  <c r="E1441" i="12"/>
  <c r="D1445" i="12"/>
  <c r="E1445" i="12"/>
  <c r="D1449" i="12"/>
  <c r="E1449" i="12"/>
  <c r="D1453" i="12"/>
  <c r="E1453" i="12"/>
  <c r="D1457" i="12"/>
  <c r="E1457" i="12"/>
  <c r="D1461" i="12"/>
  <c r="E1461" i="12"/>
  <c r="D1465" i="12"/>
  <c r="E1465" i="12"/>
  <c r="D1469" i="12"/>
  <c r="E1469" i="12"/>
  <c r="D1473" i="12"/>
  <c r="E1473" i="12"/>
  <c r="D1477" i="12"/>
  <c r="E1477" i="12"/>
  <c r="D1481" i="12"/>
  <c r="E1481" i="12"/>
  <c r="D1485" i="12"/>
  <c r="E1485" i="12"/>
  <c r="D1489" i="12"/>
  <c r="E1489" i="12"/>
  <c r="D1493" i="12"/>
  <c r="E1493" i="12"/>
  <c r="D1497" i="12"/>
  <c r="E1497" i="12"/>
  <c r="D1501" i="12"/>
  <c r="E1501" i="12"/>
  <c r="D1505" i="12"/>
  <c r="E1505" i="12"/>
  <c r="D1509" i="12"/>
  <c r="E1509" i="12"/>
  <c r="E1513" i="12"/>
  <c r="D1513" i="12"/>
  <c r="E1524" i="12"/>
  <c r="D1524" i="12"/>
  <c r="E1529" i="12"/>
  <c r="D1529" i="12"/>
  <c r="E1540" i="12"/>
  <c r="D1540" i="12"/>
  <c r="E1545" i="12"/>
  <c r="D1545" i="12"/>
  <c r="E1556" i="12"/>
  <c r="D1556" i="12"/>
  <c r="D1382" i="12"/>
  <c r="E1382" i="12"/>
  <c r="D1386" i="12"/>
  <c r="E1386" i="12"/>
  <c r="D1390" i="12"/>
  <c r="E1390" i="12"/>
  <c r="D1394" i="12"/>
  <c r="E1394" i="12"/>
  <c r="D1398" i="12"/>
  <c r="E1398" i="12"/>
  <c r="D1402" i="12"/>
  <c r="E1402" i="12"/>
  <c r="D1406" i="12"/>
  <c r="E1406" i="12"/>
  <c r="D1410" i="12"/>
  <c r="E1410" i="12"/>
  <c r="D1414" i="12"/>
  <c r="E1414" i="12"/>
  <c r="D1418" i="12"/>
  <c r="E1418" i="12"/>
  <c r="D1422" i="12"/>
  <c r="E1422" i="12"/>
  <c r="D1426" i="12"/>
  <c r="E1426" i="12"/>
  <c r="D1430" i="12"/>
  <c r="E1430" i="12"/>
  <c r="D1434" i="12"/>
  <c r="E1434" i="12"/>
  <c r="D1438" i="12"/>
  <c r="E1438" i="12"/>
  <c r="D1442" i="12"/>
  <c r="E1442" i="12"/>
  <c r="D1446" i="12"/>
  <c r="E1446" i="12"/>
  <c r="D1450" i="12"/>
  <c r="E1450" i="12"/>
  <c r="D1454" i="12"/>
  <c r="E1454" i="12"/>
  <c r="D1458" i="12"/>
  <c r="E1458" i="12"/>
  <c r="D1462" i="12"/>
  <c r="E1462" i="12"/>
  <c r="D1466" i="12"/>
  <c r="E1466" i="12"/>
  <c r="D1470" i="12"/>
  <c r="E1470" i="12"/>
  <c r="D1474" i="12"/>
  <c r="E1474" i="12"/>
  <c r="D1478" i="12"/>
  <c r="E1478" i="12"/>
  <c r="D1482" i="12"/>
  <c r="E1482" i="12"/>
  <c r="E1567" i="12"/>
  <c r="D1567" i="12"/>
  <c r="E1573" i="12"/>
  <c r="D1573" i="12"/>
  <c r="E1604" i="12"/>
  <c r="D1604" i="12"/>
  <c r="E1620" i="12"/>
  <c r="D1620" i="12"/>
  <c r="E1636" i="12"/>
  <c r="D1636" i="12"/>
  <c r="E1652" i="12"/>
  <c r="D1652" i="12"/>
  <c r="D1379" i="12"/>
  <c r="E1379" i="12"/>
  <c r="D1383" i="12"/>
  <c r="E1383" i="12"/>
  <c r="D1387" i="12"/>
  <c r="E1387" i="12"/>
  <c r="D1391" i="12"/>
  <c r="E1391" i="12"/>
  <c r="D1395" i="12"/>
  <c r="E1395" i="12"/>
  <c r="D1399" i="12"/>
  <c r="E1399" i="12"/>
  <c r="D1403" i="12"/>
  <c r="E1403" i="12"/>
  <c r="D1407" i="12"/>
  <c r="E1407" i="12"/>
  <c r="D1411" i="12"/>
  <c r="E1411" i="12"/>
  <c r="D1415" i="12"/>
  <c r="E1415" i="12"/>
  <c r="D1419" i="12"/>
  <c r="E1419" i="12"/>
  <c r="D1423" i="12"/>
  <c r="E1423" i="12"/>
  <c r="D1427" i="12"/>
  <c r="E1427" i="12"/>
  <c r="D1431" i="12"/>
  <c r="E1431" i="12"/>
  <c r="D1435" i="12"/>
  <c r="E1435" i="12"/>
  <c r="D1439" i="12"/>
  <c r="E1439" i="12"/>
  <c r="D1443" i="12"/>
  <c r="E1443" i="12"/>
  <c r="D1447" i="12"/>
  <c r="E1447" i="12"/>
  <c r="D1451" i="12"/>
  <c r="E1451" i="12"/>
  <c r="D1455" i="12"/>
  <c r="E1455" i="12"/>
  <c r="D1459" i="12"/>
  <c r="E1459" i="12"/>
  <c r="D1463" i="12"/>
  <c r="E1463" i="12"/>
  <c r="D1467" i="12"/>
  <c r="E1467" i="12"/>
  <c r="D1471" i="12"/>
  <c r="E1471" i="12"/>
  <c r="D1475" i="12"/>
  <c r="E1475" i="12"/>
  <c r="D1479" i="12"/>
  <c r="E1479" i="12"/>
  <c r="D1483" i="12"/>
  <c r="E1483" i="12"/>
  <c r="D1487" i="12"/>
  <c r="E1487" i="12"/>
  <c r="D1491" i="12"/>
  <c r="E1491" i="12"/>
  <c r="D1495" i="12"/>
  <c r="E1495" i="12"/>
  <c r="D1499" i="12"/>
  <c r="E1499" i="12"/>
  <c r="D1503" i="12"/>
  <c r="E1503" i="12"/>
  <c r="D1507" i="12"/>
  <c r="E1507" i="12"/>
  <c r="D1511" i="12"/>
  <c r="E1511" i="12"/>
  <c r="E1516" i="12"/>
  <c r="D1516" i="12"/>
  <c r="E1521" i="12"/>
  <c r="D1521" i="12"/>
  <c r="E1532" i="12"/>
  <c r="D1532" i="12"/>
  <c r="E1537" i="12"/>
  <c r="D1537" i="12"/>
  <c r="E1548" i="12"/>
  <c r="D1548" i="12"/>
  <c r="E1553" i="12"/>
  <c r="D1553" i="12"/>
  <c r="E1588" i="12"/>
  <c r="D1588" i="12"/>
  <c r="D1380" i="12"/>
  <c r="E1380" i="12"/>
  <c r="D1384" i="12"/>
  <c r="E1384" i="12"/>
  <c r="D1388" i="12"/>
  <c r="E1388" i="12"/>
  <c r="D1392" i="12"/>
  <c r="E1392" i="12"/>
  <c r="D1396" i="12"/>
  <c r="E1396" i="12"/>
  <c r="D1400" i="12"/>
  <c r="E1400" i="12"/>
  <c r="D1404" i="12"/>
  <c r="E1404" i="12"/>
  <c r="D1408" i="12"/>
  <c r="E1408" i="12"/>
  <c r="D1412" i="12"/>
  <c r="E1412" i="12"/>
  <c r="D1416" i="12"/>
  <c r="E1416" i="12"/>
  <c r="D1420" i="12"/>
  <c r="E1420" i="12"/>
  <c r="D1424" i="12"/>
  <c r="E1424" i="12"/>
  <c r="D1428" i="12"/>
  <c r="E1428" i="12"/>
  <c r="D1432" i="12"/>
  <c r="E1432" i="12"/>
  <c r="D1436" i="12"/>
  <c r="E1436" i="12"/>
  <c r="D1440" i="12"/>
  <c r="E1440" i="12"/>
  <c r="D1444" i="12"/>
  <c r="E1444" i="12"/>
  <c r="D1448" i="12"/>
  <c r="E1448" i="12"/>
  <c r="D1452" i="12"/>
  <c r="E1452" i="12"/>
  <c r="D1456" i="12"/>
  <c r="E1456" i="12"/>
  <c r="D1460" i="12"/>
  <c r="E1460" i="12"/>
  <c r="D1464" i="12"/>
  <c r="E1464" i="12"/>
  <c r="D1468" i="12"/>
  <c r="E1468" i="12"/>
  <c r="D1472" i="12"/>
  <c r="E1472" i="12"/>
  <c r="D1476" i="12"/>
  <c r="E1476" i="12"/>
  <c r="D1480" i="12"/>
  <c r="E1480" i="12"/>
  <c r="D1484" i="12"/>
  <c r="E1484" i="12"/>
  <c r="D1569" i="12"/>
  <c r="E1569" i="12"/>
  <c r="E1580" i="12"/>
  <c r="D1580" i="12"/>
  <c r="E1486" i="12"/>
  <c r="E1488" i="12"/>
  <c r="E1490" i="12"/>
  <c r="E1492" i="12"/>
  <c r="E1494" i="12"/>
  <c r="E1496" i="12"/>
  <c r="E1498" i="12"/>
  <c r="E1500" i="12"/>
  <c r="E1502" i="12"/>
  <c r="E1504" i="12"/>
  <c r="E1506" i="12"/>
  <c r="E1508" i="12"/>
  <c r="E1510" i="12"/>
  <c r="E1512" i="12"/>
  <c r="D1520" i="12"/>
  <c r="D1528" i="12"/>
  <c r="D1536" i="12"/>
  <c r="D1544" i="12"/>
  <c r="D1552" i="12"/>
  <c r="D1568" i="12"/>
  <c r="D1570" i="12"/>
  <c r="E1572" i="12"/>
  <c r="D1572" i="12"/>
  <c r="D1583" i="12"/>
  <c r="D1593" i="12"/>
  <c r="E1600" i="12"/>
  <c r="D1600" i="12"/>
  <c r="E1616" i="12"/>
  <c r="D1616" i="12"/>
  <c r="E1632" i="12"/>
  <c r="D1632" i="12"/>
  <c r="E1648" i="12"/>
  <c r="D1648" i="12"/>
  <c r="E1930" i="12"/>
  <c r="D1930" i="12"/>
  <c r="E1938" i="12"/>
  <c r="D1938" i="12"/>
  <c r="E1946" i="12"/>
  <c r="D1946" i="12"/>
  <c r="E1954" i="12"/>
  <c r="D1954" i="12"/>
  <c r="E1828" i="12"/>
  <c r="D1828" i="12"/>
  <c r="E1832" i="12"/>
  <c r="D1832" i="12"/>
  <c r="E1836" i="12"/>
  <c r="D1836" i="12"/>
  <c r="E1840" i="12"/>
  <c r="D1840" i="12"/>
  <c r="E1844" i="12"/>
  <c r="D1844" i="12"/>
  <c r="E1848" i="12"/>
  <c r="D1848" i="12"/>
  <c r="E1852" i="12"/>
  <c r="D1852" i="12"/>
  <c r="E1856" i="12"/>
  <c r="D1856" i="12"/>
  <c r="E1860" i="12"/>
  <c r="D1860" i="12"/>
  <c r="E1864" i="12"/>
  <c r="D1864" i="12"/>
  <c r="E1868" i="12"/>
  <c r="D1868" i="12"/>
  <c r="E1872" i="12"/>
  <c r="D1872" i="12"/>
  <c r="E1876" i="12"/>
  <c r="D1876" i="12"/>
  <c r="E1880" i="12"/>
  <c r="D1880" i="12"/>
  <c r="E1884" i="12"/>
  <c r="D1884" i="12"/>
  <c r="E1888" i="12"/>
  <c r="D1888" i="12"/>
  <c r="E1892" i="12"/>
  <c r="D1892" i="12"/>
  <c r="E1896" i="12"/>
  <c r="D1896" i="12"/>
  <c r="E1900" i="12"/>
  <c r="D1900" i="12"/>
  <c r="E1904" i="12"/>
  <c r="D1904" i="12"/>
  <c r="E1908" i="12"/>
  <c r="D1908" i="12"/>
  <c r="E1912" i="12"/>
  <c r="D1912" i="12"/>
  <c r="E1916" i="12"/>
  <c r="D1916" i="12"/>
  <c r="E1920" i="12"/>
  <c r="D1920" i="12"/>
  <c r="E1924" i="12"/>
  <c r="D1924" i="12"/>
  <c r="D1928" i="12"/>
  <c r="E1928" i="12"/>
  <c r="D1936" i="12"/>
  <c r="E1936" i="12"/>
  <c r="D1944" i="12"/>
  <c r="E1944" i="12"/>
  <c r="D1952" i="12"/>
  <c r="E1952" i="12"/>
  <c r="E1592" i="12"/>
  <c r="D1592" i="12"/>
  <c r="E1608" i="12"/>
  <c r="D1608" i="12"/>
  <c r="E1624" i="12"/>
  <c r="D1624" i="12"/>
  <c r="E1640" i="12"/>
  <c r="D1640" i="12"/>
  <c r="E1656" i="12"/>
  <c r="D1656" i="12"/>
  <c r="E1824" i="12"/>
  <c r="D1824" i="12"/>
  <c r="E1933" i="12"/>
  <c r="D1933" i="12"/>
  <c r="E1941" i="12"/>
  <c r="D1941" i="12"/>
  <c r="E1949" i="12"/>
  <c r="D1949" i="12"/>
  <c r="E1957" i="12"/>
  <c r="D1957" i="12"/>
  <c r="E1564" i="12"/>
  <c r="D1564" i="12"/>
  <c r="E1585" i="12"/>
  <c r="D1585" i="12"/>
  <c r="E1596" i="12"/>
  <c r="D1596" i="12"/>
  <c r="E1612" i="12"/>
  <c r="D1612" i="12"/>
  <c r="E1628" i="12"/>
  <c r="D1628" i="12"/>
  <c r="E1644" i="12"/>
  <c r="D1644" i="12"/>
  <c r="E1660" i="12"/>
  <c r="D1660" i="12"/>
  <c r="E1664" i="12"/>
  <c r="D1664" i="12"/>
  <c r="E1668" i="12"/>
  <c r="D1668" i="12"/>
  <c r="E1672" i="12"/>
  <c r="D1672" i="12"/>
  <c r="E1676" i="12"/>
  <c r="D1676" i="12"/>
  <c r="E1680" i="12"/>
  <c r="D1680" i="12"/>
  <c r="E1684" i="12"/>
  <c r="D1684" i="12"/>
  <c r="E1688" i="12"/>
  <c r="D1688" i="12"/>
  <c r="E1692" i="12"/>
  <c r="D1692" i="12"/>
  <c r="E1696" i="12"/>
  <c r="D1696" i="12"/>
  <c r="E1700" i="12"/>
  <c r="D1700" i="12"/>
  <c r="E1704" i="12"/>
  <c r="D1704" i="12"/>
  <c r="E1708" i="12"/>
  <c r="D1708" i="12"/>
  <c r="E1712" i="12"/>
  <c r="D1712" i="12"/>
  <c r="E1716" i="12"/>
  <c r="D1716" i="12"/>
  <c r="E1720" i="12"/>
  <c r="D1720" i="12"/>
  <c r="E1724" i="12"/>
  <c r="D1724" i="12"/>
  <c r="E1728" i="12"/>
  <c r="D1728" i="12"/>
  <c r="E1732" i="12"/>
  <c r="D1732" i="12"/>
  <c r="E1736" i="12"/>
  <c r="D1736" i="12"/>
  <c r="E1740" i="12"/>
  <c r="D1740" i="12"/>
  <c r="E1744" i="12"/>
  <c r="D1744" i="12"/>
  <c r="E1748" i="12"/>
  <c r="D1748" i="12"/>
  <c r="E1752" i="12"/>
  <c r="D1752" i="12"/>
  <c r="E1756" i="12"/>
  <c r="D1756" i="12"/>
  <c r="E1760" i="12"/>
  <c r="D1760" i="12"/>
  <c r="E1764" i="12"/>
  <c r="D1764" i="12"/>
  <c r="E1768" i="12"/>
  <c r="D1768" i="12"/>
  <c r="E1772" i="12"/>
  <c r="D1772" i="12"/>
  <c r="E1776" i="12"/>
  <c r="D1776" i="12"/>
  <c r="E1780" i="12"/>
  <c r="D1780" i="12"/>
  <c r="E1784" i="12"/>
  <c r="D1784" i="12"/>
  <c r="E1788" i="12"/>
  <c r="D1788" i="12"/>
  <c r="E1792" i="12"/>
  <c r="D1792" i="12"/>
  <c r="E1796" i="12"/>
  <c r="D1796" i="12"/>
  <c r="E1800" i="12"/>
  <c r="D1800" i="12"/>
  <c r="E1804" i="12"/>
  <c r="D1804" i="12"/>
  <c r="E1808" i="12"/>
  <c r="D1808" i="12"/>
  <c r="E1812" i="12"/>
  <c r="D1812" i="12"/>
  <c r="E1816" i="12"/>
  <c r="D1816" i="12"/>
  <c r="E1820" i="12"/>
  <c r="D1820" i="12"/>
  <c r="E1823" i="12"/>
  <c r="E1827" i="12"/>
  <c r="E1831" i="12"/>
  <c r="E1835" i="12"/>
  <c r="E1839" i="12"/>
  <c r="E1843" i="12"/>
  <c r="E1847" i="12"/>
  <c r="E1851" i="12"/>
  <c r="E1855" i="12"/>
  <c r="E1859" i="12"/>
  <c r="E1863" i="12"/>
  <c r="E1867" i="12"/>
  <c r="E1871" i="12"/>
  <c r="E1875" i="12"/>
  <c r="E1879" i="12"/>
  <c r="E1883" i="12"/>
  <c r="E1887" i="12"/>
  <c r="E1891" i="12"/>
  <c r="E1895" i="12"/>
  <c r="E1899" i="12"/>
  <c r="E1903" i="12"/>
  <c r="E1907" i="12"/>
  <c r="E1911" i="12"/>
  <c r="E1915" i="12"/>
  <c r="E1919" i="12"/>
  <c r="E1923" i="12"/>
  <c r="E1927" i="12"/>
  <c r="E2281" i="12"/>
  <c r="D2281" i="12"/>
  <c r="E2287" i="12"/>
  <c r="D2287" i="12"/>
  <c r="E2295" i="12"/>
  <c r="D2295" i="12"/>
  <c r="E2303" i="12"/>
  <c r="D2303" i="12"/>
  <c r="E2311" i="12"/>
  <c r="D2311" i="12"/>
  <c r="E2319" i="12"/>
  <c r="D2319" i="12"/>
  <c r="D2333" i="12"/>
  <c r="E2333" i="12"/>
  <c r="E2267" i="12"/>
  <c r="D2267" i="12"/>
  <c r="E2271" i="12"/>
  <c r="D2271" i="12"/>
  <c r="E2275" i="12"/>
  <c r="D2275" i="12"/>
  <c r="E2279" i="12"/>
  <c r="D2279" i="12"/>
  <c r="E2285" i="12"/>
  <c r="D2285" i="12"/>
  <c r="E2293" i="12"/>
  <c r="D2293" i="12"/>
  <c r="E2301" i="12"/>
  <c r="D2301" i="12"/>
  <c r="E2309" i="12"/>
  <c r="D2309" i="12"/>
  <c r="E2317" i="12"/>
  <c r="D2317" i="12"/>
  <c r="D2325" i="12"/>
  <c r="E2325" i="12"/>
  <c r="E2283" i="12"/>
  <c r="D2283" i="12"/>
  <c r="E2291" i="12"/>
  <c r="D2291" i="12"/>
  <c r="E2299" i="12"/>
  <c r="D2299" i="12"/>
  <c r="E2307" i="12"/>
  <c r="D2307" i="12"/>
  <c r="E2315" i="12"/>
  <c r="D2315" i="12"/>
  <c r="E2323" i="12"/>
  <c r="D2323" i="12"/>
  <c r="E2190" i="12"/>
  <c r="D2190" i="12"/>
  <c r="E2269" i="12"/>
  <c r="D2269" i="12"/>
  <c r="E2273" i="12"/>
  <c r="D2273" i="12"/>
  <c r="E2277" i="12"/>
  <c r="D2277" i="12"/>
  <c r="E2289" i="12"/>
  <c r="D2289" i="12"/>
  <c r="E2297" i="12"/>
  <c r="D2297" i="12"/>
  <c r="E2305" i="12"/>
  <c r="D2305" i="12"/>
  <c r="E2313" i="12"/>
  <c r="D2313" i="12"/>
  <c r="E2321" i="12"/>
  <c r="D2321" i="12"/>
  <c r="D2341" i="12"/>
  <c r="E2341" i="12"/>
  <c r="D2189" i="12"/>
  <c r="D2268" i="12"/>
  <c r="D2270" i="12"/>
  <c r="D2272" i="12"/>
  <c r="D2274" i="12"/>
  <c r="D2276" i="12"/>
  <c r="D2278" i="12"/>
  <c r="D2282" i="12"/>
  <c r="D2617" i="12"/>
  <c r="E2617" i="12"/>
  <c r="D2625" i="12"/>
  <c r="E2625" i="12"/>
  <c r="D2633" i="12"/>
  <c r="E2633" i="12"/>
  <c r="D2641" i="12"/>
  <c r="E2641" i="12"/>
  <c r="D2649" i="12"/>
  <c r="E2649" i="12"/>
  <c r="D2657" i="12"/>
  <c r="E2657" i="12"/>
  <c r="D2665" i="12"/>
  <c r="E2665" i="12"/>
  <c r="D2673" i="12"/>
  <c r="E2673" i="12"/>
  <c r="D2681" i="12"/>
  <c r="E2681" i="12"/>
  <c r="D2689" i="12"/>
  <c r="E2689" i="12"/>
  <c r="E2703" i="12"/>
  <c r="D2703" i="12"/>
  <c r="E2781" i="12"/>
  <c r="D2781" i="12"/>
  <c r="E2789" i="12"/>
  <c r="D2789" i="12"/>
  <c r="E2842" i="12"/>
  <c r="D2842" i="12"/>
  <c r="E2856" i="12"/>
  <c r="D2856" i="12"/>
  <c r="E2864" i="12"/>
  <c r="D2864" i="12"/>
  <c r="D2615" i="12"/>
  <c r="E2615" i="12"/>
  <c r="D2623" i="12"/>
  <c r="E2623" i="12"/>
  <c r="D2631" i="12"/>
  <c r="E2631" i="12"/>
  <c r="D2639" i="12"/>
  <c r="E2639" i="12"/>
  <c r="D2647" i="12"/>
  <c r="E2647" i="12"/>
  <c r="D2655" i="12"/>
  <c r="E2655" i="12"/>
  <c r="D2663" i="12"/>
  <c r="E2663" i="12"/>
  <c r="D2671" i="12"/>
  <c r="E2671" i="12"/>
  <c r="D2679" i="12"/>
  <c r="E2679" i="12"/>
  <c r="D2687" i="12"/>
  <c r="E2687" i="12"/>
  <c r="D2695" i="12"/>
  <c r="E2695" i="12"/>
  <c r="E2776" i="12"/>
  <c r="D2776" i="12"/>
  <c r="E2787" i="12"/>
  <c r="D2787" i="12"/>
  <c r="E2795" i="12"/>
  <c r="D2795" i="12"/>
  <c r="E2854" i="12"/>
  <c r="D2854" i="12"/>
  <c r="E2862" i="12"/>
  <c r="D2862" i="12"/>
  <c r="E2870" i="12"/>
  <c r="D2870" i="12"/>
  <c r="D2480" i="12"/>
  <c r="D2488" i="12"/>
  <c r="E2546" i="12"/>
  <c r="E2554" i="12"/>
  <c r="E2562" i="12"/>
  <c r="E2570" i="12"/>
  <c r="E2578" i="12"/>
  <c r="E2586" i="12"/>
  <c r="E2594" i="12"/>
  <c r="E2596" i="12"/>
  <c r="E2598" i="12"/>
  <c r="E2600" i="12"/>
  <c r="E2602" i="12"/>
  <c r="E2604" i="12"/>
  <c r="E2606" i="12"/>
  <c r="E2608" i="12"/>
  <c r="E2610" i="12"/>
  <c r="D2613" i="12"/>
  <c r="E2613" i="12"/>
  <c r="E2618" i="12"/>
  <c r="D2621" i="12"/>
  <c r="E2621" i="12"/>
  <c r="E2626" i="12"/>
  <c r="D2629" i="12"/>
  <c r="E2629" i="12"/>
  <c r="E2634" i="12"/>
  <c r="D2637" i="12"/>
  <c r="E2637" i="12"/>
  <c r="E2642" i="12"/>
  <c r="D2645" i="12"/>
  <c r="E2645" i="12"/>
  <c r="E2650" i="12"/>
  <c r="D2653" i="12"/>
  <c r="E2653" i="12"/>
  <c r="E2658" i="12"/>
  <c r="D2661" i="12"/>
  <c r="E2661" i="12"/>
  <c r="E2666" i="12"/>
  <c r="D2669" i="12"/>
  <c r="E2669" i="12"/>
  <c r="E2674" i="12"/>
  <c r="D2677" i="12"/>
  <c r="E2677" i="12"/>
  <c r="E2682" i="12"/>
  <c r="D2685" i="12"/>
  <c r="E2685" i="12"/>
  <c r="E2690" i="12"/>
  <c r="D2693" i="12"/>
  <c r="E2693" i="12"/>
  <c r="D2707" i="12"/>
  <c r="D2713" i="12"/>
  <c r="E2719" i="12"/>
  <c r="D2719" i="12"/>
  <c r="E2785" i="12"/>
  <c r="D2785" i="12"/>
  <c r="E2793" i="12"/>
  <c r="D2793" i="12"/>
  <c r="E2852" i="12"/>
  <c r="D2852" i="12"/>
  <c r="E2860" i="12"/>
  <c r="D2860" i="12"/>
  <c r="E2868" i="12"/>
  <c r="D2868" i="12"/>
  <c r="D2611" i="12"/>
  <c r="E2611" i="12"/>
  <c r="E2616" i="12"/>
  <c r="D2619" i="12"/>
  <c r="E2619" i="12"/>
  <c r="E2624" i="12"/>
  <c r="D2627" i="12"/>
  <c r="E2627" i="12"/>
  <c r="E2632" i="12"/>
  <c r="D2635" i="12"/>
  <c r="E2635" i="12"/>
  <c r="E2640" i="12"/>
  <c r="D2643" i="12"/>
  <c r="E2643" i="12"/>
  <c r="E2648" i="12"/>
  <c r="D2651" i="12"/>
  <c r="E2651" i="12"/>
  <c r="E2656" i="12"/>
  <c r="D2659" i="12"/>
  <c r="E2659" i="12"/>
  <c r="E2664" i="12"/>
  <c r="D2667" i="12"/>
  <c r="E2667" i="12"/>
  <c r="E2672" i="12"/>
  <c r="D2675" i="12"/>
  <c r="E2675" i="12"/>
  <c r="E2680" i="12"/>
  <c r="D2683" i="12"/>
  <c r="E2683" i="12"/>
  <c r="E2688" i="12"/>
  <c r="D2691" i="12"/>
  <c r="E2691" i="12"/>
  <c r="D2699" i="12"/>
  <c r="D2705" i="12"/>
  <c r="E2711" i="12"/>
  <c r="D2711" i="12"/>
  <c r="E2783" i="12"/>
  <c r="D2783" i="12"/>
  <c r="E2791" i="12"/>
  <c r="D2791" i="12"/>
  <c r="E2850" i="12"/>
  <c r="D2850" i="12"/>
  <c r="E2858" i="12"/>
  <c r="D2858" i="12"/>
  <c r="E2866" i="12"/>
  <c r="D2866" i="12"/>
  <c r="D2872" i="12"/>
  <c r="D2874" i="12"/>
  <c r="D2876" i="12"/>
  <c r="D2878" i="12"/>
  <c r="D2880" i="12"/>
  <c r="D2882" i="12"/>
  <c r="D2884" i="12"/>
  <c r="D2886" i="12"/>
  <c r="D2888" i="12"/>
  <c r="D2890" i="12"/>
  <c r="D2892" i="12"/>
  <c r="D2894" i="12"/>
  <c r="D2896" i="12"/>
  <c r="D2898" i="12"/>
  <c r="D2900" i="12"/>
  <c r="D2902" i="12"/>
  <c r="D2904" i="12"/>
  <c r="E2906" i="12"/>
  <c r="G3" i="12"/>
  <c r="D2" i="12"/>
  <c r="F2" i="12" s="1"/>
  <c r="D3" i="12"/>
  <c r="D4" i="12"/>
  <c r="D5" i="12"/>
  <c r="D173" i="12"/>
  <c r="D175" i="12"/>
  <c r="D177" i="12"/>
  <c r="D179" i="12"/>
  <c r="D181" i="12"/>
  <c r="D183" i="12"/>
  <c r="D185" i="12"/>
  <c r="D187" i="12"/>
  <c r="D189" i="12"/>
  <c r="D191" i="12"/>
  <c r="D193" i="12"/>
  <c r="D195" i="12"/>
  <c r="D197" i="12"/>
  <c r="D199" i="12"/>
  <c r="D201" i="12"/>
  <c r="D203" i="12"/>
  <c r="D205" i="12"/>
  <c r="D207" i="12"/>
  <c r="D209" i="12"/>
  <c r="D211" i="12"/>
  <c r="D213" i="12"/>
  <c r="D215" i="12"/>
  <c r="D217" i="12"/>
  <c r="D219" i="12"/>
  <c r="D221" i="12"/>
  <c r="D223" i="12"/>
  <c r="D225" i="12"/>
  <c r="D227" i="12"/>
  <c r="D229" i="12"/>
  <c r="D231" i="12"/>
  <c r="D233" i="12"/>
  <c r="D235" i="12"/>
  <c r="D237" i="12"/>
  <c r="D239" i="12"/>
  <c r="D241" i="12"/>
  <c r="D243" i="12"/>
  <c r="D245" i="12"/>
  <c r="D247" i="12"/>
  <c r="D249" i="12"/>
  <c r="D251" i="12"/>
  <c r="D253" i="12"/>
  <c r="D255" i="12"/>
  <c r="D257" i="12"/>
  <c r="D259" i="12"/>
  <c r="D261" i="12"/>
  <c r="D263" i="12"/>
  <c r="D265" i="12"/>
  <c r="D267" i="12"/>
  <c r="D269" i="12"/>
  <c r="D271" i="12"/>
  <c r="D273" i="12"/>
  <c r="D275" i="12"/>
  <c r="D277" i="12"/>
  <c r="D279" i="12"/>
  <c r="D281" i="12"/>
  <c r="D283" i="12"/>
  <c r="D285" i="12"/>
  <c r="D287" i="12"/>
  <c r="D289" i="12"/>
  <c r="D291" i="12"/>
  <c r="D293" i="12"/>
  <c r="D295" i="12"/>
  <c r="D297" i="12"/>
  <c r="D299" i="12"/>
  <c r="D301" i="12"/>
  <c r="D303" i="12"/>
  <c r="D305" i="12"/>
  <c r="D307" i="12"/>
  <c r="D309" i="12"/>
  <c r="D311" i="12"/>
  <c r="D313" i="12"/>
  <c r="D315" i="12"/>
  <c r="D317" i="12"/>
  <c r="D319" i="12"/>
  <c r="D321" i="12"/>
  <c r="D323" i="12"/>
  <c r="D325" i="12"/>
  <c r="D327" i="12"/>
  <c r="D329" i="12"/>
  <c r="D331" i="12"/>
  <c r="D333" i="12"/>
  <c r="D335" i="12"/>
  <c r="D337" i="12"/>
  <c r="D339" i="12"/>
  <c r="D341" i="12"/>
  <c r="D343" i="12"/>
  <c r="D345" i="12"/>
  <c r="D347" i="12"/>
  <c r="D349" i="12"/>
  <c r="D351" i="12"/>
  <c r="D353" i="12"/>
  <c r="D355" i="12"/>
  <c r="D357" i="12"/>
  <c r="D359" i="12"/>
  <c r="D361" i="12"/>
  <c r="D363" i="12"/>
  <c r="D365" i="12"/>
  <c r="D367" i="12"/>
  <c r="D369" i="12"/>
  <c r="D371" i="12"/>
  <c r="D373" i="12"/>
  <c r="D375" i="12"/>
  <c r="D377" i="12"/>
  <c r="D379" i="12"/>
  <c r="D381" i="12"/>
  <c r="D383" i="12"/>
  <c r="D385" i="12"/>
  <c r="D387" i="12"/>
  <c r="D389" i="12"/>
  <c r="D391" i="12"/>
  <c r="D393" i="12"/>
  <c r="D395" i="12"/>
  <c r="D397" i="12"/>
  <c r="D399" i="12"/>
  <c r="D401" i="12"/>
  <c r="D403" i="12"/>
  <c r="D405" i="12"/>
  <c r="D407" i="12"/>
  <c r="D409" i="12"/>
  <c r="D411" i="12"/>
  <c r="D413" i="12"/>
  <c r="D415" i="12"/>
  <c r="D417" i="12"/>
  <c r="D419" i="12"/>
  <c r="D421" i="12"/>
  <c r="D423" i="12"/>
  <c r="E626" i="12"/>
  <c r="D626" i="12"/>
  <c r="E628" i="12"/>
  <c r="D628" i="12"/>
  <c r="E630" i="12"/>
  <c r="D630" i="12"/>
  <c r="E632" i="12"/>
  <c r="D632" i="12"/>
  <c r="E634" i="12"/>
  <c r="D634" i="12"/>
  <c r="E636" i="12"/>
  <c r="D636" i="12"/>
  <c r="E638" i="12"/>
  <c r="D638" i="12"/>
  <c r="E640" i="12"/>
  <c r="D640" i="12"/>
  <c r="E642" i="12"/>
  <c r="D642" i="12"/>
  <c r="E644" i="12"/>
  <c r="D644" i="12"/>
  <c r="E646" i="12"/>
  <c r="D646" i="12"/>
  <c r="E648" i="12"/>
  <c r="D648" i="12"/>
  <c r="E650" i="12"/>
  <c r="D650" i="12"/>
  <c r="E652" i="12"/>
  <c r="D652" i="12"/>
  <c r="E654" i="12"/>
  <c r="D654" i="12"/>
  <c r="E656" i="12"/>
  <c r="D656" i="12"/>
  <c r="E658" i="12"/>
  <c r="D658" i="12"/>
  <c r="E660" i="12"/>
  <c r="D660" i="12"/>
  <c r="E662" i="12"/>
  <c r="D662" i="12"/>
  <c r="E664" i="12"/>
  <c r="D664" i="12"/>
  <c r="E666" i="12"/>
  <c r="D666" i="12"/>
  <c r="E668" i="12"/>
  <c r="D668" i="12"/>
  <c r="E670" i="12"/>
  <c r="D670" i="12"/>
  <c r="E672" i="12"/>
  <c r="D672" i="12"/>
  <c r="E674" i="12"/>
  <c r="D674" i="12"/>
  <c r="E676" i="12"/>
  <c r="D676" i="12"/>
  <c r="E678" i="12"/>
  <c r="D678" i="12"/>
  <c r="E680" i="12"/>
  <c r="D680" i="12"/>
  <c r="E682" i="12"/>
  <c r="D682" i="12"/>
  <c r="E684" i="12"/>
  <c r="D684" i="12"/>
  <c r="E686" i="12"/>
  <c r="D686" i="12"/>
  <c r="E688" i="12"/>
  <c r="D688" i="12"/>
  <c r="E690" i="12"/>
  <c r="D690" i="12"/>
  <c r="E692" i="12"/>
  <c r="D692" i="12"/>
  <c r="E694" i="12"/>
  <c r="D694" i="12"/>
  <c r="E696" i="12"/>
  <c r="D696" i="12"/>
  <c r="E698" i="12"/>
  <c r="D698" i="12"/>
  <c r="E700" i="12"/>
  <c r="D700" i="12"/>
  <c r="E702" i="12"/>
  <c r="D702" i="12"/>
  <c r="E704" i="12"/>
  <c r="D704" i="12"/>
  <c r="E706" i="12"/>
  <c r="D706" i="12"/>
  <c r="E708" i="12"/>
  <c r="D708" i="12"/>
  <c r="E710" i="12"/>
  <c r="D710" i="12"/>
  <c r="E712" i="12"/>
  <c r="D712" i="12"/>
  <c r="E714" i="12"/>
  <c r="D714" i="12"/>
  <c r="E716" i="12"/>
  <c r="D716" i="12"/>
  <c r="E718" i="12"/>
  <c r="D718" i="12"/>
  <c r="E720" i="12"/>
  <c r="D720" i="12"/>
  <c r="E722" i="12"/>
  <c r="D722" i="12"/>
  <c r="E724" i="12"/>
  <c r="D724" i="12"/>
  <c r="E726" i="12"/>
  <c r="D726" i="12"/>
  <c r="E728" i="12"/>
  <c r="D728" i="12"/>
  <c r="E730" i="12"/>
  <c r="D730" i="12"/>
  <c r="E732" i="12"/>
  <c r="D732" i="12"/>
  <c r="E734" i="12"/>
  <c r="D734" i="12"/>
  <c r="E736" i="12"/>
  <c r="D736" i="12"/>
  <c r="E738" i="12"/>
  <c r="D738" i="12"/>
  <c r="E740" i="12"/>
  <c r="D740" i="12"/>
  <c r="E742" i="12"/>
  <c r="D742" i="12"/>
  <c r="E744" i="12"/>
  <c r="D744" i="12"/>
  <c r="E746" i="12"/>
  <c r="D746" i="12"/>
  <c r="E748" i="12"/>
  <c r="D748" i="12"/>
  <c r="E750" i="12"/>
  <c r="D750" i="12"/>
  <c r="E752" i="12"/>
  <c r="D752" i="12"/>
  <c r="E754" i="12"/>
  <c r="D754" i="12"/>
  <c r="E756" i="12"/>
  <c r="D756" i="12"/>
  <c r="E758" i="12"/>
  <c r="D758" i="12"/>
  <c r="E760" i="12"/>
  <c r="D760" i="12"/>
  <c r="E762" i="12"/>
  <c r="D762" i="12"/>
  <c r="E764" i="12"/>
  <c r="D764" i="12"/>
  <c r="E766" i="12"/>
  <c r="D766" i="12"/>
  <c r="E768" i="12"/>
  <c r="D768" i="12"/>
  <c r="E770" i="12"/>
  <c r="D770" i="12"/>
  <c r="E772" i="12"/>
  <c r="D772" i="12"/>
  <c r="E774" i="12"/>
  <c r="D774" i="12"/>
  <c r="E776" i="12"/>
  <c r="D776" i="12"/>
  <c r="E778" i="12"/>
  <c r="D778" i="12"/>
  <c r="E780" i="12"/>
  <c r="D780" i="12"/>
  <c r="E782" i="12"/>
  <c r="D782" i="12"/>
  <c r="E784" i="12"/>
  <c r="D784" i="12"/>
  <c r="E786" i="12"/>
  <c r="D786" i="12"/>
  <c r="E788" i="12"/>
  <c r="D788" i="12"/>
  <c r="E790" i="12"/>
  <c r="D790" i="12"/>
  <c r="E792" i="12"/>
  <c r="D792" i="12"/>
  <c r="E794" i="12"/>
  <c r="D794" i="12"/>
  <c r="E796" i="12"/>
  <c r="D796" i="12"/>
  <c r="E798" i="12"/>
  <c r="D798" i="12"/>
  <c r="E800" i="12"/>
  <c r="D800" i="12"/>
  <c r="E802" i="12"/>
  <c r="D802" i="12"/>
  <c r="E804" i="12"/>
  <c r="D804" i="12"/>
  <c r="E806" i="12"/>
  <c r="D806" i="12"/>
  <c r="E808" i="12"/>
  <c r="D808" i="12"/>
  <c r="E810" i="12"/>
  <c r="D810" i="12"/>
  <c r="E812" i="12"/>
  <c r="D812" i="12"/>
  <c r="E814" i="12"/>
  <c r="D814" i="12"/>
  <c r="E816" i="12"/>
  <c r="D816" i="12"/>
  <c r="E818" i="12"/>
  <c r="D818" i="12"/>
  <c r="E820" i="12"/>
  <c r="D820" i="12"/>
  <c r="E822" i="12"/>
  <c r="D822" i="12"/>
  <c r="E824" i="12"/>
  <c r="D824" i="12"/>
  <c r="E826" i="12"/>
  <c r="D826" i="12"/>
  <c r="E828" i="12"/>
  <c r="D828" i="12"/>
  <c r="E830" i="12"/>
  <c r="D830" i="12"/>
  <c r="E832" i="12"/>
  <c r="D832" i="12"/>
  <c r="E834" i="12"/>
  <c r="D834" i="12"/>
  <c r="E836" i="12"/>
  <c r="D836" i="12"/>
  <c r="E838" i="12"/>
  <c r="D838" i="12"/>
  <c r="E840" i="12"/>
  <c r="D840" i="12"/>
  <c r="E842" i="12"/>
  <c r="D842" i="12"/>
  <c r="E844" i="12"/>
  <c r="D844" i="12"/>
  <c r="E846" i="12"/>
  <c r="D846" i="12"/>
  <c r="E848" i="12"/>
  <c r="D848" i="12"/>
  <c r="E850" i="12"/>
  <c r="D850" i="12"/>
  <c r="E852" i="12"/>
  <c r="D852" i="12"/>
  <c r="E854" i="12"/>
  <c r="D854" i="12"/>
  <c r="E856" i="12"/>
  <c r="D856" i="12"/>
  <c r="E858" i="12"/>
  <c r="D858" i="12"/>
  <c r="E860" i="12"/>
  <c r="D860" i="12"/>
  <c r="E862" i="12"/>
  <c r="D862" i="12"/>
  <c r="E864" i="12"/>
  <c r="D864" i="12"/>
  <c r="D174" i="12"/>
  <c r="D176" i="12"/>
  <c r="D178" i="12"/>
  <c r="D180" i="12"/>
  <c r="D182" i="12"/>
  <c r="D184" i="12"/>
  <c r="D186" i="12"/>
  <c r="D188" i="12"/>
  <c r="D190" i="12"/>
  <c r="D192" i="12"/>
  <c r="D194" i="12"/>
  <c r="D196" i="12"/>
  <c r="D198" i="12"/>
  <c r="D200" i="12"/>
  <c r="D202" i="12"/>
  <c r="D204" i="12"/>
  <c r="D206" i="12"/>
  <c r="D208" i="12"/>
  <c r="D210" i="12"/>
  <c r="D212" i="12"/>
  <c r="D214" i="12"/>
  <c r="D216" i="12"/>
  <c r="D218" i="12"/>
  <c r="D220" i="12"/>
  <c r="D222" i="12"/>
  <c r="D224" i="12"/>
  <c r="D226" i="12"/>
  <c r="D228" i="12"/>
  <c r="D230" i="12"/>
  <c r="D232" i="12"/>
  <c r="D234" i="12"/>
  <c r="D236" i="12"/>
  <c r="D238" i="12"/>
  <c r="D240" i="12"/>
  <c r="D242" i="12"/>
  <c r="D244" i="12"/>
  <c r="D246" i="12"/>
  <c r="D248" i="12"/>
  <c r="D250" i="12"/>
  <c r="D252" i="12"/>
  <c r="D254" i="12"/>
  <c r="D256" i="12"/>
  <c r="D258" i="12"/>
  <c r="D260" i="12"/>
  <c r="D262" i="12"/>
  <c r="D264" i="12"/>
  <c r="D266" i="12"/>
  <c r="D268" i="12"/>
  <c r="D270" i="12"/>
  <c r="D272" i="12"/>
  <c r="D274" i="12"/>
  <c r="D276" i="12"/>
  <c r="D278" i="12"/>
  <c r="D280" i="12"/>
  <c r="D282" i="12"/>
  <c r="D284" i="12"/>
  <c r="D286" i="12"/>
  <c r="D288" i="12"/>
  <c r="D290" i="12"/>
  <c r="D292" i="12"/>
  <c r="D294" i="12"/>
  <c r="D296" i="12"/>
  <c r="D298" i="12"/>
  <c r="D300" i="12"/>
  <c r="D302" i="12"/>
  <c r="D304" i="12"/>
  <c r="D306" i="12"/>
  <c r="D308" i="12"/>
  <c r="D310" i="12"/>
  <c r="D312" i="12"/>
  <c r="D314" i="12"/>
  <c r="D316" i="12"/>
  <c r="D318" i="12"/>
  <c r="D320" i="12"/>
  <c r="D322" i="12"/>
  <c r="D324" i="12"/>
  <c r="D326" i="12"/>
  <c r="D328" i="12"/>
  <c r="D330" i="12"/>
  <c r="D332" i="12"/>
  <c r="D334" i="12"/>
  <c r="D336" i="12"/>
  <c r="D338" i="12"/>
  <c r="D340" i="12"/>
  <c r="D342" i="12"/>
  <c r="D344" i="12"/>
  <c r="D346" i="12"/>
  <c r="D348" i="12"/>
  <c r="D350" i="12"/>
  <c r="D352" i="12"/>
  <c r="D354" i="12"/>
  <c r="D356" i="12"/>
  <c r="D358" i="12"/>
  <c r="D360" i="12"/>
  <c r="D362" i="12"/>
  <c r="D364" i="12"/>
  <c r="D366" i="12"/>
  <c r="D368" i="12"/>
  <c r="D370" i="12"/>
  <c r="D372" i="12"/>
  <c r="D374" i="12"/>
  <c r="D376" i="12"/>
  <c r="D378" i="12"/>
  <c r="D380" i="12"/>
  <c r="D382" i="12"/>
  <c r="D384" i="12"/>
  <c r="D386" i="12"/>
  <c r="D388" i="12"/>
  <c r="D390" i="12"/>
  <c r="D392" i="12"/>
  <c r="D394" i="12"/>
  <c r="D396" i="12"/>
  <c r="D398" i="12"/>
  <c r="D400" i="12"/>
  <c r="D402" i="12"/>
  <c r="D404" i="12"/>
  <c r="D406" i="12"/>
  <c r="D408" i="12"/>
  <c r="D410" i="12"/>
  <c r="D412" i="12"/>
  <c r="D414" i="12"/>
  <c r="D416" i="12"/>
  <c r="D418" i="12"/>
  <c r="D420" i="12"/>
  <c r="D422" i="12"/>
  <c r="D424" i="12"/>
  <c r="D627" i="12"/>
  <c r="D629" i="12"/>
  <c r="D631" i="12"/>
  <c r="D633" i="12"/>
  <c r="D635" i="12"/>
  <c r="D637" i="12"/>
  <c r="D639" i="12"/>
  <c r="D641" i="12"/>
  <c r="D643" i="12"/>
  <c r="D645" i="12"/>
  <c r="D647" i="12"/>
  <c r="D649" i="12"/>
  <c r="D651" i="12"/>
  <c r="D653" i="12"/>
  <c r="D655" i="12"/>
  <c r="D657" i="12"/>
  <c r="D659" i="12"/>
  <c r="D661" i="12"/>
  <c r="D663" i="12"/>
  <c r="D665" i="12"/>
  <c r="D667" i="12"/>
  <c r="D669" i="12"/>
  <c r="D671" i="12"/>
  <c r="D673" i="12"/>
  <c r="D675" i="12"/>
  <c r="D677" i="12"/>
  <c r="D679" i="12"/>
  <c r="D681" i="12"/>
  <c r="D683" i="12"/>
  <c r="D685" i="12"/>
  <c r="D687" i="12"/>
  <c r="D689" i="12"/>
  <c r="D691" i="12"/>
  <c r="D693" i="12"/>
  <c r="D695" i="12"/>
  <c r="D697" i="12"/>
  <c r="D699" i="12"/>
  <c r="D701" i="12"/>
  <c r="D703" i="12"/>
  <c r="D705" i="12"/>
  <c r="D707" i="12"/>
  <c r="D709" i="12"/>
  <c r="D711" i="12"/>
  <c r="D713" i="12"/>
  <c r="D715" i="12"/>
  <c r="D717" i="12"/>
  <c r="D719" i="12"/>
  <c r="D721" i="12"/>
  <c r="D723" i="12"/>
  <c r="D725" i="12"/>
  <c r="D727" i="12"/>
  <c r="D729" i="12"/>
  <c r="D731" i="12"/>
  <c r="D733" i="12"/>
  <c r="D735" i="12"/>
  <c r="D737" i="12"/>
  <c r="D739" i="12"/>
  <c r="D741" i="12"/>
  <c r="D743" i="12"/>
  <c r="D745" i="12"/>
  <c r="D747" i="12"/>
  <c r="D749" i="12"/>
  <c r="D751" i="12"/>
  <c r="D753" i="12"/>
  <c r="D755" i="12"/>
  <c r="D757" i="12"/>
  <c r="D759" i="12"/>
  <c r="D761" i="12"/>
  <c r="D763" i="12"/>
  <c r="D765" i="12"/>
  <c r="D767" i="12"/>
  <c r="D769" i="12"/>
  <c r="D771" i="12"/>
  <c r="D773" i="12"/>
  <c r="D775" i="12"/>
  <c r="D777" i="12"/>
  <c r="D779" i="12"/>
  <c r="D781" i="12"/>
  <c r="D783" i="12"/>
  <c r="D785" i="12"/>
  <c r="D787" i="12"/>
  <c r="D789" i="12"/>
  <c r="D791" i="12"/>
  <c r="D793" i="12"/>
  <c r="D795" i="12"/>
  <c r="D797" i="12"/>
  <c r="D799" i="12"/>
  <c r="D801" i="12"/>
  <c r="D803" i="12"/>
  <c r="D805" i="12"/>
  <c r="D807" i="12"/>
  <c r="D809" i="12"/>
  <c r="D811" i="12"/>
  <c r="D813" i="12"/>
  <c r="D815" i="12"/>
  <c r="D817" i="12"/>
  <c r="D819" i="12"/>
  <c r="D821" i="12"/>
  <c r="D823" i="12"/>
  <c r="D825" i="12"/>
  <c r="D827" i="12"/>
  <c r="D829" i="12"/>
  <c r="D831" i="12"/>
  <c r="D833" i="12"/>
  <c r="D835" i="12"/>
  <c r="D837" i="12"/>
  <c r="D839" i="12"/>
  <c r="D841" i="12"/>
  <c r="D843" i="12"/>
  <c r="D845" i="12"/>
  <c r="D847" i="12"/>
  <c r="D849" i="12"/>
  <c r="D851" i="12"/>
  <c r="D853" i="12"/>
  <c r="D855" i="12"/>
  <c r="D857" i="12"/>
  <c r="D859" i="12"/>
  <c r="D861" i="12"/>
  <c r="D863" i="12"/>
  <c r="D865" i="12"/>
  <c r="D1209" i="12"/>
  <c r="E1209" i="12"/>
  <c r="D1211" i="12"/>
  <c r="E1211" i="12"/>
  <c r="D1213" i="12"/>
  <c r="E1213" i="12"/>
  <c r="D1215" i="12"/>
  <c r="E1215" i="12"/>
  <c r="D1217" i="12"/>
  <c r="E1217" i="12"/>
  <c r="D1219" i="12"/>
  <c r="E1219" i="12"/>
  <c r="D1221" i="12"/>
  <c r="E1221" i="12"/>
  <c r="D1223" i="12"/>
  <c r="E1223" i="12"/>
  <c r="D1225" i="12"/>
  <c r="E1225" i="12"/>
  <c r="D1227" i="12"/>
  <c r="E1227" i="12"/>
  <c r="D1229" i="12"/>
  <c r="E1229" i="12"/>
  <c r="D1231" i="12"/>
  <c r="E1231" i="12"/>
  <c r="E1208" i="12"/>
  <c r="E1210" i="12"/>
  <c r="E1212" i="12"/>
  <c r="E1214" i="12"/>
  <c r="E1216" i="12"/>
  <c r="E1218" i="12"/>
  <c r="E1220" i="12"/>
  <c r="E1222" i="12"/>
  <c r="E1224" i="12"/>
  <c r="E1226" i="12"/>
  <c r="E1228" i="12"/>
  <c r="E1230" i="12"/>
  <c r="E1232" i="12"/>
  <c r="E1233" i="12"/>
  <c r="E1234" i="12"/>
  <c r="E1235" i="12"/>
  <c r="E1236" i="12"/>
  <c r="E1237" i="12"/>
  <c r="E1238" i="12"/>
  <c r="E1239" i="12"/>
  <c r="E1240" i="12"/>
  <c r="E1241" i="12"/>
  <c r="E1242" i="12"/>
  <c r="E1243" i="12"/>
  <c r="E1244" i="12"/>
  <c r="E1245" i="12"/>
  <c r="E1246" i="12"/>
  <c r="E1247" i="12"/>
  <c r="E1248" i="12"/>
  <c r="E1249" i="12"/>
  <c r="E1250" i="12"/>
  <c r="E1251" i="12"/>
  <c r="E1252" i="12"/>
  <c r="E1253" i="12"/>
  <c r="E1254" i="12"/>
  <c r="E1255" i="12"/>
  <c r="E1256" i="12"/>
  <c r="E1257" i="12"/>
  <c r="E1258" i="12"/>
  <c r="E1259" i="12"/>
  <c r="E1260" i="12"/>
  <c r="E1261" i="12"/>
  <c r="E1262" i="12"/>
  <c r="E1263" i="12"/>
  <c r="E1264" i="12"/>
  <c r="E1265" i="12"/>
  <c r="E1266" i="12"/>
  <c r="E1267" i="12"/>
  <c r="E1268" i="12"/>
  <c r="E1269" i="12"/>
  <c r="E1270" i="12"/>
  <c r="E1271" i="12"/>
  <c r="E1272" i="12"/>
  <c r="E1273" i="12"/>
  <c r="E1274" i="12"/>
  <c r="E1275" i="12"/>
  <c r="E1276" i="12"/>
  <c r="E1277" i="12"/>
  <c r="E1278" i="12"/>
  <c r="E1279" i="12"/>
  <c r="E1280" i="12"/>
  <c r="E1281" i="12"/>
  <c r="E1282" i="12"/>
  <c r="E1283" i="12"/>
  <c r="E1284" i="12"/>
  <c r="E1285" i="12"/>
  <c r="E1286" i="12"/>
  <c r="E1287" i="12"/>
  <c r="E1288" i="12"/>
  <c r="E1289" i="12"/>
  <c r="E1290" i="12"/>
  <c r="E1291" i="12"/>
  <c r="E1292" i="12"/>
  <c r="E1293" i="12"/>
  <c r="E1294" i="12"/>
  <c r="E1295" i="12"/>
  <c r="E1296" i="12"/>
  <c r="E1297" i="12"/>
  <c r="E1298" i="12"/>
  <c r="E1299" i="12"/>
  <c r="E1300" i="12"/>
  <c r="E1301" i="12"/>
  <c r="E1302" i="12"/>
  <c r="E1303" i="12"/>
  <c r="E1304" i="12"/>
  <c r="E1305" i="12"/>
  <c r="E1306" i="12"/>
  <c r="E1307" i="12"/>
  <c r="E1308" i="12"/>
  <c r="E1309" i="12"/>
  <c r="E1310" i="12"/>
  <c r="E1311" i="12"/>
  <c r="E1312" i="12"/>
  <c r="E1313" i="12"/>
  <c r="E1314" i="12"/>
  <c r="E1315" i="12"/>
  <c r="E1316" i="12"/>
  <c r="E1317" i="12"/>
  <c r="E1318" i="12"/>
  <c r="E1319" i="12"/>
  <c r="E1320" i="12"/>
  <c r="E1321" i="12"/>
  <c r="E1322" i="12"/>
  <c r="E1323" i="12"/>
  <c r="E1324" i="12"/>
  <c r="E1325" i="12"/>
  <c r="E1326" i="12"/>
  <c r="E1327" i="12"/>
  <c r="E1328" i="12"/>
  <c r="E1329" i="12"/>
  <c r="E1330" i="12"/>
  <c r="E1331" i="12"/>
  <c r="E1332" i="12"/>
  <c r="E1333" i="12"/>
  <c r="E1334" i="12"/>
  <c r="E1335" i="12"/>
  <c r="E1336" i="12"/>
  <c r="E1337" i="12"/>
  <c r="E1338" i="12"/>
  <c r="E1339" i="12"/>
  <c r="E1340" i="12"/>
  <c r="E1341" i="12"/>
  <c r="E1342" i="12"/>
  <c r="E1343" i="12"/>
  <c r="E1344" i="12"/>
  <c r="E1345" i="12"/>
  <c r="E1346" i="12"/>
  <c r="E1347" i="12"/>
  <c r="E1348" i="12"/>
  <c r="E1349" i="12"/>
  <c r="E1350" i="12"/>
  <c r="E1351" i="12"/>
  <c r="E1352" i="12"/>
  <c r="E1353" i="12"/>
  <c r="E1354" i="12"/>
  <c r="E1355" i="12"/>
  <c r="E1356" i="12"/>
  <c r="E1357" i="12"/>
  <c r="E1358" i="12"/>
  <c r="E1359" i="12"/>
  <c r="E1360" i="12"/>
  <c r="E1361" i="12"/>
  <c r="E1362" i="12"/>
  <c r="E1363" i="12"/>
  <c r="E1364" i="12"/>
  <c r="E1365" i="12"/>
  <c r="E1366" i="12"/>
  <c r="E1367" i="12"/>
  <c r="E1368" i="12"/>
  <c r="E1369" i="12"/>
  <c r="E1370" i="12"/>
  <c r="E1371" i="12"/>
  <c r="E1372" i="12"/>
  <c r="E1373" i="12"/>
  <c r="E1374" i="12"/>
  <c r="E1375" i="12"/>
  <c r="E1376" i="12"/>
  <c r="E1377" i="12"/>
  <c r="E1378" i="12"/>
  <c r="D1959" i="12"/>
  <c r="E1959" i="12"/>
  <c r="D1961" i="12"/>
  <c r="E1961" i="12"/>
  <c r="D1963" i="12"/>
  <c r="E1963" i="12"/>
  <c r="D1965" i="12"/>
  <c r="E1965" i="12"/>
  <c r="D1967" i="12"/>
  <c r="E1967" i="12"/>
  <c r="D1969" i="12"/>
  <c r="E1969" i="12"/>
  <c r="D1971" i="12"/>
  <c r="E1971" i="12"/>
  <c r="D1973" i="12"/>
  <c r="E1973" i="12"/>
  <c r="D1975" i="12"/>
  <c r="E1975" i="12"/>
  <c r="D1977" i="12"/>
  <c r="E1977" i="12"/>
  <c r="D1979" i="12"/>
  <c r="E1979" i="12"/>
  <c r="E1960" i="12"/>
  <c r="E1962" i="12"/>
  <c r="E1964" i="12"/>
  <c r="E1966" i="12"/>
  <c r="E1968" i="12"/>
  <c r="E1970" i="12"/>
  <c r="E1972" i="12"/>
  <c r="E1974" i="12"/>
  <c r="E1976" i="12"/>
  <c r="E1978" i="12"/>
  <c r="E1980" i="12"/>
  <c r="E1982" i="12"/>
  <c r="E1984" i="12"/>
  <c r="E1986" i="12"/>
  <c r="E1988" i="12"/>
  <c r="E1990" i="12"/>
  <c r="E1992" i="12"/>
  <c r="E1994" i="12"/>
  <c r="E1996" i="12"/>
  <c r="E1998" i="12"/>
  <c r="E2000" i="12"/>
  <c r="E2002" i="12"/>
  <c r="E2004" i="12"/>
  <c r="E2006" i="12"/>
  <c r="E2008" i="12"/>
  <c r="E2010" i="12"/>
  <c r="E2012" i="12"/>
  <c r="E2014" i="12"/>
  <c r="E2016" i="12"/>
  <c r="E2018" i="12"/>
  <c r="E2020" i="12"/>
  <c r="E2022" i="12"/>
  <c r="E2024" i="12"/>
  <c r="E2026" i="12"/>
  <c r="E2028" i="12"/>
  <c r="E2030" i="12"/>
  <c r="E2032" i="12"/>
  <c r="E2034" i="12"/>
  <c r="E2036" i="12"/>
  <c r="E2038" i="12"/>
  <c r="E2040" i="12"/>
  <c r="E2042" i="12"/>
  <c r="E2044" i="12"/>
  <c r="E2046" i="12"/>
  <c r="E2048" i="12"/>
  <c r="E1981" i="12"/>
  <c r="E1983" i="12"/>
  <c r="E1985" i="12"/>
  <c r="E1987" i="12"/>
  <c r="E1989" i="12"/>
  <c r="E1991" i="12"/>
  <c r="E1993" i="12"/>
  <c r="E1995" i="12"/>
  <c r="E1997" i="12"/>
  <c r="E1999" i="12"/>
  <c r="E2001" i="12"/>
  <c r="E2003" i="12"/>
  <c r="E2005" i="12"/>
  <c r="E2007" i="12"/>
  <c r="E2009" i="12"/>
  <c r="E2011" i="12"/>
  <c r="E2013" i="12"/>
  <c r="E2015" i="12"/>
  <c r="E2017" i="12"/>
  <c r="E2019" i="12"/>
  <c r="E2021" i="12"/>
  <c r="E2023" i="12"/>
  <c r="E2025" i="12"/>
  <c r="E2027" i="12"/>
  <c r="E2029" i="12"/>
  <c r="E2031" i="12"/>
  <c r="E2033" i="12"/>
  <c r="E2035" i="12"/>
  <c r="E2037" i="12"/>
  <c r="E2039" i="12"/>
  <c r="E2041" i="12"/>
  <c r="E2043" i="12"/>
  <c r="E2045" i="12"/>
  <c r="E2047" i="12"/>
  <c r="E2049" i="12"/>
  <c r="E2050" i="12"/>
  <c r="E2051" i="12"/>
  <c r="E2052" i="12"/>
  <c r="E2053" i="12"/>
  <c r="E2054" i="12"/>
  <c r="E2055" i="12"/>
  <c r="E2056" i="12"/>
  <c r="E2057" i="12"/>
  <c r="E2058" i="12"/>
  <c r="E2059" i="12"/>
  <c r="E2060" i="12"/>
  <c r="E2061" i="12"/>
  <c r="E2062" i="12"/>
  <c r="E2063" i="12"/>
  <c r="E2064" i="12"/>
  <c r="E2065" i="12"/>
  <c r="E2066" i="12"/>
  <c r="E2067" i="12"/>
  <c r="E2068" i="12"/>
  <c r="E2069" i="12"/>
  <c r="E2070" i="12"/>
  <c r="E2071" i="12"/>
  <c r="E2072" i="12"/>
  <c r="E2073" i="12"/>
  <c r="E2074" i="12"/>
  <c r="E2075" i="12"/>
  <c r="E2076" i="12"/>
  <c r="E2077" i="12"/>
  <c r="E2078" i="12"/>
  <c r="E2255" i="12"/>
  <c r="D2255" i="12"/>
  <c r="E2257" i="12"/>
  <c r="D2257" i="12"/>
  <c r="D2192" i="12"/>
  <c r="D2193" i="12"/>
  <c r="D2194" i="12"/>
  <c r="D2195" i="12"/>
  <c r="D2196" i="12"/>
  <c r="D2197" i="12"/>
  <c r="D2198" i="12"/>
  <c r="D2199" i="12"/>
  <c r="D2200" i="12"/>
  <c r="D2201" i="12"/>
  <c r="D2202" i="12"/>
  <c r="D2203" i="12"/>
  <c r="D2204" i="12"/>
  <c r="D2205" i="12"/>
  <c r="D2206" i="12"/>
  <c r="D2207" i="12"/>
  <c r="D2208" i="12"/>
  <c r="D2209" i="12"/>
  <c r="D2210" i="12"/>
  <c r="D2211" i="12"/>
  <c r="D2212" i="12"/>
  <c r="D2213" i="12"/>
  <c r="D2214" i="12"/>
  <c r="D2215" i="12"/>
  <c r="D2216" i="12"/>
  <c r="D2217" i="12"/>
  <c r="D2218" i="12"/>
  <c r="D2219" i="12"/>
  <c r="D2220" i="12"/>
  <c r="D2221" i="12"/>
  <c r="D2222" i="12"/>
  <c r="D2223" i="12"/>
  <c r="D2224" i="12"/>
  <c r="D2225" i="12"/>
  <c r="D2226" i="12"/>
  <c r="D2227" i="12"/>
  <c r="D2228" i="12"/>
  <c r="D2229" i="12"/>
  <c r="D2230" i="12"/>
  <c r="D2231" i="12"/>
  <c r="D2232" i="12"/>
  <c r="D2233" i="12"/>
  <c r="D2234" i="12"/>
  <c r="D2235" i="12"/>
  <c r="D2236" i="12"/>
  <c r="D2237" i="12"/>
  <c r="D2238" i="12"/>
  <c r="D2239" i="12"/>
  <c r="D2240" i="12"/>
  <c r="D2241" i="12"/>
  <c r="D2242" i="12"/>
  <c r="D2243" i="12"/>
  <c r="D2244" i="12"/>
  <c r="D2245" i="12"/>
  <c r="D2246" i="12"/>
  <c r="D2247" i="12"/>
  <c r="D2248" i="12"/>
  <c r="D2249" i="12"/>
  <c r="D2250" i="12"/>
  <c r="D2251" i="12"/>
  <c r="D2252" i="12"/>
  <c r="D2253" i="12"/>
  <c r="D2254" i="12"/>
  <c r="E2256" i="12"/>
  <c r="D2256" i="12"/>
  <c r="E2326" i="12"/>
  <c r="E2328" i="12"/>
  <c r="E2330" i="12"/>
  <c r="E2332" i="12"/>
  <c r="E2334" i="12"/>
  <c r="E2336" i="12"/>
  <c r="E2338" i="12"/>
  <c r="E2340" i="12"/>
  <c r="D2258" i="12"/>
  <c r="D2259" i="12"/>
  <c r="D2260" i="12"/>
  <c r="D2261" i="12"/>
  <c r="D2262" i="12"/>
  <c r="D2263" i="12"/>
  <c r="D2264" i="12"/>
  <c r="D2265" i="12"/>
  <c r="D2266" i="12"/>
  <c r="E2342" i="12"/>
  <c r="D2342" i="12"/>
  <c r="E2343" i="12"/>
  <c r="D2343" i="12"/>
  <c r="E2344" i="12"/>
  <c r="D2344" i="12"/>
  <c r="E2345" i="12"/>
  <c r="D2345" i="12"/>
  <c r="E2346" i="12"/>
  <c r="D2346" i="12"/>
  <c r="E2347" i="12"/>
  <c r="D2347" i="12"/>
  <c r="E2348" i="12"/>
  <c r="D2348" i="12"/>
  <c r="E2349" i="12"/>
  <c r="D2349" i="12"/>
  <c r="E2350" i="12"/>
  <c r="D2350" i="12"/>
  <c r="E2351" i="12"/>
  <c r="D2351" i="12"/>
  <c r="E2352" i="12"/>
  <c r="D2352" i="12"/>
  <c r="E2353" i="12"/>
  <c r="D2353" i="12"/>
  <c r="E2354" i="12"/>
  <c r="D2354" i="12"/>
  <c r="E2355" i="12"/>
  <c r="D2355" i="12"/>
  <c r="E2356" i="12"/>
  <c r="D2356" i="12"/>
  <c r="E2357" i="12"/>
  <c r="D2357" i="12"/>
  <c r="E2358" i="12"/>
  <c r="D2358" i="12"/>
  <c r="E2359" i="12"/>
  <c r="D2359" i="12"/>
  <c r="E2360" i="12"/>
  <c r="D2360" i="12"/>
  <c r="E2361" i="12"/>
  <c r="D2361" i="12"/>
  <c r="E2362" i="12"/>
  <c r="D2362" i="12"/>
  <c r="E2363" i="12"/>
  <c r="D2363" i="12"/>
  <c r="E2364" i="12"/>
  <c r="D2364" i="12"/>
  <c r="E2365" i="12"/>
  <c r="D2365" i="12"/>
  <c r="E2366" i="12"/>
  <c r="D2366" i="12"/>
  <c r="E2367" i="12"/>
  <c r="D2367" i="12"/>
  <c r="E2368" i="12"/>
  <c r="D2368" i="12"/>
  <c r="E2369" i="12"/>
  <c r="D2369" i="12"/>
  <c r="E2370" i="12"/>
  <c r="D2370" i="12"/>
  <c r="E2371" i="12"/>
  <c r="D2371" i="12"/>
  <c r="E2372" i="12"/>
  <c r="D2372" i="12"/>
  <c r="E2373" i="12"/>
  <c r="D2373" i="12"/>
  <c r="E2374" i="12"/>
  <c r="D2374" i="12"/>
  <c r="E2375" i="12"/>
  <c r="D2375" i="12"/>
  <c r="E2376" i="12"/>
  <c r="D2376" i="12"/>
  <c r="E2377" i="12"/>
  <c r="D2377" i="12"/>
  <c r="E2378" i="12"/>
  <c r="D2378" i="12"/>
  <c r="E2379" i="12"/>
  <c r="D2379" i="12"/>
  <c r="E2380" i="12"/>
  <c r="D2380" i="12"/>
  <c r="E2381" i="12"/>
  <c r="D2381" i="12"/>
  <c r="E2382" i="12"/>
  <c r="D2382" i="12"/>
  <c r="E2383" i="12"/>
  <c r="D2383" i="12"/>
  <c r="E2384" i="12"/>
  <c r="D2384" i="12"/>
  <c r="D2385" i="12"/>
  <c r="D2386" i="12"/>
  <c r="D2387" i="12"/>
  <c r="D2388" i="12"/>
  <c r="D2389" i="12"/>
  <c r="D2390" i="12"/>
  <c r="D2391" i="12"/>
  <c r="D2392" i="12"/>
  <c r="D2393" i="12"/>
  <c r="D2394" i="12"/>
  <c r="D2395" i="12"/>
  <c r="D2396" i="12"/>
  <c r="D2397" i="12"/>
  <c r="D2398" i="12"/>
  <c r="D2399" i="12"/>
  <c r="D2400" i="12"/>
  <c r="D2401" i="12"/>
  <c r="D2402" i="12"/>
  <c r="D2403" i="12"/>
  <c r="D2404" i="12"/>
  <c r="D2405" i="12"/>
  <c r="D2406" i="12"/>
  <c r="D2407" i="12"/>
  <c r="D2408" i="12"/>
  <c r="D2409" i="12"/>
  <c r="D2410" i="12"/>
  <c r="D2411" i="12"/>
  <c r="D2412" i="12"/>
  <c r="D2413" i="12"/>
  <c r="D2414" i="12"/>
  <c r="D2415" i="12"/>
  <c r="D2416" i="12"/>
  <c r="D2417" i="12"/>
  <c r="D2418" i="12"/>
  <c r="D2419" i="12"/>
  <c r="D2420" i="12"/>
  <c r="D2421" i="12"/>
  <c r="D2422" i="12"/>
  <c r="D2423" i="12"/>
  <c r="D2424" i="12"/>
  <c r="D2425" i="12"/>
  <c r="D2426" i="12"/>
  <c r="D2427" i="12"/>
  <c r="D2428" i="12"/>
  <c r="D2429" i="12"/>
  <c r="D2430" i="12"/>
  <c r="D2431" i="12"/>
  <c r="D2432" i="12"/>
  <c r="D2433" i="12"/>
  <c r="D2434" i="12"/>
  <c r="D2435" i="12"/>
  <c r="D2436" i="12"/>
  <c r="D2437" i="12"/>
  <c r="D2438" i="12"/>
  <c r="D2439" i="12"/>
  <c r="D2440" i="12"/>
  <c r="D2441" i="12"/>
  <c r="D2442" i="12"/>
  <c r="D2443" i="12"/>
  <c r="D2444" i="12"/>
  <c r="D2445" i="12"/>
  <c r="D2446" i="12"/>
  <c r="D2447" i="12"/>
  <c r="D2448" i="12"/>
  <c r="D2449" i="12"/>
  <c r="D2450" i="12"/>
  <c r="D2451" i="12"/>
  <c r="D2452" i="12"/>
  <c r="D2453" i="12"/>
  <c r="D2454" i="12"/>
  <c r="D2455" i="12"/>
  <c r="D2456" i="12"/>
  <c r="D2457" i="12"/>
  <c r="D2458" i="12"/>
  <c r="D2459" i="12"/>
  <c r="D2460" i="12"/>
  <c r="D2461" i="12"/>
  <c r="D2462" i="12"/>
  <c r="D2463" i="12"/>
  <c r="D2464" i="12"/>
  <c r="D2465" i="12"/>
  <c r="D2466" i="12"/>
  <c r="D2467" i="12"/>
  <c r="D2468" i="12"/>
  <c r="D2469" i="12"/>
  <c r="D2470" i="12"/>
  <c r="D2471" i="12"/>
  <c r="D2472" i="12"/>
  <c r="D2473" i="12"/>
  <c r="D2474" i="12"/>
  <c r="D2475" i="12"/>
  <c r="D2476" i="12"/>
  <c r="D2477" i="12"/>
  <c r="D2478" i="12"/>
  <c r="D2479" i="12"/>
  <c r="D2481" i="12"/>
  <c r="D2483" i="12"/>
  <c r="D2485" i="12"/>
  <c r="D2487" i="12"/>
  <c r="D2489" i="12"/>
  <c r="D2515" i="12"/>
  <c r="E2515" i="12"/>
  <c r="D2517" i="12"/>
  <c r="E2517" i="12"/>
  <c r="D2519" i="12"/>
  <c r="E2519" i="12"/>
  <c r="D2521" i="12"/>
  <c r="E2521" i="12"/>
  <c r="D2523" i="12"/>
  <c r="E2523" i="12"/>
  <c r="D2525" i="12"/>
  <c r="E2525" i="12"/>
  <c r="D2527" i="12"/>
  <c r="E2527" i="12"/>
  <c r="D2529" i="12"/>
  <c r="E2529" i="12"/>
  <c r="D2531" i="12"/>
  <c r="E2531" i="12"/>
  <c r="D2533" i="12"/>
  <c r="E2533" i="12"/>
  <c r="D2535" i="12"/>
  <c r="E2535" i="12"/>
  <c r="D2514" i="12"/>
  <c r="E2514" i="12"/>
  <c r="D2516" i="12"/>
  <c r="E2516" i="12"/>
  <c r="D2518" i="12"/>
  <c r="E2518" i="12"/>
  <c r="D2520" i="12"/>
  <c r="E2520" i="12"/>
  <c r="D2522" i="12"/>
  <c r="E2522" i="12"/>
  <c r="D2524" i="12"/>
  <c r="E2524" i="12"/>
  <c r="D2526" i="12"/>
  <c r="E2526" i="12"/>
  <c r="D2528" i="12"/>
  <c r="E2528" i="12"/>
  <c r="D2530" i="12"/>
  <c r="E2530" i="12"/>
  <c r="D2532" i="12"/>
  <c r="E2532" i="12"/>
  <c r="D2534" i="12"/>
  <c r="E2534" i="12"/>
  <c r="D2491" i="12"/>
  <c r="E2491" i="12"/>
  <c r="D2492" i="12"/>
  <c r="E2492" i="12"/>
  <c r="D2493" i="12"/>
  <c r="E2493" i="12"/>
  <c r="D2494" i="12"/>
  <c r="E2494" i="12"/>
  <c r="D2495" i="12"/>
  <c r="E2495" i="12"/>
  <c r="D2496" i="12"/>
  <c r="E2496" i="12"/>
  <c r="D2497" i="12"/>
  <c r="E2497" i="12"/>
  <c r="D2498" i="12"/>
  <c r="E2498" i="12"/>
  <c r="D2499" i="12"/>
  <c r="E2499" i="12"/>
  <c r="D2500" i="12"/>
  <c r="E2500" i="12"/>
  <c r="D2501" i="12"/>
  <c r="E2501" i="12"/>
  <c r="D2502" i="12"/>
  <c r="E2502" i="12"/>
  <c r="D2503" i="12"/>
  <c r="E2503" i="12"/>
  <c r="D2504" i="12"/>
  <c r="E2504" i="12"/>
  <c r="D2505" i="12"/>
  <c r="E2505" i="12"/>
  <c r="D2506" i="12"/>
  <c r="E2506" i="12"/>
  <c r="D2507" i="12"/>
  <c r="E2507" i="12"/>
  <c r="D2508" i="12"/>
  <c r="E2508" i="12"/>
  <c r="D2509" i="12"/>
  <c r="E2509" i="12"/>
  <c r="D2510" i="12"/>
  <c r="E2510" i="12"/>
  <c r="D2511" i="12"/>
  <c r="E2511" i="12"/>
  <c r="D2512" i="12"/>
  <c r="E2512" i="12"/>
  <c r="D2513" i="12"/>
  <c r="E2513" i="12"/>
  <c r="E2536" i="12"/>
  <c r="E2537" i="12"/>
  <c r="E2538" i="12"/>
  <c r="E2539" i="12"/>
  <c r="E2540" i="12"/>
  <c r="E2541" i="12"/>
  <c r="E2542" i="12"/>
  <c r="E2543" i="12"/>
  <c r="E2544" i="12"/>
  <c r="E2545" i="12"/>
  <c r="E2547" i="12"/>
  <c r="E2549" i="12"/>
  <c r="E2551" i="12"/>
  <c r="E2553" i="12"/>
  <c r="E2555" i="12"/>
  <c r="E2557" i="12"/>
  <c r="E2559" i="12"/>
  <c r="E2561" i="12"/>
  <c r="E2563" i="12"/>
  <c r="E2565" i="12"/>
  <c r="E2567" i="12"/>
  <c r="E2569" i="12"/>
  <c r="E2571" i="12"/>
  <c r="E2573" i="12"/>
  <c r="E2575" i="12"/>
  <c r="E2577" i="12"/>
  <c r="E2579" i="12"/>
  <c r="E2581" i="12"/>
  <c r="E2583" i="12"/>
  <c r="E2585" i="12"/>
  <c r="E2587" i="12"/>
  <c r="E2589" i="12"/>
  <c r="E2591" i="12"/>
  <c r="E2593" i="12"/>
  <c r="D2696" i="12"/>
  <c r="D2698" i="12"/>
  <c r="D2700" i="12"/>
  <c r="D2702" i="12"/>
  <c r="D2704" i="12"/>
  <c r="D2706" i="12"/>
  <c r="D2708" i="12"/>
  <c r="D2710" i="12"/>
  <c r="D2712" i="12"/>
  <c r="D2714" i="12"/>
  <c r="D2716" i="12"/>
  <c r="D2718" i="12"/>
  <c r="D2720" i="12"/>
  <c r="D2764" i="12"/>
  <c r="D2766" i="12"/>
  <c r="D2768" i="12"/>
  <c r="D2770" i="12"/>
  <c r="D2772" i="12"/>
  <c r="D2774" i="12"/>
  <c r="D2796" i="12"/>
  <c r="E2796" i="12"/>
  <c r="D2763" i="12"/>
  <c r="D2765" i="12"/>
  <c r="D2767" i="12"/>
  <c r="D2769" i="12"/>
  <c r="D2771" i="12"/>
  <c r="D2773" i="12"/>
  <c r="D2775" i="12"/>
  <c r="D2777" i="12"/>
  <c r="D2779" i="12"/>
  <c r="E2798" i="12"/>
  <c r="E2800" i="12"/>
  <c r="E2810" i="12"/>
  <c r="D2810" i="12"/>
  <c r="E2812" i="12"/>
  <c r="D2812" i="12"/>
  <c r="E2814" i="12"/>
  <c r="D2814" i="12"/>
  <c r="E2816" i="12"/>
  <c r="D2816" i="12"/>
  <c r="E2818" i="12"/>
  <c r="D2818" i="12"/>
  <c r="E2820" i="12"/>
  <c r="D2820" i="12"/>
  <c r="E2797" i="12"/>
  <c r="E2799" i="12"/>
  <c r="E2801" i="12"/>
  <c r="E2802" i="12"/>
  <c r="E2803" i="12"/>
  <c r="E2804" i="12"/>
  <c r="E2805" i="12"/>
  <c r="E2806" i="12"/>
  <c r="E2807" i="12"/>
  <c r="E2808" i="12"/>
  <c r="E2809" i="12"/>
  <c r="E2811" i="12"/>
  <c r="D2811" i="12"/>
  <c r="E2813" i="12"/>
  <c r="D2813" i="12"/>
  <c r="E2815" i="12"/>
  <c r="D2815" i="12"/>
  <c r="E2817" i="12"/>
  <c r="D2817" i="12"/>
  <c r="E2819" i="12"/>
  <c r="D2819" i="12"/>
  <c r="D2821" i="12"/>
  <c r="D2822" i="12"/>
  <c r="D2823" i="12"/>
  <c r="D2824" i="12"/>
  <c r="D2825" i="12"/>
  <c r="D2826" i="12"/>
  <c r="D2827" i="12"/>
  <c r="D2828" i="12"/>
  <c r="D2829" i="12"/>
  <c r="D2830" i="12"/>
  <c r="D2831" i="12"/>
  <c r="D2832" i="12"/>
  <c r="D2833" i="12"/>
  <c r="E2841" i="12"/>
  <c r="D2841" i="12"/>
  <c r="E2834" i="12"/>
  <c r="D2834" i="12"/>
  <c r="E2835" i="12"/>
  <c r="D2835" i="12"/>
  <c r="E2836" i="12"/>
  <c r="D2836" i="12"/>
  <c r="E2837" i="12"/>
  <c r="D2837" i="12"/>
  <c r="E2838" i="12"/>
  <c r="D2838" i="12"/>
  <c r="E2839" i="12"/>
  <c r="D2839" i="12"/>
  <c r="E2840" i="12"/>
  <c r="D2840" i="12"/>
  <c r="D2907" i="12"/>
  <c r="E2907" i="12"/>
  <c r="D2911" i="12"/>
  <c r="E2911" i="12"/>
  <c r="D2915" i="12"/>
  <c r="E2915" i="12"/>
  <c r="D2919" i="12"/>
  <c r="E2919" i="12"/>
  <c r="D2923" i="12"/>
  <c r="E2923" i="12"/>
  <c r="D2927" i="12"/>
  <c r="E2927" i="12"/>
  <c r="D2931" i="12"/>
  <c r="E2931" i="12"/>
  <c r="D2935" i="12"/>
  <c r="E2935" i="12"/>
  <c r="D2939" i="12"/>
  <c r="E2939" i="12"/>
  <c r="D2943" i="12"/>
  <c r="E2943" i="12"/>
  <c r="D2843" i="12"/>
  <c r="D2845" i="12"/>
  <c r="D2847" i="12"/>
  <c r="D2849" i="12"/>
  <c r="D2908" i="12"/>
  <c r="E2908" i="12"/>
  <c r="D2912" i="12"/>
  <c r="E2912" i="12"/>
  <c r="D2916" i="12"/>
  <c r="E2916" i="12"/>
  <c r="D2920" i="12"/>
  <c r="E2920" i="12"/>
  <c r="D2924" i="12"/>
  <c r="E2924" i="12"/>
  <c r="D2928" i="12"/>
  <c r="E2928" i="12"/>
  <c r="D2932" i="12"/>
  <c r="E2932" i="12"/>
  <c r="D2936" i="12"/>
  <c r="E2936" i="12"/>
  <c r="D2940" i="12"/>
  <c r="E2940" i="12"/>
  <c r="D2944" i="12"/>
  <c r="E2944" i="12"/>
  <c r="D2909" i="12"/>
  <c r="E2909" i="12"/>
  <c r="D2913" i="12"/>
  <c r="E2913" i="12"/>
  <c r="D2917" i="12"/>
  <c r="E2917" i="12"/>
  <c r="D2921" i="12"/>
  <c r="E2921" i="12"/>
  <c r="D2925" i="12"/>
  <c r="E2925" i="12"/>
  <c r="D2929" i="12"/>
  <c r="E2929" i="12"/>
  <c r="D2933" i="12"/>
  <c r="E2933" i="12"/>
  <c r="D2937" i="12"/>
  <c r="E2937" i="12"/>
  <c r="D2941" i="12"/>
  <c r="E2941" i="12"/>
  <c r="D2945" i="12"/>
  <c r="E2945" i="12"/>
  <c r="D2910" i="12"/>
  <c r="E2910" i="12"/>
  <c r="D2914" i="12"/>
  <c r="E2914" i="12"/>
  <c r="D2918" i="12"/>
  <c r="E2918" i="12"/>
  <c r="D2922" i="12"/>
  <c r="E2922" i="12"/>
  <c r="D2926" i="12"/>
  <c r="E2926" i="12"/>
  <c r="D2930" i="12"/>
  <c r="E2930" i="12"/>
  <c r="D2934" i="12"/>
  <c r="E2934" i="12"/>
  <c r="D2938" i="12"/>
  <c r="E2938" i="12"/>
  <c r="D2942" i="12"/>
  <c r="E2942" i="12"/>
  <c r="D2946" i="12"/>
  <c r="E2946" i="12"/>
  <c r="D768" i="6"/>
  <c r="E4" i="6"/>
  <c r="D288" i="6"/>
  <c r="D80" i="6"/>
  <c r="D640" i="6"/>
  <c r="D512" i="6"/>
  <c r="C3" i="9"/>
  <c r="D2925" i="6"/>
  <c r="D2881" i="6"/>
  <c r="D2840" i="6"/>
  <c r="D2797" i="6"/>
  <c r="D2753" i="6"/>
  <c r="D2712" i="6"/>
  <c r="D2669" i="6"/>
  <c r="D2625" i="6"/>
  <c r="D2584" i="6"/>
  <c r="D2541" i="6"/>
  <c r="D2497" i="6"/>
  <c r="D2456" i="6"/>
  <c r="D2413" i="6"/>
  <c r="D2369" i="6"/>
  <c r="D2328" i="6"/>
  <c r="D2285" i="6"/>
  <c r="D2241" i="6"/>
  <c r="D2200" i="6"/>
  <c r="D2157" i="6"/>
  <c r="D2113" i="6"/>
  <c r="D2072" i="6"/>
  <c r="D2029" i="6"/>
  <c r="D1985" i="6"/>
  <c r="D1944" i="6"/>
  <c r="D1901" i="6"/>
  <c r="D1857" i="6"/>
  <c r="D1816" i="6"/>
  <c r="D1773" i="6"/>
  <c r="D1729" i="6"/>
  <c r="D1688" i="6"/>
  <c r="D1645" i="6"/>
  <c r="D1601" i="6"/>
  <c r="D1560" i="6"/>
  <c r="D1517" i="6"/>
  <c r="D1473" i="6"/>
  <c r="D1432" i="6"/>
  <c r="D1389" i="6"/>
  <c r="D1336" i="6"/>
  <c r="D1280" i="6"/>
  <c r="D1221" i="6"/>
  <c r="D1165" i="6"/>
  <c r="D1109" i="6"/>
  <c r="D1045" i="6"/>
  <c r="D960" i="6"/>
  <c r="D873" i="6"/>
  <c r="D789" i="6"/>
  <c r="D704" i="6"/>
  <c r="D617" i="6"/>
  <c r="D533" i="6"/>
  <c r="D416" i="6"/>
  <c r="D245" i="6"/>
  <c r="D24" i="6"/>
  <c r="D2913" i="6"/>
  <c r="D2872" i="6"/>
  <c r="D2829" i="6"/>
  <c r="D2785" i="6"/>
  <c r="D2744" i="6"/>
  <c r="D2701" i="6"/>
  <c r="D2657" i="6"/>
  <c r="D2616" i="6"/>
  <c r="D2573" i="6"/>
  <c r="D2529" i="6"/>
  <c r="D2488" i="6"/>
  <c r="D2445" i="6"/>
  <c r="D2401" i="6"/>
  <c r="D2360" i="6"/>
  <c r="D2317" i="6"/>
  <c r="D2273" i="6"/>
  <c r="D2232" i="6"/>
  <c r="D2189" i="6"/>
  <c r="D2145" i="6"/>
  <c r="D2104" i="6"/>
  <c r="D2061" i="6"/>
  <c r="D2017" i="6"/>
  <c r="D1976" i="6"/>
  <c r="D1933" i="6"/>
  <c r="D1889" i="6"/>
  <c r="D1848" i="6"/>
  <c r="D1805" i="6"/>
  <c r="D1761" i="6"/>
  <c r="D1720" i="6"/>
  <c r="D1677" i="6"/>
  <c r="D1633" i="6"/>
  <c r="D1592" i="6"/>
  <c r="D1549" i="6"/>
  <c r="D1505" i="6"/>
  <c r="D1464" i="6"/>
  <c r="D1421" i="6"/>
  <c r="D1377" i="6"/>
  <c r="D1321" i="6"/>
  <c r="D1264" i="6"/>
  <c r="D1208" i="6"/>
  <c r="D1152" i="6"/>
  <c r="D1093" i="6"/>
  <c r="D1024" i="6"/>
  <c r="D937" i="6"/>
  <c r="D853" i="6"/>
  <c r="D681" i="6"/>
  <c r="D597" i="6"/>
  <c r="D373" i="6"/>
  <c r="D193" i="6"/>
  <c r="E2877" i="6"/>
  <c r="D2945" i="6"/>
  <c r="D2904" i="6"/>
  <c r="D2861" i="6"/>
  <c r="D2817" i="6"/>
  <c r="D2776" i="6"/>
  <c r="D2733" i="6"/>
  <c r="D2689" i="6"/>
  <c r="D2648" i="6"/>
  <c r="D2605" i="6"/>
  <c r="D2561" i="6"/>
  <c r="D2520" i="6"/>
  <c r="D2477" i="6"/>
  <c r="D2433" i="6"/>
  <c r="D2392" i="6"/>
  <c r="D2349" i="6"/>
  <c r="D2305" i="6"/>
  <c r="D2264" i="6"/>
  <c r="D2221" i="6"/>
  <c r="D2177" i="6"/>
  <c r="D2136" i="6"/>
  <c r="D2093" i="6"/>
  <c r="D2049" i="6"/>
  <c r="D2008" i="6"/>
  <c r="D1965" i="6"/>
  <c r="D1921" i="6"/>
  <c r="D1880" i="6"/>
  <c r="D1837" i="6"/>
  <c r="D1793" i="6"/>
  <c r="D1752" i="6"/>
  <c r="D1709" i="6"/>
  <c r="D1665" i="6"/>
  <c r="D1624" i="6"/>
  <c r="D1581" i="6"/>
  <c r="D1537" i="6"/>
  <c r="D1496" i="6"/>
  <c r="D1453" i="6"/>
  <c r="D1409" i="6"/>
  <c r="D1365" i="6"/>
  <c r="D1305" i="6"/>
  <c r="D1249" i="6"/>
  <c r="D1193" i="6"/>
  <c r="D1136" i="6"/>
  <c r="D1080" i="6"/>
  <c r="D1001" i="6"/>
  <c r="D917" i="6"/>
  <c r="D832" i="6"/>
  <c r="D745" i="6"/>
  <c r="D661" i="6"/>
  <c r="D576" i="6"/>
  <c r="D489" i="6"/>
  <c r="D329" i="6"/>
  <c r="D136" i="6"/>
  <c r="E1969" i="6"/>
  <c r="D2936" i="6"/>
  <c r="D2893" i="6"/>
  <c r="D2849" i="6"/>
  <c r="D2808" i="6"/>
  <c r="D2765" i="6"/>
  <c r="D2721" i="6"/>
  <c r="D2680" i="6"/>
  <c r="D2637" i="6"/>
  <c r="D2593" i="6"/>
  <c r="D2552" i="6"/>
  <c r="D2509" i="6"/>
  <c r="D2465" i="6"/>
  <c r="D2424" i="6"/>
  <c r="D2381" i="6"/>
  <c r="D2337" i="6"/>
  <c r="D2296" i="6"/>
  <c r="D2253" i="6"/>
  <c r="D2209" i="6"/>
  <c r="D2168" i="6"/>
  <c r="D2125" i="6"/>
  <c r="D2081" i="6"/>
  <c r="D2040" i="6"/>
  <c r="D1997" i="6"/>
  <c r="D1953" i="6"/>
  <c r="D1912" i="6"/>
  <c r="D1869" i="6"/>
  <c r="D1825" i="6"/>
  <c r="D1784" i="6"/>
  <c r="D1741" i="6"/>
  <c r="D1697" i="6"/>
  <c r="D1656" i="6"/>
  <c r="D1613" i="6"/>
  <c r="D1569" i="6"/>
  <c r="D1528" i="6"/>
  <c r="D1485" i="6"/>
  <c r="D1441" i="6"/>
  <c r="D1400" i="6"/>
  <c r="D1349" i="6"/>
  <c r="D1293" i="6"/>
  <c r="D1237" i="6"/>
  <c r="D1177" i="6"/>
  <c r="D1121" i="6"/>
  <c r="D1065" i="6"/>
  <c r="D981" i="6"/>
  <c r="D896" i="6"/>
  <c r="D809" i="6"/>
  <c r="D725" i="6"/>
  <c r="D553" i="6"/>
  <c r="D457" i="6"/>
  <c r="E1637" i="6"/>
  <c r="D2942" i="6"/>
  <c r="E2942" i="6"/>
  <c r="D2934" i="6"/>
  <c r="E2934" i="6"/>
  <c r="D2910" i="6"/>
  <c r="E2910" i="6"/>
  <c r="D2870" i="6"/>
  <c r="E2870" i="6"/>
  <c r="D2850" i="6"/>
  <c r="E2850" i="6"/>
  <c r="D2838" i="6"/>
  <c r="E2838" i="6"/>
  <c r="D2822" i="6"/>
  <c r="E2822" i="6"/>
  <c r="D2806" i="6"/>
  <c r="E2806" i="6"/>
  <c r="D2790" i="6"/>
  <c r="E2790" i="6"/>
  <c r="D2770" i="6"/>
  <c r="E2770" i="6"/>
  <c r="D2754" i="6"/>
  <c r="E2754" i="6"/>
  <c r="D2746" i="6"/>
  <c r="E2746" i="6"/>
  <c r="D2734" i="6"/>
  <c r="E2734" i="6"/>
  <c r="D2722" i="6"/>
  <c r="E2722" i="6"/>
  <c r="D2710" i="6"/>
  <c r="E2710" i="6"/>
  <c r="D2702" i="6"/>
  <c r="E2702" i="6"/>
  <c r="D2690" i="6"/>
  <c r="E2690" i="6"/>
  <c r="D2674" i="6"/>
  <c r="E2674" i="6"/>
  <c r="D2662" i="6"/>
  <c r="E2662" i="6"/>
  <c r="D2650" i="6"/>
  <c r="E2650" i="6"/>
  <c r="D2638" i="6"/>
  <c r="E2638" i="6"/>
  <c r="D2618" i="6"/>
  <c r="E2618" i="6"/>
  <c r="D2606" i="6"/>
  <c r="E2606" i="6"/>
  <c r="D2574" i="6"/>
  <c r="E2574" i="6"/>
  <c r="D2566" i="6"/>
  <c r="E2566" i="6"/>
  <c r="D2554" i="6"/>
  <c r="E2554" i="6"/>
  <c r="D2542" i="6"/>
  <c r="E2542" i="6"/>
  <c r="D2518" i="6"/>
  <c r="E2518" i="6"/>
  <c r="D2502" i="6"/>
  <c r="E2502" i="6"/>
  <c r="D2490" i="6"/>
  <c r="E2490" i="6"/>
  <c r="D2478" i="6"/>
  <c r="E2478" i="6"/>
  <c r="D2458" i="6"/>
  <c r="E2458" i="6"/>
  <c r="D2434" i="6"/>
  <c r="E2434" i="6"/>
  <c r="D2374" i="6"/>
  <c r="E2374" i="6"/>
  <c r="D2354" i="6"/>
  <c r="E2354" i="6"/>
  <c r="D2326" i="6"/>
  <c r="E2326" i="6"/>
  <c r="D2310" i="6"/>
  <c r="E2310" i="6"/>
  <c r="D2298" i="6"/>
  <c r="E2298" i="6"/>
  <c r="D2286" i="6"/>
  <c r="E2286" i="6"/>
  <c r="D2266" i="6"/>
  <c r="E2266" i="6"/>
  <c r="D2250" i="6"/>
  <c r="E2250" i="6"/>
  <c r="D2242" i="6"/>
  <c r="E2242" i="6"/>
  <c r="D2230" i="6"/>
  <c r="E2230" i="6"/>
  <c r="D2226" i="6"/>
  <c r="E2226" i="6"/>
  <c r="D2222" i="6"/>
  <c r="E2222" i="6"/>
  <c r="D2210" i="6"/>
  <c r="E2210" i="6"/>
  <c r="D2194" i="6"/>
  <c r="E2194" i="6"/>
  <c r="D2182" i="6"/>
  <c r="E2182" i="6"/>
  <c r="D2170" i="6"/>
  <c r="E2170" i="6"/>
  <c r="D2158" i="6"/>
  <c r="E2158" i="6"/>
  <c r="D2150" i="6"/>
  <c r="E2150" i="6"/>
  <c r="D2134" i="6"/>
  <c r="E2134" i="6"/>
  <c r="D2118" i="6"/>
  <c r="E2118" i="6"/>
  <c r="D2102" i="6"/>
  <c r="E2102" i="6"/>
  <c r="D2078" i="6"/>
  <c r="E2078" i="6"/>
  <c r="D2062" i="6"/>
  <c r="E2062" i="6"/>
  <c r="D2042" i="6"/>
  <c r="E2042" i="6"/>
  <c r="D2014" i="6"/>
  <c r="E2014" i="6"/>
  <c r="D1990" i="6"/>
  <c r="E1990" i="6"/>
  <c r="D1978" i="6"/>
  <c r="E1978" i="6"/>
  <c r="D1966" i="6"/>
  <c r="E1966" i="6"/>
  <c r="D1946" i="6"/>
  <c r="E1946" i="6"/>
  <c r="D1930" i="6"/>
  <c r="E1930" i="6"/>
  <c r="D1914" i="6"/>
  <c r="E1914" i="6"/>
  <c r="D1898" i="6"/>
  <c r="E1898" i="6"/>
  <c r="D1886" i="6"/>
  <c r="E1886" i="6"/>
  <c r="D1874" i="6"/>
  <c r="E1874" i="6"/>
  <c r="D1862" i="6"/>
  <c r="E1862" i="6"/>
  <c r="D1846" i="6"/>
  <c r="E1846" i="6"/>
  <c r="D1826" i="6"/>
  <c r="E1826" i="6"/>
  <c r="D1790" i="6"/>
  <c r="E1790" i="6"/>
  <c r="D1774" i="6"/>
  <c r="E1774" i="6"/>
  <c r="D1762" i="6"/>
  <c r="E1762" i="6"/>
  <c r="D1750" i="6"/>
  <c r="E1750" i="6"/>
  <c r="D1738" i="6"/>
  <c r="E1738" i="6"/>
  <c r="D1734" i="6"/>
  <c r="E1734" i="6"/>
  <c r="D1722" i="6"/>
  <c r="E1722" i="6"/>
  <c r="D1694" i="6"/>
  <c r="E1694" i="6"/>
  <c r="D1674" i="6"/>
  <c r="E1674" i="6"/>
  <c r="D1658" i="6"/>
  <c r="E1658" i="6"/>
  <c r="D1638" i="6"/>
  <c r="E1638" i="6"/>
  <c r="D1622" i="6"/>
  <c r="E1622" i="6"/>
  <c r="D1610" i="6"/>
  <c r="E1610" i="6"/>
  <c r="D1578" i="6"/>
  <c r="E1578" i="6"/>
  <c r="D1554" i="6"/>
  <c r="E1554" i="6"/>
  <c r="D1546" i="6"/>
  <c r="E1546" i="6"/>
  <c r="D1534" i="6"/>
  <c r="E1534" i="6"/>
  <c r="D1518" i="6"/>
  <c r="E1518" i="6"/>
  <c r="D1506" i="6"/>
  <c r="E1506" i="6"/>
  <c r="D1490" i="6"/>
  <c r="E1490" i="6"/>
  <c r="D1478" i="6"/>
  <c r="E1478" i="6"/>
  <c r="D1470" i="6"/>
  <c r="E1470" i="6"/>
  <c r="D1430" i="6"/>
  <c r="E1430" i="6"/>
  <c r="D1410" i="6"/>
  <c r="E1410" i="6"/>
  <c r="D1390" i="6"/>
  <c r="E1390" i="6"/>
  <c r="D1378" i="6"/>
  <c r="E1378" i="6"/>
  <c r="D1342" i="6"/>
  <c r="E1342" i="6"/>
  <c r="D1306" i="6"/>
  <c r="E1306" i="6"/>
  <c r="D1286" i="6"/>
  <c r="E1286" i="6"/>
  <c r="D1274" i="6"/>
  <c r="E1274" i="6"/>
  <c r="D1258" i="6"/>
  <c r="E1258" i="6"/>
  <c r="D1242" i="6"/>
  <c r="E1242" i="6"/>
  <c r="D1230" i="6"/>
  <c r="E1230" i="6"/>
  <c r="D1218" i="6"/>
  <c r="E1218" i="6"/>
  <c r="D1202" i="6"/>
  <c r="E1202" i="6"/>
  <c r="D1182" i="6"/>
  <c r="E1182" i="6"/>
  <c r="D1166" i="6"/>
  <c r="E1166" i="6"/>
  <c r="D1154" i="6"/>
  <c r="E1154" i="6"/>
  <c r="D1146" i="6"/>
  <c r="E1146" i="6"/>
  <c r="D1138" i="6"/>
  <c r="E1138" i="6"/>
  <c r="D1122" i="6"/>
  <c r="E1122" i="6"/>
  <c r="D1106" i="6"/>
  <c r="E1106" i="6"/>
  <c r="D1094" i="6"/>
  <c r="E1094" i="6"/>
  <c r="D1082" i="6"/>
  <c r="E1082" i="6"/>
  <c r="D1074" i="6"/>
  <c r="E1074" i="6"/>
  <c r="D1062" i="6"/>
  <c r="E1062" i="6"/>
  <c r="D1038" i="6"/>
  <c r="E1038" i="6"/>
  <c r="D1014" i="6"/>
  <c r="E1014" i="6"/>
  <c r="D986" i="6"/>
  <c r="E986" i="6"/>
  <c r="D970" i="6"/>
  <c r="E970" i="6"/>
  <c r="D950" i="6"/>
  <c r="E950" i="6"/>
  <c r="D926" i="6"/>
  <c r="E926" i="6"/>
  <c r="D870" i="6"/>
  <c r="E870" i="6"/>
  <c r="D834" i="6"/>
  <c r="E834" i="6"/>
  <c r="D810" i="6"/>
  <c r="E810" i="6"/>
  <c r="D790" i="6"/>
  <c r="E790" i="6"/>
  <c r="D758" i="6"/>
  <c r="E758" i="6"/>
  <c r="D722" i="6"/>
  <c r="E722" i="6"/>
  <c r="D710" i="6"/>
  <c r="E710" i="6"/>
  <c r="D678" i="6"/>
  <c r="E678" i="6"/>
  <c r="D662" i="6"/>
  <c r="E662" i="6"/>
  <c r="D630" i="6"/>
  <c r="E630" i="6"/>
  <c r="D598" i="6"/>
  <c r="E598" i="6"/>
  <c r="D570" i="6"/>
  <c r="E570" i="6"/>
  <c r="D550" i="6"/>
  <c r="E550" i="6"/>
  <c r="D538" i="6"/>
  <c r="E538" i="6"/>
  <c r="D526" i="6"/>
  <c r="E526" i="6"/>
  <c r="D506" i="6"/>
  <c r="E506" i="6"/>
  <c r="D482" i="6"/>
  <c r="E482" i="6"/>
  <c r="D466" i="6"/>
  <c r="E466" i="6"/>
  <c r="D458" i="6"/>
  <c r="E458" i="6"/>
  <c r="D446" i="6"/>
  <c r="E446" i="6"/>
  <c r="D438" i="6"/>
  <c r="E438" i="6"/>
  <c r="D426" i="6"/>
  <c r="E426" i="6"/>
  <c r="D414" i="6"/>
  <c r="E414" i="6"/>
  <c r="D402" i="6"/>
  <c r="E402" i="6"/>
  <c r="D378" i="6"/>
  <c r="E378" i="6"/>
  <c r="D362" i="6"/>
  <c r="E362" i="6"/>
  <c r="D350" i="6"/>
  <c r="E350" i="6"/>
  <c r="D334" i="6"/>
  <c r="E334" i="6"/>
  <c r="D322" i="6"/>
  <c r="E322" i="6"/>
  <c r="D302" i="6"/>
  <c r="E302" i="6"/>
  <c r="D290" i="6"/>
  <c r="E290" i="6"/>
  <c r="D278" i="6"/>
  <c r="E278" i="6"/>
  <c r="D258" i="6"/>
  <c r="E258" i="6"/>
  <c r="D238" i="6"/>
  <c r="E238" i="6"/>
  <c r="D218" i="6"/>
  <c r="E218" i="6"/>
  <c r="D194" i="6"/>
  <c r="E194" i="6"/>
  <c r="D150" i="6"/>
  <c r="E150" i="6"/>
  <c r="D18" i="6"/>
  <c r="E18" i="6"/>
  <c r="E1373" i="6"/>
  <c r="D1373" i="6"/>
  <c r="E1361" i="6"/>
  <c r="D1361" i="6"/>
  <c r="E1341" i="6"/>
  <c r="D1341" i="6"/>
  <c r="E1329" i="6"/>
  <c r="D1329" i="6"/>
  <c r="E1309" i="6"/>
  <c r="D1309" i="6"/>
  <c r="E1297" i="6"/>
  <c r="D1297" i="6"/>
  <c r="E1277" i="6"/>
  <c r="D1277" i="6"/>
  <c r="E1265" i="6"/>
  <c r="D1265" i="6"/>
  <c r="E1245" i="6"/>
  <c r="D1245" i="6"/>
  <c r="E1233" i="6"/>
  <c r="D1233" i="6"/>
  <c r="E1213" i="6"/>
  <c r="D1213" i="6"/>
  <c r="E1201" i="6"/>
  <c r="D1201" i="6"/>
  <c r="E1181" i="6"/>
  <c r="D1181" i="6"/>
  <c r="E1169" i="6"/>
  <c r="D1169" i="6"/>
  <c r="E1149" i="6"/>
  <c r="D1149" i="6"/>
  <c r="E1137" i="6"/>
  <c r="D1137" i="6"/>
  <c r="E1117" i="6"/>
  <c r="D1117" i="6"/>
  <c r="E1105" i="6"/>
  <c r="D1105" i="6"/>
  <c r="E1085" i="6"/>
  <c r="D1085" i="6"/>
  <c r="E1073" i="6"/>
  <c r="D1073" i="6"/>
  <c r="E1057" i="6"/>
  <c r="D1057" i="6"/>
  <c r="E1053" i="6"/>
  <c r="D1053" i="6"/>
  <c r="E1041" i="6"/>
  <c r="D1041" i="6"/>
  <c r="E1037" i="6"/>
  <c r="D1037" i="6"/>
  <c r="E1025" i="6"/>
  <c r="D1025" i="6"/>
  <c r="E1021" i="6"/>
  <c r="D1021" i="6"/>
  <c r="E1009" i="6"/>
  <c r="D1009" i="6"/>
  <c r="E1005" i="6"/>
  <c r="D1005" i="6"/>
  <c r="E993" i="6"/>
  <c r="D993" i="6"/>
  <c r="E989" i="6"/>
  <c r="D989" i="6"/>
  <c r="E977" i="6"/>
  <c r="D977" i="6"/>
  <c r="E973" i="6"/>
  <c r="D973" i="6"/>
  <c r="E961" i="6"/>
  <c r="D961" i="6"/>
  <c r="E957" i="6"/>
  <c r="D957" i="6"/>
  <c r="E945" i="6"/>
  <c r="D945" i="6"/>
  <c r="E941" i="6"/>
  <c r="D941" i="6"/>
  <c r="E929" i="6"/>
  <c r="D929" i="6"/>
  <c r="E925" i="6"/>
  <c r="D925" i="6"/>
  <c r="E913" i="6"/>
  <c r="D913" i="6"/>
  <c r="E909" i="6"/>
  <c r="D909" i="6"/>
  <c r="E897" i="6"/>
  <c r="D897" i="6"/>
  <c r="E893" i="6"/>
  <c r="D893" i="6"/>
  <c r="E881" i="6"/>
  <c r="D881" i="6"/>
  <c r="E877" i="6"/>
  <c r="D877" i="6"/>
  <c r="E865" i="6"/>
  <c r="D865" i="6"/>
  <c r="E861" i="6"/>
  <c r="D861" i="6"/>
  <c r="E849" i="6"/>
  <c r="D849" i="6"/>
  <c r="E845" i="6"/>
  <c r="D845" i="6"/>
  <c r="E833" i="6"/>
  <c r="D833" i="6"/>
  <c r="E829" i="6"/>
  <c r="D829" i="6"/>
  <c r="E817" i="6"/>
  <c r="D817" i="6"/>
  <c r="E813" i="6"/>
  <c r="D813" i="6"/>
  <c r="E801" i="6"/>
  <c r="D801" i="6"/>
  <c r="E797" i="6"/>
  <c r="D797" i="6"/>
  <c r="E785" i="6"/>
  <c r="D785" i="6"/>
  <c r="E781" i="6"/>
  <c r="D781" i="6"/>
  <c r="E769" i="6"/>
  <c r="D769" i="6"/>
  <c r="E765" i="6"/>
  <c r="D765" i="6"/>
  <c r="E753" i="6"/>
  <c r="D753" i="6"/>
  <c r="E749" i="6"/>
  <c r="D749" i="6"/>
  <c r="E737" i="6"/>
  <c r="D737" i="6"/>
  <c r="E733" i="6"/>
  <c r="D733" i="6"/>
  <c r="E721" i="6"/>
  <c r="D721" i="6"/>
  <c r="E717" i="6"/>
  <c r="D717" i="6"/>
  <c r="E705" i="6"/>
  <c r="D705" i="6"/>
  <c r="E701" i="6"/>
  <c r="D701" i="6"/>
  <c r="E689" i="6"/>
  <c r="D689" i="6"/>
  <c r="E685" i="6"/>
  <c r="D685" i="6"/>
  <c r="E673" i="6"/>
  <c r="D673" i="6"/>
  <c r="E669" i="6"/>
  <c r="D669" i="6"/>
  <c r="E657" i="6"/>
  <c r="D657" i="6"/>
  <c r="E653" i="6"/>
  <c r="D653" i="6"/>
  <c r="E641" i="6"/>
  <c r="D641" i="6"/>
  <c r="E637" i="6"/>
  <c r="D637" i="6"/>
  <c r="E625" i="6"/>
  <c r="D625" i="6"/>
  <c r="E621" i="6"/>
  <c r="D621" i="6"/>
  <c r="E609" i="6"/>
  <c r="D609" i="6"/>
  <c r="E605" i="6"/>
  <c r="D605" i="6"/>
  <c r="E593" i="6"/>
  <c r="D593" i="6"/>
  <c r="E589" i="6"/>
  <c r="D589" i="6"/>
  <c r="E577" i="6"/>
  <c r="D577" i="6"/>
  <c r="E573" i="6"/>
  <c r="D573" i="6"/>
  <c r="E561" i="6"/>
  <c r="D561" i="6"/>
  <c r="E557" i="6"/>
  <c r="D557" i="6"/>
  <c r="E545" i="6"/>
  <c r="D545" i="6"/>
  <c r="E541" i="6"/>
  <c r="D541" i="6"/>
  <c r="E529" i="6"/>
  <c r="D529" i="6"/>
  <c r="E525" i="6"/>
  <c r="D525" i="6"/>
  <c r="E513" i="6"/>
  <c r="D513" i="6"/>
  <c r="E509" i="6"/>
  <c r="D509" i="6"/>
  <c r="E497" i="6"/>
  <c r="D497" i="6"/>
  <c r="E493" i="6"/>
  <c r="D493" i="6"/>
  <c r="E481" i="6"/>
  <c r="D481" i="6"/>
  <c r="E477" i="6"/>
  <c r="D477" i="6"/>
  <c r="E473" i="6"/>
  <c r="D473" i="6"/>
  <c r="E465" i="6"/>
  <c r="D465" i="6"/>
  <c r="E461" i="6"/>
  <c r="D461" i="6"/>
  <c r="E453" i="6"/>
  <c r="D453" i="6"/>
  <c r="E449" i="6"/>
  <c r="D449" i="6"/>
  <c r="E445" i="6"/>
  <c r="D445" i="6"/>
  <c r="E441" i="6"/>
  <c r="D441" i="6"/>
  <c r="E433" i="6"/>
  <c r="D433" i="6"/>
  <c r="E429" i="6"/>
  <c r="D429" i="6"/>
  <c r="E421" i="6"/>
  <c r="D421" i="6"/>
  <c r="E417" i="6"/>
  <c r="D417" i="6"/>
  <c r="E413" i="6"/>
  <c r="D413" i="6"/>
  <c r="E409" i="6"/>
  <c r="D409" i="6"/>
  <c r="E401" i="6"/>
  <c r="D401" i="6"/>
  <c r="E397" i="6"/>
  <c r="D397" i="6"/>
  <c r="E389" i="6"/>
  <c r="D389" i="6"/>
  <c r="E385" i="6"/>
  <c r="D385" i="6"/>
  <c r="E381" i="6"/>
  <c r="D381" i="6"/>
  <c r="E377" i="6"/>
  <c r="D377" i="6"/>
  <c r="E369" i="6"/>
  <c r="D369" i="6"/>
  <c r="E365" i="6"/>
  <c r="D365" i="6"/>
  <c r="E357" i="6"/>
  <c r="D357" i="6"/>
  <c r="E353" i="6"/>
  <c r="D353" i="6"/>
  <c r="E349" i="6"/>
  <c r="D349" i="6"/>
  <c r="E345" i="6"/>
  <c r="D345" i="6"/>
  <c r="E337" i="6"/>
  <c r="D337" i="6"/>
  <c r="E333" i="6"/>
  <c r="D333" i="6"/>
  <c r="E325" i="6"/>
  <c r="D325" i="6"/>
  <c r="E321" i="6"/>
  <c r="D321" i="6"/>
  <c r="E317" i="6"/>
  <c r="D317" i="6"/>
  <c r="E313" i="6"/>
  <c r="D313" i="6"/>
  <c r="E305" i="6"/>
  <c r="D305" i="6"/>
  <c r="E301" i="6"/>
  <c r="D301" i="6"/>
  <c r="E293" i="6"/>
  <c r="D293" i="6"/>
  <c r="E289" i="6"/>
  <c r="D289" i="6"/>
  <c r="E285" i="6"/>
  <c r="D285" i="6"/>
  <c r="E281" i="6"/>
  <c r="D281" i="6"/>
  <c r="E273" i="6"/>
  <c r="D273" i="6"/>
  <c r="E269" i="6"/>
  <c r="D269" i="6"/>
  <c r="E261" i="6"/>
  <c r="D261" i="6"/>
  <c r="E257" i="6"/>
  <c r="D257" i="6"/>
  <c r="E253" i="6"/>
  <c r="D253" i="6"/>
  <c r="E249" i="6"/>
  <c r="D249" i="6"/>
  <c r="E241" i="6"/>
  <c r="D241" i="6"/>
  <c r="E237" i="6"/>
  <c r="D237" i="6"/>
  <c r="E229" i="6"/>
  <c r="D229" i="6"/>
  <c r="E225" i="6"/>
  <c r="D225" i="6"/>
  <c r="E217" i="6"/>
  <c r="D217" i="6"/>
  <c r="E213" i="6"/>
  <c r="D213" i="6"/>
  <c r="E209" i="6"/>
  <c r="D209" i="6"/>
  <c r="E205" i="6"/>
  <c r="D205" i="6"/>
  <c r="E201" i="6"/>
  <c r="D201" i="6"/>
  <c r="E197" i="6"/>
  <c r="D197" i="6"/>
  <c r="E189" i="6"/>
  <c r="D189" i="6"/>
  <c r="E185" i="6"/>
  <c r="D185" i="6"/>
  <c r="E181" i="6"/>
  <c r="D181" i="6"/>
  <c r="E173" i="6"/>
  <c r="D173" i="6"/>
  <c r="E169" i="6"/>
  <c r="D169" i="6"/>
  <c r="E161" i="6"/>
  <c r="D161" i="6"/>
  <c r="E157" i="6"/>
  <c r="D157" i="6"/>
  <c r="E153" i="6"/>
  <c r="D153" i="6"/>
  <c r="E149" i="6"/>
  <c r="D149" i="6"/>
  <c r="E145" i="6"/>
  <c r="D145" i="6"/>
  <c r="E141" i="6"/>
  <c r="D141" i="6"/>
  <c r="E137" i="6"/>
  <c r="D137" i="6"/>
  <c r="E133" i="6"/>
  <c r="D133" i="6"/>
  <c r="E129" i="6"/>
  <c r="D129" i="6"/>
  <c r="E125" i="6"/>
  <c r="D125" i="6"/>
  <c r="E117" i="6"/>
  <c r="D117" i="6"/>
  <c r="E113" i="6"/>
  <c r="D113" i="6"/>
  <c r="E105" i="6"/>
  <c r="D105" i="6"/>
  <c r="E101" i="6"/>
  <c r="D101" i="6"/>
  <c r="E97" i="6"/>
  <c r="D97" i="6"/>
  <c r="E89" i="6"/>
  <c r="D89" i="6"/>
  <c r="E85" i="6"/>
  <c r="D85" i="6"/>
  <c r="E81" i="6"/>
  <c r="D81" i="6"/>
  <c r="E77" i="6"/>
  <c r="D77" i="6"/>
  <c r="E73" i="6"/>
  <c r="D73" i="6"/>
  <c r="E69" i="6"/>
  <c r="D69" i="6"/>
  <c r="E61" i="6"/>
  <c r="D61" i="6"/>
  <c r="E57" i="6"/>
  <c r="D57" i="6"/>
  <c r="E53" i="6"/>
  <c r="D53" i="6"/>
  <c r="E45" i="6"/>
  <c r="D45" i="6"/>
  <c r="E41" i="6"/>
  <c r="D41" i="6"/>
  <c r="E33" i="6"/>
  <c r="D33" i="6"/>
  <c r="E29" i="6"/>
  <c r="D29" i="6"/>
  <c r="E25" i="6"/>
  <c r="D25" i="6"/>
  <c r="E21" i="6"/>
  <c r="D21" i="6"/>
  <c r="E17" i="6"/>
  <c r="D17" i="6"/>
  <c r="E13" i="6"/>
  <c r="D13" i="6"/>
  <c r="E9" i="6"/>
  <c r="D9" i="6"/>
  <c r="E5" i="6"/>
  <c r="D5" i="6"/>
  <c r="D2944" i="6"/>
  <c r="D2933" i="6"/>
  <c r="D2921" i="6"/>
  <c r="D2912" i="6"/>
  <c r="D2901" i="6"/>
  <c r="D2889" i="6"/>
  <c r="D2880" i="6"/>
  <c r="D2869" i="6"/>
  <c r="D2857" i="6"/>
  <c r="D2848" i="6"/>
  <c r="D2837" i="6"/>
  <c r="D2825" i="6"/>
  <c r="D2816" i="6"/>
  <c r="D2805" i="6"/>
  <c r="D2793" i="6"/>
  <c r="D2784" i="6"/>
  <c r="D2773" i="6"/>
  <c r="D2761" i="6"/>
  <c r="D2752" i="6"/>
  <c r="D2741" i="6"/>
  <c r="D2729" i="6"/>
  <c r="D2720" i="6"/>
  <c r="D2709" i="6"/>
  <c r="D2697" i="6"/>
  <c r="D2688" i="6"/>
  <c r="D2677" i="6"/>
  <c r="D2665" i="6"/>
  <c r="D2656" i="6"/>
  <c r="D2645" i="6"/>
  <c r="D2633" i="6"/>
  <c r="D2624" i="6"/>
  <c r="D2613" i="6"/>
  <c r="D2601" i="6"/>
  <c r="D2592" i="6"/>
  <c r="D2581" i="6"/>
  <c r="D2569" i="6"/>
  <c r="D2560" i="6"/>
  <c r="D2549" i="6"/>
  <c r="D2537" i="6"/>
  <c r="D2528" i="6"/>
  <c r="D2517" i="6"/>
  <c r="D2505" i="6"/>
  <c r="D2496" i="6"/>
  <c r="D2485" i="6"/>
  <c r="D2473" i="6"/>
  <c r="D2464" i="6"/>
  <c r="D2453" i="6"/>
  <c r="D2441" i="6"/>
  <c r="D2432" i="6"/>
  <c r="D2421" i="6"/>
  <c r="D2409" i="6"/>
  <c r="D2400" i="6"/>
  <c r="D2389" i="6"/>
  <c r="D2377" i="6"/>
  <c r="D2368" i="6"/>
  <c r="D2357" i="6"/>
  <c r="D2345" i="6"/>
  <c r="D2336" i="6"/>
  <c r="D2325" i="6"/>
  <c r="D2313" i="6"/>
  <c r="D2304" i="6"/>
  <c r="D2293" i="6"/>
  <c r="D2281" i="6"/>
  <c r="D2272" i="6"/>
  <c r="D2261" i="6"/>
  <c r="D2249" i="6"/>
  <c r="D2240" i="6"/>
  <c r="D2229" i="6"/>
  <c r="D2217" i="6"/>
  <c r="D2208" i="6"/>
  <c r="D2197" i="6"/>
  <c r="D2185" i="6"/>
  <c r="D2176" i="6"/>
  <c r="D2165" i="6"/>
  <c r="D2153" i="6"/>
  <c r="D2144" i="6"/>
  <c r="D2133" i="6"/>
  <c r="D2121" i="6"/>
  <c r="D2112" i="6"/>
  <c r="D2101" i="6"/>
  <c r="D2089" i="6"/>
  <c r="D2080" i="6"/>
  <c r="D2069" i="6"/>
  <c r="D2057" i="6"/>
  <c r="D2048" i="6"/>
  <c r="D2037" i="6"/>
  <c r="D2025" i="6"/>
  <c r="D2016" i="6"/>
  <c r="D2005" i="6"/>
  <c r="D1993" i="6"/>
  <c r="D1984" i="6"/>
  <c r="D1973" i="6"/>
  <c r="D1961" i="6"/>
  <c r="D1952" i="6"/>
  <c r="D1941" i="6"/>
  <c r="D1929" i="6"/>
  <c r="D1920" i="6"/>
  <c r="D1909" i="6"/>
  <c r="D1897" i="6"/>
  <c r="D1888" i="6"/>
  <c r="D1877" i="6"/>
  <c r="D1865" i="6"/>
  <c r="D1856" i="6"/>
  <c r="D1845" i="6"/>
  <c r="D1833" i="6"/>
  <c r="D1824" i="6"/>
  <c r="D1813" i="6"/>
  <c r="D1801" i="6"/>
  <c r="D1792" i="6"/>
  <c r="D1781" i="6"/>
  <c r="D1769" i="6"/>
  <c r="D1760" i="6"/>
  <c r="D1749" i="6"/>
  <c r="D1737" i="6"/>
  <c r="D1728" i="6"/>
  <c r="D1717" i="6"/>
  <c r="D1705" i="6"/>
  <c r="D1696" i="6"/>
  <c r="D1685" i="6"/>
  <c r="D1673" i="6"/>
  <c r="D1664" i="6"/>
  <c r="D1653" i="6"/>
  <c r="D1641" i="6"/>
  <c r="D1632" i="6"/>
  <c r="D1621" i="6"/>
  <c r="D1609" i="6"/>
  <c r="D1600" i="6"/>
  <c r="D1589" i="6"/>
  <c r="D1577" i="6"/>
  <c r="D1568" i="6"/>
  <c r="D1557" i="6"/>
  <c r="D1545" i="6"/>
  <c r="D1536" i="6"/>
  <c r="D1525" i="6"/>
  <c r="D1513" i="6"/>
  <c r="D1504" i="6"/>
  <c r="D1493" i="6"/>
  <c r="D1481" i="6"/>
  <c r="D1472" i="6"/>
  <c r="D1461" i="6"/>
  <c r="D1449" i="6"/>
  <c r="D1440" i="6"/>
  <c r="D1429" i="6"/>
  <c r="D1417" i="6"/>
  <c r="D1408" i="6"/>
  <c r="D1397" i="6"/>
  <c r="D1385" i="6"/>
  <c r="D1376" i="6"/>
  <c r="D1360" i="6"/>
  <c r="D1345" i="6"/>
  <c r="D1333" i="6"/>
  <c r="D1317" i="6"/>
  <c r="D1304" i="6"/>
  <c r="D1289" i="6"/>
  <c r="D1273" i="6"/>
  <c r="D1261" i="6"/>
  <c r="D1248" i="6"/>
  <c r="D1232" i="6"/>
  <c r="D1217" i="6"/>
  <c r="D1205" i="6"/>
  <c r="D1189" i="6"/>
  <c r="D1176" i="6"/>
  <c r="D1161" i="6"/>
  <c r="D1145" i="6"/>
  <c r="D1133" i="6"/>
  <c r="D1120" i="6"/>
  <c r="D1104" i="6"/>
  <c r="D1089" i="6"/>
  <c r="D1077" i="6"/>
  <c r="D1061" i="6"/>
  <c r="D1040" i="6"/>
  <c r="D1017" i="6"/>
  <c r="D997" i="6"/>
  <c r="D976" i="6"/>
  <c r="D953" i="6"/>
  <c r="D933" i="6"/>
  <c r="D912" i="6"/>
  <c r="D889" i="6"/>
  <c r="D869" i="6"/>
  <c r="D848" i="6"/>
  <c r="D825" i="6"/>
  <c r="D805" i="6"/>
  <c r="D784" i="6"/>
  <c r="D761" i="6"/>
  <c r="D741" i="6"/>
  <c r="D720" i="6"/>
  <c r="D697" i="6"/>
  <c r="D677" i="6"/>
  <c r="D656" i="6"/>
  <c r="D633" i="6"/>
  <c r="D613" i="6"/>
  <c r="D592" i="6"/>
  <c r="D569" i="6"/>
  <c r="D549" i="6"/>
  <c r="D528" i="6"/>
  <c r="D505" i="6"/>
  <c r="D485" i="6"/>
  <c r="D448" i="6"/>
  <c r="D405" i="6"/>
  <c r="D361" i="6"/>
  <c r="D320" i="6"/>
  <c r="D277" i="6"/>
  <c r="D233" i="6"/>
  <c r="D177" i="6"/>
  <c r="D121" i="6"/>
  <c r="D65" i="6"/>
  <c r="D8" i="6"/>
  <c r="E2909" i="6"/>
  <c r="E2866" i="6"/>
  <c r="E2814" i="6"/>
  <c r="E2750" i="6"/>
  <c r="E2622" i="6"/>
  <c r="E2494" i="6"/>
  <c r="E2366" i="6"/>
  <c r="E2238" i="6"/>
  <c r="E2110" i="6"/>
  <c r="E1893" i="6"/>
  <c r="E1550" i="6"/>
  <c r="D2938" i="6"/>
  <c r="E2938" i="6"/>
  <c r="D2902" i="6"/>
  <c r="E2902" i="6"/>
  <c r="D2894" i="6"/>
  <c r="E2894" i="6"/>
  <c r="D2878" i="6"/>
  <c r="E2878" i="6"/>
  <c r="D2858" i="6"/>
  <c r="E2858" i="6"/>
  <c r="D2786" i="6"/>
  <c r="E2786" i="6"/>
  <c r="D2758" i="6"/>
  <c r="E2758" i="6"/>
  <c r="D2742" i="6"/>
  <c r="E2742" i="6"/>
  <c r="D2726" i="6"/>
  <c r="E2726" i="6"/>
  <c r="D2714" i="6"/>
  <c r="E2714" i="6"/>
  <c r="D2694" i="6"/>
  <c r="E2694" i="6"/>
  <c r="D2682" i="6"/>
  <c r="E2682" i="6"/>
  <c r="D2670" i="6"/>
  <c r="E2670" i="6"/>
  <c r="D2658" i="6"/>
  <c r="E2658" i="6"/>
  <c r="D2642" i="6"/>
  <c r="E2642" i="6"/>
  <c r="D2626" i="6"/>
  <c r="E2626" i="6"/>
  <c r="D2610" i="6"/>
  <c r="E2610" i="6"/>
  <c r="D2598" i="6"/>
  <c r="E2598" i="6"/>
  <c r="D2582" i="6"/>
  <c r="E2582" i="6"/>
  <c r="D2562" i="6"/>
  <c r="E2562" i="6"/>
  <c r="D2546" i="6"/>
  <c r="E2546" i="6"/>
  <c r="D2514" i="6"/>
  <c r="E2514" i="6"/>
  <c r="D2506" i="6"/>
  <c r="E2506" i="6"/>
  <c r="D2498" i="6"/>
  <c r="E2498" i="6"/>
  <c r="D2482" i="6"/>
  <c r="E2482" i="6"/>
  <c r="D2446" i="6"/>
  <c r="E2446" i="6"/>
  <c r="D2418" i="6"/>
  <c r="E2418" i="6"/>
  <c r="D2406" i="6"/>
  <c r="E2406" i="6"/>
  <c r="D2394" i="6"/>
  <c r="E2394" i="6"/>
  <c r="D2382" i="6"/>
  <c r="E2382" i="6"/>
  <c r="D2370" i="6"/>
  <c r="E2370" i="6"/>
  <c r="D2362" i="6"/>
  <c r="E2362" i="6"/>
  <c r="D2346" i="6"/>
  <c r="E2346" i="6"/>
  <c r="D2338" i="6"/>
  <c r="E2338" i="6"/>
  <c r="D2330" i="6"/>
  <c r="E2330" i="6"/>
  <c r="D2318" i="6"/>
  <c r="E2318" i="6"/>
  <c r="D2306" i="6"/>
  <c r="E2306" i="6"/>
  <c r="D2294" i="6"/>
  <c r="E2294" i="6"/>
  <c r="D2258" i="6"/>
  <c r="E2258" i="6"/>
  <c r="D2214" i="6"/>
  <c r="E2214" i="6"/>
  <c r="D2202" i="6"/>
  <c r="E2202" i="6"/>
  <c r="D2190" i="6"/>
  <c r="E2190" i="6"/>
  <c r="D2178" i="6"/>
  <c r="E2178" i="6"/>
  <c r="D2162" i="6"/>
  <c r="E2162" i="6"/>
  <c r="D2126" i="6"/>
  <c r="E2126" i="6"/>
  <c r="D2098" i="6"/>
  <c r="E2098" i="6"/>
  <c r="D2086" i="6"/>
  <c r="E2086" i="6"/>
  <c r="D2074" i="6"/>
  <c r="E2074" i="6"/>
  <c r="D2066" i="6"/>
  <c r="E2066" i="6"/>
  <c r="D2050" i="6"/>
  <c r="E2050" i="6"/>
  <c r="D2034" i="6"/>
  <c r="E2034" i="6"/>
  <c r="D2022" i="6"/>
  <c r="E2022" i="6"/>
  <c r="D2002" i="6"/>
  <c r="E2002" i="6"/>
  <c r="D1986" i="6"/>
  <c r="E1986" i="6"/>
  <c r="D1974" i="6"/>
  <c r="E1974" i="6"/>
  <c r="D1958" i="6"/>
  <c r="E1958" i="6"/>
  <c r="D1942" i="6"/>
  <c r="E1942" i="6"/>
  <c r="D1926" i="6"/>
  <c r="E1926" i="6"/>
  <c r="D1918" i="6"/>
  <c r="E1918" i="6"/>
  <c r="D1910" i="6"/>
  <c r="E1910" i="6"/>
  <c r="D1902" i="6"/>
  <c r="E1902" i="6"/>
  <c r="D1894" i="6"/>
  <c r="E1894" i="6"/>
  <c r="D1878" i="6"/>
  <c r="E1878" i="6"/>
  <c r="D1866" i="6"/>
  <c r="E1866" i="6"/>
  <c r="D1854" i="6"/>
  <c r="E1854" i="6"/>
  <c r="D1842" i="6"/>
  <c r="E1842" i="6"/>
  <c r="D1834" i="6"/>
  <c r="E1834" i="6"/>
  <c r="D1818" i="6"/>
  <c r="E1818" i="6"/>
  <c r="D1798" i="6"/>
  <c r="E1798" i="6"/>
  <c r="D1782" i="6"/>
  <c r="E1782" i="6"/>
  <c r="D1770" i="6"/>
  <c r="E1770" i="6"/>
  <c r="D1758" i="6"/>
  <c r="E1758" i="6"/>
  <c r="D1746" i="6"/>
  <c r="E1746" i="6"/>
  <c r="D1726" i="6"/>
  <c r="E1726" i="6"/>
  <c r="D1714" i="6"/>
  <c r="E1714" i="6"/>
  <c r="D1702" i="6"/>
  <c r="E1702" i="6"/>
  <c r="D1686" i="6"/>
  <c r="E1686" i="6"/>
  <c r="D1670" i="6"/>
  <c r="E1670" i="6"/>
  <c r="D1654" i="6"/>
  <c r="E1654" i="6"/>
  <c r="D1634" i="6"/>
  <c r="E1634" i="6"/>
  <c r="D1618" i="6"/>
  <c r="E1618" i="6"/>
  <c r="D1602" i="6"/>
  <c r="E1602" i="6"/>
  <c r="D1594" i="6"/>
  <c r="E1594" i="6"/>
  <c r="D1582" i="6"/>
  <c r="E1582" i="6"/>
  <c r="D1570" i="6"/>
  <c r="E1570" i="6"/>
  <c r="D1558" i="6"/>
  <c r="E1558" i="6"/>
  <c r="D1538" i="6"/>
  <c r="E1538" i="6"/>
  <c r="D1526" i="6"/>
  <c r="E1526" i="6"/>
  <c r="D1510" i="6"/>
  <c r="E1510" i="6"/>
  <c r="D1498" i="6"/>
  <c r="E1498" i="6"/>
  <c r="D1486" i="6"/>
  <c r="E1486" i="6"/>
  <c r="D1466" i="6"/>
  <c r="E1466" i="6"/>
  <c r="D1454" i="6"/>
  <c r="E1454" i="6"/>
  <c r="D1442" i="6"/>
  <c r="E1442" i="6"/>
  <c r="D1434" i="6"/>
  <c r="E1434" i="6"/>
  <c r="D1422" i="6"/>
  <c r="E1422" i="6"/>
  <c r="D1414" i="6"/>
  <c r="E1414" i="6"/>
  <c r="D1402" i="6"/>
  <c r="E1402" i="6"/>
  <c r="D1382" i="6"/>
  <c r="E1382" i="6"/>
  <c r="D1366" i="6"/>
  <c r="E1366" i="6"/>
  <c r="D1358" i="6"/>
  <c r="E1358" i="6"/>
  <c r="D1350" i="6"/>
  <c r="E1350" i="6"/>
  <c r="D1338" i="6"/>
  <c r="E1338" i="6"/>
  <c r="D1330" i="6"/>
  <c r="E1330" i="6"/>
  <c r="D1322" i="6"/>
  <c r="E1322" i="6"/>
  <c r="D1310" i="6"/>
  <c r="E1310" i="6"/>
  <c r="D1294" i="6"/>
  <c r="E1294" i="6"/>
  <c r="D1282" i="6"/>
  <c r="E1282" i="6"/>
  <c r="D1266" i="6"/>
  <c r="E1266" i="6"/>
  <c r="D1250" i="6"/>
  <c r="E1250" i="6"/>
  <c r="D1238" i="6"/>
  <c r="E1238" i="6"/>
  <c r="D1226" i="6"/>
  <c r="E1226" i="6"/>
  <c r="D1210" i="6"/>
  <c r="E1210" i="6"/>
  <c r="D1198" i="6"/>
  <c r="E1198" i="6"/>
  <c r="D1178" i="6"/>
  <c r="E1178" i="6"/>
  <c r="D1170" i="6"/>
  <c r="E1170" i="6"/>
  <c r="D1150" i="6"/>
  <c r="E1150" i="6"/>
  <c r="D1130" i="6"/>
  <c r="E1130" i="6"/>
  <c r="D1114" i="6"/>
  <c r="E1114" i="6"/>
  <c r="D1102" i="6"/>
  <c r="E1102" i="6"/>
  <c r="D1086" i="6"/>
  <c r="E1086" i="6"/>
  <c r="D1070" i="6"/>
  <c r="E1070" i="6"/>
  <c r="D1054" i="6"/>
  <c r="E1054" i="6"/>
  <c r="D1042" i="6"/>
  <c r="E1042" i="6"/>
  <c r="D1030" i="6"/>
  <c r="E1030" i="6"/>
  <c r="D1018" i="6"/>
  <c r="E1018" i="6"/>
  <c r="D1006" i="6"/>
  <c r="E1006" i="6"/>
  <c r="D994" i="6"/>
  <c r="E994" i="6"/>
  <c r="D974" i="6"/>
  <c r="E974" i="6"/>
  <c r="D958" i="6"/>
  <c r="E958" i="6"/>
  <c r="D942" i="6"/>
  <c r="E942" i="6"/>
  <c r="D930" i="6"/>
  <c r="E930" i="6"/>
  <c r="D918" i="6"/>
  <c r="E918" i="6"/>
  <c r="D898" i="6"/>
  <c r="E898" i="6"/>
  <c r="D890" i="6"/>
  <c r="E890" i="6"/>
  <c r="D878" i="6"/>
  <c r="E878" i="6"/>
  <c r="D862" i="6"/>
  <c r="E862" i="6"/>
  <c r="D854" i="6"/>
  <c r="E854" i="6"/>
  <c r="D846" i="6"/>
  <c r="E846" i="6"/>
  <c r="D830" i="6"/>
  <c r="E830" i="6"/>
  <c r="D818" i="6"/>
  <c r="E818" i="6"/>
  <c r="D802" i="6"/>
  <c r="E802" i="6"/>
  <c r="D794" i="6"/>
  <c r="E794" i="6"/>
  <c r="D778" i="6"/>
  <c r="E778" i="6"/>
  <c r="D766" i="6"/>
  <c r="E766" i="6"/>
  <c r="D754" i="6"/>
  <c r="E754" i="6"/>
  <c r="D742" i="6"/>
  <c r="E742" i="6"/>
  <c r="D730" i="6"/>
  <c r="E730" i="6"/>
  <c r="D718" i="6"/>
  <c r="E718" i="6"/>
  <c r="D706" i="6"/>
  <c r="E706" i="6"/>
  <c r="D694" i="6"/>
  <c r="E694" i="6"/>
  <c r="D682" i="6"/>
  <c r="E682" i="6"/>
  <c r="D670" i="6"/>
  <c r="E670" i="6"/>
  <c r="D654" i="6"/>
  <c r="E654" i="6"/>
  <c r="D646" i="6"/>
  <c r="E646" i="6"/>
  <c r="D638" i="6"/>
  <c r="E638" i="6"/>
  <c r="D626" i="6"/>
  <c r="E626" i="6"/>
  <c r="D614" i="6"/>
  <c r="E614" i="6"/>
  <c r="D602" i="6"/>
  <c r="E602" i="6"/>
  <c r="D590" i="6"/>
  <c r="E590" i="6"/>
  <c r="D578" i="6"/>
  <c r="E578" i="6"/>
  <c r="D566" i="6"/>
  <c r="E566" i="6"/>
  <c r="D558" i="6"/>
  <c r="E558" i="6"/>
  <c r="D546" i="6"/>
  <c r="E546" i="6"/>
  <c r="D530" i="6"/>
  <c r="E530" i="6"/>
  <c r="D518" i="6"/>
  <c r="E518" i="6"/>
  <c r="D510" i="6"/>
  <c r="E510" i="6"/>
  <c r="D494" i="6"/>
  <c r="E494" i="6"/>
  <c r="D486" i="6"/>
  <c r="E486" i="6"/>
  <c r="D474" i="6"/>
  <c r="E474" i="6"/>
  <c r="D450" i="6"/>
  <c r="E450" i="6"/>
  <c r="D434" i="6"/>
  <c r="E434" i="6"/>
  <c r="D422" i="6"/>
  <c r="E422" i="6"/>
  <c r="D406" i="6"/>
  <c r="E406" i="6"/>
  <c r="D390" i="6"/>
  <c r="E390" i="6"/>
  <c r="D370" i="6"/>
  <c r="E370" i="6"/>
  <c r="D354" i="6"/>
  <c r="E354" i="6"/>
  <c r="D342" i="6"/>
  <c r="E342" i="6"/>
  <c r="D330" i="6"/>
  <c r="E330" i="6"/>
  <c r="D314" i="6"/>
  <c r="E314" i="6"/>
  <c r="D310" i="6"/>
  <c r="E310" i="6"/>
  <c r="D298" i="6"/>
  <c r="E298" i="6"/>
  <c r="D286" i="6"/>
  <c r="E286" i="6"/>
  <c r="D274" i="6"/>
  <c r="E274" i="6"/>
  <c r="D266" i="6"/>
  <c r="E266" i="6"/>
  <c r="D250" i="6"/>
  <c r="E250" i="6"/>
  <c r="D234" i="6"/>
  <c r="E234" i="6"/>
  <c r="D226" i="6"/>
  <c r="E226" i="6"/>
  <c r="D214" i="6"/>
  <c r="E214" i="6"/>
  <c r="D202" i="6"/>
  <c r="E202" i="6"/>
  <c r="D190" i="6"/>
  <c r="E190" i="6"/>
  <c r="D178" i="6"/>
  <c r="E178" i="6"/>
  <c r="D170" i="6"/>
  <c r="E170" i="6"/>
  <c r="D158" i="6"/>
  <c r="E158" i="6"/>
  <c r="D146" i="6"/>
  <c r="E146" i="6"/>
  <c r="D134" i="6"/>
  <c r="E134" i="6"/>
  <c r="D118" i="6"/>
  <c r="E118" i="6"/>
  <c r="D110" i="6"/>
  <c r="E110" i="6"/>
  <c r="D102" i="6"/>
  <c r="E102" i="6"/>
  <c r="D94" i="6"/>
  <c r="E94" i="6"/>
  <c r="D86" i="6"/>
  <c r="E86" i="6"/>
  <c r="D78" i="6"/>
  <c r="E78" i="6"/>
  <c r="D66" i="6"/>
  <c r="E66" i="6"/>
  <c r="D58" i="6"/>
  <c r="E58" i="6"/>
  <c r="D46" i="6"/>
  <c r="E46" i="6"/>
  <c r="D34" i="6"/>
  <c r="E34" i="6"/>
  <c r="D22" i="6"/>
  <c r="E22" i="6"/>
  <c r="D6" i="6"/>
  <c r="E6" i="6"/>
  <c r="E2830" i="6"/>
  <c r="E1352" i="6"/>
  <c r="D1352" i="6"/>
  <c r="E1320" i="6"/>
  <c r="D1320" i="6"/>
  <c r="E1288" i="6"/>
  <c r="D1288" i="6"/>
  <c r="E1256" i="6"/>
  <c r="D1256" i="6"/>
  <c r="E1224" i="6"/>
  <c r="D1224" i="6"/>
  <c r="E1192" i="6"/>
  <c r="D1192" i="6"/>
  <c r="E1160" i="6"/>
  <c r="D1160" i="6"/>
  <c r="E1128" i="6"/>
  <c r="D1128" i="6"/>
  <c r="E1096" i="6"/>
  <c r="D1096" i="6"/>
  <c r="E1064" i="6"/>
  <c r="D1064" i="6"/>
  <c r="E1048" i="6"/>
  <c r="D1048" i="6"/>
  <c r="E1032" i="6"/>
  <c r="D1032" i="6"/>
  <c r="E1016" i="6"/>
  <c r="D1016" i="6"/>
  <c r="E1000" i="6"/>
  <c r="D1000" i="6"/>
  <c r="E984" i="6"/>
  <c r="D984" i="6"/>
  <c r="E968" i="6"/>
  <c r="D968" i="6"/>
  <c r="E952" i="6"/>
  <c r="D952" i="6"/>
  <c r="E936" i="6"/>
  <c r="D936" i="6"/>
  <c r="E920" i="6"/>
  <c r="D920" i="6"/>
  <c r="E904" i="6"/>
  <c r="D904" i="6"/>
  <c r="E888" i="6"/>
  <c r="D888" i="6"/>
  <c r="E872" i="6"/>
  <c r="D872" i="6"/>
  <c r="E856" i="6"/>
  <c r="D856" i="6"/>
  <c r="E840" i="6"/>
  <c r="D840" i="6"/>
  <c r="E824" i="6"/>
  <c r="D824" i="6"/>
  <c r="E808" i="6"/>
  <c r="D808" i="6"/>
  <c r="E792" i="6"/>
  <c r="D792" i="6"/>
  <c r="E776" i="6"/>
  <c r="D776" i="6"/>
  <c r="E760" i="6"/>
  <c r="D760" i="6"/>
  <c r="E744" i="6"/>
  <c r="D744" i="6"/>
  <c r="E728" i="6"/>
  <c r="D728" i="6"/>
  <c r="E712" i="6"/>
  <c r="D712" i="6"/>
  <c r="E696" i="6"/>
  <c r="D696" i="6"/>
  <c r="E680" i="6"/>
  <c r="D680" i="6"/>
  <c r="E664" i="6"/>
  <c r="D664" i="6"/>
  <c r="E648" i="6"/>
  <c r="D648" i="6"/>
  <c r="E632" i="6"/>
  <c r="D632" i="6"/>
  <c r="E616" i="6"/>
  <c r="D616" i="6"/>
  <c r="E600" i="6"/>
  <c r="D600" i="6"/>
  <c r="E584" i="6"/>
  <c r="D584" i="6"/>
  <c r="E568" i="6"/>
  <c r="D568" i="6"/>
  <c r="E552" i="6"/>
  <c r="D552" i="6"/>
  <c r="E536" i="6"/>
  <c r="D536" i="6"/>
  <c r="E520" i="6"/>
  <c r="D520" i="6"/>
  <c r="E504" i="6"/>
  <c r="D504" i="6"/>
  <c r="E488" i="6"/>
  <c r="D488" i="6"/>
  <c r="E472" i="6"/>
  <c r="D472" i="6"/>
  <c r="E464" i="6"/>
  <c r="D464" i="6"/>
  <c r="E456" i="6"/>
  <c r="D456" i="6"/>
  <c r="E440" i="6"/>
  <c r="D440" i="6"/>
  <c r="E432" i="6"/>
  <c r="D432" i="6"/>
  <c r="E424" i="6"/>
  <c r="D424" i="6"/>
  <c r="E408" i="6"/>
  <c r="D408" i="6"/>
  <c r="E400" i="6"/>
  <c r="D400" i="6"/>
  <c r="E392" i="6"/>
  <c r="D392" i="6"/>
  <c r="E376" i="6"/>
  <c r="D376" i="6"/>
  <c r="E368" i="6"/>
  <c r="D368" i="6"/>
  <c r="E360" i="6"/>
  <c r="D360" i="6"/>
  <c r="E344" i="6"/>
  <c r="D344" i="6"/>
  <c r="E336" i="6"/>
  <c r="D336" i="6"/>
  <c r="E328" i="6"/>
  <c r="D328" i="6"/>
  <c r="E312" i="6"/>
  <c r="D312" i="6"/>
  <c r="E304" i="6"/>
  <c r="D304" i="6"/>
  <c r="E296" i="6"/>
  <c r="D296" i="6"/>
  <c r="E280" i="6"/>
  <c r="D280" i="6"/>
  <c r="E272" i="6"/>
  <c r="D272" i="6"/>
  <c r="E264" i="6"/>
  <c r="D264" i="6"/>
  <c r="E248" i="6"/>
  <c r="D248" i="6"/>
  <c r="E240" i="6"/>
  <c r="D240" i="6"/>
  <c r="E232" i="6"/>
  <c r="D232" i="6"/>
  <c r="E224" i="6"/>
  <c r="D224" i="6"/>
  <c r="E216" i="6"/>
  <c r="D216" i="6"/>
  <c r="E200" i="6"/>
  <c r="D200" i="6"/>
  <c r="E192" i="6"/>
  <c r="D192" i="6"/>
  <c r="E184" i="6"/>
  <c r="D184" i="6"/>
  <c r="E176" i="6"/>
  <c r="D176" i="6"/>
  <c r="E168" i="6"/>
  <c r="D168" i="6"/>
  <c r="E160" i="6"/>
  <c r="D160" i="6"/>
  <c r="E144" i="6"/>
  <c r="D144" i="6"/>
  <c r="E128" i="6"/>
  <c r="D128" i="6"/>
  <c r="E120" i="6"/>
  <c r="D120" i="6"/>
  <c r="E112" i="6"/>
  <c r="D112" i="6"/>
  <c r="E104" i="6"/>
  <c r="D104" i="6"/>
  <c r="E96" i="6"/>
  <c r="D96" i="6"/>
  <c r="E88" i="6"/>
  <c r="D88" i="6"/>
  <c r="E72" i="6"/>
  <c r="D72" i="6"/>
  <c r="E64" i="6"/>
  <c r="D64" i="6"/>
  <c r="E56" i="6"/>
  <c r="D56" i="6"/>
  <c r="E48" i="6"/>
  <c r="D48" i="6"/>
  <c r="E40" i="6"/>
  <c r="D40" i="6"/>
  <c r="E32" i="6"/>
  <c r="D32" i="6"/>
  <c r="E16" i="6"/>
  <c r="D16" i="6"/>
  <c r="D2941" i="6"/>
  <c r="D2929" i="6"/>
  <c r="D2920" i="6"/>
  <c r="D2897" i="6"/>
  <c r="D2888" i="6"/>
  <c r="D2865" i="6"/>
  <c r="D2856" i="6"/>
  <c r="D2845" i="6"/>
  <c r="D2833" i="6"/>
  <c r="D2824" i="6"/>
  <c r="D2813" i="6"/>
  <c r="D2801" i="6"/>
  <c r="D2792" i="6"/>
  <c r="D2781" i="6"/>
  <c r="D2769" i="6"/>
  <c r="D2760" i="6"/>
  <c r="D2749" i="6"/>
  <c r="D2737" i="6"/>
  <c r="D2728" i="6"/>
  <c r="D2717" i="6"/>
  <c r="D2705" i="6"/>
  <c r="D2696" i="6"/>
  <c r="D2685" i="6"/>
  <c r="D2673" i="6"/>
  <c r="D2664" i="6"/>
  <c r="D2653" i="6"/>
  <c r="D2641" i="6"/>
  <c r="D2632" i="6"/>
  <c r="D2621" i="6"/>
  <c r="D2609" i="6"/>
  <c r="D2600" i="6"/>
  <c r="D2589" i="6"/>
  <c r="D2577" i="6"/>
  <c r="D2568" i="6"/>
  <c r="D2557" i="6"/>
  <c r="D2545" i="6"/>
  <c r="D2536" i="6"/>
  <c r="D2525" i="6"/>
  <c r="D2513" i="6"/>
  <c r="D2504" i="6"/>
  <c r="D2493" i="6"/>
  <c r="D2481" i="6"/>
  <c r="D2472" i="6"/>
  <c r="D2461" i="6"/>
  <c r="D2449" i="6"/>
  <c r="D2440" i="6"/>
  <c r="D2429" i="6"/>
  <c r="D2417" i="6"/>
  <c r="D2408" i="6"/>
  <c r="D2397" i="6"/>
  <c r="D2385" i="6"/>
  <c r="D2376" i="6"/>
  <c r="D2365" i="6"/>
  <c r="D2353" i="6"/>
  <c r="D2344" i="6"/>
  <c r="D2333" i="6"/>
  <c r="D2321" i="6"/>
  <c r="D2312" i="6"/>
  <c r="D2301" i="6"/>
  <c r="D2289" i="6"/>
  <c r="D2280" i="6"/>
  <c r="D2269" i="6"/>
  <c r="D2257" i="6"/>
  <c r="D2248" i="6"/>
  <c r="D2237" i="6"/>
  <c r="D2225" i="6"/>
  <c r="D2216" i="6"/>
  <c r="D2205" i="6"/>
  <c r="D2193" i="6"/>
  <c r="D2184" i="6"/>
  <c r="D2173" i="6"/>
  <c r="D2161" i="6"/>
  <c r="D2152" i="6"/>
  <c r="D2141" i="6"/>
  <c r="D2129" i="6"/>
  <c r="D2120" i="6"/>
  <c r="D2109" i="6"/>
  <c r="D2097" i="6"/>
  <c r="D2088" i="6"/>
  <c r="D2077" i="6"/>
  <c r="D2065" i="6"/>
  <c r="D2056" i="6"/>
  <c r="D2045" i="6"/>
  <c r="D2033" i="6"/>
  <c r="D2024" i="6"/>
  <c r="D2013" i="6"/>
  <c r="D2001" i="6"/>
  <c r="D1992" i="6"/>
  <c r="D1981" i="6"/>
  <c r="D1960" i="6"/>
  <c r="D1949" i="6"/>
  <c r="D1937" i="6"/>
  <c r="D1928" i="6"/>
  <c r="D1917" i="6"/>
  <c r="D1905" i="6"/>
  <c r="D1896" i="6"/>
  <c r="D1885" i="6"/>
  <c r="D1873" i="6"/>
  <c r="D1864" i="6"/>
  <c r="D1853" i="6"/>
  <c r="D1841" i="6"/>
  <c r="D1832" i="6"/>
  <c r="D1821" i="6"/>
  <c r="D1809" i="6"/>
  <c r="D1800" i="6"/>
  <c r="D1789" i="6"/>
  <c r="D1777" i="6"/>
  <c r="D1768" i="6"/>
  <c r="D1757" i="6"/>
  <c r="D1745" i="6"/>
  <c r="D1736" i="6"/>
  <c r="D1725" i="6"/>
  <c r="D1713" i="6"/>
  <c r="D1704" i="6"/>
  <c r="D1693" i="6"/>
  <c r="D1681" i="6"/>
  <c r="D1672" i="6"/>
  <c r="D1661" i="6"/>
  <c r="D1649" i="6"/>
  <c r="D1640" i="6"/>
  <c r="D1629" i="6"/>
  <c r="D1617" i="6"/>
  <c r="D1608" i="6"/>
  <c r="D1597" i="6"/>
  <c r="D1585" i="6"/>
  <c r="D1576" i="6"/>
  <c r="D1565" i="6"/>
  <c r="D1553" i="6"/>
  <c r="D1544" i="6"/>
  <c r="D1533" i="6"/>
  <c r="D1521" i="6"/>
  <c r="D1512" i="6"/>
  <c r="D1501" i="6"/>
  <c r="D1489" i="6"/>
  <c r="D1480" i="6"/>
  <c r="D1469" i="6"/>
  <c r="D1457" i="6"/>
  <c r="D1448" i="6"/>
  <c r="D1437" i="6"/>
  <c r="D1425" i="6"/>
  <c r="D1416" i="6"/>
  <c r="D1405" i="6"/>
  <c r="D1393" i="6"/>
  <c r="D1384" i="6"/>
  <c r="D1369" i="6"/>
  <c r="D1357" i="6"/>
  <c r="D1344" i="6"/>
  <c r="D1328" i="6"/>
  <c r="D1313" i="6"/>
  <c r="D1301" i="6"/>
  <c r="D1285" i="6"/>
  <c r="D1272" i="6"/>
  <c r="D1257" i="6"/>
  <c r="D1241" i="6"/>
  <c r="D1229" i="6"/>
  <c r="D1216" i="6"/>
  <c r="D1200" i="6"/>
  <c r="D1185" i="6"/>
  <c r="D1173" i="6"/>
  <c r="D1157" i="6"/>
  <c r="D1144" i="6"/>
  <c r="D1129" i="6"/>
  <c r="D1113" i="6"/>
  <c r="D1101" i="6"/>
  <c r="D1088" i="6"/>
  <c r="D1072" i="6"/>
  <c r="D1056" i="6"/>
  <c r="D1033" i="6"/>
  <c r="D1013" i="6"/>
  <c r="D992" i="6"/>
  <c r="D969" i="6"/>
  <c r="D949" i="6"/>
  <c r="D928" i="6"/>
  <c r="D905" i="6"/>
  <c r="D885" i="6"/>
  <c r="D864" i="6"/>
  <c r="D841" i="6"/>
  <c r="D821" i="6"/>
  <c r="D800" i="6"/>
  <c r="D777" i="6"/>
  <c r="D757" i="6"/>
  <c r="D736" i="6"/>
  <c r="D713" i="6"/>
  <c r="D693" i="6"/>
  <c r="D672" i="6"/>
  <c r="D649" i="6"/>
  <c r="D629" i="6"/>
  <c r="D608" i="6"/>
  <c r="D585" i="6"/>
  <c r="D565" i="6"/>
  <c r="D544" i="6"/>
  <c r="D521" i="6"/>
  <c r="D501" i="6"/>
  <c r="D480" i="6"/>
  <c r="D437" i="6"/>
  <c r="D393" i="6"/>
  <c r="D352" i="6"/>
  <c r="D309" i="6"/>
  <c r="D265" i="6"/>
  <c r="D221" i="6"/>
  <c r="D165" i="6"/>
  <c r="D109" i="6"/>
  <c r="D49" i="6"/>
  <c r="E2898" i="6"/>
  <c r="E2854" i="6"/>
  <c r="E2798" i="6"/>
  <c r="E2718" i="6"/>
  <c r="E2590" i="6"/>
  <c r="E2462" i="6"/>
  <c r="E2334" i="6"/>
  <c r="E2206" i="6"/>
  <c r="E1806" i="6"/>
  <c r="E1446" i="6"/>
  <c r="D2946" i="6"/>
  <c r="E2946" i="6"/>
  <c r="D2926" i="6"/>
  <c r="E2926" i="6"/>
  <c r="D2922" i="6"/>
  <c r="E2922" i="6"/>
  <c r="D2914" i="6"/>
  <c r="E2914" i="6"/>
  <c r="D2906" i="6"/>
  <c r="E2906" i="6"/>
  <c r="D2890" i="6"/>
  <c r="E2890" i="6"/>
  <c r="D2882" i="6"/>
  <c r="E2882" i="6"/>
  <c r="D2874" i="6"/>
  <c r="E2874" i="6"/>
  <c r="D2862" i="6"/>
  <c r="E2862" i="6"/>
  <c r="D2846" i="6"/>
  <c r="E2846" i="6"/>
  <c r="D2842" i="6"/>
  <c r="E2842" i="6"/>
  <c r="D2834" i="6"/>
  <c r="E2834" i="6"/>
  <c r="D2826" i="6"/>
  <c r="E2826" i="6"/>
  <c r="D2818" i="6"/>
  <c r="E2818" i="6"/>
  <c r="D2810" i="6"/>
  <c r="E2810" i="6"/>
  <c r="D2802" i="6"/>
  <c r="E2802" i="6"/>
  <c r="D2794" i="6"/>
  <c r="E2794" i="6"/>
  <c r="D2778" i="6"/>
  <c r="E2778" i="6"/>
  <c r="D2774" i="6"/>
  <c r="E2774" i="6"/>
  <c r="D2762" i="6"/>
  <c r="E2762" i="6"/>
  <c r="D2738" i="6"/>
  <c r="E2738" i="6"/>
  <c r="D2730" i="6"/>
  <c r="E2730" i="6"/>
  <c r="D2706" i="6"/>
  <c r="E2706" i="6"/>
  <c r="D2698" i="6"/>
  <c r="E2698" i="6"/>
  <c r="D2678" i="6"/>
  <c r="E2678" i="6"/>
  <c r="D2666" i="6"/>
  <c r="E2666" i="6"/>
  <c r="D2646" i="6"/>
  <c r="E2646" i="6"/>
  <c r="D2634" i="6"/>
  <c r="E2634" i="6"/>
  <c r="D2630" i="6"/>
  <c r="E2630" i="6"/>
  <c r="D2614" i="6"/>
  <c r="E2614" i="6"/>
  <c r="D2602" i="6"/>
  <c r="E2602" i="6"/>
  <c r="D2594" i="6"/>
  <c r="E2594" i="6"/>
  <c r="D2586" i="6"/>
  <c r="E2586" i="6"/>
  <c r="D2578" i="6"/>
  <c r="E2578" i="6"/>
  <c r="D2570" i="6"/>
  <c r="E2570" i="6"/>
  <c r="D2550" i="6"/>
  <c r="E2550" i="6"/>
  <c r="D2538" i="6"/>
  <c r="E2538" i="6"/>
  <c r="D2534" i="6"/>
  <c r="E2534" i="6"/>
  <c r="D2530" i="6"/>
  <c r="E2530" i="6"/>
  <c r="D2522" i="6"/>
  <c r="E2522" i="6"/>
  <c r="D2510" i="6"/>
  <c r="E2510" i="6"/>
  <c r="D2486" i="6"/>
  <c r="E2486" i="6"/>
  <c r="D2474" i="6"/>
  <c r="E2474" i="6"/>
  <c r="D2470" i="6"/>
  <c r="E2470" i="6"/>
  <c r="D2466" i="6"/>
  <c r="E2466" i="6"/>
  <c r="D2454" i="6"/>
  <c r="E2454" i="6"/>
  <c r="D2450" i="6"/>
  <c r="E2450" i="6"/>
  <c r="D2442" i="6"/>
  <c r="E2442" i="6"/>
  <c r="D2438" i="6"/>
  <c r="E2438" i="6"/>
  <c r="D2426" i="6"/>
  <c r="E2426" i="6"/>
  <c r="D2422" i="6"/>
  <c r="E2422" i="6"/>
  <c r="D2414" i="6"/>
  <c r="E2414" i="6"/>
  <c r="D2410" i="6"/>
  <c r="E2410" i="6"/>
  <c r="D2402" i="6"/>
  <c r="E2402" i="6"/>
  <c r="D2390" i="6"/>
  <c r="E2390" i="6"/>
  <c r="D2386" i="6"/>
  <c r="E2386" i="6"/>
  <c r="D2378" i="6"/>
  <c r="E2378" i="6"/>
  <c r="D2358" i="6"/>
  <c r="E2358" i="6"/>
  <c r="D2350" i="6"/>
  <c r="E2350" i="6"/>
  <c r="D2342" i="6"/>
  <c r="E2342" i="6"/>
  <c r="D2322" i="6"/>
  <c r="E2322" i="6"/>
  <c r="D2314" i="6"/>
  <c r="E2314" i="6"/>
  <c r="D2290" i="6"/>
  <c r="E2290" i="6"/>
  <c r="D2282" i="6"/>
  <c r="E2282" i="6"/>
  <c r="D2278" i="6"/>
  <c r="E2278" i="6"/>
  <c r="D2274" i="6"/>
  <c r="E2274" i="6"/>
  <c r="D2262" i="6"/>
  <c r="E2262" i="6"/>
  <c r="D2254" i="6"/>
  <c r="E2254" i="6"/>
  <c r="D2246" i="6"/>
  <c r="E2246" i="6"/>
  <c r="D2234" i="6"/>
  <c r="E2234" i="6"/>
  <c r="D2218" i="6"/>
  <c r="E2218" i="6"/>
  <c r="D2198" i="6"/>
  <c r="E2198" i="6"/>
  <c r="D2186" i="6"/>
  <c r="E2186" i="6"/>
  <c r="D2166" i="6"/>
  <c r="E2166" i="6"/>
  <c r="D2154" i="6"/>
  <c r="E2154" i="6"/>
  <c r="D2146" i="6"/>
  <c r="E2146" i="6"/>
  <c r="D2138" i="6"/>
  <c r="E2138" i="6"/>
  <c r="D2130" i="6"/>
  <c r="E2130" i="6"/>
  <c r="D2122" i="6"/>
  <c r="E2122" i="6"/>
  <c r="D2114" i="6"/>
  <c r="E2114" i="6"/>
  <c r="D2106" i="6"/>
  <c r="E2106" i="6"/>
  <c r="D2094" i="6"/>
  <c r="E2094" i="6"/>
  <c r="D2090" i="6"/>
  <c r="E2090" i="6"/>
  <c r="D2082" i="6"/>
  <c r="E2082" i="6"/>
  <c r="D2070" i="6"/>
  <c r="E2070" i="6"/>
  <c r="D2058" i="6"/>
  <c r="E2058" i="6"/>
  <c r="D2054" i="6"/>
  <c r="E2054" i="6"/>
  <c r="D2046" i="6"/>
  <c r="E2046" i="6"/>
  <c r="D2038" i="6"/>
  <c r="E2038" i="6"/>
  <c r="D2030" i="6"/>
  <c r="E2030" i="6"/>
  <c r="D2026" i="6"/>
  <c r="E2026" i="6"/>
  <c r="D2018" i="6"/>
  <c r="E2018" i="6"/>
  <c r="D2010" i="6"/>
  <c r="E2010" i="6"/>
  <c r="D2006" i="6"/>
  <c r="E2006" i="6"/>
  <c r="D1998" i="6"/>
  <c r="E1998" i="6"/>
  <c r="D1994" i="6"/>
  <c r="E1994" i="6"/>
  <c r="D1982" i="6"/>
  <c r="E1982" i="6"/>
  <c r="D1970" i="6"/>
  <c r="E1970" i="6"/>
  <c r="D1962" i="6"/>
  <c r="E1962" i="6"/>
  <c r="D1954" i="6"/>
  <c r="E1954" i="6"/>
  <c r="D1950" i="6"/>
  <c r="E1950" i="6"/>
  <c r="D1938" i="6"/>
  <c r="E1938" i="6"/>
  <c r="D1934" i="6"/>
  <c r="E1934" i="6"/>
  <c r="D1922" i="6"/>
  <c r="E1922" i="6"/>
  <c r="D1906" i="6"/>
  <c r="E1906" i="6"/>
  <c r="D1890" i="6"/>
  <c r="E1890" i="6"/>
  <c r="D1882" i="6"/>
  <c r="E1882" i="6"/>
  <c r="D1870" i="6"/>
  <c r="E1870" i="6"/>
  <c r="D1858" i="6"/>
  <c r="E1858" i="6"/>
  <c r="D1850" i="6"/>
  <c r="E1850" i="6"/>
  <c r="D1838" i="6"/>
  <c r="E1838" i="6"/>
  <c r="D1830" i="6"/>
  <c r="E1830" i="6"/>
  <c r="D1822" i="6"/>
  <c r="E1822" i="6"/>
  <c r="D1814" i="6"/>
  <c r="E1814" i="6"/>
  <c r="D1810" i="6"/>
  <c r="E1810" i="6"/>
  <c r="D1802" i="6"/>
  <c r="E1802" i="6"/>
  <c r="D1794" i="6"/>
  <c r="E1794" i="6"/>
  <c r="D1786" i="6"/>
  <c r="E1786" i="6"/>
  <c r="D1778" i="6"/>
  <c r="E1778" i="6"/>
  <c r="D1766" i="6"/>
  <c r="E1766" i="6"/>
  <c r="D1754" i="6"/>
  <c r="E1754" i="6"/>
  <c r="D1742" i="6"/>
  <c r="E1742" i="6"/>
  <c r="D1730" i="6"/>
  <c r="E1730" i="6"/>
  <c r="D1718" i="6"/>
  <c r="E1718" i="6"/>
  <c r="D1710" i="6"/>
  <c r="E1710" i="6"/>
  <c r="D1706" i="6"/>
  <c r="E1706" i="6"/>
  <c r="D1698" i="6"/>
  <c r="E1698" i="6"/>
  <c r="D1690" i="6"/>
  <c r="E1690" i="6"/>
  <c r="D1682" i="6"/>
  <c r="E1682" i="6"/>
  <c r="D1678" i="6"/>
  <c r="E1678" i="6"/>
  <c r="D1666" i="6"/>
  <c r="E1666" i="6"/>
  <c r="D1662" i="6"/>
  <c r="E1662" i="6"/>
  <c r="D1650" i="6"/>
  <c r="E1650" i="6"/>
  <c r="D1646" i="6"/>
  <c r="E1646" i="6"/>
  <c r="D1642" i="6"/>
  <c r="E1642" i="6"/>
  <c r="D1630" i="6"/>
  <c r="E1630" i="6"/>
  <c r="D1626" i="6"/>
  <c r="E1626" i="6"/>
  <c r="D1614" i="6"/>
  <c r="E1614" i="6"/>
  <c r="D1606" i="6"/>
  <c r="E1606" i="6"/>
  <c r="D1598" i="6"/>
  <c r="E1598" i="6"/>
  <c r="D1590" i="6"/>
  <c r="E1590" i="6"/>
  <c r="D1586" i="6"/>
  <c r="E1586" i="6"/>
  <c r="D1574" i="6"/>
  <c r="E1574" i="6"/>
  <c r="D1566" i="6"/>
  <c r="E1566" i="6"/>
  <c r="D1562" i="6"/>
  <c r="E1562" i="6"/>
  <c r="D1542" i="6"/>
  <c r="E1542" i="6"/>
  <c r="D1530" i="6"/>
  <c r="E1530" i="6"/>
  <c r="D1522" i="6"/>
  <c r="E1522" i="6"/>
  <c r="D1514" i="6"/>
  <c r="E1514" i="6"/>
  <c r="D1502" i="6"/>
  <c r="E1502" i="6"/>
  <c r="D1494" i="6"/>
  <c r="E1494" i="6"/>
  <c r="D1482" i="6"/>
  <c r="E1482" i="6"/>
  <c r="D1474" i="6"/>
  <c r="E1474" i="6"/>
  <c r="D1462" i="6"/>
  <c r="E1462" i="6"/>
  <c r="D1458" i="6"/>
  <c r="E1458" i="6"/>
  <c r="D1450" i="6"/>
  <c r="E1450" i="6"/>
  <c r="D1438" i="6"/>
  <c r="E1438" i="6"/>
  <c r="D1426" i="6"/>
  <c r="E1426" i="6"/>
  <c r="D1418" i="6"/>
  <c r="E1418" i="6"/>
  <c r="D1406" i="6"/>
  <c r="E1406" i="6"/>
  <c r="D1398" i="6"/>
  <c r="E1398" i="6"/>
  <c r="D1394" i="6"/>
  <c r="E1394" i="6"/>
  <c r="D1386" i="6"/>
  <c r="E1386" i="6"/>
  <c r="D1374" i="6"/>
  <c r="E1374" i="6"/>
  <c r="D1370" i="6"/>
  <c r="E1370" i="6"/>
  <c r="D1362" i="6"/>
  <c r="E1362" i="6"/>
  <c r="D1354" i="6"/>
  <c r="E1354" i="6"/>
  <c r="D1346" i="6"/>
  <c r="E1346" i="6"/>
  <c r="D1334" i="6"/>
  <c r="E1334" i="6"/>
  <c r="D1326" i="6"/>
  <c r="E1326" i="6"/>
  <c r="D1318" i="6"/>
  <c r="E1318" i="6"/>
  <c r="D1314" i="6"/>
  <c r="E1314" i="6"/>
  <c r="D1302" i="6"/>
  <c r="E1302" i="6"/>
  <c r="D1298" i="6"/>
  <c r="E1298" i="6"/>
  <c r="D1290" i="6"/>
  <c r="E1290" i="6"/>
  <c r="D1278" i="6"/>
  <c r="E1278" i="6"/>
  <c r="D1270" i="6"/>
  <c r="E1270" i="6"/>
  <c r="D1262" i="6"/>
  <c r="E1262" i="6"/>
  <c r="D1254" i="6"/>
  <c r="E1254" i="6"/>
  <c r="D1246" i="6"/>
  <c r="E1246" i="6"/>
  <c r="D1234" i="6"/>
  <c r="E1234" i="6"/>
  <c r="D1222" i="6"/>
  <c r="E1222" i="6"/>
  <c r="D1214" i="6"/>
  <c r="E1214" i="6"/>
  <c r="D1206" i="6"/>
  <c r="E1206" i="6"/>
  <c r="D1194" i="6"/>
  <c r="E1194" i="6"/>
  <c r="D1190" i="6"/>
  <c r="E1190" i="6"/>
  <c r="D1186" i="6"/>
  <c r="E1186" i="6"/>
  <c r="D1174" i="6"/>
  <c r="E1174" i="6"/>
  <c r="D1162" i="6"/>
  <c r="E1162" i="6"/>
  <c r="D1158" i="6"/>
  <c r="E1158" i="6"/>
  <c r="D1142" i="6"/>
  <c r="E1142" i="6"/>
  <c r="D1134" i="6"/>
  <c r="E1134" i="6"/>
  <c r="D1118" i="6"/>
  <c r="E1118" i="6"/>
  <c r="D1110" i="6"/>
  <c r="E1110" i="6"/>
  <c r="D1098" i="6"/>
  <c r="E1098" i="6"/>
  <c r="D1090" i="6"/>
  <c r="E1090" i="6"/>
  <c r="D1078" i="6"/>
  <c r="E1078" i="6"/>
  <c r="D1066" i="6"/>
  <c r="E1066" i="6"/>
  <c r="D1058" i="6"/>
  <c r="E1058" i="6"/>
  <c r="D1050" i="6"/>
  <c r="E1050" i="6"/>
  <c r="D1046" i="6"/>
  <c r="E1046" i="6"/>
  <c r="D1034" i="6"/>
  <c r="E1034" i="6"/>
  <c r="D1026" i="6"/>
  <c r="E1026" i="6"/>
  <c r="D1022" i="6"/>
  <c r="E1022" i="6"/>
  <c r="D1010" i="6"/>
  <c r="E1010" i="6"/>
  <c r="D1002" i="6"/>
  <c r="E1002" i="6"/>
  <c r="D998" i="6"/>
  <c r="E998" i="6"/>
  <c r="D990" i="6"/>
  <c r="E990" i="6"/>
  <c r="D982" i="6"/>
  <c r="E982" i="6"/>
  <c r="D978" i="6"/>
  <c r="E978" i="6"/>
  <c r="D966" i="6"/>
  <c r="E966" i="6"/>
  <c r="D962" i="6"/>
  <c r="E962" i="6"/>
  <c r="D954" i="6"/>
  <c r="E954" i="6"/>
  <c r="D946" i="6"/>
  <c r="E946" i="6"/>
  <c r="D938" i="6"/>
  <c r="E938" i="6"/>
  <c r="D934" i="6"/>
  <c r="E934" i="6"/>
  <c r="D922" i="6"/>
  <c r="E922" i="6"/>
  <c r="D914" i="6"/>
  <c r="E914" i="6"/>
  <c r="D910" i="6"/>
  <c r="E910" i="6"/>
  <c r="D906" i="6"/>
  <c r="E906" i="6"/>
  <c r="D902" i="6"/>
  <c r="E902" i="6"/>
  <c r="D894" i="6"/>
  <c r="E894" i="6"/>
  <c r="D886" i="6"/>
  <c r="E886" i="6"/>
  <c r="D882" i="6"/>
  <c r="E882" i="6"/>
  <c r="D874" i="6"/>
  <c r="E874" i="6"/>
  <c r="D866" i="6"/>
  <c r="E866" i="6"/>
  <c r="D858" i="6"/>
  <c r="E858" i="6"/>
  <c r="D850" i="6"/>
  <c r="E850" i="6"/>
  <c r="D842" i="6"/>
  <c r="E842" i="6"/>
  <c r="D838" i="6"/>
  <c r="E838" i="6"/>
  <c r="D826" i="6"/>
  <c r="E826" i="6"/>
  <c r="D822" i="6"/>
  <c r="E822" i="6"/>
  <c r="D814" i="6"/>
  <c r="E814" i="6"/>
  <c r="D806" i="6"/>
  <c r="E806" i="6"/>
  <c r="D798" i="6"/>
  <c r="E798" i="6"/>
  <c r="D786" i="6"/>
  <c r="E786" i="6"/>
  <c r="D782" i="6"/>
  <c r="E782" i="6"/>
  <c r="D774" i="6"/>
  <c r="E774" i="6"/>
  <c r="D770" i="6"/>
  <c r="E770" i="6"/>
  <c r="D762" i="6"/>
  <c r="E762" i="6"/>
  <c r="D750" i="6"/>
  <c r="E750" i="6"/>
  <c r="D746" i="6"/>
  <c r="E746" i="6"/>
  <c r="D738" i="6"/>
  <c r="E738" i="6"/>
  <c r="D734" i="6"/>
  <c r="E734" i="6"/>
  <c r="D726" i="6"/>
  <c r="E726" i="6"/>
  <c r="D714" i="6"/>
  <c r="E714" i="6"/>
  <c r="D702" i="6"/>
  <c r="E702" i="6"/>
  <c r="D698" i="6"/>
  <c r="E698" i="6"/>
  <c r="D690" i="6"/>
  <c r="E690" i="6"/>
  <c r="D686" i="6"/>
  <c r="E686" i="6"/>
  <c r="D674" i="6"/>
  <c r="E674" i="6"/>
  <c r="D666" i="6"/>
  <c r="E666" i="6"/>
  <c r="D658" i="6"/>
  <c r="E658" i="6"/>
  <c r="D650" i="6"/>
  <c r="E650" i="6"/>
  <c r="D642" i="6"/>
  <c r="E642" i="6"/>
  <c r="D634" i="6"/>
  <c r="E634" i="6"/>
  <c r="D622" i="6"/>
  <c r="E622" i="6"/>
  <c r="D618" i="6"/>
  <c r="E618" i="6"/>
  <c r="D610" i="6"/>
  <c r="E610" i="6"/>
  <c r="D606" i="6"/>
  <c r="E606" i="6"/>
  <c r="D594" i="6"/>
  <c r="E594" i="6"/>
  <c r="D586" i="6"/>
  <c r="E586" i="6"/>
  <c r="D582" i="6"/>
  <c r="E582" i="6"/>
  <c r="D574" i="6"/>
  <c r="E574" i="6"/>
  <c r="D562" i="6"/>
  <c r="E562" i="6"/>
  <c r="D554" i="6"/>
  <c r="E554" i="6"/>
  <c r="D542" i="6"/>
  <c r="E542" i="6"/>
  <c r="D534" i="6"/>
  <c r="E534" i="6"/>
  <c r="D522" i="6"/>
  <c r="E522" i="6"/>
  <c r="D514" i="6"/>
  <c r="E514" i="6"/>
  <c r="D502" i="6"/>
  <c r="E502" i="6"/>
  <c r="D498" i="6"/>
  <c r="E498" i="6"/>
  <c r="D490" i="6"/>
  <c r="E490" i="6"/>
  <c r="D478" i="6"/>
  <c r="E478" i="6"/>
  <c r="D470" i="6"/>
  <c r="E470" i="6"/>
  <c r="D462" i="6"/>
  <c r="E462" i="6"/>
  <c r="D454" i="6"/>
  <c r="E454" i="6"/>
  <c r="D442" i="6"/>
  <c r="E442" i="6"/>
  <c r="D430" i="6"/>
  <c r="E430" i="6"/>
  <c r="D418" i="6"/>
  <c r="E418" i="6"/>
  <c r="D410" i="6"/>
  <c r="E410" i="6"/>
  <c r="D398" i="6"/>
  <c r="E398" i="6"/>
  <c r="D394" i="6"/>
  <c r="E394" i="6"/>
  <c r="D386" i="6"/>
  <c r="E386" i="6"/>
  <c r="D382" i="6"/>
  <c r="E382" i="6"/>
  <c r="D374" i="6"/>
  <c r="E374" i="6"/>
  <c r="D366" i="6"/>
  <c r="E366" i="6"/>
  <c r="D358" i="6"/>
  <c r="E358" i="6"/>
  <c r="D346" i="6"/>
  <c r="E346" i="6"/>
  <c r="D338" i="6"/>
  <c r="E338" i="6"/>
  <c r="D326" i="6"/>
  <c r="E326" i="6"/>
  <c r="D318" i="6"/>
  <c r="E318" i="6"/>
  <c r="D306" i="6"/>
  <c r="E306" i="6"/>
  <c r="D294" i="6"/>
  <c r="E294" i="6"/>
  <c r="D282" i="6"/>
  <c r="E282" i="6"/>
  <c r="D270" i="6"/>
  <c r="E270" i="6"/>
  <c r="D262" i="6"/>
  <c r="E262" i="6"/>
  <c r="D254" i="6"/>
  <c r="E254" i="6"/>
  <c r="D246" i="6"/>
  <c r="E246" i="6"/>
  <c r="D242" i="6"/>
  <c r="E242" i="6"/>
  <c r="D230" i="6"/>
  <c r="E230" i="6"/>
  <c r="D222" i="6"/>
  <c r="E222" i="6"/>
  <c r="D210" i="6"/>
  <c r="E210" i="6"/>
  <c r="D206" i="6"/>
  <c r="E206" i="6"/>
  <c r="D198" i="6"/>
  <c r="E198" i="6"/>
  <c r="D186" i="6"/>
  <c r="E186" i="6"/>
  <c r="D182" i="6"/>
  <c r="E182" i="6"/>
  <c r="D174" i="6"/>
  <c r="E174" i="6"/>
  <c r="D166" i="6"/>
  <c r="E166" i="6"/>
  <c r="D162" i="6"/>
  <c r="E162" i="6"/>
  <c r="D154" i="6"/>
  <c r="E154" i="6"/>
  <c r="D142" i="6"/>
  <c r="E142" i="6"/>
  <c r="D138" i="6"/>
  <c r="E138" i="6"/>
  <c r="D130" i="6"/>
  <c r="E130" i="6"/>
  <c r="D126" i="6"/>
  <c r="E126" i="6"/>
  <c r="D122" i="6"/>
  <c r="E122" i="6"/>
  <c r="D114" i="6"/>
  <c r="E114" i="6"/>
  <c r="D106" i="6"/>
  <c r="E106" i="6"/>
  <c r="D98" i="6"/>
  <c r="E98" i="6"/>
  <c r="D90" i="6"/>
  <c r="E90" i="6"/>
  <c r="D82" i="6"/>
  <c r="E82" i="6"/>
  <c r="D74" i="6"/>
  <c r="E74" i="6"/>
  <c r="D70" i="6"/>
  <c r="E70" i="6"/>
  <c r="D62" i="6"/>
  <c r="E62" i="6"/>
  <c r="D54" i="6"/>
  <c r="E54" i="6"/>
  <c r="D50" i="6"/>
  <c r="E50" i="6"/>
  <c r="D42" i="6"/>
  <c r="E42" i="6"/>
  <c r="D38" i="6"/>
  <c r="E38" i="6"/>
  <c r="D30" i="6"/>
  <c r="E30" i="6"/>
  <c r="D26" i="6"/>
  <c r="E26" i="6"/>
  <c r="D14" i="6"/>
  <c r="E14" i="6"/>
  <c r="D10" i="6"/>
  <c r="E10" i="6"/>
  <c r="E2918" i="6"/>
  <c r="E2766" i="6"/>
  <c r="E2654" i="6"/>
  <c r="E2526" i="6"/>
  <c r="E2398" i="6"/>
  <c r="E2270" i="6"/>
  <c r="E2142" i="6"/>
  <c r="D2937" i="6"/>
  <c r="D2928" i="6"/>
  <c r="D2917" i="6"/>
  <c r="D2905" i="6"/>
  <c r="D2896" i="6"/>
  <c r="D2885" i="6"/>
  <c r="D2873" i="6"/>
  <c r="D2864" i="6"/>
  <c r="D2853" i="6"/>
  <c r="D2841" i="6"/>
  <c r="D2832" i="6"/>
  <c r="D2821" i="6"/>
  <c r="D2809" i="6"/>
  <c r="D2800" i="6"/>
  <c r="D2789" i="6"/>
  <c r="D2777" i="6"/>
  <c r="D2768" i="6"/>
  <c r="D2757" i="6"/>
  <c r="D2745" i="6"/>
  <c r="D2736" i="6"/>
  <c r="D2725" i="6"/>
  <c r="D2713" i="6"/>
  <c r="D2704" i="6"/>
  <c r="D2693" i="6"/>
  <c r="D2681" i="6"/>
  <c r="D2672" i="6"/>
  <c r="D2661" i="6"/>
  <c r="D2649" i="6"/>
  <c r="D2640" i="6"/>
  <c r="D2629" i="6"/>
  <c r="D2617" i="6"/>
  <c r="D2608" i="6"/>
  <c r="D2597" i="6"/>
  <c r="D2585" i="6"/>
  <c r="D2576" i="6"/>
  <c r="D2565" i="6"/>
  <c r="D2553" i="6"/>
  <c r="D2544" i="6"/>
  <c r="D2533" i="6"/>
  <c r="D2521" i="6"/>
  <c r="D2512" i="6"/>
  <c r="D2501" i="6"/>
  <c r="D2489" i="6"/>
  <c r="D2480" i="6"/>
  <c r="D2469" i="6"/>
  <c r="D2457" i="6"/>
  <c r="D2448" i="6"/>
  <c r="D2437" i="6"/>
  <c r="D2425" i="6"/>
  <c r="D2416" i="6"/>
  <c r="D2405" i="6"/>
  <c r="D2393" i="6"/>
  <c r="D2384" i="6"/>
  <c r="D2373" i="6"/>
  <c r="D2361" i="6"/>
  <c r="D2352" i="6"/>
  <c r="D2341" i="6"/>
  <c r="D2329" i="6"/>
  <c r="D2320" i="6"/>
  <c r="D2309" i="6"/>
  <c r="D2297" i="6"/>
  <c r="D2288" i="6"/>
  <c r="D2277" i="6"/>
  <c r="D2265" i="6"/>
  <c r="D2256" i="6"/>
  <c r="D2245" i="6"/>
  <c r="D2233" i="6"/>
  <c r="D2224" i="6"/>
  <c r="D2213" i="6"/>
  <c r="D2201" i="6"/>
  <c r="D2192" i="6"/>
  <c r="D2181" i="6"/>
  <c r="D2169" i="6"/>
  <c r="D2160" i="6"/>
  <c r="D2149" i="6"/>
  <c r="D2137" i="6"/>
  <c r="D2128" i="6"/>
  <c r="D2117" i="6"/>
  <c r="D2105" i="6"/>
  <c r="D2096" i="6"/>
  <c r="D2085" i="6"/>
  <c r="D2073" i="6"/>
  <c r="D2064" i="6"/>
  <c r="D2053" i="6"/>
  <c r="D2041" i="6"/>
  <c r="D2032" i="6"/>
  <c r="D2021" i="6"/>
  <c r="D2009" i="6"/>
  <c r="D2000" i="6"/>
  <c r="D1989" i="6"/>
  <c r="D1977" i="6"/>
  <c r="D1968" i="6"/>
  <c r="D1957" i="6"/>
  <c r="D1945" i="6"/>
  <c r="D1936" i="6"/>
  <c r="D1925" i="6"/>
  <c r="D1913" i="6"/>
  <c r="D1904" i="6"/>
  <c r="D1881" i="6"/>
  <c r="D1872" i="6"/>
  <c r="D1861" i="6"/>
  <c r="D1849" i="6"/>
  <c r="D1840" i="6"/>
  <c r="D1829" i="6"/>
  <c r="D1817" i="6"/>
  <c r="D1808" i="6"/>
  <c r="D1797" i="6"/>
  <c r="D1785" i="6"/>
  <c r="D1776" i="6"/>
  <c r="D1765" i="6"/>
  <c r="D1753" i="6"/>
  <c r="D1744" i="6"/>
  <c r="D1733" i="6"/>
  <c r="D1721" i="6"/>
  <c r="D1712" i="6"/>
  <c r="D1701" i="6"/>
  <c r="D1689" i="6"/>
  <c r="D1680" i="6"/>
  <c r="D1669" i="6"/>
  <c r="D1657" i="6"/>
  <c r="D1648" i="6"/>
  <c r="D1625" i="6"/>
  <c r="D1616" i="6"/>
  <c r="D1605" i="6"/>
  <c r="D1593" i="6"/>
  <c r="D1584" i="6"/>
  <c r="D1573" i="6"/>
  <c r="D1561" i="6"/>
  <c r="D1552" i="6"/>
  <c r="D1541" i="6"/>
  <c r="D1529" i="6"/>
  <c r="D1520" i="6"/>
  <c r="D1509" i="6"/>
  <c r="D1497" i="6"/>
  <c r="D1488" i="6"/>
  <c r="D1477" i="6"/>
  <c r="D1465" i="6"/>
  <c r="D1456" i="6"/>
  <c r="D1445" i="6"/>
  <c r="D1433" i="6"/>
  <c r="D1424" i="6"/>
  <c r="D1413" i="6"/>
  <c r="D1401" i="6"/>
  <c r="D1392" i="6"/>
  <c r="D1381" i="6"/>
  <c r="D1368" i="6"/>
  <c r="D1353" i="6"/>
  <c r="D1337" i="6"/>
  <c r="D1325" i="6"/>
  <c r="D1312" i="6"/>
  <c r="D1296" i="6"/>
  <c r="D1281" i="6"/>
  <c r="D1269" i="6"/>
  <c r="D1253" i="6"/>
  <c r="D1240" i="6"/>
  <c r="D1225" i="6"/>
  <c r="D1209" i="6"/>
  <c r="D1197" i="6"/>
  <c r="D1184" i="6"/>
  <c r="D1168" i="6"/>
  <c r="D1153" i="6"/>
  <c r="D1141" i="6"/>
  <c r="D1125" i="6"/>
  <c r="D1112" i="6"/>
  <c r="D1097" i="6"/>
  <c r="D1081" i="6"/>
  <c r="D1069" i="6"/>
  <c r="D1049" i="6"/>
  <c r="D1029" i="6"/>
  <c r="D1008" i="6"/>
  <c r="D985" i="6"/>
  <c r="D965" i="6"/>
  <c r="D944" i="6"/>
  <c r="D921" i="6"/>
  <c r="D901" i="6"/>
  <c r="D880" i="6"/>
  <c r="D857" i="6"/>
  <c r="D837" i="6"/>
  <c r="D816" i="6"/>
  <c r="D793" i="6"/>
  <c r="D773" i="6"/>
  <c r="D752" i="6"/>
  <c r="D729" i="6"/>
  <c r="D709" i="6"/>
  <c r="D688" i="6"/>
  <c r="D665" i="6"/>
  <c r="D645" i="6"/>
  <c r="D624" i="6"/>
  <c r="D601" i="6"/>
  <c r="D581" i="6"/>
  <c r="D560" i="6"/>
  <c r="D537" i="6"/>
  <c r="D517" i="6"/>
  <c r="D496" i="6"/>
  <c r="D469" i="6"/>
  <c r="D425" i="6"/>
  <c r="D384" i="6"/>
  <c r="D341" i="6"/>
  <c r="D297" i="6"/>
  <c r="D256" i="6"/>
  <c r="D208" i="6"/>
  <c r="D152" i="6"/>
  <c r="D93" i="6"/>
  <c r="D37" i="6"/>
  <c r="E2930" i="6"/>
  <c r="E2886" i="6"/>
  <c r="E2782" i="6"/>
  <c r="E2686" i="6"/>
  <c r="E2558" i="6"/>
  <c r="E2430" i="6"/>
  <c r="E2302" i="6"/>
  <c r="E2174" i="6"/>
  <c r="E1126" i="6"/>
  <c r="E2703" i="6"/>
  <c r="D2703" i="6"/>
  <c r="E2695" i="6"/>
  <c r="D2695" i="6"/>
  <c r="E2687" i="6"/>
  <c r="D2687" i="6"/>
  <c r="E2679" i="6"/>
  <c r="D2679" i="6"/>
  <c r="E2671" i="6"/>
  <c r="D2671" i="6"/>
  <c r="E2663" i="6"/>
  <c r="D2663" i="6"/>
  <c r="E2655" i="6"/>
  <c r="D2655" i="6"/>
  <c r="E2647" i="6"/>
  <c r="D2647" i="6"/>
  <c r="E2639" i="6"/>
  <c r="D2639" i="6"/>
  <c r="E2631" i="6"/>
  <c r="D2631" i="6"/>
  <c r="E2623" i="6"/>
  <c r="D2623" i="6"/>
  <c r="E2615" i="6"/>
  <c r="D2615" i="6"/>
  <c r="E2607" i="6"/>
  <c r="D2607" i="6"/>
  <c r="E2599" i="6"/>
  <c r="D2599" i="6"/>
  <c r="E2591" i="6"/>
  <c r="D2591" i="6"/>
  <c r="E2583" i="6"/>
  <c r="D2583" i="6"/>
  <c r="E2575" i="6"/>
  <c r="D2575" i="6"/>
  <c r="E2567" i="6"/>
  <c r="D2567" i="6"/>
  <c r="E2559" i="6"/>
  <c r="D2559" i="6"/>
  <c r="E2551" i="6"/>
  <c r="D2551" i="6"/>
  <c r="E2543" i="6"/>
  <c r="D2543" i="6"/>
  <c r="E2535" i="6"/>
  <c r="D2535" i="6"/>
  <c r="E2527" i="6"/>
  <c r="D2527" i="6"/>
  <c r="E2519" i="6"/>
  <c r="D2519" i="6"/>
  <c r="E2507" i="6"/>
  <c r="D2507" i="6"/>
  <c r="E2491" i="6"/>
  <c r="D2491" i="6"/>
  <c r="E2483" i="6"/>
  <c r="D2483" i="6"/>
  <c r="E2471" i="6"/>
  <c r="D2471" i="6"/>
  <c r="E2463" i="6"/>
  <c r="D2463" i="6"/>
  <c r="E2455" i="6"/>
  <c r="D2455" i="6"/>
  <c r="E2447" i="6"/>
  <c r="D2447" i="6"/>
  <c r="E2435" i="6"/>
  <c r="D2435" i="6"/>
  <c r="E2427" i="6"/>
  <c r="D2427" i="6"/>
  <c r="E2415" i="6"/>
  <c r="D2415" i="6"/>
  <c r="E2407" i="6"/>
  <c r="D2407" i="6"/>
  <c r="E2395" i="6"/>
  <c r="D2395" i="6"/>
  <c r="E2387" i="6"/>
  <c r="D2387" i="6"/>
  <c r="E2375" i="6"/>
  <c r="D2375" i="6"/>
  <c r="E2363" i="6"/>
  <c r="D2363" i="6"/>
  <c r="E2351" i="6"/>
  <c r="D2351" i="6"/>
  <c r="E2343" i="6"/>
  <c r="D2343" i="6"/>
  <c r="E2331" i="6"/>
  <c r="D2331" i="6"/>
  <c r="E2315" i="6"/>
  <c r="D2315" i="6"/>
  <c r="E2303" i="6"/>
  <c r="D2303" i="6"/>
  <c r="E2291" i="6"/>
  <c r="D2291" i="6"/>
  <c r="E2283" i="6"/>
  <c r="D2283" i="6"/>
  <c r="E2271" i="6"/>
  <c r="D2271" i="6"/>
  <c r="E2259" i="6"/>
  <c r="D2259" i="6"/>
  <c r="E2247" i="6"/>
  <c r="D2247" i="6"/>
  <c r="E2235" i="6"/>
  <c r="D2235" i="6"/>
  <c r="E2227" i="6"/>
  <c r="D2227" i="6"/>
  <c r="E2219" i="6"/>
  <c r="D2219" i="6"/>
  <c r="E2211" i="6"/>
  <c r="D2211" i="6"/>
  <c r="E2203" i="6"/>
  <c r="D2203" i="6"/>
  <c r="E2195" i="6"/>
  <c r="D2195" i="6"/>
  <c r="E2187" i="6"/>
  <c r="D2187" i="6"/>
  <c r="E2179" i="6"/>
  <c r="D2179" i="6"/>
  <c r="E2171" i="6"/>
  <c r="D2171" i="6"/>
  <c r="E2163" i="6"/>
  <c r="D2163" i="6"/>
  <c r="E2155" i="6"/>
  <c r="D2155" i="6"/>
  <c r="E2147" i="6"/>
  <c r="D2147" i="6"/>
  <c r="E2139" i="6"/>
  <c r="D2139" i="6"/>
  <c r="E2131" i="6"/>
  <c r="D2131" i="6"/>
  <c r="E2127" i="6"/>
  <c r="D2127" i="6"/>
  <c r="E2119" i="6"/>
  <c r="D2119" i="6"/>
  <c r="E2111" i="6"/>
  <c r="D2111" i="6"/>
  <c r="E2103" i="6"/>
  <c r="D2103" i="6"/>
  <c r="E2095" i="6"/>
  <c r="D2095" i="6"/>
  <c r="E2087" i="6"/>
  <c r="D2087" i="6"/>
  <c r="E2079" i="6"/>
  <c r="D2079" i="6"/>
  <c r="E2067" i="6"/>
  <c r="D2067" i="6"/>
  <c r="E2063" i="6"/>
  <c r="D2063" i="6"/>
  <c r="E2055" i="6"/>
  <c r="D2055" i="6"/>
  <c r="E2047" i="6"/>
  <c r="D2047" i="6"/>
  <c r="E2039" i="6"/>
  <c r="D2039" i="6"/>
  <c r="E2031" i="6"/>
  <c r="D2031" i="6"/>
  <c r="E2023" i="6"/>
  <c r="D2023" i="6"/>
  <c r="E2015" i="6"/>
  <c r="D2015" i="6"/>
  <c r="E2007" i="6"/>
  <c r="D2007" i="6"/>
  <c r="E1999" i="6"/>
  <c r="D1999" i="6"/>
  <c r="E1987" i="6"/>
  <c r="D1987" i="6"/>
  <c r="E1979" i="6"/>
  <c r="D1979" i="6"/>
  <c r="E1971" i="6"/>
  <c r="D1971" i="6"/>
  <c r="E1963" i="6"/>
  <c r="D1963" i="6"/>
  <c r="E1955" i="6"/>
  <c r="D1955" i="6"/>
  <c r="E1947" i="6"/>
  <c r="D1947" i="6"/>
  <c r="E1939" i="6"/>
  <c r="D1939" i="6"/>
  <c r="E1927" i="6"/>
  <c r="D1927" i="6"/>
  <c r="E1919" i="6"/>
  <c r="D1919" i="6"/>
  <c r="E1911" i="6"/>
  <c r="D1911" i="6"/>
  <c r="E1907" i="6"/>
  <c r="D1907" i="6"/>
  <c r="E1899" i="6"/>
  <c r="D1899" i="6"/>
  <c r="E1891" i="6"/>
  <c r="D1891" i="6"/>
  <c r="E1883" i="6"/>
  <c r="D1883" i="6"/>
  <c r="E1875" i="6"/>
  <c r="D1875" i="6"/>
  <c r="E1867" i="6"/>
  <c r="D1867" i="6"/>
  <c r="E1859" i="6"/>
  <c r="D1859" i="6"/>
  <c r="E1851" i="6"/>
  <c r="D1851" i="6"/>
  <c r="E1843" i="6"/>
  <c r="D1843" i="6"/>
  <c r="E1835" i="6"/>
  <c r="D1835" i="6"/>
  <c r="E1827" i="6"/>
  <c r="D1827" i="6"/>
  <c r="E1819" i="6"/>
  <c r="D1819" i="6"/>
  <c r="E1815" i="6"/>
  <c r="D1815" i="6"/>
  <c r="E1807" i="6"/>
  <c r="D1807" i="6"/>
  <c r="E1799" i="6"/>
  <c r="D1799" i="6"/>
  <c r="E1791" i="6"/>
  <c r="D1791" i="6"/>
  <c r="E1783" i="6"/>
  <c r="D1783" i="6"/>
  <c r="E1775" i="6"/>
  <c r="D1775" i="6"/>
  <c r="E1767" i="6"/>
  <c r="D1767" i="6"/>
  <c r="E1759" i="6"/>
  <c r="D1759" i="6"/>
  <c r="E1751" i="6"/>
  <c r="D1751" i="6"/>
  <c r="E1739" i="6"/>
  <c r="D1739" i="6"/>
  <c r="E1723" i="6"/>
  <c r="D1723" i="6"/>
  <c r="E1711" i="6"/>
  <c r="D1711" i="6"/>
  <c r="E1699" i="6"/>
  <c r="D1699" i="6"/>
  <c r="E1691" i="6"/>
  <c r="D1691" i="6"/>
  <c r="E1679" i="6"/>
  <c r="D1679" i="6"/>
  <c r="E1667" i="6"/>
  <c r="D1667" i="6"/>
  <c r="E1655" i="6"/>
  <c r="D1655" i="6"/>
  <c r="E1643" i="6"/>
  <c r="D1643" i="6"/>
  <c r="E1631" i="6"/>
  <c r="D1631" i="6"/>
  <c r="E1623" i="6"/>
  <c r="D1623" i="6"/>
  <c r="E1611" i="6"/>
  <c r="D1611" i="6"/>
  <c r="E1599" i="6"/>
  <c r="D1599" i="6"/>
  <c r="E1591" i="6"/>
  <c r="D1591" i="6"/>
  <c r="E1579" i="6"/>
  <c r="D1579" i="6"/>
  <c r="E1571" i="6"/>
  <c r="D1571" i="6"/>
  <c r="E1563" i="6"/>
  <c r="D1563" i="6"/>
  <c r="E1555" i="6"/>
  <c r="D1555" i="6"/>
  <c r="E1547" i="6"/>
  <c r="D1547" i="6"/>
  <c r="E1535" i="6"/>
  <c r="D1535" i="6"/>
  <c r="E1523" i="6"/>
  <c r="D1523" i="6"/>
  <c r="E1511" i="6"/>
  <c r="D1511" i="6"/>
  <c r="E1499" i="6"/>
  <c r="D1499" i="6"/>
  <c r="E1491" i="6"/>
  <c r="D1491" i="6"/>
  <c r="E1479" i="6"/>
  <c r="D1479" i="6"/>
  <c r="E1471" i="6"/>
  <c r="D1471" i="6"/>
  <c r="E1451" i="6"/>
  <c r="D1451" i="6"/>
  <c r="E1439" i="6"/>
  <c r="D1439" i="6"/>
  <c r="E1431" i="6"/>
  <c r="D1431" i="6"/>
  <c r="E1423" i="6"/>
  <c r="D1423" i="6"/>
  <c r="E1411" i="6"/>
  <c r="D1411" i="6"/>
  <c r="E1403" i="6"/>
  <c r="D1403" i="6"/>
  <c r="E1391" i="6"/>
  <c r="D1391" i="6"/>
  <c r="E1383" i="6"/>
  <c r="D1383" i="6"/>
  <c r="E1375" i="6"/>
  <c r="D1375" i="6"/>
  <c r="E1367" i="6"/>
  <c r="D1367" i="6"/>
  <c r="E1359" i="6"/>
  <c r="D1359" i="6"/>
  <c r="E1347" i="6"/>
  <c r="D1347" i="6"/>
  <c r="E1339" i="6"/>
  <c r="D1339" i="6"/>
  <c r="E1331" i="6"/>
  <c r="D1331" i="6"/>
  <c r="E1323" i="6"/>
  <c r="D1323" i="6"/>
  <c r="E1315" i="6"/>
  <c r="D1315" i="6"/>
  <c r="E1307" i="6"/>
  <c r="D1307" i="6"/>
  <c r="E1299" i="6"/>
  <c r="D1299" i="6"/>
  <c r="E1287" i="6"/>
  <c r="D1287" i="6"/>
  <c r="E1279" i="6"/>
  <c r="D1279" i="6"/>
  <c r="E1271" i="6"/>
  <c r="D1271" i="6"/>
  <c r="E1263" i="6"/>
  <c r="D1263" i="6"/>
  <c r="E1251" i="6"/>
  <c r="D1251" i="6"/>
  <c r="E1243" i="6"/>
  <c r="D1243" i="6"/>
  <c r="E1235" i="6"/>
  <c r="D1235" i="6"/>
  <c r="E1227" i="6"/>
  <c r="D1227" i="6"/>
  <c r="E1219" i="6"/>
  <c r="D1219" i="6"/>
  <c r="E1211" i="6"/>
  <c r="D1211" i="6"/>
  <c r="E1203" i="6"/>
  <c r="D1203" i="6"/>
  <c r="E1195" i="6"/>
  <c r="D1195" i="6"/>
  <c r="E1191" i="6"/>
  <c r="D1191" i="6"/>
  <c r="E1183" i="6"/>
  <c r="D1183" i="6"/>
  <c r="E1175" i="6"/>
  <c r="D1175" i="6"/>
  <c r="E1167" i="6"/>
  <c r="D1167" i="6"/>
  <c r="E1159" i="6"/>
  <c r="D1159" i="6"/>
  <c r="E1151" i="6"/>
  <c r="D1151" i="6"/>
  <c r="E1143" i="6"/>
  <c r="D1143" i="6"/>
  <c r="E1135" i="6"/>
  <c r="D1135" i="6"/>
  <c r="E1127" i="6"/>
  <c r="D1127" i="6"/>
  <c r="E1119" i="6"/>
  <c r="D1119" i="6"/>
  <c r="E1111" i="6"/>
  <c r="D1111" i="6"/>
  <c r="E1107" i="6"/>
  <c r="D1107" i="6"/>
  <c r="E1099" i="6"/>
  <c r="D1099" i="6"/>
  <c r="E1095" i="6"/>
  <c r="D1095" i="6"/>
  <c r="E1091" i="6"/>
  <c r="D1091" i="6"/>
  <c r="E1087" i="6"/>
  <c r="D1087" i="6"/>
  <c r="E1083" i="6"/>
  <c r="D1083" i="6"/>
  <c r="E1079" i="6"/>
  <c r="D1079" i="6"/>
  <c r="E1075" i="6"/>
  <c r="D1075" i="6"/>
  <c r="E1071" i="6"/>
  <c r="D1071" i="6"/>
  <c r="E1067" i="6"/>
  <c r="D1067" i="6"/>
  <c r="E1063" i="6"/>
  <c r="D1063" i="6"/>
  <c r="E1059" i="6"/>
  <c r="D1059" i="6"/>
  <c r="E1055" i="6"/>
  <c r="D1055" i="6"/>
  <c r="E1051" i="6"/>
  <c r="D1051" i="6"/>
  <c r="E1047" i="6"/>
  <c r="D1047" i="6"/>
  <c r="E1043" i="6"/>
  <c r="D1043" i="6"/>
  <c r="E1039" i="6"/>
  <c r="D1039" i="6"/>
  <c r="E1035" i="6"/>
  <c r="D1035" i="6"/>
  <c r="E1031" i="6"/>
  <c r="D1031" i="6"/>
  <c r="E1027" i="6"/>
  <c r="D1027" i="6"/>
  <c r="E1023" i="6"/>
  <c r="D1023" i="6"/>
  <c r="E1019" i="6"/>
  <c r="D1019" i="6"/>
  <c r="E1015" i="6"/>
  <c r="D1015" i="6"/>
  <c r="E1011" i="6"/>
  <c r="D1011" i="6"/>
  <c r="E1003" i="6"/>
  <c r="D1003" i="6"/>
  <c r="E999" i="6"/>
  <c r="D999" i="6"/>
  <c r="E995" i="6"/>
  <c r="D995" i="6"/>
  <c r="E991" i="6"/>
  <c r="D991" i="6"/>
  <c r="E987" i="6"/>
  <c r="D987" i="6"/>
  <c r="E983" i="6"/>
  <c r="D983" i="6"/>
  <c r="E979" i="6"/>
  <c r="D979" i="6"/>
  <c r="E975" i="6"/>
  <c r="D975" i="6"/>
  <c r="E971" i="6"/>
  <c r="D971" i="6"/>
  <c r="E967" i="6"/>
  <c r="D967" i="6"/>
  <c r="E963" i="6"/>
  <c r="D963" i="6"/>
  <c r="E959" i="6"/>
  <c r="D959" i="6"/>
  <c r="E955" i="6"/>
  <c r="D955" i="6"/>
  <c r="E951" i="6"/>
  <c r="D951" i="6"/>
  <c r="E947" i="6"/>
  <c r="D947" i="6"/>
  <c r="E943" i="6"/>
  <c r="D943" i="6"/>
  <c r="E939" i="6"/>
  <c r="D939" i="6"/>
  <c r="E935" i="6"/>
  <c r="D935" i="6"/>
  <c r="E931" i="6"/>
  <c r="D931" i="6"/>
  <c r="E927" i="6"/>
  <c r="D927" i="6"/>
  <c r="E923" i="6"/>
  <c r="D923" i="6"/>
  <c r="E919" i="6"/>
  <c r="D919" i="6"/>
  <c r="E915" i="6"/>
  <c r="D915" i="6"/>
  <c r="E911" i="6"/>
  <c r="D911" i="6"/>
  <c r="E907" i="6"/>
  <c r="D907" i="6"/>
  <c r="E903" i="6"/>
  <c r="D903" i="6"/>
  <c r="E899" i="6"/>
  <c r="D899" i="6"/>
  <c r="E895" i="6"/>
  <c r="D895" i="6"/>
  <c r="E891" i="6"/>
  <c r="D891" i="6"/>
  <c r="E887" i="6"/>
  <c r="D887" i="6"/>
  <c r="E883" i="6"/>
  <c r="D883" i="6"/>
  <c r="E879" i="6"/>
  <c r="D879" i="6"/>
  <c r="E875" i="6"/>
  <c r="D875" i="6"/>
  <c r="E871" i="6"/>
  <c r="D871" i="6"/>
  <c r="E867" i="6"/>
  <c r="D867" i="6"/>
  <c r="E863" i="6"/>
  <c r="D863" i="6"/>
  <c r="E859" i="6"/>
  <c r="D859" i="6"/>
  <c r="E855" i="6"/>
  <c r="D855" i="6"/>
  <c r="E851" i="6"/>
  <c r="D851" i="6"/>
  <c r="E847" i="6"/>
  <c r="D847" i="6"/>
  <c r="E843" i="6"/>
  <c r="D843" i="6"/>
  <c r="E839" i="6"/>
  <c r="D839" i="6"/>
  <c r="E835" i="6"/>
  <c r="D835" i="6"/>
  <c r="E831" i="6"/>
  <c r="D831" i="6"/>
  <c r="E827" i="6"/>
  <c r="D827" i="6"/>
  <c r="E823" i="6"/>
  <c r="D823" i="6"/>
  <c r="E819" i="6"/>
  <c r="D819" i="6"/>
  <c r="E815" i="6"/>
  <c r="D815" i="6"/>
  <c r="E811" i="6"/>
  <c r="D811" i="6"/>
  <c r="E807" i="6"/>
  <c r="D807" i="6"/>
  <c r="E803" i="6"/>
  <c r="D803" i="6"/>
  <c r="E799" i="6"/>
  <c r="D799" i="6"/>
  <c r="E795" i="6"/>
  <c r="D795" i="6"/>
  <c r="E791" i="6"/>
  <c r="D791" i="6"/>
  <c r="E787" i="6"/>
  <c r="D787" i="6"/>
  <c r="E783" i="6"/>
  <c r="D783" i="6"/>
  <c r="E779" i="6"/>
  <c r="D779" i="6"/>
  <c r="E775" i="6"/>
  <c r="D775" i="6"/>
  <c r="E771" i="6"/>
  <c r="D771" i="6"/>
  <c r="E767" i="6"/>
  <c r="D767" i="6"/>
  <c r="E763" i="6"/>
  <c r="D763" i="6"/>
  <c r="E759" i="6"/>
  <c r="D759" i="6"/>
  <c r="E755" i="6"/>
  <c r="D755" i="6"/>
  <c r="E751" i="6"/>
  <c r="D751" i="6"/>
  <c r="E747" i="6"/>
  <c r="D747" i="6"/>
  <c r="E743" i="6"/>
  <c r="D743" i="6"/>
  <c r="E739" i="6"/>
  <c r="D739" i="6"/>
  <c r="E735" i="6"/>
  <c r="D735" i="6"/>
  <c r="E731" i="6"/>
  <c r="D731" i="6"/>
  <c r="E727" i="6"/>
  <c r="D727" i="6"/>
  <c r="E723" i="6"/>
  <c r="D723" i="6"/>
  <c r="E719" i="6"/>
  <c r="D719" i="6"/>
  <c r="E715" i="6"/>
  <c r="D715" i="6"/>
  <c r="E711" i="6"/>
  <c r="D711" i="6"/>
  <c r="E707" i="6"/>
  <c r="D707" i="6"/>
  <c r="E703" i="6"/>
  <c r="D703" i="6"/>
  <c r="E699" i="6"/>
  <c r="D699" i="6"/>
  <c r="E695" i="6"/>
  <c r="D695" i="6"/>
  <c r="E691" i="6"/>
  <c r="D691" i="6"/>
  <c r="E687" i="6"/>
  <c r="D687" i="6"/>
  <c r="E683" i="6"/>
  <c r="D683" i="6"/>
  <c r="E679" i="6"/>
  <c r="D679" i="6"/>
  <c r="E675" i="6"/>
  <c r="D675" i="6"/>
  <c r="E671" i="6"/>
  <c r="D671" i="6"/>
  <c r="E667" i="6"/>
  <c r="D667" i="6"/>
  <c r="E663" i="6"/>
  <c r="D663" i="6"/>
  <c r="E659" i="6"/>
  <c r="D659" i="6"/>
  <c r="E655" i="6"/>
  <c r="D655" i="6"/>
  <c r="E651" i="6"/>
  <c r="D651" i="6"/>
  <c r="E647" i="6"/>
  <c r="D647" i="6"/>
  <c r="E643" i="6"/>
  <c r="D643" i="6"/>
  <c r="E639" i="6"/>
  <c r="D639" i="6"/>
  <c r="E635" i="6"/>
  <c r="D635" i="6"/>
  <c r="E631" i="6"/>
  <c r="D631" i="6"/>
  <c r="E627" i="6"/>
  <c r="D627" i="6"/>
  <c r="E623" i="6"/>
  <c r="D623" i="6"/>
  <c r="E619" i="6"/>
  <c r="D619" i="6"/>
  <c r="E615" i="6"/>
  <c r="D615" i="6"/>
  <c r="E611" i="6"/>
  <c r="D611" i="6"/>
  <c r="E607" i="6"/>
  <c r="D607" i="6"/>
  <c r="E603" i="6"/>
  <c r="D603" i="6"/>
  <c r="E599" i="6"/>
  <c r="D599" i="6"/>
  <c r="E595" i="6"/>
  <c r="D595" i="6"/>
  <c r="E591" i="6"/>
  <c r="D591" i="6"/>
  <c r="E587" i="6"/>
  <c r="D587" i="6"/>
  <c r="E583" i="6"/>
  <c r="D583" i="6"/>
  <c r="E579" i="6"/>
  <c r="D579" i="6"/>
  <c r="E575" i="6"/>
  <c r="D575" i="6"/>
  <c r="E571" i="6"/>
  <c r="D571" i="6"/>
  <c r="E567" i="6"/>
  <c r="D567" i="6"/>
  <c r="E563" i="6"/>
  <c r="D563" i="6"/>
  <c r="E559" i="6"/>
  <c r="D559" i="6"/>
  <c r="E555" i="6"/>
  <c r="D555" i="6"/>
  <c r="E551" i="6"/>
  <c r="D551" i="6"/>
  <c r="E547" i="6"/>
  <c r="D547" i="6"/>
  <c r="E543" i="6"/>
  <c r="D543" i="6"/>
  <c r="E539" i="6"/>
  <c r="D539" i="6"/>
  <c r="E535" i="6"/>
  <c r="D535" i="6"/>
  <c r="E531" i="6"/>
  <c r="D531" i="6"/>
  <c r="E527" i="6"/>
  <c r="D527" i="6"/>
  <c r="E523" i="6"/>
  <c r="D523" i="6"/>
  <c r="E519" i="6"/>
  <c r="D519" i="6"/>
  <c r="E515" i="6"/>
  <c r="D515" i="6"/>
  <c r="E511" i="6"/>
  <c r="D511" i="6"/>
  <c r="E507" i="6"/>
  <c r="D507" i="6"/>
  <c r="E503" i="6"/>
  <c r="D503" i="6"/>
  <c r="E499" i="6"/>
  <c r="D499" i="6"/>
  <c r="E495" i="6"/>
  <c r="D495" i="6"/>
  <c r="E491" i="6"/>
  <c r="D491" i="6"/>
  <c r="E487" i="6"/>
  <c r="D487" i="6"/>
  <c r="E483" i="6"/>
  <c r="D483" i="6"/>
  <c r="E479" i="6"/>
  <c r="D479" i="6"/>
  <c r="E475" i="6"/>
  <c r="D475" i="6"/>
  <c r="E471" i="6"/>
  <c r="D471" i="6"/>
  <c r="E467" i="6"/>
  <c r="D467" i="6"/>
  <c r="E463" i="6"/>
  <c r="D463" i="6"/>
  <c r="E459" i="6"/>
  <c r="D459" i="6"/>
  <c r="E455" i="6"/>
  <c r="D455" i="6"/>
  <c r="E451" i="6"/>
  <c r="D451" i="6"/>
  <c r="E447" i="6"/>
  <c r="D447" i="6"/>
  <c r="E443" i="6"/>
  <c r="D443" i="6"/>
  <c r="E439" i="6"/>
  <c r="D439" i="6"/>
  <c r="E435" i="6"/>
  <c r="D435" i="6"/>
  <c r="E431" i="6"/>
  <c r="D431" i="6"/>
  <c r="E427" i="6"/>
  <c r="D427" i="6"/>
  <c r="E423" i="6"/>
  <c r="D423" i="6"/>
  <c r="E419" i="6"/>
  <c r="D419" i="6"/>
  <c r="E415" i="6"/>
  <c r="D415" i="6"/>
  <c r="E411" i="6"/>
  <c r="D411" i="6"/>
  <c r="E407" i="6"/>
  <c r="D407" i="6"/>
  <c r="E403" i="6"/>
  <c r="D403" i="6"/>
  <c r="E399" i="6"/>
  <c r="D399" i="6"/>
  <c r="E395" i="6"/>
  <c r="D395" i="6"/>
  <c r="E391" i="6"/>
  <c r="D391" i="6"/>
  <c r="E387" i="6"/>
  <c r="D387" i="6"/>
  <c r="E383" i="6"/>
  <c r="D383" i="6"/>
  <c r="E379" i="6"/>
  <c r="D379" i="6"/>
  <c r="E375" i="6"/>
  <c r="D375" i="6"/>
  <c r="E371" i="6"/>
  <c r="D371" i="6"/>
  <c r="E367" i="6"/>
  <c r="D367" i="6"/>
  <c r="E363" i="6"/>
  <c r="D363" i="6"/>
  <c r="E359" i="6"/>
  <c r="D359" i="6"/>
  <c r="E355" i="6"/>
  <c r="D355" i="6"/>
  <c r="E351" i="6"/>
  <c r="D351" i="6"/>
  <c r="E347" i="6"/>
  <c r="D347" i="6"/>
  <c r="E343" i="6"/>
  <c r="D343" i="6"/>
  <c r="E339" i="6"/>
  <c r="D339" i="6"/>
  <c r="E335" i="6"/>
  <c r="D335" i="6"/>
  <c r="E331" i="6"/>
  <c r="D331" i="6"/>
  <c r="E327" i="6"/>
  <c r="D327" i="6"/>
  <c r="E323" i="6"/>
  <c r="D323" i="6"/>
  <c r="E319" i="6"/>
  <c r="D319" i="6"/>
  <c r="E315" i="6"/>
  <c r="D315" i="6"/>
  <c r="E311" i="6"/>
  <c r="D311" i="6"/>
  <c r="E307" i="6"/>
  <c r="D307" i="6"/>
  <c r="E303" i="6"/>
  <c r="D303" i="6"/>
  <c r="E299" i="6"/>
  <c r="D299" i="6"/>
  <c r="E295" i="6"/>
  <c r="D295" i="6"/>
  <c r="E291" i="6"/>
  <c r="D291" i="6"/>
  <c r="E287" i="6"/>
  <c r="D287" i="6"/>
  <c r="E283" i="6"/>
  <c r="D283" i="6"/>
  <c r="E279" i="6"/>
  <c r="D279" i="6"/>
  <c r="E275" i="6"/>
  <c r="D275" i="6"/>
  <c r="E271" i="6"/>
  <c r="D271" i="6"/>
  <c r="E267" i="6"/>
  <c r="D267" i="6"/>
  <c r="E263" i="6"/>
  <c r="D263" i="6"/>
  <c r="E259" i="6"/>
  <c r="D259" i="6"/>
  <c r="E255" i="6"/>
  <c r="D255" i="6"/>
  <c r="E251" i="6"/>
  <c r="D251" i="6"/>
  <c r="E247" i="6"/>
  <c r="D247" i="6"/>
  <c r="E243" i="6"/>
  <c r="D243" i="6"/>
  <c r="E239" i="6"/>
  <c r="D239" i="6"/>
  <c r="E235" i="6"/>
  <c r="D235" i="6"/>
  <c r="E231" i="6"/>
  <c r="D231" i="6"/>
  <c r="E227" i="6"/>
  <c r="D227" i="6"/>
  <c r="E223" i="6"/>
  <c r="D223" i="6"/>
  <c r="E219" i="6"/>
  <c r="D219" i="6"/>
  <c r="E215" i="6"/>
  <c r="D215" i="6"/>
  <c r="E211" i="6"/>
  <c r="D211" i="6"/>
  <c r="E207" i="6"/>
  <c r="D207" i="6"/>
  <c r="E203" i="6"/>
  <c r="D203" i="6"/>
  <c r="E199" i="6"/>
  <c r="D199" i="6"/>
  <c r="E195" i="6"/>
  <c r="D195" i="6"/>
  <c r="E191" i="6"/>
  <c r="D191" i="6"/>
  <c r="E187" i="6"/>
  <c r="D187" i="6"/>
  <c r="E183" i="6"/>
  <c r="D183" i="6"/>
  <c r="E179" i="6"/>
  <c r="D179" i="6"/>
  <c r="E175" i="6"/>
  <c r="D175" i="6"/>
  <c r="E171" i="6"/>
  <c r="D171" i="6"/>
  <c r="E167" i="6"/>
  <c r="D167" i="6"/>
  <c r="E163" i="6"/>
  <c r="D163" i="6"/>
  <c r="E159" i="6"/>
  <c r="D159" i="6"/>
  <c r="E155" i="6"/>
  <c r="D155" i="6"/>
  <c r="E151" i="6"/>
  <c r="D151" i="6"/>
  <c r="E147" i="6"/>
  <c r="D147" i="6"/>
  <c r="E143" i="6"/>
  <c r="D143" i="6"/>
  <c r="E139" i="6"/>
  <c r="D139" i="6"/>
  <c r="E135" i="6"/>
  <c r="D135" i="6"/>
  <c r="E131" i="6"/>
  <c r="D131" i="6"/>
  <c r="E127" i="6"/>
  <c r="D127" i="6"/>
  <c r="E123" i="6"/>
  <c r="D123" i="6"/>
  <c r="E119" i="6"/>
  <c r="D119" i="6"/>
  <c r="E115" i="6"/>
  <c r="D115" i="6"/>
  <c r="E111" i="6"/>
  <c r="D111" i="6"/>
  <c r="E107" i="6"/>
  <c r="D107" i="6"/>
  <c r="E103" i="6"/>
  <c r="D103" i="6"/>
  <c r="E99" i="6"/>
  <c r="D99" i="6"/>
  <c r="E95" i="6"/>
  <c r="D95" i="6"/>
  <c r="E91" i="6"/>
  <c r="D91" i="6"/>
  <c r="E87" i="6"/>
  <c r="D87" i="6"/>
  <c r="E83" i="6"/>
  <c r="D83" i="6"/>
  <c r="E79" i="6"/>
  <c r="D79" i="6"/>
  <c r="E75" i="6"/>
  <c r="D75" i="6"/>
  <c r="E71" i="6"/>
  <c r="D71" i="6"/>
  <c r="E67" i="6"/>
  <c r="D67" i="6"/>
  <c r="E63" i="6"/>
  <c r="D63" i="6"/>
  <c r="E59" i="6"/>
  <c r="D59" i="6"/>
  <c r="E55" i="6"/>
  <c r="D55" i="6"/>
  <c r="E51" i="6"/>
  <c r="D51" i="6"/>
  <c r="E47" i="6"/>
  <c r="D47" i="6"/>
  <c r="E43" i="6"/>
  <c r="D43" i="6"/>
  <c r="E39" i="6"/>
  <c r="D39" i="6"/>
  <c r="E35" i="6"/>
  <c r="D35" i="6"/>
  <c r="E31" i="6"/>
  <c r="D31" i="6"/>
  <c r="E27" i="6"/>
  <c r="D27" i="6"/>
  <c r="E23" i="6"/>
  <c r="D23" i="6"/>
  <c r="E19" i="6"/>
  <c r="D19" i="6"/>
  <c r="E15" i="6"/>
  <c r="D15" i="6"/>
  <c r="E11" i="6"/>
  <c r="D11" i="6"/>
  <c r="E7" i="6"/>
  <c r="D7" i="6"/>
  <c r="E3" i="6"/>
  <c r="D3" i="6"/>
  <c r="D2940" i="6"/>
  <c r="D2932" i="6"/>
  <c r="D2924" i="6"/>
  <c r="D2916" i="6"/>
  <c r="D2908" i="6"/>
  <c r="D2900" i="6"/>
  <c r="D2892" i="6"/>
  <c r="D2884" i="6"/>
  <c r="D2876" i="6"/>
  <c r="D2868" i="6"/>
  <c r="D2860" i="6"/>
  <c r="D2852" i="6"/>
  <c r="D2844" i="6"/>
  <c r="D2836" i="6"/>
  <c r="D2828" i="6"/>
  <c r="D2820" i="6"/>
  <c r="D2812" i="6"/>
  <c r="D2804" i="6"/>
  <c r="D2796" i="6"/>
  <c r="D2788" i="6"/>
  <c r="D2780" i="6"/>
  <c r="D2772" i="6"/>
  <c r="D2764" i="6"/>
  <c r="D2756" i="6"/>
  <c r="D2748" i="6"/>
  <c r="D2740" i="6"/>
  <c r="D2732" i="6"/>
  <c r="D2724" i="6"/>
  <c r="D2716" i="6"/>
  <c r="D2708" i="6"/>
  <c r="D2700" i="6"/>
  <c r="D2692" i="6"/>
  <c r="D2684" i="6"/>
  <c r="D2676" i="6"/>
  <c r="D2668" i="6"/>
  <c r="D2660" i="6"/>
  <c r="D2652" i="6"/>
  <c r="D2644" i="6"/>
  <c r="D2636" i="6"/>
  <c r="D2628" i="6"/>
  <c r="D2620" i="6"/>
  <c r="D2612" i="6"/>
  <c r="D2604" i="6"/>
  <c r="D2596" i="6"/>
  <c r="D2588" i="6"/>
  <c r="D2580" i="6"/>
  <c r="D2572" i="6"/>
  <c r="D2564" i="6"/>
  <c r="D2556" i="6"/>
  <c r="D2548" i="6"/>
  <c r="D2540" i="6"/>
  <c r="D2532" i="6"/>
  <c r="D2524" i="6"/>
  <c r="D2516" i="6"/>
  <c r="D2508" i="6"/>
  <c r="D2500" i="6"/>
  <c r="D2492" i="6"/>
  <c r="D2484" i="6"/>
  <c r="D2476" i="6"/>
  <c r="D2468" i="6"/>
  <c r="D2460" i="6"/>
  <c r="D2452" i="6"/>
  <c r="D2444" i="6"/>
  <c r="D2436" i="6"/>
  <c r="D2428" i="6"/>
  <c r="D2420" i="6"/>
  <c r="D2412" i="6"/>
  <c r="D2404" i="6"/>
  <c r="D2396" i="6"/>
  <c r="D2388" i="6"/>
  <c r="D2380" i="6"/>
  <c r="D2372" i="6"/>
  <c r="D2364" i="6"/>
  <c r="D2356" i="6"/>
  <c r="D2348" i="6"/>
  <c r="D2340" i="6"/>
  <c r="D2332" i="6"/>
  <c r="D2324" i="6"/>
  <c r="D2316" i="6"/>
  <c r="D2308" i="6"/>
  <c r="D2300" i="6"/>
  <c r="D2292" i="6"/>
  <c r="D2284" i="6"/>
  <c r="D2276" i="6"/>
  <c r="D2268" i="6"/>
  <c r="D2260" i="6"/>
  <c r="D2252" i="6"/>
  <c r="D2244" i="6"/>
  <c r="D2236" i="6"/>
  <c r="D2228" i="6"/>
  <c r="D2220" i="6"/>
  <c r="D2212" i="6"/>
  <c r="D2204" i="6"/>
  <c r="D2196" i="6"/>
  <c r="D2188" i="6"/>
  <c r="D2180" i="6"/>
  <c r="D2172" i="6"/>
  <c r="D2164" i="6"/>
  <c r="D2156" i="6"/>
  <c r="D2148" i="6"/>
  <c r="D2140" i="6"/>
  <c r="D2132" i="6"/>
  <c r="D2124" i="6"/>
  <c r="D2116" i="6"/>
  <c r="D2108" i="6"/>
  <c r="D2100" i="6"/>
  <c r="D2092" i="6"/>
  <c r="D2084" i="6"/>
  <c r="D2076" i="6"/>
  <c r="D2068" i="6"/>
  <c r="D2060" i="6"/>
  <c r="D2052" i="6"/>
  <c r="D2044" i="6"/>
  <c r="D2036" i="6"/>
  <c r="D2028" i="6"/>
  <c r="D2020" i="6"/>
  <c r="D2012" i="6"/>
  <c r="D2004" i="6"/>
  <c r="D1996" i="6"/>
  <c r="D1988" i="6"/>
  <c r="D1980" i="6"/>
  <c r="D1972" i="6"/>
  <c r="D1964" i="6"/>
  <c r="D1956" i="6"/>
  <c r="D1948" i="6"/>
  <c r="D1940" i="6"/>
  <c r="D1932" i="6"/>
  <c r="D1924" i="6"/>
  <c r="D1916" i="6"/>
  <c r="D1908" i="6"/>
  <c r="D1900" i="6"/>
  <c r="D1892" i="6"/>
  <c r="D1884" i="6"/>
  <c r="D1876" i="6"/>
  <c r="D1868" i="6"/>
  <c r="D1860" i="6"/>
  <c r="D1852" i="6"/>
  <c r="D1844" i="6"/>
  <c r="D1836" i="6"/>
  <c r="D1828" i="6"/>
  <c r="D1820" i="6"/>
  <c r="D1812" i="6"/>
  <c r="D1804" i="6"/>
  <c r="D1796" i="6"/>
  <c r="D1788" i="6"/>
  <c r="D1780" i="6"/>
  <c r="D1772" i="6"/>
  <c r="D1764" i="6"/>
  <c r="D1756" i="6"/>
  <c r="D1748" i="6"/>
  <c r="D1740" i="6"/>
  <c r="D1732" i="6"/>
  <c r="D1724" i="6"/>
  <c r="D1716" i="6"/>
  <c r="D1708" i="6"/>
  <c r="D1700" i="6"/>
  <c r="D1692" i="6"/>
  <c r="D1684" i="6"/>
  <c r="D1676" i="6"/>
  <c r="D1668" i="6"/>
  <c r="D1660" i="6"/>
  <c r="D1652" i="6"/>
  <c r="D1644" i="6"/>
  <c r="D1636" i="6"/>
  <c r="D1628" i="6"/>
  <c r="D1620" i="6"/>
  <c r="D1612" i="6"/>
  <c r="D1604" i="6"/>
  <c r="D1596" i="6"/>
  <c r="D1588" i="6"/>
  <c r="D1580" i="6"/>
  <c r="D1572" i="6"/>
  <c r="D1564" i="6"/>
  <c r="D1556" i="6"/>
  <c r="D1548" i="6"/>
  <c r="D1540" i="6"/>
  <c r="D1532" i="6"/>
  <c r="D1524" i="6"/>
  <c r="D1516" i="6"/>
  <c r="D1508" i="6"/>
  <c r="D1500" i="6"/>
  <c r="D1492" i="6"/>
  <c r="D1484" i="6"/>
  <c r="D1476" i="6"/>
  <c r="D1468" i="6"/>
  <c r="D1460" i="6"/>
  <c r="D1452" i="6"/>
  <c r="D1444" i="6"/>
  <c r="D1436" i="6"/>
  <c r="D1428" i="6"/>
  <c r="D1420" i="6"/>
  <c r="D1412" i="6"/>
  <c r="D1404" i="6"/>
  <c r="D1396" i="6"/>
  <c r="D1388" i="6"/>
  <c r="D1380" i="6"/>
  <c r="D1372" i="6"/>
  <c r="D1364" i="6"/>
  <c r="D1356" i="6"/>
  <c r="D1348" i="6"/>
  <c r="D1340" i="6"/>
  <c r="D1332" i="6"/>
  <c r="D1324" i="6"/>
  <c r="D1316" i="6"/>
  <c r="D1308" i="6"/>
  <c r="D1300" i="6"/>
  <c r="D1292" i="6"/>
  <c r="D1284" i="6"/>
  <c r="D1276" i="6"/>
  <c r="D1268" i="6"/>
  <c r="D1260" i="6"/>
  <c r="D1252" i="6"/>
  <c r="D1244" i="6"/>
  <c r="D1236" i="6"/>
  <c r="D1228" i="6"/>
  <c r="D1220" i="6"/>
  <c r="D1212" i="6"/>
  <c r="D1204" i="6"/>
  <c r="D1196" i="6"/>
  <c r="D1188" i="6"/>
  <c r="D1180" i="6"/>
  <c r="D1172" i="6"/>
  <c r="D1164" i="6"/>
  <c r="D1156" i="6"/>
  <c r="D1148" i="6"/>
  <c r="D1140" i="6"/>
  <c r="D1132" i="6"/>
  <c r="D1124" i="6"/>
  <c r="D1116" i="6"/>
  <c r="D1108" i="6"/>
  <c r="D1100" i="6"/>
  <c r="D1092" i="6"/>
  <c r="D1084" i="6"/>
  <c r="D1076" i="6"/>
  <c r="D1068" i="6"/>
  <c r="D1060" i="6"/>
  <c r="D1052" i="6"/>
  <c r="D1044" i="6"/>
  <c r="D1036" i="6"/>
  <c r="D1028" i="6"/>
  <c r="D1020" i="6"/>
  <c r="D1012" i="6"/>
  <c r="D1004" i="6"/>
  <c r="D996" i="6"/>
  <c r="D988" i="6"/>
  <c r="D980" i="6"/>
  <c r="D972" i="6"/>
  <c r="D964" i="6"/>
  <c r="D956" i="6"/>
  <c r="D948" i="6"/>
  <c r="D940" i="6"/>
  <c r="D932" i="6"/>
  <c r="D924" i="6"/>
  <c r="D916" i="6"/>
  <c r="D908" i="6"/>
  <c r="D900" i="6"/>
  <c r="D892" i="6"/>
  <c r="D884" i="6"/>
  <c r="D876" i="6"/>
  <c r="D868" i="6"/>
  <c r="D860" i="6"/>
  <c r="D852" i="6"/>
  <c r="D844" i="6"/>
  <c r="D836" i="6"/>
  <c r="D828" i="6"/>
  <c r="D820" i="6"/>
  <c r="D812" i="6"/>
  <c r="D804" i="6"/>
  <c r="D796" i="6"/>
  <c r="D788" i="6"/>
  <c r="D780" i="6"/>
  <c r="D772" i="6"/>
  <c r="D764" i="6"/>
  <c r="D756" i="6"/>
  <c r="D748" i="6"/>
  <c r="D740" i="6"/>
  <c r="D732" i="6"/>
  <c r="D724" i="6"/>
  <c r="D716" i="6"/>
  <c r="D708" i="6"/>
  <c r="D700" i="6"/>
  <c r="D692" i="6"/>
  <c r="D684" i="6"/>
  <c r="D676" i="6"/>
  <c r="D668" i="6"/>
  <c r="D660" i="6"/>
  <c r="D652" i="6"/>
  <c r="D644" i="6"/>
  <c r="D636" i="6"/>
  <c r="D628" i="6"/>
  <c r="D620" i="6"/>
  <c r="D612" i="6"/>
  <c r="D604" i="6"/>
  <c r="D596" i="6"/>
  <c r="D588" i="6"/>
  <c r="D580" i="6"/>
  <c r="D572" i="6"/>
  <c r="D564" i="6"/>
  <c r="D556" i="6"/>
  <c r="D548" i="6"/>
  <c r="D540" i="6"/>
  <c r="D532" i="6"/>
  <c r="D524" i="6"/>
  <c r="D516" i="6"/>
  <c r="D508" i="6"/>
  <c r="D500" i="6"/>
  <c r="D492" i="6"/>
  <c r="D484" i="6"/>
  <c r="D476" i="6"/>
  <c r="D468" i="6"/>
  <c r="D460" i="6"/>
  <c r="D452" i="6"/>
  <c r="D444" i="6"/>
  <c r="D436" i="6"/>
  <c r="D428" i="6"/>
  <c r="D420" i="6"/>
  <c r="D412" i="6"/>
  <c r="D404" i="6"/>
  <c r="D396" i="6"/>
  <c r="D388" i="6"/>
  <c r="D380" i="6"/>
  <c r="D372" i="6"/>
  <c r="D364" i="6"/>
  <c r="D356" i="6"/>
  <c r="D348" i="6"/>
  <c r="D340" i="6"/>
  <c r="D332" i="6"/>
  <c r="D324" i="6"/>
  <c r="D316" i="6"/>
  <c r="D308" i="6"/>
  <c r="D300" i="6"/>
  <c r="D292" i="6"/>
  <c r="D284" i="6"/>
  <c r="D276" i="6"/>
  <c r="D268" i="6"/>
  <c r="D260" i="6"/>
  <c r="D252" i="6"/>
  <c r="D244" i="6"/>
  <c r="D236" i="6"/>
  <c r="D228" i="6"/>
  <c r="D220" i="6"/>
  <c r="D212" i="6"/>
  <c r="D204" i="6"/>
  <c r="D196" i="6"/>
  <c r="D188" i="6"/>
  <c r="D180" i="6"/>
  <c r="D172" i="6"/>
  <c r="D164" i="6"/>
  <c r="D156" i="6"/>
  <c r="D148" i="6"/>
  <c r="D140" i="6"/>
  <c r="D132" i="6"/>
  <c r="D124" i="6"/>
  <c r="D116" i="6"/>
  <c r="D108" i="6"/>
  <c r="D100" i="6"/>
  <c r="D92" i="6"/>
  <c r="D84" i="6"/>
  <c r="D76" i="6"/>
  <c r="D68" i="6"/>
  <c r="D60" i="6"/>
  <c r="D52" i="6"/>
  <c r="D44" i="6"/>
  <c r="D36" i="6"/>
  <c r="D28" i="6"/>
  <c r="D20" i="6"/>
  <c r="D12" i="6"/>
  <c r="E2" i="6"/>
  <c r="D2" i="6"/>
  <c r="E2943" i="6"/>
  <c r="D2943" i="6"/>
  <c r="E2939" i="6"/>
  <c r="D2939" i="6"/>
  <c r="E2935" i="6"/>
  <c r="D2935" i="6"/>
  <c r="E2931" i="6"/>
  <c r="D2931" i="6"/>
  <c r="E2927" i="6"/>
  <c r="D2927" i="6"/>
  <c r="E2923" i="6"/>
  <c r="D2923" i="6"/>
  <c r="E2919" i="6"/>
  <c r="D2919" i="6"/>
  <c r="E2915" i="6"/>
  <c r="D2915" i="6"/>
  <c r="E2911" i="6"/>
  <c r="D2911" i="6"/>
  <c r="E2907" i="6"/>
  <c r="D2907" i="6"/>
  <c r="E2903" i="6"/>
  <c r="D2903" i="6"/>
  <c r="E2899" i="6"/>
  <c r="D2899" i="6"/>
  <c r="E2895" i="6"/>
  <c r="D2895" i="6"/>
  <c r="E2891" i="6"/>
  <c r="D2891" i="6"/>
  <c r="E2887" i="6"/>
  <c r="D2887" i="6"/>
  <c r="E2883" i="6"/>
  <c r="D2883" i="6"/>
  <c r="E2879" i="6"/>
  <c r="D2879" i="6"/>
  <c r="E2875" i="6"/>
  <c r="D2875" i="6"/>
  <c r="E2871" i="6"/>
  <c r="D2871" i="6"/>
  <c r="E2867" i="6"/>
  <c r="D2867" i="6"/>
  <c r="E2863" i="6"/>
  <c r="D2863" i="6"/>
  <c r="E2859" i="6"/>
  <c r="D2859" i="6"/>
  <c r="E2855" i="6"/>
  <c r="D2855" i="6"/>
  <c r="E2851" i="6"/>
  <c r="D2851" i="6"/>
  <c r="E2847" i="6"/>
  <c r="D2847" i="6"/>
  <c r="E2843" i="6"/>
  <c r="D2843" i="6"/>
  <c r="E2839" i="6"/>
  <c r="D2839" i="6"/>
  <c r="E2835" i="6"/>
  <c r="D2835" i="6"/>
  <c r="E2831" i="6"/>
  <c r="D2831" i="6"/>
  <c r="E2827" i="6"/>
  <c r="D2827" i="6"/>
  <c r="E2823" i="6"/>
  <c r="D2823" i="6"/>
  <c r="E2819" i="6"/>
  <c r="D2819" i="6"/>
  <c r="E2815" i="6"/>
  <c r="D2815" i="6"/>
  <c r="E2811" i="6"/>
  <c r="D2811" i="6"/>
  <c r="E2807" i="6"/>
  <c r="D2807" i="6"/>
  <c r="E2803" i="6"/>
  <c r="D2803" i="6"/>
  <c r="E2799" i="6"/>
  <c r="D2799" i="6"/>
  <c r="E2795" i="6"/>
  <c r="D2795" i="6"/>
  <c r="E2791" i="6"/>
  <c r="D2791" i="6"/>
  <c r="E2787" i="6"/>
  <c r="D2787" i="6"/>
  <c r="E2783" i="6"/>
  <c r="D2783" i="6"/>
  <c r="E2779" i="6"/>
  <c r="D2779" i="6"/>
  <c r="E2775" i="6"/>
  <c r="D2775" i="6"/>
  <c r="E2771" i="6"/>
  <c r="D2771" i="6"/>
  <c r="E2767" i="6"/>
  <c r="D2767" i="6"/>
  <c r="E2763" i="6"/>
  <c r="D2763" i="6"/>
  <c r="E2759" i="6"/>
  <c r="D2759" i="6"/>
  <c r="E2755" i="6"/>
  <c r="D2755" i="6"/>
  <c r="E2751" i="6"/>
  <c r="D2751" i="6"/>
  <c r="E2747" i="6"/>
  <c r="D2747" i="6"/>
  <c r="E2743" i="6"/>
  <c r="D2743" i="6"/>
  <c r="E2739" i="6"/>
  <c r="D2739" i="6"/>
  <c r="E2735" i="6"/>
  <c r="D2735" i="6"/>
  <c r="E2731" i="6"/>
  <c r="D2731" i="6"/>
  <c r="E2727" i="6"/>
  <c r="D2727" i="6"/>
  <c r="E2723" i="6"/>
  <c r="D2723" i="6"/>
  <c r="E2719" i="6"/>
  <c r="D2719" i="6"/>
  <c r="E2715" i="6"/>
  <c r="D2715" i="6"/>
  <c r="E2711" i="6"/>
  <c r="D2711" i="6"/>
  <c r="E2707" i="6"/>
  <c r="D2707" i="6"/>
  <c r="E2699" i="6"/>
  <c r="D2699" i="6"/>
  <c r="E2691" i="6"/>
  <c r="D2691" i="6"/>
  <c r="E2683" i="6"/>
  <c r="D2683" i="6"/>
  <c r="E2675" i="6"/>
  <c r="D2675" i="6"/>
  <c r="E2667" i="6"/>
  <c r="D2667" i="6"/>
  <c r="E2659" i="6"/>
  <c r="D2659" i="6"/>
  <c r="E2651" i="6"/>
  <c r="D2651" i="6"/>
  <c r="E2643" i="6"/>
  <c r="D2643" i="6"/>
  <c r="E2635" i="6"/>
  <c r="D2635" i="6"/>
  <c r="E2627" i="6"/>
  <c r="D2627" i="6"/>
  <c r="E2619" i="6"/>
  <c r="D2619" i="6"/>
  <c r="E2611" i="6"/>
  <c r="D2611" i="6"/>
  <c r="E2603" i="6"/>
  <c r="D2603" i="6"/>
  <c r="E2595" i="6"/>
  <c r="D2595" i="6"/>
  <c r="E2587" i="6"/>
  <c r="D2587" i="6"/>
  <c r="E2579" i="6"/>
  <c r="D2579" i="6"/>
  <c r="E2571" i="6"/>
  <c r="D2571" i="6"/>
  <c r="E2563" i="6"/>
  <c r="D2563" i="6"/>
  <c r="E2555" i="6"/>
  <c r="D2555" i="6"/>
  <c r="E2547" i="6"/>
  <c r="D2547" i="6"/>
  <c r="E2539" i="6"/>
  <c r="D2539" i="6"/>
  <c r="E2531" i="6"/>
  <c r="D2531" i="6"/>
  <c r="E2523" i="6"/>
  <c r="D2523" i="6"/>
  <c r="E2515" i="6"/>
  <c r="D2515" i="6"/>
  <c r="E2511" i="6"/>
  <c r="D2511" i="6"/>
  <c r="E2503" i="6"/>
  <c r="D2503" i="6"/>
  <c r="E2499" i="6"/>
  <c r="D2499" i="6"/>
  <c r="E2495" i="6"/>
  <c r="D2495" i="6"/>
  <c r="E2487" i="6"/>
  <c r="D2487" i="6"/>
  <c r="E2479" i="6"/>
  <c r="D2479" i="6"/>
  <c r="E2475" i="6"/>
  <c r="D2475" i="6"/>
  <c r="E2467" i="6"/>
  <c r="D2467" i="6"/>
  <c r="E2459" i="6"/>
  <c r="D2459" i="6"/>
  <c r="E2451" i="6"/>
  <c r="D2451" i="6"/>
  <c r="E2443" i="6"/>
  <c r="D2443" i="6"/>
  <c r="E2439" i="6"/>
  <c r="D2439" i="6"/>
  <c r="E2431" i="6"/>
  <c r="D2431" i="6"/>
  <c r="E2423" i="6"/>
  <c r="D2423" i="6"/>
  <c r="E2419" i="6"/>
  <c r="D2419" i="6"/>
  <c r="E2411" i="6"/>
  <c r="D2411" i="6"/>
  <c r="E2403" i="6"/>
  <c r="D2403" i="6"/>
  <c r="E2399" i="6"/>
  <c r="D2399" i="6"/>
  <c r="E2391" i="6"/>
  <c r="D2391" i="6"/>
  <c r="E2383" i="6"/>
  <c r="D2383" i="6"/>
  <c r="E2379" i="6"/>
  <c r="D2379" i="6"/>
  <c r="E2371" i="6"/>
  <c r="D2371" i="6"/>
  <c r="E2367" i="6"/>
  <c r="D2367" i="6"/>
  <c r="E2359" i="6"/>
  <c r="D2359" i="6"/>
  <c r="E2355" i="6"/>
  <c r="D2355" i="6"/>
  <c r="E2347" i="6"/>
  <c r="D2347" i="6"/>
  <c r="E2339" i="6"/>
  <c r="D2339" i="6"/>
  <c r="E2335" i="6"/>
  <c r="D2335" i="6"/>
  <c r="E2327" i="6"/>
  <c r="D2327" i="6"/>
  <c r="E2323" i="6"/>
  <c r="D2323" i="6"/>
  <c r="E2319" i="6"/>
  <c r="D2319" i="6"/>
  <c r="E2311" i="6"/>
  <c r="D2311" i="6"/>
  <c r="E2307" i="6"/>
  <c r="D2307" i="6"/>
  <c r="E2299" i="6"/>
  <c r="D2299" i="6"/>
  <c r="E2295" i="6"/>
  <c r="D2295" i="6"/>
  <c r="E2287" i="6"/>
  <c r="D2287" i="6"/>
  <c r="E2279" i="6"/>
  <c r="D2279" i="6"/>
  <c r="E2275" i="6"/>
  <c r="D2275" i="6"/>
  <c r="E2267" i="6"/>
  <c r="D2267" i="6"/>
  <c r="E2263" i="6"/>
  <c r="D2263" i="6"/>
  <c r="E2255" i="6"/>
  <c r="D2255" i="6"/>
  <c r="E2251" i="6"/>
  <c r="D2251" i="6"/>
  <c r="E2243" i="6"/>
  <c r="D2243" i="6"/>
  <c r="E2239" i="6"/>
  <c r="D2239" i="6"/>
  <c r="E2231" i="6"/>
  <c r="D2231" i="6"/>
  <c r="E2223" i="6"/>
  <c r="D2223" i="6"/>
  <c r="E2215" i="6"/>
  <c r="D2215" i="6"/>
  <c r="E2207" i="6"/>
  <c r="D2207" i="6"/>
  <c r="E2199" i="6"/>
  <c r="D2199" i="6"/>
  <c r="E2191" i="6"/>
  <c r="D2191" i="6"/>
  <c r="E2183" i="6"/>
  <c r="D2183" i="6"/>
  <c r="E2175" i="6"/>
  <c r="D2175" i="6"/>
  <c r="E2167" i="6"/>
  <c r="D2167" i="6"/>
  <c r="E2159" i="6"/>
  <c r="D2159" i="6"/>
  <c r="E2151" i="6"/>
  <c r="D2151" i="6"/>
  <c r="E2143" i="6"/>
  <c r="D2143" i="6"/>
  <c r="E2135" i="6"/>
  <c r="D2135" i="6"/>
  <c r="E2123" i="6"/>
  <c r="D2123" i="6"/>
  <c r="E2115" i="6"/>
  <c r="D2115" i="6"/>
  <c r="E2107" i="6"/>
  <c r="D2107" i="6"/>
  <c r="E2099" i="6"/>
  <c r="D2099" i="6"/>
  <c r="E2091" i="6"/>
  <c r="D2091" i="6"/>
  <c r="E2083" i="6"/>
  <c r="D2083" i="6"/>
  <c r="E2075" i="6"/>
  <c r="D2075" i="6"/>
  <c r="E2071" i="6"/>
  <c r="D2071" i="6"/>
  <c r="E2059" i="6"/>
  <c r="D2059" i="6"/>
  <c r="E2051" i="6"/>
  <c r="D2051" i="6"/>
  <c r="E2043" i="6"/>
  <c r="D2043" i="6"/>
  <c r="E2035" i="6"/>
  <c r="D2035" i="6"/>
  <c r="E2027" i="6"/>
  <c r="D2027" i="6"/>
  <c r="E2019" i="6"/>
  <c r="D2019" i="6"/>
  <c r="E2011" i="6"/>
  <c r="D2011" i="6"/>
  <c r="E2003" i="6"/>
  <c r="D2003" i="6"/>
  <c r="E1995" i="6"/>
  <c r="D1995" i="6"/>
  <c r="E1991" i="6"/>
  <c r="D1991" i="6"/>
  <c r="E1983" i="6"/>
  <c r="D1983" i="6"/>
  <c r="E1975" i="6"/>
  <c r="D1975" i="6"/>
  <c r="E1967" i="6"/>
  <c r="D1967" i="6"/>
  <c r="E1959" i="6"/>
  <c r="D1959" i="6"/>
  <c r="E1951" i="6"/>
  <c r="D1951" i="6"/>
  <c r="E1943" i="6"/>
  <c r="D1943" i="6"/>
  <c r="E1935" i="6"/>
  <c r="D1935" i="6"/>
  <c r="E1931" i="6"/>
  <c r="D1931" i="6"/>
  <c r="E1923" i="6"/>
  <c r="D1923" i="6"/>
  <c r="E1915" i="6"/>
  <c r="D1915" i="6"/>
  <c r="E1903" i="6"/>
  <c r="D1903" i="6"/>
  <c r="E1895" i="6"/>
  <c r="D1895" i="6"/>
  <c r="E1887" i="6"/>
  <c r="D1887" i="6"/>
  <c r="E1879" i="6"/>
  <c r="D1879" i="6"/>
  <c r="E1871" i="6"/>
  <c r="D1871" i="6"/>
  <c r="E1863" i="6"/>
  <c r="D1863" i="6"/>
  <c r="E1855" i="6"/>
  <c r="D1855" i="6"/>
  <c r="E1847" i="6"/>
  <c r="D1847" i="6"/>
  <c r="E1839" i="6"/>
  <c r="D1839" i="6"/>
  <c r="E1831" i="6"/>
  <c r="D1831" i="6"/>
  <c r="E1823" i="6"/>
  <c r="D1823" i="6"/>
  <c r="E1811" i="6"/>
  <c r="D1811" i="6"/>
  <c r="E1803" i="6"/>
  <c r="D1803" i="6"/>
  <c r="E1795" i="6"/>
  <c r="D1795" i="6"/>
  <c r="E1787" i="6"/>
  <c r="D1787" i="6"/>
  <c r="E1779" i="6"/>
  <c r="D1779" i="6"/>
  <c r="E1771" i="6"/>
  <c r="D1771" i="6"/>
  <c r="E1763" i="6"/>
  <c r="D1763" i="6"/>
  <c r="E1755" i="6"/>
  <c r="D1755" i="6"/>
  <c r="E1747" i="6"/>
  <c r="D1747" i="6"/>
  <c r="E1743" i="6"/>
  <c r="D1743" i="6"/>
  <c r="E1735" i="6"/>
  <c r="D1735" i="6"/>
  <c r="E1731" i="6"/>
  <c r="D1731" i="6"/>
  <c r="E1727" i="6"/>
  <c r="D1727" i="6"/>
  <c r="E1719" i="6"/>
  <c r="D1719" i="6"/>
  <c r="E1715" i="6"/>
  <c r="D1715" i="6"/>
  <c r="E1707" i="6"/>
  <c r="D1707" i="6"/>
  <c r="E1703" i="6"/>
  <c r="D1703" i="6"/>
  <c r="E1695" i="6"/>
  <c r="D1695" i="6"/>
  <c r="E1687" i="6"/>
  <c r="D1687" i="6"/>
  <c r="E1683" i="6"/>
  <c r="D1683" i="6"/>
  <c r="E1675" i="6"/>
  <c r="D1675" i="6"/>
  <c r="E1671" i="6"/>
  <c r="D1671" i="6"/>
  <c r="E1663" i="6"/>
  <c r="D1663" i="6"/>
  <c r="E1659" i="6"/>
  <c r="D1659" i="6"/>
  <c r="E1651" i="6"/>
  <c r="D1651" i="6"/>
  <c r="E1647" i="6"/>
  <c r="D1647" i="6"/>
  <c r="E1639" i="6"/>
  <c r="D1639" i="6"/>
  <c r="E1635" i="6"/>
  <c r="D1635" i="6"/>
  <c r="E1627" i="6"/>
  <c r="D1627" i="6"/>
  <c r="E1619" i="6"/>
  <c r="D1619" i="6"/>
  <c r="E1615" i="6"/>
  <c r="D1615" i="6"/>
  <c r="E1607" i="6"/>
  <c r="D1607" i="6"/>
  <c r="E1603" i="6"/>
  <c r="D1603" i="6"/>
  <c r="E1595" i="6"/>
  <c r="D1595" i="6"/>
  <c r="E1587" i="6"/>
  <c r="D1587" i="6"/>
  <c r="E1583" i="6"/>
  <c r="D1583" i="6"/>
  <c r="E1575" i="6"/>
  <c r="D1575" i="6"/>
  <c r="E1567" i="6"/>
  <c r="D1567" i="6"/>
  <c r="E1559" i="6"/>
  <c r="D1559" i="6"/>
  <c r="E1551" i="6"/>
  <c r="D1551" i="6"/>
  <c r="E1543" i="6"/>
  <c r="D1543" i="6"/>
  <c r="E1539" i="6"/>
  <c r="D1539" i="6"/>
  <c r="E1531" i="6"/>
  <c r="D1531" i="6"/>
  <c r="E1527" i="6"/>
  <c r="D1527" i="6"/>
  <c r="E1519" i="6"/>
  <c r="D1519" i="6"/>
  <c r="E1515" i="6"/>
  <c r="D1515" i="6"/>
  <c r="E1507" i="6"/>
  <c r="D1507" i="6"/>
  <c r="E1503" i="6"/>
  <c r="D1503" i="6"/>
  <c r="E1495" i="6"/>
  <c r="D1495" i="6"/>
  <c r="E1487" i="6"/>
  <c r="D1487" i="6"/>
  <c r="E1483" i="6"/>
  <c r="D1483" i="6"/>
  <c r="E1475" i="6"/>
  <c r="D1475" i="6"/>
  <c r="E1467" i="6"/>
  <c r="D1467" i="6"/>
  <c r="E1463" i="6"/>
  <c r="D1463" i="6"/>
  <c r="E1459" i="6"/>
  <c r="D1459" i="6"/>
  <c r="E1455" i="6"/>
  <c r="D1455" i="6"/>
  <c r="E1447" i="6"/>
  <c r="D1447" i="6"/>
  <c r="E1443" i="6"/>
  <c r="D1443" i="6"/>
  <c r="E1435" i="6"/>
  <c r="D1435" i="6"/>
  <c r="E1427" i="6"/>
  <c r="D1427" i="6"/>
  <c r="E1419" i="6"/>
  <c r="D1419" i="6"/>
  <c r="E1415" i="6"/>
  <c r="D1415" i="6"/>
  <c r="E1407" i="6"/>
  <c r="D1407" i="6"/>
  <c r="E1399" i="6"/>
  <c r="D1399" i="6"/>
  <c r="E1395" i="6"/>
  <c r="D1395" i="6"/>
  <c r="E1387" i="6"/>
  <c r="D1387" i="6"/>
  <c r="E1379" i="6"/>
  <c r="D1379" i="6"/>
  <c r="E1371" i="6"/>
  <c r="D1371" i="6"/>
  <c r="E1363" i="6"/>
  <c r="D1363" i="6"/>
  <c r="E1355" i="6"/>
  <c r="D1355" i="6"/>
  <c r="E1351" i="6"/>
  <c r="D1351" i="6"/>
  <c r="E1343" i="6"/>
  <c r="D1343" i="6"/>
  <c r="E1335" i="6"/>
  <c r="D1335" i="6"/>
  <c r="E1327" i="6"/>
  <c r="D1327" i="6"/>
  <c r="E1319" i="6"/>
  <c r="D1319" i="6"/>
  <c r="E1311" i="6"/>
  <c r="D1311" i="6"/>
  <c r="E1303" i="6"/>
  <c r="D1303" i="6"/>
  <c r="E1295" i="6"/>
  <c r="D1295" i="6"/>
  <c r="E1291" i="6"/>
  <c r="D1291" i="6"/>
  <c r="E1283" i="6"/>
  <c r="D1283" i="6"/>
  <c r="E1275" i="6"/>
  <c r="D1275" i="6"/>
  <c r="E1267" i="6"/>
  <c r="D1267" i="6"/>
  <c r="E1259" i="6"/>
  <c r="D1259" i="6"/>
  <c r="E1255" i="6"/>
  <c r="D1255" i="6"/>
  <c r="E1247" i="6"/>
  <c r="D1247" i="6"/>
  <c r="E1239" i="6"/>
  <c r="D1239" i="6"/>
  <c r="E1231" i="6"/>
  <c r="D1231" i="6"/>
  <c r="E1223" i="6"/>
  <c r="D1223" i="6"/>
  <c r="E1215" i="6"/>
  <c r="D1215" i="6"/>
  <c r="E1207" i="6"/>
  <c r="D1207" i="6"/>
  <c r="E1199" i="6"/>
  <c r="D1199" i="6"/>
  <c r="E1187" i="6"/>
  <c r="D1187" i="6"/>
  <c r="E1179" i="6"/>
  <c r="D1179" i="6"/>
  <c r="E1171" i="6"/>
  <c r="D1171" i="6"/>
  <c r="E1163" i="6"/>
  <c r="D1163" i="6"/>
  <c r="E1155" i="6"/>
  <c r="D1155" i="6"/>
  <c r="E1147" i="6"/>
  <c r="D1147" i="6"/>
  <c r="E1139" i="6"/>
  <c r="D1139" i="6"/>
  <c r="E1131" i="6"/>
  <c r="D1131" i="6"/>
  <c r="E1123" i="6"/>
  <c r="D1123" i="6"/>
  <c r="E1115" i="6"/>
  <c r="D1115" i="6"/>
  <c r="E1103" i="6"/>
  <c r="D1103" i="6"/>
  <c r="E1007" i="6"/>
  <c r="D1007" i="6"/>
  <c r="F3" i="12" l="1"/>
  <c r="G4" i="12"/>
  <c r="C4" i="9"/>
  <c r="G2" i="6"/>
  <c r="F2" i="6"/>
  <c r="F3" i="6" s="1"/>
  <c r="F4" i="6" s="1"/>
  <c r="G3" i="6"/>
  <c r="G4" i="6" s="1"/>
  <c r="G5" i="12" l="1"/>
  <c r="F4" i="12"/>
  <c r="C5" i="9"/>
  <c r="F5" i="6"/>
  <c r="G5" i="6"/>
  <c r="F5" i="12" l="1"/>
  <c r="G6" i="12"/>
  <c r="C6" i="9"/>
  <c r="G6" i="6"/>
  <c r="F6" i="6"/>
  <c r="G7" i="12" l="1"/>
  <c r="F6" i="12"/>
  <c r="C7" i="9"/>
  <c r="F7" i="6"/>
  <c r="G7" i="6"/>
  <c r="F7" i="12" l="1"/>
  <c r="G8" i="12"/>
  <c r="C8" i="9"/>
  <c r="G8" i="6"/>
  <c r="F8" i="6"/>
  <c r="G9" i="12" l="1"/>
  <c r="F8" i="12"/>
  <c r="C9" i="9"/>
  <c r="F9" i="6"/>
  <c r="G9" i="6"/>
  <c r="F9" i="12" l="1"/>
  <c r="G10" i="12"/>
  <c r="C10" i="9"/>
  <c r="G10" i="6"/>
  <c r="F10" i="6"/>
  <c r="G11" i="12" l="1"/>
  <c r="F10" i="12"/>
  <c r="C11" i="9"/>
  <c r="F11" i="6"/>
  <c r="G11" i="6"/>
  <c r="F11" i="12" l="1"/>
  <c r="G12" i="12"/>
  <c r="C12" i="9"/>
  <c r="G12" i="6"/>
  <c r="F12" i="6"/>
  <c r="G13" i="12" l="1"/>
  <c r="F12" i="12"/>
  <c r="C13" i="9"/>
  <c r="F13" i="6"/>
  <c r="G13" i="6"/>
  <c r="F13" i="12" l="1"/>
  <c r="G14" i="12"/>
  <c r="C14" i="9"/>
  <c r="G14" i="6"/>
  <c r="F14" i="6"/>
  <c r="G15" i="12" l="1"/>
  <c r="F14" i="12"/>
  <c r="C15" i="9"/>
  <c r="F15" i="6"/>
  <c r="G15" i="6"/>
  <c r="F15" i="12" l="1"/>
  <c r="G16" i="12"/>
  <c r="C16" i="9"/>
  <c r="G16" i="6"/>
  <c r="F16" i="6"/>
  <c r="G17" i="12" l="1"/>
  <c r="F16" i="12"/>
  <c r="C17" i="9"/>
  <c r="G17" i="6"/>
  <c r="F17" i="6"/>
  <c r="F17" i="12" l="1"/>
  <c r="G18" i="12"/>
  <c r="C18" i="9"/>
  <c r="F18" i="6"/>
  <c r="G18" i="6"/>
  <c r="G19" i="12" l="1"/>
  <c r="F18" i="12"/>
  <c r="C19" i="9"/>
  <c r="G19" i="6"/>
  <c r="F19" i="6"/>
  <c r="F19" i="12" l="1"/>
  <c r="G20" i="12"/>
  <c r="C20" i="9"/>
  <c r="F20" i="6"/>
  <c r="G20" i="6"/>
  <c r="G21" i="12" l="1"/>
  <c r="F20" i="12"/>
  <c r="C21" i="9"/>
  <c r="G21" i="6"/>
  <c r="F21" i="6"/>
  <c r="F21" i="12" l="1"/>
  <c r="G22" i="12"/>
  <c r="C22" i="9"/>
  <c r="F22" i="6"/>
  <c r="G22" i="6"/>
  <c r="G23" i="12" l="1"/>
  <c r="F22" i="12"/>
  <c r="C23" i="9"/>
  <c r="G23" i="6"/>
  <c r="F23" i="6"/>
  <c r="F23" i="12" l="1"/>
  <c r="G24" i="12"/>
  <c r="C24" i="9"/>
  <c r="G24" i="6"/>
  <c r="F24" i="6"/>
  <c r="G25" i="12" l="1"/>
  <c r="F24" i="12"/>
  <c r="C25" i="9"/>
  <c r="F25" i="6"/>
  <c r="G25" i="6"/>
  <c r="F25" i="12" l="1"/>
  <c r="G26" i="12"/>
  <c r="C26" i="9"/>
  <c r="F26" i="6"/>
  <c r="G26" i="6"/>
  <c r="F26" i="12" l="1"/>
  <c r="G27" i="12"/>
  <c r="C27" i="9"/>
  <c r="G27" i="6"/>
  <c r="F27" i="6"/>
  <c r="G28" i="12" l="1"/>
  <c r="F27" i="12"/>
  <c r="C28" i="9"/>
  <c r="F28" i="6"/>
  <c r="G28" i="6"/>
  <c r="F28" i="12" l="1"/>
  <c r="G29" i="12"/>
  <c r="C29" i="9"/>
  <c r="G29" i="6"/>
  <c r="F29" i="6"/>
  <c r="G30" i="12" l="1"/>
  <c r="F29" i="12"/>
  <c r="C30" i="9"/>
  <c r="F30" i="6"/>
  <c r="G30" i="6"/>
  <c r="G31" i="12" l="1"/>
  <c r="F30" i="12"/>
  <c r="C31" i="9"/>
  <c r="G31" i="6"/>
  <c r="F31" i="6"/>
  <c r="F31" i="12" l="1"/>
  <c r="G32" i="12"/>
  <c r="C32" i="9"/>
  <c r="F32" i="6"/>
  <c r="G32" i="6"/>
  <c r="F32" i="12" l="1"/>
  <c r="G33" i="12"/>
  <c r="C33" i="9"/>
  <c r="G33" i="6"/>
  <c r="F33" i="6"/>
  <c r="G34" i="12" l="1"/>
  <c r="F33" i="12"/>
  <c r="C34" i="9"/>
  <c r="F34" i="6"/>
  <c r="G34" i="6"/>
  <c r="F34" i="12" l="1"/>
  <c r="G35" i="12"/>
  <c r="C35" i="9"/>
  <c r="G35" i="6"/>
  <c r="F35" i="6"/>
  <c r="G36" i="12" l="1"/>
  <c r="F35" i="12"/>
  <c r="C36" i="9"/>
  <c r="F36" i="6"/>
  <c r="G36" i="6"/>
  <c r="F36" i="12" l="1"/>
  <c r="G37" i="12"/>
  <c r="C37" i="9"/>
  <c r="G37" i="6"/>
  <c r="F37" i="6"/>
  <c r="G38" i="12" l="1"/>
  <c r="F37" i="12"/>
  <c r="C38" i="9"/>
  <c r="F38" i="6"/>
  <c r="G38" i="6"/>
  <c r="F38" i="12" l="1"/>
  <c r="G39" i="12"/>
  <c r="C39" i="9"/>
  <c r="G39" i="6"/>
  <c r="F39" i="6"/>
  <c r="G40" i="12" l="1"/>
  <c r="F39" i="12"/>
  <c r="C40" i="9"/>
  <c r="F40" i="6"/>
  <c r="G40" i="6"/>
  <c r="F40" i="12" l="1"/>
  <c r="G41" i="12"/>
  <c r="C41" i="9"/>
  <c r="G41" i="6"/>
  <c r="F41" i="6"/>
  <c r="G42" i="12" l="1"/>
  <c r="F41" i="12"/>
  <c r="C42" i="9"/>
  <c r="F42" i="6"/>
  <c r="G42" i="6"/>
  <c r="F42" i="12" l="1"/>
  <c r="G43" i="12"/>
  <c r="C43" i="9"/>
  <c r="G43" i="6"/>
  <c r="F43" i="6"/>
  <c r="G44" i="12" l="1"/>
  <c r="F43" i="12"/>
  <c r="C44" i="9"/>
  <c r="F44" i="6"/>
  <c r="G44" i="6"/>
  <c r="F44" i="12" l="1"/>
  <c r="G45" i="12"/>
  <c r="C45" i="9"/>
  <c r="G45" i="6"/>
  <c r="F45" i="6"/>
  <c r="G46" i="12" l="1"/>
  <c r="F45" i="12"/>
  <c r="C46" i="9"/>
  <c r="F46" i="6"/>
  <c r="G46" i="6"/>
  <c r="F46" i="12" l="1"/>
  <c r="G47" i="12"/>
  <c r="C47" i="9"/>
  <c r="G47" i="6"/>
  <c r="F47" i="6"/>
  <c r="G48" i="12" l="1"/>
  <c r="F47" i="12"/>
  <c r="C48" i="9"/>
  <c r="F48" i="6"/>
  <c r="G48" i="6"/>
  <c r="F48" i="12" l="1"/>
  <c r="G49" i="12"/>
  <c r="C49" i="9"/>
  <c r="G49" i="6"/>
  <c r="F49" i="6"/>
  <c r="G50" i="12" l="1"/>
  <c r="F49" i="12"/>
  <c r="C50" i="9"/>
  <c r="F50" i="6"/>
  <c r="G50" i="6"/>
  <c r="G51" i="12" l="1"/>
  <c r="F50" i="12"/>
  <c r="C51" i="9"/>
  <c r="G51" i="6"/>
  <c r="F51" i="6"/>
  <c r="F51" i="12" l="1"/>
  <c r="G52" i="12"/>
  <c r="C52" i="9"/>
  <c r="F52" i="6"/>
  <c r="G52" i="6"/>
  <c r="G53" i="12" l="1"/>
  <c r="F52" i="12"/>
  <c r="C53" i="9"/>
  <c r="G53" i="6"/>
  <c r="F53" i="6"/>
  <c r="F53" i="12" l="1"/>
  <c r="G54" i="12"/>
  <c r="C54" i="9"/>
  <c r="F54" i="6"/>
  <c r="G54" i="6"/>
  <c r="G55" i="12" l="1"/>
  <c r="F54" i="12"/>
  <c r="C55" i="9"/>
  <c r="G55" i="6"/>
  <c r="F55" i="6"/>
  <c r="F55" i="12" l="1"/>
  <c r="G56" i="12"/>
  <c r="C56" i="9"/>
  <c r="F56" i="6"/>
  <c r="G56" i="6"/>
  <c r="G57" i="12" l="1"/>
  <c r="F56" i="12"/>
  <c r="C57" i="9"/>
  <c r="G57" i="6"/>
  <c r="F57" i="6"/>
  <c r="F57" i="12" l="1"/>
  <c r="G58" i="12"/>
  <c r="C58" i="9"/>
  <c r="F58" i="6"/>
  <c r="G58" i="6"/>
  <c r="G59" i="12" l="1"/>
  <c r="F58" i="12"/>
  <c r="C59" i="9"/>
  <c r="G59" i="6"/>
  <c r="F59" i="6"/>
  <c r="F59" i="12" l="1"/>
  <c r="G60" i="12"/>
  <c r="C60" i="9"/>
  <c r="F60" i="6"/>
  <c r="G60" i="6"/>
  <c r="G61" i="12" l="1"/>
  <c r="F60" i="12"/>
  <c r="C61" i="9"/>
  <c r="G61" i="6"/>
  <c r="F61" i="6"/>
  <c r="F61" i="12" l="1"/>
  <c r="G62" i="12"/>
  <c r="C62" i="9"/>
  <c r="F62" i="6"/>
  <c r="G62" i="6"/>
  <c r="G63" i="12" l="1"/>
  <c r="F62" i="12"/>
  <c r="C63" i="9"/>
  <c r="G63" i="6"/>
  <c r="F63" i="6"/>
  <c r="F63" i="12" l="1"/>
  <c r="G64" i="12"/>
  <c r="C64" i="9"/>
  <c r="F64" i="6"/>
  <c r="G64" i="6"/>
  <c r="G65" i="12" l="1"/>
  <c r="F64" i="12"/>
  <c r="C65" i="9"/>
  <c r="G65" i="6"/>
  <c r="F65" i="6"/>
  <c r="F65" i="12" l="1"/>
  <c r="G66" i="12"/>
  <c r="C66" i="9"/>
  <c r="F66" i="6"/>
  <c r="G66" i="6"/>
  <c r="G67" i="12" l="1"/>
  <c r="F66" i="12"/>
  <c r="C67" i="9"/>
  <c r="G67" i="6"/>
  <c r="F67" i="6"/>
  <c r="F67" i="12" l="1"/>
  <c r="G68" i="12"/>
  <c r="C68" i="9"/>
  <c r="F68" i="6"/>
  <c r="G68" i="6"/>
  <c r="G69" i="12" l="1"/>
  <c r="F68" i="12"/>
  <c r="C69" i="9"/>
  <c r="G69" i="6"/>
  <c r="F69" i="6"/>
  <c r="F69" i="12" l="1"/>
  <c r="G70" i="12"/>
  <c r="C70" i="9"/>
  <c r="F70" i="6"/>
  <c r="G70" i="6"/>
  <c r="G71" i="12" l="1"/>
  <c r="F70" i="12"/>
  <c r="C71" i="9"/>
  <c r="G71" i="6"/>
  <c r="F71" i="6"/>
  <c r="F71" i="12" l="1"/>
  <c r="G72" i="12"/>
  <c r="C72" i="9"/>
  <c r="F72" i="6"/>
  <c r="G72" i="6"/>
  <c r="G73" i="12" l="1"/>
  <c r="F72" i="12"/>
  <c r="C73" i="9"/>
  <c r="G73" i="6"/>
  <c r="F73" i="6"/>
  <c r="F73" i="12" l="1"/>
  <c r="G74" i="12"/>
  <c r="C74" i="9"/>
  <c r="F74" i="6"/>
  <c r="G74" i="6"/>
  <c r="G75" i="12" l="1"/>
  <c r="F74" i="12"/>
  <c r="C75" i="9"/>
  <c r="G75" i="6"/>
  <c r="F75" i="6"/>
  <c r="F75" i="12" l="1"/>
  <c r="G76" i="12"/>
  <c r="C76" i="9"/>
  <c r="F76" i="6"/>
  <c r="G76" i="6"/>
  <c r="G77" i="12" l="1"/>
  <c r="F76" i="12"/>
  <c r="C77" i="9"/>
  <c r="G77" i="6"/>
  <c r="F77" i="6"/>
  <c r="F77" i="12" l="1"/>
  <c r="G78" i="12"/>
  <c r="C78" i="9"/>
  <c r="F78" i="6"/>
  <c r="G78" i="6"/>
  <c r="G79" i="12" l="1"/>
  <c r="F78" i="12"/>
  <c r="C79" i="9"/>
  <c r="G79" i="6"/>
  <c r="F79" i="6"/>
  <c r="F79" i="12" l="1"/>
  <c r="G80" i="12"/>
  <c r="C80" i="9"/>
  <c r="F80" i="6"/>
  <c r="G80" i="6"/>
  <c r="G81" i="12" l="1"/>
  <c r="F80" i="12"/>
  <c r="C81" i="9"/>
  <c r="G81" i="6"/>
  <c r="F81" i="6"/>
  <c r="F81" i="12" l="1"/>
  <c r="G82" i="12"/>
  <c r="C82" i="9"/>
  <c r="F82" i="6"/>
  <c r="G82" i="6"/>
  <c r="G83" i="12" l="1"/>
  <c r="F82" i="12"/>
  <c r="C83" i="9"/>
  <c r="G83" i="6"/>
  <c r="F83" i="6"/>
  <c r="F83" i="12" l="1"/>
  <c r="G84" i="12"/>
  <c r="C84" i="9"/>
  <c r="F84" i="6"/>
  <c r="G84" i="6"/>
  <c r="G85" i="12" l="1"/>
  <c r="F84" i="12"/>
  <c r="C85" i="9"/>
  <c r="G85" i="6"/>
  <c r="F85" i="6"/>
  <c r="F85" i="12" l="1"/>
  <c r="G86" i="12"/>
  <c r="C86" i="9"/>
  <c r="F86" i="6"/>
  <c r="G86" i="6"/>
  <c r="G87" i="12" l="1"/>
  <c r="F86" i="12"/>
  <c r="C87" i="9"/>
  <c r="G87" i="6"/>
  <c r="F87" i="6"/>
  <c r="F87" i="12" l="1"/>
  <c r="G88" i="12"/>
  <c r="C88" i="9"/>
  <c r="F88" i="6"/>
  <c r="G88" i="6"/>
  <c r="G89" i="12" l="1"/>
  <c r="F88" i="12"/>
  <c r="C89" i="9"/>
  <c r="G89" i="6"/>
  <c r="F89" i="6"/>
  <c r="F89" i="12" l="1"/>
  <c r="G90" i="12"/>
  <c r="C90" i="9"/>
  <c r="F90" i="6"/>
  <c r="G90" i="6"/>
  <c r="G91" i="12" l="1"/>
  <c r="F90" i="12"/>
  <c r="C91" i="9"/>
  <c r="G91" i="6"/>
  <c r="F91" i="6"/>
  <c r="F91" i="12" l="1"/>
  <c r="G92" i="12"/>
  <c r="C92" i="9"/>
  <c r="F92" i="6"/>
  <c r="G92" i="6"/>
  <c r="G93" i="12" l="1"/>
  <c r="F92" i="12"/>
  <c r="C93" i="9"/>
  <c r="G93" i="6"/>
  <c r="F93" i="6"/>
  <c r="F93" i="12" l="1"/>
  <c r="G94" i="12"/>
  <c r="C94" i="9"/>
  <c r="F94" i="6"/>
  <c r="G94" i="6"/>
  <c r="G95" i="12" l="1"/>
  <c r="F94" i="12"/>
  <c r="C95" i="9"/>
  <c r="G95" i="6"/>
  <c r="F95" i="6"/>
  <c r="F95" i="12" l="1"/>
  <c r="G96" i="12"/>
  <c r="C96" i="9"/>
  <c r="F96" i="6"/>
  <c r="G96" i="6"/>
  <c r="G97" i="12" l="1"/>
  <c r="F96" i="12"/>
  <c r="C97" i="9"/>
  <c r="G97" i="6"/>
  <c r="F97" i="6"/>
  <c r="F97" i="12" l="1"/>
  <c r="G98" i="12"/>
  <c r="C98" i="9"/>
  <c r="F98" i="6"/>
  <c r="G98" i="6"/>
  <c r="G99" i="12" l="1"/>
  <c r="F98" i="12"/>
  <c r="C99" i="9"/>
  <c r="G99" i="6"/>
  <c r="F99" i="6"/>
  <c r="F99" i="12" l="1"/>
  <c r="G100" i="12"/>
  <c r="C100" i="9"/>
  <c r="F100" i="6"/>
  <c r="G100" i="6"/>
  <c r="G101" i="12" l="1"/>
  <c r="F100" i="12"/>
  <c r="C101" i="9"/>
  <c r="F101" i="6"/>
  <c r="G101" i="6"/>
  <c r="F101" i="12" l="1"/>
  <c r="G102" i="12"/>
  <c r="C102" i="9"/>
  <c r="G102" i="6"/>
  <c r="F102" i="6"/>
  <c r="G103" i="12" l="1"/>
  <c r="F102" i="12"/>
  <c r="C103" i="9"/>
  <c r="F103" i="6"/>
  <c r="G103" i="6"/>
  <c r="F103" i="12" l="1"/>
  <c r="G104" i="12"/>
  <c r="C104" i="9"/>
  <c r="F104" i="6"/>
  <c r="G104" i="6"/>
  <c r="G105" i="12" l="1"/>
  <c r="F104" i="12"/>
  <c r="C105" i="9"/>
  <c r="F105" i="6"/>
  <c r="G105" i="6"/>
  <c r="F105" i="12" l="1"/>
  <c r="G106" i="12"/>
  <c r="C106" i="9"/>
  <c r="G106" i="6"/>
  <c r="F106" i="6"/>
  <c r="G107" i="12" l="1"/>
  <c r="F106" i="12"/>
  <c r="C107" i="9"/>
  <c r="G107" i="6"/>
  <c r="F107" i="6"/>
  <c r="F107" i="12" l="1"/>
  <c r="G108" i="12"/>
  <c r="C108" i="9"/>
  <c r="F108" i="6"/>
  <c r="G108" i="6"/>
  <c r="G109" i="12" l="1"/>
  <c r="F108" i="12"/>
  <c r="C109" i="9"/>
  <c r="F109" i="6"/>
  <c r="G109" i="6"/>
  <c r="F109" i="12" l="1"/>
  <c r="G110" i="12"/>
  <c r="C110" i="9"/>
  <c r="F110" i="6"/>
  <c r="G110" i="6"/>
  <c r="G111" i="12" l="1"/>
  <c r="F110" i="12"/>
  <c r="C111" i="9"/>
  <c r="G111" i="6"/>
  <c r="F111" i="6"/>
  <c r="F111" i="12" l="1"/>
  <c r="G112" i="12"/>
  <c r="C112" i="9"/>
  <c r="G112" i="6"/>
  <c r="F112" i="6"/>
  <c r="G113" i="12" l="1"/>
  <c r="F112" i="12"/>
  <c r="C113" i="9"/>
  <c r="G113" i="6"/>
  <c r="F113" i="6"/>
  <c r="F113" i="12" l="1"/>
  <c r="G114" i="12"/>
  <c r="C114" i="9"/>
  <c r="G114" i="6"/>
  <c r="F114" i="6"/>
  <c r="G115" i="12" l="1"/>
  <c r="F114" i="12"/>
  <c r="C115" i="9"/>
  <c r="F115" i="6"/>
  <c r="G115" i="6"/>
  <c r="F115" i="12" l="1"/>
  <c r="G116" i="12"/>
  <c r="C116" i="9"/>
  <c r="G116" i="6"/>
  <c r="F116" i="6"/>
  <c r="G117" i="12" l="1"/>
  <c r="F116" i="12"/>
  <c r="C117" i="9"/>
  <c r="G117" i="6"/>
  <c r="F117" i="6"/>
  <c r="F117" i="12" l="1"/>
  <c r="G118" i="12"/>
  <c r="C118" i="9"/>
  <c r="F118" i="6"/>
  <c r="G118" i="6"/>
  <c r="G119" i="12" l="1"/>
  <c r="F118" i="12"/>
  <c r="C119" i="9"/>
  <c r="G119" i="6"/>
  <c r="F119" i="6"/>
  <c r="F119" i="12" l="1"/>
  <c r="G120" i="12"/>
  <c r="C120" i="9"/>
  <c r="F120" i="6"/>
  <c r="G120" i="6"/>
  <c r="G121" i="12" l="1"/>
  <c r="F120" i="12"/>
  <c r="C121" i="9"/>
  <c r="F121" i="6"/>
  <c r="G121" i="6"/>
  <c r="F121" i="12" l="1"/>
  <c r="G122" i="12"/>
  <c r="C122" i="9"/>
  <c r="G122" i="6"/>
  <c r="F122" i="6"/>
  <c r="G123" i="12" l="1"/>
  <c r="F122" i="12"/>
  <c r="C123" i="9"/>
  <c r="F123" i="6"/>
  <c r="G123" i="6"/>
  <c r="F123" i="12" l="1"/>
  <c r="G124" i="12"/>
  <c r="C124" i="9"/>
  <c r="G124" i="6"/>
  <c r="F124" i="6"/>
  <c r="G125" i="12" l="1"/>
  <c r="F124" i="12"/>
  <c r="C125" i="9"/>
  <c r="F125" i="6"/>
  <c r="G125" i="6"/>
  <c r="F125" i="12" l="1"/>
  <c r="G126" i="12"/>
  <c r="C126" i="9"/>
  <c r="G126" i="6"/>
  <c r="F126" i="6"/>
  <c r="G127" i="12" l="1"/>
  <c r="F126" i="12"/>
  <c r="C127" i="9"/>
  <c r="F127" i="6"/>
  <c r="G127" i="6"/>
  <c r="F127" i="12" l="1"/>
  <c r="G128" i="12"/>
  <c r="C128" i="9"/>
  <c r="G128" i="6"/>
  <c r="F128" i="6"/>
  <c r="G129" i="12" l="1"/>
  <c r="F128" i="12"/>
  <c r="C129" i="9"/>
  <c r="G129" i="6"/>
  <c r="F129" i="6"/>
  <c r="F129" i="12" l="1"/>
  <c r="G130" i="12"/>
  <c r="C130" i="9"/>
  <c r="F130" i="6"/>
  <c r="G130" i="6"/>
  <c r="G131" i="12" l="1"/>
  <c r="F130" i="12"/>
  <c r="C131" i="9"/>
  <c r="G131" i="6"/>
  <c r="F131" i="6"/>
  <c r="F131" i="12" l="1"/>
  <c r="G132" i="12"/>
  <c r="C132" i="9"/>
  <c r="G132" i="6"/>
  <c r="F132" i="6"/>
  <c r="G133" i="12" l="1"/>
  <c r="F132" i="12"/>
  <c r="C133" i="9"/>
  <c r="F133" i="6"/>
  <c r="G133" i="6"/>
  <c r="F133" i="12" l="1"/>
  <c r="G134" i="12"/>
  <c r="C134" i="9"/>
  <c r="G134" i="6"/>
  <c r="F134" i="6"/>
  <c r="G135" i="12" l="1"/>
  <c r="F134" i="12"/>
  <c r="C135" i="9"/>
  <c r="F135" i="6"/>
  <c r="G135" i="6"/>
  <c r="F135" i="12" l="1"/>
  <c r="G136" i="12"/>
  <c r="C136" i="9"/>
  <c r="G136" i="6"/>
  <c r="F136" i="6"/>
  <c r="G137" i="12" l="1"/>
  <c r="F136" i="12"/>
  <c r="C137" i="9"/>
  <c r="G137" i="6"/>
  <c r="F137" i="6"/>
  <c r="F137" i="12" l="1"/>
  <c r="G138" i="12"/>
  <c r="C138" i="9"/>
  <c r="F138" i="6"/>
  <c r="G138" i="6"/>
  <c r="G139" i="12" l="1"/>
  <c r="F138" i="12"/>
  <c r="C139" i="9"/>
  <c r="G139" i="6"/>
  <c r="F139" i="6"/>
  <c r="F139" i="12" l="1"/>
  <c r="G140" i="12"/>
  <c r="C140" i="9"/>
  <c r="F140" i="6"/>
  <c r="G140" i="6"/>
  <c r="G141" i="12" l="1"/>
  <c r="F140" i="12"/>
  <c r="C141" i="9"/>
  <c r="G141" i="6"/>
  <c r="F141" i="6"/>
  <c r="F141" i="12" l="1"/>
  <c r="G142" i="12"/>
  <c r="C142" i="9"/>
  <c r="F142" i="6"/>
  <c r="G142" i="6"/>
  <c r="G143" i="12" l="1"/>
  <c r="F142" i="12"/>
  <c r="C143" i="9"/>
  <c r="G143" i="6"/>
  <c r="F143" i="6"/>
  <c r="F143" i="12" l="1"/>
  <c r="G144" i="12"/>
  <c r="C144" i="9"/>
  <c r="F144" i="6"/>
  <c r="G144" i="6"/>
  <c r="G145" i="12" l="1"/>
  <c r="F144" i="12"/>
  <c r="C145" i="9"/>
  <c r="G145" i="6"/>
  <c r="F145" i="6"/>
  <c r="F145" i="12" l="1"/>
  <c r="G146" i="12"/>
  <c r="C146" i="9"/>
  <c r="F146" i="6"/>
  <c r="G146" i="6"/>
  <c r="G147" i="12" l="1"/>
  <c r="F146" i="12"/>
  <c r="C147" i="9"/>
  <c r="G147" i="6"/>
  <c r="F147" i="6"/>
  <c r="F147" i="12" l="1"/>
  <c r="G148" i="12"/>
  <c r="C148" i="9"/>
  <c r="F148" i="6"/>
  <c r="G148" i="6"/>
  <c r="G149" i="12" l="1"/>
  <c r="F148" i="12"/>
  <c r="C149" i="9"/>
  <c r="G149" i="6"/>
  <c r="F149" i="6"/>
  <c r="G150" i="12" l="1"/>
  <c r="F149" i="12"/>
  <c r="C150" i="9"/>
  <c r="F150" i="6"/>
  <c r="G150" i="6"/>
  <c r="F150" i="12" l="1"/>
  <c r="G151" i="12"/>
  <c r="C151" i="9"/>
  <c r="G151" i="6"/>
  <c r="F151" i="6"/>
  <c r="G152" i="12" l="1"/>
  <c r="F151" i="12"/>
  <c r="C152" i="9"/>
  <c r="F152" i="6"/>
  <c r="G152" i="6"/>
  <c r="F152" i="12" l="1"/>
  <c r="G153" i="12"/>
  <c r="C153" i="9"/>
  <c r="G153" i="6"/>
  <c r="F153" i="6"/>
  <c r="G154" i="12" l="1"/>
  <c r="F153" i="12"/>
  <c r="C154" i="9"/>
  <c r="F154" i="6"/>
  <c r="G154" i="6"/>
  <c r="G155" i="12" l="1"/>
  <c r="F154" i="12"/>
  <c r="C155" i="9"/>
  <c r="G155" i="6"/>
  <c r="F155" i="6"/>
  <c r="F155" i="12" l="1"/>
  <c r="G156" i="12"/>
  <c r="C156" i="9"/>
  <c r="F156" i="6"/>
  <c r="G156" i="6"/>
  <c r="G157" i="12" l="1"/>
  <c r="F156" i="12"/>
  <c r="C157" i="9"/>
  <c r="G157" i="6"/>
  <c r="F157" i="6"/>
  <c r="G158" i="12" l="1"/>
  <c r="F157" i="12"/>
  <c r="C158" i="9"/>
  <c r="F158" i="6"/>
  <c r="G158" i="6"/>
  <c r="G159" i="12" l="1"/>
  <c r="F158" i="12"/>
  <c r="C159" i="9"/>
  <c r="G159" i="6"/>
  <c r="F159" i="6"/>
  <c r="F159" i="12" l="1"/>
  <c r="G160" i="12"/>
  <c r="C160" i="9"/>
  <c r="F160" i="6"/>
  <c r="G160" i="6"/>
  <c r="G161" i="12" l="1"/>
  <c r="F160" i="12"/>
  <c r="C161" i="9"/>
  <c r="G161" i="6"/>
  <c r="F161" i="6"/>
  <c r="F161" i="12" l="1"/>
  <c r="G162" i="12"/>
  <c r="C162" i="9"/>
  <c r="F162" i="6"/>
  <c r="G162" i="6"/>
  <c r="G163" i="12" l="1"/>
  <c r="F162" i="12"/>
  <c r="C163" i="9"/>
  <c r="G163" i="6"/>
  <c r="F163" i="6"/>
  <c r="F163" i="12" l="1"/>
  <c r="G164" i="12"/>
  <c r="C164" i="9"/>
  <c r="F164" i="6"/>
  <c r="G164" i="6"/>
  <c r="G165" i="12" l="1"/>
  <c r="F164" i="12"/>
  <c r="C165" i="9"/>
  <c r="G165" i="6"/>
  <c r="F165" i="6"/>
  <c r="F165" i="12" l="1"/>
  <c r="G166" i="12"/>
  <c r="C166" i="9"/>
  <c r="F166" i="6"/>
  <c r="G166" i="6"/>
  <c r="G167" i="12" l="1"/>
  <c r="F166" i="12"/>
  <c r="C167" i="9"/>
  <c r="G167" i="6"/>
  <c r="F167" i="6"/>
  <c r="F167" i="12" l="1"/>
  <c r="G168" i="12"/>
  <c r="C168" i="9"/>
  <c r="F168" i="6"/>
  <c r="G168" i="6"/>
  <c r="G169" i="12" l="1"/>
  <c r="F168" i="12"/>
  <c r="C169" i="9"/>
  <c r="G169" i="6"/>
  <c r="F169" i="6"/>
  <c r="G170" i="12" l="1"/>
  <c r="F169" i="12"/>
  <c r="C170" i="9"/>
  <c r="F170" i="6"/>
  <c r="G170" i="6"/>
  <c r="F170" i="12" l="1"/>
  <c r="G171" i="12"/>
  <c r="C171" i="9"/>
  <c r="G171" i="6"/>
  <c r="F171" i="6"/>
  <c r="G172" i="12" l="1"/>
  <c r="F171" i="12"/>
  <c r="C172" i="9"/>
  <c r="F172" i="6"/>
  <c r="G172" i="6"/>
  <c r="F172" i="12" l="1"/>
  <c r="G173" i="12"/>
  <c r="C173" i="9"/>
  <c r="G173" i="6"/>
  <c r="F173" i="6"/>
  <c r="G174" i="12" l="1"/>
  <c r="F173" i="12"/>
  <c r="C174" i="9"/>
  <c r="F174" i="6"/>
  <c r="G174" i="6"/>
  <c r="F174" i="12" l="1"/>
  <c r="G175" i="12"/>
  <c r="C175" i="9"/>
  <c r="G175" i="6"/>
  <c r="F175" i="6"/>
  <c r="G176" i="12" l="1"/>
  <c r="F175" i="12"/>
  <c r="C176" i="9"/>
  <c r="F176" i="6"/>
  <c r="G176" i="6"/>
  <c r="F176" i="12" l="1"/>
  <c r="G177" i="12"/>
  <c r="C177" i="9"/>
  <c r="G177" i="6"/>
  <c r="F177" i="6"/>
  <c r="G178" i="12" l="1"/>
  <c r="F177" i="12"/>
  <c r="C178" i="9"/>
  <c r="F178" i="6"/>
  <c r="G178" i="6"/>
  <c r="F178" i="12" l="1"/>
  <c r="G179" i="12"/>
  <c r="C179" i="9"/>
  <c r="G179" i="6"/>
  <c r="F179" i="6"/>
  <c r="G180" i="12" l="1"/>
  <c r="F179" i="12"/>
  <c r="C180" i="9"/>
  <c r="F180" i="6"/>
  <c r="G180" i="6"/>
  <c r="F180" i="12" l="1"/>
  <c r="G181" i="12"/>
  <c r="C181" i="9"/>
  <c r="F181" i="6"/>
  <c r="G181" i="6"/>
  <c r="G182" i="12" l="1"/>
  <c r="F181" i="12"/>
  <c r="C182" i="9"/>
  <c r="G182" i="6"/>
  <c r="F182" i="6"/>
  <c r="F182" i="12" l="1"/>
  <c r="G183" i="12"/>
  <c r="C183" i="9"/>
  <c r="F183" i="6"/>
  <c r="G183" i="6"/>
  <c r="F183" i="12" l="1"/>
  <c r="G184" i="12"/>
  <c r="C184" i="9"/>
  <c r="F184" i="6"/>
  <c r="G184" i="6"/>
  <c r="G185" i="12" l="1"/>
  <c r="F184" i="12"/>
  <c r="C185" i="9"/>
  <c r="G185" i="6"/>
  <c r="F185" i="6"/>
  <c r="F185" i="12" l="1"/>
  <c r="G186" i="12"/>
  <c r="C186" i="9"/>
  <c r="F186" i="6"/>
  <c r="G186" i="6"/>
  <c r="G187" i="12" l="1"/>
  <c r="F186" i="12"/>
  <c r="C187" i="9"/>
  <c r="G187" i="6"/>
  <c r="F187" i="6"/>
  <c r="F187" i="12" l="1"/>
  <c r="G188" i="12"/>
  <c r="C188" i="9"/>
  <c r="F188" i="6"/>
  <c r="G188" i="6"/>
  <c r="G189" i="12" l="1"/>
  <c r="F188" i="12"/>
  <c r="C189" i="9"/>
  <c r="G189" i="6"/>
  <c r="F189" i="6"/>
  <c r="F189" i="12" l="1"/>
  <c r="G190" i="12"/>
  <c r="C190" i="9"/>
  <c r="G190" i="6"/>
  <c r="F190" i="6"/>
  <c r="G191" i="12" l="1"/>
  <c r="F190" i="12"/>
  <c r="C191" i="9"/>
  <c r="F191" i="6"/>
  <c r="G191" i="6"/>
  <c r="F191" i="12" l="1"/>
  <c r="G192" i="12"/>
  <c r="C192" i="9"/>
  <c r="G192" i="6"/>
  <c r="F192" i="6"/>
  <c r="G193" i="12" l="1"/>
  <c r="F192" i="12"/>
  <c r="C193" i="9"/>
  <c r="F193" i="6"/>
  <c r="G193" i="6"/>
  <c r="G194" i="12" l="1"/>
  <c r="F193" i="12"/>
  <c r="C194" i="9"/>
  <c r="G194" i="6"/>
  <c r="F194" i="6"/>
  <c r="F194" i="12" l="1"/>
  <c r="G195" i="12"/>
  <c r="C195" i="9"/>
  <c r="G195" i="6"/>
  <c r="F195" i="6"/>
  <c r="G196" i="12" l="1"/>
  <c r="F195" i="12"/>
  <c r="C196" i="9"/>
  <c r="G196" i="6"/>
  <c r="F196" i="6"/>
  <c r="F196" i="12" l="1"/>
  <c r="G197" i="12"/>
  <c r="C197" i="9"/>
  <c r="F197" i="6"/>
  <c r="G197" i="6"/>
  <c r="G198" i="12" l="1"/>
  <c r="F197" i="12"/>
  <c r="C198" i="9"/>
  <c r="G198" i="6"/>
  <c r="F198" i="6"/>
  <c r="F198" i="12" l="1"/>
  <c r="G199" i="12"/>
  <c r="C199" i="9"/>
  <c r="F199" i="6"/>
  <c r="G199" i="6"/>
  <c r="G200" i="12" l="1"/>
  <c r="F199" i="12"/>
  <c r="C200" i="9"/>
  <c r="G200" i="6"/>
  <c r="F200" i="6"/>
  <c r="F200" i="12" l="1"/>
  <c r="G201" i="12"/>
  <c r="C201" i="9"/>
  <c r="F201" i="6"/>
  <c r="G201" i="6"/>
  <c r="G202" i="12" l="1"/>
  <c r="F201" i="12"/>
  <c r="C202" i="9"/>
  <c r="G202" i="6"/>
  <c r="F202" i="6"/>
  <c r="F202" i="12" l="1"/>
  <c r="G203" i="12"/>
  <c r="C203" i="9"/>
  <c r="F203" i="6"/>
  <c r="G203" i="6"/>
  <c r="G204" i="12" l="1"/>
  <c r="F203" i="12"/>
  <c r="C204" i="9"/>
  <c r="G204" i="6"/>
  <c r="F204" i="6"/>
  <c r="F204" i="12" l="1"/>
  <c r="G205" i="12"/>
  <c r="C205" i="9"/>
  <c r="F205" i="6"/>
  <c r="G205" i="6"/>
  <c r="G206" i="12" l="1"/>
  <c r="F205" i="12"/>
  <c r="C206" i="9"/>
  <c r="G206" i="6"/>
  <c r="F206" i="6"/>
  <c r="F206" i="12" l="1"/>
  <c r="G207" i="12"/>
  <c r="C207" i="9"/>
  <c r="G207" i="6"/>
  <c r="F207" i="6"/>
  <c r="G208" i="12" l="1"/>
  <c r="F207" i="12"/>
  <c r="C208" i="9"/>
  <c r="G208" i="6"/>
  <c r="F208" i="6"/>
  <c r="F208" i="12" l="1"/>
  <c r="G209" i="12"/>
  <c r="C209" i="9"/>
  <c r="F209" i="6"/>
  <c r="G209" i="6"/>
  <c r="G210" i="12" l="1"/>
  <c r="F209" i="12"/>
  <c r="C210" i="9"/>
  <c r="G210" i="6"/>
  <c r="F210" i="6"/>
  <c r="F210" i="12" l="1"/>
  <c r="G211" i="12"/>
  <c r="C211" i="9"/>
  <c r="F211" i="6"/>
  <c r="G211" i="6"/>
  <c r="G212" i="12" l="1"/>
  <c r="F211" i="12"/>
  <c r="C212" i="9"/>
  <c r="G212" i="6"/>
  <c r="F212" i="6"/>
  <c r="F212" i="12" l="1"/>
  <c r="G213" i="12"/>
  <c r="C213" i="9"/>
  <c r="F213" i="6"/>
  <c r="G213" i="6"/>
  <c r="G214" i="12" l="1"/>
  <c r="F213" i="12"/>
  <c r="C214" i="9"/>
  <c r="G214" i="6"/>
  <c r="F214" i="6"/>
  <c r="F214" i="12" l="1"/>
  <c r="G215" i="12"/>
  <c r="C215" i="9"/>
  <c r="G215" i="6"/>
  <c r="F215" i="6"/>
  <c r="G216" i="12" l="1"/>
  <c r="F215" i="12"/>
  <c r="C216" i="9"/>
  <c r="G216" i="6"/>
  <c r="F216" i="6"/>
  <c r="F216" i="12" l="1"/>
  <c r="G217" i="12"/>
  <c r="C217" i="9"/>
  <c r="G217" i="6"/>
  <c r="F217" i="6"/>
  <c r="G218" i="12" l="1"/>
  <c r="F217" i="12"/>
  <c r="C218" i="9"/>
  <c r="F218" i="6"/>
  <c r="G218" i="6"/>
  <c r="F218" i="12" l="1"/>
  <c r="G219" i="12"/>
  <c r="C219" i="9"/>
  <c r="G219" i="6"/>
  <c r="F219" i="6"/>
  <c r="G220" i="12" l="1"/>
  <c r="F219" i="12"/>
  <c r="C220" i="9"/>
  <c r="F220" i="6"/>
  <c r="G220" i="6"/>
  <c r="F220" i="12" l="1"/>
  <c r="G221" i="12"/>
  <c r="C221" i="9"/>
  <c r="G221" i="6"/>
  <c r="F221" i="6"/>
  <c r="G222" i="12" l="1"/>
  <c r="F221" i="12"/>
  <c r="C222" i="9"/>
  <c r="F222" i="6"/>
  <c r="G222" i="6"/>
  <c r="F222" i="12" l="1"/>
  <c r="G223" i="12"/>
  <c r="C223" i="9"/>
  <c r="G223" i="6"/>
  <c r="F223" i="6"/>
  <c r="G224" i="12" l="1"/>
  <c r="F223" i="12"/>
  <c r="C224" i="9"/>
  <c r="F224" i="6"/>
  <c r="G224" i="6"/>
  <c r="F224" i="12" l="1"/>
  <c r="G225" i="12"/>
  <c r="C225" i="9"/>
  <c r="F225" i="6"/>
  <c r="G225" i="6"/>
  <c r="G226" i="12" l="1"/>
  <c r="F225" i="12"/>
  <c r="C226" i="9"/>
  <c r="G226" i="6"/>
  <c r="F226" i="6"/>
  <c r="F226" i="12" l="1"/>
  <c r="G227" i="12"/>
  <c r="C227" i="9"/>
  <c r="F227" i="6"/>
  <c r="G227" i="6"/>
  <c r="G228" i="12" l="1"/>
  <c r="F227" i="12"/>
  <c r="C228" i="9"/>
  <c r="F228" i="6"/>
  <c r="G228" i="6"/>
  <c r="F228" i="12" l="1"/>
  <c r="G229" i="12"/>
  <c r="C229" i="9"/>
  <c r="G229" i="6"/>
  <c r="F229" i="6"/>
  <c r="G230" i="12" l="1"/>
  <c r="F229" i="12"/>
  <c r="C230" i="9"/>
  <c r="F230" i="6"/>
  <c r="G230" i="6"/>
  <c r="F230" i="12" l="1"/>
  <c r="G231" i="12"/>
  <c r="C231" i="9"/>
  <c r="G231" i="6"/>
  <c r="F231" i="6"/>
  <c r="G232" i="12" l="1"/>
  <c r="F231" i="12"/>
  <c r="C232" i="9"/>
  <c r="G232" i="6"/>
  <c r="F232" i="6"/>
  <c r="F232" i="12" l="1"/>
  <c r="G233" i="12"/>
  <c r="C233" i="9"/>
  <c r="G233" i="6"/>
  <c r="F233" i="6"/>
  <c r="G234" i="12" l="1"/>
  <c r="F233" i="12"/>
  <c r="C234" i="9"/>
  <c r="F234" i="6"/>
  <c r="G234" i="6"/>
  <c r="F234" i="12" l="1"/>
  <c r="G235" i="12"/>
  <c r="C235" i="9"/>
  <c r="F235" i="6"/>
  <c r="G235" i="6"/>
  <c r="G236" i="12" l="1"/>
  <c r="F235" i="12"/>
  <c r="C236" i="9"/>
  <c r="G236" i="6"/>
  <c r="F236" i="6"/>
  <c r="F236" i="12" l="1"/>
  <c r="G237" i="12"/>
  <c r="C237" i="9"/>
  <c r="G237" i="6"/>
  <c r="F237" i="6"/>
  <c r="G238" i="12" l="1"/>
  <c r="F237" i="12"/>
  <c r="C238" i="9"/>
  <c r="F238" i="6"/>
  <c r="G238" i="6"/>
  <c r="F238" i="12" l="1"/>
  <c r="G239" i="12"/>
  <c r="C239" i="9"/>
  <c r="F239" i="6"/>
  <c r="G239" i="6"/>
  <c r="G240" i="12" l="1"/>
  <c r="F239" i="12"/>
  <c r="C240" i="9"/>
  <c r="G240" i="6"/>
  <c r="F240" i="6"/>
  <c r="F240" i="12" l="1"/>
  <c r="G241" i="12"/>
  <c r="C241" i="9"/>
  <c r="F241" i="6"/>
  <c r="G241" i="6"/>
  <c r="G242" i="12" l="1"/>
  <c r="F241" i="12"/>
  <c r="C242" i="9"/>
  <c r="F242" i="6"/>
  <c r="G242" i="6"/>
  <c r="F242" i="12" l="1"/>
  <c r="G243" i="12"/>
  <c r="C243" i="9"/>
  <c r="G243" i="6"/>
  <c r="F243" i="6"/>
  <c r="G244" i="12" l="1"/>
  <c r="F243" i="12"/>
  <c r="C244" i="9"/>
  <c r="F244" i="6"/>
  <c r="G244" i="6"/>
  <c r="F244" i="12" l="1"/>
  <c r="G245" i="12"/>
  <c r="C245" i="9"/>
  <c r="F245" i="6"/>
  <c r="G245" i="6"/>
  <c r="G246" i="12" l="1"/>
  <c r="F245" i="12"/>
  <c r="C246" i="9"/>
  <c r="G246" i="6"/>
  <c r="F246" i="6"/>
  <c r="F246" i="12" l="1"/>
  <c r="G247" i="12"/>
  <c r="C247" i="9"/>
  <c r="F247" i="6"/>
  <c r="G247" i="6"/>
  <c r="G248" i="12" l="1"/>
  <c r="F247" i="12"/>
  <c r="C248" i="9"/>
  <c r="G248" i="6"/>
  <c r="F248" i="6"/>
  <c r="F248" i="12" l="1"/>
  <c r="G249" i="12"/>
  <c r="C249" i="9"/>
  <c r="F249" i="6"/>
  <c r="G249" i="6"/>
  <c r="G250" i="12" l="1"/>
  <c r="F249" i="12"/>
  <c r="C250" i="9"/>
  <c r="G250" i="6"/>
  <c r="F250" i="6"/>
  <c r="F250" i="12" l="1"/>
  <c r="G251" i="12"/>
  <c r="C251" i="9"/>
  <c r="F251" i="6"/>
  <c r="G251" i="6"/>
  <c r="G252" i="12" l="1"/>
  <c r="F251" i="12"/>
  <c r="C252" i="9"/>
  <c r="G252" i="6"/>
  <c r="F252" i="6"/>
  <c r="F252" i="12" l="1"/>
  <c r="G253" i="12"/>
  <c r="C253" i="9"/>
  <c r="F253" i="6"/>
  <c r="G253" i="6"/>
  <c r="G254" i="12" l="1"/>
  <c r="F253" i="12"/>
  <c r="C254" i="9"/>
  <c r="G254" i="6"/>
  <c r="F254" i="6"/>
  <c r="F254" i="12" l="1"/>
  <c r="G255" i="12"/>
  <c r="C255" i="9"/>
  <c r="F255" i="6"/>
  <c r="G255" i="6"/>
  <c r="G256" i="12" l="1"/>
  <c r="F255" i="12"/>
  <c r="C256" i="9"/>
  <c r="G256" i="6"/>
  <c r="F256" i="6"/>
  <c r="F256" i="12" l="1"/>
  <c r="G257" i="12"/>
  <c r="C257" i="9"/>
  <c r="F257" i="6"/>
  <c r="G257" i="6"/>
  <c r="G258" i="12" l="1"/>
  <c r="F257" i="12"/>
  <c r="C258" i="9"/>
  <c r="F258" i="6"/>
  <c r="G258" i="6"/>
  <c r="F258" i="12" l="1"/>
  <c r="G259" i="12"/>
  <c r="C259" i="9"/>
  <c r="F259" i="6"/>
  <c r="G259" i="6"/>
  <c r="G260" i="12" l="1"/>
  <c r="F259" i="12"/>
  <c r="C260" i="9"/>
  <c r="G260" i="6"/>
  <c r="F260" i="6"/>
  <c r="F260" i="12" l="1"/>
  <c r="G261" i="12"/>
  <c r="C261" i="9"/>
  <c r="F261" i="6"/>
  <c r="G261" i="6"/>
  <c r="G262" i="12" l="1"/>
  <c r="F261" i="12"/>
  <c r="C262" i="9"/>
  <c r="F262" i="6"/>
  <c r="G262" i="6"/>
  <c r="F262" i="12" l="1"/>
  <c r="G263" i="12"/>
  <c r="C263" i="9"/>
  <c r="G263" i="6"/>
  <c r="F263" i="6"/>
  <c r="G264" i="12" l="1"/>
  <c r="F263" i="12"/>
  <c r="C264" i="9"/>
  <c r="F264" i="6"/>
  <c r="G264" i="6"/>
  <c r="G265" i="12" l="1"/>
  <c r="F264" i="12"/>
  <c r="C265" i="9"/>
  <c r="G265" i="6"/>
  <c r="F265" i="6"/>
  <c r="G266" i="12" l="1"/>
  <c r="F265" i="12"/>
  <c r="C266" i="9"/>
  <c r="G266" i="6"/>
  <c r="F266" i="6"/>
  <c r="F266" i="12" l="1"/>
  <c r="G267" i="12"/>
  <c r="C267" i="9"/>
  <c r="F267" i="6"/>
  <c r="G267" i="6"/>
  <c r="G268" i="12" l="1"/>
  <c r="F267" i="12"/>
  <c r="C268" i="9"/>
  <c r="G268" i="6"/>
  <c r="F268" i="6"/>
  <c r="F268" i="12" l="1"/>
  <c r="G269" i="12"/>
  <c r="C269" i="9"/>
  <c r="F269" i="6"/>
  <c r="G269" i="6"/>
  <c r="G270" i="12" l="1"/>
  <c r="F269" i="12"/>
  <c r="C270" i="9"/>
  <c r="G270" i="6"/>
  <c r="F270" i="6"/>
  <c r="F270" i="12" l="1"/>
  <c r="G271" i="12"/>
  <c r="C271" i="9"/>
  <c r="F271" i="6"/>
  <c r="G271" i="6"/>
  <c r="G272" i="12" l="1"/>
  <c r="F271" i="12"/>
  <c r="C272" i="9"/>
  <c r="G272" i="6"/>
  <c r="F272" i="6"/>
  <c r="F272" i="12" l="1"/>
  <c r="G273" i="12"/>
  <c r="C273" i="9"/>
  <c r="F273" i="6"/>
  <c r="G273" i="6"/>
  <c r="G274" i="12" l="1"/>
  <c r="F273" i="12"/>
  <c r="C274" i="9"/>
  <c r="G274" i="6"/>
  <c r="F274" i="6"/>
  <c r="G275" i="12" l="1"/>
  <c r="F274" i="12"/>
  <c r="C275" i="9"/>
  <c r="F275" i="6"/>
  <c r="G275" i="6"/>
  <c r="G276" i="12" l="1"/>
  <c r="F275" i="12"/>
  <c r="C276" i="9"/>
  <c r="F276" i="6"/>
  <c r="G276" i="6"/>
  <c r="F276" i="12" l="1"/>
  <c r="G277" i="12"/>
  <c r="C277" i="9"/>
  <c r="G277" i="6"/>
  <c r="F277" i="6"/>
  <c r="G278" i="12" l="1"/>
  <c r="F277" i="12"/>
  <c r="C278" i="9"/>
  <c r="F278" i="6"/>
  <c r="G278" i="6"/>
  <c r="F278" i="12" l="1"/>
  <c r="G279" i="12"/>
  <c r="C279" i="9"/>
  <c r="G279" i="6"/>
  <c r="F279" i="6"/>
  <c r="G280" i="12" l="1"/>
  <c r="F279" i="12"/>
  <c r="C280" i="9"/>
  <c r="F280" i="6"/>
  <c r="G280" i="6"/>
  <c r="F280" i="12" l="1"/>
  <c r="G281" i="12"/>
  <c r="C281" i="9"/>
  <c r="G281" i="6"/>
  <c r="F281" i="6"/>
  <c r="G282" i="12" l="1"/>
  <c r="F281" i="12"/>
  <c r="C282" i="9"/>
  <c r="F282" i="6"/>
  <c r="G282" i="6"/>
  <c r="F282" i="12" l="1"/>
  <c r="G283" i="12"/>
  <c r="C283" i="9"/>
  <c r="G283" i="6"/>
  <c r="F283" i="6"/>
  <c r="G284" i="12" l="1"/>
  <c r="F283" i="12"/>
  <c r="C284" i="9"/>
  <c r="F284" i="6"/>
  <c r="G284" i="6"/>
  <c r="F284" i="12" l="1"/>
  <c r="G285" i="12"/>
  <c r="C285" i="9"/>
  <c r="G285" i="6"/>
  <c r="F285" i="6"/>
  <c r="G286" i="12" l="1"/>
  <c r="F285" i="12"/>
  <c r="C286" i="9"/>
  <c r="F286" i="6"/>
  <c r="G286" i="6"/>
  <c r="F286" i="12" l="1"/>
  <c r="G287" i="12"/>
  <c r="C287" i="9"/>
  <c r="F287" i="6"/>
  <c r="G287" i="6"/>
  <c r="G288" i="12" l="1"/>
  <c r="F287" i="12"/>
  <c r="C288" i="9"/>
  <c r="F288" i="6"/>
  <c r="G288" i="6"/>
  <c r="F288" i="12" l="1"/>
  <c r="G289" i="12"/>
  <c r="C289" i="9"/>
  <c r="G289" i="6"/>
  <c r="F289" i="6"/>
  <c r="G290" i="12" l="1"/>
  <c r="F289" i="12"/>
  <c r="C290" i="9"/>
  <c r="F290" i="6"/>
  <c r="G290" i="6"/>
  <c r="F290" i="12" l="1"/>
  <c r="G291" i="12"/>
  <c r="C291" i="9"/>
  <c r="G291" i="6"/>
  <c r="F291" i="6"/>
  <c r="G292" i="12" l="1"/>
  <c r="F291" i="12"/>
  <c r="C292" i="9"/>
  <c r="F292" i="6"/>
  <c r="G292" i="6"/>
  <c r="F292" i="12" l="1"/>
  <c r="G293" i="12"/>
  <c r="C293" i="9"/>
  <c r="F293" i="6"/>
  <c r="G293" i="6"/>
  <c r="G294" i="12" l="1"/>
  <c r="F293" i="12"/>
  <c r="C294" i="9"/>
  <c r="G294" i="6"/>
  <c r="F294" i="6"/>
  <c r="F294" i="12" l="1"/>
  <c r="G295" i="12"/>
  <c r="C295" i="9"/>
  <c r="F295" i="6"/>
  <c r="G295" i="6"/>
  <c r="G296" i="12" l="1"/>
  <c r="F295" i="12"/>
  <c r="C296" i="9"/>
  <c r="G296" i="6"/>
  <c r="F296" i="6"/>
  <c r="F296" i="12" l="1"/>
  <c r="G297" i="12"/>
  <c r="C297" i="9"/>
  <c r="F297" i="6"/>
  <c r="G297" i="6"/>
  <c r="G298" i="12" l="1"/>
  <c r="F297" i="12"/>
  <c r="C298" i="9"/>
  <c r="G298" i="6"/>
  <c r="F298" i="6"/>
  <c r="F298" i="12" l="1"/>
  <c r="G299" i="12"/>
  <c r="C299" i="9"/>
  <c r="F299" i="6"/>
  <c r="G299" i="6"/>
  <c r="G300" i="12" l="1"/>
  <c r="F299" i="12"/>
  <c r="C300" i="9"/>
  <c r="G300" i="6"/>
  <c r="F300" i="6"/>
  <c r="F300" i="12" l="1"/>
  <c r="G301" i="12"/>
  <c r="C301" i="9"/>
  <c r="F301" i="6"/>
  <c r="G301" i="6"/>
  <c r="G302" i="12" l="1"/>
  <c r="F301" i="12"/>
  <c r="C302" i="9"/>
  <c r="G302" i="6"/>
  <c r="F302" i="6"/>
  <c r="F302" i="12" l="1"/>
  <c r="G303" i="12"/>
  <c r="C303" i="9"/>
  <c r="G303" i="6"/>
  <c r="F303" i="6"/>
  <c r="G304" i="12" l="1"/>
  <c r="F303" i="12"/>
  <c r="C304" i="9"/>
  <c r="F304" i="6"/>
  <c r="G304" i="6"/>
  <c r="F304" i="12" l="1"/>
  <c r="G305" i="12"/>
  <c r="C305" i="9"/>
  <c r="G305" i="6"/>
  <c r="F305" i="6"/>
  <c r="G306" i="12" l="1"/>
  <c r="F305" i="12"/>
  <c r="C306" i="9"/>
  <c r="F306" i="6"/>
  <c r="G306" i="6"/>
  <c r="F306" i="12" l="1"/>
  <c r="G307" i="12"/>
  <c r="C307" i="9"/>
  <c r="G307" i="6"/>
  <c r="F307" i="6"/>
  <c r="G308" i="12" l="1"/>
  <c r="F307" i="12"/>
  <c r="C308" i="9"/>
  <c r="F308" i="6"/>
  <c r="G308" i="6"/>
  <c r="F308" i="12" l="1"/>
  <c r="G309" i="12"/>
  <c r="C309" i="9"/>
  <c r="G309" i="6"/>
  <c r="F309" i="6"/>
  <c r="G310" i="12" l="1"/>
  <c r="F309" i="12"/>
  <c r="C310" i="9"/>
  <c r="F310" i="6"/>
  <c r="G310" i="6"/>
  <c r="F310" i="12" l="1"/>
  <c r="G311" i="12"/>
  <c r="C311" i="9"/>
  <c r="G311" i="6"/>
  <c r="F311" i="6"/>
  <c r="G312" i="12" l="1"/>
  <c r="F311" i="12"/>
  <c r="C312" i="9"/>
  <c r="F312" i="6"/>
  <c r="G312" i="6"/>
  <c r="F312" i="12" l="1"/>
  <c r="G313" i="12"/>
  <c r="C313" i="9"/>
  <c r="G313" i="6"/>
  <c r="F313" i="6"/>
  <c r="G314" i="12" l="1"/>
  <c r="F313" i="12"/>
  <c r="C314" i="9"/>
  <c r="F314" i="6"/>
  <c r="G314" i="6"/>
  <c r="F314" i="12" l="1"/>
  <c r="G315" i="12"/>
  <c r="C315" i="9"/>
  <c r="G315" i="6"/>
  <c r="F315" i="6"/>
  <c r="G316" i="12" l="1"/>
  <c r="F315" i="12"/>
  <c r="C316" i="9"/>
  <c r="G316" i="6"/>
  <c r="F316" i="6"/>
  <c r="F316" i="12" l="1"/>
  <c r="G317" i="12"/>
  <c r="C317" i="9"/>
  <c r="F317" i="6"/>
  <c r="G317" i="6"/>
  <c r="G318" i="12" l="1"/>
  <c r="F317" i="12"/>
  <c r="C318" i="9"/>
  <c r="G318" i="6"/>
  <c r="F318" i="6"/>
  <c r="F318" i="12" l="1"/>
  <c r="G319" i="12"/>
  <c r="C319" i="9"/>
  <c r="F319" i="6"/>
  <c r="G319" i="6"/>
  <c r="G320" i="12" l="1"/>
  <c r="F319" i="12"/>
  <c r="C320" i="9"/>
  <c r="G320" i="6"/>
  <c r="F320" i="6"/>
  <c r="F320" i="12" l="1"/>
  <c r="G321" i="12"/>
  <c r="C321" i="9"/>
  <c r="F321" i="6"/>
  <c r="G321" i="6"/>
  <c r="G322" i="12" l="1"/>
  <c r="F321" i="12"/>
  <c r="C322" i="9"/>
  <c r="G322" i="6"/>
  <c r="F322" i="6"/>
  <c r="F322" i="12" l="1"/>
  <c r="G323" i="12"/>
  <c r="C323" i="9"/>
  <c r="F323" i="6"/>
  <c r="G323" i="6"/>
  <c r="G324" i="12" l="1"/>
  <c r="F323" i="12"/>
  <c r="C324" i="9"/>
  <c r="F324" i="6"/>
  <c r="G324" i="6"/>
  <c r="F324" i="12" l="1"/>
  <c r="G325" i="12"/>
  <c r="C325" i="9"/>
  <c r="G325" i="6"/>
  <c r="F325" i="6"/>
  <c r="G326" i="12" l="1"/>
  <c r="F325" i="12"/>
  <c r="C326" i="9"/>
  <c r="F326" i="6"/>
  <c r="G326" i="6"/>
  <c r="F326" i="12" l="1"/>
  <c r="G327" i="12"/>
  <c r="C327" i="9"/>
  <c r="G327" i="6"/>
  <c r="F327" i="6"/>
  <c r="G328" i="12" l="1"/>
  <c r="F327" i="12"/>
  <c r="C328" i="9"/>
  <c r="F328" i="6"/>
  <c r="G328" i="6"/>
  <c r="F328" i="12" l="1"/>
  <c r="G329" i="12"/>
  <c r="C329" i="9"/>
  <c r="G329" i="6"/>
  <c r="F329" i="6"/>
  <c r="G330" i="12" l="1"/>
  <c r="F329" i="12"/>
  <c r="C330" i="9"/>
  <c r="F330" i="6"/>
  <c r="G330" i="6"/>
  <c r="F330" i="12" l="1"/>
  <c r="G331" i="12"/>
  <c r="C331" i="9"/>
  <c r="G331" i="6"/>
  <c r="F331" i="6"/>
  <c r="G332" i="12" l="1"/>
  <c r="F331" i="12"/>
  <c r="C332" i="9"/>
  <c r="F332" i="6"/>
  <c r="G332" i="6"/>
  <c r="F332" i="12" l="1"/>
  <c r="G333" i="12"/>
  <c r="C333" i="9"/>
  <c r="G333" i="6"/>
  <c r="F333" i="6"/>
  <c r="G334" i="12" l="1"/>
  <c r="F333" i="12"/>
  <c r="C334" i="9"/>
  <c r="F334" i="6"/>
  <c r="G334" i="6"/>
  <c r="F334" i="12" l="1"/>
  <c r="G335" i="12"/>
  <c r="C335" i="9"/>
  <c r="G335" i="6"/>
  <c r="F335" i="6"/>
  <c r="G336" i="12" l="1"/>
  <c r="F335" i="12"/>
  <c r="C336" i="9"/>
  <c r="F336" i="6"/>
  <c r="G336" i="6"/>
  <c r="F336" i="12" l="1"/>
  <c r="G337" i="12"/>
  <c r="C337" i="9"/>
  <c r="G337" i="6"/>
  <c r="F337" i="6"/>
  <c r="G338" i="12" l="1"/>
  <c r="F337" i="12"/>
  <c r="C338" i="9"/>
  <c r="F338" i="6"/>
  <c r="G338" i="6"/>
  <c r="F338" i="12" l="1"/>
  <c r="G339" i="12"/>
  <c r="C339" i="9"/>
  <c r="G339" i="6"/>
  <c r="F339" i="6"/>
  <c r="G340" i="12" l="1"/>
  <c r="F339" i="12"/>
  <c r="C340" i="9"/>
  <c r="F340" i="6"/>
  <c r="G340" i="6"/>
  <c r="F340" i="12" l="1"/>
  <c r="G341" i="12"/>
  <c r="C341" i="9"/>
  <c r="G341" i="6"/>
  <c r="F341" i="6"/>
  <c r="G342" i="12" l="1"/>
  <c r="F341" i="12"/>
  <c r="C342" i="9"/>
  <c r="F342" i="6"/>
  <c r="G342" i="6"/>
  <c r="F342" i="12" l="1"/>
  <c r="G343" i="12"/>
  <c r="C343" i="9"/>
  <c r="G343" i="6"/>
  <c r="F343" i="6"/>
  <c r="G344" i="12" l="1"/>
  <c r="F343" i="12"/>
  <c r="C344" i="9"/>
  <c r="F344" i="6"/>
  <c r="G344" i="6"/>
  <c r="F344" i="12" l="1"/>
  <c r="G345" i="12"/>
  <c r="C345" i="9"/>
  <c r="G345" i="6"/>
  <c r="F345" i="6"/>
  <c r="G346" i="12" l="1"/>
  <c r="F345" i="12"/>
  <c r="C346" i="9"/>
  <c r="F346" i="6"/>
  <c r="G346" i="6"/>
  <c r="F346" i="12" l="1"/>
  <c r="G347" i="12"/>
  <c r="C347" i="9"/>
  <c r="G347" i="6"/>
  <c r="F347" i="6"/>
  <c r="G348" i="12" l="1"/>
  <c r="F347" i="12"/>
  <c r="C348" i="9"/>
  <c r="F348" i="6"/>
  <c r="G348" i="6"/>
  <c r="F348" i="12" l="1"/>
  <c r="G349" i="12"/>
  <c r="C349" i="9"/>
  <c r="G349" i="6"/>
  <c r="F349" i="6"/>
  <c r="G350" i="12" l="1"/>
  <c r="F349" i="12"/>
  <c r="C350" i="9"/>
  <c r="F350" i="6"/>
  <c r="G350" i="6"/>
  <c r="F350" i="12" l="1"/>
  <c r="G351" i="12"/>
  <c r="C351" i="9"/>
  <c r="G351" i="6"/>
  <c r="F351" i="6"/>
  <c r="G352" i="12" l="1"/>
  <c r="F351" i="12"/>
  <c r="C352" i="9"/>
  <c r="F352" i="6"/>
  <c r="G352" i="6"/>
  <c r="F352" i="12" l="1"/>
  <c r="G353" i="12"/>
  <c r="C353" i="9"/>
  <c r="G353" i="6"/>
  <c r="F353" i="6"/>
  <c r="G354" i="12" l="1"/>
  <c r="F353" i="12"/>
  <c r="C354" i="9"/>
  <c r="F354" i="6"/>
  <c r="G354" i="6"/>
  <c r="F354" i="12" l="1"/>
  <c r="G355" i="12"/>
  <c r="C355" i="9"/>
  <c r="G355" i="6"/>
  <c r="F355" i="6"/>
  <c r="G356" i="12" l="1"/>
  <c r="F355" i="12"/>
  <c r="C356" i="9"/>
  <c r="F356" i="6"/>
  <c r="G356" i="6"/>
  <c r="F356" i="12" l="1"/>
  <c r="G357" i="12"/>
  <c r="C357" i="9"/>
  <c r="G357" i="6"/>
  <c r="F357" i="6"/>
  <c r="G358" i="12" l="1"/>
  <c r="F357" i="12"/>
  <c r="C358" i="9"/>
  <c r="F358" i="6"/>
  <c r="G358" i="6"/>
  <c r="F358" i="12" l="1"/>
  <c r="G359" i="12"/>
  <c r="C359" i="9"/>
  <c r="G359" i="6"/>
  <c r="F359" i="6"/>
  <c r="G360" i="12" l="1"/>
  <c r="F359" i="12"/>
  <c r="C360" i="9"/>
  <c r="F360" i="6"/>
  <c r="G360" i="6"/>
  <c r="F360" i="12" l="1"/>
  <c r="G361" i="12"/>
  <c r="C361" i="9"/>
  <c r="G361" i="6"/>
  <c r="F361" i="6"/>
  <c r="G362" i="12" l="1"/>
  <c r="F361" i="12"/>
  <c r="C362" i="9"/>
  <c r="F362" i="6"/>
  <c r="G362" i="6"/>
  <c r="F362" i="12" l="1"/>
  <c r="G363" i="12"/>
  <c r="C363" i="9"/>
  <c r="G363" i="6"/>
  <c r="F363" i="6"/>
  <c r="G364" i="12" l="1"/>
  <c r="F363" i="12"/>
  <c r="C364" i="9"/>
  <c r="F364" i="6"/>
  <c r="G364" i="6"/>
  <c r="F364" i="12" l="1"/>
  <c r="G365" i="12"/>
  <c r="C365" i="9"/>
  <c r="G365" i="6"/>
  <c r="F365" i="6"/>
  <c r="G366" i="12" l="1"/>
  <c r="F365" i="12"/>
  <c r="C366" i="9"/>
  <c r="F366" i="6"/>
  <c r="G366" i="6"/>
  <c r="F366" i="12" l="1"/>
  <c r="G367" i="12"/>
  <c r="C367" i="9"/>
  <c r="G367" i="6"/>
  <c r="F367" i="6"/>
  <c r="G368" i="12" l="1"/>
  <c r="F367" i="12"/>
  <c r="C368" i="9"/>
  <c r="F368" i="6"/>
  <c r="G368" i="6"/>
  <c r="F368" i="12" l="1"/>
  <c r="G369" i="12"/>
  <c r="C369" i="9"/>
  <c r="G369" i="6"/>
  <c r="F369" i="6"/>
  <c r="G370" i="12" l="1"/>
  <c r="F369" i="12"/>
  <c r="C370" i="9"/>
  <c r="F370" i="6"/>
  <c r="G370" i="6"/>
  <c r="F370" i="12" l="1"/>
  <c r="G371" i="12"/>
  <c r="C371" i="9"/>
  <c r="G371" i="6"/>
  <c r="F371" i="6"/>
  <c r="G372" i="12" l="1"/>
  <c r="F371" i="12"/>
  <c r="C372" i="9"/>
  <c r="F372" i="6"/>
  <c r="G372" i="6"/>
  <c r="F372" i="12" l="1"/>
  <c r="G373" i="12"/>
  <c r="C373" i="9"/>
  <c r="G373" i="6"/>
  <c r="F373" i="6"/>
  <c r="G374" i="12" l="1"/>
  <c r="F373" i="12"/>
  <c r="C374" i="9"/>
  <c r="F374" i="6"/>
  <c r="G374" i="6"/>
  <c r="F374" i="12" l="1"/>
  <c r="G375" i="12"/>
  <c r="C375" i="9"/>
  <c r="G375" i="6"/>
  <c r="F375" i="6"/>
  <c r="G376" i="12" l="1"/>
  <c r="F375" i="12"/>
  <c r="C376" i="9"/>
  <c r="F376" i="6"/>
  <c r="G376" i="6"/>
  <c r="F376" i="12" l="1"/>
  <c r="G377" i="12"/>
  <c r="C377" i="9"/>
  <c r="G377" i="6"/>
  <c r="F377" i="6"/>
  <c r="G378" i="12" l="1"/>
  <c r="F377" i="12"/>
  <c r="C378" i="9"/>
  <c r="F378" i="6"/>
  <c r="G378" i="6"/>
  <c r="F378" i="12" l="1"/>
  <c r="G379" i="12"/>
  <c r="C379" i="9"/>
  <c r="G379" i="6"/>
  <c r="F379" i="6"/>
  <c r="G380" i="12" l="1"/>
  <c r="F379" i="12"/>
  <c r="C380" i="9"/>
  <c r="F380" i="6"/>
  <c r="G380" i="6"/>
  <c r="G381" i="12" l="1"/>
  <c r="F380" i="12"/>
  <c r="C381" i="9"/>
  <c r="G381" i="6"/>
  <c r="F381" i="6"/>
  <c r="G382" i="12" l="1"/>
  <c r="F381" i="12"/>
  <c r="C382" i="9"/>
  <c r="F382" i="6"/>
  <c r="G382" i="6"/>
  <c r="F382" i="12" l="1"/>
  <c r="G383" i="12"/>
  <c r="C383" i="9"/>
  <c r="G383" i="6"/>
  <c r="F383" i="6"/>
  <c r="G384" i="12" l="1"/>
  <c r="F383" i="12"/>
  <c r="C384" i="9"/>
  <c r="F384" i="6"/>
  <c r="G384" i="6"/>
  <c r="F384" i="12" l="1"/>
  <c r="G385" i="12"/>
  <c r="C385" i="9"/>
  <c r="G385" i="6"/>
  <c r="F385" i="6"/>
  <c r="G386" i="12" l="1"/>
  <c r="F385" i="12"/>
  <c r="C386" i="9"/>
  <c r="F386" i="6"/>
  <c r="G386" i="6"/>
  <c r="F386" i="12" l="1"/>
  <c r="G387" i="12"/>
  <c r="C387" i="9"/>
  <c r="G387" i="6"/>
  <c r="F387" i="6"/>
  <c r="G388" i="12" l="1"/>
  <c r="F387" i="12"/>
  <c r="C388" i="9"/>
  <c r="F388" i="6"/>
  <c r="G388" i="6"/>
  <c r="F388" i="12" l="1"/>
  <c r="G389" i="12"/>
  <c r="C389" i="9"/>
  <c r="G389" i="6"/>
  <c r="F389" i="6"/>
  <c r="G390" i="12" l="1"/>
  <c r="F389" i="12"/>
  <c r="C390" i="9"/>
  <c r="F390" i="6"/>
  <c r="G390" i="6"/>
  <c r="F390" i="12" l="1"/>
  <c r="G391" i="12"/>
  <c r="C391" i="9"/>
  <c r="G391" i="6"/>
  <c r="F391" i="6"/>
  <c r="G392" i="12" l="1"/>
  <c r="F391" i="12"/>
  <c r="C392" i="9"/>
  <c r="F392" i="6"/>
  <c r="G392" i="6"/>
  <c r="F392" i="12" l="1"/>
  <c r="G393" i="12"/>
  <c r="C393" i="9"/>
  <c r="G393" i="6"/>
  <c r="F393" i="6"/>
  <c r="G394" i="12" l="1"/>
  <c r="F393" i="12"/>
  <c r="C394" i="9"/>
  <c r="F394" i="6"/>
  <c r="G394" i="6"/>
  <c r="F394" i="12" l="1"/>
  <c r="G395" i="12"/>
  <c r="C395" i="9"/>
  <c r="G395" i="6"/>
  <c r="F395" i="6"/>
  <c r="F395" i="12" l="1"/>
  <c r="G396" i="12"/>
  <c r="C396" i="9"/>
  <c r="F396" i="6"/>
  <c r="G396" i="6"/>
  <c r="F396" i="12" l="1"/>
  <c r="G397" i="12"/>
  <c r="C397" i="9"/>
  <c r="G397" i="6"/>
  <c r="F397" i="6"/>
  <c r="G398" i="12" l="1"/>
  <c r="F397" i="12"/>
  <c r="C398" i="9"/>
  <c r="F398" i="6"/>
  <c r="G398" i="6"/>
  <c r="F398" i="12" l="1"/>
  <c r="G399" i="12"/>
  <c r="C399" i="9"/>
  <c r="G399" i="6"/>
  <c r="F399" i="6"/>
  <c r="G400" i="12" l="1"/>
  <c r="F399" i="12"/>
  <c r="C400" i="9"/>
  <c r="F400" i="6"/>
  <c r="G400" i="6"/>
  <c r="F400" i="12" l="1"/>
  <c r="G401" i="12"/>
  <c r="C401" i="9"/>
  <c r="G401" i="6"/>
  <c r="F401" i="6"/>
  <c r="F401" i="12" l="1"/>
  <c r="G402" i="12"/>
  <c r="C402" i="9"/>
  <c r="F402" i="6"/>
  <c r="G402" i="6"/>
  <c r="F402" i="12" l="1"/>
  <c r="G403" i="12"/>
  <c r="C403" i="9"/>
  <c r="G403" i="6"/>
  <c r="F403" i="6"/>
  <c r="G404" i="12" l="1"/>
  <c r="F403" i="12"/>
  <c r="C404" i="9"/>
  <c r="F404" i="6"/>
  <c r="G404" i="6"/>
  <c r="F404" i="12" l="1"/>
  <c r="G405" i="12"/>
  <c r="C405" i="9"/>
  <c r="G405" i="6"/>
  <c r="F405" i="6"/>
  <c r="F405" i="12" l="1"/>
  <c r="G406" i="12"/>
  <c r="C406" i="9"/>
  <c r="F406" i="6"/>
  <c r="G406" i="6"/>
  <c r="G407" i="12" l="1"/>
  <c r="F406" i="12"/>
  <c r="C407" i="9"/>
  <c r="G407" i="6"/>
  <c r="F407" i="6"/>
  <c r="F407" i="12" l="1"/>
  <c r="G408" i="12"/>
  <c r="C408" i="9"/>
  <c r="F408" i="6"/>
  <c r="G408" i="6"/>
  <c r="G409" i="12" l="1"/>
  <c r="F408" i="12"/>
  <c r="C409" i="9"/>
  <c r="G409" i="6"/>
  <c r="F409" i="6"/>
  <c r="G410" i="12" l="1"/>
  <c r="F409" i="12"/>
  <c r="C410" i="9"/>
  <c r="F410" i="6"/>
  <c r="G410" i="6"/>
  <c r="F410" i="12" l="1"/>
  <c r="G411" i="12"/>
  <c r="C411" i="9"/>
  <c r="G411" i="6"/>
  <c r="F411" i="6"/>
  <c r="G412" i="12" l="1"/>
  <c r="F411" i="12"/>
  <c r="C412" i="9"/>
  <c r="G412" i="6"/>
  <c r="F412" i="6"/>
  <c r="F412" i="12" l="1"/>
  <c r="G413" i="12"/>
  <c r="C413" i="9"/>
  <c r="G413" i="6"/>
  <c r="F413" i="6"/>
  <c r="G414" i="12" l="1"/>
  <c r="F413" i="12"/>
  <c r="C414" i="9"/>
  <c r="G414" i="6"/>
  <c r="F414" i="6"/>
  <c r="F414" i="12" l="1"/>
  <c r="G415" i="12"/>
  <c r="C415" i="9"/>
  <c r="F415" i="6"/>
  <c r="G415" i="6"/>
  <c r="G416" i="12" l="1"/>
  <c r="F415" i="12"/>
  <c r="C416" i="9"/>
  <c r="G416" i="6"/>
  <c r="F416" i="6"/>
  <c r="F416" i="12" l="1"/>
  <c r="G417" i="12"/>
  <c r="C417" i="9"/>
  <c r="F417" i="6"/>
  <c r="G417" i="6"/>
  <c r="G418" i="12" l="1"/>
  <c r="F417" i="12"/>
  <c r="C418" i="9"/>
  <c r="G418" i="6"/>
  <c r="F418" i="6"/>
  <c r="F418" i="12" l="1"/>
  <c r="G419" i="12"/>
  <c r="C419" i="9"/>
  <c r="F419" i="6"/>
  <c r="G419" i="6"/>
  <c r="G420" i="12" l="1"/>
  <c r="F419" i="12"/>
  <c r="C420" i="9"/>
  <c r="G420" i="6"/>
  <c r="F420" i="6"/>
  <c r="F420" i="12" l="1"/>
  <c r="G421" i="12"/>
  <c r="C421" i="9"/>
  <c r="F421" i="6"/>
  <c r="G421" i="6"/>
  <c r="G422" i="12" l="1"/>
  <c r="F421" i="12"/>
  <c r="C422" i="9"/>
  <c r="G422" i="6"/>
  <c r="F422" i="6"/>
  <c r="F422" i="12" l="1"/>
  <c r="G423" i="12"/>
  <c r="C423" i="9"/>
  <c r="F423" i="6"/>
  <c r="G423" i="6"/>
  <c r="G424" i="12" l="1"/>
  <c r="F423" i="12"/>
  <c r="C424" i="9"/>
  <c r="G424" i="6"/>
  <c r="F424" i="6"/>
  <c r="F424" i="12" l="1"/>
  <c r="G425" i="12"/>
  <c r="C425" i="9"/>
  <c r="F425" i="6"/>
  <c r="G425" i="6"/>
  <c r="G426" i="12" l="1"/>
  <c r="F425" i="12"/>
  <c r="C426" i="9"/>
  <c r="G426" i="6"/>
  <c r="F426" i="6"/>
  <c r="F426" i="12" l="1"/>
  <c r="G427" i="12"/>
  <c r="C427" i="9"/>
  <c r="F427" i="6"/>
  <c r="G427" i="6"/>
  <c r="G428" i="12" l="1"/>
  <c r="F427" i="12"/>
  <c r="C428" i="9"/>
  <c r="G428" i="6"/>
  <c r="F428" i="6"/>
  <c r="F428" i="12" l="1"/>
  <c r="G429" i="12"/>
  <c r="C429" i="9"/>
  <c r="F429" i="6"/>
  <c r="G429" i="6"/>
  <c r="G430" i="12" l="1"/>
  <c r="F429" i="12"/>
  <c r="C430" i="9"/>
  <c r="G430" i="6"/>
  <c r="F430" i="6"/>
  <c r="F430" i="12" l="1"/>
  <c r="G431" i="12"/>
  <c r="C431" i="9"/>
  <c r="F431" i="6"/>
  <c r="G431" i="6"/>
  <c r="G432" i="12" l="1"/>
  <c r="F431" i="12"/>
  <c r="C432" i="9"/>
  <c r="G432" i="6"/>
  <c r="F432" i="6"/>
  <c r="F432" i="12" l="1"/>
  <c r="G433" i="12"/>
  <c r="C433" i="9"/>
  <c r="F433" i="6"/>
  <c r="G433" i="6"/>
  <c r="G434" i="12" l="1"/>
  <c r="F433" i="12"/>
  <c r="C434" i="9"/>
  <c r="G434" i="6"/>
  <c r="F434" i="6"/>
  <c r="F434" i="12" l="1"/>
  <c r="G435" i="12"/>
  <c r="C435" i="9"/>
  <c r="F435" i="6"/>
  <c r="G435" i="6"/>
  <c r="G436" i="12" l="1"/>
  <c r="F435" i="12"/>
  <c r="C436" i="9"/>
  <c r="G436" i="6"/>
  <c r="F436" i="6"/>
  <c r="F436" i="12" l="1"/>
  <c r="G437" i="12"/>
  <c r="C437" i="9"/>
  <c r="F437" i="6"/>
  <c r="G437" i="6"/>
  <c r="G438" i="12" l="1"/>
  <c r="F437" i="12"/>
  <c r="C438" i="9"/>
  <c r="G438" i="6"/>
  <c r="F438" i="6"/>
  <c r="F438" i="12" l="1"/>
  <c r="G439" i="12"/>
  <c r="C439" i="9"/>
  <c r="F439" i="6"/>
  <c r="G439" i="6"/>
  <c r="G440" i="12" l="1"/>
  <c r="F439" i="12"/>
  <c r="C440" i="9"/>
  <c r="G440" i="6"/>
  <c r="F440" i="6"/>
  <c r="F440" i="12" l="1"/>
  <c r="G441" i="12"/>
  <c r="C441" i="9"/>
  <c r="F441" i="6"/>
  <c r="G441" i="6"/>
  <c r="G442" i="12" l="1"/>
  <c r="F441" i="12"/>
  <c r="C442" i="9"/>
  <c r="G442" i="6"/>
  <c r="F442" i="6"/>
  <c r="F442" i="12" l="1"/>
  <c r="G443" i="12"/>
  <c r="C443" i="9"/>
  <c r="F443" i="6"/>
  <c r="G443" i="6"/>
  <c r="G444" i="12" l="1"/>
  <c r="F443" i="12"/>
  <c r="C444" i="9"/>
  <c r="G444" i="6"/>
  <c r="F444" i="6"/>
  <c r="F444" i="12" l="1"/>
  <c r="G445" i="12"/>
  <c r="C445" i="9"/>
  <c r="G445" i="6"/>
  <c r="F445" i="6"/>
  <c r="G446" i="12" l="1"/>
  <c r="F445" i="12"/>
  <c r="C446" i="9"/>
  <c r="F446" i="6"/>
  <c r="G446" i="6"/>
  <c r="F446" i="12" l="1"/>
  <c r="G447" i="12"/>
  <c r="C447" i="9"/>
  <c r="G447" i="6"/>
  <c r="F447" i="6"/>
  <c r="G448" i="12" l="1"/>
  <c r="F447" i="12"/>
  <c r="C448" i="9"/>
  <c r="F448" i="6"/>
  <c r="G448" i="6"/>
  <c r="F448" i="12" l="1"/>
  <c r="G449" i="12"/>
  <c r="C449" i="9"/>
  <c r="G449" i="6"/>
  <c r="F449" i="6"/>
  <c r="G450" i="12" l="1"/>
  <c r="F449" i="12"/>
  <c r="C450" i="9"/>
  <c r="F450" i="6"/>
  <c r="G450" i="6"/>
  <c r="F450" i="12" l="1"/>
  <c r="G451" i="12"/>
  <c r="C451" i="9"/>
  <c r="G451" i="6"/>
  <c r="F451" i="6"/>
  <c r="G452" i="12" l="1"/>
  <c r="F451" i="12"/>
  <c r="C452" i="9"/>
  <c r="F452" i="6"/>
  <c r="G452" i="6"/>
  <c r="F452" i="12" l="1"/>
  <c r="G453" i="12"/>
  <c r="C453" i="9"/>
  <c r="G453" i="6"/>
  <c r="F453" i="6"/>
  <c r="G454" i="12" l="1"/>
  <c r="F453" i="12"/>
  <c r="C454" i="9"/>
  <c r="F454" i="6"/>
  <c r="G454" i="6"/>
  <c r="F454" i="12" l="1"/>
  <c r="G455" i="12"/>
  <c r="C455" i="9"/>
  <c r="G455" i="6"/>
  <c r="F455" i="6"/>
  <c r="G456" i="12" l="1"/>
  <c r="F455" i="12"/>
  <c r="C456" i="9"/>
  <c r="F456" i="6"/>
  <c r="G456" i="6"/>
  <c r="F456" i="12" l="1"/>
  <c r="G457" i="12"/>
  <c r="C457" i="9"/>
  <c r="G457" i="6"/>
  <c r="F457" i="6"/>
  <c r="G458" i="12" l="1"/>
  <c r="F457" i="12"/>
  <c r="C458" i="9"/>
  <c r="F458" i="6"/>
  <c r="G458" i="6"/>
  <c r="F458" i="12" l="1"/>
  <c r="G459" i="12"/>
  <c r="C459" i="9"/>
  <c r="G459" i="6"/>
  <c r="F459" i="6"/>
  <c r="G460" i="12" l="1"/>
  <c r="F459" i="12"/>
  <c r="C460" i="9"/>
  <c r="F460" i="6"/>
  <c r="G460" i="6"/>
  <c r="F460" i="12" l="1"/>
  <c r="G461" i="12"/>
  <c r="C461" i="9"/>
  <c r="G461" i="6"/>
  <c r="F461" i="6"/>
  <c r="G462" i="12" l="1"/>
  <c r="F461" i="12"/>
  <c r="C462" i="9"/>
  <c r="F462" i="6"/>
  <c r="G462" i="6"/>
  <c r="F462" i="12" l="1"/>
  <c r="G463" i="12"/>
  <c r="C463" i="9"/>
  <c r="G463" i="6"/>
  <c r="F463" i="6"/>
  <c r="G464" i="12" l="1"/>
  <c r="F463" i="12"/>
  <c r="C464" i="9"/>
  <c r="F464" i="6"/>
  <c r="G464" i="6"/>
  <c r="F464" i="12" l="1"/>
  <c r="G465" i="12"/>
  <c r="C465" i="9"/>
  <c r="G465" i="6"/>
  <c r="F465" i="6"/>
  <c r="G466" i="12" l="1"/>
  <c r="F465" i="12"/>
  <c r="C466" i="9"/>
  <c r="F466" i="6"/>
  <c r="G466" i="6"/>
  <c r="F466" i="12" l="1"/>
  <c r="G467" i="12"/>
  <c r="C467" i="9"/>
  <c r="G467" i="6"/>
  <c r="F467" i="6"/>
  <c r="G468" i="12" l="1"/>
  <c r="F467" i="12"/>
  <c r="C468" i="9"/>
  <c r="F468" i="6"/>
  <c r="G468" i="6"/>
  <c r="F468" i="12" l="1"/>
  <c r="G469" i="12"/>
  <c r="C469" i="9"/>
  <c r="G469" i="6"/>
  <c r="F469" i="6"/>
  <c r="F469" i="12" l="1"/>
  <c r="G470" i="12"/>
  <c r="C470" i="9"/>
  <c r="F470" i="6"/>
  <c r="G470" i="6"/>
  <c r="G471" i="12" l="1"/>
  <c r="F470" i="12"/>
  <c r="C471" i="9"/>
  <c r="G471" i="6"/>
  <c r="F471" i="6"/>
  <c r="F471" i="12" l="1"/>
  <c r="G472" i="12"/>
  <c r="C472" i="9"/>
  <c r="G472" i="6"/>
  <c r="F472" i="6"/>
  <c r="G473" i="12" l="1"/>
  <c r="F472" i="12"/>
  <c r="C473" i="9"/>
  <c r="G473" i="6"/>
  <c r="F473" i="6"/>
  <c r="F473" i="12" l="1"/>
  <c r="G474" i="12"/>
  <c r="C474" i="9"/>
  <c r="G474" i="6"/>
  <c r="F474" i="6"/>
  <c r="G475" i="12" l="1"/>
  <c r="F474" i="12"/>
  <c r="C475" i="9"/>
  <c r="G475" i="6"/>
  <c r="F475" i="6"/>
  <c r="F475" i="12" l="1"/>
  <c r="G476" i="12"/>
  <c r="C476" i="9"/>
  <c r="G476" i="6"/>
  <c r="F476" i="6"/>
  <c r="G477" i="12" l="1"/>
  <c r="F476" i="12"/>
  <c r="C477" i="9"/>
  <c r="G477" i="6"/>
  <c r="F477" i="6"/>
  <c r="F477" i="12" l="1"/>
  <c r="G478" i="12"/>
  <c r="C478" i="9"/>
  <c r="G478" i="6"/>
  <c r="F478" i="6"/>
  <c r="F478" i="12" l="1"/>
  <c r="G479" i="12"/>
  <c r="C479" i="9"/>
  <c r="G479" i="6"/>
  <c r="F479" i="6"/>
  <c r="G480" i="12" l="1"/>
  <c r="F479" i="12"/>
  <c r="C480" i="9"/>
  <c r="G480" i="6"/>
  <c r="F480" i="6"/>
  <c r="F480" i="12" l="1"/>
  <c r="G481" i="12"/>
  <c r="C481" i="9"/>
  <c r="G481" i="6"/>
  <c r="F481" i="6"/>
  <c r="G482" i="12" l="1"/>
  <c r="F481" i="12"/>
  <c r="C482" i="9"/>
  <c r="G482" i="6"/>
  <c r="F482" i="6"/>
  <c r="G483" i="12" l="1"/>
  <c r="F482" i="12"/>
  <c r="C483" i="9"/>
  <c r="G483" i="6"/>
  <c r="F483" i="6"/>
  <c r="F483" i="12" l="1"/>
  <c r="G484" i="12"/>
  <c r="C484" i="9"/>
  <c r="G484" i="6"/>
  <c r="F484" i="6"/>
  <c r="G485" i="12" l="1"/>
  <c r="F484" i="12"/>
  <c r="C485" i="9"/>
  <c r="G485" i="6"/>
  <c r="F485" i="6"/>
  <c r="G486" i="12" l="1"/>
  <c r="F485" i="12"/>
  <c r="C486" i="9"/>
  <c r="F486" i="6"/>
  <c r="G486" i="6"/>
  <c r="F486" i="12" l="1"/>
  <c r="G487" i="12"/>
  <c r="C487" i="9"/>
  <c r="G487" i="6"/>
  <c r="F487" i="6"/>
  <c r="G488" i="12" l="1"/>
  <c r="F487" i="12"/>
  <c r="C488" i="9"/>
  <c r="F488" i="6"/>
  <c r="G488" i="6"/>
  <c r="F488" i="12" l="1"/>
  <c r="G489" i="12"/>
  <c r="C489" i="9"/>
  <c r="G489" i="6"/>
  <c r="F489" i="6"/>
  <c r="G490" i="12" l="1"/>
  <c r="F489" i="12"/>
  <c r="C490" i="9"/>
  <c r="F490" i="6"/>
  <c r="G490" i="6"/>
  <c r="F490" i="12" l="1"/>
  <c r="G491" i="12"/>
  <c r="C491" i="9"/>
  <c r="G491" i="6"/>
  <c r="F491" i="6"/>
  <c r="G492" i="12" l="1"/>
  <c r="F491" i="12"/>
  <c r="C492" i="9"/>
  <c r="F492" i="6"/>
  <c r="G492" i="6"/>
  <c r="F492" i="12" l="1"/>
  <c r="G493" i="12"/>
  <c r="C493" i="9"/>
  <c r="G493" i="6"/>
  <c r="F493" i="6"/>
  <c r="G494" i="12" l="1"/>
  <c r="F493" i="12"/>
  <c r="C494" i="9"/>
  <c r="F494" i="6"/>
  <c r="G494" i="6"/>
  <c r="F494" i="12" l="1"/>
  <c r="G495" i="12"/>
  <c r="C495" i="9"/>
  <c r="G495" i="6"/>
  <c r="F495" i="6"/>
  <c r="G496" i="12" l="1"/>
  <c r="F495" i="12"/>
  <c r="C496" i="9"/>
  <c r="F496" i="6"/>
  <c r="G496" i="6"/>
  <c r="F496" i="12" l="1"/>
  <c r="G497" i="12"/>
  <c r="C497" i="9"/>
  <c r="G497" i="6"/>
  <c r="F497" i="6"/>
  <c r="G498" i="12" l="1"/>
  <c r="F497" i="12"/>
  <c r="C498" i="9"/>
  <c r="F498" i="6"/>
  <c r="G498" i="6"/>
  <c r="F498" i="12" l="1"/>
  <c r="G499" i="12"/>
  <c r="C499" i="9"/>
  <c r="G499" i="6"/>
  <c r="F499" i="6"/>
  <c r="G500" i="12" l="1"/>
  <c r="F499" i="12"/>
  <c r="C500" i="9"/>
  <c r="G500" i="6"/>
  <c r="F500" i="6"/>
  <c r="F500" i="12" l="1"/>
  <c r="G501" i="12"/>
  <c r="C501" i="9"/>
  <c r="F501" i="6"/>
  <c r="G501" i="6"/>
  <c r="G502" i="12" l="1"/>
  <c r="F501" i="12"/>
  <c r="C502" i="9"/>
  <c r="G502" i="6"/>
  <c r="F502" i="6"/>
  <c r="F502" i="12" l="1"/>
  <c r="G503" i="12"/>
  <c r="C503" i="9"/>
  <c r="F503" i="6"/>
  <c r="G503" i="6"/>
  <c r="G504" i="12" l="1"/>
  <c r="F503" i="12"/>
  <c r="C504" i="9"/>
  <c r="G504" i="6"/>
  <c r="F504" i="6"/>
  <c r="G505" i="12" l="1"/>
  <c r="F504" i="12"/>
  <c r="C505" i="9"/>
  <c r="F505" i="6"/>
  <c r="G505" i="6"/>
  <c r="G506" i="12" l="1"/>
  <c r="F505" i="12"/>
  <c r="C506" i="9"/>
  <c r="G506" i="6"/>
  <c r="F506" i="6"/>
  <c r="F506" i="12" l="1"/>
  <c r="G507" i="12"/>
  <c r="C507" i="9"/>
  <c r="F507" i="6"/>
  <c r="G507" i="6"/>
  <c r="G508" i="12" l="1"/>
  <c r="F507" i="12"/>
  <c r="C508" i="9"/>
  <c r="G508" i="6"/>
  <c r="F508" i="6"/>
  <c r="F508" i="12" l="1"/>
  <c r="G509" i="12"/>
  <c r="C509" i="9"/>
  <c r="F509" i="6"/>
  <c r="G509" i="6"/>
  <c r="G510" i="12" l="1"/>
  <c r="F509" i="12"/>
  <c r="C510" i="9"/>
  <c r="G510" i="6"/>
  <c r="F510" i="6"/>
  <c r="F510" i="12" l="1"/>
  <c r="G511" i="12"/>
  <c r="C511" i="9"/>
  <c r="F511" i="6"/>
  <c r="G511" i="6"/>
  <c r="G512" i="12" l="1"/>
  <c r="F511" i="12"/>
  <c r="C512" i="9"/>
  <c r="F512" i="6"/>
  <c r="G512" i="6"/>
  <c r="F512" i="12" l="1"/>
  <c r="G513" i="12"/>
  <c r="C513" i="9"/>
  <c r="G513" i="6"/>
  <c r="F513" i="6"/>
  <c r="G514" i="12" l="1"/>
  <c r="F513" i="12"/>
  <c r="C514" i="9"/>
  <c r="F514" i="6"/>
  <c r="G514" i="6"/>
  <c r="F514" i="12" l="1"/>
  <c r="G515" i="12"/>
  <c r="C515" i="9"/>
  <c r="G515" i="6"/>
  <c r="F515" i="6"/>
  <c r="G516" i="12" l="1"/>
  <c r="F515" i="12"/>
  <c r="C516" i="9"/>
  <c r="F516" i="6"/>
  <c r="G516" i="6"/>
  <c r="F516" i="12" l="1"/>
  <c r="G517" i="12"/>
  <c r="C517" i="9"/>
  <c r="G517" i="6"/>
  <c r="F517" i="6"/>
  <c r="G518" i="12" l="1"/>
  <c r="F517" i="12"/>
  <c r="C518" i="9"/>
  <c r="G518" i="6"/>
  <c r="F518" i="6"/>
  <c r="F518" i="12" l="1"/>
  <c r="G519" i="12"/>
  <c r="C519" i="9"/>
  <c r="F519" i="6"/>
  <c r="G519" i="6"/>
  <c r="G520" i="12" l="1"/>
  <c r="F519" i="12"/>
  <c r="C520" i="9"/>
  <c r="G520" i="6"/>
  <c r="F520" i="6"/>
  <c r="F520" i="12" l="1"/>
  <c r="G521" i="12"/>
  <c r="C521" i="9"/>
  <c r="F521" i="6"/>
  <c r="G521" i="6"/>
  <c r="G522" i="12" l="1"/>
  <c r="F521" i="12"/>
  <c r="C522" i="9"/>
  <c r="G522" i="6"/>
  <c r="F522" i="6"/>
  <c r="F522" i="12" l="1"/>
  <c r="G523" i="12"/>
  <c r="C523" i="9"/>
  <c r="F523" i="6"/>
  <c r="G523" i="6"/>
  <c r="G524" i="12" l="1"/>
  <c r="F523" i="12"/>
  <c r="C524" i="9"/>
  <c r="G524" i="6"/>
  <c r="F524" i="6"/>
  <c r="F524" i="12" l="1"/>
  <c r="G525" i="12"/>
  <c r="C525" i="9"/>
  <c r="F525" i="6"/>
  <c r="G525" i="6"/>
  <c r="G526" i="12" l="1"/>
  <c r="F525" i="12"/>
  <c r="C526" i="9"/>
  <c r="G526" i="6"/>
  <c r="F526" i="6"/>
  <c r="F526" i="12" l="1"/>
  <c r="G527" i="12"/>
  <c r="C527" i="9"/>
  <c r="F527" i="6"/>
  <c r="G527" i="6"/>
  <c r="G528" i="12" l="1"/>
  <c r="F527" i="12"/>
  <c r="C528" i="9"/>
  <c r="G528" i="6"/>
  <c r="F528" i="6"/>
  <c r="F528" i="12" l="1"/>
  <c r="G529" i="12"/>
  <c r="C529" i="9"/>
  <c r="F529" i="6"/>
  <c r="G529" i="6"/>
  <c r="G530" i="12" l="1"/>
  <c r="F529" i="12"/>
  <c r="C530" i="9"/>
  <c r="G530" i="6"/>
  <c r="F530" i="6"/>
  <c r="F530" i="12" l="1"/>
  <c r="G531" i="12"/>
  <c r="C531" i="9"/>
  <c r="F531" i="6"/>
  <c r="G531" i="6"/>
  <c r="G532" i="12" l="1"/>
  <c r="F531" i="12"/>
  <c r="C532" i="9"/>
  <c r="G532" i="6"/>
  <c r="F532" i="6"/>
  <c r="F532" i="12" l="1"/>
  <c r="G533" i="12"/>
  <c r="C533" i="9"/>
  <c r="F533" i="6"/>
  <c r="G533" i="6"/>
  <c r="G534" i="12" l="1"/>
  <c r="F533" i="12"/>
  <c r="C534" i="9"/>
  <c r="G534" i="6"/>
  <c r="F534" i="6"/>
  <c r="F534" i="12" l="1"/>
  <c r="G535" i="12"/>
  <c r="C535" i="9"/>
  <c r="F535" i="6"/>
  <c r="G535" i="6"/>
  <c r="G536" i="12" l="1"/>
  <c r="F535" i="12"/>
  <c r="C536" i="9"/>
  <c r="G536" i="6"/>
  <c r="F536" i="6"/>
  <c r="F536" i="12" l="1"/>
  <c r="G537" i="12"/>
  <c r="C537" i="9"/>
  <c r="F537" i="6"/>
  <c r="G537" i="6"/>
  <c r="G538" i="12" l="1"/>
  <c r="F537" i="12"/>
  <c r="C538" i="9"/>
  <c r="F538" i="6"/>
  <c r="G538" i="6"/>
  <c r="F538" i="12" l="1"/>
  <c r="G539" i="12"/>
  <c r="C539" i="9"/>
  <c r="G539" i="6"/>
  <c r="F539" i="6"/>
  <c r="G540" i="12" l="1"/>
  <c r="F539" i="12"/>
  <c r="C540" i="9"/>
  <c r="F540" i="6"/>
  <c r="G540" i="6"/>
  <c r="F540" i="12" l="1"/>
  <c r="G541" i="12"/>
  <c r="C541" i="9"/>
  <c r="G541" i="6"/>
  <c r="F541" i="6"/>
  <c r="G542" i="12" l="1"/>
  <c r="F541" i="12"/>
  <c r="C542" i="9"/>
  <c r="F542" i="6"/>
  <c r="G542" i="6"/>
  <c r="F542" i="12" l="1"/>
  <c r="G543" i="12"/>
  <c r="C543" i="9"/>
  <c r="G543" i="6"/>
  <c r="F543" i="6"/>
  <c r="G544" i="12" l="1"/>
  <c r="F543" i="12"/>
  <c r="C544" i="9"/>
  <c r="F544" i="6"/>
  <c r="G544" i="6"/>
  <c r="F544" i="12" l="1"/>
  <c r="G545" i="12"/>
  <c r="C545" i="9"/>
  <c r="G545" i="6"/>
  <c r="F545" i="6"/>
  <c r="G546" i="12" l="1"/>
  <c r="F545" i="12"/>
  <c r="C546" i="9"/>
  <c r="F546" i="6"/>
  <c r="G546" i="6"/>
  <c r="F546" i="12" l="1"/>
  <c r="G547" i="12"/>
  <c r="C547" i="9"/>
  <c r="G547" i="6"/>
  <c r="F547" i="6"/>
  <c r="G548" i="12" l="1"/>
  <c r="F547" i="12"/>
  <c r="C548" i="9"/>
  <c r="F548" i="6"/>
  <c r="G548" i="6"/>
  <c r="F548" i="12" l="1"/>
  <c r="G549" i="12"/>
  <c r="C549" i="9"/>
  <c r="G549" i="6"/>
  <c r="F549" i="6"/>
  <c r="G550" i="12" l="1"/>
  <c r="F549" i="12"/>
  <c r="C550" i="9"/>
  <c r="F550" i="6"/>
  <c r="G550" i="6"/>
  <c r="F550" i="12" l="1"/>
  <c r="G551" i="12"/>
  <c r="C551" i="9"/>
  <c r="G551" i="6"/>
  <c r="F551" i="6"/>
  <c r="G552" i="12" l="1"/>
  <c r="F551" i="12"/>
  <c r="C552" i="9"/>
  <c r="F552" i="6"/>
  <c r="G552" i="6"/>
  <c r="F552" i="12" l="1"/>
  <c r="G553" i="12"/>
  <c r="C553" i="9"/>
  <c r="G553" i="6"/>
  <c r="F553" i="6"/>
  <c r="G554" i="12" l="1"/>
  <c r="F553" i="12"/>
  <c r="C554" i="9"/>
  <c r="F554" i="6"/>
  <c r="G554" i="6"/>
  <c r="F554" i="12" l="1"/>
  <c r="G555" i="12"/>
  <c r="C555" i="9"/>
  <c r="G555" i="6"/>
  <c r="F555" i="6"/>
  <c r="G556" i="12" l="1"/>
  <c r="F555" i="12"/>
  <c r="C556" i="9"/>
  <c r="F556" i="6"/>
  <c r="G556" i="6"/>
  <c r="F556" i="12" l="1"/>
  <c r="G557" i="12"/>
  <c r="C557" i="9"/>
  <c r="G557" i="6"/>
  <c r="F557" i="6"/>
  <c r="G558" i="12" l="1"/>
  <c r="F557" i="12"/>
  <c r="C558" i="9"/>
  <c r="F558" i="6"/>
  <c r="G558" i="6"/>
  <c r="F558" i="12" l="1"/>
  <c r="G559" i="12"/>
  <c r="C559" i="9"/>
  <c r="G559" i="6"/>
  <c r="F559" i="6"/>
  <c r="G560" i="12" l="1"/>
  <c r="F559" i="12"/>
  <c r="C560" i="9"/>
  <c r="F560" i="6"/>
  <c r="G560" i="6"/>
  <c r="F560" i="12" l="1"/>
  <c r="G561" i="12"/>
  <c r="C561" i="9"/>
  <c r="G561" i="6"/>
  <c r="F561" i="6"/>
  <c r="G562" i="12" l="1"/>
  <c r="F561" i="12"/>
  <c r="C562" i="9"/>
  <c r="F562" i="6"/>
  <c r="G562" i="6"/>
  <c r="F562" i="12" l="1"/>
  <c r="G563" i="12"/>
  <c r="C563" i="9"/>
  <c r="G563" i="6"/>
  <c r="F563" i="6"/>
  <c r="G564" i="12" l="1"/>
  <c r="F563" i="12"/>
  <c r="C564" i="9"/>
  <c r="F564" i="6"/>
  <c r="G564" i="6"/>
  <c r="F564" i="12" l="1"/>
  <c r="G565" i="12"/>
  <c r="C565" i="9"/>
  <c r="G565" i="6"/>
  <c r="F565" i="6"/>
  <c r="G566" i="12" l="1"/>
  <c r="F565" i="12"/>
  <c r="C566" i="9"/>
  <c r="F566" i="6"/>
  <c r="G566" i="6"/>
  <c r="F566" i="12" l="1"/>
  <c r="G567" i="12"/>
  <c r="C567" i="9"/>
  <c r="G567" i="6"/>
  <c r="F567" i="6"/>
  <c r="G568" i="12" l="1"/>
  <c r="F567" i="12"/>
  <c r="C568" i="9"/>
  <c r="F568" i="6"/>
  <c r="G568" i="6"/>
  <c r="F568" i="12" l="1"/>
  <c r="G569" i="12"/>
  <c r="C569" i="9"/>
  <c r="G569" i="6"/>
  <c r="F569" i="6"/>
  <c r="G570" i="12" l="1"/>
  <c r="F569" i="12"/>
  <c r="C570" i="9"/>
  <c r="F570" i="6"/>
  <c r="G570" i="6"/>
  <c r="F570" i="12" l="1"/>
  <c r="G571" i="12"/>
  <c r="C571" i="9"/>
  <c r="G571" i="6"/>
  <c r="F571" i="6"/>
  <c r="G572" i="12" l="1"/>
  <c r="F571" i="12"/>
  <c r="C572" i="9"/>
  <c r="F572" i="6"/>
  <c r="G572" i="6"/>
  <c r="F572" i="12" l="1"/>
  <c r="G573" i="12"/>
  <c r="C573" i="9"/>
  <c r="G573" i="6"/>
  <c r="F573" i="6"/>
  <c r="G574" i="12" l="1"/>
  <c r="F573" i="12"/>
  <c r="C574" i="9"/>
  <c r="F574" i="6"/>
  <c r="G574" i="6"/>
  <c r="F574" i="12" l="1"/>
  <c r="G575" i="12"/>
  <c r="C575" i="9"/>
  <c r="G575" i="6"/>
  <c r="F575" i="6"/>
  <c r="G576" i="12" l="1"/>
  <c r="F575" i="12"/>
  <c r="C576" i="9"/>
  <c r="F576" i="6"/>
  <c r="G576" i="6"/>
  <c r="F576" i="12" l="1"/>
  <c r="G577" i="12"/>
  <c r="C577" i="9"/>
  <c r="G577" i="6"/>
  <c r="F577" i="6"/>
  <c r="G578" i="12" l="1"/>
  <c r="F577" i="12"/>
  <c r="C578" i="9"/>
  <c r="F578" i="6"/>
  <c r="G578" i="6"/>
  <c r="F578" i="12" l="1"/>
  <c r="G579" i="12"/>
  <c r="C579" i="9"/>
  <c r="G579" i="6"/>
  <c r="F579" i="6"/>
  <c r="G580" i="12" l="1"/>
  <c r="F579" i="12"/>
  <c r="C580" i="9"/>
  <c r="F580" i="6"/>
  <c r="G580" i="6"/>
  <c r="F580" i="12" l="1"/>
  <c r="G581" i="12"/>
  <c r="C581" i="9"/>
  <c r="G581" i="6"/>
  <c r="F581" i="6"/>
  <c r="G582" i="12" l="1"/>
  <c r="F581" i="12"/>
  <c r="C582" i="9"/>
  <c r="F582" i="6"/>
  <c r="G582" i="6"/>
  <c r="F582" i="12" l="1"/>
  <c r="G583" i="12"/>
  <c r="C583" i="9"/>
  <c r="G583" i="6"/>
  <c r="F583" i="6"/>
  <c r="G584" i="12" l="1"/>
  <c r="F583" i="12"/>
  <c r="C584" i="9"/>
  <c r="F584" i="6"/>
  <c r="G584" i="6"/>
  <c r="F584" i="12" l="1"/>
  <c r="G585" i="12"/>
  <c r="C585" i="9"/>
  <c r="G585" i="6"/>
  <c r="F585" i="6"/>
  <c r="G586" i="12" l="1"/>
  <c r="F585" i="12"/>
  <c r="C586" i="9"/>
  <c r="F586" i="6"/>
  <c r="G586" i="6"/>
  <c r="F586" i="12" l="1"/>
  <c r="G587" i="12"/>
  <c r="C587" i="9"/>
  <c r="G587" i="6"/>
  <c r="F587" i="6"/>
  <c r="G588" i="12" l="1"/>
  <c r="F587" i="12"/>
  <c r="C588" i="9"/>
  <c r="F588" i="6"/>
  <c r="G588" i="6"/>
  <c r="F588" i="12" l="1"/>
  <c r="G589" i="12"/>
  <c r="C589" i="9"/>
  <c r="G589" i="6"/>
  <c r="F589" i="6"/>
  <c r="G590" i="12" l="1"/>
  <c r="F589" i="12"/>
  <c r="C590" i="9"/>
  <c r="F590" i="6"/>
  <c r="G590" i="6"/>
  <c r="F590" i="12" l="1"/>
  <c r="G591" i="12"/>
  <c r="C591" i="9"/>
  <c r="G591" i="6"/>
  <c r="F591" i="6"/>
  <c r="G592" i="12" l="1"/>
  <c r="F591" i="12"/>
  <c r="C592" i="9"/>
  <c r="F592" i="6"/>
  <c r="G592" i="6"/>
  <c r="F592" i="12" l="1"/>
  <c r="G593" i="12"/>
  <c r="C593" i="9"/>
  <c r="G593" i="6"/>
  <c r="F593" i="6"/>
  <c r="G594" i="12" l="1"/>
  <c r="F593" i="12"/>
  <c r="C594" i="9"/>
  <c r="F594" i="6"/>
  <c r="G594" i="6"/>
  <c r="F594" i="12" l="1"/>
  <c r="G595" i="12"/>
  <c r="C595" i="9"/>
  <c r="G595" i="6"/>
  <c r="F595" i="6"/>
  <c r="G596" i="12" l="1"/>
  <c r="F595" i="12"/>
  <c r="C596" i="9"/>
  <c r="F596" i="6"/>
  <c r="G596" i="6"/>
  <c r="F596" i="12" l="1"/>
  <c r="G597" i="12"/>
  <c r="C597" i="9"/>
  <c r="G597" i="6"/>
  <c r="F597" i="6"/>
  <c r="G598" i="12" l="1"/>
  <c r="F597" i="12"/>
  <c r="C598" i="9"/>
  <c r="F598" i="6"/>
  <c r="G598" i="6"/>
  <c r="F598" i="12" l="1"/>
  <c r="G599" i="12"/>
  <c r="C599" i="9"/>
  <c r="G599" i="6"/>
  <c r="F599" i="6"/>
  <c r="G600" i="12" l="1"/>
  <c r="F599" i="12"/>
  <c r="C600" i="9"/>
  <c r="F600" i="6"/>
  <c r="G600" i="6"/>
  <c r="F600" i="12" l="1"/>
  <c r="G601" i="12"/>
  <c r="C601" i="9"/>
  <c r="G601" i="6"/>
  <c r="F601" i="6"/>
  <c r="G602" i="12" l="1"/>
  <c r="F601" i="12"/>
  <c r="C602" i="9"/>
  <c r="F602" i="6"/>
  <c r="G602" i="6"/>
  <c r="F602" i="12" l="1"/>
  <c r="G603" i="12"/>
  <c r="C603" i="9"/>
  <c r="G603" i="6"/>
  <c r="F603" i="6"/>
  <c r="G604" i="12" l="1"/>
  <c r="F603" i="12"/>
  <c r="C604" i="9"/>
  <c r="F604" i="6"/>
  <c r="G604" i="6"/>
  <c r="F604" i="12" l="1"/>
  <c r="G605" i="12"/>
  <c r="C605" i="9"/>
  <c r="G605" i="6"/>
  <c r="F605" i="6"/>
  <c r="G606" i="12" l="1"/>
  <c r="F605" i="12"/>
  <c r="C606" i="9"/>
  <c r="F606" i="6"/>
  <c r="G606" i="6"/>
  <c r="F606" i="12" l="1"/>
  <c r="G607" i="12"/>
  <c r="C607" i="9"/>
  <c r="G607" i="6"/>
  <c r="F607" i="6"/>
  <c r="G608" i="12" l="1"/>
  <c r="F607" i="12"/>
  <c r="C608" i="9"/>
  <c r="F608" i="6"/>
  <c r="G608" i="6"/>
  <c r="F608" i="12" l="1"/>
  <c r="G609" i="12"/>
  <c r="C609" i="9"/>
  <c r="G609" i="6"/>
  <c r="F609" i="6"/>
  <c r="G610" i="12" l="1"/>
  <c r="F609" i="12"/>
  <c r="C610" i="9"/>
  <c r="F610" i="6"/>
  <c r="G610" i="6"/>
  <c r="F610" i="12" l="1"/>
  <c r="G611" i="12"/>
  <c r="C611" i="9"/>
  <c r="G611" i="6"/>
  <c r="F611" i="6"/>
  <c r="G612" i="12" l="1"/>
  <c r="F611" i="12"/>
  <c r="C612" i="9"/>
  <c r="F612" i="6"/>
  <c r="G612" i="6"/>
  <c r="F612" i="12" l="1"/>
  <c r="G613" i="12"/>
  <c r="C613" i="9"/>
  <c r="G613" i="6"/>
  <c r="F613" i="6"/>
  <c r="G614" i="12" l="1"/>
  <c r="F613" i="12"/>
  <c r="C614" i="9"/>
  <c r="F614" i="6"/>
  <c r="G614" i="6"/>
  <c r="F614" i="12" l="1"/>
  <c r="G615" i="12"/>
  <c r="C615" i="9"/>
  <c r="G615" i="6"/>
  <c r="F615" i="6"/>
  <c r="G616" i="12" l="1"/>
  <c r="F615" i="12"/>
  <c r="C616" i="9"/>
  <c r="F616" i="6"/>
  <c r="G616" i="6"/>
  <c r="F616" i="12" l="1"/>
  <c r="G617" i="12"/>
  <c r="C617" i="9"/>
  <c r="G617" i="6"/>
  <c r="F617" i="6"/>
  <c r="G618" i="12" l="1"/>
  <c r="F617" i="12"/>
  <c r="C618" i="9"/>
  <c r="F618" i="6"/>
  <c r="G618" i="6"/>
  <c r="F618" i="12" l="1"/>
  <c r="G619" i="12"/>
  <c r="C619" i="9"/>
  <c r="G619" i="6"/>
  <c r="F619" i="6"/>
  <c r="G620" i="12" l="1"/>
  <c r="F619" i="12"/>
  <c r="C620" i="9"/>
  <c r="F620" i="6"/>
  <c r="G620" i="6"/>
  <c r="F620" i="12" l="1"/>
  <c r="G621" i="12"/>
  <c r="C621" i="9"/>
  <c r="G621" i="6"/>
  <c r="F621" i="6"/>
  <c r="G622" i="12" l="1"/>
  <c r="F621" i="12"/>
  <c r="C622" i="9"/>
  <c r="F622" i="6"/>
  <c r="G622" i="6"/>
  <c r="F622" i="12" l="1"/>
  <c r="G623" i="12"/>
  <c r="C623" i="9"/>
  <c r="G623" i="6"/>
  <c r="F623" i="6"/>
  <c r="G624" i="12" l="1"/>
  <c r="F623" i="12"/>
  <c r="C624" i="9"/>
  <c r="F624" i="6"/>
  <c r="G624" i="6"/>
  <c r="F624" i="12" l="1"/>
  <c r="G625" i="12"/>
  <c r="C625" i="9"/>
  <c r="G625" i="6"/>
  <c r="F625" i="6"/>
  <c r="G626" i="12" l="1"/>
  <c r="F625" i="12"/>
  <c r="C626" i="9"/>
  <c r="F626" i="6"/>
  <c r="G626" i="6"/>
  <c r="F626" i="12" l="1"/>
  <c r="G627" i="12"/>
  <c r="C627" i="9"/>
  <c r="G627" i="6"/>
  <c r="F627" i="6"/>
  <c r="G628" i="12" l="1"/>
  <c r="F627" i="12"/>
  <c r="C628" i="9"/>
  <c r="F628" i="6"/>
  <c r="G628" i="6"/>
  <c r="F628" i="12" l="1"/>
  <c r="G629" i="12"/>
  <c r="C629" i="9"/>
  <c r="G629" i="6"/>
  <c r="F629" i="6"/>
  <c r="G630" i="12" l="1"/>
  <c r="F629" i="12"/>
  <c r="C630" i="9"/>
  <c r="F630" i="6"/>
  <c r="G630" i="6"/>
  <c r="F630" i="12" l="1"/>
  <c r="G631" i="12"/>
  <c r="C631" i="9"/>
  <c r="G631" i="6"/>
  <c r="F631" i="6"/>
  <c r="G632" i="12" l="1"/>
  <c r="F631" i="12"/>
  <c r="C632" i="9"/>
  <c r="F632" i="6"/>
  <c r="G632" i="6"/>
  <c r="F632" i="12" l="1"/>
  <c r="G633" i="12"/>
  <c r="C633" i="9"/>
  <c r="G633" i="6"/>
  <c r="F633" i="6"/>
  <c r="G634" i="12" l="1"/>
  <c r="F633" i="12"/>
  <c r="C634" i="9"/>
  <c r="F634" i="6"/>
  <c r="G634" i="6"/>
  <c r="F634" i="12" l="1"/>
  <c r="G635" i="12"/>
  <c r="C635" i="9"/>
  <c r="G635" i="6"/>
  <c r="F635" i="6"/>
  <c r="G636" i="12" l="1"/>
  <c r="F635" i="12"/>
  <c r="C636" i="9"/>
  <c r="F636" i="6"/>
  <c r="G636" i="6"/>
  <c r="F636" i="12" l="1"/>
  <c r="G637" i="12"/>
  <c r="C637" i="9"/>
  <c r="G637" i="6"/>
  <c r="F637" i="6"/>
  <c r="G638" i="12" l="1"/>
  <c r="F637" i="12"/>
  <c r="C638" i="9"/>
  <c r="F638" i="6"/>
  <c r="G638" i="6"/>
  <c r="F638" i="12" l="1"/>
  <c r="G639" i="12"/>
  <c r="C639" i="9"/>
  <c r="G639" i="6"/>
  <c r="F639" i="6"/>
  <c r="G640" i="12" l="1"/>
  <c r="F639" i="12"/>
  <c r="C640" i="9"/>
  <c r="F640" i="6"/>
  <c r="G640" i="6"/>
  <c r="F640" i="12" l="1"/>
  <c r="G641" i="12"/>
  <c r="C641" i="9"/>
  <c r="G641" i="6"/>
  <c r="F641" i="6"/>
  <c r="G642" i="12" l="1"/>
  <c r="F641" i="12"/>
  <c r="C642" i="9"/>
  <c r="F642" i="6"/>
  <c r="G642" i="6"/>
  <c r="F642" i="12" l="1"/>
  <c r="G643" i="12"/>
  <c r="C643" i="9"/>
  <c r="G643" i="6"/>
  <c r="F643" i="6"/>
  <c r="G644" i="12" l="1"/>
  <c r="F643" i="12"/>
  <c r="C644" i="9"/>
  <c r="F644" i="6"/>
  <c r="G644" i="6"/>
  <c r="F644" i="12" l="1"/>
  <c r="G645" i="12"/>
  <c r="C645" i="9"/>
  <c r="G645" i="6"/>
  <c r="F645" i="6"/>
  <c r="G646" i="12" l="1"/>
  <c r="F645" i="12"/>
  <c r="C646" i="9"/>
  <c r="F646" i="6"/>
  <c r="G646" i="6"/>
  <c r="F646" i="12" l="1"/>
  <c r="G647" i="12"/>
  <c r="C647" i="9"/>
  <c r="G647" i="6"/>
  <c r="F647" i="6"/>
  <c r="G648" i="12" l="1"/>
  <c r="F647" i="12"/>
  <c r="C648" i="9"/>
  <c r="F648" i="6"/>
  <c r="G648" i="6"/>
  <c r="F648" i="12" l="1"/>
  <c r="G649" i="12"/>
  <c r="C649" i="9"/>
  <c r="G649" i="6"/>
  <c r="F649" i="6"/>
  <c r="G650" i="12" l="1"/>
  <c r="F649" i="12"/>
  <c r="C650" i="9"/>
  <c r="F650" i="6"/>
  <c r="G650" i="6"/>
  <c r="F650" i="12" l="1"/>
  <c r="G651" i="12"/>
  <c r="C651" i="9"/>
  <c r="G651" i="6"/>
  <c r="F651" i="6"/>
  <c r="G652" i="12" l="1"/>
  <c r="F651" i="12"/>
  <c r="C652" i="9"/>
  <c r="G652" i="6"/>
  <c r="F652" i="6"/>
  <c r="F652" i="12" l="1"/>
  <c r="G653" i="12"/>
  <c r="C653" i="9"/>
  <c r="F653" i="6"/>
  <c r="G653" i="6"/>
  <c r="G654" i="12" l="1"/>
  <c r="F653" i="12"/>
  <c r="C654" i="9"/>
  <c r="G654" i="6"/>
  <c r="F654" i="6"/>
  <c r="F654" i="12" l="1"/>
  <c r="G655" i="12"/>
  <c r="C655" i="9"/>
  <c r="F655" i="6"/>
  <c r="G655" i="6"/>
  <c r="G656" i="12" l="1"/>
  <c r="F655" i="12"/>
  <c r="C656" i="9"/>
  <c r="G656" i="6"/>
  <c r="F656" i="6"/>
  <c r="F656" i="12" l="1"/>
  <c r="G657" i="12"/>
  <c r="C657" i="9"/>
  <c r="F657" i="6"/>
  <c r="G657" i="6"/>
  <c r="G658" i="12" l="1"/>
  <c r="F657" i="12"/>
  <c r="C658" i="9"/>
  <c r="G658" i="6"/>
  <c r="F658" i="6"/>
  <c r="F658" i="12" l="1"/>
  <c r="G659" i="12"/>
  <c r="C659" i="9"/>
  <c r="F659" i="6"/>
  <c r="G659" i="6"/>
  <c r="G660" i="12" l="1"/>
  <c r="F659" i="12"/>
  <c r="C660" i="9"/>
  <c r="G660" i="6"/>
  <c r="F660" i="6"/>
  <c r="F660" i="12" l="1"/>
  <c r="G661" i="12"/>
  <c r="C661" i="9"/>
  <c r="F661" i="6"/>
  <c r="G661" i="6"/>
  <c r="G662" i="12" l="1"/>
  <c r="F661" i="12"/>
  <c r="C662" i="9"/>
  <c r="G662" i="6"/>
  <c r="F662" i="6"/>
  <c r="F662" i="12" l="1"/>
  <c r="G663" i="12"/>
  <c r="C663" i="9"/>
  <c r="F663" i="6"/>
  <c r="G663" i="6"/>
  <c r="G664" i="12" l="1"/>
  <c r="F663" i="12"/>
  <c r="C664" i="9"/>
  <c r="G664" i="6"/>
  <c r="F664" i="6"/>
  <c r="F664" i="12" l="1"/>
  <c r="G665" i="12"/>
  <c r="C665" i="9"/>
  <c r="F665" i="6"/>
  <c r="G665" i="6"/>
  <c r="G666" i="12" l="1"/>
  <c r="F665" i="12"/>
  <c r="C666" i="9"/>
  <c r="G666" i="6"/>
  <c r="F666" i="6"/>
  <c r="F666" i="12" l="1"/>
  <c r="G667" i="12"/>
  <c r="C667" i="9"/>
  <c r="F667" i="6"/>
  <c r="G667" i="6"/>
  <c r="G668" i="12" l="1"/>
  <c r="F667" i="12"/>
  <c r="C668" i="9"/>
  <c r="G668" i="6"/>
  <c r="F668" i="6"/>
  <c r="F668" i="12" l="1"/>
  <c r="G669" i="12"/>
  <c r="C669" i="9"/>
  <c r="F669" i="6"/>
  <c r="G669" i="6"/>
  <c r="G670" i="12" l="1"/>
  <c r="F669" i="12"/>
  <c r="C670" i="9"/>
  <c r="G670" i="6"/>
  <c r="F670" i="6"/>
  <c r="F670" i="12" l="1"/>
  <c r="G671" i="12"/>
  <c r="C671" i="9"/>
  <c r="F671" i="6"/>
  <c r="G671" i="6"/>
  <c r="G672" i="12" l="1"/>
  <c r="F671" i="12"/>
  <c r="C672" i="9"/>
  <c r="G672" i="6"/>
  <c r="F672" i="6"/>
  <c r="F672" i="12" l="1"/>
  <c r="G673" i="12"/>
  <c r="C673" i="9"/>
  <c r="F673" i="6"/>
  <c r="G673" i="6"/>
  <c r="G674" i="12" l="1"/>
  <c r="F673" i="12"/>
  <c r="C674" i="9"/>
  <c r="G674" i="6"/>
  <c r="F674" i="6"/>
  <c r="F674" i="12" l="1"/>
  <c r="G675" i="12"/>
  <c r="C675" i="9"/>
  <c r="F675" i="6"/>
  <c r="G675" i="6"/>
  <c r="G676" i="12" l="1"/>
  <c r="F675" i="12"/>
  <c r="C676" i="9"/>
  <c r="G676" i="6"/>
  <c r="F676" i="6"/>
  <c r="F676" i="12" l="1"/>
  <c r="G677" i="12"/>
  <c r="C677" i="9"/>
  <c r="F677" i="6"/>
  <c r="G677" i="6"/>
  <c r="G678" i="12" l="1"/>
  <c r="F677" i="12"/>
  <c r="C678" i="9"/>
  <c r="G678" i="6"/>
  <c r="F678" i="6"/>
  <c r="F678" i="12" l="1"/>
  <c r="G679" i="12"/>
  <c r="C679" i="9"/>
  <c r="F679" i="6"/>
  <c r="G679" i="6"/>
  <c r="G680" i="12" l="1"/>
  <c r="F679" i="12"/>
  <c r="C680" i="9"/>
  <c r="G680" i="6"/>
  <c r="F680" i="6"/>
  <c r="F680" i="12" l="1"/>
  <c r="G681" i="12"/>
  <c r="C681" i="9"/>
  <c r="F681" i="6"/>
  <c r="G681" i="6"/>
  <c r="G682" i="12" l="1"/>
  <c r="F681" i="12"/>
  <c r="C682" i="9"/>
  <c r="G682" i="6"/>
  <c r="F682" i="6"/>
  <c r="F682" i="12" l="1"/>
  <c r="G683" i="12"/>
  <c r="C683" i="9"/>
  <c r="F683" i="6"/>
  <c r="G683" i="6"/>
  <c r="G684" i="12" l="1"/>
  <c r="F683" i="12"/>
  <c r="C684" i="9"/>
  <c r="G684" i="6"/>
  <c r="F684" i="6"/>
  <c r="F684" i="12" l="1"/>
  <c r="G685" i="12"/>
  <c r="C685" i="9"/>
  <c r="F685" i="6"/>
  <c r="G685" i="6"/>
  <c r="G686" i="12" l="1"/>
  <c r="F685" i="12"/>
  <c r="C686" i="9"/>
  <c r="G686" i="6"/>
  <c r="F686" i="6"/>
  <c r="F686" i="12" l="1"/>
  <c r="G687" i="12"/>
  <c r="C687" i="9"/>
  <c r="F687" i="6"/>
  <c r="G687" i="6"/>
  <c r="G688" i="12" l="1"/>
  <c r="F687" i="12"/>
  <c r="C688" i="9"/>
  <c r="G688" i="6"/>
  <c r="F688" i="6"/>
  <c r="F688" i="12" l="1"/>
  <c r="G689" i="12"/>
  <c r="C689" i="9"/>
  <c r="F689" i="6"/>
  <c r="G689" i="6"/>
  <c r="G690" i="12" l="1"/>
  <c r="F689" i="12"/>
  <c r="C690" i="9"/>
  <c r="G690" i="6"/>
  <c r="F690" i="6"/>
  <c r="F690" i="12" l="1"/>
  <c r="G691" i="12"/>
  <c r="C691" i="9"/>
  <c r="F691" i="6"/>
  <c r="G691" i="6"/>
  <c r="G692" i="12" l="1"/>
  <c r="F691" i="12"/>
  <c r="C692" i="9"/>
  <c r="G692" i="6"/>
  <c r="F692" i="6"/>
  <c r="G693" i="12" l="1"/>
  <c r="F692" i="12"/>
  <c r="C693" i="9"/>
  <c r="F693" i="6"/>
  <c r="G693" i="6"/>
  <c r="F693" i="12" l="1"/>
  <c r="G694" i="12"/>
  <c r="C694" i="9"/>
  <c r="G694" i="6"/>
  <c r="F694" i="6"/>
  <c r="G695" i="12" l="1"/>
  <c r="F694" i="12"/>
  <c r="C695" i="9"/>
  <c r="F695" i="6"/>
  <c r="G695" i="6"/>
  <c r="F695" i="12" l="1"/>
  <c r="G696" i="12"/>
  <c r="C696" i="9"/>
  <c r="G696" i="6"/>
  <c r="F696" i="6"/>
  <c r="G697" i="12" l="1"/>
  <c r="F696" i="12"/>
  <c r="C697" i="9"/>
  <c r="F697" i="6"/>
  <c r="G697" i="6"/>
  <c r="F697" i="12" l="1"/>
  <c r="G698" i="12"/>
  <c r="C698" i="9"/>
  <c r="G698" i="6"/>
  <c r="F698" i="6"/>
  <c r="G699" i="12" l="1"/>
  <c r="F698" i="12"/>
  <c r="C699" i="9"/>
  <c r="F699" i="6"/>
  <c r="G699" i="6"/>
  <c r="F699" i="12" l="1"/>
  <c r="G700" i="12"/>
  <c r="C700" i="9"/>
  <c r="G700" i="6"/>
  <c r="F700" i="6"/>
  <c r="G701" i="12" l="1"/>
  <c r="F700" i="12"/>
  <c r="C701" i="9"/>
  <c r="F701" i="6"/>
  <c r="G701" i="6"/>
  <c r="F701" i="12" l="1"/>
  <c r="G702" i="12"/>
  <c r="C702" i="9"/>
  <c r="G702" i="6"/>
  <c r="F702" i="6"/>
  <c r="G703" i="12" l="1"/>
  <c r="F702" i="12"/>
  <c r="C703" i="9"/>
  <c r="F703" i="6"/>
  <c r="G703" i="6"/>
  <c r="F703" i="12" l="1"/>
  <c r="G704" i="12"/>
  <c r="C704" i="9"/>
  <c r="G704" i="6"/>
  <c r="F704" i="6"/>
  <c r="G705" i="12" l="1"/>
  <c r="F704" i="12"/>
  <c r="C705" i="9"/>
  <c r="F705" i="6"/>
  <c r="G705" i="6"/>
  <c r="F705" i="12" l="1"/>
  <c r="G706" i="12"/>
  <c r="C706" i="9"/>
  <c r="G706" i="6"/>
  <c r="F706" i="6"/>
  <c r="G707" i="12" l="1"/>
  <c r="F706" i="12"/>
  <c r="C707" i="9"/>
  <c r="F707" i="6"/>
  <c r="G707" i="6"/>
  <c r="F707" i="12" l="1"/>
  <c r="G708" i="12"/>
  <c r="C708" i="9"/>
  <c r="G708" i="6"/>
  <c r="F708" i="6"/>
  <c r="G709" i="12" l="1"/>
  <c r="F708" i="12"/>
  <c r="C709" i="9"/>
  <c r="F709" i="6"/>
  <c r="G709" i="6"/>
  <c r="F709" i="12" l="1"/>
  <c r="G710" i="12"/>
  <c r="C710" i="9"/>
  <c r="G710" i="6"/>
  <c r="F710" i="6"/>
  <c r="G711" i="12" l="1"/>
  <c r="F710" i="12"/>
  <c r="C711" i="9"/>
  <c r="F711" i="6"/>
  <c r="G711" i="6"/>
  <c r="F711" i="12" l="1"/>
  <c r="G712" i="12"/>
  <c r="C712" i="9"/>
  <c r="G712" i="6"/>
  <c r="F712" i="6"/>
  <c r="G713" i="12" l="1"/>
  <c r="F712" i="12"/>
  <c r="C713" i="9"/>
  <c r="F713" i="6"/>
  <c r="G713" i="6"/>
  <c r="F713" i="12" l="1"/>
  <c r="G714" i="12"/>
  <c r="C714" i="9"/>
  <c r="G714" i="6"/>
  <c r="F714" i="6"/>
  <c r="G715" i="12" l="1"/>
  <c r="F714" i="12"/>
  <c r="C715" i="9"/>
  <c r="F715" i="6"/>
  <c r="G715" i="6"/>
  <c r="F715" i="12" l="1"/>
  <c r="G716" i="12"/>
  <c r="C716" i="9"/>
  <c r="G716" i="6"/>
  <c r="F716" i="6"/>
  <c r="G717" i="12" l="1"/>
  <c r="F716" i="12"/>
  <c r="C717" i="9"/>
  <c r="F717" i="6"/>
  <c r="G717" i="6"/>
  <c r="F717" i="12" l="1"/>
  <c r="G718" i="12"/>
  <c r="C718" i="9"/>
  <c r="G718" i="6"/>
  <c r="F718" i="6"/>
  <c r="G719" i="12" l="1"/>
  <c r="F718" i="12"/>
  <c r="C719" i="9"/>
  <c r="F719" i="6"/>
  <c r="G719" i="6"/>
  <c r="F719" i="12" l="1"/>
  <c r="G720" i="12"/>
  <c r="C720" i="9"/>
  <c r="G720" i="6"/>
  <c r="F720" i="6"/>
  <c r="G721" i="12" l="1"/>
  <c r="F720" i="12"/>
  <c r="C721" i="9"/>
  <c r="F721" i="6"/>
  <c r="G721" i="6"/>
  <c r="F721" i="12" l="1"/>
  <c r="G722" i="12"/>
  <c r="C722" i="9"/>
  <c r="G722" i="6"/>
  <c r="F722" i="6"/>
  <c r="G723" i="12" l="1"/>
  <c r="F722" i="12"/>
  <c r="C723" i="9"/>
  <c r="F723" i="6"/>
  <c r="G723" i="6"/>
  <c r="F723" i="12" l="1"/>
  <c r="G724" i="12"/>
  <c r="C724" i="9"/>
  <c r="G724" i="6"/>
  <c r="F724" i="6"/>
  <c r="G725" i="12" l="1"/>
  <c r="F724" i="12"/>
  <c r="C725" i="9"/>
  <c r="F725" i="6"/>
  <c r="G725" i="6"/>
  <c r="F725" i="12" l="1"/>
  <c r="G726" i="12"/>
  <c r="C726" i="9"/>
  <c r="G726" i="6"/>
  <c r="F726" i="6"/>
  <c r="G727" i="12" l="1"/>
  <c r="F726" i="12"/>
  <c r="C727" i="9"/>
  <c r="F727" i="6"/>
  <c r="G727" i="6"/>
  <c r="F727" i="12" l="1"/>
  <c r="G728" i="12"/>
  <c r="C728" i="9"/>
  <c r="G728" i="6"/>
  <c r="F728" i="6"/>
  <c r="G729" i="12" l="1"/>
  <c r="F728" i="12"/>
  <c r="C729" i="9"/>
  <c r="F729" i="6"/>
  <c r="G729" i="6"/>
  <c r="F729" i="12" l="1"/>
  <c r="G730" i="12"/>
  <c r="C730" i="9"/>
  <c r="G730" i="6"/>
  <c r="F730" i="6"/>
  <c r="G731" i="12" l="1"/>
  <c r="F730" i="12"/>
  <c r="C731" i="9"/>
  <c r="F731" i="6"/>
  <c r="G731" i="6"/>
  <c r="F731" i="12" l="1"/>
  <c r="G732" i="12"/>
  <c r="C732" i="9"/>
  <c r="G732" i="6"/>
  <c r="F732" i="6"/>
  <c r="G733" i="12" l="1"/>
  <c r="F732" i="12"/>
  <c r="C733" i="9"/>
  <c r="F733" i="6"/>
  <c r="G733" i="6"/>
  <c r="F733" i="12" l="1"/>
  <c r="G734" i="12"/>
  <c r="C734" i="9"/>
  <c r="G734" i="6"/>
  <c r="F734" i="6"/>
  <c r="G735" i="12" l="1"/>
  <c r="F734" i="12"/>
  <c r="C735" i="9"/>
  <c r="F735" i="6"/>
  <c r="G735" i="6"/>
  <c r="F735" i="12" l="1"/>
  <c r="G736" i="12"/>
  <c r="C736" i="9"/>
  <c r="G736" i="6"/>
  <c r="F736" i="6"/>
  <c r="G737" i="12" l="1"/>
  <c r="F736" i="12"/>
  <c r="C737" i="9"/>
  <c r="F737" i="6"/>
  <c r="G737" i="6"/>
  <c r="F737" i="12" l="1"/>
  <c r="G738" i="12"/>
  <c r="C738" i="9"/>
  <c r="G738" i="6"/>
  <c r="F738" i="6"/>
  <c r="G739" i="12" l="1"/>
  <c r="F738" i="12"/>
  <c r="C739" i="9"/>
  <c r="F739" i="6"/>
  <c r="G739" i="6"/>
  <c r="F739" i="12" l="1"/>
  <c r="G740" i="12"/>
  <c r="C740" i="9"/>
  <c r="G740" i="6"/>
  <c r="F740" i="6"/>
  <c r="G741" i="12" l="1"/>
  <c r="F740" i="12"/>
  <c r="C741" i="9"/>
  <c r="F741" i="6"/>
  <c r="G741" i="6"/>
  <c r="F741" i="12" l="1"/>
  <c r="G742" i="12"/>
  <c r="C742" i="9"/>
  <c r="G742" i="6"/>
  <c r="F742" i="6"/>
  <c r="G743" i="12" l="1"/>
  <c r="F742" i="12"/>
  <c r="C743" i="9"/>
  <c r="F743" i="6"/>
  <c r="G743" i="6"/>
  <c r="F743" i="12" l="1"/>
  <c r="G744" i="12"/>
  <c r="C744" i="9"/>
  <c r="G744" i="6"/>
  <c r="F744" i="6"/>
  <c r="G745" i="12" l="1"/>
  <c r="F744" i="12"/>
  <c r="C745" i="9"/>
  <c r="F745" i="6"/>
  <c r="G745" i="6"/>
  <c r="F745" i="12" l="1"/>
  <c r="G746" i="12"/>
  <c r="C746" i="9"/>
  <c r="G746" i="6"/>
  <c r="F746" i="6"/>
  <c r="G747" i="12" l="1"/>
  <c r="F746" i="12"/>
  <c r="C747" i="9"/>
  <c r="F747" i="6"/>
  <c r="G747" i="6"/>
  <c r="F747" i="12" l="1"/>
  <c r="G748" i="12"/>
  <c r="C748" i="9"/>
  <c r="G748" i="6"/>
  <c r="F748" i="6"/>
  <c r="G749" i="12" l="1"/>
  <c r="F748" i="12"/>
  <c r="C749" i="9"/>
  <c r="F749" i="6"/>
  <c r="G749" i="6"/>
  <c r="F749" i="12" l="1"/>
  <c r="G750" i="12"/>
  <c r="C750" i="9"/>
  <c r="G750" i="6"/>
  <c r="F750" i="6"/>
  <c r="G751" i="12" l="1"/>
  <c r="F750" i="12"/>
  <c r="C751" i="9"/>
  <c r="F751" i="6"/>
  <c r="G751" i="6"/>
  <c r="F751" i="12" l="1"/>
  <c r="G752" i="12"/>
  <c r="C752" i="9"/>
  <c r="G752" i="6"/>
  <c r="F752" i="6"/>
  <c r="G753" i="12" l="1"/>
  <c r="F752" i="12"/>
  <c r="C753" i="9"/>
  <c r="F753" i="6"/>
  <c r="G753" i="6"/>
  <c r="F753" i="12" l="1"/>
  <c r="G754" i="12"/>
  <c r="C754" i="9"/>
  <c r="G754" i="6"/>
  <c r="F754" i="6"/>
  <c r="G755" i="12" l="1"/>
  <c r="F754" i="12"/>
  <c r="C755" i="9"/>
  <c r="G755" i="6"/>
  <c r="F755" i="6"/>
  <c r="F755" i="12" l="1"/>
  <c r="G756" i="12"/>
  <c r="C756" i="9"/>
  <c r="G756" i="6"/>
  <c r="F756" i="6"/>
  <c r="G757" i="12" l="1"/>
  <c r="F756" i="12"/>
  <c r="C757" i="9"/>
  <c r="F757" i="6"/>
  <c r="G757" i="6"/>
  <c r="F757" i="12" l="1"/>
  <c r="G758" i="12"/>
  <c r="C758" i="9"/>
  <c r="G758" i="6"/>
  <c r="F758" i="6"/>
  <c r="G759" i="12" l="1"/>
  <c r="F758" i="12"/>
  <c r="C759" i="9"/>
  <c r="F759" i="6"/>
  <c r="G759" i="6"/>
  <c r="F759" i="12" l="1"/>
  <c r="G760" i="12"/>
  <c r="C760" i="9"/>
  <c r="G760" i="6"/>
  <c r="F760" i="6"/>
  <c r="G761" i="12" l="1"/>
  <c r="F760" i="12"/>
  <c r="C761" i="9"/>
  <c r="F761" i="6"/>
  <c r="G761" i="6"/>
  <c r="F761" i="12" l="1"/>
  <c r="G762" i="12"/>
  <c r="C762" i="9"/>
  <c r="G762" i="6"/>
  <c r="F762" i="6"/>
  <c r="G763" i="12" l="1"/>
  <c r="F762" i="12"/>
  <c r="C763" i="9"/>
  <c r="F763" i="6"/>
  <c r="G763" i="6"/>
  <c r="F763" i="12" l="1"/>
  <c r="G764" i="12"/>
  <c r="C764" i="9"/>
  <c r="G764" i="6"/>
  <c r="F764" i="6"/>
  <c r="G765" i="12" l="1"/>
  <c r="F764" i="12"/>
  <c r="C765" i="9"/>
  <c r="F765" i="6"/>
  <c r="G765" i="6"/>
  <c r="F765" i="12" l="1"/>
  <c r="G766" i="12"/>
  <c r="C766" i="9"/>
  <c r="G766" i="6"/>
  <c r="F766" i="6"/>
  <c r="G767" i="12" l="1"/>
  <c r="F766" i="12"/>
  <c r="C767" i="9"/>
  <c r="F767" i="6"/>
  <c r="G767" i="6"/>
  <c r="F767" i="12" l="1"/>
  <c r="G768" i="12"/>
  <c r="C768" i="9"/>
  <c r="G768" i="6"/>
  <c r="F768" i="6"/>
  <c r="G769" i="12" l="1"/>
  <c r="F768" i="12"/>
  <c r="C769" i="9"/>
  <c r="G769" i="6"/>
  <c r="F769" i="6"/>
  <c r="F769" i="12" l="1"/>
  <c r="G770" i="12"/>
  <c r="C770" i="9"/>
  <c r="F770" i="6"/>
  <c r="G770" i="6"/>
  <c r="G771" i="12" l="1"/>
  <c r="F770" i="12"/>
  <c r="C771" i="9"/>
  <c r="G771" i="6"/>
  <c r="F771" i="6"/>
  <c r="F771" i="12" l="1"/>
  <c r="G772" i="12"/>
  <c r="C772" i="9"/>
  <c r="F772" i="6"/>
  <c r="G772" i="6"/>
  <c r="G773" i="12" l="1"/>
  <c r="F772" i="12"/>
  <c r="C773" i="9"/>
  <c r="G773" i="6"/>
  <c r="F773" i="6"/>
  <c r="F773" i="12" l="1"/>
  <c r="G774" i="12"/>
  <c r="C774" i="9"/>
  <c r="F774" i="6"/>
  <c r="G774" i="6"/>
  <c r="G775" i="12" l="1"/>
  <c r="F774" i="12"/>
  <c r="C775" i="9"/>
  <c r="G775" i="6"/>
  <c r="F775" i="6"/>
  <c r="F775" i="12" l="1"/>
  <c r="G776" i="12"/>
  <c r="C776" i="9"/>
  <c r="F776" i="6"/>
  <c r="G776" i="6"/>
  <c r="G777" i="12" l="1"/>
  <c r="F776" i="12"/>
  <c r="C777" i="9"/>
  <c r="G777" i="6"/>
  <c r="F777" i="6"/>
  <c r="F777" i="12" l="1"/>
  <c r="G778" i="12"/>
  <c r="C778" i="9"/>
  <c r="F778" i="6"/>
  <c r="G778" i="6"/>
  <c r="G779" i="12" l="1"/>
  <c r="F778" i="12"/>
  <c r="C779" i="9"/>
  <c r="G779" i="6"/>
  <c r="F779" i="6"/>
  <c r="F779" i="12" l="1"/>
  <c r="G780" i="12"/>
  <c r="C780" i="9"/>
  <c r="F780" i="6"/>
  <c r="G780" i="6"/>
  <c r="G781" i="12" l="1"/>
  <c r="F780" i="12"/>
  <c r="C781" i="9"/>
  <c r="G781" i="6"/>
  <c r="F781" i="6"/>
  <c r="F781" i="12" l="1"/>
  <c r="G782" i="12"/>
  <c r="C782" i="9"/>
  <c r="F782" i="6"/>
  <c r="G782" i="6"/>
  <c r="G783" i="12" l="1"/>
  <c r="F782" i="12"/>
  <c r="C783" i="9"/>
  <c r="G783" i="6"/>
  <c r="F783" i="6"/>
  <c r="F783" i="12" l="1"/>
  <c r="G784" i="12"/>
  <c r="C784" i="9"/>
  <c r="F784" i="6"/>
  <c r="G784" i="6"/>
  <c r="G785" i="12" l="1"/>
  <c r="F784" i="12"/>
  <c r="C785" i="9"/>
  <c r="G785" i="6"/>
  <c r="F785" i="6"/>
  <c r="F785" i="12" l="1"/>
  <c r="G786" i="12"/>
  <c r="C786" i="9"/>
  <c r="F786" i="6"/>
  <c r="G786" i="6"/>
  <c r="G787" i="12" l="1"/>
  <c r="F786" i="12"/>
  <c r="C787" i="9"/>
  <c r="G787" i="6"/>
  <c r="F787" i="6"/>
  <c r="F787" i="12" l="1"/>
  <c r="G788" i="12"/>
  <c r="C788" i="9"/>
  <c r="F788" i="6"/>
  <c r="G788" i="6"/>
  <c r="G789" i="12" l="1"/>
  <c r="F788" i="12"/>
  <c r="C789" i="9"/>
  <c r="G789" i="6"/>
  <c r="F789" i="6"/>
  <c r="F789" i="12" l="1"/>
  <c r="G790" i="12"/>
  <c r="C790" i="9"/>
  <c r="F790" i="6"/>
  <c r="G790" i="6"/>
  <c r="G791" i="12" l="1"/>
  <c r="F790" i="12"/>
  <c r="C791" i="9"/>
  <c r="G791" i="6"/>
  <c r="F791" i="6"/>
  <c r="F791" i="12" l="1"/>
  <c r="G792" i="12"/>
  <c r="C792" i="9"/>
  <c r="F792" i="6"/>
  <c r="G792" i="6"/>
  <c r="G793" i="12" l="1"/>
  <c r="F792" i="12"/>
  <c r="C793" i="9"/>
  <c r="G793" i="6"/>
  <c r="F793" i="6"/>
  <c r="F793" i="12" l="1"/>
  <c r="G794" i="12"/>
  <c r="C794" i="9"/>
  <c r="F794" i="6"/>
  <c r="G794" i="6"/>
  <c r="G795" i="12" l="1"/>
  <c r="F794" i="12"/>
  <c r="C795" i="9"/>
  <c r="G795" i="6"/>
  <c r="F795" i="6"/>
  <c r="F795" i="12" l="1"/>
  <c r="G796" i="12"/>
  <c r="C796" i="9"/>
  <c r="F796" i="6"/>
  <c r="G796" i="6"/>
  <c r="G797" i="12" l="1"/>
  <c r="F796" i="12"/>
  <c r="C797" i="9"/>
  <c r="G797" i="6"/>
  <c r="F797" i="6"/>
  <c r="F797" i="12" l="1"/>
  <c r="G798" i="12"/>
  <c r="C798" i="9"/>
  <c r="F798" i="6"/>
  <c r="G798" i="6"/>
  <c r="G799" i="12" l="1"/>
  <c r="F798" i="12"/>
  <c r="C799" i="9"/>
  <c r="G799" i="6"/>
  <c r="F799" i="6"/>
  <c r="F799" i="12" l="1"/>
  <c r="G800" i="12"/>
  <c r="C800" i="9"/>
  <c r="F800" i="6"/>
  <c r="G800" i="6"/>
  <c r="G801" i="12" l="1"/>
  <c r="F800" i="12"/>
  <c r="C801" i="9"/>
  <c r="G801" i="6"/>
  <c r="F801" i="6"/>
  <c r="F801" i="12" l="1"/>
  <c r="G802" i="12"/>
  <c r="C802" i="9"/>
  <c r="F802" i="6"/>
  <c r="G802" i="6"/>
  <c r="G803" i="12" l="1"/>
  <c r="F802" i="12"/>
  <c r="C803" i="9"/>
  <c r="G803" i="6"/>
  <c r="F803" i="6"/>
  <c r="F803" i="12" l="1"/>
  <c r="G804" i="12"/>
  <c r="C804" i="9"/>
  <c r="F804" i="6"/>
  <c r="G804" i="6"/>
  <c r="G805" i="12" l="1"/>
  <c r="F804" i="12"/>
  <c r="C805" i="9"/>
  <c r="G805" i="6"/>
  <c r="F805" i="6"/>
  <c r="F805" i="12" l="1"/>
  <c r="G806" i="12"/>
  <c r="C806" i="9"/>
  <c r="F806" i="6"/>
  <c r="G806" i="6"/>
  <c r="G807" i="12" l="1"/>
  <c r="F806" i="12"/>
  <c r="C807" i="9"/>
  <c r="G807" i="6"/>
  <c r="F807" i="6"/>
  <c r="F807" i="12" l="1"/>
  <c r="G808" i="12"/>
  <c r="C808" i="9"/>
  <c r="F808" i="6"/>
  <c r="G808" i="6"/>
  <c r="G809" i="12" l="1"/>
  <c r="F808" i="12"/>
  <c r="C809" i="9"/>
  <c r="G809" i="6"/>
  <c r="F809" i="6"/>
  <c r="F809" i="12" l="1"/>
  <c r="G810" i="12"/>
  <c r="C810" i="9"/>
  <c r="F810" i="6"/>
  <c r="G810" i="6"/>
  <c r="G811" i="12" l="1"/>
  <c r="F810" i="12"/>
  <c r="C811" i="9"/>
  <c r="G811" i="6"/>
  <c r="F811" i="6"/>
  <c r="F811" i="12" l="1"/>
  <c r="G812" i="12"/>
  <c r="C812" i="9"/>
  <c r="F812" i="6"/>
  <c r="G812" i="6"/>
  <c r="G813" i="12" l="1"/>
  <c r="F812" i="12"/>
  <c r="C813" i="9"/>
  <c r="F813" i="6"/>
  <c r="G813" i="6"/>
  <c r="F813" i="12" l="1"/>
  <c r="G814" i="12"/>
  <c r="C814" i="9"/>
  <c r="G814" i="6"/>
  <c r="F814" i="6"/>
  <c r="G815" i="12" l="1"/>
  <c r="F814" i="12"/>
  <c r="C815" i="9"/>
  <c r="G815" i="6"/>
  <c r="F815" i="6"/>
  <c r="F815" i="12" l="1"/>
  <c r="G816" i="12"/>
  <c r="C816" i="9"/>
  <c r="G816" i="6"/>
  <c r="F816" i="6"/>
  <c r="G817" i="12" l="1"/>
  <c r="F816" i="12"/>
  <c r="C817" i="9"/>
  <c r="G817" i="6"/>
  <c r="F817" i="6"/>
  <c r="F817" i="12" l="1"/>
  <c r="G818" i="12"/>
  <c r="C818" i="9"/>
  <c r="G818" i="6"/>
  <c r="F818" i="6"/>
  <c r="G819" i="12" l="1"/>
  <c r="F818" i="12"/>
  <c r="C819" i="9"/>
  <c r="G819" i="6"/>
  <c r="F819" i="6"/>
  <c r="F819" i="12" l="1"/>
  <c r="G820" i="12"/>
  <c r="C820" i="9"/>
  <c r="F820" i="6"/>
  <c r="G820" i="6"/>
  <c r="G821" i="12" l="1"/>
  <c r="F820" i="12"/>
  <c r="C821" i="9"/>
  <c r="G821" i="6"/>
  <c r="F821" i="6"/>
  <c r="F821" i="12" l="1"/>
  <c r="G822" i="12"/>
  <c r="C822" i="9"/>
  <c r="F822" i="6"/>
  <c r="G822" i="6"/>
  <c r="G823" i="12" l="1"/>
  <c r="F822" i="12"/>
  <c r="C823" i="9"/>
  <c r="F823" i="6"/>
  <c r="G823" i="6"/>
  <c r="F823" i="12" l="1"/>
  <c r="G824" i="12"/>
  <c r="C824" i="9"/>
  <c r="F824" i="6"/>
  <c r="G824" i="6"/>
  <c r="G825" i="12" l="1"/>
  <c r="F824" i="12"/>
  <c r="C825" i="9"/>
  <c r="G825" i="6"/>
  <c r="F825" i="6"/>
  <c r="F825" i="12" l="1"/>
  <c r="G826" i="12"/>
  <c r="C826" i="9"/>
  <c r="F826" i="6"/>
  <c r="G826" i="6"/>
  <c r="G827" i="12" l="1"/>
  <c r="F826" i="12"/>
  <c r="C827" i="9"/>
  <c r="G827" i="6"/>
  <c r="F827" i="6"/>
  <c r="F827" i="12" l="1"/>
  <c r="G828" i="12"/>
  <c r="C828" i="9"/>
  <c r="F828" i="6"/>
  <c r="G828" i="6"/>
  <c r="G829" i="12" l="1"/>
  <c r="F828" i="12"/>
  <c r="C829" i="9"/>
  <c r="G829" i="6"/>
  <c r="F829" i="6"/>
  <c r="F829" i="12" l="1"/>
  <c r="G830" i="12"/>
  <c r="C830" i="9"/>
  <c r="G830" i="6"/>
  <c r="F830" i="6"/>
  <c r="G831" i="12" l="1"/>
  <c r="F830" i="12"/>
  <c r="C831" i="9"/>
  <c r="F831" i="6"/>
  <c r="G831" i="6"/>
  <c r="F831" i="12" l="1"/>
  <c r="G832" i="12"/>
  <c r="C832" i="9"/>
  <c r="G832" i="6"/>
  <c r="F832" i="6"/>
  <c r="G833" i="12" l="1"/>
  <c r="F832" i="12"/>
  <c r="C833" i="9"/>
  <c r="F833" i="6"/>
  <c r="G833" i="6"/>
  <c r="F833" i="12" l="1"/>
  <c r="G834" i="12"/>
  <c r="C834" i="9"/>
  <c r="G834" i="6"/>
  <c r="F834" i="6"/>
  <c r="G835" i="12" l="1"/>
  <c r="F834" i="12"/>
  <c r="C835" i="9"/>
  <c r="F835" i="6"/>
  <c r="G835" i="6"/>
  <c r="F835" i="12" l="1"/>
  <c r="G836" i="12"/>
  <c r="C836" i="9"/>
  <c r="G836" i="6"/>
  <c r="F836" i="6"/>
  <c r="G837" i="12" l="1"/>
  <c r="F836" i="12"/>
  <c r="C837" i="9"/>
  <c r="F837" i="6"/>
  <c r="G837" i="6"/>
  <c r="F837" i="12" l="1"/>
  <c r="G838" i="12"/>
  <c r="C838" i="9"/>
  <c r="G838" i="6"/>
  <c r="F838" i="6"/>
  <c r="G839" i="12" l="1"/>
  <c r="F838" i="12"/>
  <c r="C839" i="9"/>
  <c r="F839" i="6"/>
  <c r="G839" i="6"/>
  <c r="F839" i="12" l="1"/>
  <c r="G840" i="12"/>
  <c r="C840" i="9"/>
  <c r="G840" i="6"/>
  <c r="F840" i="6"/>
  <c r="G841" i="12" l="1"/>
  <c r="F840" i="12"/>
  <c r="C841" i="9"/>
  <c r="F841" i="6"/>
  <c r="G841" i="6"/>
  <c r="F841" i="12" l="1"/>
  <c r="G842" i="12"/>
  <c r="C842" i="9"/>
  <c r="G842" i="6"/>
  <c r="F842" i="6"/>
  <c r="F842" i="12" l="1"/>
  <c r="G843" i="12"/>
  <c r="C843" i="9"/>
  <c r="F843" i="6"/>
  <c r="G843" i="6"/>
  <c r="G844" i="12" l="1"/>
  <c r="F843" i="12"/>
  <c r="C844" i="9"/>
  <c r="G844" i="6"/>
  <c r="F844" i="6"/>
  <c r="F844" i="12" l="1"/>
  <c r="G845" i="12"/>
  <c r="C845" i="9"/>
  <c r="F845" i="6"/>
  <c r="G845" i="6"/>
  <c r="G846" i="12" l="1"/>
  <c r="F845" i="12"/>
  <c r="C846" i="9"/>
  <c r="G846" i="6"/>
  <c r="F846" i="6"/>
  <c r="F846" i="12" l="1"/>
  <c r="G847" i="12"/>
  <c r="C847" i="9"/>
  <c r="F847" i="6"/>
  <c r="G847" i="6"/>
  <c r="G848" i="12" l="1"/>
  <c r="F847" i="12"/>
  <c r="C848" i="9"/>
  <c r="G848" i="6"/>
  <c r="F848" i="6"/>
  <c r="F848" i="12" l="1"/>
  <c r="G849" i="12"/>
  <c r="C849" i="9"/>
  <c r="G849" i="6"/>
  <c r="F849" i="6"/>
  <c r="G850" i="12" l="1"/>
  <c r="F849" i="12"/>
  <c r="C850" i="9"/>
  <c r="F850" i="6"/>
  <c r="G850" i="6"/>
  <c r="F850" i="12" l="1"/>
  <c r="G851" i="12"/>
  <c r="C851" i="9"/>
  <c r="G851" i="6"/>
  <c r="F851" i="6"/>
  <c r="G852" i="12" l="1"/>
  <c r="F851" i="12"/>
  <c r="C852" i="9"/>
  <c r="F852" i="6"/>
  <c r="G852" i="6"/>
  <c r="F852" i="12" l="1"/>
  <c r="G853" i="12"/>
  <c r="C853" i="9"/>
  <c r="G853" i="6"/>
  <c r="F853" i="6"/>
  <c r="G854" i="12" l="1"/>
  <c r="F853" i="12"/>
  <c r="C854" i="9"/>
  <c r="F854" i="6"/>
  <c r="G854" i="6"/>
  <c r="F854" i="12" l="1"/>
  <c r="G855" i="12"/>
  <c r="C855" i="9"/>
  <c r="G855" i="6"/>
  <c r="F855" i="6"/>
  <c r="G856" i="12" l="1"/>
  <c r="F855" i="12"/>
  <c r="C856" i="9"/>
  <c r="F856" i="6"/>
  <c r="G856" i="6"/>
  <c r="F856" i="12" l="1"/>
  <c r="G857" i="12"/>
  <c r="C857" i="9"/>
  <c r="G857" i="6"/>
  <c r="F857" i="6"/>
  <c r="G858" i="12" l="1"/>
  <c r="F857" i="12"/>
  <c r="C858" i="9"/>
  <c r="F858" i="6"/>
  <c r="G858" i="6"/>
  <c r="F858" i="12" l="1"/>
  <c r="G859" i="12"/>
  <c r="C859" i="9"/>
  <c r="G859" i="6"/>
  <c r="F859" i="6"/>
  <c r="G860" i="12" l="1"/>
  <c r="F859" i="12"/>
  <c r="C860" i="9"/>
  <c r="F860" i="6"/>
  <c r="G860" i="6"/>
  <c r="F860" i="12" l="1"/>
  <c r="G861" i="12"/>
  <c r="C861" i="9"/>
  <c r="G861" i="6"/>
  <c r="F861" i="6"/>
  <c r="G862" i="12" l="1"/>
  <c r="F861" i="12"/>
  <c r="C862" i="9"/>
  <c r="F862" i="6"/>
  <c r="G862" i="6"/>
  <c r="F862" i="12" l="1"/>
  <c r="G863" i="12"/>
  <c r="C863" i="9"/>
  <c r="G863" i="6"/>
  <c r="F863" i="6"/>
  <c r="G864" i="12" l="1"/>
  <c r="F863" i="12"/>
  <c r="C864" i="9"/>
  <c r="F864" i="6"/>
  <c r="G864" i="6"/>
  <c r="F864" i="12" l="1"/>
  <c r="G865" i="12"/>
  <c r="C865" i="9"/>
  <c r="G865" i="6"/>
  <c r="F865" i="6"/>
  <c r="G866" i="12" l="1"/>
  <c r="F865" i="12"/>
  <c r="C866" i="9"/>
  <c r="F866" i="6"/>
  <c r="G866" i="6"/>
  <c r="F866" i="12" l="1"/>
  <c r="G867" i="12"/>
  <c r="C867" i="9"/>
  <c r="G867" i="6"/>
  <c r="F867" i="6"/>
  <c r="G868" i="12" l="1"/>
  <c r="F867" i="12"/>
  <c r="C868" i="9"/>
  <c r="F868" i="6"/>
  <c r="G868" i="6"/>
  <c r="F868" i="12" l="1"/>
  <c r="G869" i="12"/>
  <c r="C869" i="9"/>
  <c r="G869" i="6"/>
  <c r="F869" i="6"/>
  <c r="G870" i="12" l="1"/>
  <c r="F869" i="12"/>
  <c r="C870" i="9"/>
  <c r="F870" i="6"/>
  <c r="G870" i="6"/>
  <c r="F870" i="12" l="1"/>
  <c r="G871" i="12"/>
  <c r="C871" i="9"/>
  <c r="G871" i="6"/>
  <c r="F871" i="6"/>
  <c r="G872" i="12" l="1"/>
  <c r="F871" i="12"/>
  <c r="C872" i="9"/>
  <c r="F872" i="6"/>
  <c r="G872" i="6"/>
  <c r="F872" i="12" l="1"/>
  <c r="G873" i="12"/>
  <c r="C873" i="9"/>
  <c r="G873" i="6"/>
  <c r="F873" i="6"/>
  <c r="G874" i="12" l="1"/>
  <c r="F873" i="12"/>
  <c r="C874" i="9"/>
  <c r="F874" i="6"/>
  <c r="G874" i="6"/>
  <c r="F874" i="12" l="1"/>
  <c r="G875" i="12"/>
  <c r="C875" i="9"/>
  <c r="G875" i="6"/>
  <c r="F875" i="6"/>
  <c r="G876" i="12" l="1"/>
  <c r="F875" i="12"/>
  <c r="C876" i="9"/>
  <c r="F876" i="6"/>
  <c r="G876" i="6"/>
  <c r="F876" i="12" l="1"/>
  <c r="G877" i="12"/>
  <c r="C877" i="9"/>
  <c r="G877" i="6"/>
  <c r="F877" i="6"/>
  <c r="G878" i="12" l="1"/>
  <c r="F877" i="12"/>
  <c r="C878" i="9"/>
  <c r="F878" i="6"/>
  <c r="G878" i="6"/>
  <c r="F878" i="12" l="1"/>
  <c r="G879" i="12"/>
  <c r="C879" i="9"/>
  <c r="F879" i="6"/>
  <c r="G879" i="6"/>
  <c r="G880" i="12" l="1"/>
  <c r="F879" i="12"/>
  <c r="C880" i="9"/>
  <c r="G880" i="6"/>
  <c r="F880" i="6"/>
  <c r="F880" i="12" l="1"/>
  <c r="G881" i="12"/>
  <c r="C881" i="9"/>
  <c r="F881" i="6"/>
  <c r="G881" i="6"/>
  <c r="G882" i="12" l="1"/>
  <c r="F881" i="12"/>
  <c r="C882" i="9"/>
  <c r="G882" i="6"/>
  <c r="F882" i="6"/>
  <c r="F882" i="12" l="1"/>
  <c r="G883" i="12"/>
  <c r="C883" i="9"/>
  <c r="F883" i="6"/>
  <c r="G883" i="6"/>
  <c r="G884" i="12" l="1"/>
  <c r="F883" i="12"/>
  <c r="C884" i="9"/>
  <c r="F884" i="6"/>
  <c r="G884" i="6"/>
  <c r="F884" i="12" l="1"/>
  <c r="G885" i="12"/>
  <c r="C885" i="9"/>
  <c r="G885" i="6"/>
  <c r="F885" i="6"/>
  <c r="G886" i="12" l="1"/>
  <c r="F885" i="12"/>
  <c r="C886" i="9"/>
  <c r="F886" i="6"/>
  <c r="G886" i="6"/>
  <c r="F886" i="12" l="1"/>
  <c r="G887" i="12"/>
  <c r="C887" i="9"/>
  <c r="G887" i="6"/>
  <c r="F887" i="6"/>
  <c r="G888" i="12" l="1"/>
  <c r="F887" i="12"/>
  <c r="C888" i="9"/>
  <c r="F888" i="6"/>
  <c r="G888" i="6"/>
  <c r="F888" i="12" l="1"/>
  <c r="G889" i="12"/>
  <c r="C889" i="9"/>
  <c r="G889" i="6"/>
  <c r="F889" i="6"/>
  <c r="G890" i="12" l="1"/>
  <c r="F889" i="12"/>
  <c r="C890" i="9"/>
  <c r="F890" i="6"/>
  <c r="G890" i="6"/>
  <c r="F890" i="12" l="1"/>
  <c r="G891" i="12"/>
  <c r="C891" i="9"/>
  <c r="G891" i="6"/>
  <c r="F891" i="6"/>
  <c r="G892" i="12" l="1"/>
  <c r="F891" i="12"/>
  <c r="C892" i="9"/>
  <c r="F892" i="6"/>
  <c r="G892" i="6"/>
  <c r="F892" i="12" l="1"/>
  <c r="G893" i="12"/>
  <c r="C893" i="9"/>
  <c r="G893" i="6"/>
  <c r="F893" i="6"/>
  <c r="G894" i="12" l="1"/>
  <c r="F893" i="12"/>
  <c r="C894" i="9"/>
  <c r="F894" i="6"/>
  <c r="G894" i="6"/>
  <c r="F894" i="12" l="1"/>
  <c r="G895" i="12"/>
  <c r="C895" i="9"/>
  <c r="G895" i="6"/>
  <c r="F895" i="6"/>
  <c r="G896" i="12" l="1"/>
  <c r="F895" i="12"/>
  <c r="C896" i="9"/>
  <c r="F896" i="6"/>
  <c r="G896" i="6"/>
  <c r="F896" i="12" l="1"/>
  <c r="G897" i="12"/>
  <c r="C897" i="9"/>
  <c r="G897" i="6"/>
  <c r="F897" i="6"/>
  <c r="G898" i="12" l="1"/>
  <c r="F897" i="12"/>
  <c r="C898" i="9"/>
  <c r="F898" i="6"/>
  <c r="G898" i="6"/>
  <c r="F898" i="12" l="1"/>
  <c r="G899" i="12"/>
  <c r="C899" i="9"/>
  <c r="G899" i="6"/>
  <c r="F899" i="6"/>
  <c r="G900" i="12" l="1"/>
  <c r="F899" i="12"/>
  <c r="C900" i="9"/>
  <c r="F900" i="6"/>
  <c r="G900" i="6"/>
  <c r="F900" i="12" l="1"/>
  <c r="G901" i="12"/>
  <c r="C901" i="9"/>
  <c r="G901" i="6"/>
  <c r="F901" i="6"/>
  <c r="G902" i="12" l="1"/>
  <c r="F901" i="12"/>
  <c r="C902" i="9"/>
  <c r="F902" i="6"/>
  <c r="G902" i="6"/>
  <c r="F902" i="12" l="1"/>
  <c r="G903" i="12"/>
  <c r="C903" i="9"/>
  <c r="G903" i="6"/>
  <c r="F903" i="6"/>
  <c r="G904" i="12" l="1"/>
  <c r="F903" i="12"/>
  <c r="C904" i="9"/>
  <c r="F904" i="6"/>
  <c r="G904" i="6"/>
  <c r="F904" i="12" l="1"/>
  <c r="G905" i="12"/>
  <c r="C905" i="9"/>
  <c r="G905" i="6"/>
  <c r="F905" i="6"/>
  <c r="G906" i="12" l="1"/>
  <c r="F905" i="12"/>
  <c r="C906" i="9"/>
  <c r="F906" i="6"/>
  <c r="G906" i="6"/>
  <c r="F906" i="12" l="1"/>
  <c r="G907" i="12"/>
  <c r="C907" i="9"/>
  <c r="G907" i="6"/>
  <c r="F907" i="6"/>
  <c r="G908" i="12" l="1"/>
  <c r="F907" i="12"/>
  <c r="C908" i="9"/>
  <c r="F908" i="6"/>
  <c r="G908" i="6"/>
  <c r="F908" i="12" l="1"/>
  <c r="G909" i="12"/>
  <c r="C909" i="9"/>
  <c r="G909" i="6"/>
  <c r="F909" i="6"/>
  <c r="G910" i="12" l="1"/>
  <c r="F909" i="12"/>
  <c r="C910" i="9"/>
  <c r="F910" i="6"/>
  <c r="G910" i="6"/>
  <c r="F910" i="12" l="1"/>
  <c r="G911" i="12"/>
  <c r="C911" i="9"/>
  <c r="G911" i="6"/>
  <c r="F911" i="6"/>
  <c r="G912" i="12" l="1"/>
  <c r="F911" i="12"/>
  <c r="C912" i="9"/>
  <c r="F912" i="6"/>
  <c r="G912" i="6"/>
  <c r="F912" i="12" l="1"/>
  <c r="G913" i="12"/>
  <c r="C913" i="9"/>
  <c r="G913" i="6"/>
  <c r="F913" i="6"/>
  <c r="G914" i="12" l="1"/>
  <c r="F913" i="12"/>
  <c r="C914" i="9"/>
  <c r="F914" i="6"/>
  <c r="G914" i="6"/>
  <c r="F914" i="12" l="1"/>
  <c r="G915" i="12"/>
  <c r="C915" i="9"/>
  <c r="G915" i="6"/>
  <c r="F915" i="6"/>
  <c r="G916" i="12" l="1"/>
  <c r="F915" i="12"/>
  <c r="C916" i="9"/>
  <c r="F916" i="6"/>
  <c r="G916" i="6"/>
  <c r="F916" i="12" l="1"/>
  <c r="G917" i="12"/>
  <c r="C917" i="9"/>
  <c r="G917" i="6"/>
  <c r="F917" i="6"/>
  <c r="G918" i="12" l="1"/>
  <c r="F917" i="12"/>
  <c r="C918" i="9"/>
  <c r="F918" i="6"/>
  <c r="G918" i="6"/>
  <c r="F918" i="12" l="1"/>
  <c r="G919" i="12"/>
  <c r="C919" i="9"/>
  <c r="G919" i="6"/>
  <c r="F919" i="6"/>
  <c r="G920" i="12" l="1"/>
  <c r="F919" i="12"/>
  <c r="C920" i="9"/>
  <c r="F920" i="6"/>
  <c r="G920" i="6"/>
  <c r="F920" i="12" l="1"/>
  <c r="G921" i="12"/>
  <c r="C921" i="9"/>
  <c r="G921" i="6"/>
  <c r="F921" i="6"/>
  <c r="G922" i="12" l="1"/>
  <c r="F921" i="12"/>
  <c r="C922" i="9"/>
  <c r="F922" i="6"/>
  <c r="G922" i="6"/>
  <c r="F922" i="12" l="1"/>
  <c r="G923" i="12"/>
  <c r="C923" i="9"/>
  <c r="G923" i="6"/>
  <c r="F923" i="6"/>
  <c r="G924" i="12" l="1"/>
  <c r="F923" i="12"/>
  <c r="C924" i="9"/>
  <c r="F924" i="6"/>
  <c r="G924" i="6"/>
  <c r="F924" i="12" l="1"/>
  <c r="G925" i="12"/>
  <c r="C925" i="9"/>
  <c r="G925" i="6"/>
  <c r="F925" i="6"/>
  <c r="G926" i="12" l="1"/>
  <c r="F925" i="12"/>
  <c r="C926" i="9"/>
  <c r="F926" i="6"/>
  <c r="G926" i="6"/>
  <c r="F926" i="12" l="1"/>
  <c r="G927" i="12"/>
  <c r="C927" i="9"/>
  <c r="G927" i="6"/>
  <c r="F927" i="6"/>
  <c r="G928" i="12" l="1"/>
  <c r="F927" i="12"/>
  <c r="C928" i="9"/>
  <c r="F928" i="6"/>
  <c r="G928" i="6"/>
  <c r="F928" i="12" l="1"/>
  <c r="G929" i="12"/>
  <c r="C929" i="9"/>
  <c r="G929" i="6"/>
  <c r="F929" i="6"/>
  <c r="G930" i="12" l="1"/>
  <c r="F929" i="12"/>
  <c r="C930" i="9"/>
  <c r="F930" i="6"/>
  <c r="G930" i="6"/>
  <c r="F930" i="12" l="1"/>
  <c r="G931" i="12"/>
  <c r="C931" i="9"/>
  <c r="G931" i="6"/>
  <c r="F931" i="6"/>
  <c r="G932" i="12" l="1"/>
  <c r="F931" i="12"/>
  <c r="C932" i="9"/>
  <c r="F932" i="6"/>
  <c r="G932" i="6"/>
  <c r="F932" i="12" l="1"/>
  <c r="G933" i="12"/>
  <c r="C933" i="9"/>
  <c r="G933" i="6"/>
  <c r="F933" i="6"/>
  <c r="G934" i="12" l="1"/>
  <c r="F933" i="12"/>
  <c r="C934" i="9"/>
  <c r="F934" i="6"/>
  <c r="G934" i="6"/>
  <c r="F934" i="12" l="1"/>
  <c r="G935" i="12"/>
  <c r="C935" i="9"/>
  <c r="G935" i="6"/>
  <c r="F935" i="6"/>
  <c r="G936" i="12" l="1"/>
  <c r="F935" i="12"/>
  <c r="C936" i="9"/>
  <c r="F936" i="6"/>
  <c r="G936" i="6"/>
  <c r="F936" i="12" l="1"/>
  <c r="G937" i="12"/>
  <c r="C937" i="9"/>
  <c r="G937" i="6"/>
  <c r="F937" i="6"/>
  <c r="G938" i="12" l="1"/>
  <c r="F937" i="12"/>
  <c r="C938" i="9"/>
  <c r="F938" i="6"/>
  <c r="G938" i="6"/>
  <c r="F938" i="12" l="1"/>
  <c r="G939" i="12"/>
  <c r="C939" i="9"/>
  <c r="G939" i="6"/>
  <c r="F939" i="6"/>
  <c r="G940" i="12" l="1"/>
  <c r="F939" i="12"/>
  <c r="C940" i="9"/>
  <c r="F940" i="6"/>
  <c r="G940" i="6"/>
  <c r="F940" i="12" l="1"/>
  <c r="G941" i="12"/>
  <c r="C941" i="9"/>
  <c r="G941" i="6"/>
  <c r="F941" i="6"/>
  <c r="G942" i="12" l="1"/>
  <c r="F941" i="12"/>
  <c r="C942" i="9"/>
  <c r="F942" i="6"/>
  <c r="G942" i="6"/>
  <c r="F942" i="12" l="1"/>
  <c r="G943" i="12"/>
  <c r="C943" i="9"/>
  <c r="G943" i="6"/>
  <c r="F943" i="6"/>
  <c r="G944" i="12" l="1"/>
  <c r="F943" i="12"/>
  <c r="C944" i="9"/>
  <c r="F944" i="6"/>
  <c r="G944" i="6"/>
  <c r="F944" i="12" l="1"/>
  <c r="G945" i="12"/>
  <c r="C945" i="9"/>
  <c r="G945" i="6"/>
  <c r="F945" i="6"/>
  <c r="G946" i="12" l="1"/>
  <c r="F945" i="12"/>
  <c r="C946" i="9"/>
  <c r="G946" i="6"/>
  <c r="F946" i="6"/>
  <c r="F946" i="12" l="1"/>
  <c r="G947" i="12"/>
  <c r="C947" i="9"/>
  <c r="G947" i="6"/>
  <c r="F947" i="6"/>
  <c r="G948" i="12" l="1"/>
  <c r="F947" i="12"/>
  <c r="C948" i="9"/>
  <c r="F948" i="6"/>
  <c r="G948" i="6"/>
  <c r="F948" i="12" l="1"/>
  <c r="G949" i="12"/>
  <c r="C949" i="9"/>
  <c r="G949" i="6"/>
  <c r="F949" i="6"/>
  <c r="G950" i="12" l="1"/>
  <c r="F949" i="12"/>
  <c r="C950" i="9"/>
  <c r="F950" i="6"/>
  <c r="G950" i="6"/>
  <c r="F950" i="12" l="1"/>
  <c r="G951" i="12"/>
  <c r="C951" i="9"/>
  <c r="G951" i="6"/>
  <c r="F951" i="6"/>
  <c r="G952" i="12" l="1"/>
  <c r="F951" i="12"/>
  <c r="C952" i="9"/>
  <c r="F952" i="6"/>
  <c r="G952" i="6"/>
  <c r="F952" i="12" l="1"/>
  <c r="G953" i="12"/>
  <c r="C953" i="9"/>
  <c r="G953" i="6"/>
  <c r="F953" i="6"/>
  <c r="G954" i="12" l="1"/>
  <c r="F953" i="12"/>
  <c r="C954" i="9"/>
  <c r="F954" i="6"/>
  <c r="G954" i="6"/>
  <c r="F954" i="12" l="1"/>
  <c r="G955" i="12"/>
  <c r="C955" i="9"/>
  <c r="G955" i="6"/>
  <c r="F955" i="6"/>
  <c r="G956" i="12" l="1"/>
  <c r="F955" i="12"/>
  <c r="C956" i="9"/>
  <c r="G956" i="6"/>
  <c r="F956" i="6"/>
  <c r="F956" i="12" l="1"/>
  <c r="G957" i="12"/>
  <c r="C957" i="9"/>
  <c r="F957" i="6"/>
  <c r="G957" i="6"/>
  <c r="G958" i="12" l="1"/>
  <c r="F957" i="12"/>
  <c r="C958" i="9"/>
  <c r="G958" i="6"/>
  <c r="F958" i="6"/>
  <c r="F958" i="12" l="1"/>
  <c r="G959" i="12"/>
  <c r="C959" i="9"/>
  <c r="F959" i="6"/>
  <c r="G959" i="6"/>
  <c r="G960" i="12" l="1"/>
  <c r="F959" i="12"/>
  <c r="C960" i="9"/>
  <c r="G960" i="6"/>
  <c r="F960" i="6"/>
  <c r="F960" i="12" l="1"/>
  <c r="G961" i="12"/>
  <c r="C961" i="9"/>
  <c r="F961" i="6"/>
  <c r="G961" i="6"/>
  <c r="G962" i="12" l="1"/>
  <c r="F961" i="12"/>
  <c r="C962" i="9"/>
  <c r="G962" i="6"/>
  <c r="F962" i="6"/>
  <c r="F962" i="12" l="1"/>
  <c r="G963" i="12"/>
  <c r="C963" i="9"/>
  <c r="F963" i="6"/>
  <c r="G963" i="6"/>
  <c r="G964" i="12" l="1"/>
  <c r="F963" i="12"/>
  <c r="C964" i="9"/>
  <c r="G964" i="6"/>
  <c r="F964" i="6"/>
  <c r="F964" i="12" l="1"/>
  <c r="G965" i="12"/>
  <c r="C965" i="9"/>
  <c r="G965" i="6"/>
  <c r="F965" i="6"/>
  <c r="G966" i="12" l="1"/>
  <c r="F965" i="12"/>
  <c r="C966" i="9"/>
  <c r="F966" i="6"/>
  <c r="G966" i="6"/>
  <c r="F966" i="12" l="1"/>
  <c r="G967" i="12"/>
  <c r="C967" i="9"/>
  <c r="G967" i="6"/>
  <c r="F967" i="6"/>
  <c r="G968" i="12" l="1"/>
  <c r="F967" i="12"/>
  <c r="C968" i="9"/>
  <c r="F968" i="6"/>
  <c r="G968" i="6"/>
  <c r="F968" i="12" l="1"/>
  <c r="G969" i="12"/>
  <c r="C969" i="9"/>
  <c r="G969" i="6"/>
  <c r="F969" i="6"/>
  <c r="G970" i="12" l="1"/>
  <c r="F969" i="12"/>
  <c r="C970" i="9"/>
  <c r="F970" i="6"/>
  <c r="G970" i="6"/>
  <c r="F970" i="12" l="1"/>
  <c r="G971" i="12"/>
  <c r="C971" i="9"/>
  <c r="G971" i="6"/>
  <c r="F971" i="6"/>
  <c r="G972" i="12" l="1"/>
  <c r="F971" i="12"/>
  <c r="C972" i="9"/>
  <c r="F972" i="6"/>
  <c r="G972" i="6"/>
  <c r="F972" i="12" l="1"/>
  <c r="G973" i="12"/>
  <c r="C973" i="9"/>
  <c r="G973" i="6"/>
  <c r="F973" i="6"/>
  <c r="G974" i="12" l="1"/>
  <c r="F973" i="12"/>
  <c r="C974" i="9"/>
  <c r="F974" i="6"/>
  <c r="G974" i="6"/>
  <c r="F974" i="12" l="1"/>
  <c r="G975" i="12"/>
  <c r="C975" i="9"/>
  <c r="G975" i="6"/>
  <c r="F975" i="6"/>
  <c r="G976" i="12" l="1"/>
  <c r="F975" i="12"/>
  <c r="C976" i="9"/>
  <c r="F976" i="6"/>
  <c r="G976" i="6"/>
  <c r="F976" i="12" l="1"/>
  <c r="G977" i="12"/>
  <c r="C977" i="9"/>
  <c r="F977" i="6"/>
  <c r="G977" i="6"/>
  <c r="G978" i="12" l="1"/>
  <c r="F977" i="12"/>
  <c r="C978" i="9"/>
  <c r="F978" i="6"/>
  <c r="G978" i="6"/>
  <c r="F978" i="12" l="1"/>
  <c r="G979" i="12"/>
  <c r="C979" i="9"/>
  <c r="G979" i="6"/>
  <c r="F979" i="6"/>
  <c r="G980" i="12" l="1"/>
  <c r="F979" i="12"/>
  <c r="C980" i="9"/>
  <c r="F980" i="6"/>
  <c r="G980" i="6"/>
  <c r="F980" i="12" l="1"/>
  <c r="G981" i="12"/>
  <c r="C981" i="9"/>
  <c r="G981" i="6"/>
  <c r="F981" i="6"/>
  <c r="G982" i="12" l="1"/>
  <c r="F981" i="12"/>
  <c r="C982" i="9"/>
  <c r="F982" i="6"/>
  <c r="G982" i="6"/>
  <c r="F982" i="12" l="1"/>
  <c r="G983" i="12"/>
  <c r="C983" i="9"/>
  <c r="G983" i="6"/>
  <c r="F983" i="6"/>
  <c r="G984" i="12" l="1"/>
  <c r="F983" i="12"/>
  <c r="C984" i="9"/>
  <c r="F984" i="6"/>
  <c r="G984" i="6"/>
  <c r="F984" i="12" l="1"/>
  <c r="G985" i="12"/>
  <c r="C985" i="9"/>
  <c r="G985" i="6"/>
  <c r="F985" i="6"/>
  <c r="G986" i="12" l="1"/>
  <c r="F985" i="12"/>
  <c r="C986" i="9"/>
  <c r="F986" i="6"/>
  <c r="G986" i="6"/>
  <c r="F986" i="12" l="1"/>
  <c r="G987" i="12"/>
  <c r="C987" i="9"/>
  <c r="G987" i="6"/>
  <c r="F987" i="6"/>
  <c r="G988" i="12" l="1"/>
  <c r="F987" i="12"/>
  <c r="C988" i="9"/>
  <c r="F988" i="6"/>
  <c r="G988" i="6"/>
  <c r="F988" i="12" l="1"/>
  <c r="G989" i="12"/>
  <c r="C989" i="9"/>
  <c r="G989" i="6"/>
  <c r="F989" i="6"/>
  <c r="G990" i="12" l="1"/>
  <c r="F989" i="12"/>
  <c r="C990" i="9"/>
  <c r="F990" i="6"/>
  <c r="G990" i="6"/>
  <c r="F990" i="12" l="1"/>
  <c r="G991" i="12"/>
  <c r="C991" i="9"/>
  <c r="G991" i="6"/>
  <c r="F991" i="6"/>
  <c r="G992" i="12" l="1"/>
  <c r="F991" i="12"/>
  <c r="C992" i="9"/>
  <c r="F992" i="6"/>
  <c r="G992" i="6"/>
  <c r="F992" i="12" l="1"/>
  <c r="G993" i="12"/>
  <c r="C993" i="9"/>
  <c r="G993" i="6"/>
  <c r="F993" i="6"/>
  <c r="G994" i="12" l="1"/>
  <c r="F993" i="12"/>
  <c r="C994" i="9"/>
  <c r="F994" i="6"/>
  <c r="G994" i="6"/>
  <c r="F994" i="12" l="1"/>
  <c r="G995" i="12"/>
  <c r="C995" i="9"/>
  <c r="G995" i="6"/>
  <c r="F995" i="6"/>
  <c r="G996" i="12" l="1"/>
  <c r="F995" i="12"/>
  <c r="C996" i="9"/>
  <c r="F996" i="6"/>
  <c r="G996" i="6"/>
  <c r="F996" i="12" l="1"/>
  <c r="G997" i="12"/>
  <c r="C997" i="9"/>
  <c r="G997" i="6"/>
  <c r="F997" i="6"/>
  <c r="G998" i="12" l="1"/>
  <c r="F997" i="12"/>
  <c r="C998" i="9"/>
  <c r="F998" i="6"/>
  <c r="G998" i="6"/>
  <c r="F998" i="12" l="1"/>
  <c r="G999" i="12"/>
  <c r="C999" i="9"/>
  <c r="G999" i="6"/>
  <c r="F999" i="6"/>
  <c r="G1000" i="12" l="1"/>
  <c r="F999" i="12"/>
  <c r="C1000" i="9"/>
  <c r="F1000" i="6"/>
  <c r="G1000" i="6"/>
  <c r="F1000" i="12" l="1"/>
  <c r="G1001" i="12"/>
  <c r="C1001" i="9"/>
  <c r="G1001" i="6"/>
  <c r="F1001" i="6"/>
  <c r="G1002" i="12" l="1"/>
  <c r="F1001" i="12"/>
  <c r="C1002" i="9"/>
  <c r="F1002" i="6"/>
  <c r="G1002" i="6"/>
  <c r="F1002" i="12" l="1"/>
  <c r="G1003" i="12"/>
  <c r="C1003" i="9"/>
  <c r="G1003" i="6"/>
  <c r="F1003" i="6"/>
  <c r="G1004" i="12" l="1"/>
  <c r="F1003" i="12"/>
  <c r="C1004" i="9"/>
  <c r="F1004" i="6"/>
  <c r="G1004" i="6"/>
  <c r="F1004" i="12" l="1"/>
  <c r="G1005" i="12"/>
  <c r="C1005" i="9"/>
  <c r="G1005" i="6"/>
  <c r="F1005" i="6"/>
  <c r="G1006" i="12" l="1"/>
  <c r="F1005" i="12"/>
  <c r="C1006" i="9"/>
  <c r="F1006" i="6"/>
  <c r="G1006" i="6"/>
  <c r="F1006" i="12" l="1"/>
  <c r="G1007" i="12"/>
  <c r="C1007" i="9"/>
  <c r="G1007" i="6"/>
  <c r="F1007" i="6"/>
  <c r="G1008" i="12" l="1"/>
  <c r="F1007" i="12"/>
  <c r="C1008" i="9"/>
  <c r="F1008" i="6"/>
  <c r="G1008" i="6"/>
  <c r="F1008" i="12" l="1"/>
  <c r="G1009" i="12"/>
  <c r="C1009" i="9"/>
  <c r="G1009" i="6"/>
  <c r="F1009" i="6"/>
  <c r="G1010" i="12" l="1"/>
  <c r="F1009" i="12"/>
  <c r="C1010" i="9"/>
  <c r="F1010" i="6"/>
  <c r="G1010" i="6"/>
  <c r="F1010" i="12" l="1"/>
  <c r="G1011" i="12"/>
  <c r="C1011" i="9"/>
  <c r="G1011" i="6"/>
  <c r="F1011" i="6"/>
  <c r="G1012" i="12" l="1"/>
  <c r="F1011" i="12"/>
  <c r="C1012" i="9"/>
  <c r="F1012" i="6"/>
  <c r="G1012" i="6"/>
  <c r="F1012" i="12" l="1"/>
  <c r="G1013" i="12"/>
  <c r="C1013" i="9"/>
  <c r="G1013" i="6"/>
  <c r="F1013" i="6"/>
  <c r="G1014" i="12" l="1"/>
  <c r="F1013" i="12"/>
  <c r="C1014" i="9"/>
  <c r="F1014" i="6"/>
  <c r="G1014" i="6"/>
  <c r="F1014" i="12" l="1"/>
  <c r="G1015" i="12"/>
  <c r="C1015" i="9"/>
  <c r="G1015" i="6"/>
  <c r="F1015" i="6"/>
  <c r="G1016" i="12" l="1"/>
  <c r="F1015" i="12"/>
  <c r="C1016" i="9"/>
  <c r="F1016" i="6"/>
  <c r="G1016" i="6"/>
  <c r="F1016" i="12" l="1"/>
  <c r="G1017" i="12"/>
  <c r="C1017" i="9"/>
  <c r="G1017" i="6"/>
  <c r="F1017" i="6"/>
  <c r="G1018" i="12" l="1"/>
  <c r="F1017" i="12"/>
  <c r="C1018" i="9"/>
  <c r="F1018" i="6"/>
  <c r="G1018" i="6"/>
  <c r="F1018" i="12" l="1"/>
  <c r="G1019" i="12"/>
  <c r="C1019" i="9"/>
  <c r="G1019" i="6"/>
  <c r="F1019" i="6"/>
  <c r="G1020" i="12" l="1"/>
  <c r="F1019" i="12"/>
  <c r="C1020" i="9"/>
  <c r="F1020" i="6"/>
  <c r="G1020" i="6"/>
  <c r="F1020" i="12" l="1"/>
  <c r="G1021" i="12"/>
  <c r="C1021" i="9"/>
  <c r="G1021" i="6"/>
  <c r="F1021" i="6"/>
  <c r="G1022" i="12" l="1"/>
  <c r="F1021" i="12"/>
  <c r="C1022" i="9"/>
  <c r="F1022" i="6"/>
  <c r="G1022" i="6"/>
  <c r="F1022" i="12" l="1"/>
  <c r="G1023" i="12"/>
  <c r="C1023" i="9"/>
  <c r="G1023" i="6"/>
  <c r="F1023" i="6"/>
  <c r="G1024" i="12" l="1"/>
  <c r="F1023" i="12"/>
  <c r="C1024" i="9"/>
  <c r="F1024" i="6"/>
  <c r="G1024" i="6"/>
  <c r="F1024" i="12" l="1"/>
  <c r="G1025" i="12"/>
  <c r="C1025" i="9"/>
  <c r="G1025" i="6"/>
  <c r="F1025" i="6"/>
  <c r="G1026" i="12" l="1"/>
  <c r="F1025" i="12"/>
  <c r="C1026" i="9"/>
  <c r="G1026" i="6"/>
  <c r="F1026" i="6"/>
  <c r="F1026" i="12" l="1"/>
  <c r="G1027" i="12"/>
  <c r="C1027" i="9"/>
  <c r="F1027" i="6"/>
  <c r="G1027" i="6"/>
  <c r="G1028" i="12" l="1"/>
  <c r="F1027" i="12"/>
  <c r="C1028" i="9"/>
  <c r="G1028" i="6"/>
  <c r="F1028" i="6"/>
  <c r="F1028" i="12" l="1"/>
  <c r="G1029" i="12"/>
  <c r="C1029" i="9"/>
  <c r="F1029" i="6"/>
  <c r="G1029" i="6"/>
  <c r="G1030" i="12" l="1"/>
  <c r="F1029" i="12"/>
  <c r="C1030" i="9"/>
  <c r="G1030" i="6"/>
  <c r="F1030" i="6"/>
  <c r="F1030" i="12" l="1"/>
  <c r="G1031" i="12"/>
  <c r="C1031" i="9"/>
  <c r="F1031" i="6"/>
  <c r="G1031" i="6"/>
  <c r="G1032" i="12" l="1"/>
  <c r="F1031" i="12"/>
  <c r="C1032" i="9"/>
  <c r="G1032" i="6"/>
  <c r="F1032" i="6"/>
  <c r="F1032" i="12" l="1"/>
  <c r="G1033" i="12"/>
  <c r="C1033" i="9"/>
  <c r="F1033" i="6"/>
  <c r="G1033" i="6"/>
  <c r="G1034" i="12" l="1"/>
  <c r="F1033" i="12"/>
  <c r="C1034" i="9"/>
  <c r="G1034" i="6"/>
  <c r="F1034" i="6"/>
  <c r="F1034" i="12" l="1"/>
  <c r="G1035" i="12"/>
  <c r="C1035" i="9"/>
  <c r="F1035" i="6"/>
  <c r="G1035" i="6"/>
  <c r="G1036" i="12" l="1"/>
  <c r="F1035" i="12"/>
  <c r="C1036" i="9"/>
  <c r="G1036" i="6"/>
  <c r="F1036" i="6"/>
  <c r="F1036" i="12" l="1"/>
  <c r="G1037" i="12"/>
  <c r="C1037" i="9"/>
  <c r="F1037" i="6"/>
  <c r="G1037" i="6"/>
  <c r="G1038" i="12" l="1"/>
  <c r="F1037" i="12"/>
  <c r="C1038" i="9"/>
  <c r="G1038" i="6"/>
  <c r="F1038" i="6"/>
  <c r="F1038" i="12" l="1"/>
  <c r="G1039" i="12"/>
  <c r="C1039" i="9"/>
  <c r="F1039" i="6"/>
  <c r="G1039" i="6"/>
  <c r="G1040" i="12" l="1"/>
  <c r="F1039" i="12"/>
  <c r="C1040" i="9"/>
  <c r="G1040" i="6"/>
  <c r="F1040" i="6"/>
  <c r="F1040" i="12" l="1"/>
  <c r="G1041" i="12"/>
  <c r="C1041" i="9"/>
  <c r="F1041" i="6"/>
  <c r="G1041" i="6"/>
  <c r="G1042" i="12" l="1"/>
  <c r="F1041" i="12"/>
  <c r="C1042" i="9"/>
  <c r="G1042" i="6"/>
  <c r="F1042" i="6"/>
  <c r="F1042" i="12" l="1"/>
  <c r="G1043" i="12"/>
  <c r="C1043" i="9"/>
  <c r="F1043" i="6"/>
  <c r="G1043" i="6"/>
  <c r="G1044" i="12" l="1"/>
  <c r="F1043" i="12"/>
  <c r="C1044" i="9"/>
  <c r="G1044" i="6"/>
  <c r="F1044" i="6"/>
  <c r="F1044" i="12" l="1"/>
  <c r="G1045" i="12"/>
  <c r="C1045" i="9"/>
  <c r="F1045" i="6"/>
  <c r="G1045" i="6"/>
  <c r="G1046" i="12" l="1"/>
  <c r="F1045" i="12"/>
  <c r="C1046" i="9"/>
  <c r="G1046" i="6"/>
  <c r="F1046" i="6"/>
  <c r="F1046" i="12" l="1"/>
  <c r="G1047" i="12"/>
  <c r="C1047" i="9"/>
  <c r="F1047" i="6"/>
  <c r="G1047" i="6"/>
  <c r="G1048" i="12" l="1"/>
  <c r="F1047" i="12"/>
  <c r="C1048" i="9"/>
  <c r="G1048" i="6"/>
  <c r="F1048" i="6"/>
  <c r="F1048" i="12" l="1"/>
  <c r="G1049" i="12"/>
  <c r="C1049" i="9"/>
  <c r="F1049" i="6"/>
  <c r="G1049" i="6"/>
  <c r="G1050" i="12" l="1"/>
  <c r="F1049" i="12"/>
  <c r="C1050" i="9"/>
  <c r="G1050" i="6"/>
  <c r="F1050" i="6"/>
  <c r="F1050" i="12" l="1"/>
  <c r="G1051" i="12"/>
  <c r="C1051" i="9"/>
  <c r="F1051" i="6"/>
  <c r="G1051" i="6"/>
  <c r="G1052" i="12" l="1"/>
  <c r="F1051" i="12"/>
  <c r="C1052" i="9"/>
  <c r="G1052" i="6"/>
  <c r="F1052" i="6"/>
  <c r="F1052" i="12" l="1"/>
  <c r="G1053" i="12"/>
  <c r="C1053" i="9"/>
  <c r="F1053" i="6"/>
  <c r="G1053" i="6"/>
  <c r="G1054" i="12" l="1"/>
  <c r="F1053" i="12"/>
  <c r="C1054" i="9"/>
  <c r="G1054" i="6"/>
  <c r="F1054" i="6"/>
  <c r="F1054" i="12" l="1"/>
  <c r="G1055" i="12"/>
  <c r="C1055" i="9"/>
  <c r="F1055" i="6"/>
  <c r="G1055" i="6"/>
  <c r="G1056" i="12" l="1"/>
  <c r="F1055" i="12"/>
  <c r="C1056" i="9"/>
  <c r="G1056" i="6"/>
  <c r="F1056" i="6"/>
  <c r="F1056" i="12" l="1"/>
  <c r="G1057" i="12"/>
  <c r="C1057" i="9"/>
  <c r="F1057" i="6"/>
  <c r="G1057" i="6"/>
  <c r="G1058" i="12" l="1"/>
  <c r="F1057" i="12"/>
  <c r="C1058" i="9"/>
  <c r="G1058" i="6"/>
  <c r="F1058" i="6"/>
  <c r="F1058" i="12" l="1"/>
  <c r="G1059" i="12"/>
  <c r="C1059" i="9"/>
  <c r="F1059" i="6"/>
  <c r="G1059" i="6"/>
  <c r="G1060" i="12" l="1"/>
  <c r="F1059" i="12"/>
  <c r="C1060" i="9"/>
  <c r="G1060" i="6"/>
  <c r="F1060" i="6"/>
  <c r="F1060" i="12" l="1"/>
  <c r="G1061" i="12"/>
  <c r="C1061" i="9"/>
  <c r="F1061" i="6"/>
  <c r="G1061" i="6"/>
  <c r="G1062" i="12" l="1"/>
  <c r="F1061" i="12"/>
  <c r="C1062" i="9"/>
  <c r="G1062" i="6"/>
  <c r="F1062" i="6"/>
  <c r="F1062" i="12" l="1"/>
  <c r="G1063" i="12"/>
  <c r="C1063" i="9"/>
  <c r="F1063" i="6"/>
  <c r="G1063" i="6"/>
  <c r="G1064" i="12" l="1"/>
  <c r="F1063" i="12"/>
  <c r="C1064" i="9"/>
  <c r="G1064" i="6"/>
  <c r="F1064" i="6"/>
  <c r="F1064" i="12" l="1"/>
  <c r="G1065" i="12"/>
  <c r="C1065" i="9"/>
  <c r="F1065" i="6"/>
  <c r="G1065" i="6"/>
  <c r="G1066" i="12" l="1"/>
  <c r="F1065" i="12"/>
  <c r="C1066" i="9"/>
  <c r="G1066" i="6"/>
  <c r="F1066" i="6"/>
  <c r="F1066" i="12" l="1"/>
  <c r="G1067" i="12"/>
  <c r="C1067" i="9"/>
  <c r="F1067" i="6"/>
  <c r="G1067" i="6"/>
  <c r="G1068" i="12" l="1"/>
  <c r="F1067" i="12"/>
  <c r="C1068" i="9"/>
  <c r="G1068" i="6"/>
  <c r="F1068" i="6"/>
  <c r="F1068" i="12" l="1"/>
  <c r="G1069" i="12"/>
  <c r="C1069" i="9"/>
  <c r="F1069" i="6"/>
  <c r="G1069" i="6"/>
  <c r="G1070" i="12" l="1"/>
  <c r="F1069" i="12"/>
  <c r="C1070" i="9"/>
  <c r="G1070" i="6"/>
  <c r="F1070" i="6"/>
  <c r="F1070" i="12" l="1"/>
  <c r="G1071" i="12"/>
  <c r="C1071" i="9"/>
  <c r="F1071" i="6"/>
  <c r="G1071" i="6"/>
  <c r="G1072" i="12" l="1"/>
  <c r="F1071" i="12"/>
  <c r="C1072" i="9"/>
  <c r="G1072" i="6"/>
  <c r="F1072" i="6"/>
  <c r="F1072" i="12" l="1"/>
  <c r="G1073" i="12"/>
  <c r="C1073" i="9"/>
  <c r="F1073" i="6"/>
  <c r="G1073" i="6"/>
  <c r="G1074" i="12" l="1"/>
  <c r="F1073" i="12"/>
  <c r="C1074" i="9"/>
  <c r="G1074" i="6"/>
  <c r="F1074" i="6"/>
  <c r="F1074" i="12" l="1"/>
  <c r="G1075" i="12"/>
  <c r="C1075" i="9"/>
  <c r="F1075" i="6"/>
  <c r="G1075" i="6"/>
  <c r="G1076" i="12" l="1"/>
  <c r="F1075" i="12"/>
  <c r="C1076" i="9"/>
  <c r="G1076" i="6"/>
  <c r="F1076" i="6"/>
  <c r="F1076" i="12" l="1"/>
  <c r="G1077" i="12"/>
  <c r="C1077" i="9"/>
  <c r="F1077" i="6"/>
  <c r="G1077" i="6"/>
  <c r="G1078" i="12" l="1"/>
  <c r="F1077" i="12"/>
  <c r="C1078" i="9"/>
  <c r="G1078" i="6"/>
  <c r="F1078" i="6"/>
  <c r="F1078" i="12" l="1"/>
  <c r="G1079" i="12"/>
  <c r="C1079" i="9"/>
  <c r="F1079" i="6"/>
  <c r="G1079" i="6"/>
  <c r="G1080" i="12" l="1"/>
  <c r="F1079" i="12"/>
  <c r="C1080" i="9"/>
  <c r="G1080" i="6"/>
  <c r="F1080" i="6"/>
  <c r="F1080" i="12" l="1"/>
  <c r="G1081" i="12"/>
  <c r="C1081" i="9"/>
  <c r="F1081" i="6"/>
  <c r="G1081" i="6"/>
  <c r="G1082" i="12" l="1"/>
  <c r="F1081" i="12"/>
  <c r="C1082" i="9"/>
  <c r="G1082" i="6"/>
  <c r="F1082" i="6"/>
  <c r="F1082" i="12" l="1"/>
  <c r="G1083" i="12"/>
  <c r="C1083" i="9"/>
  <c r="F1083" i="6"/>
  <c r="G1083" i="6"/>
  <c r="G1084" i="12" l="1"/>
  <c r="F1083" i="12"/>
  <c r="C1084" i="9"/>
  <c r="G1084" i="6"/>
  <c r="F1084" i="6"/>
  <c r="F1084" i="12" l="1"/>
  <c r="G1085" i="12"/>
  <c r="C1085" i="9"/>
  <c r="F1085" i="6"/>
  <c r="G1085" i="6"/>
  <c r="G1086" i="12" l="1"/>
  <c r="F1085" i="12"/>
  <c r="C1086" i="9"/>
  <c r="G1086" i="6"/>
  <c r="F1086" i="6"/>
  <c r="F1086" i="12" l="1"/>
  <c r="G1087" i="12"/>
  <c r="C1087" i="9"/>
  <c r="F1087" i="6"/>
  <c r="G1087" i="6"/>
  <c r="G1088" i="12" l="1"/>
  <c r="F1087" i="12"/>
  <c r="C1088" i="9"/>
  <c r="G1088" i="6"/>
  <c r="F1088" i="6"/>
  <c r="F1088" i="12" l="1"/>
  <c r="G1089" i="12"/>
  <c r="C1089" i="9"/>
  <c r="F1089" i="6"/>
  <c r="G1089" i="6"/>
  <c r="G1090" i="12" l="1"/>
  <c r="F1089" i="12"/>
  <c r="C1090" i="9"/>
  <c r="G1090" i="6"/>
  <c r="F1090" i="6"/>
  <c r="F1090" i="12" l="1"/>
  <c r="G1091" i="12"/>
  <c r="C1091" i="9"/>
  <c r="F1091" i="6"/>
  <c r="G1091" i="6"/>
  <c r="G1092" i="12" l="1"/>
  <c r="F1091" i="12"/>
  <c r="C1092" i="9"/>
  <c r="G1092" i="6"/>
  <c r="F1092" i="6"/>
  <c r="F1092" i="12" l="1"/>
  <c r="G1093" i="12"/>
  <c r="C1093" i="9"/>
  <c r="F1093" i="6"/>
  <c r="G1093" i="6"/>
  <c r="G1094" i="12" l="1"/>
  <c r="F1093" i="12"/>
  <c r="C1094" i="9"/>
  <c r="G1094" i="6"/>
  <c r="F1094" i="6"/>
  <c r="F1094" i="12" l="1"/>
  <c r="G1095" i="12"/>
  <c r="C1095" i="9"/>
  <c r="F1095" i="6"/>
  <c r="G1095" i="6"/>
  <c r="G1096" i="12" l="1"/>
  <c r="F1095" i="12"/>
  <c r="C1096" i="9"/>
  <c r="G1096" i="6"/>
  <c r="F1096" i="6"/>
  <c r="F1096" i="12" l="1"/>
  <c r="G1097" i="12"/>
  <c r="C1097" i="9"/>
  <c r="F1097" i="6"/>
  <c r="G1097" i="6"/>
  <c r="G1098" i="12" l="1"/>
  <c r="F1097" i="12"/>
  <c r="C1098" i="9"/>
  <c r="G1098" i="6"/>
  <c r="F1098" i="6"/>
  <c r="F1098" i="12" l="1"/>
  <c r="G1099" i="12"/>
  <c r="C1099" i="9"/>
  <c r="F1099" i="6"/>
  <c r="G1099" i="6"/>
  <c r="G1100" i="12" l="1"/>
  <c r="F1099" i="12"/>
  <c r="C1100" i="9"/>
  <c r="G1100" i="6"/>
  <c r="F1100" i="6"/>
  <c r="F1100" i="12" l="1"/>
  <c r="G1101" i="12"/>
  <c r="C1101" i="9"/>
  <c r="F1101" i="6"/>
  <c r="G1101" i="6"/>
  <c r="G1102" i="12" l="1"/>
  <c r="F1101" i="12"/>
  <c r="C1102" i="9"/>
  <c r="F1102" i="6"/>
  <c r="G1102" i="6"/>
  <c r="F1102" i="12" l="1"/>
  <c r="G1103" i="12"/>
  <c r="C1103" i="9"/>
  <c r="G1103" i="6"/>
  <c r="F1103" i="6"/>
  <c r="G1104" i="12" l="1"/>
  <c r="F1103" i="12"/>
  <c r="C1104" i="9"/>
  <c r="F1104" i="6"/>
  <c r="G1104" i="6"/>
  <c r="F1104" i="12" l="1"/>
  <c r="G1105" i="12"/>
  <c r="C1105" i="9"/>
  <c r="G1105" i="6"/>
  <c r="F1105" i="6"/>
  <c r="G1106" i="12" l="1"/>
  <c r="F1105" i="12"/>
  <c r="C1106" i="9"/>
  <c r="F1106" i="6"/>
  <c r="G1106" i="6"/>
  <c r="F1106" i="12" l="1"/>
  <c r="G1107" i="12"/>
  <c r="C1107" i="9"/>
  <c r="G1107" i="6"/>
  <c r="F1107" i="6"/>
  <c r="G1108" i="12" l="1"/>
  <c r="F1107" i="12"/>
  <c r="C1108" i="9"/>
  <c r="F1108" i="6"/>
  <c r="G1108" i="6"/>
  <c r="F1108" i="12" l="1"/>
  <c r="G1109" i="12"/>
  <c r="C1109" i="9"/>
  <c r="G1109" i="6"/>
  <c r="F1109" i="6"/>
  <c r="G1110" i="12" l="1"/>
  <c r="F1109" i="12"/>
  <c r="C1110" i="9"/>
  <c r="F1110" i="6"/>
  <c r="G1110" i="6"/>
  <c r="F1110" i="12" l="1"/>
  <c r="G1111" i="12"/>
  <c r="C1111" i="9"/>
  <c r="G1111" i="6"/>
  <c r="F1111" i="6"/>
  <c r="G1112" i="12" l="1"/>
  <c r="F1111" i="12"/>
  <c r="C1112" i="9"/>
  <c r="F1112" i="6"/>
  <c r="G1112" i="6"/>
  <c r="F1112" i="12" l="1"/>
  <c r="G1113" i="12"/>
  <c r="C1113" i="9"/>
  <c r="G1113" i="6"/>
  <c r="F1113" i="6"/>
  <c r="G1114" i="12" l="1"/>
  <c r="F1113" i="12"/>
  <c r="C1114" i="9"/>
  <c r="F1114" i="6"/>
  <c r="G1114" i="6"/>
  <c r="F1114" i="12" l="1"/>
  <c r="G1115" i="12"/>
  <c r="C1115" i="9"/>
  <c r="G1115" i="6"/>
  <c r="F1115" i="6"/>
  <c r="G1116" i="12" l="1"/>
  <c r="F1115" i="12"/>
  <c r="C1116" i="9"/>
  <c r="F1116" i="6"/>
  <c r="G1116" i="6"/>
  <c r="F1116" i="12" l="1"/>
  <c r="G1117" i="12"/>
  <c r="C1117" i="9"/>
  <c r="G1117" i="6"/>
  <c r="F1117" i="6"/>
  <c r="G1118" i="12" l="1"/>
  <c r="F1117" i="12"/>
  <c r="C1118" i="9"/>
  <c r="F1118" i="6"/>
  <c r="G1118" i="6"/>
  <c r="F1118" i="12" l="1"/>
  <c r="G1119" i="12"/>
  <c r="C1119" i="9"/>
  <c r="G1119" i="6"/>
  <c r="F1119" i="6"/>
  <c r="G1120" i="12" l="1"/>
  <c r="F1119" i="12"/>
  <c r="C1120" i="9"/>
  <c r="F1120" i="6"/>
  <c r="G1120" i="6"/>
  <c r="F1120" i="12" l="1"/>
  <c r="G1121" i="12"/>
  <c r="C1121" i="9"/>
  <c r="G1121" i="6"/>
  <c r="F1121" i="6"/>
  <c r="G1122" i="12" l="1"/>
  <c r="F1121" i="12"/>
  <c r="C1122" i="9"/>
  <c r="F1122" i="6"/>
  <c r="G1122" i="6"/>
  <c r="F1122" i="12" l="1"/>
  <c r="G1123" i="12"/>
  <c r="C1123" i="9"/>
  <c r="G1123" i="6"/>
  <c r="F1123" i="6"/>
  <c r="G1124" i="12" l="1"/>
  <c r="F1123" i="12"/>
  <c r="C1124" i="9"/>
  <c r="F1124" i="6"/>
  <c r="G1124" i="6"/>
  <c r="F1124" i="12" l="1"/>
  <c r="G1125" i="12"/>
  <c r="C1125" i="9"/>
  <c r="G1125" i="6"/>
  <c r="F1125" i="6"/>
  <c r="G1126" i="12" l="1"/>
  <c r="F1125" i="12"/>
  <c r="C1126" i="9"/>
  <c r="F1126" i="6"/>
  <c r="G1126" i="6"/>
  <c r="F1126" i="12" l="1"/>
  <c r="G1127" i="12"/>
  <c r="C1127" i="9"/>
  <c r="G1127" i="6"/>
  <c r="F1127" i="6"/>
  <c r="G1128" i="12" l="1"/>
  <c r="F1127" i="12"/>
  <c r="C1128" i="9"/>
  <c r="F1128" i="6"/>
  <c r="G1128" i="6"/>
  <c r="F1128" i="12" l="1"/>
  <c r="G1129" i="12"/>
  <c r="C1129" i="9"/>
  <c r="G1129" i="6"/>
  <c r="F1129" i="6"/>
  <c r="G1130" i="12" l="1"/>
  <c r="F1129" i="12"/>
  <c r="C1130" i="9"/>
  <c r="F1130" i="6"/>
  <c r="G1130" i="6"/>
  <c r="F1130" i="12" l="1"/>
  <c r="G1131" i="12"/>
  <c r="C1131" i="9"/>
  <c r="G1131" i="6"/>
  <c r="F1131" i="6"/>
  <c r="G1132" i="12" l="1"/>
  <c r="F1131" i="12"/>
  <c r="C1132" i="9"/>
  <c r="F1132" i="6"/>
  <c r="G1132" i="6"/>
  <c r="F1132" i="12" l="1"/>
  <c r="G1133" i="12"/>
  <c r="C1133" i="9"/>
  <c r="G1133" i="6"/>
  <c r="F1133" i="6"/>
  <c r="G1134" i="12" l="1"/>
  <c r="F1133" i="12"/>
  <c r="C1134" i="9"/>
  <c r="F1134" i="6"/>
  <c r="G1134" i="6"/>
  <c r="F1134" i="12" l="1"/>
  <c r="G1135" i="12"/>
  <c r="C1135" i="9"/>
  <c r="G1135" i="6"/>
  <c r="F1135" i="6"/>
  <c r="G1136" i="12" l="1"/>
  <c r="F1135" i="12"/>
  <c r="C1136" i="9"/>
  <c r="F1136" i="6"/>
  <c r="G1136" i="6"/>
  <c r="F1136" i="12" l="1"/>
  <c r="G1137" i="12"/>
  <c r="C1137" i="9"/>
  <c r="G1137" i="6"/>
  <c r="F1137" i="6"/>
  <c r="G1138" i="12" l="1"/>
  <c r="F1137" i="12"/>
  <c r="C1138" i="9"/>
  <c r="F1138" i="6"/>
  <c r="G1138" i="6"/>
  <c r="F1138" i="12" l="1"/>
  <c r="G1139" i="12"/>
  <c r="C1139" i="9"/>
  <c r="G1139" i="6"/>
  <c r="F1139" i="6"/>
  <c r="G1140" i="12" l="1"/>
  <c r="F1139" i="12"/>
  <c r="C1140" i="9"/>
  <c r="F1140" i="6"/>
  <c r="G1140" i="6"/>
  <c r="F1140" i="12" l="1"/>
  <c r="G1141" i="12"/>
  <c r="C1141" i="9"/>
  <c r="G1141" i="6"/>
  <c r="F1141" i="6"/>
  <c r="G1142" i="12" l="1"/>
  <c r="F1141" i="12"/>
  <c r="C1142" i="9"/>
  <c r="F1142" i="6"/>
  <c r="G1142" i="6"/>
  <c r="F1142" i="12" l="1"/>
  <c r="G1143" i="12"/>
  <c r="C1143" i="9"/>
  <c r="G1143" i="6"/>
  <c r="F1143" i="6"/>
  <c r="G1144" i="12" l="1"/>
  <c r="F1143" i="12"/>
  <c r="C1144" i="9"/>
  <c r="F1144" i="6"/>
  <c r="G1144" i="6"/>
  <c r="F1144" i="12" l="1"/>
  <c r="G1145" i="12"/>
  <c r="C1145" i="9"/>
  <c r="G1145" i="6"/>
  <c r="F1145" i="6"/>
  <c r="G1146" i="12" l="1"/>
  <c r="F1145" i="12"/>
  <c r="C1146" i="9"/>
  <c r="F1146" i="6"/>
  <c r="G1146" i="6"/>
  <c r="F1146" i="12" l="1"/>
  <c r="G1147" i="12"/>
  <c r="C1147" i="9"/>
  <c r="G1147" i="6"/>
  <c r="F1147" i="6"/>
  <c r="G1148" i="12" l="1"/>
  <c r="F1147" i="12"/>
  <c r="C1148" i="9"/>
  <c r="F1148" i="6"/>
  <c r="G1148" i="6"/>
  <c r="F1148" i="12" l="1"/>
  <c r="G1149" i="12"/>
  <c r="C1149" i="9"/>
  <c r="G1149" i="6"/>
  <c r="F1149" i="6"/>
  <c r="G1150" i="12" l="1"/>
  <c r="F1149" i="12"/>
  <c r="C1150" i="9"/>
  <c r="F1150" i="6"/>
  <c r="G1150" i="6"/>
  <c r="F1150" i="12" l="1"/>
  <c r="G1151" i="12"/>
  <c r="C1151" i="9"/>
  <c r="G1151" i="6"/>
  <c r="F1151" i="6"/>
  <c r="G1152" i="12" l="1"/>
  <c r="F1151" i="12"/>
  <c r="C1152" i="9"/>
  <c r="F1152" i="6"/>
  <c r="G1152" i="6"/>
  <c r="F1152" i="12" l="1"/>
  <c r="G1153" i="12"/>
  <c r="C1153" i="9"/>
  <c r="G1153" i="6"/>
  <c r="F1153" i="6"/>
  <c r="G1154" i="12" l="1"/>
  <c r="F1153" i="12"/>
  <c r="C1154" i="9"/>
  <c r="F1154" i="6"/>
  <c r="G1154" i="6"/>
  <c r="F1154" i="12" l="1"/>
  <c r="G1155" i="12"/>
  <c r="C1155" i="9"/>
  <c r="G1155" i="6"/>
  <c r="F1155" i="6"/>
  <c r="G1156" i="12" l="1"/>
  <c r="F1155" i="12"/>
  <c r="C1156" i="9"/>
  <c r="F1156" i="6"/>
  <c r="G1156" i="6"/>
  <c r="F1156" i="12" l="1"/>
  <c r="G1157" i="12"/>
  <c r="C1157" i="9"/>
  <c r="G1157" i="6"/>
  <c r="F1157" i="6"/>
  <c r="G1158" i="12" l="1"/>
  <c r="F1157" i="12"/>
  <c r="C1158" i="9"/>
  <c r="F1158" i="6"/>
  <c r="G1158" i="6"/>
  <c r="F1158" i="12" l="1"/>
  <c r="G1159" i="12"/>
  <c r="C1159" i="9"/>
  <c r="G1159" i="6"/>
  <c r="F1159" i="6"/>
  <c r="G1160" i="12" l="1"/>
  <c r="F1159" i="12"/>
  <c r="C1160" i="9"/>
  <c r="F1160" i="6"/>
  <c r="G1160" i="6"/>
  <c r="F1160" i="12" l="1"/>
  <c r="G1161" i="12"/>
  <c r="C1161" i="9"/>
  <c r="G1161" i="6"/>
  <c r="F1161" i="6"/>
  <c r="G1162" i="12" l="1"/>
  <c r="F1161" i="12"/>
  <c r="C1162" i="9"/>
  <c r="F1162" i="6"/>
  <c r="G1162" i="6"/>
  <c r="F1162" i="12" l="1"/>
  <c r="G1163" i="12"/>
  <c r="C1163" i="9"/>
  <c r="G1163" i="6"/>
  <c r="F1163" i="6"/>
  <c r="G1164" i="12" l="1"/>
  <c r="F1163" i="12"/>
  <c r="C1164" i="9"/>
  <c r="F1164" i="6"/>
  <c r="G1164" i="6"/>
  <c r="F1164" i="12" l="1"/>
  <c r="G1165" i="12"/>
  <c r="C1165" i="9"/>
  <c r="G1165" i="6"/>
  <c r="F1165" i="6"/>
  <c r="G1166" i="12" l="1"/>
  <c r="F1165" i="12"/>
  <c r="C1166" i="9"/>
  <c r="F1166" i="6"/>
  <c r="G1166" i="6"/>
  <c r="F1166" i="12" l="1"/>
  <c r="G1167" i="12"/>
  <c r="C1167" i="9"/>
  <c r="G1167" i="6"/>
  <c r="F1167" i="6"/>
  <c r="G1168" i="12" l="1"/>
  <c r="F1167" i="12"/>
  <c r="C1168" i="9"/>
  <c r="F1168" i="6"/>
  <c r="G1168" i="6"/>
  <c r="F1168" i="12" l="1"/>
  <c r="G1169" i="12"/>
  <c r="C1169" i="9"/>
  <c r="G1169" i="6"/>
  <c r="F1169" i="6"/>
  <c r="G1170" i="12" l="1"/>
  <c r="F1169" i="12"/>
  <c r="C1170" i="9"/>
  <c r="F1170" i="6"/>
  <c r="G1170" i="6"/>
  <c r="F1170" i="12" l="1"/>
  <c r="G1171" i="12"/>
  <c r="C1171" i="9"/>
  <c r="G1171" i="6"/>
  <c r="F1171" i="6"/>
  <c r="G1172" i="12" l="1"/>
  <c r="F1171" i="12"/>
  <c r="C1172" i="9"/>
  <c r="F1172" i="6"/>
  <c r="G1172" i="6"/>
  <c r="F1172" i="12" l="1"/>
  <c r="G1173" i="12"/>
  <c r="C1173" i="9"/>
  <c r="G1173" i="6"/>
  <c r="F1173" i="6"/>
  <c r="G1174" i="12" l="1"/>
  <c r="F1173" i="12"/>
  <c r="C1174" i="9"/>
  <c r="F1174" i="6"/>
  <c r="G1174" i="6"/>
  <c r="F1174" i="12" l="1"/>
  <c r="G1175" i="12"/>
  <c r="C1175" i="9"/>
  <c r="G1175" i="6"/>
  <c r="F1175" i="6"/>
  <c r="G1176" i="12" l="1"/>
  <c r="F1175" i="12"/>
  <c r="C1176" i="9"/>
  <c r="F1176" i="6"/>
  <c r="G1176" i="6"/>
  <c r="F1176" i="12" l="1"/>
  <c r="G1177" i="12"/>
  <c r="C1177" i="9"/>
  <c r="G1177" i="6"/>
  <c r="F1177" i="6"/>
  <c r="G1178" i="12" l="1"/>
  <c r="F1177" i="12"/>
  <c r="C1178" i="9"/>
  <c r="F1178" i="6"/>
  <c r="G1178" i="6"/>
  <c r="G1179" i="12" l="1"/>
  <c r="F1178" i="12"/>
  <c r="C1179" i="9"/>
  <c r="G1179" i="6"/>
  <c r="F1179" i="6"/>
  <c r="F1179" i="12" l="1"/>
  <c r="G1180" i="12"/>
  <c r="C1180" i="9"/>
  <c r="F1180" i="6"/>
  <c r="G1180" i="6"/>
  <c r="F1180" i="12" l="1"/>
  <c r="G1181" i="12"/>
  <c r="C1181" i="9"/>
  <c r="G1181" i="6"/>
  <c r="F1181" i="6"/>
  <c r="G1182" i="12" l="1"/>
  <c r="F1181" i="12"/>
  <c r="C1182" i="9"/>
  <c r="F1182" i="6"/>
  <c r="G1182" i="6"/>
  <c r="F1182" i="12" l="1"/>
  <c r="G1183" i="12"/>
  <c r="C1183" i="9"/>
  <c r="G1183" i="6"/>
  <c r="F1183" i="6"/>
  <c r="G1184" i="12" l="1"/>
  <c r="F1183" i="12"/>
  <c r="C1184" i="9"/>
  <c r="F1184" i="6"/>
  <c r="G1184" i="6"/>
  <c r="F1184" i="12" l="1"/>
  <c r="G1185" i="12"/>
  <c r="C1185" i="9"/>
  <c r="G1185" i="6"/>
  <c r="F1185" i="6"/>
  <c r="G1186" i="12" l="1"/>
  <c r="F1185" i="12"/>
  <c r="C1186" i="9"/>
  <c r="F1186" i="6"/>
  <c r="G1186" i="6"/>
  <c r="F1186" i="12" l="1"/>
  <c r="G1187" i="12"/>
  <c r="C1187" i="9"/>
  <c r="G1187" i="6"/>
  <c r="F1187" i="6"/>
  <c r="G1188" i="12" l="1"/>
  <c r="F1187" i="12"/>
  <c r="C1188" i="9"/>
  <c r="F1188" i="6"/>
  <c r="G1188" i="6"/>
  <c r="F1188" i="12" l="1"/>
  <c r="G1189" i="12"/>
  <c r="C1189" i="9"/>
  <c r="G1189" i="6"/>
  <c r="F1189" i="6"/>
  <c r="G1190" i="12" l="1"/>
  <c r="F1189" i="12"/>
  <c r="C1190" i="9"/>
  <c r="F1190" i="6"/>
  <c r="G1190" i="6"/>
  <c r="F1190" i="12" l="1"/>
  <c r="G1191" i="12"/>
  <c r="C1191" i="9"/>
  <c r="G1191" i="6"/>
  <c r="F1191" i="6"/>
  <c r="G1192" i="12" l="1"/>
  <c r="F1191" i="12"/>
  <c r="C1192" i="9"/>
  <c r="F1192" i="6"/>
  <c r="G1192" i="6"/>
  <c r="F1192" i="12" l="1"/>
  <c r="G1193" i="12"/>
  <c r="C1193" i="9"/>
  <c r="G1193" i="6"/>
  <c r="F1193" i="6"/>
  <c r="G1194" i="12" l="1"/>
  <c r="F1193" i="12"/>
  <c r="C1194" i="9"/>
  <c r="F1194" i="6"/>
  <c r="G1194" i="6"/>
  <c r="F1194" i="12" l="1"/>
  <c r="G1195" i="12"/>
  <c r="C1195" i="9"/>
  <c r="G1195" i="6"/>
  <c r="F1195" i="6"/>
  <c r="G1196" i="12" l="1"/>
  <c r="F1195" i="12"/>
  <c r="C1196" i="9"/>
  <c r="F1196" i="6"/>
  <c r="G1196" i="6"/>
  <c r="F1196" i="12" l="1"/>
  <c r="G1197" i="12"/>
  <c r="C1197" i="9"/>
  <c r="G1197" i="6"/>
  <c r="F1197" i="6"/>
  <c r="G1198" i="12" l="1"/>
  <c r="F1197" i="12"/>
  <c r="C1198" i="9"/>
  <c r="F1198" i="6"/>
  <c r="G1198" i="6"/>
  <c r="F1198" i="12" l="1"/>
  <c r="G1199" i="12"/>
  <c r="C1199" i="9"/>
  <c r="G1199" i="6"/>
  <c r="F1199" i="6"/>
  <c r="G1200" i="12" l="1"/>
  <c r="F1199" i="12"/>
  <c r="C1200" i="9"/>
  <c r="F1200" i="6"/>
  <c r="G1200" i="6"/>
  <c r="F1200" i="12" l="1"/>
  <c r="G1201" i="12"/>
  <c r="C1201" i="9"/>
  <c r="G1201" i="6"/>
  <c r="F1201" i="6"/>
  <c r="G1202" i="12" l="1"/>
  <c r="F1201" i="12"/>
  <c r="C1202" i="9"/>
  <c r="F1202" i="6"/>
  <c r="G1202" i="6"/>
  <c r="F1202" i="12" l="1"/>
  <c r="G1203" i="12"/>
  <c r="C1203" i="9"/>
  <c r="G1203" i="6"/>
  <c r="F1203" i="6"/>
  <c r="G1204" i="12" l="1"/>
  <c r="F1203" i="12"/>
  <c r="C1204" i="9"/>
  <c r="F1204" i="6"/>
  <c r="G1204" i="6"/>
  <c r="F1204" i="12" l="1"/>
  <c r="G1205" i="12"/>
  <c r="C1205" i="9"/>
  <c r="G1205" i="6"/>
  <c r="F1205" i="6"/>
  <c r="G1206" i="12" l="1"/>
  <c r="F1205" i="12"/>
  <c r="C1206" i="9"/>
  <c r="F1206" i="6"/>
  <c r="G1206" i="6"/>
  <c r="F1206" i="12" l="1"/>
  <c r="G1207" i="12"/>
  <c r="C1207" i="9"/>
  <c r="G1207" i="6"/>
  <c r="F1207" i="6"/>
  <c r="G1208" i="12" l="1"/>
  <c r="F1207" i="12"/>
  <c r="C1208" i="9"/>
  <c r="F1208" i="6"/>
  <c r="G1208" i="6"/>
  <c r="F1208" i="12" l="1"/>
  <c r="G1209" i="12"/>
  <c r="C1209" i="9"/>
  <c r="G1209" i="6"/>
  <c r="F1209" i="6"/>
  <c r="G1210" i="12" l="1"/>
  <c r="F1209" i="12"/>
  <c r="C1210" i="9"/>
  <c r="F1210" i="6"/>
  <c r="G1210" i="6"/>
  <c r="F1210" i="12" l="1"/>
  <c r="G1211" i="12"/>
  <c r="C1211" i="9"/>
  <c r="G1211" i="6"/>
  <c r="F1211" i="6"/>
  <c r="G1212" i="12" l="1"/>
  <c r="F1211" i="12"/>
  <c r="C1212" i="9"/>
  <c r="F1212" i="6"/>
  <c r="G1212" i="6"/>
  <c r="F1212" i="12" l="1"/>
  <c r="G1213" i="12"/>
  <c r="C1213" i="9"/>
  <c r="G1213" i="6"/>
  <c r="F1213" i="6"/>
  <c r="G1214" i="12" l="1"/>
  <c r="F1213" i="12"/>
  <c r="C1214" i="9"/>
  <c r="F1214" i="6"/>
  <c r="G1214" i="6"/>
  <c r="F1214" i="12" l="1"/>
  <c r="G1215" i="12"/>
  <c r="C1215" i="9"/>
  <c r="G1215" i="6"/>
  <c r="F1215" i="6"/>
  <c r="G1216" i="12" l="1"/>
  <c r="F1215" i="12"/>
  <c r="C1216" i="9"/>
  <c r="F1216" i="6"/>
  <c r="G1216" i="6"/>
  <c r="F1216" i="12" l="1"/>
  <c r="G1217" i="12"/>
  <c r="C1217" i="9"/>
  <c r="G1217" i="6"/>
  <c r="F1217" i="6"/>
  <c r="G1218" i="12" l="1"/>
  <c r="F1217" i="12"/>
  <c r="C1218" i="9"/>
  <c r="F1218" i="6"/>
  <c r="G1218" i="6"/>
  <c r="F1218" i="12" l="1"/>
  <c r="G1219" i="12"/>
  <c r="C1219" i="9"/>
  <c r="G1219" i="6"/>
  <c r="F1219" i="6"/>
  <c r="G1220" i="12" l="1"/>
  <c r="F1219" i="12"/>
  <c r="C1220" i="9"/>
  <c r="F1220" i="6"/>
  <c r="G1220" i="6"/>
  <c r="F1220" i="12" l="1"/>
  <c r="G1221" i="12"/>
  <c r="C1221" i="9"/>
  <c r="G1221" i="6"/>
  <c r="F1221" i="6"/>
  <c r="G1222" i="12" l="1"/>
  <c r="F1221" i="12"/>
  <c r="C1222" i="9"/>
  <c r="F1222" i="6"/>
  <c r="G1222" i="6"/>
  <c r="F1222" i="12" l="1"/>
  <c r="G1223" i="12"/>
  <c r="C1223" i="9"/>
  <c r="G1223" i="6"/>
  <c r="F1223" i="6"/>
  <c r="G1224" i="12" l="1"/>
  <c r="F1223" i="12"/>
  <c r="C1224" i="9"/>
  <c r="F1224" i="6"/>
  <c r="G1224" i="6"/>
  <c r="F1224" i="12" l="1"/>
  <c r="G1225" i="12"/>
  <c r="C1225" i="9"/>
  <c r="G1225" i="6"/>
  <c r="F1225" i="6"/>
  <c r="G1226" i="12" l="1"/>
  <c r="F1225" i="12"/>
  <c r="C1226" i="9"/>
  <c r="F1226" i="6"/>
  <c r="G1226" i="6"/>
  <c r="F1226" i="12" l="1"/>
  <c r="G1227" i="12"/>
  <c r="C1227" i="9"/>
  <c r="G1227" i="6"/>
  <c r="F1227" i="6"/>
  <c r="G1228" i="12" l="1"/>
  <c r="F1227" i="12"/>
  <c r="C1228" i="9"/>
  <c r="F1228" i="6"/>
  <c r="G1228" i="6"/>
  <c r="F1228" i="12" l="1"/>
  <c r="G1229" i="12"/>
  <c r="C1229" i="9"/>
  <c r="F1229" i="6"/>
  <c r="G1229" i="6"/>
  <c r="G1230" i="12" l="1"/>
  <c r="F1229" i="12"/>
  <c r="C1230" i="9"/>
  <c r="G1230" i="6"/>
  <c r="F1230" i="6"/>
  <c r="F1230" i="12" l="1"/>
  <c r="G1231" i="12"/>
  <c r="C1231" i="9"/>
  <c r="F1231" i="6"/>
  <c r="G1231" i="6"/>
  <c r="G1232" i="12" l="1"/>
  <c r="F1231" i="12"/>
  <c r="C1232" i="9"/>
  <c r="G1232" i="6"/>
  <c r="F1232" i="6"/>
  <c r="F1232" i="12" l="1"/>
  <c r="G1233" i="12"/>
  <c r="C1233" i="9"/>
  <c r="F1233" i="6"/>
  <c r="G1233" i="6"/>
  <c r="G1234" i="12" l="1"/>
  <c r="F1233" i="12"/>
  <c r="C1234" i="9"/>
  <c r="G1234" i="6"/>
  <c r="F1234" i="6"/>
  <c r="F1234" i="12" l="1"/>
  <c r="G1235" i="12"/>
  <c r="C1235" i="9"/>
  <c r="G1235" i="6"/>
  <c r="F1235" i="6"/>
  <c r="G1236" i="12" l="1"/>
  <c r="F1235" i="12"/>
  <c r="C1236" i="9"/>
  <c r="F1236" i="6"/>
  <c r="G1236" i="6"/>
  <c r="F1236" i="12" l="1"/>
  <c r="G1237" i="12"/>
  <c r="C1237" i="9"/>
  <c r="G1237" i="6"/>
  <c r="F1237" i="6"/>
  <c r="G1238" i="12" l="1"/>
  <c r="F1237" i="12"/>
  <c r="C1238" i="9"/>
  <c r="F1238" i="6"/>
  <c r="G1238" i="6"/>
  <c r="F1238" i="12" l="1"/>
  <c r="G1239" i="12"/>
  <c r="C1239" i="9"/>
  <c r="G1239" i="6"/>
  <c r="F1239" i="6"/>
  <c r="G1240" i="12" l="1"/>
  <c r="F1239" i="12"/>
  <c r="C1240" i="9"/>
  <c r="F1240" i="6"/>
  <c r="G1240" i="6"/>
  <c r="F1240" i="12" l="1"/>
  <c r="G1241" i="12"/>
  <c r="C1241" i="9"/>
  <c r="G1241" i="6"/>
  <c r="F1241" i="6"/>
  <c r="G1242" i="12" l="1"/>
  <c r="F1241" i="12"/>
  <c r="C1242" i="9"/>
  <c r="F1242" i="6"/>
  <c r="G1242" i="6"/>
  <c r="F1242" i="12" l="1"/>
  <c r="G1243" i="12"/>
  <c r="C1243" i="9"/>
  <c r="G1243" i="6"/>
  <c r="F1243" i="6"/>
  <c r="G1244" i="12" l="1"/>
  <c r="F1243" i="12"/>
  <c r="C1244" i="9"/>
  <c r="F1244" i="6"/>
  <c r="G1244" i="6"/>
  <c r="F1244" i="12" l="1"/>
  <c r="G1245" i="12"/>
  <c r="C1245" i="9"/>
  <c r="G1245" i="6"/>
  <c r="F1245" i="6"/>
  <c r="G1246" i="12" l="1"/>
  <c r="F1245" i="12"/>
  <c r="C1246" i="9"/>
  <c r="G1246" i="6"/>
  <c r="F1246" i="6"/>
  <c r="F1246" i="12" l="1"/>
  <c r="G1247" i="12"/>
  <c r="C1247" i="9"/>
  <c r="F1247" i="6"/>
  <c r="G1247" i="6"/>
  <c r="G1248" i="12" l="1"/>
  <c r="F1247" i="12"/>
  <c r="C1248" i="9"/>
  <c r="G1248" i="6"/>
  <c r="F1248" i="6"/>
  <c r="F1248" i="12" l="1"/>
  <c r="G1249" i="12"/>
  <c r="C1249" i="9"/>
  <c r="F1249" i="6"/>
  <c r="G1249" i="6"/>
  <c r="G1250" i="12" l="1"/>
  <c r="F1249" i="12"/>
  <c r="C1250" i="9"/>
  <c r="F1250" i="6"/>
  <c r="G1250" i="6"/>
  <c r="F1250" i="12" l="1"/>
  <c r="G1251" i="12"/>
  <c r="C1251" i="9"/>
  <c r="F1251" i="6"/>
  <c r="G1251" i="6"/>
  <c r="G1252" i="12" l="1"/>
  <c r="F1251" i="12"/>
  <c r="C1252" i="9"/>
  <c r="F1252" i="6"/>
  <c r="G1252" i="6"/>
  <c r="F1252" i="12" l="1"/>
  <c r="G1253" i="12"/>
  <c r="C1253" i="9"/>
  <c r="F1253" i="6"/>
  <c r="G1253" i="6"/>
  <c r="G1254" i="12" l="1"/>
  <c r="F1253" i="12"/>
  <c r="C1254" i="9"/>
  <c r="F1254" i="6"/>
  <c r="G1254" i="6"/>
  <c r="F1254" i="12" l="1"/>
  <c r="G1255" i="12"/>
  <c r="C1255" i="9"/>
  <c r="G1255" i="6"/>
  <c r="F1255" i="6"/>
  <c r="G1256" i="12" l="1"/>
  <c r="F1255" i="12"/>
  <c r="C1256" i="9"/>
  <c r="F1256" i="6"/>
  <c r="G1256" i="6"/>
  <c r="F1256" i="12" l="1"/>
  <c r="G1257" i="12"/>
  <c r="C1257" i="9"/>
  <c r="F1257" i="6"/>
  <c r="G1257" i="6"/>
  <c r="G1258" i="12" l="1"/>
  <c r="F1257" i="12"/>
  <c r="C1258" i="9"/>
  <c r="F1258" i="6"/>
  <c r="G1258" i="6"/>
  <c r="F1258" i="12" l="1"/>
  <c r="G1259" i="12"/>
  <c r="C1259" i="9"/>
  <c r="F1259" i="6"/>
  <c r="G1259" i="6"/>
  <c r="G1260" i="12" l="1"/>
  <c r="F1259" i="12"/>
  <c r="C1260" i="9"/>
  <c r="G1260" i="6"/>
  <c r="F1260" i="6"/>
  <c r="F1260" i="12" l="1"/>
  <c r="G1261" i="12"/>
  <c r="C1261" i="9"/>
  <c r="G1261" i="6"/>
  <c r="F1261" i="6"/>
  <c r="G1262" i="12" l="1"/>
  <c r="F1261" i="12"/>
  <c r="C1262" i="9"/>
  <c r="G1262" i="6"/>
  <c r="F1262" i="6"/>
  <c r="F1262" i="12" l="1"/>
  <c r="G1263" i="12"/>
  <c r="C1263" i="9"/>
  <c r="F1263" i="6"/>
  <c r="G1263" i="6"/>
  <c r="G1264" i="12" l="1"/>
  <c r="F1263" i="12"/>
  <c r="C1264" i="9"/>
  <c r="F1264" i="6"/>
  <c r="G1264" i="6"/>
  <c r="F1264" i="12" l="1"/>
  <c r="G1265" i="12"/>
  <c r="C1265" i="9"/>
  <c r="F1265" i="6"/>
  <c r="G1265" i="6"/>
  <c r="G1266" i="12" l="1"/>
  <c r="F1265" i="12"/>
  <c r="C1266" i="9"/>
  <c r="G1266" i="6"/>
  <c r="F1266" i="6"/>
  <c r="F1266" i="12" l="1"/>
  <c r="G1267" i="12"/>
  <c r="C1267" i="9"/>
  <c r="F1267" i="6"/>
  <c r="G1267" i="6"/>
  <c r="G1268" i="12" l="1"/>
  <c r="F1267" i="12"/>
  <c r="C1268" i="9"/>
  <c r="G1268" i="6"/>
  <c r="F1268" i="6"/>
  <c r="F1268" i="12" l="1"/>
  <c r="G1269" i="12"/>
  <c r="C1269" i="9"/>
  <c r="F1269" i="6"/>
  <c r="G1269" i="6"/>
  <c r="G1270" i="12" l="1"/>
  <c r="F1269" i="12"/>
  <c r="C1270" i="9"/>
  <c r="G1270" i="6"/>
  <c r="F1270" i="6"/>
  <c r="F1270" i="12" l="1"/>
  <c r="G1271" i="12"/>
  <c r="C1271" i="9"/>
  <c r="F1271" i="6"/>
  <c r="G1271" i="6"/>
  <c r="G1272" i="12" l="1"/>
  <c r="F1271" i="12"/>
  <c r="C1272" i="9"/>
  <c r="G1272" i="6"/>
  <c r="F1272" i="6"/>
  <c r="F1272" i="12" l="1"/>
  <c r="G1273" i="12"/>
  <c r="C1273" i="9"/>
  <c r="F1273" i="6"/>
  <c r="G1273" i="6"/>
  <c r="G1274" i="12" l="1"/>
  <c r="F1273" i="12"/>
  <c r="C1274" i="9"/>
  <c r="G1274" i="6"/>
  <c r="F1274" i="6"/>
  <c r="F1274" i="12" l="1"/>
  <c r="G1275" i="12"/>
  <c r="C1275" i="9"/>
  <c r="F1275" i="6"/>
  <c r="G1275" i="6"/>
  <c r="G1276" i="12" l="1"/>
  <c r="F1275" i="12"/>
  <c r="C1276" i="9"/>
  <c r="G1276" i="6"/>
  <c r="F1276" i="6"/>
  <c r="F1276" i="12" l="1"/>
  <c r="G1277" i="12"/>
  <c r="C1277" i="9"/>
  <c r="F1277" i="6"/>
  <c r="G1277" i="6"/>
  <c r="F1277" i="12" l="1"/>
  <c r="G1278" i="12"/>
  <c r="C1278" i="9"/>
  <c r="G1278" i="6"/>
  <c r="F1278" i="6"/>
  <c r="F1278" i="12" l="1"/>
  <c r="G1279" i="12"/>
  <c r="C1279" i="9"/>
  <c r="F1279" i="6"/>
  <c r="G1279" i="6"/>
  <c r="G1280" i="12" l="1"/>
  <c r="F1279" i="12"/>
  <c r="C1280" i="9"/>
  <c r="G1280" i="6"/>
  <c r="F1280" i="6"/>
  <c r="F1280" i="12" l="1"/>
  <c r="G1281" i="12"/>
  <c r="C1281" i="9"/>
  <c r="F1281" i="6"/>
  <c r="G1281" i="6"/>
  <c r="G1282" i="12" l="1"/>
  <c r="F1281" i="12"/>
  <c r="C1282" i="9"/>
  <c r="G1282" i="6"/>
  <c r="F1282" i="6"/>
  <c r="F1282" i="12" l="1"/>
  <c r="G1283" i="12"/>
  <c r="C1283" i="9"/>
  <c r="F1283" i="6"/>
  <c r="G1283" i="6"/>
  <c r="G1284" i="12" l="1"/>
  <c r="F1283" i="12"/>
  <c r="C1284" i="9"/>
  <c r="G1284" i="6"/>
  <c r="F1284" i="6"/>
  <c r="F1284" i="12" l="1"/>
  <c r="G1285" i="12"/>
  <c r="C1285" i="9"/>
  <c r="F1285" i="6"/>
  <c r="G1285" i="6"/>
  <c r="G1286" i="12" l="1"/>
  <c r="F1285" i="12"/>
  <c r="C1286" i="9"/>
  <c r="G1286" i="6"/>
  <c r="F1286" i="6"/>
  <c r="F1286" i="12" l="1"/>
  <c r="G1287" i="12"/>
  <c r="C1287" i="9"/>
  <c r="F1287" i="6"/>
  <c r="G1287" i="6"/>
  <c r="G1288" i="12" l="1"/>
  <c r="F1287" i="12"/>
  <c r="C1288" i="9"/>
  <c r="G1288" i="6"/>
  <c r="F1288" i="6"/>
  <c r="F1288" i="12" l="1"/>
  <c r="G1289" i="12"/>
  <c r="C1289" i="9"/>
  <c r="F1289" i="6"/>
  <c r="G1289" i="6"/>
  <c r="G1290" i="12" l="1"/>
  <c r="F1289" i="12"/>
  <c r="C1290" i="9"/>
  <c r="G1290" i="6"/>
  <c r="F1290" i="6"/>
  <c r="F1290" i="12" l="1"/>
  <c r="G1291" i="12"/>
  <c r="C1291" i="9"/>
  <c r="F1291" i="6"/>
  <c r="G1291" i="6"/>
  <c r="G1292" i="12" l="1"/>
  <c r="F1291" i="12"/>
  <c r="C1292" i="9"/>
  <c r="G1292" i="6"/>
  <c r="F1292" i="6"/>
  <c r="F1292" i="12" l="1"/>
  <c r="G1293" i="12"/>
  <c r="C1293" i="9"/>
  <c r="F1293" i="6"/>
  <c r="G1293" i="6"/>
  <c r="G1294" i="12" l="1"/>
  <c r="F1293" i="12"/>
  <c r="C1294" i="9"/>
  <c r="G1294" i="6"/>
  <c r="F1294" i="6"/>
  <c r="F1294" i="12" l="1"/>
  <c r="G1295" i="12"/>
  <c r="C1295" i="9"/>
  <c r="F1295" i="6"/>
  <c r="G1295" i="6"/>
  <c r="G1296" i="12" l="1"/>
  <c r="F1295" i="12"/>
  <c r="C1296" i="9"/>
  <c r="G1296" i="6"/>
  <c r="F1296" i="6"/>
  <c r="F1296" i="12" l="1"/>
  <c r="G1297" i="12"/>
  <c r="C1297" i="9"/>
  <c r="F1297" i="6"/>
  <c r="G1297" i="6"/>
  <c r="G1298" i="12" l="1"/>
  <c r="F1297" i="12"/>
  <c r="C1298" i="9"/>
  <c r="G1298" i="6"/>
  <c r="F1298" i="6"/>
  <c r="F1298" i="12" l="1"/>
  <c r="G1299" i="12"/>
  <c r="C1299" i="9"/>
  <c r="F1299" i="6"/>
  <c r="G1299" i="6"/>
  <c r="G1300" i="12" l="1"/>
  <c r="F1299" i="12"/>
  <c r="C1300" i="9"/>
  <c r="G1300" i="6"/>
  <c r="F1300" i="6"/>
  <c r="F1300" i="12" l="1"/>
  <c r="G1301" i="12"/>
  <c r="C1301" i="9"/>
  <c r="F1301" i="6"/>
  <c r="G1301" i="6"/>
  <c r="G1302" i="12" l="1"/>
  <c r="F1301" i="12"/>
  <c r="C1302" i="9"/>
  <c r="G1302" i="6"/>
  <c r="F1302" i="6"/>
  <c r="F1302" i="12" l="1"/>
  <c r="G1303" i="12"/>
  <c r="C1303" i="9"/>
  <c r="F1303" i="6"/>
  <c r="G1303" i="6"/>
  <c r="F1303" i="12" l="1"/>
  <c r="G1304" i="12"/>
  <c r="C1304" i="9"/>
  <c r="G1304" i="6"/>
  <c r="F1304" i="6"/>
  <c r="F1304" i="12" l="1"/>
  <c r="G1305" i="12"/>
  <c r="C1305" i="9"/>
  <c r="F1305" i="6"/>
  <c r="G1305" i="6"/>
  <c r="G1306" i="12" l="1"/>
  <c r="F1305" i="12"/>
  <c r="C1306" i="9"/>
  <c r="G1306" i="6"/>
  <c r="F1306" i="6"/>
  <c r="F1306" i="12" l="1"/>
  <c r="G1307" i="12"/>
  <c r="C1307" i="9"/>
  <c r="F1307" i="6"/>
  <c r="G1307" i="6"/>
  <c r="G1308" i="12" l="1"/>
  <c r="F1307" i="12"/>
  <c r="C1308" i="9"/>
  <c r="G1308" i="6"/>
  <c r="F1308" i="6"/>
  <c r="F1308" i="12" l="1"/>
  <c r="G1309" i="12"/>
  <c r="C1309" i="9"/>
  <c r="F1309" i="6"/>
  <c r="G1309" i="6"/>
  <c r="G1310" i="12" l="1"/>
  <c r="F1309" i="12"/>
  <c r="C1310" i="9"/>
  <c r="G1310" i="6"/>
  <c r="F1310" i="6"/>
  <c r="F1310" i="12" l="1"/>
  <c r="G1311" i="12"/>
  <c r="C1311" i="9"/>
  <c r="F1311" i="6"/>
  <c r="G1311" i="6"/>
  <c r="G1312" i="12" l="1"/>
  <c r="F1311" i="12"/>
  <c r="C1312" i="9"/>
  <c r="G1312" i="6"/>
  <c r="F1312" i="6"/>
  <c r="F1312" i="12" l="1"/>
  <c r="G1313" i="12"/>
  <c r="C1313" i="9"/>
  <c r="F1313" i="6"/>
  <c r="G1313" i="6"/>
  <c r="G1314" i="12" l="1"/>
  <c r="F1313" i="12"/>
  <c r="C1314" i="9"/>
  <c r="G1314" i="6"/>
  <c r="F1314" i="6"/>
  <c r="F1314" i="12" l="1"/>
  <c r="G1315" i="12"/>
  <c r="C1315" i="9"/>
  <c r="F1315" i="6"/>
  <c r="G1315" i="6"/>
  <c r="G1316" i="12" l="1"/>
  <c r="F1315" i="12"/>
  <c r="C1316" i="9"/>
  <c r="G1316" i="6"/>
  <c r="F1316" i="6"/>
  <c r="F1316" i="12" l="1"/>
  <c r="G1317" i="12"/>
  <c r="C1317" i="9"/>
  <c r="F1317" i="6"/>
  <c r="G1317" i="6"/>
  <c r="G1318" i="12" l="1"/>
  <c r="F1317" i="12"/>
  <c r="C1318" i="9"/>
  <c r="G1318" i="6"/>
  <c r="F1318" i="6"/>
  <c r="F1318" i="12" l="1"/>
  <c r="G1319" i="12"/>
  <c r="C1319" i="9"/>
  <c r="F1319" i="6"/>
  <c r="G1319" i="6"/>
  <c r="G1320" i="12" l="1"/>
  <c r="F1319" i="12"/>
  <c r="C1320" i="9"/>
  <c r="G1320" i="6"/>
  <c r="F1320" i="6"/>
  <c r="F1320" i="12" l="1"/>
  <c r="G1321" i="12"/>
  <c r="C1321" i="9"/>
  <c r="F1321" i="6"/>
  <c r="G1321" i="6"/>
  <c r="G1322" i="12" l="1"/>
  <c r="F1321" i="12"/>
  <c r="C1322" i="9"/>
  <c r="G1322" i="6"/>
  <c r="F1322" i="6"/>
  <c r="F1322" i="12" l="1"/>
  <c r="G1323" i="12"/>
  <c r="C1323" i="9"/>
  <c r="F1323" i="6"/>
  <c r="G1323" i="6"/>
  <c r="G1324" i="12" l="1"/>
  <c r="F1323" i="12"/>
  <c r="C1324" i="9"/>
  <c r="G1324" i="6"/>
  <c r="F1324" i="6"/>
  <c r="F1324" i="12" l="1"/>
  <c r="G1325" i="12"/>
  <c r="C1325" i="9"/>
  <c r="F1325" i="6"/>
  <c r="G1325" i="6"/>
  <c r="G1326" i="12" l="1"/>
  <c r="F1325" i="12"/>
  <c r="C1326" i="9"/>
  <c r="G1326" i="6"/>
  <c r="F1326" i="6"/>
  <c r="F1326" i="12" l="1"/>
  <c r="G1327" i="12"/>
  <c r="C1327" i="9"/>
  <c r="F1327" i="6"/>
  <c r="G1327" i="6"/>
  <c r="G1328" i="12" l="1"/>
  <c r="F1327" i="12"/>
  <c r="C1328" i="9"/>
  <c r="G1328" i="6"/>
  <c r="F1328" i="6"/>
  <c r="F1328" i="12" l="1"/>
  <c r="G1329" i="12"/>
  <c r="C1329" i="9"/>
  <c r="F1329" i="6"/>
  <c r="G1329" i="6"/>
  <c r="G1330" i="12" l="1"/>
  <c r="F1329" i="12"/>
  <c r="C1330" i="9"/>
  <c r="G1330" i="6"/>
  <c r="F1330" i="6"/>
  <c r="F1330" i="12" l="1"/>
  <c r="G1331" i="12"/>
  <c r="C1331" i="9"/>
  <c r="F1331" i="6"/>
  <c r="G1331" i="6"/>
  <c r="G1332" i="12" l="1"/>
  <c r="F1331" i="12"/>
  <c r="C1332" i="9"/>
  <c r="G1332" i="6"/>
  <c r="F1332" i="6"/>
  <c r="F1332" i="12" l="1"/>
  <c r="G1333" i="12"/>
  <c r="C1333" i="9"/>
  <c r="F1333" i="6"/>
  <c r="G1333" i="6"/>
  <c r="G1334" i="12" l="1"/>
  <c r="F1333" i="12"/>
  <c r="C1334" i="9"/>
  <c r="G1334" i="6"/>
  <c r="F1334" i="6"/>
  <c r="F1334" i="12" l="1"/>
  <c r="G1335" i="12"/>
  <c r="C1335" i="9"/>
  <c r="F1335" i="6"/>
  <c r="G1335" i="6"/>
  <c r="G1336" i="12" l="1"/>
  <c r="F1335" i="12"/>
  <c r="C1336" i="9"/>
  <c r="G1336" i="6"/>
  <c r="F1336" i="6"/>
  <c r="F1336" i="12" l="1"/>
  <c r="G1337" i="12"/>
  <c r="C1337" i="9"/>
  <c r="F1337" i="6"/>
  <c r="G1337" i="6"/>
  <c r="G1338" i="12" l="1"/>
  <c r="F1337" i="12"/>
  <c r="C1338" i="9"/>
  <c r="G1338" i="6"/>
  <c r="F1338" i="6"/>
  <c r="F1338" i="12" l="1"/>
  <c r="G1339" i="12"/>
  <c r="C1339" i="9"/>
  <c r="F1339" i="6"/>
  <c r="G1339" i="6"/>
  <c r="G1340" i="12" l="1"/>
  <c r="F1339" i="12"/>
  <c r="C1340" i="9"/>
  <c r="G1340" i="6"/>
  <c r="F1340" i="6"/>
  <c r="F1340" i="12" l="1"/>
  <c r="G1341" i="12"/>
  <c r="C1341" i="9"/>
  <c r="F1341" i="6"/>
  <c r="G1341" i="6"/>
  <c r="G1342" i="12" l="1"/>
  <c r="F1341" i="12"/>
  <c r="C1342" i="9"/>
  <c r="G1342" i="6"/>
  <c r="F1342" i="6"/>
  <c r="F1342" i="12" l="1"/>
  <c r="G1343" i="12"/>
  <c r="C1343" i="9"/>
  <c r="F1343" i="6"/>
  <c r="G1343" i="6"/>
  <c r="G1344" i="12" l="1"/>
  <c r="F1343" i="12"/>
  <c r="C1344" i="9"/>
  <c r="G1344" i="6"/>
  <c r="F1344" i="6"/>
  <c r="F1344" i="12" l="1"/>
  <c r="G1345" i="12"/>
  <c r="C1345" i="9"/>
  <c r="F1345" i="6"/>
  <c r="G1345" i="6"/>
  <c r="F1345" i="12" l="1"/>
  <c r="G1346" i="12"/>
  <c r="C1346" i="9"/>
  <c r="G1346" i="6"/>
  <c r="F1346" i="6"/>
  <c r="G1347" i="12" l="1"/>
  <c r="F1346" i="12"/>
  <c r="C1347" i="9"/>
  <c r="F1347" i="6"/>
  <c r="G1347" i="6"/>
  <c r="F1347" i="12" l="1"/>
  <c r="G1348" i="12"/>
  <c r="C1348" i="9"/>
  <c r="G1348" i="6"/>
  <c r="F1348" i="6"/>
  <c r="G1349" i="12" l="1"/>
  <c r="F1348" i="12"/>
  <c r="C1349" i="9"/>
  <c r="F1349" i="6"/>
  <c r="G1349" i="6"/>
  <c r="F1349" i="12" l="1"/>
  <c r="G1350" i="12"/>
  <c r="C1350" i="9"/>
  <c r="G1350" i="6"/>
  <c r="F1350" i="6"/>
  <c r="G1351" i="12" l="1"/>
  <c r="F1350" i="12"/>
  <c r="C1351" i="9"/>
  <c r="F1351" i="6"/>
  <c r="G1351" i="6"/>
  <c r="F1351" i="12" l="1"/>
  <c r="G1352" i="12"/>
  <c r="C1352" i="9"/>
  <c r="G1352" i="6"/>
  <c r="F1352" i="6"/>
  <c r="G1353" i="12" l="1"/>
  <c r="F1352" i="12"/>
  <c r="C1353" i="9"/>
  <c r="F1353" i="6"/>
  <c r="G1353" i="6"/>
  <c r="F1353" i="12" l="1"/>
  <c r="G1354" i="12"/>
  <c r="C1354" i="9"/>
  <c r="G1354" i="6"/>
  <c r="F1354" i="6"/>
  <c r="G1355" i="12" l="1"/>
  <c r="F1354" i="12"/>
  <c r="C1355" i="9"/>
  <c r="F1355" i="6"/>
  <c r="G1355" i="6"/>
  <c r="F1355" i="12" l="1"/>
  <c r="G1356" i="12"/>
  <c r="C1356" i="9"/>
  <c r="G1356" i="6"/>
  <c r="F1356" i="6"/>
  <c r="G1357" i="12" l="1"/>
  <c r="F1356" i="12"/>
  <c r="C1357" i="9"/>
  <c r="F1357" i="6"/>
  <c r="G1357" i="6"/>
  <c r="F1357" i="12" l="1"/>
  <c r="G1358" i="12"/>
  <c r="C1358" i="9"/>
  <c r="G1358" i="6"/>
  <c r="F1358" i="6"/>
  <c r="G1359" i="12" l="1"/>
  <c r="F1358" i="12"/>
  <c r="C1359" i="9"/>
  <c r="F1359" i="6"/>
  <c r="G1359" i="6"/>
  <c r="F1359" i="12" l="1"/>
  <c r="G1360" i="12"/>
  <c r="C1360" i="9"/>
  <c r="G1360" i="6"/>
  <c r="F1360" i="6"/>
  <c r="G1361" i="12" l="1"/>
  <c r="F1360" i="12"/>
  <c r="C1361" i="9"/>
  <c r="F1361" i="6"/>
  <c r="G1361" i="6"/>
  <c r="F1361" i="12" l="1"/>
  <c r="G1362" i="12"/>
  <c r="C1362" i="9"/>
  <c r="G1362" i="6"/>
  <c r="F1362" i="6"/>
  <c r="G1363" i="12" l="1"/>
  <c r="F1362" i="12"/>
  <c r="C1363" i="9"/>
  <c r="F1363" i="6"/>
  <c r="G1363" i="6"/>
  <c r="F1363" i="12" l="1"/>
  <c r="G1364" i="12"/>
  <c r="C1364" i="9"/>
  <c r="G1364" i="6"/>
  <c r="F1364" i="6"/>
  <c r="G1365" i="12" l="1"/>
  <c r="F1364" i="12"/>
  <c r="C1365" i="9"/>
  <c r="F1365" i="6"/>
  <c r="G1365" i="6"/>
  <c r="F1365" i="12" l="1"/>
  <c r="G1366" i="12"/>
  <c r="C1366" i="9"/>
  <c r="G1366" i="6"/>
  <c r="F1366" i="6"/>
  <c r="G1367" i="12" l="1"/>
  <c r="F1366" i="12"/>
  <c r="C1367" i="9"/>
  <c r="F1367" i="6"/>
  <c r="G1367" i="6"/>
  <c r="F1367" i="12" l="1"/>
  <c r="G1368" i="12"/>
  <c r="C1368" i="9"/>
  <c r="G1368" i="6"/>
  <c r="F1368" i="6"/>
  <c r="G1369" i="12" l="1"/>
  <c r="F1368" i="12"/>
  <c r="C1369" i="9"/>
  <c r="F1369" i="6"/>
  <c r="G1369" i="6"/>
  <c r="F1369" i="12" l="1"/>
  <c r="G1370" i="12"/>
  <c r="C1370" i="9"/>
  <c r="G1370" i="6"/>
  <c r="F1370" i="6"/>
  <c r="G1371" i="12" l="1"/>
  <c r="F1370" i="12"/>
  <c r="C1371" i="9"/>
  <c r="F1371" i="6"/>
  <c r="G1371" i="6"/>
  <c r="F1371" i="12" l="1"/>
  <c r="G1372" i="12"/>
  <c r="C1372" i="9"/>
  <c r="G1372" i="6"/>
  <c r="F1372" i="6"/>
  <c r="G1373" i="12" l="1"/>
  <c r="F1372" i="12"/>
  <c r="C1373" i="9"/>
  <c r="F1373" i="6"/>
  <c r="G1373" i="6"/>
  <c r="F1373" i="12" l="1"/>
  <c r="G1374" i="12"/>
  <c r="C1374" i="9"/>
  <c r="G1374" i="6"/>
  <c r="F1374" i="6"/>
  <c r="G1375" i="12" l="1"/>
  <c r="F1374" i="12"/>
  <c r="C1375" i="9"/>
  <c r="F1375" i="6"/>
  <c r="G1375" i="6"/>
  <c r="F1375" i="12" l="1"/>
  <c r="G1376" i="12"/>
  <c r="C1376" i="9"/>
  <c r="G1376" i="6"/>
  <c r="F1376" i="6"/>
  <c r="G1377" i="12" l="1"/>
  <c r="F1376" i="12"/>
  <c r="C1377" i="9"/>
  <c r="F1377" i="6"/>
  <c r="G1377" i="6"/>
  <c r="F1377" i="12" l="1"/>
  <c r="G1378" i="12"/>
  <c r="C1378" i="9"/>
  <c r="G1378" i="6"/>
  <c r="F1378" i="6"/>
  <c r="G1379" i="12" l="1"/>
  <c r="F1378" i="12"/>
  <c r="C1379" i="9"/>
  <c r="G1379" i="6"/>
  <c r="F1379" i="6"/>
  <c r="F1379" i="12" l="1"/>
  <c r="G1380" i="12"/>
  <c r="C1380" i="9"/>
  <c r="F1380" i="6"/>
  <c r="G1380" i="6"/>
  <c r="G1381" i="12" l="1"/>
  <c r="F1380" i="12"/>
  <c r="C1381" i="9"/>
  <c r="G1381" i="6"/>
  <c r="F1381" i="6"/>
  <c r="F1381" i="12" l="1"/>
  <c r="G1382" i="12"/>
  <c r="C1382" i="9"/>
  <c r="F1382" i="6"/>
  <c r="G1382" i="6"/>
  <c r="G1383" i="12" l="1"/>
  <c r="F1382" i="12"/>
  <c r="C1383" i="9"/>
  <c r="G1383" i="6"/>
  <c r="F1383" i="6"/>
  <c r="F1383" i="12" l="1"/>
  <c r="G1384" i="12"/>
  <c r="C1384" i="9"/>
  <c r="F1384" i="6"/>
  <c r="G1384" i="6"/>
  <c r="G1385" i="12" l="1"/>
  <c r="F1384" i="12"/>
  <c r="C1385" i="9"/>
  <c r="G1385" i="6"/>
  <c r="F1385" i="6"/>
  <c r="F1385" i="12" l="1"/>
  <c r="G1386" i="12"/>
  <c r="C1386" i="9"/>
  <c r="F1386" i="6"/>
  <c r="G1386" i="6"/>
  <c r="G1387" i="12" l="1"/>
  <c r="F1386" i="12"/>
  <c r="C1387" i="9"/>
  <c r="G1387" i="6"/>
  <c r="F1387" i="6"/>
  <c r="F1387" i="12" l="1"/>
  <c r="G1388" i="12"/>
  <c r="C1388" i="9"/>
  <c r="F1388" i="6"/>
  <c r="G1388" i="6"/>
  <c r="G1389" i="12" l="1"/>
  <c r="F1388" i="12"/>
  <c r="C1389" i="9"/>
  <c r="G1389" i="6"/>
  <c r="F1389" i="6"/>
  <c r="F1389" i="12" l="1"/>
  <c r="G1390" i="12"/>
  <c r="C1390" i="9"/>
  <c r="F1390" i="6"/>
  <c r="G1390" i="6"/>
  <c r="G1391" i="12" l="1"/>
  <c r="F1390" i="12"/>
  <c r="C1391" i="9"/>
  <c r="G1391" i="6"/>
  <c r="F1391" i="6"/>
  <c r="F1391" i="12" l="1"/>
  <c r="G1392" i="12"/>
  <c r="C1392" i="9"/>
  <c r="F1392" i="6"/>
  <c r="G1392" i="6"/>
  <c r="G1393" i="12" l="1"/>
  <c r="F1392" i="12"/>
  <c r="C1393" i="9"/>
  <c r="G1393" i="6"/>
  <c r="F1393" i="6"/>
  <c r="F1393" i="12" l="1"/>
  <c r="G1394" i="12"/>
  <c r="C1394" i="9"/>
  <c r="F1394" i="6"/>
  <c r="G1394" i="6"/>
  <c r="G1395" i="12" l="1"/>
  <c r="F1394" i="12"/>
  <c r="C1395" i="9"/>
  <c r="G1395" i="6"/>
  <c r="F1395" i="6"/>
  <c r="F1395" i="12" l="1"/>
  <c r="G1396" i="12"/>
  <c r="C1396" i="9"/>
  <c r="F1396" i="6"/>
  <c r="G1396" i="6"/>
  <c r="G1397" i="12" l="1"/>
  <c r="F1396" i="12"/>
  <c r="C1397" i="9"/>
  <c r="G1397" i="6"/>
  <c r="F1397" i="6"/>
  <c r="F1397" i="12" l="1"/>
  <c r="G1398" i="12"/>
  <c r="C1398" i="9"/>
  <c r="F1398" i="6"/>
  <c r="G1398" i="6"/>
  <c r="G1399" i="12" l="1"/>
  <c r="F1398" i="12"/>
  <c r="C1399" i="9"/>
  <c r="G1399" i="6"/>
  <c r="F1399" i="6"/>
  <c r="F1399" i="12" l="1"/>
  <c r="G1400" i="12"/>
  <c r="C1400" i="9"/>
  <c r="F1400" i="6"/>
  <c r="G1400" i="6"/>
  <c r="G1401" i="12" l="1"/>
  <c r="F1400" i="12"/>
  <c r="C1401" i="9"/>
  <c r="G1401" i="6"/>
  <c r="F1401" i="6"/>
  <c r="F1401" i="12" l="1"/>
  <c r="G1402" i="12"/>
  <c r="C1402" i="9"/>
  <c r="F1402" i="6"/>
  <c r="G1402" i="6"/>
  <c r="G1403" i="12" l="1"/>
  <c r="F1402" i="12"/>
  <c r="C1403" i="9"/>
  <c r="G1403" i="6"/>
  <c r="F1403" i="6"/>
  <c r="F1403" i="12" l="1"/>
  <c r="G1404" i="12"/>
  <c r="C1404" i="9"/>
  <c r="F1404" i="6"/>
  <c r="G1404" i="6"/>
  <c r="G1405" i="12" l="1"/>
  <c r="F1404" i="12"/>
  <c r="C1405" i="9"/>
  <c r="G1405" i="6"/>
  <c r="F1405" i="6"/>
  <c r="F1405" i="12" l="1"/>
  <c r="G1406" i="12"/>
  <c r="C1406" i="9"/>
  <c r="F1406" i="6"/>
  <c r="G1406" i="6"/>
  <c r="G1407" i="12" l="1"/>
  <c r="F1406" i="12"/>
  <c r="C1407" i="9"/>
  <c r="G1407" i="6"/>
  <c r="F1407" i="6"/>
  <c r="F1407" i="12" l="1"/>
  <c r="G1408" i="12"/>
  <c r="C1408" i="9"/>
  <c r="F1408" i="6"/>
  <c r="G1408" i="6"/>
  <c r="G1409" i="12" l="1"/>
  <c r="F1408" i="12"/>
  <c r="C1409" i="9"/>
  <c r="G1409" i="6"/>
  <c r="F1409" i="6"/>
  <c r="F1409" i="12" l="1"/>
  <c r="G1410" i="12"/>
  <c r="C1410" i="9"/>
  <c r="F1410" i="6"/>
  <c r="G1410" i="6"/>
  <c r="G1411" i="12" l="1"/>
  <c r="F1410" i="12"/>
  <c r="C1411" i="9"/>
  <c r="G1411" i="6"/>
  <c r="F1411" i="6"/>
  <c r="F1411" i="12" l="1"/>
  <c r="G1412" i="12"/>
  <c r="C1412" i="9"/>
  <c r="F1412" i="6"/>
  <c r="G1412" i="6"/>
  <c r="G1413" i="12" l="1"/>
  <c r="F1412" i="12"/>
  <c r="C1413" i="9"/>
  <c r="G1413" i="6"/>
  <c r="F1413" i="6"/>
  <c r="F1413" i="12" l="1"/>
  <c r="G1414" i="12"/>
  <c r="C1414" i="9"/>
  <c r="F1414" i="6"/>
  <c r="G1414" i="6"/>
  <c r="G1415" i="12" l="1"/>
  <c r="F1414" i="12"/>
  <c r="C1415" i="9"/>
  <c r="G1415" i="6"/>
  <c r="F1415" i="6"/>
  <c r="F1415" i="12" l="1"/>
  <c r="G1416" i="12"/>
  <c r="C1416" i="9"/>
  <c r="F1416" i="6"/>
  <c r="G1416" i="6"/>
  <c r="F1416" i="12" l="1"/>
  <c r="G1417" i="12"/>
  <c r="C1417" i="9"/>
  <c r="F1417" i="6"/>
  <c r="G1417" i="6"/>
  <c r="G1418" i="12" l="1"/>
  <c r="F1417" i="12"/>
  <c r="C1418" i="9"/>
  <c r="G1418" i="6"/>
  <c r="F1418" i="6"/>
  <c r="F1418" i="12" l="1"/>
  <c r="G1419" i="12"/>
  <c r="C1419" i="9"/>
  <c r="F1419" i="6"/>
  <c r="G1419" i="6"/>
  <c r="G1420" i="12" l="1"/>
  <c r="F1419" i="12"/>
  <c r="C1420" i="9"/>
  <c r="G1420" i="6"/>
  <c r="F1420" i="6"/>
  <c r="F1420" i="12" l="1"/>
  <c r="G1421" i="12"/>
  <c r="C1421" i="9"/>
  <c r="F1421" i="6"/>
  <c r="G1421" i="6"/>
  <c r="G1422" i="12" l="1"/>
  <c r="F1421" i="12"/>
  <c r="C1422" i="9"/>
  <c r="G1422" i="6"/>
  <c r="F1422" i="6"/>
  <c r="F1422" i="12" l="1"/>
  <c r="G1423" i="12"/>
  <c r="C1423" i="9"/>
  <c r="F1423" i="6"/>
  <c r="G1423" i="6"/>
  <c r="G1424" i="12" l="1"/>
  <c r="F1423" i="12"/>
  <c r="C1424" i="9"/>
  <c r="G1424" i="6"/>
  <c r="F1424" i="6"/>
  <c r="F1424" i="12" l="1"/>
  <c r="G1425" i="12"/>
  <c r="C1425" i="9"/>
  <c r="F1425" i="6"/>
  <c r="G1425" i="6"/>
  <c r="G1426" i="12" l="1"/>
  <c r="F1425" i="12"/>
  <c r="C1426" i="9"/>
  <c r="G1426" i="6"/>
  <c r="F1426" i="6"/>
  <c r="F1426" i="12" l="1"/>
  <c r="G1427" i="12"/>
  <c r="C1427" i="9"/>
  <c r="F1427" i="6"/>
  <c r="G1427" i="6"/>
  <c r="G1428" i="12" l="1"/>
  <c r="F1427" i="12"/>
  <c r="C1428" i="9"/>
  <c r="G1428" i="6"/>
  <c r="F1428" i="6"/>
  <c r="F1428" i="12" l="1"/>
  <c r="G1429" i="12"/>
  <c r="C1429" i="9"/>
  <c r="F1429" i="6"/>
  <c r="G1429" i="6"/>
  <c r="G1430" i="12" l="1"/>
  <c r="F1429" i="12"/>
  <c r="C1430" i="9"/>
  <c r="G1430" i="6"/>
  <c r="F1430" i="6"/>
  <c r="F1430" i="12" l="1"/>
  <c r="G1431" i="12"/>
  <c r="C1431" i="9"/>
  <c r="F1431" i="6"/>
  <c r="G1431" i="6"/>
  <c r="G1432" i="12" l="1"/>
  <c r="F1431" i="12"/>
  <c r="C1432" i="9"/>
  <c r="G1432" i="6"/>
  <c r="F1432" i="6"/>
  <c r="F1432" i="12" l="1"/>
  <c r="G1433" i="12"/>
  <c r="C1433" i="9"/>
  <c r="F1433" i="6"/>
  <c r="G1433" i="6"/>
  <c r="G1434" i="12" l="1"/>
  <c r="F1433" i="12"/>
  <c r="C1434" i="9"/>
  <c r="G1434" i="6"/>
  <c r="F1434" i="6"/>
  <c r="F1434" i="12" l="1"/>
  <c r="G1435" i="12"/>
  <c r="C1435" i="9"/>
  <c r="F1435" i="6"/>
  <c r="G1435" i="6"/>
  <c r="G1436" i="12" l="1"/>
  <c r="F1435" i="12"/>
  <c r="C1436" i="9"/>
  <c r="G1436" i="6"/>
  <c r="F1436" i="6"/>
  <c r="F1436" i="12" l="1"/>
  <c r="G1437" i="12"/>
  <c r="C1437" i="9"/>
  <c r="F1437" i="6"/>
  <c r="G1437" i="6"/>
  <c r="G1438" i="12" l="1"/>
  <c r="F1437" i="12"/>
  <c r="C1438" i="9"/>
  <c r="G1438" i="6"/>
  <c r="F1438" i="6"/>
  <c r="F1438" i="12" l="1"/>
  <c r="G1439" i="12"/>
  <c r="C1439" i="9"/>
  <c r="F1439" i="6"/>
  <c r="G1439" i="6"/>
  <c r="G1440" i="12" l="1"/>
  <c r="F1439" i="12"/>
  <c r="C1440" i="9"/>
  <c r="G1440" i="6"/>
  <c r="F1440" i="6"/>
  <c r="F1440" i="12" l="1"/>
  <c r="G1441" i="12"/>
  <c r="C1441" i="9"/>
  <c r="F1441" i="6"/>
  <c r="G1441" i="6"/>
  <c r="G1442" i="12" l="1"/>
  <c r="F1441" i="12"/>
  <c r="C1442" i="9"/>
  <c r="G1442" i="6"/>
  <c r="F1442" i="6"/>
  <c r="F1442" i="12" l="1"/>
  <c r="G1443" i="12"/>
  <c r="C1443" i="9"/>
  <c r="F1443" i="6"/>
  <c r="G1443" i="6"/>
  <c r="G1444" i="12" l="1"/>
  <c r="F1443" i="12"/>
  <c r="C1444" i="9"/>
  <c r="G1444" i="6"/>
  <c r="F1444" i="6"/>
  <c r="F1444" i="12" l="1"/>
  <c r="G1445" i="12"/>
  <c r="C1445" i="9"/>
  <c r="F1445" i="6"/>
  <c r="G1445" i="6"/>
  <c r="G1446" i="12" l="1"/>
  <c r="F1445" i="12"/>
  <c r="C1446" i="9"/>
  <c r="G1446" i="6"/>
  <c r="F1446" i="6"/>
  <c r="F1446" i="12" l="1"/>
  <c r="G1447" i="12"/>
  <c r="C1447" i="9"/>
  <c r="F1447" i="6"/>
  <c r="G1447" i="6"/>
  <c r="G1448" i="12" l="1"/>
  <c r="F1447" i="12"/>
  <c r="C1448" i="9"/>
  <c r="G1448" i="6"/>
  <c r="F1448" i="6"/>
  <c r="F1448" i="12" l="1"/>
  <c r="G1449" i="12"/>
  <c r="C1449" i="9"/>
  <c r="F1449" i="6"/>
  <c r="G1449" i="6"/>
  <c r="G1450" i="12" l="1"/>
  <c r="F1449" i="12"/>
  <c r="C1450" i="9"/>
  <c r="G1450" i="6"/>
  <c r="F1450" i="6"/>
  <c r="F1450" i="12" l="1"/>
  <c r="G1451" i="12"/>
  <c r="C1451" i="9"/>
  <c r="F1451" i="6"/>
  <c r="G1451" i="6"/>
  <c r="G1452" i="12" l="1"/>
  <c r="F1451" i="12"/>
  <c r="C1452" i="9"/>
  <c r="G1452" i="6"/>
  <c r="F1452" i="6"/>
  <c r="F1452" i="12" l="1"/>
  <c r="G1453" i="12"/>
  <c r="C1453" i="9"/>
  <c r="F1453" i="6"/>
  <c r="G1453" i="6"/>
  <c r="G1454" i="12" l="1"/>
  <c r="F1453" i="12"/>
  <c r="C1454" i="9"/>
  <c r="G1454" i="6"/>
  <c r="F1454" i="6"/>
  <c r="F1454" i="12" l="1"/>
  <c r="G1455" i="12"/>
  <c r="C1455" i="9"/>
  <c r="F1455" i="6"/>
  <c r="G1455" i="6"/>
  <c r="G1456" i="12" l="1"/>
  <c r="F1455" i="12"/>
  <c r="C1456" i="9"/>
  <c r="G1456" i="6"/>
  <c r="F1456" i="6"/>
  <c r="F1456" i="12" l="1"/>
  <c r="G1457" i="12"/>
  <c r="C1457" i="9"/>
  <c r="F1457" i="6"/>
  <c r="G1457" i="6"/>
  <c r="G1458" i="12" l="1"/>
  <c r="F1457" i="12"/>
  <c r="C1458" i="9"/>
  <c r="G1458" i="6"/>
  <c r="F1458" i="6"/>
  <c r="F1458" i="12" l="1"/>
  <c r="G1459" i="12"/>
  <c r="C1459" i="9"/>
  <c r="F1459" i="6"/>
  <c r="G1459" i="6"/>
  <c r="G1460" i="12" l="1"/>
  <c r="F1459" i="12"/>
  <c r="C1460" i="9"/>
  <c r="G1460" i="6"/>
  <c r="F1460" i="6"/>
  <c r="F1460" i="12" l="1"/>
  <c r="G1461" i="12"/>
  <c r="C1461" i="9"/>
  <c r="F1461" i="6"/>
  <c r="G1461" i="6"/>
  <c r="G1462" i="12" l="1"/>
  <c r="F1461" i="12"/>
  <c r="C1462" i="9"/>
  <c r="G1462" i="6"/>
  <c r="F1462" i="6"/>
  <c r="F1462" i="12" l="1"/>
  <c r="G1463" i="12"/>
  <c r="C1463" i="9"/>
  <c r="F1463" i="6"/>
  <c r="G1463" i="6"/>
  <c r="G1464" i="12" l="1"/>
  <c r="F1463" i="12"/>
  <c r="C1464" i="9"/>
  <c r="G1464" i="6"/>
  <c r="F1464" i="6"/>
  <c r="F1464" i="12" l="1"/>
  <c r="G1465" i="12"/>
  <c r="C1465" i="9"/>
  <c r="F1465" i="6"/>
  <c r="G1465" i="6"/>
  <c r="G1466" i="12" l="1"/>
  <c r="F1465" i="12"/>
  <c r="C1466" i="9"/>
  <c r="G1466" i="6"/>
  <c r="F1466" i="6"/>
  <c r="F1466" i="12" l="1"/>
  <c r="G1467" i="12"/>
  <c r="C1467" i="9"/>
  <c r="F1467" i="6"/>
  <c r="G1467" i="6"/>
  <c r="G1468" i="12" l="1"/>
  <c r="F1467" i="12"/>
  <c r="C1468" i="9"/>
  <c r="G1468" i="6"/>
  <c r="F1468" i="6"/>
  <c r="F1468" i="12" l="1"/>
  <c r="G1469" i="12"/>
  <c r="C1469" i="9"/>
  <c r="F1469" i="6"/>
  <c r="G1469" i="6"/>
  <c r="G1470" i="12" l="1"/>
  <c r="F1469" i="12"/>
  <c r="C1470" i="9"/>
  <c r="G1470" i="6"/>
  <c r="F1470" i="6"/>
  <c r="F1470" i="12" l="1"/>
  <c r="G1471" i="12"/>
  <c r="C1471" i="9"/>
  <c r="F1471" i="6"/>
  <c r="G1471" i="6"/>
  <c r="G1472" i="12" l="1"/>
  <c r="F1471" i="12"/>
  <c r="C1472" i="9"/>
  <c r="G1472" i="6"/>
  <c r="F1472" i="6"/>
  <c r="F1472" i="12" l="1"/>
  <c r="G1473" i="12"/>
  <c r="C1473" i="9"/>
  <c r="F1473" i="6"/>
  <c r="G1473" i="6"/>
  <c r="G1474" i="12" l="1"/>
  <c r="F1473" i="12"/>
  <c r="C1474" i="9"/>
  <c r="G1474" i="6"/>
  <c r="F1474" i="6"/>
  <c r="F1474" i="12" l="1"/>
  <c r="G1475" i="12"/>
  <c r="C1475" i="9"/>
  <c r="F1475" i="6"/>
  <c r="G1475" i="6"/>
  <c r="G1476" i="12" l="1"/>
  <c r="F1475" i="12"/>
  <c r="C1476" i="9"/>
  <c r="G1476" i="6"/>
  <c r="F1476" i="6"/>
  <c r="F1476" i="12" l="1"/>
  <c r="G1477" i="12"/>
  <c r="C1477" i="9"/>
  <c r="F1477" i="6"/>
  <c r="G1477" i="6"/>
  <c r="G1478" i="12" l="1"/>
  <c r="F1477" i="12"/>
  <c r="C1478" i="9"/>
  <c r="G1478" i="6"/>
  <c r="F1478" i="6"/>
  <c r="F1478" i="12" l="1"/>
  <c r="G1479" i="12"/>
  <c r="C1479" i="9"/>
  <c r="F1479" i="6"/>
  <c r="G1479" i="6"/>
  <c r="G1480" i="12" l="1"/>
  <c r="F1479" i="12"/>
  <c r="C1480" i="9"/>
  <c r="G1480" i="6"/>
  <c r="F1480" i="6"/>
  <c r="F1480" i="12" l="1"/>
  <c r="G1481" i="12"/>
  <c r="C1481" i="9"/>
  <c r="F1481" i="6"/>
  <c r="G1481" i="6"/>
  <c r="G1482" i="12" l="1"/>
  <c r="F1481" i="12"/>
  <c r="C1482" i="9"/>
  <c r="G1482" i="6"/>
  <c r="F1482" i="6"/>
  <c r="F1482" i="12" l="1"/>
  <c r="G1483" i="12"/>
  <c r="C1483" i="9"/>
  <c r="F1483" i="6"/>
  <c r="G1483" i="6"/>
  <c r="G1484" i="12" l="1"/>
  <c r="F1483" i="12"/>
  <c r="C1484" i="9"/>
  <c r="G1484" i="6"/>
  <c r="F1484" i="6"/>
  <c r="F1484" i="12" l="1"/>
  <c r="G1485" i="12"/>
  <c r="C1485" i="9"/>
  <c r="F1485" i="6"/>
  <c r="G1485" i="6"/>
  <c r="G1486" i="12" l="1"/>
  <c r="F1485" i="12"/>
  <c r="C1486" i="9"/>
  <c r="G1486" i="6"/>
  <c r="F1486" i="6"/>
  <c r="F1486" i="12" l="1"/>
  <c r="G1487" i="12"/>
  <c r="C1487" i="9"/>
  <c r="F1487" i="6"/>
  <c r="G1487" i="6"/>
  <c r="G1488" i="12" l="1"/>
  <c r="F1487" i="12"/>
  <c r="C1488" i="9"/>
  <c r="G1488" i="6"/>
  <c r="F1488" i="6"/>
  <c r="F1488" i="12" l="1"/>
  <c r="G1489" i="12"/>
  <c r="C1489" i="9"/>
  <c r="F1489" i="6"/>
  <c r="G1489" i="6"/>
  <c r="G1490" i="12" l="1"/>
  <c r="F1489" i="12"/>
  <c r="C1490" i="9"/>
  <c r="G1490" i="6"/>
  <c r="F1490" i="6"/>
  <c r="F1490" i="12" l="1"/>
  <c r="G1491" i="12"/>
  <c r="C1491" i="9"/>
  <c r="F1491" i="6"/>
  <c r="G1491" i="6"/>
  <c r="G1492" i="12" l="1"/>
  <c r="F1491" i="12"/>
  <c r="C1492" i="9"/>
  <c r="G1492" i="6"/>
  <c r="F1492" i="6"/>
  <c r="F1492" i="12" l="1"/>
  <c r="G1493" i="12"/>
  <c r="C1493" i="9"/>
  <c r="F1493" i="6"/>
  <c r="G1493" i="6"/>
  <c r="G1494" i="12" l="1"/>
  <c r="F1493" i="12"/>
  <c r="C1494" i="9"/>
  <c r="G1494" i="6"/>
  <c r="F1494" i="6"/>
  <c r="F1494" i="12" l="1"/>
  <c r="G1495" i="12"/>
  <c r="C1495" i="9"/>
  <c r="F1495" i="6"/>
  <c r="G1495" i="6"/>
  <c r="G1496" i="12" l="1"/>
  <c r="F1495" i="12"/>
  <c r="C1496" i="9"/>
  <c r="G1496" i="6"/>
  <c r="F1496" i="6"/>
  <c r="F1496" i="12" l="1"/>
  <c r="G1497" i="12"/>
  <c r="C1497" i="9"/>
  <c r="F1497" i="6"/>
  <c r="G1497" i="6"/>
  <c r="G1498" i="12" l="1"/>
  <c r="F1497" i="12"/>
  <c r="C1498" i="9"/>
  <c r="G1498" i="6"/>
  <c r="F1498" i="6"/>
  <c r="F1498" i="12" l="1"/>
  <c r="G1499" i="12"/>
  <c r="C1499" i="9"/>
  <c r="F1499" i="6"/>
  <c r="G1499" i="6"/>
  <c r="G1500" i="12" l="1"/>
  <c r="F1499" i="12"/>
  <c r="C1500" i="9"/>
  <c r="G1500" i="6"/>
  <c r="F1500" i="6"/>
  <c r="F1500" i="12" l="1"/>
  <c r="G1501" i="12"/>
  <c r="C1501" i="9"/>
  <c r="F1501" i="6"/>
  <c r="G1501" i="6"/>
  <c r="G1502" i="12" l="1"/>
  <c r="F1501" i="12"/>
  <c r="C1502" i="9"/>
  <c r="G1502" i="6"/>
  <c r="F1502" i="6"/>
  <c r="F1502" i="12" l="1"/>
  <c r="G1503" i="12"/>
  <c r="C1503" i="9"/>
  <c r="F1503" i="6"/>
  <c r="G1503" i="6"/>
  <c r="G1504" i="12" l="1"/>
  <c r="F1503" i="12"/>
  <c r="C1504" i="9"/>
  <c r="G1504" i="6"/>
  <c r="F1504" i="6"/>
  <c r="F1504" i="12" l="1"/>
  <c r="G1505" i="12"/>
  <c r="C1505" i="9"/>
  <c r="F1505" i="6"/>
  <c r="G1505" i="6"/>
  <c r="G1506" i="12" l="1"/>
  <c r="F1505" i="12"/>
  <c r="C1506" i="9"/>
  <c r="G1506" i="6"/>
  <c r="F1506" i="6"/>
  <c r="F1506" i="12" l="1"/>
  <c r="G1507" i="12"/>
  <c r="C1507" i="9"/>
  <c r="F1507" i="6"/>
  <c r="G1507" i="6"/>
  <c r="G1508" i="12" l="1"/>
  <c r="F1507" i="12"/>
  <c r="C1508" i="9"/>
  <c r="G1508" i="6"/>
  <c r="F1508" i="6"/>
  <c r="F1508" i="12" l="1"/>
  <c r="G1509" i="12"/>
  <c r="C1509" i="9"/>
  <c r="F1509" i="6"/>
  <c r="G1509" i="6"/>
  <c r="G1510" i="12" l="1"/>
  <c r="F1509" i="12"/>
  <c r="C1510" i="9"/>
  <c r="G1510" i="6"/>
  <c r="F1510" i="6"/>
  <c r="F1510" i="12" l="1"/>
  <c r="G1511" i="12"/>
  <c r="C1511" i="9"/>
  <c r="F1511" i="6"/>
  <c r="G1511" i="6"/>
  <c r="G1512" i="12" l="1"/>
  <c r="F1511" i="12"/>
  <c r="C1512" i="9"/>
  <c r="G1512" i="6"/>
  <c r="F1512" i="6"/>
  <c r="F1512" i="12" l="1"/>
  <c r="G1513" i="12"/>
  <c r="C1513" i="9"/>
  <c r="F1513" i="6"/>
  <c r="G1513" i="6"/>
  <c r="G1514" i="12" l="1"/>
  <c r="F1513" i="12"/>
  <c r="C1514" i="9"/>
  <c r="G1514" i="6"/>
  <c r="F1514" i="6"/>
  <c r="F1514" i="12" l="1"/>
  <c r="G1515" i="12"/>
  <c r="C1515" i="9"/>
  <c r="F1515" i="6"/>
  <c r="G1515" i="6"/>
  <c r="G1516" i="12" l="1"/>
  <c r="F1515" i="12"/>
  <c r="C1516" i="9"/>
  <c r="G1516" i="6"/>
  <c r="F1516" i="6"/>
  <c r="F1516" i="12" l="1"/>
  <c r="G1517" i="12"/>
  <c r="C1517" i="9"/>
  <c r="F1517" i="6"/>
  <c r="G1517" i="6"/>
  <c r="G1518" i="12" l="1"/>
  <c r="F1517" i="12"/>
  <c r="C1518" i="9"/>
  <c r="G1518" i="6"/>
  <c r="F1518" i="6"/>
  <c r="F1518" i="12" l="1"/>
  <c r="G1519" i="12"/>
  <c r="C1519" i="9"/>
  <c r="F1519" i="6"/>
  <c r="G1519" i="6"/>
  <c r="G1520" i="12" l="1"/>
  <c r="F1519" i="12"/>
  <c r="C1520" i="9"/>
  <c r="G1520" i="6"/>
  <c r="F1520" i="6"/>
  <c r="F1520" i="12" l="1"/>
  <c r="G1521" i="12"/>
  <c r="C1521" i="9"/>
  <c r="F1521" i="6"/>
  <c r="G1521" i="6"/>
  <c r="G1522" i="12" l="1"/>
  <c r="F1521" i="12"/>
  <c r="C1522" i="9"/>
  <c r="G1522" i="6"/>
  <c r="F1522" i="6"/>
  <c r="F1522" i="12" l="1"/>
  <c r="G1523" i="12"/>
  <c r="C1523" i="9"/>
  <c r="F1523" i="6"/>
  <c r="G1523" i="6"/>
  <c r="G1524" i="12" l="1"/>
  <c r="F1523" i="12"/>
  <c r="C1524" i="9"/>
  <c r="G1524" i="6"/>
  <c r="F1524" i="6"/>
  <c r="F1524" i="12" l="1"/>
  <c r="G1525" i="12"/>
  <c r="C1525" i="9"/>
  <c r="F1525" i="6"/>
  <c r="G1525" i="6"/>
  <c r="G1526" i="12" l="1"/>
  <c r="F1525" i="12"/>
  <c r="C1526" i="9"/>
  <c r="G1526" i="6"/>
  <c r="F1526" i="6"/>
  <c r="F1526" i="12" l="1"/>
  <c r="G1527" i="12"/>
  <c r="C1527" i="9"/>
  <c r="F1527" i="6"/>
  <c r="G1527" i="6"/>
  <c r="G1528" i="12" l="1"/>
  <c r="F1527" i="12"/>
  <c r="C1528" i="9"/>
  <c r="G1528" i="6"/>
  <c r="F1528" i="6"/>
  <c r="F1528" i="12" l="1"/>
  <c r="G1529" i="12"/>
  <c r="C1529" i="9"/>
  <c r="F1529" i="6"/>
  <c r="G1529" i="6"/>
  <c r="G1530" i="12" l="1"/>
  <c r="F1529" i="12"/>
  <c r="C1530" i="9"/>
  <c r="G1530" i="6"/>
  <c r="F1530" i="6"/>
  <c r="F1530" i="12" l="1"/>
  <c r="G1531" i="12"/>
  <c r="C1531" i="9"/>
  <c r="F1531" i="6"/>
  <c r="G1531" i="6"/>
  <c r="G1532" i="12" l="1"/>
  <c r="F1531" i="12"/>
  <c r="C1532" i="9"/>
  <c r="G1532" i="6"/>
  <c r="F1532" i="6"/>
  <c r="F1532" i="12" l="1"/>
  <c r="G1533" i="12"/>
  <c r="C1533" i="9"/>
  <c r="F1533" i="6"/>
  <c r="G1533" i="6"/>
  <c r="G1534" i="12" l="1"/>
  <c r="F1533" i="12"/>
  <c r="C1534" i="9"/>
  <c r="G1534" i="6"/>
  <c r="F1534" i="6"/>
  <c r="F1534" i="12" l="1"/>
  <c r="G1535" i="12"/>
  <c r="C1535" i="9"/>
  <c r="F1535" i="6"/>
  <c r="G1535" i="6"/>
  <c r="G1536" i="12" l="1"/>
  <c r="F1535" i="12"/>
  <c r="C1536" i="9"/>
  <c r="G1536" i="6"/>
  <c r="F1536" i="6"/>
  <c r="F1536" i="12" l="1"/>
  <c r="G1537" i="12"/>
  <c r="C1537" i="9"/>
  <c r="F1537" i="6"/>
  <c r="G1537" i="6"/>
  <c r="G1538" i="12" l="1"/>
  <c r="F1537" i="12"/>
  <c r="C1538" i="9"/>
  <c r="G1538" i="6"/>
  <c r="F1538" i="6"/>
  <c r="F1538" i="12" l="1"/>
  <c r="G1539" i="12"/>
  <c r="C1539" i="9"/>
  <c r="F1539" i="6"/>
  <c r="G1539" i="6"/>
  <c r="G1540" i="12" l="1"/>
  <c r="F1539" i="12"/>
  <c r="C1540" i="9"/>
  <c r="G1540" i="6"/>
  <c r="F1540" i="6"/>
  <c r="F1540" i="12" l="1"/>
  <c r="G1541" i="12"/>
  <c r="C1541" i="9"/>
  <c r="F1541" i="6"/>
  <c r="G1541" i="6"/>
  <c r="G1542" i="12" l="1"/>
  <c r="F1541" i="12"/>
  <c r="C1542" i="9"/>
  <c r="G1542" i="6"/>
  <c r="F1542" i="6"/>
  <c r="F1542" i="12" l="1"/>
  <c r="G1543" i="12"/>
  <c r="C1543" i="9"/>
  <c r="F1543" i="6"/>
  <c r="G1543" i="6"/>
  <c r="G1544" i="12" l="1"/>
  <c r="F1543" i="12"/>
  <c r="C1544" i="9"/>
  <c r="G1544" i="6"/>
  <c r="F1544" i="6"/>
  <c r="F1544" i="12" l="1"/>
  <c r="G1545" i="12"/>
  <c r="C1545" i="9"/>
  <c r="F1545" i="6"/>
  <c r="G1545" i="6"/>
  <c r="G1546" i="12" l="1"/>
  <c r="F1545" i="12"/>
  <c r="C1546" i="9"/>
  <c r="G1546" i="6"/>
  <c r="F1546" i="6"/>
  <c r="F1546" i="12" l="1"/>
  <c r="G1547" i="12"/>
  <c r="C1547" i="9"/>
  <c r="F1547" i="6"/>
  <c r="G1547" i="6"/>
  <c r="G1548" i="12" l="1"/>
  <c r="F1547" i="12"/>
  <c r="C1548" i="9"/>
  <c r="G1548" i="6"/>
  <c r="F1548" i="6"/>
  <c r="F1548" i="12" l="1"/>
  <c r="G1549" i="12"/>
  <c r="C1549" i="9"/>
  <c r="F1549" i="6"/>
  <c r="G1549" i="6"/>
  <c r="G1550" i="12" l="1"/>
  <c r="F1549" i="12"/>
  <c r="C1550" i="9"/>
  <c r="G1550" i="6"/>
  <c r="F1550" i="6"/>
  <c r="F1550" i="12" l="1"/>
  <c r="G1551" i="12"/>
  <c r="C1551" i="9"/>
  <c r="F1551" i="6"/>
  <c r="G1551" i="6"/>
  <c r="G1552" i="12" l="1"/>
  <c r="F1551" i="12"/>
  <c r="C1552" i="9"/>
  <c r="G1552" i="6"/>
  <c r="F1552" i="6"/>
  <c r="F1552" i="12" l="1"/>
  <c r="G1553" i="12"/>
  <c r="C1553" i="9"/>
  <c r="F1553" i="6"/>
  <c r="G1553" i="6"/>
  <c r="G1554" i="12" l="1"/>
  <c r="F1553" i="12"/>
  <c r="C1554" i="9"/>
  <c r="G1554" i="6"/>
  <c r="F1554" i="6"/>
  <c r="F1554" i="12" l="1"/>
  <c r="G1555" i="12"/>
  <c r="C1555" i="9"/>
  <c r="F1555" i="6"/>
  <c r="G1555" i="6"/>
  <c r="G1556" i="12" l="1"/>
  <c r="F1555" i="12"/>
  <c r="C1556" i="9"/>
  <c r="G1556" i="6"/>
  <c r="F1556" i="6"/>
  <c r="F1556" i="12" l="1"/>
  <c r="G1557" i="12"/>
  <c r="C1557" i="9"/>
  <c r="F1557" i="6"/>
  <c r="G1557" i="6"/>
  <c r="G1558" i="12" l="1"/>
  <c r="F1557" i="12"/>
  <c r="C1558" i="9"/>
  <c r="G1558" i="6"/>
  <c r="F1558" i="6"/>
  <c r="F1558" i="12" l="1"/>
  <c r="G1559" i="12"/>
  <c r="C1559" i="9"/>
  <c r="F1559" i="6"/>
  <c r="G1559" i="6"/>
  <c r="G1560" i="12" l="1"/>
  <c r="F1559" i="12"/>
  <c r="C1560" i="9"/>
  <c r="G1560" i="6"/>
  <c r="F1560" i="6"/>
  <c r="F1560" i="12" l="1"/>
  <c r="G1561" i="12"/>
  <c r="C1561" i="9"/>
  <c r="F1561" i="6"/>
  <c r="G1561" i="6"/>
  <c r="G1562" i="12" l="1"/>
  <c r="F1561" i="12"/>
  <c r="C1562" i="9"/>
  <c r="G1562" i="6"/>
  <c r="F1562" i="6"/>
  <c r="F1562" i="12" l="1"/>
  <c r="G1563" i="12"/>
  <c r="C1563" i="9"/>
  <c r="F1563" i="6"/>
  <c r="G1563" i="6"/>
  <c r="G1564" i="12" l="1"/>
  <c r="F1563" i="12"/>
  <c r="C1564" i="9"/>
  <c r="G1564" i="6"/>
  <c r="F1564" i="6"/>
  <c r="F1564" i="12" l="1"/>
  <c r="G1565" i="12"/>
  <c r="C1565" i="9"/>
  <c r="F1565" i="6"/>
  <c r="G1565" i="6"/>
  <c r="G1566" i="12" l="1"/>
  <c r="F1565" i="12"/>
  <c r="C1566" i="9"/>
  <c r="F1566" i="6"/>
  <c r="G1566" i="6"/>
  <c r="F1566" i="12" l="1"/>
  <c r="G1567" i="12"/>
  <c r="C1567" i="9"/>
  <c r="G1567" i="6"/>
  <c r="F1567" i="6"/>
  <c r="G1568" i="12" l="1"/>
  <c r="F1567" i="12"/>
  <c r="C1568" i="9"/>
  <c r="F1568" i="6"/>
  <c r="G1568" i="6"/>
  <c r="F1568" i="12" l="1"/>
  <c r="G1569" i="12"/>
  <c r="C1569" i="9"/>
  <c r="G1569" i="6"/>
  <c r="F1569" i="6"/>
  <c r="G1570" i="12" l="1"/>
  <c r="F1569" i="12"/>
  <c r="C1570" i="9"/>
  <c r="F1570" i="6"/>
  <c r="G1570" i="6"/>
  <c r="F1570" i="12" l="1"/>
  <c r="G1571" i="12"/>
  <c r="C1571" i="9"/>
  <c r="G1571" i="6"/>
  <c r="F1571" i="6"/>
  <c r="G1572" i="12" l="1"/>
  <c r="F1571" i="12"/>
  <c r="C1572" i="9"/>
  <c r="F1572" i="6"/>
  <c r="G1572" i="6"/>
  <c r="F1572" i="12" l="1"/>
  <c r="G1573" i="12"/>
  <c r="C1573" i="9"/>
  <c r="G1573" i="6"/>
  <c r="F1573" i="6"/>
  <c r="G1574" i="12" l="1"/>
  <c r="F1573" i="12"/>
  <c r="C1574" i="9"/>
  <c r="F1574" i="6"/>
  <c r="G1574" i="6"/>
  <c r="F1574" i="12" l="1"/>
  <c r="G1575" i="12"/>
  <c r="C1575" i="9"/>
  <c r="G1575" i="6"/>
  <c r="F1575" i="6"/>
  <c r="G1576" i="12" l="1"/>
  <c r="F1575" i="12"/>
  <c r="C1576" i="9"/>
  <c r="F1576" i="6"/>
  <c r="G1576" i="6"/>
  <c r="F1576" i="12" l="1"/>
  <c r="G1577" i="12"/>
  <c r="C1577" i="9"/>
  <c r="G1577" i="6"/>
  <c r="F1577" i="6"/>
  <c r="G1578" i="12" l="1"/>
  <c r="F1577" i="12"/>
  <c r="C1578" i="9"/>
  <c r="F1578" i="6"/>
  <c r="G1578" i="6"/>
  <c r="F1578" i="12" l="1"/>
  <c r="G1579" i="12"/>
  <c r="C1579" i="9"/>
  <c r="G1579" i="6"/>
  <c r="F1579" i="6"/>
  <c r="G1580" i="12" l="1"/>
  <c r="F1579" i="12"/>
  <c r="C1580" i="9"/>
  <c r="F1580" i="6"/>
  <c r="G1580" i="6"/>
  <c r="F1580" i="12" l="1"/>
  <c r="G1581" i="12"/>
  <c r="C1581" i="9"/>
  <c r="G1581" i="6"/>
  <c r="F1581" i="6"/>
  <c r="G1582" i="12" l="1"/>
  <c r="F1581" i="12"/>
  <c r="C1582" i="9"/>
  <c r="F1582" i="6"/>
  <c r="G1582" i="6"/>
  <c r="F1582" i="12" l="1"/>
  <c r="G1583" i="12"/>
  <c r="C1583" i="9"/>
  <c r="G1583" i="6"/>
  <c r="F1583" i="6"/>
  <c r="G1584" i="12" l="1"/>
  <c r="F1583" i="12"/>
  <c r="C1584" i="9"/>
  <c r="F1584" i="6"/>
  <c r="G1584" i="6"/>
  <c r="F1584" i="12" l="1"/>
  <c r="G1585" i="12"/>
  <c r="C1585" i="9"/>
  <c r="G1585" i="6"/>
  <c r="F1585" i="6"/>
  <c r="G1586" i="12" l="1"/>
  <c r="F1585" i="12"/>
  <c r="C1586" i="9"/>
  <c r="F1586" i="6"/>
  <c r="G1586" i="6"/>
  <c r="F1586" i="12" l="1"/>
  <c r="G1587" i="12"/>
  <c r="C1587" i="9"/>
  <c r="G1587" i="6"/>
  <c r="F1587" i="6"/>
  <c r="G1588" i="12" l="1"/>
  <c r="F1587" i="12"/>
  <c r="C1588" i="9"/>
  <c r="F1588" i="6"/>
  <c r="G1588" i="6"/>
  <c r="F1588" i="12" l="1"/>
  <c r="G1589" i="12"/>
  <c r="C1589" i="9"/>
  <c r="G1589" i="6"/>
  <c r="F1589" i="6"/>
  <c r="G1590" i="12" l="1"/>
  <c r="F1589" i="12"/>
  <c r="C1590" i="9"/>
  <c r="F1590" i="6"/>
  <c r="G1590" i="6"/>
  <c r="F1590" i="12" l="1"/>
  <c r="G1591" i="12"/>
  <c r="C1591" i="9"/>
  <c r="G1591" i="6"/>
  <c r="F1591" i="6"/>
  <c r="G1592" i="12" l="1"/>
  <c r="F1591" i="12"/>
  <c r="C1592" i="9"/>
  <c r="F1592" i="6"/>
  <c r="G1592" i="6"/>
  <c r="F1592" i="12" l="1"/>
  <c r="G1593" i="12"/>
  <c r="C1593" i="9"/>
  <c r="G1593" i="6"/>
  <c r="F1593" i="6"/>
  <c r="G1594" i="12" l="1"/>
  <c r="F1593" i="12"/>
  <c r="C1594" i="9"/>
  <c r="F1594" i="6"/>
  <c r="G1594" i="6"/>
  <c r="F1594" i="12" l="1"/>
  <c r="G1595" i="12"/>
  <c r="C1595" i="9"/>
  <c r="G1595" i="6"/>
  <c r="F1595" i="6"/>
  <c r="G1596" i="12" l="1"/>
  <c r="F1595" i="12"/>
  <c r="C1596" i="9"/>
  <c r="F1596" i="6"/>
  <c r="G1596" i="6"/>
  <c r="F1596" i="12" l="1"/>
  <c r="G1597" i="12"/>
  <c r="C1597" i="9"/>
  <c r="G1597" i="6"/>
  <c r="F1597" i="6"/>
  <c r="G1598" i="12" l="1"/>
  <c r="F1597" i="12"/>
  <c r="C1598" i="9"/>
  <c r="F1598" i="6"/>
  <c r="G1598" i="6"/>
  <c r="F1598" i="12" l="1"/>
  <c r="G1599" i="12"/>
  <c r="C1599" i="9"/>
  <c r="G1599" i="6"/>
  <c r="F1599" i="6"/>
  <c r="G1600" i="12" l="1"/>
  <c r="F1599" i="12"/>
  <c r="C1600" i="9"/>
  <c r="F1600" i="6"/>
  <c r="G1600" i="6"/>
  <c r="F1600" i="12" l="1"/>
  <c r="G1601" i="12"/>
  <c r="C1601" i="9"/>
  <c r="G1601" i="6"/>
  <c r="F1601" i="6"/>
  <c r="G1602" i="12" l="1"/>
  <c r="F1601" i="12"/>
  <c r="C1602" i="9"/>
  <c r="F1602" i="6"/>
  <c r="G1602" i="6"/>
  <c r="F1602" i="12" l="1"/>
  <c r="G1603" i="12"/>
  <c r="C1603" i="9"/>
  <c r="G1603" i="6"/>
  <c r="F1603" i="6"/>
  <c r="G1604" i="12" l="1"/>
  <c r="F1603" i="12"/>
  <c r="C1604" i="9"/>
  <c r="F1604" i="6"/>
  <c r="G1604" i="6"/>
  <c r="F1604" i="12" l="1"/>
  <c r="G1605" i="12"/>
  <c r="C1605" i="9"/>
  <c r="G1605" i="6"/>
  <c r="F1605" i="6"/>
  <c r="G1606" i="12" l="1"/>
  <c r="F1605" i="12"/>
  <c r="C1606" i="9"/>
  <c r="F1606" i="6"/>
  <c r="G1606" i="6"/>
  <c r="F1606" i="12" l="1"/>
  <c r="G1607" i="12"/>
  <c r="C1607" i="9"/>
  <c r="G1607" i="6"/>
  <c r="F1607" i="6"/>
  <c r="G1608" i="12" l="1"/>
  <c r="F1607" i="12"/>
  <c r="C1608" i="9"/>
  <c r="F1608" i="6"/>
  <c r="G1608" i="6"/>
  <c r="F1608" i="12" l="1"/>
  <c r="G1609" i="12"/>
  <c r="C1609" i="9"/>
  <c r="G1609" i="6"/>
  <c r="F1609" i="6"/>
  <c r="G1610" i="12" l="1"/>
  <c r="F1609" i="12"/>
  <c r="C1610" i="9"/>
  <c r="F1610" i="6"/>
  <c r="G1610" i="6"/>
  <c r="F1610" i="12" l="1"/>
  <c r="G1611" i="12"/>
  <c r="C1611" i="9"/>
  <c r="G1611" i="6"/>
  <c r="F1611" i="6"/>
  <c r="G1612" i="12" l="1"/>
  <c r="F1611" i="12"/>
  <c r="C1612" i="9"/>
  <c r="F1612" i="6"/>
  <c r="G1612" i="6"/>
  <c r="F1612" i="12" l="1"/>
  <c r="G1613" i="12"/>
  <c r="C1613" i="9"/>
  <c r="G1613" i="6"/>
  <c r="F1613" i="6"/>
  <c r="G1614" i="12" l="1"/>
  <c r="F1613" i="12"/>
  <c r="C1614" i="9"/>
  <c r="F1614" i="6"/>
  <c r="G1614" i="6"/>
  <c r="F1614" i="12" l="1"/>
  <c r="G1615" i="12"/>
  <c r="C1615" i="9"/>
  <c r="G1615" i="6"/>
  <c r="F1615" i="6"/>
  <c r="G1616" i="12" l="1"/>
  <c r="F1615" i="12"/>
  <c r="C1616" i="9"/>
  <c r="F1616" i="6"/>
  <c r="G1616" i="6"/>
  <c r="F1616" i="12" l="1"/>
  <c r="G1617" i="12"/>
  <c r="C1617" i="9"/>
  <c r="G1617" i="6"/>
  <c r="F1617" i="6"/>
  <c r="G1618" i="12" l="1"/>
  <c r="F1617" i="12"/>
  <c r="C1618" i="9"/>
  <c r="F1618" i="6"/>
  <c r="G1618" i="6"/>
  <c r="F1618" i="12" l="1"/>
  <c r="G1619" i="12"/>
  <c r="C1619" i="9"/>
  <c r="G1619" i="6"/>
  <c r="F1619" i="6"/>
  <c r="G1620" i="12" l="1"/>
  <c r="F1619" i="12"/>
  <c r="C1620" i="9"/>
  <c r="F1620" i="6"/>
  <c r="G1620" i="6"/>
  <c r="F1620" i="12" l="1"/>
  <c r="G1621" i="12"/>
  <c r="C1621" i="9"/>
  <c r="G1621" i="6"/>
  <c r="F1621" i="6"/>
  <c r="G1622" i="12" l="1"/>
  <c r="F1621" i="12"/>
  <c r="C1622" i="9"/>
  <c r="F1622" i="6"/>
  <c r="G1622" i="6"/>
  <c r="F1622" i="12" l="1"/>
  <c r="G1623" i="12"/>
  <c r="C1623" i="9"/>
  <c r="G1623" i="6"/>
  <c r="F1623" i="6"/>
  <c r="G1624" i="12" l="1"/>
  <c r="F1623" i="12"/>
  <c r="C1624" i="9"/>
  <c r="F1624" i="6"/>
  <c r="G1624" i="6"/>
  <c r="F1624" i="12" l="1"/>
  <c r="G1625" i="12"/>
  <c r="C1625" i="9"/>
  <c r="G1625" i="6"/>
  <c r="F1625" i="6"/>
  <c r="G1626" i="12" l="1"/>
  <c r="F1625" i="12"/>
  <c r="C1626" i="9"/>
  <c r="F1626" i="6"/>
  <c r="G1626" i="6"/>
  <c r="F1626" i="12" l="1"/>
  <c r="G1627" i="12"/>
  <c r="C1627" i="9"/>
  <c r="G1627" i="6"/>
  <c r="F1627" i="6"/>
  <c r="G1628" i="12" l="1"/>
  <c r="F1627" i="12"/>
  <c r="C1628" i="9"/>
  <c r="F1628" i="6"/>
  <c r="G1628" i="6"/>
  <c r="F1628" i="12" l="1"/>
  <c r="G1629" i="12"/>
  <c r="C1629" i="9"/>
  <c r="G1629" i="6"/>
  <c r="F1629" i="6"/>
  <c r="G1630" i="12" l="1"/>
  <c r="F1629" i="12"/>
  <c r="C1630" i="9"/>
  <c r="F1630" i="6"/>
  <c r="G1630" i="6"/>
  <c r="F1630" i="12" l="1"/>
  <c r="G1631" i="12"/>
  <c r="C1631" i="9"/>
  <c r="G1631" i="6"/>
  <c r="F1631" i="6"/>
  <c r="G1632" i="12" l="1"/>
  <c r="F1631" i="12"/>
  <c r="C1632" i="9"/>
  <c r="F1632" i="6"/>
  <c r="G1632" i="6"/>
  <c r="F1632" i="12" l="1"/>
  <c r="G1633" i="12"/>
  <c r="C1633" i="9"/>
  <c r="G1633" i="6"/>
  <c r="F1633" i="6"/>
  <c r="G1634" i="12" l="1"/>
  <c r="F1633" i="12"/>
  <c r="C1634" i="9"/>
  <c r="F1634" i="6"/>
  <c r="G1634" i="6"/>
  <c r="F1634" i="12" l="1"/>
  <c r="G1635" i="12"/>
  <c r="C1635" i="9"/>
  <c r="G1635" i="6"/>
  <c r="F1635" i="6"/>
  <c r="G1636" i="12" l="1"/>
  <c r="F1635" i="12"/>
  <c r="C1636" i="9"/>
  <c r="F1636" i="6"/>
  <c r="G1636" i="6"/>
  <c r="F1636" i="12" l="1"/>
  <c r="G1637" i="12"/>
  <c r="C1637" i="9"/>
  <c r="G1637" i="6"/>
  <c r="F1637" i="6"/>
  <c r="G1638" i="12" l="1"/>
  <c r="F1637" i="12"/>
  <c r="C1638" i="9"/>
  <c r="F1638" i="6"/>
  <c r="G1638" i="6"/>
  <c r="F1638" i="12" l="1"/>
  <c r="G1639" i="12"/>
  <c r="C1639" i="9"/>
  <c r="G1639" i="6"/>
  <c r="F1639" i="6"/>
  <c r="G1640" i="12" l="1"/>
  <c r="F1639" i="12"/>
  <c r="C1640" i="9"/>
  <c r="F1640" i="6"/>
  <c r="G1640" i="6"/>
  <c r="F1640" i="12" l="1"/>
  <c r="G1641" i="12"/>
  <c r="C1641" i="9"/>
  <c r="G1641" i="6"/>
  <c r="F1641" i="6"/>
  <c r="G1642" i="12" l="1"/>
  <c r="F1641" i="12"/>
  <c r="C1642" i="9"/>
  <c r="F1642" i="6"/>
  <c r="G1642" i="6"/>
  <c r="F1642" i="12" l="1"/>
  <c r="G1643" i="12"/>
  <c r="C1643" i="9"/>
  <c r="G1643" i="6"/>
  <c r="F1643" i="6"/>
  <c r="G1644" i="12" l="1"/>
  <c r="F1643" i="12"/>
  <c r="C1644" i="9"/>
  <c r="F1644" i="6"/>
  <c r="G1644" i="6"/>
  <c r="F1644" i="12" l="1"/>
  <c r="G1645" i="12"/>
  <c r="C1645" i="9"/>
  <c r="G1645" i="6"/>
  <c r="F1645" i="6"/>
  <c r="G1646" i="12" l="1"/>
  <c r="F1645" i="12"/>
  <c r="C1646" i="9"/>
  <c r="F1646" i="6"/>
  <c r="G1646" i="6"/>
  <c r="F1646" i="12" l="1"/>
  <c r="G1647" i="12"/>
  <c r="C1647" i="9"/>
  <c r="G1647" i="6"/>
  <c r="F1647" i="6"/>
  <c r="G1648" i="12" l="1"/>
  <c r="F1647" i="12"/>
  <c r="C1648" i="9"/>
  <c r="F1648" i="6"/>
  <c r="G1648" i="6"/>
  <c r="F1648" i="12" l="1"/>
  <c r="G1649" i="12"/>
  <c r="C1649" i="9"/>
  <c r="G1649" i="6"/>
  <c r="F1649" i="6"/>
  <c r="G1650" i="12" l="1"/>
  <c r="F1649" i="12"/>
  <c r="C1650" i="9"/>
  <c r="F1650" i="6"/>
  <c r="G1650" i="6"/>
  <c r="F1650" i="12" l="1"/>
  <c r="G1651" i="12"/>
  <c r="C1651" i="9"/>
  <c r="G1651" i="6"/>
  <c r="F1651" i="6"/>
  <c r="G1652" i="12" l="1"/>
  <c r="F1651" i="12"/>
  <c r="C1652" i="9"/>
  <c r="F1652" i="6"/>
  <c r="G1652" i="6"/>
  <c r="F1652" i="12" l="1"/>
  <c r="G1653" i="12"/>
  <c r="C1653" i="9"/>
  <c r="G1653" i="6"/>
  <c r="F1653" i="6"/>
  <c r="G1654" i="12" l="1"/>
  <c r="F1653" i="12"/>
  <c r="C1654" i="9"/>
  <c r="F1654" i="6"/>
  <c r="G1654" i="6"/>
  <c r="F1654" i="12" l="1"/>
  <c r="G1655" i="12"/>
  <c r="C1655" i="9"/>
  <c r="G1655" i="6"/>
  <c r="F1655" i="6"/>
  <c r="G1656" i="12" l="1"/>
  <c r="F1655" i="12"/>
  <c r="C1656" i="9"/>
  <c r="F1656" i="6"/>
  <c r="G1656" i="6"/>
  <c r="F1656" i="12" l="1"/>
  <c r="G1657" i="12"/>
  <c r="C1657" i="9"/>
  <c r="G1657" i="6"/>
  <c r="F1657" i="6"/>
  <c r="G1658" i="12" l="1"/>
  <c r="F1657" i="12"/>
  <c r="C1658" i="9"/>
  <c r="F1658" i="6"/>
  <c r="G1658" i="6"/>
  <c r="F1658" i="12" l="1"/>
  <c r="G1659" i="12"/>
  <c r="C1659" i="9"/>
  <c r="G1659" i="6"/>
  <c r="F1659" i="6"/>
  <c r="G1660" i="12" l="1"/>
  <c r="F1659" i="12"/>
  <c r="C1660" i="9"/>
  <c r="F1660" i="6"/>
  <c r="G1660" i="6"/>
  <c r="F1660" i="12" l="1"/>
  <c r="G1661" i="12"/>
  <c r="C1661" i="9"/>
  <c r="G1661" i="6"/>
  <c r="F1661" i="6"/>
  <c r="G1662" i="12" l="1"/>
  <c r="F1661" i="12"/>
  <c r="C1662" i="9"/>
  <c r="F1662" i="6"/>
  <c r="G1662" i="6"/>
  <c r="F1662" i="12" l="1"/>
  <c r="G1663" i="12"/>
  <c r="C1663" i="9"/>
  <c r="G1663" i="6"/>
  <c r="F1663" i="6"/>
  <c r="G1664" i="12" l="1"/>
  <c r="F1663" i="12"/>
  <c r="C1664" i="9"/>
  <c r="F1664" i="6"/>
  <c r="G1664" i="6"/>
  <c r="F1664" i="12" l="1"/>
  <c r="G1665" i="12"/>
  <c r="C1665" i="9"/>
  <c r="G1665" i="6"/>
  <c r="F1665" i="6"/>
  <c r="G1666" i="12" l="1"/>
  <c r="F1665" i="12"/>
  <c r="C1666" i="9"/>
  <c r="F1666" i="6"/>
  <c r="G1666" i="6"/>
  <c r="F1666" i="12" l="1"/>
  <c r="G1667" i="12"/>
  <c r="C1667" i="9"/>
  <c r="G1667" i="6"/>
  <c r="F1667" i="6"/>
  <c r="G1668" i="12" l="1"/>
  <c r="F1667" i="12"/>
  <c r="C1668" i="9"/>
  <c r="F1668" i="6"/>
  <c r="G1668" i="6"/>
  <c r="F1668" i="12" l="1"/>
  <c r="G1669" i="12"/>
  <c r="C1669" i="9"/>
  <c r="G1669" i="6"/>
  <c r="F1669" i="6"/>
  <c r="G1670" i="12" l="1"/>
  <c r="F1669" i="12"/>
  <c r="C1670" i="9"/>
  <c r="F1670" i="6"/>
  <c r="G1670" i="6"/>
  <c r="F1670" i="12" l="1"/>
  <c r="G1671" i="12"/>
  <c r="C1671" i="9"/>
  <c r="G1671" i="6"/>
  <c r="F1671" i="6"/>
  <c r="G1672" i="12" l="1"/>
  <c r="F1671" i="12"/>
  <c r="C1672" i="9"/>
  <c r="F1672" i="6"/>
  <c r="G1672" i="6"/>
  <c r="F1672" i="12" l="1"/>
  <c r="G1673" i="12"/>
  <c r="C1673" i="9"/>
  <c r="G1673" i="6"/>
  <c r="F1673" i="6"/>
  <c r="G1674" i="12" l="1"/>
  <c r="F1673" i="12"/>
  <c r="C1674" i="9"/>
  <c r="F1674" i="6"/>
  <c r="G1674" i="6"/>
  <c r="F1674" i="12" l="1"/>
  <c r="G1675" i="12"/>
  <c r="C1675" i="9"/>
  <c r="F1675" i="6"/>
  <c r="G1675" i="6"/>
  <c r="G1676" i="12" l="1"/>
  <c r="F1675" i="12"/>
  <c r="C1676" i="9"/>
  <c r="G1676" i="6"/>
  <c r="F1676" i="6"/>
  <c r="F1676" i="12" l="1"/>
  <c r="G1677" i="12"/>
  <c r="C1677" i="9"/>
  <c r="F1677" i="6"/>
  <c r="G1677" i="6"/>
  <c r="G1678" i="12" l="1"/>
  <c r="F1677" i="12"/>
  <c r="C1678" i="9"/>
  <c r="G1678" i="6"/>
  <c r="F1678" i="6"/>
  <c r="F1678" i="12" l="1"/>
  <c r="G1679" i="12"/>
  <c r="C1679" i="9"/>
  <c r="F1679" i="6"/>
  <c r="G1679" i="6"/>
  <c r="G1680" i="12" l="1"/>
  <c r="F1679" i="12"/>
  <c r="C1680" i="9"/>
  <c r="G1680" i="6"/>
  <c r="F1680" i="6"/>
  <c r="F1680" i="12" l="1"/>
  <c r="G1681" i="12"/>
  <c r="C1681" i="9"/>
  <c r="F1681" i="6"/>
  <c r="G1681" i="6"/>
  <c r="G1682" i="12" l="1"/>
  <c r="F1681" i="12"/>
  <c r="C1682" i="9"/>
  <c r="G1682" i="6"/>
  <c r="F1682" i="6"/>
  <c r="F1682" i="12" l="1"/>
  <c r="G1683" i="12"/>
  <c r="C1683" i="9"/>
  <c r="F1683" i="6"/>
  <c r="G1683" i="6"/>
  <c r="G1684" i="12" l="1"/>
  <c r="F1683" i="12"/>
  <c r="C1684" i="9"/>
  <c r="G1684" i="6"/>
  <c r="F1684" i="6"/>
  <c r="F1684" i="12" l="1"/>
  <c r="G1685" i="12"/>
  <c r="C1685" i="9"/>
  <c r="F1685" i="6"/>
  <c r="G1685" i="6"/>
  <c r="G1686" i="12" l="1"/>
  <c r="F1685" i="12"/>
  <c r="C1686" i="9"/>
  <c r="G1686" i="6"/>
  <c r="F1686" i="6"/>
  <c r="F1686" i="12" l="1"/>
  <c r="G1687" i="12"/>
  <c r="C1687" i="9"/>
  <c r="F1687" i="6"/>
  <c r="G1687" i="6"/>
  <c r="G1688" i="12" l="1"/>
  <c r="F1687" i="12"/>
  <c r="C1688" i="9"/>
  <c r="G1688" i="6"/>
  <c r="F1688" i="6"/>
  <c r="F1688" i="12" l="1"/>
  <c r="G1689" i="12"/>
  <c r="C1689" i="9"/>
  <c r="F1689" i="6"/>
  <c r="G1689" i="6"/>
  <c r="G1690" i="12" l="1"/>
  <c r="F1689" i="12"/>
  <c r="C1690" i="9"/>
  <c r="G1690" i="6"/>
  <c r="F1690" i="6"/>
  <c r="F1690" i="12" l="1"/>
  <c r="G1691" i="12"/>
  <c r="C1691" i="9"/>
  <c r="F1691" i="6"/>
  <c r="G1691" i="6"/>
  <c r="G1692" i="12" l="1"/>
  <c r="F1691" i="12"/>
  <c r="C1692" i="9"/>
  <c r="G1692" i="6"/>
  <c r="F1692" i="6"/>
  <c r="F1692" i="12" l="1"/>
  <c r="G1693" i="12"/>
  <c r="C1693" i="9"/>
  <c r="F1693" i="6"/>
  <c r="G1693" i="6"/>
  <c r="G1694" i="12" l="1"/>
  <c r="F1693" i="12"/>
  <c r="C1694" i="9"/>
  <c r="G1694" i="6"/>
  <c r="F1694" i="6"/>
  <c r="F1694" i="12" l="1"/>
  <c r="G1695" i="12"/>
  <c r="C1695" i="9"/>
  <c r="F1695" i="6"/>
  <c r="G1695" i="6"/>
  <c r="G1696" i="12" l="1"/>
  <c r="F1695" i="12"/>
  <c r="C1696" i="9"/>
  <c r="G1696" i="6"/>
  <c r="F1696" i="6"/>
  <c r="F1696" i="12" l="1"/>
  <c r="G1697" i="12"/>
  <c r="C1697" i="9"/>
  <c r="F1697" i="6"/>
  <c r="G1697" i="6"/>
  <c r="G1698" i="12" l="1"/>
  <c r="F1697" i="12"/>
  <c r="C1698" i="9"/>
  <c r="G1698" i="6"/>
  <c r="F1698" i="6"/>
  <c r="F1698" i="12" l="1"/>
  <c r="G1699" i="12"/>
  <c r="C1699" i="9"/>
  <c r="F1699" i="6"/>
  <c r="G1699" i="6"/>
  <c r="G1700" i="12" l="1"/>
  <c r="F1699" i="12"/>
  <c r="C1700" i="9"/>
  <c r="G1700" i="6"/>
  <c r="F1700" i="6"/>
  <c r="F1700" i="12" l="1"/>
  <c r="G1701" i="12"/>
  <c r="C1701" i="9"/>
  <c r="F1701" i="6"/>
  <c r="G1701" i="6"/>
  <c r="G1702" i="12" l="1"/>
  <c r="F1701" i="12"/>
  <c r="C1702" i="9"/>
  <c r="G1702" i="6"/>
  <c r="F1702" i="6"/>
  <c r="F1702" i="12" l="1"/>
  <c r="G1703" i="12"/>
  <c r="C1703" i="9"/>
  <c r="F1703" i="6"/>
  <c r="G1703" i="6"/>
  <c r="G1704" i="12" l="1"/>
  <c r="F1703" i="12"/>
  <c r="C1704" i="9"/>
  <c r="G1704" i="6"/>
  <c r="F1704" i="6"/>
  <c r="F1704" i="12" l="1"/>
  <c r="G1705" i="12"/>
  <c r="C1705" i="9"/>
  <c r="F1705" i="6"/>
  <c r="G1705" i="6"/>
  <c r="G1706" i="12" l="1"/>
  <c r="F1705" i="12"/>
  <c r="C1706" i="9"/>
  <c r="G1706" i="6"/>
  <c r="F1706" i="6"/>
  <c r="F1706" i="12" l="1"/>
  <c r="G1707" i="12"/>
  <c r="C1707" i="9"/>
  <c r="F1707" i="6"/>
  <c r="G1707" i="6"/>
  <c r="G1708" i="12" l="1"/>
  <c r="F1707" i="12"/>
  <c r="C1708" i="9"/>
  <c r="G1708" i="6"/>
  <c r="F1708" i="6"/>
  <c r="F1708" i="12" l="1"/>
  <c r="G1709" i="12"/>
  <c r="C1709" i="9"/>
  <c r="F1709" i="6"/>
  <c r="G1709" i="6"/>
  <c r="G1710" i="12" l="1"/>
  <c r="F1709" i="12"/>
  <c r="C1710" i="9"/>
  <c r="G1710" i="6"/>
  <c r="F1710" i="6"/>
  <c r="F1710" i="12" l="1"/>
  <c r="G1711" i="12"/>
  <c r="C1711" i="9"/>
  <c r="F1711" i="6"/>
  <c r="G1711" i="6"/>
  <c r="G1712" i="12" l="1"/>
  <c r="F1711" i="12"/>
  <c r="C1712" i="9"/>
  <c r="G1712" i="6"/>
  <c r="F1712" i="6"/>
  <c r="F1712" i="12" l="1"/>
  <c r="G1713" i="12"/>
  <c r="C1713" i="9"/>
  <c r="F1713" i="6"/>
  <c r="G1713" i="6"/>
  <c r="G1714" i="12" l="1"/>
  <c r="F1713" i="12"/>
  <c r="C1714" i="9"/>
  <c r="G1714" i="6"/>
  <c r="F1714" i="6"/>
  <c r="F1714" i="12" l="1"/>
  <c r="G1715" i="12"/>
  <c r="C1715" i="9"/>
  <c r="F1715" i="6"/>
  <c r="G1715" i="6"/>
  <c r="G1716" i="12" l="1"/>
  <c r="F1715" i="12"/>
  <c r="C1716" i="9"/>
  <c r="G1716" i="6"/>
  <c r="F1716" i="6"/>
  <c r="F1716" i="12" l="1"/>
  <c r="G1717" i="12"/>
  <c r="C1717" i="9"/>
  <c r="F1717" i="6"/>
  <c r="G1717" i="6"/>
  <c r="G1718" i="12" l="1"/>
  <c r="F1717" i="12"/>
  <c r="C1718" i="9"/>
  <c r="G1718" i="6"/>
  <c r="F1718" i="6"/>
  <c r="F1718" i="12" l="1"/>
  <c r="G1719" i="12"/>
  <c r="C1719" i="9"/>
  <c r="F1719" i="6"/>
  <c r="G1719" i="6"/>
  <c r="G1720" i="12" l="1"/>
  <c r="F1719" i="12"/>
  <c r="C1720" i="9"/>
  <c r="G1720" i="6"/>
  <c r="F1720" i="6"/>
  <c r="F1720" i="12" l="1"/>
  <c r="G1721" i="12"/>
  <c r="C1721" i="9"/>
  <c r="F1721" i="6"/>
  <c r="G1721" i="6"/>
  <c r="G1722" i="12" l="1"/>
  <c r="F1721" i="12"/>
  <c r="C1722" i="9"/>
  <c r="G1722" i="6"/>
  <c r="F1722" i="6"/>
  <c r="F1722" i="12" l="1"/>
  <c r="G1723" i="12"/>
  <c r="C1723" i="9"/>
  <c r="F1723" i="6"/>
  <c r="G1723" i="6"/>
  <c r="G1724" i="12" l="1"/>
  <c r="F1723" i="12"/>
  <c r="C1724" i="9"/>
  <c r="G1724" i="6"/>
  <c r="F1724" i="6"/>
  <c r="F1724" i="12" l="1"/>
  <c r="G1725" i="12"/>
  <c r="C1725" i="9"/>
  <c r="F1725" i="6"/>
  <c r="G1725" i="6"/>
  <c r="G1726" i="12" l="1"/>
  <c r="F1725" i="12"/>
  <c r="C1726" i="9"/>
  <c r="G1726" i="6"/>
  <c r="F1726" i="6"/>
  <c r="F1726" i="12" l="1"/>
  <c r="G1727" i="12"/>
  <c r="C1727" i="9"/>
  <c r="F1727" i="6"/>
  <c r="G1727" i="6"/>
  <c r="G1728" i="12" l="1"/>
  <c r="F1727" i="12"/>
  <c r="C1728" i="9"/>
  <c r="G1728" i="6"/>
  <c r="F1728" i="6"/>
  <c r="F1728" i="12" l="1"/>
  <c r="G1729" i="12"/>
  <c r="C1729" i="9"/>
  <c r="F1729" i="6"/>
  <c r="G1729" i="6"/>
  <c r="G1730" i="12" l="1"/>
  <c r="F1729" i="12"/>
  <c r="C1730" i="9"/>
  <c r="G1730" i="6"/>
  <c r="F1730" i="6"/>
  <c r="F1730" i="12" l="1"/>
  <c r="G1731" i="12"/>
  <c r="C1731" i="9"/>
  <c r="F1731" i="6"/>
  <c r="G1731" i="6"/>
  <c r="G1732" i="12" l="1"/>
  <c r="F1731" i="12"/>
  <c r="C1732" i="9"/>
  <c r="F1732" i="6"/>
  <c r="G1732" i="6"/>
  <c r="F1732" i="12" l="1"/>
  <c r="G1733" i="12"/>
  <c r="C1733" i="9"/>
  <c r="G1733" i="6"/>
  <c r="F1733" i="6"/>
  <c r="G1734" i="12" l="1"/>
  <c r="F1733" i="12"/>
  <c r="C1734" i="9"/>
  <c r="F1734" i="6"/>
  <c r="G1734" i="6"/>
  <c r="F1734" i="12" l="1"/>
  <c r="G1735" i="12"/>
  <c r="C1735" i="9"/>
  <c r="G1735" i="6"/>
  <c r="F1735" i="6"/>
  <c r="G1736" i="12" l="1"/>
  <c r="F1735" i="12"/>
  <c r="C1736" i="9"/>
  <c r="G1736" i="6"/>
  <c r="F1736" i="6"/>
  <c r="F1736" i="12" l="1"/>
  <c r="G1737" i="12"/>
  <c r="C1737" i="9"/>
  <c r="F1737" i="6"/>
  <c r="G1737" i="6"/>
  <c r="G1738" i="12" l="1"/>
  <c r="F1737" i="12"/>
  <c r="C1738" i="9"/>
  <c r="G1738" i="6"/>
  <c r="F1738" i="6"/>
  <c r="F1738" i="12" l="1"/>
  <c r="G1739" i="12"/>
  <c r="C1739" i="9"/>
  <c r="F1739" i="6"/>
  <c r="G1739" i="6"/>
  <c r="G1740" i="12" l="1"/>
  <c r="F1739" i="12"/>
  <c r="C1740" i="9"/>
  <c r="G1740" i="6"/>
  <c r="F1740" i="6"/>
  <c r="F1740" i="12" l="1"/>
  <c r="G1741" i="12"/>
  <c r="C1741" i="9"/>
  <c r="F1741" i="6"/>
  <c r="G1741" i="6"/>
  <c r="G1742" i="12" l="1"/>
  <c r="F1741" i="12"/>
  <c r="C1742" i="9"/>
  <c r="G1742" i="6"/>
  <c r="F1742" i="6"/>
  <c r="F1742" i="12" l="1"/>
  <c r="G1743" i="12"/>
  <c r="C1743" i="9"/>
  <c r="F1743" i="6"/>
  <c r="G1743" i="6"/>
  <c r="G1744" i="12" l="1"/>
  <c r="F1743" i="12"/>
  <c r="C1744" i="9"/>
  <c r="G1744" i="6"/>
  <c r="F1744" i="6"/>
  <c r="F1744" i="12" l="1"/>
  <c r="G1745" i="12"/>
  <c r="C1745" i="9"/>
  <c r="F1745" i="6"/>
  <c r="G1745" i="6"/>
  <c r="G1746" i="12" l="1"/>
  <c r="F1745" i="12"/>
  <c r="C1746" i="9"/>
  <c r="G1746" i="6"/>
  <c r="F1746" i="6"/>
  <c r="F1746" i="12" l="1"/>
  <c r="G1747" i="12"/>
  <c r="C1747" i="9"/>
  <c r="F1747" i="6"/>
  <c r="G1747" i="6"/>
  <c r="G1748" i="12" l="1"/>
  <c r="F1747" i="12"/>
  <c r="C1748" i="9"/>
  <c r="G1748" i="6"/>
  <c r="F1748" i="6"/>
  <c r="F1748" i="12" l="1"/>
  <c r="G1749" i="12"/>
  <c r="C1749" i="9"/>
  <c r="F1749" i="6"/>
  <c r="G1749" i="6"/>
  <c r="G1750" i="12" l="1"/>
  <c r="F1749" i="12"/>
  <c r="C1750" i="9"/>
  <c r="G1750" i="6"/>
  <c r="F1750" i="6"/>
  <c r="F1750" i="12" l="1"/>
  <c r="G1751" i="12"/>
  <c r="C1751" i="9"/>
  <c r="F1751" i="6"/>
  <c r="G1751" i="6"/>
  <c r="G1752" i="12" l="1"/>
  <c r="F1751" i="12"/>
  <c r="C1752" i="9"/>
  <c r="G1752" i="6"/>
  <c r="F1752" i="6"/>
  <c r="F1752" i="12" l="1"/>
  <c r="G1753" i="12"/>
  <c r="C1753" i="9"/>
  <c r="F1753" i="6"/>
  <c r="G1753" i="6"/>
  <c r="G1754" i="12" l="1"/>
  <c r="F1753" i="12"/>
  <c r="C1754" i="9"/>
  <c r="G1754" i="6"/>
  <c r="F1754" i="6"/>
  <c r="F1754" i="12" l="1"/>
  <c r="G1755" i="12"/>
  <c r="C1755" i="9"/>
  <c r="F1755" i="6"/>
  <c r="G1755" i="6"/>
  <c r="G1756" i="12" l="1"/>
  <c r="F1755" i="12"/>
  <c r="C1756" i="9"/>
  <c r="G1756" i="6"/>
  <c r="F1756" i="6"/>
  <c r="F1756" i="12" l="1"/>
  <c r="G1757" i="12"/>
  <c r="C1757" i="9"/>
  <c r="F1757" i="6"/>
  <c r="G1757" i="6"/>
  <c r="G1758" i="12" l="1"/>
  <c r="F1757" i="12"/>
  <c r="C1758" i="9"/>
  <c r="G1758" i="6"/>
  <c r="F1758" i="6"/>
  <c r="F1758" i="12" l="1"/>
  <c r="G1759" i="12"/>
  <c r="C1759" i="9"/>
  <c r="F1759" i="6"/>
  <c r="G1759" i="6"/>
  <c r="G1760" i="12" l="1"/>
  <c r="F1759" i="12"/>
  <c r="C1760" i="9"/>
  <c r="G1760" i="6"/>
  <c r="F1760" i="6"/>
  <c r="F1760" i="12" l="1"/>
  <c r="G1761" i="12"/>
  <c r="C1761" i="9"/>
  <c r="F1761" i="6"/>
  <c r="G1761" i="6"/>
  <c r="G1762" i="12" l="1"/>
  <c r="F1761" i="12"/>
  <c r="C1762" i="9"/>
  <c r="G1762" i="6"/>
  <c r="F1762" i="6"/>
  <c r="F1762" i="12" l="1"/>
  <c r="G1763" i="12"/>
  <c r="C1763" i="9"/>
  <c r="F1763" i="6"/>
  <c r="G1763" i="6"/>
  <c r="G1764" i="12" l="1"/>
  <c r="F1763" i="12"/>
  <c r="C1764" i="9"/>
  <c r="G1764" i="6"/>
  <c r="F1764" i="6"/>
  <c r="F1764" i="12" l="1"/>
  <c r="G1765" i="12"/>
  <c r="C1765" i="9"/>
  <c r="F1765" i="6"/>
  <c r="G1765" i="6"/>
  <c r="G1766" i="12" l="1"/>
  <c r="F1765" i="12"/>
  <c r="C1766" i="9"/>
  <c r="G1766" i="6"/>
  <c r="F1766" i="6"/>
  <c r="F1766" i="12" l="1"/>
  <c r="G1767" i="12"/>
  <c r="C1767" i="9"/>
  <c r="F1767" i="6"/>
  <c r="G1767" i="6"/>
  <c r="G1768" i="12" l="1"/>
  <c r="F1767" i="12"/>
  <c r="C1768" i="9"/>
  <c r="G1768" i="6"/>
  <c r="F1768" i="6"/>
  <c r="F1768" i="12" l="1"/>
  <c r="G1769" i="12"/>
  <c r="C1769" i="9"/>
  <c r="F1769" i="6"/>
  <c r="G1769" i="6"/>
  <c r="G1770" i="12" l="1"/>
  <c r="F1769" i="12"/>
  <c r="C1770" i="9"/>
  <c r="G1770" i="6"/>
  <c r="F1770" i="6"/>
  <c r="F1770" i="12" l="1"/>
  <c r="G1771" i="12"/>
  <c r="C1771" i="9"/>
  <c r="F1771" i="6"/>
  <c r="G1771" i="6"/>
  <c r="F1771" i="12" l="1"/>
  <c r="G1772" i="12"/>
  <c r="C1772" i="9"/>
  <c r="G1772" i="6"/>
  <c r="F1772" i="6"/>
  <c r="G1773" i="12" l="1"/>
  <c r="F1772" i="12"/>
  <c r="C1773" i="9"/>
  <c r="F1773" i="6"/>
  <c r="G1773" i="6"/>
  <c r="F1773" i="12" l="1"/>
  <c r="G1774" i="12"/>
  <c r="C1774" i="9"/>
  <c r="G1774" i="6"/>
  <c r="F1774" i="6"/>
  <c r="G1775" i="12" l="1"/>
  <c r="F1774" i="12"/>
  <c r="C1775" i="9"/>
  <c r="F1775" i="6"/>
  <c r="G1775" i="6"/>
  <c r="F1775" i="12" l="1"/>
  <c r="G1776" i="12"/>
  <c r="C1776" i="9"/>
  <c r="G1776" i="6"/>
  <c r="F1776" i="6"/>
  <c r="G1777" i="12" l="1"/>
  <c r="F1776" i="12"/>
  <c r="C1777" i="9"/>
  <c r="F1777" i="6"/>
  <c r="G1777" i="6"/>
  <c r="F1777" i="12" l="1"/>
  <c r="G1778" i="12"/>
  <c r="C1778" i="9"/>
  <c r="G1778" i="6"/>
  <c r="F1778" i="6"/>
  <c r="G1779" i="12" l="1"/>
  <c r="F1778" i="12"/>
  <c r="C1779" i="9"/>
  <c r="F1779" i="6"/>
  <c r="G1779" i="6"/>
  <c r="F1779" i="12" l="1"/>
  <c r="G1780" i="12"/>
  <c r="C1780" i="9"/>
  <c r="G1780" i="6"/>
  <c r="F1780" i="6"/>
  <c r="G1781" i="12" l="1"/>
  <c r="F1780" i="12"/>
  <c r="C1781" i="9"/>
  <c r="F1781" i="6"/>
  <c r="G1781" i="6"/>
  <c r="F1781" i="12" l="1"/>
  <c r="G1782" i="12"/>
  <c r="C1782" i="9"/>
  <c r="G1782" i="6"/>
  <c r="F1782" i="6"/>
  <c r="G1783" i="12" l="1"/>
  <c r="F1782" i="12"/>
  <c r="C1783" i="9"/>
  <c r="F1783" i="6"/>
  <c r="G1783" i="6"/>
  <c r="F1783" i="12" l="1"/>
  <c r="G1784" i="12"/>
  <c r="C1784" i="9"/>
  <c r="G1784" i="6"/>
  <c r="F1784" i="6"/>
  <c r="G1785" i="12" l="1"/>
  <c r="F1784" i="12"/>
  <c r="C1785" i="9"/>
  <c r="F1785" i="6"/>
  <c r="G1785" i="6"/>
  <c r="F1785" i="12" l="1"/>
  <c r="G1786" i="12"/>
  <c r="C1786" i="9"/>
  <c r="G1786" i="6"/>
  <c r="F1786" i="6"/>
  <c r="G1787" i="12" l="1"/>
  <c r="F1786" i="12"/>
  <c r="C1787" i="9"/>
  <c r="F1787" i="6"/>
  <c r="G1787" i="6"/>
  <c r="F1787" i="12" l="1"/>
  <c r="G1788" i="12"/>
  <c r="C1788" i="9"/>
  <c r="G1788" i="6"/>
  <c r="F1788" i="6"/>
  <c r="G1789" i="12" l="1"/>
  <c r="F1788" i="12"/>
  <c r="C1789" i="9"/>
  <c r="F1789" i="6"/>
  <c r="G1789" i="6"/>
  <c r="F1789" i="12" l="1"/>
  <c r="G1790" i="12"/>
  <c r="C1790" i="9"/>
  <c r="G1790" i="6"/>
  <c r="F1790" i="6"/>
  <c r="G1791" i="12" l="1"/>
  <c r="F1790" i="12"/>
  <c r="C1791" i="9"/>
  <c r="F1791" i="6"/>
  <c r="G1791" i="6"/>
  <c r="F1791" i="12" l="1"/>
  <c r="G1792" i="12"/>
  <c r="C1792" i="9"/>
  <c r="G1792" i="6"/>
  <c r="F1792" i="6"/>
  <c r="G1793" i="12" l="1"/>
  <c r="F1792" i="12"/>
  <c r="C1793" i="9"/>
  <c r="F1793" i="6"/>
  <c r="G1793" i="6"/>
  <c r="F1793" i="12" l="1"/>
  <c r="G1794" i="12"/>
  <c r="C1794" i="9"/>
  <c r="G1794" i="6"/>
  <c r="F1794" i="6"/>
  <c r="G1795" i="12" l="1"/>
  <c r="F1794" i="12"/>
  <c r="C1795" i="9"/>
  <c r="F1795" i="6"/>
  <c r="G1795" i="6"/>
  <c r="F1795" i="12" l="1"/>
  <c r="G1796" i="12"/>
  <c r="C1796" i="9"/>
  <c r="G1796" i="6"/>
  <c r="F1796" i="6"/>
  <c r="G1797" i="12" l="1"/>
  <c r="F1796" i="12"/>
  <c r="C1797" i="9"/>
  <c r="F1797" i="6"/>
  <c r="G1797" i="6"/>
  <c r="F1797" i="12" l="1"/>
  <c r="G1798" i="12"/>
  <c r="C1798" i="9"/>
  <c r="G1798" i="6"/>
  <c r="F1798" i="6"/>
  <c r="G1799" i="12" l="1"/>
  <c r="F1798" i="12"/>
  <c r="C1799" i="9"/>
  <c r="F1799" i="6"/>
  <c r="G1799" i="6"/>
  <c r="F1799" i="12" l="1"/>
  <c r="G1800" i="12"/>
  <c r="C1800" i="9"/>
  <c r="G1800" i="6"/>
  <c r="F1800" i="6"/>
  <c r="G1801" i="12" l="1"/>
  <c r="F1800" i="12"/>
  <c r="C1801" i="9"/>
  <c r="F1801" i="6"/>
  <c r="G1801" i="6"/>
  <c r="F1801" i="12" l="1"/>
  <c r="G1802" i="12"/>
  <c r="C1802" i="9"/>
  <c r="G1802" i="6"/>
  <c r="F1802" i="6"/>
  <c r="G1803" i="12" l="1"/>
  <c r="F1802" i="12"/>
  <c r="C1803" i="9"/>
  <c r="F1803" i="6"/>
  <c r="G1803" i="6"/>
  <c r="F1803" i="12" l="1"/>
  <c r="G1804" i="12"/>
  <c r="C1804" i="9"/>
  <c r="G1804" i="6"/>
  <c r="F1804" i="6"/>
  <c r="G1805" i="12" l="1"/>
  <c r="F1804" i="12"/>
  <c r="C1805" i="9"/>
  <c r="F1805" i="6"/>
  <c r="G1805" i="6"/>
  <c r="F1805" i="12" l="1"/>
  <c r="G1806" i="12"/>
  <c r="C1806" i="9"/>
  <c r="G1806" i="6"/>
  <c r="F1806" i="6"/>
  <c r="G1807" i="12" l="1"/>
  <c r="F1806" i="12"/>
  <c r="C1807" i="9"/>
  <c r="F1807" i="6"/>
  <c r="G1807" i="6"/>
  <c r="F1807" i="12" l="1"/>
  <c r="G1808" i="12"/>
  <c r="C1808" i="9"/>
  <c r="G1808" i="6"/>
  <c r="F1808" i="6"/>
  <c r="G1809" i="12" l="1"/>
  <c r="F1808" i="12"/>
  <c r="C1809" i="9"/>
  <c r="F1809" i="6"/>
  <c r="G1809" i="6"/>
  <c r="F1809" i="12" l="1"/>
  <c r="G1810" i="12"/>
  <c r="C1810" i="9"/>
  <c r="G1810" i="6"/>
  <c r="F1810" i="6"/>
  <c r="G1811" i="12" l="1"/>
  <c r="F1810" i="12"/>
  <c r="C1811" i="9"/>
  <c r="F1811" i="6"/>
  <c r="G1811" i="6"/>
  <c r="F1811" i="12" l="1"/>
  <c r="G1812" i="12"/>
  <c r="C1812" i="9"/>
  <c r="G1812" i="6"/>
  <c r="F1812" i="6"/>
  <c r="G1813" i="12" l="1"/>
  <c r="F1812" i="12"/>
  <c r="C1813" i="9"/>
  <c r="F1813" i="6"/>
  <c r="G1813" i="6"/>
  <c r="F1813" i="12" l="1"/>
  <c r="G1814" i="12"/>
  <c r="C1814" i="9"/>
  <c r="G1814" i="6"/>
  <c r="F1814" i="6"/>
  <c r="G1815" i="12" l="1"/>
  <c r="F1814" i="12"/>
  <c r="C1815" i="9"/>
  <c r="F1815" i="6"/>
  <c r="G1815" i="6"/>
  <c r="F1815" i="12" l="1"/>
  <c r="G1816" i="12"/>
  <c r="C1816" i="9"/>
  <c r="G1816" i="6"/>
  <c r="F1816" i="6"/>
  <c r="G1817" i="12" l="1"/>
  <c r="F1816" i="12"/>
  <c r="C1817" i="9"/>
  <c r="F1817" i="6"/>
  <c r="G1817" i="6"/>
  <c r="F1817" i="12" l="1"/>
  <c r="G1818" i="12"/>
  <c r="C1818" i="9"/>
  <c r="G1818" i="6"/>
  <c r="F1818" i="6"/>
  <c r="G1819" i="12" l="1"/>
  <c r="F1818" i="12"/>
  <c r="C1819" i="9"/>
  <c r="F1819" i="6"/>
  <c r="G1819" i="6"/>
  <c r="F1819" i="12" l="1"/>
  <c r="G1820" i="12"/>
  <c r="C1820" i="9"/>
  <c r="G1820" i="6"/>
  <c r="F1820" i="6"/>
  <c r="G1821" i="12" l="1"/>
  <c r="F1820" i="12"/>
  <c r="C1821" i="9"/>
  <c r="F1821" i="6"/>
  <c r="G1821" i="6"/>
  <c r="F1821" i="12" l="1"/>
  <c r="G1822" i="12"/>
  <c r="C1822" i="9"/>
  <c r="G1822" i="6"/>
  <c r="F1822" i="6"/>
  <c r="G1823" i="12" l="1"/>
  <c r="F1822" i="12"/>
  <c r="C1823" i="9"/>
  <c r="F1823" i="6"/>
  <c r="G1823" i="6"/>
  <c r="F1823" i="12" l="1"/>
  <c r="G1824" i="12"/>
  <c r="C1824" i="9"/>
  <c r="G1824" i="6"/>
  <c r="F1824" i="6"/>
  <c r="G1825" i="12" l="1"/>
  <c r="F1824" i="12"/>
  <c r="C1825" i="9"/>
  <c r="F1825" i="6"/>
  <c r="G1825" i="6"/>
  <c r="F1825" i="12" l="1"/>
  <c r="G1826" i="12"/>
  <c r="C1826" i="9"/>
  <c r="G1826" i="6"/>
  <c r="F1826" i="6"/>
  <c r="G1827" i="12" l="1"/>
  <c r="F1826" i="12"/>
  <c r="C1827" i="9"/>
  <c r="F1827" i="6"/>
  <c r="G1827" i="6"/>
  <c r="F1827" i="12" l="1"/>
  <c r="G1828" i="12"/>
  <c r="C1828" i="9"/>
  <c r="G1828" i="6"/>
  <c r="F1828" i="6"/>
  <c r="G1829" i="12" l="1"/>
  <c r="F1828" i="12"/>
  <c r="C1829" i="9"/>
  <c r="F1829" i="6"/>
  <c r="G1829" i="6"/>
  <c r="F1829" i="12" l="1"/>
  <c r="G1830" i="12"/>
  <c r="C1830" i="9"/>
  <c r="F1830" i="6"/>
  <c r="G1830" i="6"/>
  <c r="G1831" i="12" l="1"/>
  <c r="F1830" i="12"/>
  <c r="C1831" i="9"/>
  <c r="G1831" i="6"/>
  <c r="F1831" i="6"/>
  <c r="F1831" i="12" l="1"/>
  <c r="G1832" i="12"/>
  <c r="C1832" i="9"/>
  <c r="F1832" i="6"/>
  <c r="G1832" i="6"/>
  <c r="G1833" i="12" l="1"/>
  <c r="F1832" i="12"/>
  <c r="C1833" i="9"/>
  <c r="G1833" i="6"/>
  <c r="F1833" i="6"/>
  <c r="F1833" i="12" l="1"/>
  <c r="G1834" i="12"/>
  <c r="C1834" i="9"/>
  <c r="F1834" i="6"/>
  <c r="G1834" i="6"/>
  <c r="G1835" i="12" l="1"/>
  <c r="F1834" i="12"/>
  <c r="C1835" i="9"/>
  <c r="G1835" i="6"/>
  <c r="F1835" i="6"/>
  <c r="F1835" i="12" l="1"/>
  <c r="G1836" i="12"/>
  <c r="C1836" i="9"/>
  <c r="F1836" i="6"/>
  <c r="G1836" i="6"/>
  <c r="G1837" i="12" l="1"/>
  <c r="F1836" i="12"/>
  <c r="C1837" i="9"/>
  <c r="G1837" i="6"/>
  <c r="F1837" i="6"/>
  <c r="F1837" i="12" l="1"/>
  <c r="G1838" i="12"/>
  <c r="C1838" i="9"/>
  <c r="F1838" i="6"/>
  <c r="G1838" i="6"/>
  <c r="G1839" i="12" l="1"/>
  <c r="F1838" i="12"/>
  <c r="C1839" i="9"/>
  <c r="G1839" i="6"/>
  <c r="F1839" i="6"/>
  <c r="F1839" i="12" l="1"/>
  <c r="G1840" i="12"/>
  <c r="C1840" i="9"/>
  <c r="F1840" i="6"/>
  <c r="G1840" i="6"/>
  <c r="G1841" i="12" l="1"/>
  <c r="F1840" i="12"/>
  <c r="C1841" i="9"/>
  <c r="G1841" i="6"/>
  <c r="F1841" i="6"/>
  <c r="F1841" i="12" l="1"/>
  <c r="G1842" i="12"/>
  <c r="C1842" i="9"/>
  <c r="F1842" i="6"/>
  <c r="G1842" i="6"/>
  <c r="G1843" i="12" l="1"/>
  <c r="F1842" i="12"/>
  <c r="C1843" i="9"/>
  <c r="G1843" i="6"/>
  <c r="F1843" i="6"/>
  <c r="F1843" i="12" l="1"/>
  <c r="G1844" i="12"/>
  <c r="C1844" i="9"/>
  <c r="F1844" i="6"/>
  <c r="G1844" i="6"/>
  <c r="G1845" i="12" l="1"/>
  <c r="F1844" i="12"/>
  <c r="C1845" i="9"/>
  <c r="G1845" i="6"/>
  <c r="F1845" i="6"/>
  <c r="F1845" i="12" l="1"/>
  <c r="G1846" i="12"/>
  <c r="C1846" i="9"/>
  <c r="F1846" i="6"/>
  <c r="G1846" i="6"/>
  <c r="G1847" i="12" l="1"/>
  <c r="F1846" i="12"/>
  <c r="C1847" i="9"/>
  <c r="G1847" i="6"/>
  <c r="F1847" i="6"/>
  <c r="F1847" i="12" l="1"/>
  <c r="G1848" i="12"/>
  <c r="C1848" i="9"/>
  <c r="F1848" i="6"/>
  <c r="G1848" i="6"/>
  <c r="G1849" i="12" l="1"/>
  <c r="F1848" i="12"/>
  <c r="C1849" i="9"/>
  <c r="G1849" i="6"/>
  <c r="F1849" i="6"/>
  <c r="F1849" i="12" l="1"/>
  <c r="G1850" i="12"/>
  <c r="C1850" i="9"/>
  <c r="F1850" i="6"/>
  <c r="G1850" i="6"/>
  <c r="G1851" i="12" l="1"/>
  <c r="F1850" i="12"/>
  <c r="C1851" i="9"/>
  <c r="F1851" i="6"/>
  <c r="G1851" i="6"/>
  <c r="F1851" i="12" l="1"/>
  <c r="G1852" i="12"/>
  <c r="C1852" i="9"/>
  <c r="G1852" i="6"/>
  <c r="F1852" i="6"/>
  <c r="G1853" i="12" l="1"/>
  <c r="F1852" i="12"/>
  <c r="C1853" i="9"/>
  <c r="F1853" i="6"/>
  <c r="G1853" i="6"/>
  <c r="F1853" i="12" l="1"/>
  <c r="G1854" i="12"/>
  <c r="C1854" i="9"/>
  <c r="G1854" i="6"/>
  <c r="F1854" i="6"/>
  <c r="G1855" i="12" l="1"/>
  <c r="F1854" i="12"/>
  <c r="C1855" i="9"/>
  <c r="F1855" i="6"/>
  <c r="G1855" i="6"/>
  <c r="F1855" i="12" l="1"/>
  <c r="G1856" i="12"/>
  <c r="C1856" i="9"/>
  <c r="G1856" i="6"/>
  <c r="F1856" i="6"/>
  <c r="G1857" i="12" l="1"/>
  <c r="F1856" i="12"/>
  <c r="C1857" i="9"/>
  <c r="F1857" i="6"/>
  <c r="G1857" i="6"/>
  <c r="F1857" i="12" l="1"/>
  <c r="G1858" i="12"/>
  <c r="C1858" i="9"/>
  <c r="G1858" i="6"/>
  <c r="F1858" i="6"/>
  <c r="G1859" i="12" l="1"/>
  <c r="F1858" i="12"/>
  <c r="C1859" i="9"/>
  <c r="F1859" i="6"/>
  <c r="G1859" i="6"/>
  <c r="F1859" i="12" l="1"/>
  <c r="G1860" i="12"/>
  <c r="C1860" i="9"/>
  <c r="G1860" i="6"/>
  <c r="F1860" i="6"/>
  <c r="G1861" i="12" l="1"/>
  <c r="F1860" i="12"/>
  <c r="C1861" i="9"/>
  <c r="F1861" i="6"/>
  <c r="G1861" i="6"/>
  <c r="F1861" i="12" l="1"/>
  <c r="G1862" i="12"/>
  <c r="C1862" i="9"/>
  <c r="G1862" i="6"/>
  <c r="F1862" i="6"/>
  <c r="G1863" i="12" l="1"/>
  <c r="F1862" i="12"/>
  <c r="C1863" i="9"/>
  <c r="F1863" i="6"/>
  <c r="G1863" i="6"/>
  <c r="F1863" i="12" l="1"/>
  <c r="G1864" i="12"/>
  <c r="C1864" i="9"/>
  <c r="G1864" i="6"/>
  <c r="F1864" i="6"/>
  <c r="G1865" i="12" l="1"/>
  <c r="F1864" i="12"/>
  <c r="C1865" i="9"/>
  <c r="F1865" i="6"/>
  <c r="G1865" i="6"/>
  <c r="F1865" i="12" l="1"/>
  <c r="G1866" i="12"/>
  <c r="C1866" i="9"/>
  <c r="F1866" i="6"/>
  <c r="G1866" i="6"/>
  <c r="F1866" i="12" l="1"/>
  <c r="G1867" i="12"/>
  <c r="C1867" i="9"/>
  <c r="G1867" i="6"/>
  <c r="F1867" i="6"/>
  <c r="G1868" i="12" l="1"/>
  <c r="F1867" i="12"/>
  <c r="C1868" i="9"/>
  <c r="F1868" i="6"/>
  <c r="G1868" i="6"/>
  <c r="F1868" i="12" l="1"/>
  <c r="G1869" i="12"/>
  <c r="C1869" i="9"/>
  <c r="G1869" i="6"/>
  <c r="F1869" i="6"/>
  <c r="G1870" i="12" l="1"/>
  <c r="F1869" i="12"/>
  <c r="C1870" i="9"/>
  <c r="F1870" i="6"/>
  <c r="G1870" i="6"/>
  <c r="F1870" i="12" l="1"/>
  <c r="G1871" i="12"/>
  <c r="C1871" i="9"/>
  <c r="G1871" i="6"/>
  <c r="F1871" i="6"/>
  <c r="G1872" i="12" l="1"/>
  <c r="F1871" i="12"/>
  <c r="C1872" i="9"/>
  <c r="F1872" i="6"/>
  <c r="G1872" i="6"/>
  <c r="F1872" i="12" l="1"/>
  <c r="G1873" i="12"/>
  <c r="C1873" i="9"/>
  <c r="G1873" i="6"/>
  <c r="F1873" i="6"/>
  <c r="G1874" i="12" l="1"/>
  <c r="F1873" i="12"/>
  <c r="C1874" i="9"/>
  <c r="F1874" i="6"/>
  <c r="G1874" i="6"/>
  <c r="F1874" i="12" l="1"/>
  <c r="G1875" i="12"/>
  <c r="C1875" i="9"/>
  <c r="G1875" i="6"/>
  <c r="F1875" i="6"/>
  <c r="G1876" i="12" l="1"/>
  <c r="F1875" i="12"/>
  <c r="C1876" i="9"/>
  <c r="F1876" i="6"/>
  <c r="G1876" i="6"/>
  <c r="F1876" i="12" l="1"/>
  <c r="G1877" i="12"/>
  <c r="C1877" i="9"/>
  <c r="G1877" i="6"/>
  <c r="F1877" i="6"/>
  <c r="G1878" i="12" l="1"/>
  <c r="F1877" i="12"/>
  <c r="C1878" i="9"/>
  <c r="F1878" i="6"/>
  <c r="G1878" i="6"/>
  <c r="F1878" i="12" l="1"/>
  <c r="G1879" i="12"/>
  <c r="C1879" i="9"/>
  <c r="G1879" i="6"/>
  <c r="F1879" i="6"/>
  <c r="G1880" i="12" l="1"/>
  <c r="F1879" i="12"/>
  <c r="C1880" i="9"/>
  <c r="F1880" i="6"/>
  <c r="G1880" i="6"/>
  <c r="F1880" i="12" l="1"/>
  <c r="G1881" i="12"/>
  <c r="C1881" i="9"/>
  <c r="G1881" i="6"/>
  <c r="F1881" i="6"/>
  <c r="G1882" i="12" l="1"/>
  <c r="F1881" i="12"/>
  <c r="C1882" i="9"/>
  <c r="F1882" i="6"/>
  <c r="G1882" i="6"/>
  <c r="F1882" i="12" l="1"/>
  <c r="G1883" i="12"/>
  <c r="C1883" i="9"/>
  <c r="G1883" i="6"/>
  <c r="F1883" i="6"/>
  <c r="G1884" i="12" l="1"/>
  <c r="F1883" i="12"/>
  <c r="C1884" i="9"/>
  <c r="F1884" i="6"/>
  <c r="G1884" i="6"/>
  <c r="F1884" i="12" l="1"/>
  <c r="G1885" i="12"/>
  <c r="C1885" i="9"/>
  <c r="G1885" i="6"/>
  <c r="F1885" i="6"/>
  <c r="G1886" i="12" l="1"/>
  <c r="F1885" i="12"/>
  <c r="C1886" i="9"/>
  <c r="F1886" i="6"/>
  <c r="G1886" i="6"/>
  <c r="F1886" i="12" l="1"/>
  <c r="G1887" i="12"/>
  <c r="C1887" i="9"/>
  <c r="G1887" i="6"/>
  <c r="F1887" i="6"/>
  <c r="G1888" i="12" l="1"/>
  <c r="F1887" i="12"/>
  <c r="C1888" i="9"/>
  <c r="F1888" i="6"/>
  <c r="G1888" i="6"/>
  <c r="F1888" i="12" l="1"/>
  <c r="G1889" i="12"/>
  <c r="C1889" i="9"/>
  <c r="G1889" i="6"/>
  <c r="F1889" i="6"/>
  <c r="G1890" i="12" l="1"/>
  <c r="F1889" i="12"/>
  <c r="C1890" i="9"/>
  <c r="F1890" i="6"/>
  <c r="G1890" i="6"/>
  <c r="F1890" i="12" l="1"/>
  <c r="G1891" i="12"/>
  <c r="C1891" i="9"/>
  <c r="G1891" i="6"/>
  <c r="F1891" i="6"/>
  <c r="G1892" i="12" l="1"/>
  <c r="F1891" i="12"/>
  <c r="C1892" i="9"/>
  <c r="F1892" i="6"/>
  <c r="G1892" i="6"/>
  <c r="F1892" i="12" l="1"/>
  <c r="G1893" i="12"/>
  <c r="C1893" i="9"/>
  <c r="G1893" i="6"/>
  <c r="F1893" i="6"/>
  <c r="G1894" i="12" l="1"/>
  <c r="F1893" i="12"/>
  <c r="C1894" i="9"/>
  <c r="F1894" i="6"/>
  <c r="G1894" i="6"/>
  <c r="F1894" i="12" l="1"/>
  <c r="G1895" i="12"/>
  <c r="C1895" i="9"/>
  <c r="G1895" i="6"/>
  <c r="F1895" i="6"/>
  <c r="G1896" i="12" l="1"/>
  <c r="F1895" i="12"/>
  <c r="C1896" i="9"/>
  <c r="F1896" i="6"/>
  <c r="G1896" i="6"/>
  <c r="F1896" i="12" l="1"/>
  <c r="G1897" i="12"/>
  <c r="C1897" i="9"/>
  <c r="G1897" i="6"/>
  <c r="F1897" i="6"/>
  <c r="G1898" i="12" l="1"/>
  <c r="F1897" i="12"/>
  <c r="C1898" i="9"/>
  <c r="F1898" i="6"/>
  <c r="G1898" i="6"/>
  <c r="F1898" i="12" l="1"/>
  <c r="G1899" i="12"/>
  <c r="C1899" i="9"/>
  <c r="G1899" i="6"/>
  <c r="F1899" i="6"/>
  <c r="G1900" i="12" l="1"/>
  <c r="F1899" i="12"/>
  <c r="C1900" i="9"/>
  <c r="F1900" i="6"/>
  <c r="G1900" i="6"/>
  <c r="F1900" i="12" l="1"/>
  <c r="G1901" i="12"/>
  <c r="C1901" i="9"/>
  <c r="G1901" i="6"/>
  <c r="F1901" i="6"/>
  <c r="G1902" i="12" l="1"/>
  <c r="F1901" i="12"/>
  <c r="C1902" i="9"/>
  <c r="F1902" i="6"/>
  <c r="G1902" i="6"/>
  <c r="F1902" i="12" l="1"/>
  <c r="G1903" i="12"/>
  <c r="C1903" i="9"/>
  <c r="G1903" i="6"/>
  <c r="F1903" i="6"/>
  <c r="G1904" i="12" l="1"/>
  <c r="F1903" i="12"/>
  <c r="C1904" i="9"/>
  <c r="F1904" i="6"/>
  <c r="G1904" i="6"/>
  <c r="F1904" i="12" l="1"/>
  <c r="G1905" i="12"/>
  <c r="C1905" i="9"/>
  <c r="G1905" i="6"/>
  <c r="F1905" i="6"/>
  <c r="G1906" i="12" l="1"/>
  <c r="F1905" i="12"/>
  <c r="C1906" i="9"/>
  <c r="F1906" i="6"/>
  <c r="G1906" i="6"/>
  <c r="F1906" i="12" l="1"/>
  <c r="G1907" i="12"/>
  <c r="C1907" i="9"/>
  <c r="G1907" i="6"/>
  <c r="F1907" i="6"/>
  <c r="G1908" i="12" l="1"/>
  <c r="F1907" i="12"/>
  <c r="C1908" i="9"/>
  <c r="F1908" i="6"/>
  <c r="G1908" i="6"/>
  <c r="F1908" i="12" l="1"/>
  <c r="G1909" i="12"/>
  <c r="C1909" i="9"/>
  <c r="G1909" i="6"/>
  <c r="F1909" i="6"/>
  <c r="G1910" i="12" l="1"/>
  <c r="F1909" i="12"/>
  <c r="C1910" i="9"/>
  <c r="F1910" i="6"/>
  <c r="G1910" i="6"/>
  <c r="F1910" i="12" l="1"/>
  <c r="G1911" i="12"/>
  <c r="C1911" i="9"/>
  <c r="G1911" i="6"/>
  <c r="F1911" i="6"/>
  <c r="G1912" i="12" l="1"/>
  <c r="F1911" i="12"/>
  <c r="C1912" i="9"/>
  <c r="F1912" i="6"/>
  <c r="G1912" i="6"/>
  <c r="F1912" i="12" l="1"/>
  <c r="G1913" i="12"/>
  <c r="C1913" i="9"/>
  <c r="G1913" i="6"/>
  <c r="F1913" i="6"/>
  <c r="G1914" i="12" l="1"/>
  <c r="F1913" i="12"/>
  <c r="C1914" i="9"/>
  <c r="F1914" i="6"/>
  <c r="G1914" i="6"/>
  <c r="F1914" i="12" l="1"/>
  <c r="G1915" i="12"/>
  <c r="C1915" i="9"/>
  <c r="G1915" i="6"/>
  <c r="F1915" i="6"/>
  <c r="G1916" i="12" l="1"/>
  <c r="F1915" i="12"/>
  <c r="C1916" i="9"/>
  <c r="F1916" i="6"/>
  <c r="G1916" i="6"/>
  <c r="F1916" i="12" l="1"/>
  <c r="G1917" i="12"/>
  <c r="C1917" i="9"/>
  <c r="G1917" i="6"/>
  <c r="F1917" i="6"/>
  <c r="G1918" i="12" l="1"/>
  <c r="F1917" i="12"/>
  <c r="C1918" i="9"/>
  <c r="F1918" i="6"/>
  <c r="G1918" i="6"/>
  <c r="F1918" i="12" l="1"/>
  <c r="G1919" i="12"/>
  <c r="C1919" i="9"/>
  <c r="G1919" i="6"/>
  <c r="F1919" i="6"/>
  <c r="G1920" i="12" l="1"/>
  <c r="F1919" i="12"/>
  <c r="C1920" i="9"/>
  <c r="F1920" i="6"/>
  <c r="G1920" i="6"/>
  <c r="F1920" i="12" l="1"/>
  <c r="G1921" i="12"/>
  <c r="C1921" i="9"/>
  <c r="G1921" i="6"/>
  <c r="F1921" i="6"/>
  <c r="G1922" i="12" l="1"/>
  <c r="F1921" i="12"/>
  <c r="C1922" i="9"/>
  <c r="F1922" i="6"/>
  <c r="G1922" i="6"/>
  <c r="F1922" i="12" l="1"/>
  <c r="G1923" i="12"/>
  <c r="C1923" i="9"/>
  <c r="G1923" i="6"/>
  <c r="F1923" i="6"/>
  <c r="G1924" i="12" l="1"/>
  <c r="F1923" i="12"/>
  <c r="C1924" i="9"/>
  <c r="F1924" i="6"/>
  <c r="G1924" i="6"/>
  <c r="F1924" i="12" l="1"/>
  <c r="G1925" i="12"/>
  <c r="C1925" i="9"/>
  <c r="G1925" i="6"/>
  <c r="F1925" i="6"/>
  <c r="G1926" i="12" l="1"/>
  <c r="F1925" i="12"/>
  <c r="C1926" i="9"/>
  <c r="F1926" i="6"/>
  <c r="G1926" i="6"/>
  <c r="F1926" i="12" l="1"/>
  <c r="G1927" i="12"/>
  <c r="C1927" i="9"/>
  <c r="G1927" i="6"/>
  <c r="F1927" i="6"/>
  <c r="G1928" i="12" l="1"/>
  <c r="F1927" i="12"/>
  <c r="C1928" i="9"/>
  <c r="F1928" i="6"/>
  <c r="G1928" i="6"/>
  <c r="F1928" i="12" l="1"/>
  <c r="G1929" i="12"/>
  <c r="C1929" i="9"/>
  <c r="G1929" i="6"/>
  <c r="F1929" i="6"/>
  <c r="G1930" i="12" l="1"/>
  <c r="F1929" i="12"/>
  <c r="C1930" i="9"/>
  <c r="F1930" i="6"/>
  <c r="G1930" i="6"/>
  <c r="F1930" i="12" l="1"/>
  <c r="G1931" i="12"/>
  <c r="C1931" i="9"/>
  <c r="G1931" i="6"/>
  <c r="F1931" i="6"/>
  <c r="G1932" i="12" l="1"/>
  <c r="F1931" i="12"/>
  <c r="C1932" i="9"/>
  <c r="F1932" i="6"/>
  <c r="G1932" i="6"/>
  <c r="F1932" i="12" l="1"/>
  <c r="G1933" i="12"/>
  <c r="C1933" i="9"/>
  <c r="G1933" i="6"/>
  <c r="F1933" i="6"/>
  <c r="G1934" i="12" l="1"/>
  <c r="F1933" i="12"/>
  <c r="C1934" i="9"/>
  <c r="F1934" i="6"/>
  <c r="G1934" i="6"/>
  <c r="F1934" i="12" l="1"/>
  <c r="G1935" i="12"/>
  <c r="C1935" i="9"/>
  <c r="G1935" i="6"/>
  <c r="F1935" i="6"/>
  <c r="G1936" i="12" l="1"/>
  <c r="F1935" i="12"/>
  <c r="C1936" i="9"/>
  <c r="F1936" i="6"/>
  <c r="G1936" i="6"/>
  <c r="F1936" i="12" l="1"/>
  <c r="G1937" i="12"/>
  <c r="C1937" i="9"/>
  <c r="G1937" i="6"/>
  <c r="F1937" i="6"/>
  <c r="G1938" i="12" l="1"/>
  <c r="F1937" i="12"/>
  <c r="C1938" i="9"/>
  <c r="F1938" i="6"/>
  <c r="G1938" i="6"/>
  <c r="F1938" i="12" l="1"/>
  <c r="G1939" i="12"/>
  <c r="C1939" i="9"/>
  <c r="G1939" i="6"/>
  <c r="F1939" i="6"/>
  <c r="G1940" i="12" l="1"/>
  <c r="F1939" i="12"/>
  <c r="C1940" i="9"/>
  <c r="F1940" i="6"/>
  <c r="G1940" i="6"/>
  <c r="F1940" i="12" l="1"/>
  <c r="G1941" i="12"/>
  <c r="C1941" i="9"/>
  <c r="G1941" i="6"/>
  <c r="F1941" i="6"/>
  <c r="G1942" i="12" l="1"/>
  <c r="F1941" i="12"/>
  <c r="C1942" i="9"/>
  <c r="F1942" i="6"/>
  <c r="G1942" i="6"/>
  <c r="F1942" i="12" l="1"/>
  <c r="G1943" i="12"/>
  <c r="C1943" i="9"/>
  <c r="G1943" i="6"/>
  <c r="F1943" i="6"/>
  <c r="G1944" i="12" l="1"/>
  <c r="F1943" i="12"/>
  <c r="C1944" i="9"/>
  <c r="F1944" i="6"/>
  <c r="G1944" i="6"/>
  <c r="F1944" i="12" l="1"/>
  <c r="G1945" i="12"/>
  <c r="C1945" i="9"/>
  <c r="G1945" i="6"/>
  <c r="F1945" i="6"/>
  <c r="G1946" i="12" l="1"/>
  <c r="F1945" i="12"/>
  <c r="C1946" i="9"/>
  <c r="F1946" i="6"/>
  <c r="G1946" i="6"/>
  <c r="F1946" i="12" l="1"/>
  <c r="G1947" i="12"/>
  <c r="C1947" i="9"/>
  <c r="G1947" i="6"/>
  <c r="F1947" i="6"/>
  <c r="G1948" i="12" l="1"/>
  <c r="F1947" i="12"/>
  <c r="C1948" i="9"/>
  <c r="F1948" i="6"/>
  <c r="G1948" i="6"/>
  <c r="F1948" i="12" l="1"/>
  <c r="G1949" i="12"/>
  <c r="C1949" i="9"/>
  <c r="G1949" i="6"/>
  <c r="F1949" i="6"/>
  <c r="G1950" i="12" l="1"/>
  <c r="F1949" i="12"/>
  <c r="C1950" i="9"/>
  <c r="F1950" i="6"/>
  <c r="G1950" i="6"/>
  <c r="F1950" i="12" l="1"/>
  <c r="G1951" i="12"/>
  <c r="C1951" i="9"/>
  <c r="G1951" i="6"/>
  <c r="F1951" i="6"/>
  <c r="G1952" i="12" l="1"/>
  <c r="F1951" i="12"/>
  <c r="C1952" i="9"/>
  <c r="F1952" i="6"/>
  <c r="G1952" i="6"/>
  <c r="F1952" i="12" l="1"/>
  <c r="G1953" i="12"/>
  <c r="C1953" i="9"/>
  <c r="G1953" i="6"/>
  <c r="F1953" i="6"/>
  <c r="G1954" i="12" l="1"/>
  <c r="F1953" i="12"/>
  <c r="C1954" i="9"/>
  <c r="F1954" i="6"/>
  <c r="G1954" i="6"/>
  <c r="F1954" i="12" l="1"/>
  <c r="G1955" i="12"/>
  <c r="C1955" i="9"/>
  <c r="G1955" i="6"/>
  <c r="F1955" i="6"/>
  <c r="G1956" i="12" l="1"/>
  <c r="F1955" i="12"/>
  <c r="C1956" i="9"/>
  <c r="F1956" i="6"/>
  <c r="G1956" i="6"/>
  <c r="F1956" i="12" l="1"/>
  <c r="G1957" i="12"/>
  <c r="C1957" i="9"/>
  <c r="G1957" i="6"/>
  <c r="F1957" i="6"/>
  <c r="G1958" i="12" l="1"/>
  <c r="F1957" i="12"/>
  <c r="C1958" i="9"/>
  <c r="F1958" i="6"/>
  <c r="G1958" i="6"/>
  <c r="F1958" i="12" l="1"/>
  <c r="G1959" i="12"/>
  <c r="C1959" i="9"/>
  <c r="G1959" i="6"/>
  <c r="F1959" i="6"/>
  <c r="G1960" i="12" l="1"/>
  <c r="F1959" i="12"/>
  <c r="C1960" i="9"/>
  <c r="F1960" i="6"/>
  <c r="G1960" i="6"/>
  <c r="F1960" i="12" l="1"/>
  <c r="G1961" i="12"/>
  <c r="C1961" i="9"/>
  <c r="G1961" i="6"/>
  <c r="F1961" i="6"/>
  <c r="G1962" i="12" l="1"/>
  <c r="F1961" i="12"/>
  <c r="C1962" i="9"/>
  <c r="F1962" i="6"/>
  <c r="G1962" i="6"/>
  <c r="F1962" i="12" l="1"/>
  <c r="G1963" i="12"/>
  <c r="C1963" i="9"/>
  <c r="G1963" i="6"/>
  <c r="F1963" i="6"/>
  <c r="G1964" i="12" l="1"/>
  <c r="F1963" i="12"/>
  <c r="C1964" i="9"/>
  <c r="F1964" i="6"/>
  <c r="G1964" i="6"/>
  <c r="F1964" i="12" l="1"/>
  <c r="G1965" i="12"/>
  <c r="C1965" i="9"/>
  <c r="G1965" i="6"/>
  <c r="F1965" i="6"/>
  <c r="G1966" i="12" l="1"/>
  <c r="F1965" i="12"/>
  <c r="C1966" i="9"/>
  <c r="F1966" i="6"/>
  <c r="G1966" i="6"/>
  <c r="F1966" i="12" l="1"/>
  <c r="G1967" i="12"/>
  <c r="C1967" i="9"/>
  <c r="G1967" i="6"/>
  <c r="F1967" i="6"/>
  <c r="G1968" i="12" l="1"/>
  <c r="F1967" i="12"/>
  <c r="C1968" i="9"/>
  <c r="F1968" i="6"/>
  <c r="G1968" i="6"/>
  <c r="F1968" i="12" l="1"/>
  <c r="G1969" i="12"/>
  <c r="C1969" i="9"/>
  <c r="G1969" i="6"/>
  <c r="F1969" i="6"/>
  <c r="G1970" i="12" l="1"/>
  <c r="F1969" i="12"/>
  <c r="C1970" i="9"/>
  <c r="F1970" i="6"/>
  <c r="G1970" i="6"/>
  <c r="F1970" i="12" l="1"/>
  <c r="G1971" i="12"/>
  <c r="C1971" i="9"/>
  <c r="G1971" i="6"/>
  <c r="F1971" i="6"/>
  <c r="G1972" i="12" l="1"/>
  <c r="F1971" i="12"/>
  <c r="C1972" i="9"/>
  <c r="F1972" i="6"/>
  <c r="G1972" i="6"/>
  <c r="F1972" i="12" l="1"/>
  <c r="G1973" i="12"/>
  <c r="C1973" i="9"/>
  <c r="G1973" i="6"/>
  <c r="F1973" i="6"/>
  <c r="G1974" i="12" l="1"/>
  <c r="F1973" i="12"/>
  <c r="C1974" i="9"/>
  <c r="F1974" i="6"/>
  <c r="G1974" i="6"/>
  <c r="F1974" i="12" l="1"/>
  <c r="G1975" i="12"/>
  <c r="C1975" i="9"/>
  <c r="G1975" i="6"/>
  <c r="F1975" i="6"/>
  <c r="G1976" i="12" l="1"/>
  <c r="F1975" i="12"/>
  <c r="C1976" i="9"/>
  <c r="F1976" i="6"/>
  <c r="G1976" i="6"/>
  <c r="F1976" i="12" l="1"/>
  <c r="G1977" i="12"/>
  <c r="C1977" i="9"/>
  <c r="G1977" i="6"/>
  <c r="F1977" i="6"/>
  <c r="G1978" i="12" l="1"/>
  <c r="F1977" i="12"/>
  <c r="C1978" i="9"/>
  <c r="F1978" i="6"/>
  <c r="G1978" i="6"/>
  <c r="F1978" i="12" l="1"/>
  <c r="G1979" i="12"/>
  <c r="C1979" i="9"/>
  <c r="G1979" i="6"/>
  <c r="F1979" i="6"/>
  <c r="G1980" i="12" l="1"/>
  <c r="F1979" i="12"/>
  <c r="C1980" i="9"/>
  <c r="F1980" i="6"/>
  <c r="G1980" i="6"/>
  <c r="F1980" i="12" l="1"/>
  <c r="G1981" i="12"/>
  <c r="C1981" i="9"/>
  <c r="G1981" i="6"/>
  <c r="F1981" i="6"/>
  <c r="G1982" i="12" l="1"/>
  <c r="F1981" i="12"/>
  <c r="C1982" i="9"/>
  <c r="F1982" i="6"/>
  <c r="G1982" i="6"/>
  <c r="F1982" i="12" l="1"/>
  <c r="G1983" i="12"/>
  <c r="C1983" i="9"/>
  <c r="G1983" i="6"/>
  <c r="F1983" i="6"/>
  <c r="G1984" i="12" l="1"/>
  <c r="F1983" i="12"/>
  <c r="C1984" i="9"/>
  <c r="F1984" i="6"/>
  <c r="G1984" i="6"/>
  <c r="F1984" i="12" l="1"/>
  <c r="G1985" i="12"/>
  <c r="C1985" i="9"/>
  <c r="G1985" i="6"/>
  <c r="F1985" i="6"/>
  <c r="G1986" i="12" l="1"/>
  <c r="F1985" i="12"/>
  <c r="C1986" i="9"/>
  <c r="F1986" i="6"/>
  <c r="G1986" i="6"/>
  <c r="F1986" i="12" l="1"/>
  <c r="G1987" i="12"/>
  <c r="C1987" i="9"/>
  <c r="G1987" i="6"/>
  <c r="F1987" i="6"/>
  <c r="G1988" i="12" l="1"/>
  <c r="F1987" i="12"/>
  <c r="C1988" i="9"/>
  <c r="F1988" i="6"/>
  <c r="G1988" i="6"/>
  <c r="F1988" i="12" l="1"/>
  <c r="G1989" i="12"/>
  <c r="C1989" i="9"/>
  <c r="G1989" i="6"/>
  <c r="F1989" i="6"/>
  <c r="G1990" i="12" l="1"/>
  <c r="F1989" i="12"/>
  <c r="C1990" i="9"/>
  <c r="F1990" i="6"/>
  <c r="G1990" i="6"/>
  <c r="F1990" i="12" l="1"/>
  <c r="G1991" i="12"/>
  <c r="C1991" i="9"/>
  <c r="G1991" i="6"/>
  <c r="F1991" i="6"/>
  <c r="G1992" i="12" l="1"/>
  <c r="F1991" i="12"/>
  <c r="C1992" i="9"/>
  <c r="F1992" i="6"/>
  <c r="G1992" i="6"/>
  <c r="F1992" i="12" l="1"/>
  <c r="G1993" i="12"/>
  <c r="C1993" i="9"/>
  <c r="G1993" i="6"/>
  <c r="F1993" i="6"/>
  <c r="G1994" i="12" l="1"/>
  <c r="F1993" i="12"/>
  <c r="C1994" i="9"/>
  <c r="F1994" i="6"/>
  <c r="G1994" i="6"/>
  <c r="F1994" i="12" l="1"/>
  <c r="G1995" i="12"/>
  <c r="C1995" i="9"/>
  <c r="G1995" i="6"/>
  <c r="F1995" i="6"/>
  <c r="G1996" i="12" l="1"/>
  <c r="F1995" i="12"/>
  <c r="C1996" i="9"/>
  <c r="F1996" i="6"/>
  <c r="G1996" i="6"/>
  <c r="F1996" i="12" l="1"/>
  <c r="G1997" i="12"/>
  <c r="C1997" i="9"/>
  <c r="G1997" i="6"/>
  <c r="F1997" i="6"/>
  <c r="G1998" i="12" l="1"/>
  <c r="F1997" i="12"/>
  <c r="C1998" i="9"/>
  <c r="F1998" i="6"/>
  <c r="G1998" i="6"/>
  <c r="F1998" i="12" l="1"/>
  <c r="G1999" i="12"/>
  <c r="C1999" i="9"/>
  <c r="G1999" i="6"/>
  <c r="F1999" i="6"/>
  <c r="G2000" i="12" l="1"/>
  <c r="F1999" i="12"/>
  <c r="C2000" i="9"/>
  <c r="F2000" i="6"/>
  <c r="G2000" i="6"/>
  <c r="F2000" i="12" l="1"/>
  <c r="G2001" i="12"/>
  <c r="C2001" i="9"/>
  <c r="G2001" i="6"/>
  <c r="F2001" i="6"/>
  <c r="G2002" i="12" l="1"/>
  <c r="F2001" i="12"/>
  <c r="C2002" i="9"/>
  <c r="F2002" i="6"/>
  <c r="G2002" i="6"/>
  <c r="F2002" i="12" l="1"/>
  <c r="G2003" i="12"/>
  <c r="C2003" i="9"/>
  <c r="F2003" i="6"/>
  <c r="G2003" i="6"/>
  <c r="G2004" i="12" l="1"/>
  <c r="F2003" i="12"/>
  <c r="C2004" i="9"/>
  <c r="G2004" i="6"/>
  <c r="F2004" i="6"/>
  <c r="F2004" i="12" l="1"/>
  <c r="G2005" i="12"/>
  <c r="C2005" i="9"/>
  <c r="F2005" i="6"/>
  <c r="G2005" i="6"/>
  <c r="G2006" i="12" l="1"/>
  <c r="F2005" i="12"/>
  <c r="C2006" i="9"/>
  <c r="G2006" i="6"/>
  <c r="F2006" i="6"/>
  <c r="F2006" i="12" l="1"/>
  <c r="G2007" i="12"/>
  <c r="C2007" i="9"/>
  <c r="F2007" i="6"/>
  <c r="G2007" i="6"/>
  <c r="G2008" i="12" l="1"/>
  <c r="F2007" i="12"/>
  <c r="C2008" i="9"/>
  <c r="G2008" i="6"/>
  <c r="F2008" i="6"/>
  <c r="F2008" i="12" l="1"/>
  <c r="G2009" i="12"/>
  <c r="C2009" i="9"/>
  <c r="F2009" i="6"/>
  <c r="G2009" i="6"/>
  <c r="G2010" i="12" l="1"/>
  <c r="F2009" i="12"/>
  <c r="C2010" i="9"/>
  <c r="G2010" i="6"/>
  <c r="F2010" i="6"/>
  <c r="F2010" i="12" l="1"/>
  <c r="G2011" i="12"/>
  <c r="C2011" i="9"/>
  <c r="F2011" i="6"/>
  <c r="G2011" i="6"/>
  <c r="G2012" i="12" l="1"/>
  <c r="F2011" i="12"/>
  <c r="C2012" i="9"/>
  <c r="G2012" i="6"/>
  <c r="F2012" i="6"/>
  <c r="F2012" i="12" l="1"/>
  <c r="G2013" i="12"/>
  <c r="C2013" i="9"/>
  <c r="F2013" i="6"/>
  <c r="G2013" i="6"/>
  <c r="G2014" i="12" l="1"/>
  <c r="F2013" i="12"/>
  <c r="C2014" i="9"/>
  <c r="G2014" i="6"/>
  <c r="F2014" i="6"/>
  <c r="F2014" i="12" l="1"/>
  <c r="G2015" i="12"/>
  <c r="C2015" i="9"/>
  <c r="F2015" i="6"/>
  <c r="G2015" i="6"/>
  <c r="G2016" i="12" l="1"/>
  <c r="F2015" i="12"/>
  <c r="C2016" i="9"/>
  <c r="G2016" i="6"/>
  <c r="F2016" i="6"/>
  <c r="F2016" i="12" l="1"/>
  <c r="G2017" i="12"/>
  <c r="C2017" i="9"/>
  <c r="F2017" i="6"/>
  <c r="G2017" i="6"/>
  <c r="G2018" i="12" l="1"/>
  <c r="F2017" i="12"/>
  <c r="C2018" i="9"/>
  <c r="G2018" i="6"/>
  <c r="F2018" i="6"/>
  <c r="F2018" i="12" l="1"/>
  <c r="G2019" i="12"/>
  <c r="C2019" i="9"/>
  <c r="F2019" i="6"/>
  <c r="G2019" i="6"/>
  <c r="G2020" i="12" l="1"/>
  <c r="F2019" i="12"/>
  <c r="C2020" i="9"/>
  <c r="G2020" i="6"/>
  <c r="F2020" i="6"/>
  <c r="F2020" i="12" l="1"/>
  <c r="G2021" i="12"/>
  <c r="C2021" i="9"/>
  <c r="F2021" i="6"/>
  <c r="G2021" i="6"/>
  <c r="G2022" i="12" l="1"/>
  <c r="F2021" i="12"/>
  <c r="C2022" i="9"/>
  <c r="G2022" i="6"/>
  <c r="F2022" i="6"/>
  <c r="F2022" i="12" l="1"/>
  <c r="G2023" i="12"/>
  <c r="C2023" i="9"/>
  <c r="F2023" i="6"/>
  <c r="G2023" i="6"/>
  <c r="G2024" i="12" l="1"/>
  <c r="F2023" i="12"/>
  <c r="C2024" i="9"/>
  <c r="G2024" i="6"/>
  <c r="F2024" i="6"/>
  <c r="F2024" i="12" l="1"/>
  <c r="G2025" i="12"/>
  <c r="C2025" i="9"/>
  <c r="F2025" i="6"/>
  <c r="G2025" i="6"/>
  <c r="G2026" i="12" l="1"/>
  <c r="F2025" i="12"/>
  <c r="C2026" i="9"/>
  <c r="G2026" i="6"/>
  <c r="F2026" i="6"/>
  <c r="F2026" i="12" l="1"/>
  <c r="G2027" i="12"/>
  <c r="C2027" i="9"/>
  <c r="F2027" i="6"/>
  <c r="G2027" i="6"/>
  <c r="G2028" i="12" l="1"/>
  <c r="F2027" i="12"/>
  <c r="C2028" i="9"/>
  <c r="G2028" i="6"/>
  <c r="F2028" i="6"/>
  <c r="F2028" i="12" l="1"/>
  <c r="G2029" i="12"/>
  <c r="C2029" i="9"/>
  <c r="F2029" i="6"/>
  <c r="G2029" i="6"/>
  <c r="G2030" i="12" l="1"/>
  <c r="F2029" i="12"/>
  <c r="C2030" i="9"/>
  <c r="G2030" i="6"/>
  <c r="F2030" i="6"/>
  <c r="F2030" i="12" l="1"/>
  <c r="G2031" i="12"/>
  <c r="C2031" i="9"/>
  <c r="F2031" i="6"/>
  <c r="G2031" i="6"/>
  <c r="G2032" i="12" l="1"/>
  <c r="F2031" i="12"/>
  <c r="C2032" i="9"/>
  <c r="G2032" i="6"/>
  <c r="F2032" i="6"/>
  <c r="F2032" i="12" l="1"/>
  <c r="G2033" i="12"/>
  <c r="C2033" i="9"/>
  <c r="F2033" i="6"/>
  <c r="G2033" i="6"/>
  <c r="G2034" i="12" l="1"/>
  <c r="F2033" i="12"/>
  <c r="C2034" i="9"/>
  <c r="G2034" i="6"/>
  <c r="F2034" i="6"/>
  <c r="F2034" i="12" l="1"/>
  <c r="G2035" i="12"/>
  <c r="C2035" i="9"/>
  <c r="F2035" i="6"/>
  <c r="G2035" i="6"/>
  <c r="G2036" i="12" l="1"/>
  <c r="F2035" i="12"/>
  <c r="C2036" i="9"/>
  <c r="G2036" i="6"/>
  <c r="F2036" i="6"/>
  <c r="F2036" i="12" l="1"/>
  <c r="G2037" i="12"/>
  <c r="C2037" i="9"/>
  <c r="F2037" i="6"/>
  <c r="G2037" i="6"/>
  <c r="G2038" i="12" l="1"/>
  <c r="F2037" i="12"/>
  <c r="C2038" i="9"/>
  <c r="G2038" i="6"/>
  <c r="F2038" i="6"/>
  <c r="F2038" i="12" l="1"/>
  <c r="G2039" i="12"/>
  <c r="C2039" i="9"/>
  <c r="F2039" i="6"/>
  <c r="G2039" i="6"/>
  <c r="G2040" i="12" l="1"/>
  <c r="F2039" i="12"/>
  <c r="C2040" i="9"/>
  <c r="G2040" i="6"/>
  <c r="F2040" i="6"/>
  <c r="F2040" i="12" l="1"/>
  <c r="G2041" i="12"/>
  <c r="C2041" i="9"/>
  <c r="F2041" i="6"/>
  <c r="G2041" i="6"/>
  <c r="G2042" i="12" l="1"/>
  <c r="F2041" i="12"/>
  <c r="C2042" i="9"/>
  <c r="G2042" i="6"/>
  <c r="F2042" i="6"/>
  <c r="F2042" i="12" l="1"/>
  <c r="G2043" i="12"/>
  <c r="C2043" i="9"/>
  <c r="F2043" i="6"/>
  <c r="G2043" i="6"/>
  <c r="G2044" i="12" l="1"/>
  <c r="F2043" i="12"/>
  <c r="C2044" i="9"/>
  <c r="G2044" i="6"/>
  <c r="F2044" i="6"/>
  <c r="F2044" i="12" l="1"/>
  <c r="G2045" i="12"/>
  <c r="C2045" i="9"/>
  <c r="F2045" i="6"/>
  <c r="G2045" i="6"/>
  <c r="G2046" i="12" l="1"/>
  <c r="F2045" i="12"/>
  <c r="C2046" i="9"/>
  <c r="G2046" i="6"/>
  <c r="F2046" i="6"/>
  <c r="F2046" i="12" l="1"/>
  <c r="G2047" i="12"/>
  <c r="C2047" i="9"/>
  <c r="F2047" i="6"/>
  <c r="G2047" i="6"/>
  <c r="G2048" i="12" l="1"/>
  <c r="F2047" i="12"/>
  <c r="C2048" i="9"/>
  <c r="G2048" i="6"/>
  <c r="F2048" i="6"/>
  <c r="F2048" i="12" l="1"/>
  <c r="G2049" i="12"/>
  <c r="C2049" i="9"/>
  <c r="F2049" i="6"/>
  <c r="G2049" i="6"/>
  <c r="G2050" i="12" l="1"/>
  <c r="F2049" i="12"/>
  <c r="C2050" i="9"/>
  <c r="G2050" i="6"/>
  <c r="F2050" i="6"/>
  <c r="F2050" i="12" l="1"/>
  <c r="G2051" i="12"/>
  <c r="C2051" i="9"/>
  <c r="F2051" i="6"/>
  <c r="G2051" i="6"/>
  <c r="G2052" i="12" l="1"/>
  <c r="F2051" i="12"/>
  <c r="C2052" i="9"/>
  <c r="G2052" i="6"/>
  <c r="F2052" i="6"/>
  <c r="F2052" i="12" l="1"/>
  <c r="G2053" i="12"/>
  <c r="C2053" i="9"/>
  <c r="F2053" i="6"/>
  <c r="G2053" i="6"/>
  <c r="G2054" i="12" l="1"/>
  <c r="F2053" i="12"/>
  <c r="C2054" i="9"/>
  <c r="G2054" i="6"/>
  <c r="F2054" i="6"/>
  <c r="F2054" i="12" l="1"/>
  <c r="G2055" i="12"/>
  <c r="C2055" i="9"/>
  <c r="F2055" i="6"/>
  <c r="G2055" i="6"/>
  <c r="G2056" i="12" l="1"/>
  <c r="F2055" i="12"/>
  <c r="C2056" i="9"/>
  <c r="G2056" i="6"/>
  <c r="F2056" i="6"/>
  <c r="F2056" i="12" l="1"/>
  <c r="G2057" i="12"/>
  <c r="C2057" i="9"/>
  <c r="F2057" i="6"/>
  <c r="G2057" i="6"/>
  <c r="G2058" i="12" l="1"/>
  <c r="F2057" i="12"/>
  <c r="C2058" i="9"/>
  <c r="G2058" i="6"/>
  <c r="F2058" i="6"/>
  <c r="F2058" i="12" l="1"/>
  <c r="G2059" i="12"/>
  <c r="C2059" i="9"/>
  <c r="F2059" i="6"/>
  <c r="G2059" i="6"/>
  <c r="G2060" i="12" l="1"/>
  <c r="F2059" i="12"/>
  <c r="C2060" i="9"/>
  <c r="G2060" i="6"/>
  <c r="F2060" i="6"/>
  <c r="F2060" i="12" l="1"/>
  <c r="G2061" i="12"/>
  <c r="C2061" i="9"/>
  <c r="F2061" i="6"/>
  <c r="G2061" i="6"/>
  <c r="G2062" i="12" l="1"/>
  <c r="F2061" i="12"/>
  <c r="C2062" i="9"/>
  <c r="G2062" i="6"/>
  <c r="F2062" i="6"/>
  <c r="F2062" i="12" l="1"/>
  <c r="G2063" i="12"/>
  <c r="C2063" i="9"/>
  <c r="F2063" i="6"/>
  <c r="G2063" i="6"/>
  <c r="G2064" i="12" l="1"/>
  <c r="F2063" i="12"/>
  <c r="C2064" i="9"/>
  <c r="G2064" i="6"/>
  <c r="F2064" i="6"/>
  <c r="F2064" i="12" l="1"/>
  <c r="G2065" i="12"/>
  <c r="C2065" i="9"/>
  <c r="F2065" i="6"/>
  <c r="G2065" i="6"/>
  <c r="F2065" i="12" l="1"/>
  <c r="G2066" i="12"/>
  <c r="C2066" i="9"/>
  <c r="G2066" i="6"/>
  <c r="F2066" i="6"/>
  <c r="G2067" i="12" l="1"/>
  <c r="F2066" i="12"/>
  <c r="C2067" i="9"/>
  <c r="F2067" i="6"/>
  <c r="G2067" i="6"/>
  <c r="F2067" i="12" l="1"/>
  <c r="G2068" i="12"/>
  <c r="C2068" i="9"/>
  <c r="G2068" i="6"/>
  <c r="F2068" i="6"/>
  <c r="G2069" i="12" l="1"/>
  <c r="F2068" i="12"/>
  <c r="C2069" i="9"/>
  <c r="F2069" i="6"/>
  <c r="G2069" i="6"/>
  <c r="F2069" i="12" l="1"/>
  <c r="G2070" i="12"/>
  <c r="C2070" i="9"/>
  <c r="G2070" i="6"/>
  <c r="F2070" i="6"/>
  <c r="G2071" i="12" l="1"/>
  <c r="F2070" i="12"/>
  <c r="C2071" i="9"/>
  <c r="F2071" i="6"/>
  <c r="G2071" i="6"/>
  <c r="F2071" i="12" l="1"/>
  <c r="G2072" i="12"/>
  <c r="C2072" i="9"/>
  <c r="G2072" i="6"/>
  <c r="F2072" i="6"/>
  <c r="G2073" i="12" l="1"/>
  <c r="F2072" i="12"/>
  <c r="C2073" i="9"/>
  <c r="F2073" i="6"/>
  <c r="G2073" i="6"/>
  <c r="F2073" i="12" l="1"/>
  <c r="G2074" i="12"/>
  <c r="C2074" i="9"/>
  <c r="G2074" i="6"/>
  <c r="F2074" i="6"/>
  <c r="G2075" i="12" l="1"/>
  <c r="F2074" i="12"/>
  <c r="C2075" i="9"/>
  <c r="F2075" i="6"/>
  <c r="G2075" i="6"/>
  <c r="F2075" i="12" l="1"/>
  <c r="G2076" i="12"/>
  <c r="C2076" i="9"/>
  <c r="G2076" i="6"/>
  <c r="F2076" i="6"/>
  <c r="G2077" i="12" l="1"/>
  <c r="F2076" i="12"/>
  <c r="C2077" i="9"/>
  <c r="F2077" i="6"/>
  <c r="G2077" i="6"/>
  <c r="F2077" i="12" l="1"/>
  <c r="G2078" i="12"/>
  <c r="C2078" i="9"/>
  <c r="G2078" i="6"/>
  <c r="F2078" i="6"/>
  <c r="G2079" i="12" l="1"/>
  <c r="F2078" i="12"/>
  <c r="C2079" i="9"/>
  <c r="F2079" i="6"/>
  <c r="G2079" i="6"/>
  <c r="F2079" i="12" l="1"/>
  <c r="G2080" i="12"/>
  <c r="C2080" i="9"/>
  <c r="G2080" i="6"/>
  <c r="F2080" i="6"/>
  <c r="G2081" i="12" l="1"/>
  <c r="F2080" i="12"/>
  <c r="C2081" i="9"/>
  <c r="F2081" i="6"/>
  <c r="G2081" i="6"/>
  <c r="F2081" i="12" l="1"/>
  <c r="G2082" i="12"/>
  <c r="C2082" i="9"/>
  <c r="G2082" i="6"/>
  <c r="F2082" i="6"/>
  <c r="G2083" i="12" l="1"/>
  <c r="F2082" i="12"/>
  <c r="C2083" i="9"/>
  <c r="F2083" i="6"/>
  <c r="G2083" i="6"/>
  <c r="F2083" i="12" l="1"/>
  <c r="G2084" i="12"/>
  <c r="C2084" i="9"/>
  <c r="G2084" i="6"/>
  <c r="F2084" i="6"/>
  <c r="G2085" i="12" l="1"/>
  <c r="F2084" i="12"/>
  <c r="C2085" i="9"/>
  <c r="F2085" i="6"/>
  <c r="G2085" i="6"/>
  <c r="F2085" i="12" l="1"/>
  <c r="G2086" i="12"/>
  <c r="C2086" i="9"/>
  <c r="G2086" i="6"/>
  <c r="F2086" i="6"/>
  <c r="G2087" i="12" l="1"/>
  <c r="F2086" i="12"/>
  <c r="C2087" i="9"/>
  <c r="F2087" i="6"/>
  <c r="G2087" i="6"/>
  <c r="F2087" i="12" l="1"/>
  <c r="G2088" i="12"/>
  <c r="C2088" i="9"/>
  <c r="G2088" i="6"/>
  <c r="F2088" i="6"/>
  <c r="G2089" i="12" l="1"/>
  <c r="F2088" i="12"/>
  <c r="C2089" i="9"/>
  <c r="F2089" i="6"/>
  <c r="G2089" i="6"/>
  <c r="F2089" i="12" l="1"/>
  <c r="G2090" i="12"/>
  <c r="C2090" i="9"/>
  <c r="G2090" i="6"/>
  <c r="F2090" i="6"/>
  <c r="G2091" i="12" l="1"/>
  <c r="F2090" i="12"/>
  <c r="C2091" i="9"/>
  <c r="F2091" i="6"/>
  <c r="G2091" i="6"/>
  <c r="F2091" i="12" l="1"/>
  <c r="G2092" i="12"/>
  <c r="C2092" i="9"/>
  <c r="G2092" i="6"/>
  <c r="F2092" i="6"/>
  <c r="G2093" i="12" l="1"/>
  <c r="F2092" i="12"/>
  <c r="C2093" i="9"/>
  <c r="F2093" i="6"/>
  <c r="G2093" i="6"/>
  <c r="F2093" i="12" l="1"/>
  <c r="G2094" i="12"/>
  <c r="C2094" i="9"/>
  <c r="G2094" i="6"/>
  <c r="F2094" i="6"/>
  <c r="G2095" i="12" l="1"/>
  <c r="F2094" i="12"/>
  <c r="C2095" i="9"/>
  <c r="F2095" i="6"/>
  <c r="G2095" i="6"/>
  <c r="F2095" i="12" l="1"/>
  <c r="G2096" i="12"/>
  <c r="C2096" i="9"/>
  <c r="G2096" i="6"/>
  <c r="F2096" i="6"/>
  <c r="G2097" i="12" l="1"/>
  <c r="F2096" i="12"/>
  <c r="C2097" i="9"/>
  <c r="F2097" i="6"/>
  <c r="G2097" i="6"/>
  <c r="F2097" i="12" l="1"/>
  <c r="G2098" i="12"/>
  <c r="C2098" i="9"/>
  <c r="G2098" i="6"/>
  <c r="F2098" i="6"/>
  <c r="G2099" i="12" l="1"/>
  <c r="F2098" i="12"/>
  <c r="C2099" i="9"/>
  <c r="F2099" i="6"/>
  <c r="G2099" i="6"/>
  <c r="F2099" i="12" l="1"/>
  <c r="G2100" i="12"/>
  <c r="C2100" i="9"/>
  <c r="G2100" i="6"/>
  <c r="F2100" i="6"/>
  <c r="G2101" i="12" l="1"/>
  <c r="F2100" i="12"/>
  <c r="C2101" i="9"/>
  <c r="F2101" i="6"/>
  <c r="G2101" i="6"/>
  <c r="F2101" i="12" l="1"/>
  <c r="G2102" i="12"/>
  <c r="C2102" i="9"/>
  <c r="G2102" i="6"/>
  <c r="F2102" i="6"/>
  <c r="G2103" i="12" l="1"/>
  <c r="F2102" i="12"/>
  <c r="C2103" i="9"/>
  <c r="F2103" i="6"/>
  <c r="G2103" i="6"/>
  <c r="F2103" i="12" l="1"/>
  <c r="G2104" i="12"/>
  <c r="C2104" i="9"/>
  <c r="G2104" i="6"/>
  <c r="F2104" i="6"/>
  <c r="G2105" i="12" l="1"/>
  <c r="F2104" i="12"/>
  <c r="C2105" i="9"/>
  <c r="F2105" i="6"/>
  <c r="G2105" i="6"/>
  <c r="F2105" i="12" l="1"/>
  <c r="G2106" i="12"/>
  <c r="C2106" i="9"/>
  <c r="F2106" i="6"/>
  <c r="G2106" i="6"/>
  <c r="G2107" i="12" l="1"/>
  <c r="F2106" i="12"/>
  <c r="C2107" i="9"/>
  <c r="G2107" i="6"/>
  <c r="F2107" i="6"/>
  <c r="F2107" i="12" l="1"/>
  <c r="G2108" i="12"/>
  <c r="C2108" i="9"/>
  <c r="F2108" i="6"/>
  <c r="G2108" i="6"/>
  <c r="G2109" i="12" l="1"/>
  <c r="F2108" i="12"/>
  <c r="C2109" i="9"/>
  <c r="F2109" i="6"/>
  <c r="G2109" i="6"/>
  <c r="F2109" i="12" l="1"/>
  <c r="G2110" i="12"/>
  <c r="C2110" i="9"/>
  <c r="G2110" i="6"/>
  <c r="F2110" i="6"/>
  <c r="G2111" i="12" l="1"/>
  <c r="F2110" i="12"/>
  <c r="C2111" i="9"/>
  <c r="F2111" i="6"/>
  <c r="G2111" i="6"/>
  <c r="F2111" i="12" l="1"/>
  <c r="G2112" i="12"/>
  <c r="C2112" i="9"/>
  <c r="G2112" i="6"/>
  <c r="F2112" i="6"/>
  <c r="G2113" i="12" l="1"/>
  <c r="F2112" i="12"/>
  <c r="C2113" i="9"/>
  <c r="F2113" i="6"/>
  <c r="G2113" i="6"/>
  <c r="F2113" i="12" l="1"/>
  <c r="G2114" i="12"/>
  <c r="C2114" i="9"/>
  <c r="G2114" i="6"/>
  <c r="F2114" i="6"/>
  <c r="G2115" i="12" l="1"/>
  <c r="F2114" i="12"/>
  <c r="C2115" i="9"/>
  <c r="F2115" i="6"/>
  <c r="G2115" i="6"/>
  <c r="F2115" i="12" l="1"/>
  <c r="G2116" i="12"/>
  <c r="C2116" i="9"/>
  <c r="G2116" i="6"/>
  <c r="F2116" i="6"/>
  <c r="G2117" i="12" l="1"/>
  <c r="F2116" i="12"/>
  <c r="C2117" i="9"/>
  <c r="F2117" i="6"/>
  <c r="G2117" i="6"/>
  <c r="F2117" i="12" l="1"/>
  <c r="G2118" i="12"/>
  <c r="C2118" i="9"/>
  <c r="G2118" i="6"/>
  <c r="F2118" i="6"/>
  <c r="G2119" i="12" l="1"/>
  <c r="F2118" i="12"/>
  <c r="C2119" i="9"/>
  <c r="F2119" i="6"/>
  <c r="G2119" i="6"/>
  <c r="F2119" i="12" l="1"/>
  <c r="G2120" i="12"/>
  <c r="C2120" i="9"/>
  <c r="G2120" i="6"/>
  <c r="F2120" i="6"/>
  <c r="G2121" i="12" l="1"/>
  <c r="F2120" i="12"/>
  <c r="C2121" i="9"/>
  <c r="G2121" i="6"/>
  <c r="F2121" i="6"/>
  <c r="F2121" i="12" l="1"/>
  <c r="G2122" i="12"/>
  <c r="C2122" i="9"/>
  <c r="F2122" i="6"/>
  <c r="G2122" i="6"/>
  <c r="G2123" i="12" l="1"/>
  <c r="F2122" i="12"/>
  <c r="C2123" i="9"/>
  <c r="G2123" i="6"/>
  <c r="F2123" i="6"/>
  <c r="F2123" i="12" l="1"/>
  <c r="G2124" i="12"/>
  <c r="C2124" i="9"/>
  <c r="F2124" i="6"/>
  <c r="G2124" i="6"/>
  <c r="G2125" i="12" l="1"/>
  <c r="F2124" i="12"/>
  <c r="C2125" i="9"/>
  <c r="G2125" i="6"/>
  <c r="F2125" i="6"/>
  <c r="F2125" i="12" l="1"/>
  <c r="G2126" i="12"/>
  <c r="C2126" i="9"/>
  <c r="F2126" i="6"/>
  <c r="G2126" i="6"/>
  <c r="G2127" i="12" l="1"/>
  <c r="F2126" i="12"/>
  <c r="C2127" i="9"/>
  <c r="G2127" i="6"/>
  <c r="F2127" i="6"/>
  <c r="F2127" i="12" l="1"/>
  <c r="G2128" i="12"/>
  <c r="C2128" i="9"/>
  <c r="F2128" i="6"/>
  <c r="G2128" i="6"/>
  <c r="G2129" i="12" l="1"/>
  <c r="F2128" i="12"/>
  <c r="C2129" i="9"/>
  <c r="G2129" i="6"/>
  <c r="F2129" i="6"/>
  <c r="F2129" i="12" l="1"/>
  <c r="G2130" i="12"/>
  <c r="C2130" i="9"/>
  <c r="F2130" i="6"/>
  <c r="G2130" i="6"/>
  <c r="G2131" i="12" l="1"/>
  <c r="F2130" i="12"/>
  <c r="C2131" i="9"/>
  <c r="G2131" i="6"/>
  <c r="F2131" i="6"/>
  <c r="F2131" i="12" l="1"/>
  <c r="G2132" i="12"/>
  <c r="C2132" i="9"/>
  <c r="F2132" i="6"/>
  <c r="G2132" i="6"/>
  <c r="G2133" i="12" l="1"/>
  <c r="F2132" i="12"/>
  <c r="C2133" i="9"/>
  <c r="G2133" i="6"/>
  <c r="F2133" i="6"/>
  <c r="F2133" i="12" l="1"/>
  <c r="G2134" i="12"/>
  <c r="C2134" i="9"/>
  <c r="F2134" i="6"/>
  <c r="G2134" i="6"/>
  <c r="G2135" i="12" l="1"/>
  <c r="F2134" i="12"/>
  <c r="C2135" i="9"/>
  <c r="G2135" i="6"/>
  <c r="F2135" i="6"/>
  <c r="F2135" i="12" l="1"/>
  <c r="G2136" i="12"/>
  <c r="C2136" i="9"/>
  <c r="F2136" i="6"/>
  <c r="G2136" i="6"/>
  <c r="G2137" i="12" l="1"/>
  <c r="F2136" i="12"/>
  <c r="C2137" i="9"/>
  <c r="G2137" i="6"/>
  <c r="F2137" i="6"/>
  <c r="F2137" i="12" l="1"/>
  <c r="G2138" i="12"/>
  <c r="C2138" i="9"/>
  <c r="F2138" i="6"/>
  <c r="G2138" i="6"/>
  <c r="G2139" i="12" l="1"/>
  <c r="F2138" i="12"/>
  <c r="C2139" i="9"/>
  <c r="G2139" i="6"/>
  <c r="F2139" i="6"/>
  <c r="F2139" i="12" l="1"/>
  <c r="G2140" i="12"/>
  <c r="C2140" i="9"/>
  <c r="F2140" i="6"/>
  <c r="G2140" i="6"/>
  <c r="G2141" i="12" l="1"/>
  <c r="F2140" i="12"/>
  <c r="C2141" i="9"/>
  <c r="G2141" i="6"/>
  <c r="F2141" i="6"/>
  <c r="F2141" i="12" l="1"/>
  <c r="G2142" i="12"/>
  <c r="C2142" i="9"/>
  <c r="F2142" i="6"/>
  <c r="G2142" i="6"/>
  <c r="G2143" i="12" l="1"/>
  <c r="F2142" i="12"/>
  <c r="C2143" i="9"/>
  <c r="G2143" i="6"/>
  <c r="F2143" i="6"/>
  <c r="F2143" i="12" l="1"/>
  <c r="G2144" i="12"/>
  <c r="C2144" i="9"/>
  <c r="F2144" i="6"/>
  <c r="G2144" i="6"/>
  <c r="G2145" i="12" l="1"/>
  <c r="F2144" i="12"/>
  <c r="C2145" i="9"/>
  <c r="G2145" i="6"/>
  <c r="F2145" i="6"/>
  <c r="F2145" i="12" l="1"/>
  <c r="G2146" i="12"/>
  <c r="C2146" i="9"/>
  <c r="F2146" i="6"/>
  <c r="G2146" i="6"/>
  <c r="G2147" i="12" l="1"/>
  <c r="F2146" i="12"/>
  <c r="C2147" i="9"/>
  <c r="G2147" i="6"/>
  <c r="F2147" i="6"/>
  <c r="F2147" i="12" l="1"/>
  <c r="G2148" i="12"/>
  <c r="C2148" i="9"/>
  <c r="F2148" i="6"/>
  <c r="G2148" i="6"/>
  <c r="G2149" i="12" l="1"/>
  <c r="F2148" i="12"/>
  <c r="C2149" i="9"/>
  <c r="G2149" i="6"/>
  <c r="F2149" i="6"/>
  <c r="F2149" i="12" l="1"/>
  <c r="G2150" i="12"/>
  <c r="C2150" i="9"/>
  <c r="F2150" i="6"/>
  <c r="G2150" i="6"/>
  <c r="G2151" i="12" l="1"/>
  <c r="F2150" i="12"/>
  <c r="C2151" i="9"/>
  <c r="G2151" i="6"/>
  <c r="F2151" i="6"/>
  <c r="F2151" i="12" l="1"/>
  <c r="G2152" i="12"/>
  <c r="C2152" i="9"/>
  <c r="F2152" i="6"/>
  <c r="G2152" i="6"/>
  <c r="G2153" i="12" l="1"/>
  <c r="F2152" i="12"/>
  <c r="C2153" i="9"/>
  <c r="G2153" i="6"/>
  <c r="F2153" i="6"/>
  <c r="F2153" i="12" l="1"/>
  <c r="G2154" i="12"/>
  <c r="C2154" i="9"/>
  <c r="F2154" i="6"/>
  <c r="G2154" i="6"/>
  <c r="G2155" i="12" l="1"/>
  <c r="F2154" i="12"/>
  <c r="C2155" i="9"/>
  <c r="G2155" i="6"/>
  <c r="F2155" i="6"/>
  <c r="F2155" i="12" l="1"/>
  <c r="G2156" i="12"/>
  <c r="C2156" i="9"/>
  <c r="F2156" i="6"/>
  <c r="G2156" i="6"/>
  <c r="G2157" i="12" l="1"/>
  <c r="F2156" i="12"/>
  <c r="C2157" i="9"/>
  <c r="G2157" i="6"/>
  <c r="F2157" i="6"/>
  <c r="F2157" i="12" l="1"/>
  <c r="G2158" i="12"/>
  <c r="C2158" i="9"/>
  <c r="F2158" i="6"/>
  <c r="G2158" i="6"/>
  <c r="G2159" i="12" l="1"/>
  <c r="F2158" i="12"/>
  <c r="C2159" i="9"/>
  <c r="G2159" i="6"/>
  <c r="F2159" i="6"/>
  <c r="F2159" i="12" l="1"/>
  <c r="G2160" i="12"/>
  <c r="C2160" i="9"/>
  <c r="F2160" i="6"/>
  <c r="G2160" i="6"/>
  <c r="G2161" i="12" l="1"/>
  <c r="F2160" i="12"/>
  <c r="C2161" i="9"/>
  <c r="G2161" i="6"/>
  <c r="F2161" i="6"/>
  <c r="F2161" i="12" l="1"/>
  <c r="G2162" i="12"/>
  <c r="C2162" i="9"/>
  <c r="F2162" i="6"/>
  <c r="G2162" i="6"/>
  <c r="G2163" i="12" l="1"/>
  <c r="F2162" i="12"/>
  <c r="C2163" i="9"/>
  <c r="G2163" i="6"/>
  <c r="F2163" i="6"/>
  <c r="F2163" i="12" l="1"/>
  <c r="G2164" i="12"/>
  <c r="C2164" i="9"/>
  <c r="F2164" i="6"/>
  <c r="G2164" i="6"/>
  <c r="G2165" i="12" l="1"/>
  <c r="F2164" i="12"/>
  <c r="C2165" i="9"/>
  <c r="G2165" i="6"/>
  <c r="F2165" i="6"/>
  <c r="F2165" i="12" l="1"/>
  <c r="G2166" i="12"/>
  <c r="C2166" i="9"/>
  <c r="F2166" i="6"/>
  <c r="G2166" i="6"/>
  <c r="G2167" i="12" l="1"/>
  <c r="F2166" i="12"/>
  <c r="C2167" i="9"/>
  <c r="G2167" i="6"/>
  <c r="F2167" i="6"/>
  <c r="F2167" i="12" l="1"/>
  <c r="G2168" i="12"/>
  <c r="C2168" i="9"/>
  <c r="F2168" i="6"/>
  <c r="G2168" i="6"/>
  <c r="G2169" i="12" l="1"/>
  <c r="F2168" i="12"/>
  <c r="C2169" i="9"/>
  <c r="G2169" i="6"/>
  <c r="F2169" i="6"/>
  <c r="F2169" i="12" l="1"/>
  <c r="G2170" i="12"/>
  <c r="C2170" i="9"/>
  <c r="F2170" i="6"/>
  <c r="G2170" i="6"/>
  <c r="G2171" i="12" l="1"/>
  <c r="F2170" i="12"/>
  <c r="C2171" i="9"/>
  <c r="G2171" i="6"/>
  <c r="F2171" i="6"/>
  <c r="F2171" i="12" l="1"/>
  <c r="G2172" i="12"/>
  <c r="C2172" i="9"/>
  <c r="F2172" i="6"/>
  <c r="G2172" i="6"/>
  <c r="G2173" i="12" l="1"/>
  <c r="F2172" i="12"/>
  <c r="C2173" i="9"/>
  <c r="G2173" i="6"/>
  <c r="F2173" i="6"/>
  <c r="F2173" i="12" l="1"/>
  <c r="G2174" i="12"/>
  <c r="C2174" i="9"/>
  <c r="F2174" i="6"/>
  <c r="G2174" i="6"/>
  <c r="G2175" i="12" l="1"/>
  <c r="F2174" i="12"/>
  <c r="C2175" i="9"/>
  <c r="G2175" i="6"/>
  <c r="F2175" i="6"/>
  <c r="F2175" i="12" l="1"/>
  <c r="G2176" i="12"/>
  <c r="C2176" i="9"/>
  <c r="G2176" i="6"/>
  <c r="F2176" i="6"/>
  <c r="G2177" i="12" l="1"/>
  <c r="F2176" i="12"/>
  <c r="C2177" i="9"/>
  <c r="F2177" i="6"/>
  <c r="G2177" i="6"/>
  <c r="F2177" i="12" l="1"/>
  <c r="G2178" i="12"/>
  <c r="C2178" i="9"/>
  <c r="G2178" i="6"/>
  <c r="F2178" i="6"/>
  <c r="G2179" i="12" l="1"/>
  <c r="F2178" i="12"/>
  <c r="C2179" i="9"/>
  <c r="F2179" i="6"/>
  <c r="G2179" i="6"/>
  <c r="F2179" i="12" l="1"/>
  <c r="G2180" i="12"/>
  <c r="C2180" i="9"/>
  <c r="G2180" i="6"/>
  <c r="F2180" i="6"/>
  <c r="G2181" i="12" l="1"/>
  <c r="F2180" i="12"/>
  <c r="C2181" i="9"/>
  <c r="F2181" i="6"/>
  <c r="G2181" i="6"/>
  <c r="F2181" i="12" l="1"/>
  <c r="G2182" i="12"/>
  <c r="C2182" i="9"/>
  <c r="G2182" i="6"/>
  <c r="F2182" i="6"/>
  <c r="G2183" i="12" l="1"/>
  <c r="F2182" i="12"/>
  <c r="C2183" i="9"/>
  <c r="F2183" i="6"/>
  <c r="G2183" i="6"/>
  <c r="F2183" i="12" l="1"/>
  <c r="G2184" i="12"/>
  <c r="C2184" i="9"/>
  <c r="G2184" i="6"/>
  <c r="F2184" i="6"/>
  <c r="G2185" i="12" l="1"/>
  <c r="F2184" i="12"/>
  <c r="C2185" i="9"/>
  <c r="F2185" i="6"/>
  <c r="G2185" i="6"/>
  <c r="F2185" i="12" l="1"/>
  <c r="G2186" i="12"/>
  <c r="C2186" i="9"/>
  <c r="G2186" i="6"/>
  <c r="F2186" i="6"/>
  <c r="G2187" i="12" l="1"/>
  <c r="F2186" i="12"/>
  <c r="C2187" i="9"/>
  <c r="F2187" i="6"/>
  <c r="G2187" i="6"/>
  <c r="F2187" i="12" l="1"/>
  <c r="G2188" i="12"/>
  <c r="C2188" i="9"/>
  <c r="G2188" i="6"/>
  <c r="F2188" i="6"/>
  <c r="G2189" i="12" l="1"/>
  <c r="F2188" i="12"/>
  <c r="C2189" i="9"/>
  <c r="F2189" i="6"/>
  <c r="G2189" i="6"/>
  <c r="F2189" i="12" l="1"/>
  <c r="G2190" i="12"/>
  <c r="C2190" i="9"/>
  <c r="G2190" i="6"/>
  <c r="F2190" i="6"/>
  <c r="G2191" i="12" l="1"/>
  <c r="F2190" i="12"/>
  <c r="C2191" i="9"/>
  <c r="F2191" i="6"/>
  <c r="G2191" i="6"/>
  <c r="F2191" i="12" l="1"/>
  <c r="G2192" i="12"/>
  <c r="C2192" i="9"/>
  <c r="G2192" i="6"/>
  <c r="F2192" i="6"/>
  <c r="G2193" i="12" l="1"/>
  <c r="F2192" i="12"/>
  <c r="C2193" i="9"/>
  <c r="F2193" i="6"/>
  <c r="G2193" i="6"/>
  <c r="F2193" i="12" l="1"/>
  <c r="G2194" i="12"/>
  <c r="C2194" i="9"/>
  <c r="G2194" i="6"/>
  <c r="F2194" i="6"/>
  <c r="G2195" i="12" l="1"/>
  <c r="F2194" i="12"/>
  <c r="C2195" i="9"/>
  <c r="F2195" i="6"/>
  <c r="G2195" i="6"/>
  <c r="F2195" i="12" l="1"/>
  <c r="G2196" i="12"/>
  <c r="C2196" i="9"/>
  <c r="G2196" i="6"/>
  <c r="F2196" i="6"/>
  <c r="G2197" i="12" l="1"/>
  <c r="F2196" i="12"/>
  <c r="C2197" i="9"/>
  <c r="F2197" i="6"/>
  <c r="G2197" i="6"/>
  <c r="F2197" i="12" l="1"/>
  <c r="G2198" i="12"/>
  <c r="C2198" i="9"/>
  <c r="G2198" i="6"/>
  <c r="F2198" i="6"/>
  <c r="G2199" i="12" l="1"/>
  <c r="F2198" i="12"/>
  <c r="C2199" i="9"/>
  <c r="F2199" i="6"/>
  <c r="G2199" i="6"/>
  <c r="F2199" i="12" l="1"/>
  <c r="G2200" i="12"/>
  <c r="C2200" i="9"/>
  <c r="G2200" i="6"/>
  <c r="F2200" i="6"/>
  <c r="G2201" i="12" l="1"/>
  <c r="F2200" i="12"/>
  <c r="C2201" i="9"/>
  <c r="F2201" i="6"/>
  <c r="G2201" i="6"/>
  <c r="F2201" i="12" l="1"/>
  <c r="G2202" i="12"/>
  <c r="C2202" i="9"/>
  <c r="G2202" i="6"/>
  <c r="F2202" i="6"/>
  <c r="G2203" i="12" l="1"/>
  <c r="F2202" i="12"/>
  <c r="C2203" i="9"/>
  <c r="F2203" i="6"/>
  <c r="G2203" i="6"/>
  <c r="F2203" i="12" l="1"/>
  <c r="G2204" i="12"/>
  <c r="C2204" i="9"/>
  <c r="G2204" i="6"/>
  <c r="F2204" i="6"/>
  <c r="G2205" i="12" l="1"/>
  <c r="F2204" i="12"/>
  <c r="C2205" i="9"/>
  <c r="F2205" i="6"/>
  <c r="G2205" i="6"/>
  <c r="F2205" i="12" l="1"/>
  <c r="G2206" i="12"/>
  <c r="C2206" i="9"/>
  <c r="G2206" i="6"/>
  <c r="F2206" i="6"/>
  <c r="G2207" i="12" l="1"/>
  <c r="F2206" i="12"/>
  <c r="C2207" i="9"/>
  <c r="F2207" i="6"/>
  <c r="G2207" i="6"/>
  <c r="F2207" i="12" l="1"/>
  <c r="G2208" i="12"/>
  <c r="C2208" i="9"/>
  <c r="G2208" i="6"/>
  <c r="F2208" i="6"/>
  <c r="G2209" i="12" l="1"/>
  <c r="F2208" i="12"/>
  <c r="C2209" i="9"/>
  <c r="F2209" i="6"/>
  <c r="G2209" i="6"/>
  <c r="F2209" i="12" l="1"/>
  <c r="G2210" i="12"/>
  <c r="C2210" i="9"/>
  <c r="G2210" i="6"/>
  <c r="F2210" i="6"/>
  <c r="G2211" i="12" l="1"/>
  <c r="F2210" i="12"/>
  <c r="C2211" i="9"/>
  <c r="F2211" i="6"/>
  <c r="G2211" i="6"/>
  <c r="F2211" i="12" l="1"/>
  <c r="G2212" i="12"/>
  <c r="C2212" i="9"/>
  <c r="G2212" i="6"/>
  <c r="F2212" i="6"/>
  <c r="G2213" i="12" l="1"/>
  <c r="F2212" i="12"/>
  <c r="C2213" i="9"/>
  <c r="F2213" i="6"/>
  <c r="G2213" i="6"/>
  <c r="F2213" i="12" l="1"/>
  <c r="G2214" i="12"/>
  <c r="C2214" i="9"/>
  <c r="G2214" i="6"/>
  <c r="F2214" i="6"/>
  <c r="G2215" i="12" l="1"/>
  <c r="F2214" i="12"/>
  <c r="C2215" i="9"/>
  <c r="F2215" i="6"/>
  <c r="G2215" i="6"/>
  <c r="F2215" i="12" l="1"/>
  <c r="G2216" i="12"/>
  <c r="C2216" i="9"/>
  <c r="G2216" i="6"/>
  <c r="F2216" i="6"/>
  <c r="G2217" i="12" l="1"/>
  <c r="F2216" i="12"/>
  <c r="C2217" i="9"/>
  <c r="F2217" i="6"/>
  <c r="G2217" i="6"/>
  <c r="F2217" i="12" l="1"/>
  <c r="G2218" i="12"/>
  <c r="C2218" i="9"/>
  <c r="F2218" i="6"/>
  <c r="G2218" i="6"/>
  <c r="G2219" i="12" l="1"/>
  <c r="F2218" i="12"/>
  <c r="C2219" i="9"/>
  <c r="G2219" i="6"/>
  <c r="F2219" i="6"/>
  <c r="F2219" i="12" l="1"/>
  <c r="G2220" i="12"/>
  <c r="C2220" i="9"/>
  <c r="F2220" i="6"/>
  <c r="G2220" i="6"/>
  <c r="G2221" i="12" l="1"/>
  <c r="F2220" i="12"/>
  <c r="C2221" i="9"/>
  <c r="G2221" i="6"/>
  <c r="F2221" i="6"/>
  <c r="F2221" i="12" l="1"/>
  <c r="G2222" i="12"/>
  <c r="C2222" i="9"/>
  <c r="F2222" i="6"/>
  <c r="G2222" i="6"/>
  <c r="G2223" i="12" l="1"/>
  <c r="F2222" i="12"/>
  <c r="C2223" i="9"/>
  <c r="G2223" i="6"/>
  <c r="F2223" i="6"/>
  <c r="F2223" i="12" l="1"/>
  <c r="G2224" i="12"/>
  <c r="C2224" i="9"/>
  <c r="F2224" i="6"/>
  <c r="G2224" i="6"/>
  <c r="G2225" i="12" l="1"/>
  <c r="F2224" i="12"/>
  <c r="C2225" i="9"/>
  <c r="G2225" i="6"/>
  <c r="F2225" i="6"/>
  <c r="F2225" i="12" l="1"/>
  <c r="G2226" i="12"/>
  <c r="C2226" i="9"/>
  <c r="F2226" i="6"/>
  <c r="G2226" i="6"/>
  <c r="G2227" i="12" l="1"/>
  <c r="F2226" i="12"/>
  <c r="C2227" i="9"/>
  <c r="G2227" i="6"/>
  <c r="F2227" i="6"/>
  <c r="F2227" i="12" l="1"/>
  <c r="G2228" i="12"/>
  <c r="C2228" i="9"/>
  <c r="F2228" i="6"/>
  <c r="G2228" i="6"/>
  <c r="G2229" i="12" l="1"/>
  <c r="F2228" i="12"/>
  <c r="C2229" i="9"/>
  <c r="G2229" i="6"/>
  <c r="F2229" i="6"/>
  <c r="F2229" i="12" l="1"/>
  <c r="G2230" i="12"/>
  <c r="C2230" i="9"/>
  <c r="F2230" i="6"/>
  <c r="G2230" i="6"/>
  <c r="G2231" i="12" l="1"/>
  <c r="F2230" i="12"/>
  <c r="C2231" i="9"/>
  <c r="G2231" i="6"/>
  <c r="F2231" i="6"/>
  <c r="F2231" i="12" l="1"/>
  <c r="G2232" i="12"/>
  <c r="C2232" i="9"/>
  <c r="F2232" i="6"/>
  <c r="G2232" i="6"/>
  <c r="G2233" i="12" l="1"/>
  <c r="F2232" i="12"/>
  <c r="C2233" i="9"/>
  <c r="G2233" i="6"/>
  <c r="F2233" i="6"/>
  <c r="F2233" i="12" l="1"/>
  <c r="G2234" i="12"/>
  <c r="C2234" i="9"/>
  <c r="F2234" i="6"/>
  <c r="G2234" i="6"/>
  <c r="G2235" i="12" l="1"/>
  <c r="F2234" i="12"/>
  <c r="C2235" i="9"/>
  <c r="G2235" i="6"/>
  <c r="F2235" i="6"/>
  <c r="F2235" i="12" l="1"/>
  <c r="G2236" i="12"/>
  <c r="C2236" i="9"/>
  <c r="F2236" i="6"/>
  <c r="G2236" i="6"/>
  <c r="G2237" i="12" l="1"/>
  <c r="F2236" i="12"/>
  <c r="C2237" i="9"/>
  <c r="G2237" i="6"/>
  <c r="F2237" i="6"/>
  <c r="F2237" i="12" l="1"/>
  <c r="G2238" i="12"/>
  <c r="C2238" i="9"/>
  <c r="F2238" i="6"/>
  <c r="G2238" i="6"/>
  <c r="G2239" i="12" l="1"/>
  <c r="F2238" i="12"/>
  <c r="C2239" i="9"/>
  <c r="G2239" i="6"/>
  <c r="F2239" i="6"/>
  <c r="F2239" i="12" l="1"/>
  <c r="G2240" i="12"/>
  <c r="C2240" i="9"/>
  <c r="F2240" i="6"/>
  <c r="G2240" i="6"/>
  <c r="G2241" i="12" l="1"/>
  <c r="F2240" i="12"/>
  <c r="C2241" i="9"/>
  <c r="G2241" i="6"/>
  <c r="F2241" i="6"/>
  <c r="F2241" i="12" l="1"/>
  <c r="G2242" i="12"/>
  <c r="C2242" i="9"/>
  <c r="F2242" i="6"/>
  <c r="G2242" i="6"/>
  <c r="G2243" i="12" l="1"/>
  <c r="F2242" i="12"/>
  <c r="C2243" i="9"/>
  <c r="G2243" i="6"/>
  <c r="F2243" i="6"/>
  <c r="F2243" i="12" l="1"/>
  <c r="G2244" i="12"/>
  <c r="C2244" i="9"/>
  <c r="F2244" i="6"/>
  <c r="G2244" i="6"/>
  <c r="G2245" i="12" l="1"/>
  <c r="F2244" i="12"/>
  <c r="C2245" i="9"/>
  <c r="G2245" i="6"/>
  <c r="F2245" i="6"/>
  <c r="F2245" i="12" l="1"/>
  <c r="G2246" i="12"/>
  <c r="C2246" i="9"/>
  <c r="F2246" i="6"/>
  <c r="G2246" i="6"/>
  <c r="G2247" i="12" l="1"/>
  <c r="F2246" i="12"/>
  <c r="C2247" i="9"/>
  <c r="G2247" i="6"/>
  <c r="F2247" i="6"/>
  <c r="F2247" i="12" l="1"/>
  <c r="G2248" i="12"/>
  <c r="C2248" i="9"/>
  <c r="F2248" i="6"/>
  <c r="G2248" i="6"/>
  <c r="G2249" i="12" l="1"/>
  <c r="F2248" i="12"/>
  <c r="C2249" i="9"/>
  <c r="G2249" i="6"/>
  <c r="F2249" i="6"/>
  <c r="F2249" i="12" l="1"/>
  <c r="G2250" i="12"/>
  <c r="C2250" i="9"/>
  <c r="F2250" i="6"/>
  <c r="G2250" i="6"/>
  <c r="G2251" i="12" l="1"/>
  <c r="F2250" i="12"/>
  <c r="C2251" i="9"/>
  <c r="G2251" i="6"/>
  <c r="F2251" i="6"/>
  <c r="F2251" i="12" l="1"/>
  <c r="G2252" i="12"/>
  <c r="C2252" i="9"/>
  <c r="F2252" i="6"/>
  <c r="G2252" i="6"/>
  <c r="G2253" i="12" l="1"/>
  <c r="F2252" i="12"/>
  <c r="C2253" i="9"/>
  <c r="G2253" i="6"/>
  <c r="F2253" i="6"/>
  <c r="F2253" i="12" l="1"/>
  <c r="G2254" i="12"/>
  <c r="C2254" i="9"/>
  <c r="F2254" i="6"/>
  <c r="G2254" i="6"/>
  <c r="G2255" i="12" l="1"/>
  <c r="F2254" i="12"/>
  <c r="C2255" i="9"/>
  <c r="G2255" i="6"/>
  <c r="F2255" i="6"/>
  <c r="F2255" i="12" l="1"/>
  <c r="G2256" i="12"/>
  <c r="C2256" i="9"/>
  <c r="F2256" i="6"/>
  <c r="G2256" i="6"/>
  <c r="G2257" i="12" l="1"/>
  <c r="F2256" i="12"/>
  <c r="C2257" i="9"/>
  <c r="G2257" i="6"/>
  <c r="F2257" i="6"/>
  <c r="F2257" i="12" l="1"/>
  <c r="G2258" i="12"/>
  <c r="C2258" i="9"/>
  <c r="F2258" i="6"/>
  <c r="G2258" i="6"/>
  <c r="G2259" i="12" l="1"/>
  <c r="F2258" i="12"/>
  <c r="C2259" i="9"/>
  <c r="G2259" i="6"/>
  <c r="F2259" i="6"/>
  <c r="F2259" i="12" l="1"/>
  <c r="G2260" i="12"/>
  <c r="C2260" i="9"/>
  <c r="F2260" i="6"/>
  <c r="G2260" i="6"/>
  <c r="G2261" i="12" l="1"/>
  <c r="F2260" i="12"/>
  <c r="C2261" i="9"/>
  <c r="G2261" i="6"/>
  <c r="F2261" i="6"/>
  <c r="F2261" i="12" l="1"/>
  <c r="G2262" i="12"/>
  <c r="C2262" i="9"/>
  <c r="F2262" i="6"/>
  <c r="G2262" i="6"/>
  <c r="G2263" i="12" l="1"/>
  <c r="F2262" i="12"/>
  <c r="C2263" i="9"/>
  <c r="G2263" i="6"/>
  <c r="F2263" i="6"/>
  <c r="F2263" i="12" l="1"/>
  <c r="G2264" i="12"/>
  <c r="C2264" i="9"/>
  <c r="F2264" i="6"/>
  <c r="G2264" i="6"/>
  <c r="G2265" i="12" l="1"/>
  <c r="F2264" i="12"/>
  <c r="C2265" i="9"/>
  <c r="G2265" i="6"/>
  <c r="F2265" i="6"/>
  <c r="F2265" i="12" l="1"/>
  <c r="G2266" i="12"/>
  <c r="C2266" i="9"/>
  <c r="F2266" i="6"/>
  <c r="G2266" i="6"/>
  <c r="G2267" i="12" l="1"/>
  <c r="F2266" i="12"/>
  <c r="C2267" i="9"/>
  <c r="G2267" i="6"/>
  <c r="F2267" i="6"/>
  <c r="F2267" i="12" l="1"/>
  <c r="G2268" i="12"/>
  <c r="C2268" i="9"/>
  <c r="F2268" i="6"/>
  <c r="G2268" i="6"/>
  <c r="G2269" i="12" l="1"/>
  <c r="F2268" i="12"/>
  <c r="C2269" i="9"/>
  <c r="G2269" i="6"/>
  <c r="F2269" i="6"/>
  <c r="F2269" i="12" l="1"/>
  <c r="G2270" i="12"/>
  <c r="C2270" i="9"/>
  <c r="F2270" i="6"/>
  <c r="G2270" i="6"/>
  <c r="G2271" i="12" l="1"/>
  <c r="F2270" i="12"/>
  <c r="C2271" i="9"/>
  <c r="G2271" i="6"/>
  <c r="F2271" i="6"/>
  <c r="F2271" i="12" l="1"/>
  <c r="G2272" i="12"/>
  <c r="C2272" i="9"/>
  <c r="F2272" i="6"/>
  <c r="G2272" i="6"/>
  <c r="G2273" i="12" l="1"/>
  <c r="F2272" i="12"/>
  <c r="C2273" i="9"/>
  <c r="G2273" i="6"/>
  <c r="F2273" i="6"/>
  <c r="F2273" i="12" l="1"/>
  <c r="G2274" i="12"/>
  <c r="C2274" i="9"/>
  <c r="F2274" i="6"/>
  <c r="G2274" i="6"/>
  <c r="G2275" i="12" l="1"/>
  <c r="F2274" i="12"/>
  <c r="C2275" i="9"/>
  <c r="G2275" i="6"/>
  <c r="F2275" i="6"/>
  <c r="F2275" i="12" l="1"/>
  <c r="G2276" i="12"/>
  <c r="C2276" i="9"/>
  <c r="F2276" i="6"/>
  <c r="G2276" i="6"/>
  <c r="G2277" i="12" l="1"/>
  <c r="F2276" i="12"/>
  <c r="C2277" i="9"/>
  <c r="G2277" i="6"/>
  <c r="F2277" i="6"/>
  <c r="F2277" i="12" l="1"/>
  <c r="G2278" i="12"/>
  <c r="C2278" i="9"/>
  <c r="F2278" i="6"/>
  <c r="G2278" i="6"/>
  <c r="G2279" i="12" l="1"/>
  <c r="F2278" i="12"/>
  <c r="C2279" i="9"/>
  <c r="G2279" i="6"/>
  <c r="F2279" i="6"/>
  <c r="F2279" i="12" l="1"/>
  <c r="G2280" i="12"/>
  <c r="C2280" i="9"/>
  <c r="F2280" i="6"/>
  <c r="G2280" i="6"/>
  <c r="G2281" i="12" l="1"/>
  <c r="F2280" i="12"/>
  <c r="C2281" i="9"/>
  <c r="G2281" i="6"/>
  <c r="F2281" i="6"/>
  <c r="F2281" i="12" l="1"/>
  <c r="G2282" i="12"/>
  <c r="C2282" i="9"/>
  <c r="F2282" i="6"/>
  <c r="G2282" i="6"/>
  <c r="G2283" i="12" l="1"/>
  <c r="F2282" i="12"/>
  <c r="C2283" i="9"/>
  <c r="G2283" i="6"/>
  <c r="F2283" i="6"/>
  <c r="F2283" i="12" l="1"/>
  <c r="G2284" i="12"/>
  <c r="C2284" i="9"/>
  <c r="F2284" i="6"/>
  <c r="G2284" i="6"/>
  <c r="G2285" i="12" l="1"/>
  <c r="F2284" i="12"/>
  <c r="C2285" i="9"/>
  <c r="G2285" i="6"/>
  <c r="F2285" i="6"/>
  <c r="F2285" i="12" l="1"/>
  <c r="G2286" i="12"/>
  <c r="C2286" i="9"/>
  <c r="F2286" i="6"/>
  <c r="G2286" i="6"/>
  <c r="G2287" i="12" l="1"/>
  <c r="F2286" i="12"/>
  <c r="C2287" i="9"/>
  <c r="G2287" i="6"/>
  <c r="F2287" i="6"/>
  <c r="F2287" i="12" l="1"/>
  <c r="G2288" i="12"/>
  <c r="C2288" i="9"/>
  <c r="F2288" i="6"/>
  <c r="G2288" i="6"/>
  <c r="G2289" i="12" l="1"/>
  <c r="F2288" i="12"/>
  <c r="C2289" i="9"/>
  <c r="G2289" i="6"/>
  <c r="F2289" i="6"/>
  <c r="F2289" i="12" l="1"/>
  <c r="G2290" i="12"/>
  <c r="C2290" i="9"/>
  <c r="F2290" i="6"/>
  <c r="G2290" i="6"/>
  <c r="G2291" i="12" l="1"/>
  <c r="F2290" i="12"/>
  <c r="C2291" i="9"/>
  <c r="G2291" i="6"/>
  <c r="F2291" i="6"/>
  <c r="F2291" i="12" l="1"/>
  <c r="G2292" i="12"/>
  <c r="C2292" i="9"/>
  <c r="F2292" i="6"/>
  <c r="G2292" i="6"/>
  <c r="G2293" i="12" l="1"/>
  <c r="F2292" i="12"/>
  <c r="C2293" i="9"/>
  <c r="G2293" i="6"/>
  <c r="F2293" i="6"/>
  <c r="F2293" i="12" l="1"/>
  <c r="G2294" i="12"/>
  <c r="C2294" i="9"/>
  <c r="F2294" i="6"/>
  <c r="G2294" i="6"/>
  <c r="G2295" i="12" l="1"/>
  <c r="F2294" i="12"/>
  <c r="C2295" i="9"/>
  <c r="G2295" i="6"/>
  <c r="F2295" i="6"/>
  <c r="F2295" i="12" l="1"/>
  <c r="G2296" i="12"/>
  <c r="C2296" i="9"/>
  <c r="F2296" i="6"/>
  <c r="G2296" i="6"/>
  <c r="G2297" i="12" l="1"/>
  <c r="F2296" i="12"/>
  <c r="C2297" i="9"/>
  <c r="G2297" i="6"/>
  <c r="F2297" i="6"/>
  <c r="F2297" i="12" l="1"/>
  <c r="G2298" i="12"/>
  <c r="C2298" i="9"/>
  <c r="F2298" i="6"/>
  <c r="G2298" i="6"/>
  <c r="G2299" i="12" l="1"/>
  <c r="F2298" i="12"/>
  <c r="C2299" i="9"/>
  <c r="G2299" i="6"/>
  <c r="F2299" i="6"/>
  <c r="F2299" i="12" l="1"/>
  <c r="G2300" i="12"/>
  <c r="C2300" i="9"/>
  <c r="F2300" i="6"/>
  <c r="G2300" i="6"/>
  <c r="G2301" i="12" l="1"/>
  <c r="F2300" i="12"/>
  <c r="C2301" i="9"/>
  <c r="G2301" i="6"/>
  <c r="F2301" i="6"/>
  <c r="F2301" i="12" l="1"/>
  <c r="G2302" i="12"/>
  <c r="C2302" i="9"/>
  <c r="F2302" i="6"/>
  <c r="G2302" i="6"/>
  <c r="G2303" i="12" l="1"/>
  <c r="F2302" i="12"/>
  <c r="C2303" i="9"/>
  <c r="G2303" i="6"/>
  <c r="F2303" i="6"/>
  <c r="F2303" i="12" l="1"/>
  <c r="G2304" i="12"/>
  <c r="C2304" i="9"/>
  <c r="F2304" i="6"/>
  <c r="G2304" i="6"/>
  <c r="G2305" i="12" l="1"/>
  <c r="F2304" i="12"/>
  <c r="C2305" i="9"/>
  <c r="G2305" i="6"/>
  <c r="F2305" i="6"/>
  <c r="F2305" i="12" l="1"/>
  <c r="G2306" i="12"/>
  <c r="C2306" i="9"/>
  <c r="F2306" i="6"/>
  <c r="G2306" i="6"/>
  <c r="G2307" i="12" l="1"/>
  <c r="F2306" i="12"/>
  <c r="C2307" i="9"/>
  <c r="G2307" i="6"/>
  <c r="F2307" i="6"/>
  <c r="F2307" i="12" l="1"/>
  <c r="G2308" i="12"/>
  <c r="C2308" i="9"/>
  <c r="F2308" i="6"/>
  <c r="G2308" i="6"/>
  <c r="G2309" i="12" l="1"/>
  <c r="F2308" i="12"/>
  <c r="C2309" i="9"/>
  <c r="G2309" i="6"/>
  <c r="F2309" i="6"/>
  <c r="F2309" i="12" l="1"/>
  <c r="G2310" i="12"/>
  <c r="C2310" i="9"/>
  <c r="F2310" i="6"/>
  <c r="G2310" i="6"/>
  <c r="G2311" i="12" l="1"/>
  <c r="F2310" i="12"/>
  <c r="C2311" i="9"/>
  <c r="G2311" i="6"/>
  <c r="F2311" i="6"/>
  <c r="F2311" i="12" l="1"/>
  <c r="G2312" i="12"/>
  <c r="C2312" i="9"/>
  <c r="F2312" i="6"/>
  <c r="G2312" i="6"/>
  <c r="G2313" i="12" l="1"/>
  <c r="F2312" i="12"/>
  <c r="C2313" i="9"/>
  <c r="G2313" i="6"/>
  <c r="F2313" i="6"/>
  <c r="F2313" i="12" l="1"/>
  <c r="G2314" i="12"/>
  <c r="C2314" i="9"/>
  <c r="F2314" i="6"/>
  <c r="G2314" i="6"/>
  <c r="G2315" i="12" l="1"/>
  <c r="F2314" i="12"/>
  <c r="C2315" i="9"/>
  <c r="G2315" i="6"/>
  <c r="F2315" i="6"/>
  <c r="G2316" i="12" l="1"/>
  <c r="F2315" i="12"/>
  <c r="C2316" i="9"/>
  <c r="F2316" i="6"/>
  <c r="G2316" i="6"/>
  <c r="F2316" i="12" l="1"/>
  <c r="G2317" i="12"/>
  <c r="C2317" i="9"/>
  <c r="G2317" i="6"/>
  <c r="F2317" i="6"/>
  <c r="G2318" i="12" l="1"/>
  <c r="F2317" i="12"/>
  <c r="C2318" i="9"/>
  <c r="F2318" i="6"/>
  <c r="G2318" i="6"/>
  <c r="F2318" i="12" l="1"/>
  <c r="G2319" i="12"/>
  <c r="C2319" i="9"/>
  <c r="G2319" i="6"/>
  <c r="F2319" i="6"/>
  <c r="G2320" i="12" l="1"/>
  <c r="F2319" i="12"/>
  <c r="C2320" i="9"/>
  <c r="F2320" i="6"/>
  <c r="G2320" i="6"/>
  <c r="F2320" i="12" l="1"/>
  <c r="G2321" i="12"/>
  <c r="C2321" i="9"/>
  <c r="G2321" i="6"/>
  <c r="F2321" i="6"/>
  <c r="G2322" i="12" l="1"/>
  <c r="F2321" i="12"/>
  <c r="C2322" i="9"/>
  <c r="F2322" i="6"/>
  <c r="G2322" i="6"/>
  <c r="F2322" i="12" l="1"/>
  <c r="G2323" i="12"/>
  <c r="C2323" i="9"/>
  <c r="G2323" i="6"/>
  <c r="F2323" i="6"/>
  <c r="G2324" i="12" l="1"/>
  <c r="F2323" i="12"/>
  <c r="C2324" i="9"/>
  <c r="F2324" i="6"/>
  <c r="G2324" i="6"/>
  <c r="F2324" i="12" l="1"/>
  <c r="G2325" i="12"/>
  <c r="C2325" i="9"/>
  <c r="G2325" i="6"/>
  <c r="F2325" i="6"/>
  <c r="G2326" i="12" l="1"/>
  <c r="F2325" i="12"/>
  <c r="C2326" i="9"/>
  <c r="F2326" i="6"/>
  <c r="G2326" i="6"/>
  <c r="F2326" i="12" l="1"/>
  <c r="G2327" i="12"/>
  <c r="C2327" i="9"/>
  <c r="G2327" i="6"/>
  <c r="F2327" i="6"/>
  <c r="G2328" i="12" l="1"/>
  <c r="F2327" i="12"/>
  <c r="C2328" i="9"/>
  <c r="F2328" i="6"/>
  <c r="G2328" i="6"/>
  <c r="F2328" i="12" l="1"/>
  <c r="G2329" i="12"/>
  <c r="C2329" i="9"/>
  <c r="G2329" i="6"/>
  <c r="F2329" i="6"/>
  <c r="G2330" i="12" l="1"/>
  <c r="F2329" i="12"/>
  <c r="C2330" i="9"/>
  <c r="F2330" i="6"/>
  <c r="G2330" i="6"/>
  <c r="F2330" i="12" l="1"/>
  <c r="G2331" i="12"/>
  <c r="C2331" i="9"/>
  <c r="G2331" i="6"/>
  <c r="F2331" i="6"/>
  <c r="G2332" i="12" l="1"/>
  <c r="F2331" i="12"/>
  <c r="C2332" i="9"/>
  <c r="F2332" i="6"/>
  <c r="G2332" i="6"/>
  <c r="F2332" i="12" l="1"/>
  <c r="G2333" i="12"/>
  <c r="C2333" i="9"/>
  <c r="G2333" i="6"/>
  <c r="F2333" i="6"/>
  <c r="G2334" i="12" l="1"/>
  <c r="F2333" i="12"/>
  <c r="C2334" i="9"/>
  <c r="F2334" i="6"/>
  <c r="G2334" i="6"/>
  <c r="F2334" i="12" l="1"/>
  <c r="G2335" i="12"/>
  <c r="C2335" i="9"/>
  <c r="G2335" i="6"/>
  <c r="F2335" i="6"/>
  <c r="G2336" i="12" l="1"/>
  <c r="F2335" i="12"/>
  <c r="C2336" i="9"/>
  <c r="F2336" i="6"/>
  <c r="G2336" i="6"/>
  <c r="F2336" i="12" l="1"/>
  <c r="G2337" i="12"/>
  <c r="C2337" i="9"/>
  <c r="G2337" i="6"/>
  <c r="F2337" i="6"/>
  <c r="G2338" i="12" l="1"/>
  <c r="F2337" i="12"/>
  <c r="C2338" i="9"/>
  <c r="F2338" i="6"/>
  <c r="G2338" i="6"/>
  <c r="F2338" i="12" l="1"/>
  <c r="G2339" i="12"/>
  <c r="C2339" i="9"/>
  <c r="G2339" i="6"/>
  <c r="F2339" i="6"/>
  <c r="G2340" i="12" l="1"/>
  <c r="F2339" i="12"/>
  <c r="C2340" i="9"/>
  <c r="F2340" i="6"/>
  <c r="G2340" i="6"/>
  <c r="F2340" i="12" l="1"/>
  <c r="G2341" i="12"/>
  <c r="C2341" i="9"/>
  <c r="G2341" i="6"/>
  <c r="F2341" i="6"/>
  <c r="G2342" i="12" l="1"/>
  <c r="F2341" i="12"/>
  <c r="C2342" i="9"/>
  <c r="F2342" i="6"/>
  <c r="G2342" i="6"/>
  <c r="F2342" i="12" l="1"/>
  <c r="G2343" i="12"/>
  <c r="C2343" i="9"/>
  <c r="G2343" i="6"/>
  <c r="F2343" i="6"/>
  <c r="G2344" i="12" l="1"/>
  <c r="F2343" i="12"/>
  <c r="C2344" i="9"/>
  <c r="F2344" i="6"/>
  <c r="G2344" i="6"/>
  <c r="F2344" i="12" l="1"/>
  <c r="G2345" i="12"/>
  <c r="C2345" i="9"/>
  <c r="G2345" i="6"/>
  <c r="F2345" i="6"/>
  <c r="G2346" i="12" l="1"/>
  <c r="F2345" i="12"/>
  <c r="C2346" i="9"/>
  <c r="F2346" i="6"/>
  <c r="G2346" i="6"/>
  <c r="F2346" i="12" l="1"/>
  <c r="G2347" i="12"/>
  <c r="C2347" i="9"/>
  <c r="G2347" i="6"/>
  <c r="F2347" i="6"/>
  <c r="G2348" i="12" l="1"/>
  <c r="F2347" i="12"/>
  <c r="C2348" i="9"/>
  <c r="F2348" i="6"/>
  <c r="G2348" i="6"/>
  <c r="F2348" i="12" l="1"/>
  <c r="G2349" i="12"/>
  <c r="C2349" i="9"/>
  <c r="G2349" i="6"/>
  <c r="F2349" i="6"/>
  <c r="G2350" i="12" l="1"/>
  <c r="F2349" i="12"/>
  <c r="C2350" i="9"/>
  <c r="F2350" i="6"/>
  <c r="G2350" i="6"/>
  <c r="F2350" i="12" l="1"/>
  <c r="G2351" i="12"/>
  <c r="C2351" i="9"/>
  <c r="G2351" i="6"/>
  <c r="F2351" i="6"/>
  <c r="G2352" i="12" l="1"/>
  <c r="F2351" i="12"/>
  <c r="C2352" i="9"/>
  <c r="F2352" i="6"/>
  <c r="G2352" i="6"/>
  <c r="F2352" i="12" l="1"/>
  <c r="G2353" i="12"/>
  <c r="C2353" i="9"/>
  <c r="G2353" i="6"/>
  <c r="F2353" i="6"/>
  <c r="G2354" i="12" l="1"/>
  <c r="F2353" i="12"/>
  <c r="C2354" i="9"/>
  <c r="F2354" i="6"/>
  <c r="G2354" i="6"/>
  <c r="F2354" i="12" l="1"/>
  <c r="G2355" i="12"/>
  <c r="C2355" i="9"/>
  <c r="G2355" i="6"/>
  <c r="F2355" i="6"/>
  <c r="G2356" i="12" l="1"/>
  <c r="F2355" i="12"/>
  <c r="C2356" i="9"/>
  <c r="F2356" i="6"/>
  <c r="G2356" i="6"/>
  <c r="F2356" i="12" l="1"/>
  <c r="G2357" i="12"/>
  <c r="C2357" i="9"/>
  <c r="G2357" i="6"/>
  <c r="F2357" i="6"/>
  <c r="G2358" i="12" l="1"/>
  <c r="F2357" i="12"/>
  <c r="C2358" i="9"/>
  <c r="F2358" i="6"/>
  <c r="G2358" i="6"/>
  <c r="F2358" i="12" l="1"/>
  <c r="G2359" i="12"/>
  <c r="C2359" i="9"/>
  <c r="G2359" i="6"/>
  <c r="F2359" i="6"/>
  <c r="G2360" i="12" l="1"/>
  <c r="F2359" i="12"/>
  <c r="C2360" i="9"/>
  <c r="F2360" i="6"/>
  <c r="G2360" i="6"/>
  <c r="F2360" i="12" l="1"/>
  <c r="G2361" i="12"/>
  <c r="C2361" i="9"/>
  <c r="G2361" i="6"/>
  <c r="F2361" i="6"/>
  <c r="G2362" i="12" l="1"/>
  <c r="F2361" i="12"/>
  <c r="C2362" i="9"/>
  <c r="F2362" i="6"/>
  <c r="G2362" i="6"/>
  <c r="F2362" i="12" l="1"/>
  <c r="G2363" i="12"/>
  <c r="C2363" i="9"/>
  <c r="G2363" i="6"/>
  <c r="F2363" i="6"/>
  <c r="G2364" i="12" l="1"/>
  <c r="F2363" i="12"/>
  <c r="C2364" i="9"/>
  <c r="F2364" i="6"/>
  <c r="G2364" i="6"/>
  <c r="F2364" i="12" l="1"/>
  <c r="G2365" i="12"/>
  <c r="C2365" i="9"/>
  <c r="G2365" i="6"/>
  <c r="F2365" i="6"/>
  <c r="G2366" i="12" l="1"/>
  <c r="F2365" i="12"/>
  <c r="C2366" i="9"/>
  <c r="F2366" i="6"/>
  <c r="G2366" i="6"/>
  <c r="F2366" i="12" l="1"/>
  <c r="G2367" i="12"/>
  <c r="C2367" i="9"/>
  <c r="G2367" i="6"/>
  <c r="F2367" i="6"/>
  <c r="G2368" i="12" l="1"/>
  <c r="F2367" i="12"/>
  <c r="C2368" i="9"/>
  <c r="F2368" i="6"/>
  <c r="G2368" i="6"/>
  <c r="F2368" i="12" l="1"/>
  <c r="G2369" i="12"/>
  <c r="C2369" i="9"/>
  <c r="G2369" i="6"/>
  <c r="F2369" i="6"/>
  <c r="G2370" i="12" l="1"/>
  <c r="F2369" i="12"/>
  <c r="C2370" i="9"/>
  <c r="F2370" i="6"/>
  <c r="G2370" i="6"/>
  <c r="F2370" i="12" l="1"/>
  <c r="G2371" i="12"/>
  <c r="C2371" i="9"/>
  <c r="G2371" i="6"/>
  <c r="F2371" i="6"/>
  <c r="G2372" i="12" l="1"/>
  <c r="F2371" i="12"/>
  <c r="C2372" i="9"/>
  <c r="F2372" i="6"/>
  <c r="G2372" i="6"/>
  <c r="F2372" i="12" l="1"/>
  <c r="G2373" i="12"/>
  <c r="C2373" i="9"/>
  <c r="G2373" i="6"/>
  <c r="F2373" i="6"/>
  <c r="G2374" i="12" l="1"/>
  <c r="F2373" i="12"/>
  <c r="C2374" i="9"/>
  <c r="F2374" i="6"/>
  <c r="G2374" i="6"/>
  <c r="F2374" i="12" l="1"/>
  <c r="G2375" i="12"/>
  <c r="C2375" i="9"/>
  <c r="G2375" i="6"/>
  <c r="F2375" i="6"/>
  <c r="G2376" i="12" l="1"/>
  <c r="F2375" i="12"/>
  <c r="C2376" i="9"/>
  <c r="F2376" i="6"/>
  <c r="G2376" i="6"/>
  <c r="F2376" i="12" l="1"/>
  <c r="G2377" i="12"/>
  <c r="C2377" i="9"/>
  <c r="G2377" i="6"/>
  <c r="F2377" i="6"/>
  <c r="G2378" i="12" l="1"/>
  <c r="F2377" i="12"/>
  <c r="C2378" i="9"/>
  <c r="F2378" i="6"/>
  <c r="G2378" i="6"/>
  <c r="F2378" i="12" l="1"/>
  <c r="G2379" i="12"/>
  <c r="C2379" i="9"/>
  <c r="G2379" i="6"/>
  <c r="F2379" i="6"/>
  <c r="G2380" i="12" l="1"/>
  <c r="F2379" i="12"/>
  <c r="C2380" i="9"/>
  <c r="F2380" i="6"/>
  <c r="G2380" i="6"/>
  <c r="F2380" i="12" l="1"/>
  <c r="G2381" i="12"/>
  <c r="C2381" i="9"/>
  <c r="G2381" i="6"/>
  <c r="F2381" i="6"/>
  <c r="G2382" i="12" l="1"/>
  <c r="F2381" i="12"/>
  <c r="C2382" i="9"/>
  <c r="F2382" i="6"/>
  <c r="G2382" i="6"/>
  <c r="F2382" i="12" l="1"/>
  <c r="G2383" i="12"/>
  <c r="C2383" i="9"/>
  <c r="G2383" i="6"/>
  <c r="F2383" i="6"/>
  <c r="G2384" i="12" l="1"/>
  <c r="F2383" i="12"/>
  <c r="C2384" i="9"/>
  <c r="F2384" i="6"/>
  <c r="G2384" i="6"/>
  <c r="F2384" i="12" l="1"/>
  <c r="G2385" i="12"/>
  <c r="C2385" i="9"/>
  <c r="G2385" i="6"/>
  <c r="F2385" i="6"/>
  <c r="G2386" i="12" l="1"/>
  <c r="F2385" i="12"/>
  <c r="C2386" i="9"/>
  <c r="F2386" i="6"/>
  <c r="G2386" i="6"/>
  <c r="F2386" i="12" l="1"/>
  <c r="G2387" i="12"/>
  <c r="C2387" i="9"/>
  <c r="G2387" i="6"/>
  <c r="F2387" i="6"/>
  <c r="G2388" i="12" l="1"/>
  <c r="F2387" i="12"/>
  <c r="C2388" i="9"/>
  <c r="F2388" i="6"/>
  <c r="G2388" i="6"/>
  <c r="F2388" i="12" l="1"/>
  <c r="G2389" i="12"/>
  <c r="C2389" i="9"/>
  <c r="G2389" i="6"/>
  <c r="F2389" i="6"/>
  <c r="G2390" i="12" l="1"/>
  <c r="F2389" i="12"/>
  <c r="C2390" i="9"/>
  <c r="F2390" i="6"/>
  <c r="G2390" i="6"/>
  <c r="F2390" i="12" l="1"/>
  <c r="G2391" i="12"/>
  <c r="C2391" i="9"/>
  <c r="G2391" i="6"/>
  <c r="F2391" i="6"/>
  <c r="G2392" i="12" l="1"/>
  <c r="F2391" i="12"/>
  <c r="C2392" i="9"/>
  <c r="F2392" i="6"/>
  <c r="G2392" i="6"/>
  <c r="F2392" i="12" l="1"/>
  <c r="G2393" i="12"/>
  <c r="C2393" i="9"/>
  <c r="G2393" i="6"/>
  <c r="F2393" i="6"/>
  <c r="G2394" i="12" l="1"/>
  <c r="F2393" i="12"/>
  <c r="C2394" i="9"/>
  <c r="F2394" i="6"/>
  <c r="G2394" i="6"/>
  <c r="F2394" i="12" l="1"/>
  <c r="G2395" i="12"/>
  <c r="C2395" i="9"/>
  <c r="G2395" i="6"/>
  <c r="F2395" i="6"/>
  <c r="G2396" i="12" l="1"/>
  <c r="F2395" i="12"/>
  <c r="C2396" i="9"/>
  <c r="F2396" i="6"/>
  <c r="G2396" i="6"/>
  <c r="F2396" i="12" l="1"/>
  <c r="G2397" i="12"/>
  <c r="C2397" i="9"/>
  <c r="G2397" i="6"/>
  <c r="F2397" i="6"/>
  <c r="G2398" i="12" l="1"/>
  <c r="F2397" i="12"/>
  <c r="C2398" i="9"/>
  <c r="G2398" i="6"/>
  <c r="F2398" i="6"/>
  <c r="F2398" i="12" l="1"/>
  <c r="G2399" i="12"/>
  <c r="C2399" i="9"/>
  <c r="F2399" i="6"/>
  <c r="G2399" i="6"/>
  <c r="G2400" i="12" l="1"/>
  <c r="F2399" i="12"/>
  <c r="C2400" i="9"/>
  <c r="G2400" i="6"/>
  <c r="F2400" i="6"/>
  <c r="F2400" i="12" l="1"/>
  <c r="G2401" i="12"/>
  <c r="C2401" i="9"/>
  <c r="F2401" i="6"/>
  <c r="G2401" i="6"/>
  <c r="G2402" i="12" l="1"/>
  <c r="F2401" i="12"/>
  <c r="C2402" i="9"/>
  <c r="G2402" i="6"/>
  <c r="F2402" i="6"/>
  <c r="F2402" i="12" l="1"/>
  <c r="G2403" i="12"/>
  <c r="C2403" i="9"/>
  <c r="F2403" i="6"/>
  <c r="G2403" i="6"/>
  <c r="G2404" i="12" l="1"/>
  <c r="F2403" i="12"/>
  <c r="C2404" i="9"/>
  <c r="G2404" i="6"/>
  <c r="F2404" i="6"/>
  <c r="F2404" i="12" l="1"/>
  <c r="G2405" i="12"/>
  <c r="C2405" i="9"/>
  <c r="F2405" i="6"/>
  <c r="G2405" i="6"/>
  <c r="G2406" i="12" l="1"/>
  <c r="F2405" i="12"/>
  <c r="C2406" i="9"/>
  <c r="G2406" i="6"/>
  <c r="F2406" i="6"/>
  <c r="F2406" i="12" l="1"/>
  <c r="G2407" i="12"/>
  <c r="C2407" i="9"/>
  <c r="F2407" i="6"/>
  <c r="G2407" i="6"/>
  <c r="F2407" i="12" l="1"/>
  <c r="G2408" i="12"/>
  <c r="C2408" i="9"/>
  <c r="G2408" i="6"/>
  <c r="F2408" i="6"/>
  <c r="G2409" i="12" l="1"/>
  <c r="F2408" i="12"/>
  <c r="C2409" i="9"/>
  <c r="F2409" i="6"/>
  <c r="G2409" i="6"/>
  <c r="F2409" i="12" l="1"/>
  <c r="G2410" i="12"/>
  <c r="C2410" i="9"/>
  <c r="G2410" i="6"/>
  <c r="F2410" i="6"/>
  <c r="G2411" i="12" l="1"/>
  <c r="F2410" i="12"/>
  <c r="C2411" i="9"/>
  <c r="F2411" i="6"/>
  <c r="G2411" i="6"/>
  <c r="F2411" i="12" l="1"/>
  <c r="G2412" i="12"/>
  <c r="C2412" i="9"/>
  <c r="G2412" i="6"/>
  <c r="F2412" i="6"/>
  <c r="G2413" i="12" l="1"/>
  <c r="F2412" i="12"/>
  <c r="C2413" i="9"/>
  <c r="F2413" i="6"/>
  <c r="G2413" i="6"/>
  <c r="F2413" i="12" l="1"/>
  <c r="G2414" i="12"/>
  <c r="C2414" i="9"/>
  <c r="G2414" i="6"/>
  <c r="F2414" i="6"/>
  <c r="G2415" i="12" l="1"/>
  <c r="F2414" i="12"/>
  <c r="C2415" i="9"/>
  <c r="F2415" i="6"/>
  <c r="G2415" i="6"/>
  <c r="F2415" i="12" l="1"/>
  <c r="G2416" i="12"/>
  <c r="C2416" i="9"/>
  <c r="G2416" i="6"/>
  <c r="F2416" i="6"/>
  <c r="G2417" i="12" l="1"/>
  <c r="F2416" i="12"/>
  <c r="C2417" i="9"/>
  <c r="F2417" i="6"/>
  <c r="G2417" i="6"/>
  <c r="F2417" i="12" l="1"/>
  <c r="G2418" i="12"/>
  <c r="C2418" i="9"/>
  <c r="G2418" i="6"/>
  <c r="F2418" i="6"/>
  <c r="G2419" i="12" l="1"/>
  <c r="F2418" i="12"/>
  <c r="C2419" i="9"/>
  <c r="F2419" i="6"/>
  <c r="G2419" i="6"/>
  <c r="F2419" i="12" l="1"/>
  <c r="G2420" i="12"/>
  <c r="C2420" i="9"/>
  <c r="G2420" i="6"/>
  <c r="F2420" i="6"/>
  <c r="G2421" i="12" l="1"/>
  <c r="F2420" i="12"/>
  <c r="C2421" i="9"/>
  <c r="F2421" i="6"/>
  <c r="G2421" i="6"/>
  <c r="F2421" i="12" l="1"/>
  <c r="G2422" i="12"/>
  <c r="C2422" i="9"/>
  <c r="G2422" i="6"/>
  <c r="F2422" i="6"/>
  <c r="G2423" i="12" l="1"/>
  <c r="F2422" i="12"/>
  <c r="C2423" i="9"/>
  <c r="F2423" i="6"/>
  <c r="G2423" i="6"/>
  <c r="F2423" i="12" l="1"/>
  <c r="G2424" i="12"/>
  <c r="C2424" i="9"/>
  <c r="G2424" i="6"/>
  <c r="F2424" i="6"/>
  <c r="G2425" i="12" l="1"/>
  <c r="F2424" i="12"/>
  <c r="C2425" i="9"/>
  <c r="F2425" i="6"/>
  <c r="G2425" i="6"/>
  <c r="F2425" i="12" l="1"/>
  <c r="G2426" i="12"/>
  <c r="C2426" i="9"/>
  <c r="G2426" i="6"/>
  <c r="F2426" i="6"/>
  <c r="G2427" i="12" l="1"/>
  <c r="F2426" i="12"/>
  <c r="C2427" i="9"/>
  <c r="F2427" i="6"/>
  <c r="G2427" i="6"/>
  <c r="F2427" i="12" l="1"/>
  <c r="G2428" i="12"/>
  <c r="C2428" i="9"/>
  <c r="G2428" i="6"/>
  <c r="F2428" i="6"/>
  <c r="G2429" i="12" l="1"/>
  <c r="F2428" i="12"/>
  <c r="C2429" i="9"/>
  <c r="F2429" i="6"/>
  <c r="G2429" i="6"/>
  <c r="F2429" i="12" l="1"/>
  <c r="G2430" i="12"/>
  <c r="C2430" i="9"/>
  <c r="G2430" i="6"/>
  <c r="F2430" i="6"/>
  <c r="G2431" i="12" l="1"/>
  <c r="F2430" i="12"/>
  <c r="C2431" i="9"/>
  <c r="F2431" i="6"/>
  <c r="G2431" i="6"/>
  <c r="F2431" i="12" l="1"/>
  <c r="G2432" i="12"/>
  <c r="C2432" i="9"/>
  <c r="G2432" i="6"/>
  <c r="F2432" i="6"/>
  <c r="G2433" i="12" l="1"/>
  <c r="F2432" i="12"/>
  <c r="C2433" i="9"/>
  <c r="F2433" i="6"/>
  <c r="G2433" i="6"/>
  <c r="F2433" i="12" l="1"/>
  <c r="G2434" i="12"/>
  <c r="C2434" i="9"/>
  <c r="G2434" i="6"/>
  <c r="F2434" i="6"/>
  <c r="G2435" i="12" l="1"/>
  <c r="F2434" i="12"/>
  <c r="C2435" i="9"/>
  <c r="F2435" i="6"/>
  <c r="G2435" i="6"/>
  <c r="F2435" i="12" l="1"/>
  <c r="G2436" i="12"/>
  <c r="C2436" i="9"/>
  <c r="G2436" i="6"/>
  <c r="F2436" i="6"/>
  <c r="G2437" i="12" l="1"/>
  <c r="F2436" i="12"/>
  <c r="C2437" i="9"/>
  <c r="F2437" i="6"/>
  <c r="G2437" i="6"/>
  <c r="F2437" i="12" l="1"/>
  <c r="G2438" i="12"/>
  <c r="C2438" i="9"/>
  <c r="G2438" i="6"/>
  <c r="F2438" i="6"/>
  <c r="G2439" i="12" l="1"/>
  <c r="F2438" i="12"/>
  <c r="C2439" i="9"/>
  <c r="F2439" i="6"/>
  <c r="G2439" i="6"/>
  <c r="F2439" i="12" l="1"/>
  <c r="G2440" i="12"/>
  <c r="C2440" i="9"/>
  <c r="G2440" i="6"/>
  <c r="F2440" i="6"/>
  <c r="G2441" i="12" l="1"/>
  <c r="F2440" i="12"/>
  <c r="C2441" i="9"/>
  <c r="F2441" i="6"/>
  <c r="G2441" i="6"/>
  <c r="F2441" i="12" l="1"/>
  <c r="G2442" i="12"/>
  <c r="C2442" i="9"/>
  <c r="G2442" i="6"/>
  <c r="F2442" i="6"/>
  <c r="G2443" i="12" l="1"/>
  <c r="F2442" i="12"/>
  <c r="C2443" i="9"/>
  <c r="F2443" i="6"/>
  <c r="G2443" i="6"/>
  <c r="F2443" i="12" l="1"/>
  <c r="G2444" i="12"/>
  <c r="C2444" i="9"/>
  <c r="G2444" i="6"/>
  <c r="F2444" i="6"/>
  <c r="G2445" i="12" l="1"/>
  <c r="F2444" i="12"/>
  <c r="C2445" i="9"/>
  <c r="F2445" i="6"/>
  <c r="G2445" i="6"/>
  <c r="F2445" i="12" l="1"/>
  <c r="G2446" i="12"/>
  <c r="C2446" i="9"/>
  <c r="G2446" i="6"/>
  <c r="F2446" i="6"/>
  <c r="G2447" i="12" l="1"/>
  <c r="F2446" i="12"/>
  <c r="C2447" i="9"/>
  <c r="F2447" i="6"/>
  <c r="G2447" i="6"/>
  <c r="F2447" i="12" l="1"/>
  <c r="G2448" i="12"/>
  <c r="C2448" i="9"/>
  <c r="G2448" i="6"/>
  <c r="F2448" i="6"/>
  <c r="G2449" i="12" l="1"/>
  <c r="F2448" i="12"/>
  <c r="C2449" i="9"/>
  <c r="F2449" i="6"/>
  <c r="G2449" i="6"/>
  <c r="F2449" i="12" l="1"/>
  <c r="G2450" i="12"/>
  <c r="C2450" i="9"/>
  <c r="G2450" i="6"/>
  <c r="F2450" i="6"/>
  <c r="G2451" i="12" l="1"/>
  <c r="F2450" i="12"/>
  <c r="C2451" i="9"/>
  <c r="F2451" i="6"/>
  <c r="G2451" i="6"/>
  <c r="F2451" i="12" l="1"/>
  <c r="G2452" i="12"/>
  <c r="C2452" i="9"/>
  <c r="G2452" i="6"/>
  <c r="F2452" i="6"/>
  <c r="G2453" i="12" l="1"/>
  <c r="F2452" i="12"/>
  <c r="C2453" i="9"/>
  <c r="F2453" i="6"/>
  <c r="G2453" i="6"/>
  <c r="F2453" i="12" l="1"/>
  <c r="G2454" i="12"/>
  <c r="C2454" i="9"/>
  <c r="G2454" i="6"/>
  <c r="F2454" i="6"/>
  <c r="G2455" i="12" l="1"/>
  <c r="F2454" i="12"/>
  <c r="C2455" i="9"/>
  <c r="F2455" i="6"/>
  <c r="G2455" i="6"/>
  <c r="F2455" i="12" l="1"/>
  <c r="G2456" i="12"/>
  <c r="C2456" i="9"/>
  <c r="G2456" i="6"/>
  <c r="F2456" i="6"/>
  <c r="G2457" i="12" l="1"/>
  <c r="F2456" i="12"/>
  <c r="C2457" i="9"/>
  <c r="F2457" i="6"/>
  <c r="G2457" i="6"/>
  <c r="F2457" i="12" l="1"/>
  <c r="G2458" i="12"/>
  <c r="C2458" i="9"/>
  <c r="G2458" i="6"/>
  <c r="F2458" i="6"/>
  <c r="G2459" i="12" l="1"/>
  <c r="F2458" i="12"/>
  <c r="C2459" i="9"/>
  <c r="G2459" i="6"/>
  <c r="F2459" i="6"/>
  <c r="F2459" i="12" l="1"/>
  <c r="G2460" i="12"/>
  <c r="C2460" i="9"/>
  <c r="F2460" i="6"/>
  <c r="G2460" i="6"/>
  <c r="G2461" i="12" l="1"/>
  <c r="F2460" i="12"/>
  <c r="C2461" i="9"/>
  <c r="G2461" i="6"/>
  <c r="F2461" i="6"/>
  <c r="F2461" i="12" l="1"/>
  <c r="G2462" i="12"/>
  <c r="C2462" i="9"/>
  <c r="F2462" i="6"/>
  <c r="G2462" i="6"/>
  <c r="G2463" i="12" l="1"/>
  <c r="F2462" i="12"/>
  <c r="C2463" i="9"/>
  <c r="G2463" i="6"/>
  <c r="F2463" i="6"/>
  <c r="F2463" i="12" l="1"/>
  <c r="G2464" i="12"/>
  <c r="C2464" i="9"/>
  <c r="F2464" i="6"/>
  <c r="G2464" i="6"/>
  <c r="G2465" i="12" l="1"/>
  <c r="F2464" i="12"/>
  <c r="C2465" i="9"/>
  <c r="G2465" i="6"/>
  <c r="F2465" i="6"/>
  <c r="F2465" i="12" l="1"/>
  <c r="G2466" i="12"/>
  <c r="C2466" i="9"/>
  <c r="F2466" i="6"/>
  <c r="G2466" i="6"/>
  <c r="G2467" i="12" l="1"/>
  <c r="F2466" i="12"/>
  <c r="C2467" i="9"/>
  <c r="G2467" i="6"/>
  <c r="F2467" i="6"/>
  <c r="F2467" i="12" l="1"/>
  <c r="G2468" i="12"/>
  <c r="C2468" i="9"/>
  <c r="F2468" i="6"/>
  <c r="G2468" i="6"/>
  <c r="G2469" i="12" l="1"/>
  <c r="F2468" i="12"/>
  <c r="C2469" i="9"/>
  <c r="G2469" i="6"/>
  <c r="F2469" i="6"/>
  <c r="F2469" i="12" l="1"/>
  <c r="G2470" i="12"/>
  <c r="C2470" i="9"/>
  <c r="F2470" i="6"/>
  <c r="G2470" i="6"/>
  <c r="G2471" i="12" l="1"/>
  <c r="F2470" i="12"/>
  <c r="C2471" i="9"/>
  <c r="G2471" i="6"/>
  <c r="F2471" i="6"/>
  <c r="F2471" i="12" l="1"/>
  <c r="G2472" i="12"/>
  <c r="C2472" i="9"/>
  <c r="F2472" i="6"/>
  <c r="G2472" i="6"/>
  <c r="G2473" i="12" l="1"/>
  <c r="F2472" i="12"/>
  <c r="C2473" i="9"/>
  <c r="G2473" i="6"/>
  <c r="F2473" i="6"/>
  <c r="F2473" i="12" l="1"/>
  <c r="G2474" i="12"/>
  <c r="C2474" i="9"/>
  <c r="G2474" i="6"/>
  <c r="F2474" i="6"/>
  <c r="G2475" i="12" l="1"/>
  <c r="F2474" i="12"/>
  <c r="C2475" i="9"/>
  <c r="F2475" i="6"/>
  <c r="G2475" i="6"/>
  <c r="F2475" i="12" l="1"/>
  <c r="G2476" i="12"/>
  <c r="C2476" i="9"/>
  <c r="G2476" i="6"/>
  <c r="F2476" i="6"/>
  <c r="G2477" i="12" l="1"/>
  <c r="F2476" i="12"/>
  <c r="C2477" i="9"/>
  <c r="F2477" i="6"/>
  <c r="G2477" i="6"/>
  <c r="F2477" i="12" l="1"/>
  <c r="G2478" i="12"/>
  <c r="C2478" i="9"/>
  <c r="G2478" i="6"/>
  <c r="F2478" i="6"/>
  <c r="G2479" i="12" l="1"/>
  <c r="F2478" i="12"/>
  <c r="C2479" i="9"/>
  <c r="G2479" i="6"/>
  <c r="F2479" i="6"/>
  <c r="F2479" i="12" l="1"/>
  <c r="G2480" i="12"/>
  <c r="C2480" i="9"/>
  <c r="G2480" i="6"/>
  <c r="F2480" i="6"/>
  <c r="G2481" i="12" l="1"/>
  <c r="F2480" i="12"/>
  <c r="C2481" i="9"/>
  <c r="G2481" i="6"/>
  <c r="F2481" i="6"/>
  <c r="F2481" i="12" l="1"/>
  <c r="G2482" i="12"/>
  <c r="C2482" i="9"/>
  <c r="F2482" i="6"/>
  <c r="G2482" i="6"/>
  <c r="G2483" i="12" l="1"/>
  <c r="F2482" i="12"/>
  <c r="C2483" i="9"/>
  <c r="G2483" i="6"/>
  <c r="F2483" i="6"/>
  <c r="F2483" i="12" l="1"/>
  <c r="G2484" i="12"/>
  <c r="C2484" i="9"/>
  <c r="F2484" i="6"/>
  <c r="G2484" i="6"/>
  <c r="G2485" i="12" l="1"/>
  <c r="F2484" i="12"/>
  <c r="C2485" i="9"/>
  <c r="G2485" i="6"/>
  <c r="F2485" i="6"/>
  <c r="F2485" i="12" l="1"/>
  <c r="G2486" i="12"/>
  <c r="C2486" i="9"/>
  <c r="F2486" i="6"/>
  <c r="G2486" i="6"/>
  <c r="G2487" i="12" l="1"/>
  <c r="F2486" i="12"/>
  <c r="C2487" i="9"/>
  <c r="G2487" i="6"/>
  <c r="F2487" i="6"/>
  <c r="F2487" i="12" l="1"/>
  <c r="G2488" i="12"/>
  <c r="C2488" i="9"/>
  <c r="F2488" i="6"/>
  <c r="G2488" i="6"/>
  <c r="G2489" i="12" l="1"/>
  <c r="F2488" i="12"/>
  <c r="C2489" i="9"/>
  <c r="G2489" i="6"/>
  <c r="F2489" i="6"/>
  <c r="F2489" i="12" l="1"/>
  <c r="G2490" i="12"/>
  <c r="C2490" i="9"/>
  <c r="F2490" i="6"/>
  <c r="G2490" i="6"/>
  <c r="G2491" i="12" l="1"/>
  <c r="F2490" i="12"/>
  <c r="C2491" i="9"/>
  <c r="G2491" i="6"/>
  <c r="F2491" i="6"/>
  <c r="F2491" i="12" l="1"/>
  <c r="G2492" i="12"/>
  <c r="C2492" i="9"/>
  <c r="F2492" i="6"/>
  <c r="G2492" i="6"/>
  <c r="G2493" i="12" l="1"/>
  <c r="F2492" i="12"/>
  <c r="C2493" i="9"/>
  <c r="G2493" i="6"/>
  <c r="F2493" i="6"/>
  <c r="F2493" i="12" l="1"/>
  <c r="G2494" i="12"/>
  <c r="C2494" i="9"/>
  <c r="F2494" i="6"/>
  <c r="G2494" i="6"/>
  <c r="G2495" i="12" l="1"/>
  <c r="F2494" i="12"/>
  <c r="C2495" i="9"/>
  <c r="G2495" i="6"/>
  <c r="F2495" i="6"/>
  <c r="F2495" i="12" l="1"/>
  <c r="G2496" i="12"/>
  <c r="C2496" i="9"/>
  <c r="F2496" i="6"/>
  <c r="G2496" i="6"/>
  <c r="G2497" i="12" l="1"/>
  <c r="F2496" i="12"/>
  <c r="C2497" i="9"/>
  <c r="G2497" i="6"/>
  <c r="F2497" i="6"/>
  <c r="F2497" i="12" l="1"/>
  <c r="G2498" i="12"/>
  <c r="C2498" i="9"/>
  <c r="G2498" i="6"/>
  <c r="F2498" i="6"/>
  <c r="G2499" i="12" l="1"/>
  <c r="F2498" i="12"/>
  <c r="C2499" i="9"/>
  <c r="F2499" i="6"/>
  <c r="G2499" i="6"/>
  <c r="F2499" i="12" l="1"/>
  <c r="G2500" i="12"/>
  <c r="C2500" i="9"/>
  <c r="G2500" i="6"/>
  <c r="F2500" i="6"/>
  <c r="G2501" i="12" l="1"/>
  <c r="F2500" i="12"/>
  <c r="C2501" i="9"/>
  <c r="F2501" i="6"/>
  <c r="G2501" i="6"/>
  <c r="F2501" i="12" l="1"/>
  <c r="G2502" i="12"/>
  <c r="C2502" i="9"/>
  <c r="G2502" i="6"/>
  <c r="F2502" i="6"/>
  <c r="G2503" i="12" l="1"/>
  <c r="F2502" i="12"/>
  <c r="C2503" i="9"/>
  <c r="F2503" i="6"/>
  <c r="G2503" i="6"/>
  <c r="F2503" i="12" l="1"/>
  <c r="G2504" i="12"/>
  <c r="C2504" i="9"/>
  <c r="G2504" i="6"/>
  <c r="F2504" i="6"/>
  <c r="G2505" i="12" l="1"/>
  <c r="F2504" i="12"/>
  <c r="C2505" i="9"/>
  <c r="F2505" i="6"/>
  <c r="G2505" i="6"/>
  <c r="F2505" i="12" l="1"/>
  <c r="G2506" i="12"/>
  <c r="C2506" i="9"/>
  <c r="F2506" i="6"/>
  <c r="G2506" i="6"/>
  <c r="G2507" i="12" l="1"/>
  <c r="F2506" i="12"/>
  <c r="C2507" i="9"/>
  <c r="G2507" i="6"/>
  <c r="F2507" i="6"/>
  <c r="F2507" i="12" l="1"/>
  <c r="G2508" i="12"/>
  <c r="C2508" i="9"/>
  <c r="F2508" i="6"/>
  <c r="G2508" i="6"/>
  <c r="G2509" i="12" l="1"/>
  <c r="F2508" i="12"/>
  <c r="C2509" i="9"/>
  <c r="G2509" i="6"/>
  <c r="F2509" i="6"/>
  <c r="F2509" i="12" l="1"/>
  <c r="G2510" i="12"/>
  <c r="C2510" i="9"/>
  <c r="F2510" i="6"/>
  <c r="G2510" i="6"/>
  <c r="G2511" i="12" l="1"/>
  <c r="F2510" i="12"/>
  <c r="C2511" i="9"/>
  <c r="G2511" i="6"/>
  <c r="F2511" i="6"/>
  <c r="F2511" i="12" l="1"/>
  <c r="G2512" i="12"/>
  <c r="C2512" i="9"/>
  <c r="F2512" i="6"/>
  <c r="G2512" i="6"/>
  <c r="G2513" i="12" l="1"/>
  <c r="F2512" i="12"/>
  <c r="C2513" i="9"/>
  <c r="G2513" i="6"/>
  <c r="F2513" i="6"/>
  <c r="F2513" i="12" l="1"/>
  <c r="G2514" i="12"/>
  <c r="C2514" i="9"/>
  <c r="F2514" i="6"/>
  <c r="G2514" i="6"/>
  <c r="G2515" i="12" l="1"/>
  <c r="F2514" i="12"/>
  <c r="C2515" i="9"/>
  <c r="G2515" i="6"/>
  <c r="F2515" i="6"/>
  <c r="F2515" i="12" l="1"/>
  <c r="G2516" i="12"/>
  <c r="C2516" i="9"/>
  <c r="F2516" i="6"/>
  <c r="G2516" i="6"/>
  <c r="G2517" i="12" l="1"/>
  <c r="F2516" i="12"/>
  <c r="C2517" i="9"/>
  <c r="G2517" i="6"/>
  <c r="F2517" i="6"/>
  <c r="F2517" i="12" l="1"/>
  <c r="G2518" i="12"/>
  <c r="C2518" i="9"/>
  <c r="F2518" i="6"/>
  <c r="G2518" i="6"/>
  <c r="G2519" i="12" l="1"/>
  <c r="F2518" i="12"/>
  <c r="C2519" i="9"/>
  <c r="G2519" i="6"/>
  <c r="F2519" i="6"/>
  <c r="F2519" i="12" l="1"/>
  <c r="G2520" i="12"/>
  <c r="C2520" i="9"/>
  <c r="F2520" i="6"/>
  <c r="G2520" i="6"/>
  <c r="G2521" i="12" l="1"/>
  <c r="F2520" i="12"/>
  <c r="C2521" i="9"/>
  <c r="G2521" i="6"/>
  <c r="F2521" i="6"/>
  <c r="F2521" i="12" l="1"/>
  <c r="G2522" i="12"/>
  <c r="C2522" i="9"/>
  <c r="F2522" i="6"/>
  <c r="G2522" i="6"/>
  <c r="F2522" i="12" l="1"/>
  <c r="G2523" i="12"/>
  <c r="C2523" i="9"/>
  <c r="G2523" i="6"/>
  <c r="F2523" i="6"/>
  <c r="G2524" i="12" l="1"/>
  <c r="F2523" i="12"/>
  <c r="C2524" i="9"/>
  <c r="F2524" i="6"/>
  <c r="G2524" i="6"/>
  <c r="F2524" i="12" l="1"/>
  <c r="G2525" i="12"/>
  <c r="C2525" i="9"/>
  <c r="G2525" i="6"/>
  <c r="F2525" i="6"/>
  <c r="G2526" i="12" l="1"/>
  <c r="F2525" i="12"/>
  <c r="C2526" i="9"/>
  <c r="F2526" i="6"/>
  <c r="G2526" i="6"/>
  <c r="F2526" i="12" l="1"/>
  <c r="G2527" i="12"/>
  <c r="C2527" i="9"/>
  <c r="G2527" i="6"/>
  <c r="F2527" i="6"/>
  <c r="G2528" i="12" l="1"/>
  <c r="F2527" i="12"/>
  <c r="C2528" i="9"/>
  <c r="F2528" i="6"/>
  <c r="G2528" i="6"/>
  <c r="F2528" i="12" l="1"/>
  <c r="G2529" i="12"/>
  <c r="C2529" i="9"/>
  <c r="G2529" i="6"/>
  <c r="F2529" i="6"/>
  <c r="G2530" i="12" l="1"/>
  <c r="F2529" i="12"/>
  <c r="C2530" i="9"/>
  <c r="F2530" i="6"/>
  <c r="G2530" i="6"/>
  <c r="F2530" i="12" l="1"/>
  <c r="G2531" i="12"/>
  <c r="C2531" i="9"/>
  <c r="G2531" i="6"/>
  <c r="F2531" i="6"/>
  <c r="G2532" i="12" l="1"/>
  <c r="F2531" i="12"/>
  <c r="C2532" i="9"/>
  <c r="F2532" i="6"/>
  <c r="G2532" i="6"/>
  <c r="F2532" i="12" l="1"/>
  <c r="G2533" i="12"/>
  <c r="C2533" i="9"/>
  <c r="G2533" i="6"/>
  <c r="F2533" i="6"/>
  <c r="G2534" i="12" l="1"/>
  <c r="F2533" i="12"/>
  <c r="C2534" i="9"/>
  <c r="F2534" i="6"/>
  <c r="G2534" i="6"/>
  <c r="F2534" i="12" l="1"/>
  <c r="G2535" i="12"/>
  <c r="C2535" i="9"/>
  <c r="G2535" i="6"/>
  <c r="F2535" i="6"/>
  <c r="G2536" i="12" l="1"/>
  <c r="F2535" i="12"/>
  <c r="C2536" i="9"/>
  <c r="F2536" i="6"/>
  <c r="G2536" i="6"/>
  <c r="F2536" i="12" l="1"/>
  <c r="G2537" i="12"/>
  <c r="C2537" i="9"/>
  <c r="G2537" i="6"/>
  <c r="F2537" i="6"/>
  <c r="G2538" i="12" l="1"/>
  <c r="F2537" i="12"/>
  <c r="C2538" i="9"/>
  <c r="F2538" i="6"/>
  <c r="G2538" i="6"/>
  <c r="F2538" i="12" l="1"/>
  <c r="G2539" i="12"/>
  <c r="C2539" i="9"/>
  <c r="G2539" i="6"/>
  <c r="F2539" i="6"/>
  <c r="G2540" i="12" l="1"/>
  <c r="F2539" i="12"/>
  <c r="C2540" i="9"/>
  <c r="F2540" i="6"/>
  <c r="G2540" i="6"/>
  <c r="F2540" i="12" l="1"/>
  <c r="G2541" i="12"/>
  <c r="C2541" i="9"/>
  <c r="G2541" i="6"/>
  <c r="F2541" i="6"/>
  <c r="G2542" i="12" l="1"/>
  <c r="F2541" i="12"/>
  <c r="C2542" i="9"/>
  <c r="F2542" i="6"/>
  <c r="G2542" i="6"/>
  <c r="F2542" i="12" l="1"/>
  <c r="G2543" i="12"/>
  <c r="C2543" i="9"/>
  <c r="G2543" i="6"/>
  <c r="F2543" i="6"/>
  <c r="G2544" i="12" l="1"/>
  <c r="F2543" i="12"/>
  <c r="C2544" i="9"/>
  <c r="F2544" i="6"/>
  <c r="G2544" i="6"/>
  <c r="F2544" i="12" l="1"/>
  <c r="G2545" i="12"/>
  <c r="C2545" i="9"/>
  <c r="G2545" i="6"/>
  <c r="F2545" i="6"/>
  <c r="G2546" i="12" l="1"/>
  <c r="F2545" i="12"/>
  <c r="C2546" i="9"/>
  <c r="F2546" i="6"/>
  <c r="G2546" i="6"/>
  <c r="F2546" i="12" l="1"/>
  <c r="G2547" i="12"/>
  <c r="C2547" i="9"/>
  <c r="G2547" i="6"/>
  <c r="F2547" i="6"/>
  <c r="G2548" i="12" l="1"/>
  <c r="F2547" i="12"/>
  <c r="C2548" i="9"/>
  <c r="F2548" i="6"/>
  <c r="G2548" i="6"/>
  <c r="F2548" i="12" l="1"/>
  <c r="G2549" i="12"/>
  <c r="C2549" i="9"/>
  <c r="G2549" i="6"/>
  <c r="F2549" i="6"/>
  <c r="G2550" i="12" l="1"/>
  <c r="F2549" i="12"/>
  <c r="C2550" i="9"/>
  <c r="F2550" i="6"/>
  <c r="G2550" i="6"/>
  <c r="F2550" i="12" l="1"/>
  <c r="G2551" i="12"/>
  <c r="C2551" i="9"/>
  <c r="G2551" i="6"/>
  <c r="F2551" i="6"/>
  <c r="G2552" i="12" l="1"/>
  <c r="F2551" i="12"/>
  <c r="C2552" i="9"/>
  <c r="F2552" i="6"/>
  <c r="G2552" i="6"/>
  <c r="F2552" i="12" l="1"/>
  <c r="G2553" i="12"/>
  <c r="C2553" i="9"/>
  <c r="G2553" i="6"/>
  <c r="F2553" i="6"/>
  <c r="G2554" i="12" l="1"/>
  <c r="F2553" i="12"/>
  <c r="C2554" i="9"/>
  <c r="G2554" i="6"/>
  <c r="F2554" i="6"/>
  <c r="F2554" i="12" l="1"/>
  <c r="G2555" i="12"/>
  <c r="C2555" i="9"/>
  <c r="F2555" i="6"/>
  <c r="G2555" i="6"/>
  <c r="G2556" i="12" l="1"/>
  <c r="F2555" i="12"/>
  <c r="C2556" i="9"/>
  <c r="G2556" i="6"/>
  <c r="F2556" i="6"/>
  <c r="F2556" i="12" l="1"/>
  <c r="G2557" i="12"/>
  <c r="C2557" i="9"/>
  <c r="F2557" i="6"/>
  <c r="G2557" i="6"/>
  <c r="G2558" i="12" l="1"/>
  <c r="F2557" i="12"/>
  <c r="C2558" i="9"/>
  <c r="G2558" i="6"/>
  <c r="F2558" i="6"/>
  <c r="F2558" i="12" l="1"/>
  <c r="G2559" i="12"/>
  <c r="C2559" i="9"/>
  <c r="F2559" i="6"/>
  <c r="G2559" i="6"/>
  <c r="G2560" i="12" l="1"/>
  <c r="F2559" i="12"/>
  <c r="C2560" i="9"/>
  <c r="G2560" i="6"/>
  <c r="F2560" i="6"/>
  <c r="F2560" i="12" l="1"/>
  <c r="G2561" i="12"/>
  <c r="C2561" i="9"/>
  <c r="F2561" i="6"/>
  <c r="G2561" i="6"/>
  <c r="G2562" i="12" l="1"/>
  <c r="F2561" i="12"/>
  <c r="C2562" i="9"/>
  <c r="G2562" i="6"/>
  <c r="F2562" i="6"/>
  <c r="F2562" i="12" l="1"/>
  <c r="G2563" i="12"/>
  <c r="C2563" i="9"/>
  <c r="F2563" i="6"/>
  <c r="G2563" i="6"/>
  <c r="G2564" i="12" l="1"/>
  <c r="F2563" i="12"/>
  <c r="C2564" i="9"/>
  <c r="G2564" i="6"/>
  <c r="F2564" i="6"/>
  <c r="F2564" i="12" l="1"/>
  <c r="G2565" i="12"/>
  <c r="C2565" i="9"/>
  <c r="F2565" i="6"/>
  <c r="G2565" i="6"/>
  <c r="G2566" i="12" l="1"/>
  <c r="F2565" i="12"/>
  <c r="C2566" i="9"/>
  <c r="G2566" i="6"/>
  <c r="F2566" i="6"/>
  <c r="F2566" i="12" l="1"/>
  <c r="G2567" i="12"/>
  <c r="C2567" i="9"/>
  <c r="F2567" i="6"/>
  <c r="G2567" i="6"/>
  <c r="G2568" i="12" l="1"/>
  <c r="F2567" i="12"/>
  <c r="C2568" i="9"/>
  <c r="G2568" i="6"/>
  <c r="F2568" i="6"/>
  <c r="F2568" i="12" l="1"/>
  <c r="G2569" i="12"/>
  <c r="C2569" i="9"/>
  <c r="F2569" i="6"/>
  <c r="G2569" i="6"/>
  <c r="G2570" i="12" l="1"/>
  <c r="F2569" i="12"/>
  <c r="C2570" i="9"/>
  <c r="G2570" i="6"/>
  <c r="F2570" i="6"/>
  <c r="F2570" i="12" l="1"/>
  <c r="G2571" i="12"/>
  <c r="C2571" i="9"/>
  <c r="F2571" i="6"/>
  <c r="G2571" i="6"/>
  <c r="G2572" i="12" l="1"/>
  <c r="F2571" i="12"/>
  <c r="C2572" i="9"/>
  <c r="G2572" i="6"/>
  <c r="F2572" i="6"/>
  <c r="F2572" i="12" l="1"/>
  <c r="G2573" i="12"/>
  <c r="C2573" i="9"/>
  <c r="F2573" i="6"/>
  <c r="G2573" i="6"/>
  <c r="F2573" i="12" l="1"/>
  <c r="G2574" i="12"/>
  <c r="C2574" i="9"/>
  <c r="G2574" i="6"/>
  <c r="F2574" i="6"/>
  <c r="G2575" i="12" l="1"/>
  <c r="F2574" i="12"/>
  <c r="C2575" i="9"/>
  <c r="F2575" i="6"/>
  <c r="G2575" i="6"/>
  <c r="F2575" i="12" l="1"/>
  <c r="G2576" i="12"/>
  <c r="C2576" i="9"/>
  <c r="G2576" i="6"/>
  <c r="F2576" i="6"/>
  <c r="G2577" i="12" l="1"/>
  <c r="F2576" i="12"/>
  <c r="C2577" i="9"/>
  <c r="F2577" i="6"/>
  <c r="G2577" i="6"/>
  <c r="F2577" i="12" l="1"/>
  <c r="G2578" i="12"/>
  <c r="C2578" i="9"/>
  <c r="G2578" i="6"/>
  <c r="F2578" i="6"/>
  <c r="G2579" i="12" l="1"/>
  <c r="F2578" i="12"/>
  <c r="C2579" i="9"/>
  <c r="F2579" i="6"/>
  <c r="G2579" i="6"/>
  <c r="F2579" i="12" l="1"/>
  <c r="G2580" i="12"/>
  <c r="C2580" i="9"/>
  <c r="G2580" i="6"/>
  <c r="F2580" i="6"/>
  <c r="G2581" i="12" l="1"/>
  <c r="F2580" i="12"/>
  <c r="C2581" i="9"/>
  <c r="F2581" i="6"/>
  <c r="G2581" i="6"/>
  <c r="F2581" i="12" l="1"/>
  <c r="G2582" i="12"/>
  <c r="C2582" i="9"/>
  <c r="G2582" i="6"/>
  <c r="F2582" i="6"/>
  <c r="G2583" i="12" l="1"/>
  <c r="F2582" i="12"/>
  <c r="C2583" i="9"/>
  <c r="F2583" i="6"/>
  <c r="G2583" i="6"/>
  <c r="F2583" i="12" l="1"/>
  <c r="G2584" i="12"/>
  <c r="C2584" i="9"/>
  <c r="G2584" i="6"/>
  <c r="F2584" i="6"/>
  <c r="G2585" i="12" l="1"/>
  <c r="F2584" i="12"/>
  <c r="C2585" i="9"/>
  <c r="F2585" i="6"/>
  <c r="G2585" i="6"/>
  <c r="F2585" i="12" l="1"/>
  <c r="G2586" i="12"/>
  <c r="C2586" i="9"/>
  <c r="G2586" i="6"/>
  <c r="F2586" i="6"/>
  <c r="G2587" i="12" l="1"/>
  <c r="F2586" i="12"/>
  <c r="C2587" i="9"/>
  <c r="F2587" i="6"/>
  <c r="G2587" i="6"/>
  <c r="F2587" i="12" l="1"/>
  <c r="G2588" i="12"/>
  <c r="C2588" i="9"/>
  <c r="G2588" i="6"/>
  <c r="F2588" i="6"/>
  <c r="G2589" i="12" l="1"/>
  <c r="F2588" i="12"/>
  <c r="C2589" i="9"/>
  <c r="F2589" i="6"/>
  <c r="G2589" i="6"/>
  <c r="F2589" i="12" l="1"/>
  <c r="G2590" i="12"/>
  <c r="C2590" i="9"/>
  <c r="G2590" i="6"/>
  <c r="F2590" i="6"/>
  <c r="G2591" i="12" l="1"/>
  <c r="F2590" i="12"/>
  <c r="C2591" i="9"/>
  <c r="G2591" i="6"/>
  <c r="F2591" i="6"/>
  <c r="F2591" i="12" l="1"/>
  <c r="G2592" i="12"/>
  <c r="C2592" i="9"/>
  <c r="F2592" i="6"/>
  <c r="G2592" i="6"/>
  <c r="G2593" i="12" l="1"/>
  <c r="F2592" i="12"/>
  <c r="C2593" i="9"/>
  <c r="G2593" i="6"/>
  <c r="F2593" i="6"/>
  <c r="F2593" i="12" l="1"/>
  <c r="G2594" i="12"/>
  <c r="C2594" i="9"/>
  <c r="F2594" i="6"/>
  <c r="G2594" i="6"/>
  <c r="G2595" i="12" l="1"/>
  <c r="F2594" i="12"/>
  <c r="C2595" i="9"/>
  <c r="G2595" i="6"/>
  <c r="F2595" i="6"/>
  <c r="F2595" i="12" l="1"/>
  <c r="G2596" i="12"/>
  <c r="C2596" i="9"/>
  <c r="F2596" i="6"/>
  <c r="G2596" i="6"/>
  <c r="G2597" i="12" l="1"/>
  <c r="F2596" i="12"/>
  <c r="C2597" i="9"/>
  <c r="G2597" i="6"/>
  <c r="F2597" i="6"/>
  <c r="F2597" i="12" l="1"/>
  <c r="G2598" i="12"/>
  <c r="C2598" i="9"/>
  <c r="F2598" i="6"/>
  <c r="G2598" i="6"/>
  <c r="G2599" i="12" l="1"/>
  <c r="F2598" i="12"/>
  <c r="C2599" i="9"/>
  <c r="F2599" i="6"/>
  <c r="G2599" i="6"/>
  <c r="F2599" i="12" l="1"/>
  <c r="G2600" i="12"/>
  <c r="C2600" i="9"/>
  <c r="G2600" i="6"/>
  <c r="F2600" i="6"/>
  <c r="G2601" i="12" l="1"/>
  <c r="F2600" i="12"/>
  <c r="C2601" i="9"/>
  <c r="F2601" i="6"/>
  <c r="G2601" i="6"/>
  <c r="F2601" i="12" l="1"/>
  <c r="G2602" i="12"/>
  <c r="C2602" i="9"/>
  <c r="G2602" i="6"/>
  <c r="F2602" i="6"/>
  <c r="G2603" i="12" l="1"/>
  <c r="F2602" i="12"/>
  <c r="C2603" i="9"/>
  <c r="F2603" i="6"/>
  <c r="G2603" i="6"/>
  <c r="F2603" i="12" l="1"/>
  <c r="G2604" i="12"/>
  <c r="C2604" i="9"/>
  <c r="G2604" i="6"/>
  <c r="F2604" i="6"/>
  <c r="G2605" i="12" l="1"/>
  <c r="F2604" i="12"/>
  <c r="C2605" i="9"/>
  <c r="F2605" i="6"/>
  <c r="G2605" i="6"/>
  <c r="F2605" i="12" l="1"/>
  <c r="G2606" i="12"/>
  <c r="C2606" i="9"/>
  <c r="G2606" i="6"/>
  <c r="F2606" i="6"/>
  <c r="G2607" i="12" l="1"/>
  <c r="F2606" i="12"/>
  <c r="C2607" i="9"/>
  <c r="G2607" i="6"/>
  <c r="F2607" i="6"/>
  <c r="F2607" i="12" l="1"/>
  <c r="G2608" i="12"/>
  <c r="C2608" i="9"/>
  <c r="F2608" i="6"/>
  <c r="G2608" i="6"/>
  <c r="G2609" i="12" l="1"/>
  <c r="F2608" i="12"/>
  <c r="C2609" i="9"/>
  <c r="G2609" i="6"/>
  <c r="F2609" i="6"/>
  <c r="F2609" i="12" l="1"/>
  <c r="G2610" i="12"/>
  <c r="C2610" i="9"/>
  <c r="F2610" i="6"/>
  <c r="G2610" i="6"/>
  <c r="G2611" i="12" l="1"/>
  <c r="F2610" i="12"/>
  <c r="C2611" i="9"/>
  <c r="F2611" i="6"/>
  <c r="G2611" i="6"/>
  <c r="F2611" i="12" l="1"/>
  <c r="G2612" i="12"/>
  <c r="C2612" i="9"/>
  <c r="G2612" i="6"/>
  <c r="F2612" i="6"/>
  <c r="G2613" i="12" l="1"/>
  <c r="F2612" i="12"/>
  <c r="C2613" i="9"/>
  <c r="F2613" i="6"/>
  <c r="G2613" i="6"/>
  <c r="F2613" i="12" l="1"/>
  <c r="G2614" i="12"/>
  <c r="C2614" i="9"/>
  <c r="G2614" i="6"/>
  <c r="F2614" i="6"/>
  <c r="G2615" i="12" l="1"/>
  <c r="F2614" i="12"/>
  <c r="C2615" i="9"/>
  <c r="F2615" i="6"/>
  <c r="G2615" i="6"/>
  <c r="F2615" i="12" l="1"/>
  <c r="G2616" i="12"/>
  <c r="C2616" i="9"/>
  <c r="G2616" i="6"/>
  <c r="F2616" i="6"/>
  <c r="G2617" i="12" l="1"/>
  <c r="F2616" i="12"/>
  <c r="C2617" i="9"/>
  <c r="G2617" i="6"/>
  <c r="F2617" i="6"/>
  <c r="F2617" i="12" l="1"/>
  <c r="G2618" i="12"/>
  <c r="C2618" i="9"/>
  <c r="F2618" i="6"/>
  <c r="G2618" i="6"/>
  <c r="G2619" i="12" l="1"/>
  <c r="F2618" i="12"/>
  <c r="C2619" i="9"/>
  <c r="G2619" i="6"/>
  <c r="F2619" i="6"/>
  <c r="F2619" i="12" l="1"/>
  <c r="G2620" i="12"/>
  <c r="C2620" i="9"/>
  <c r="G2620" i="6"/>
  <c r="F2620" i="6"/>
  <c r="G2621" i="12" l="1"/>
  <c r="F2620" i="12"/>
  <c r="C2621" i="9"/>
  <c r="F2621" i="6"/>
  <c r="G2621" i="6"/>
  <c r="F2621" i="12" l="1"/>
  <c r="G2622" i="12"/>
  <c r="C2622" i="9"/>
  <c r="G2622" i="6"/>
  <c r="F2622" i="6"/>
  <c r="G2623" i="12" l="1"/>
  <c r="F2622" i="12"/>
  <c r="C2623" i="9"/>
  <c r="F2623" i="6"/>
  <c r="G2623" i="6"/>
  <c r="F2623" i="12" l="1"/>
  <c r="G2624" i="12"/>
  <c r="C2624" i="9"/>
  <c r="F2624" i="6"/>
  <c r="G2624" i="6"/>
  <c r="G2625" i="12" l="1"/>
  <c r="F2624" i="12"/>
  <c r="C2625" i="9"/>
  <c r="G2625" i="6"/>
  <c r="F2625" i="6"/>
  <c r="F2625" i="12" l="1"/>
  <c r="G2626" i="12"/>
  <c r="C2626" i="9"/>
  <c r="F2626" i="6"/>
  <c r="G2626" i="6"/>
  <c r="G2627" i="12" l="1"/>
  <c r="F2626" i="12"/>
  <c r="C2627" i="9"/>
  <c r="G2627" i="6"/>
  <c r="F2627" i="6"/>
  <c r="F2627" i="12" l="1"/>
  <c r="G2628" i="12"/>
  <c r="C2628" i="9"/>
  <c r="F2628" i="6"/>
  <c r="G2628" i="6"/>
  <c r="G2629" i="12" l="1"/>
  <c r="F2628" i="12"/>
  <c r="C2629" i="9"/>
  <c r="G2629" i="6"/>
  <c r="F2629" i="6"/>
  <c r="F2629" i="12" l="1"/>
  <c r="G2630" i="12"/>
  <c r="C2630" i="9"/>
  <c r="F2630" i="6"/>
  <c r="G2630" i="6"/>
  <c r="G2631" i="12" l="1"/>
  <c r="F2630" i="12"/>
  <c r="C2631" i="9"/>
  <c r="G2631" i="6"/>
  <c r="F2631" i="6"/>
  <c r="F2631" i="12" l="1"/>
  <c r="G2632" i="12"/>
  <c r="C2632" i="9"/>
  <c r="F2632" i="6"/>
  <c r="G2632" i="6"/>
  <c r="G2633" i="12" l="1"/>
  <c r="F2632" i="12"/>
  <c r="C2633" i="9"/>
  <c r="G2633" i="6"/>
  <c r="F2633" i="6"/>
  <c r="F2633" i="12" l="1"/>
  <c r="G2634" i="12"/>
  <c r="C2634" i="9"/>
  <c r="F2634" i="6"/>
  <c r="G2634" i="6"/>
  <c r="G2635" i="12" l="1"/>
  <c r="F2634" i="12"/>
  <c r="C2635" i="9"/>
  <c r="G2635" i="6"/>
  <c r="F2635" i="6"/>
  <c r="F2635" i="12" l="1"/>
  <c r="G2636" i="12"/>
  <c r="C2636" i="9"/>
  <c r="F2636" i="6"/>
  <c r="G2636" i="6"/>
  <c r="G2637" i="12" l="1"/>
  <c r="F2636" i="12"/>
  <c r="C2637" i="9"/>
  <c r="G2637" i="6"/>
  <c r="F2637" i="6"/>
  <c r="F2637" i="12" l="1"/>
  <c r="G2638" i="12"/>
  <c r="C2638" i="9"/>
  <c r="F2638" i="6"/>
  <c r="G2638" i="6"/>
  <c r="G2639" i="12" l="1"/>
  <c r="F2638" i="12"/>
  <c r="C2639" i="9"/>
  <c r="G2639" i="6"/>
  <c r="F2639" i="6"/>
  <c r="F2639" i="12" l="1"/>
  <c r="G2640" i="12"/>
  <c r="C2640" i="9"/>
  <c r="F2640" i="6"/>
  <c r="G2640" i="6"/>
  <c r="G2641" i="12" l="1"/>
  <c r="F2640" i="12"/>
  <c r="C2641" i="9"/>
  <c r="G2641" i="6"/>
  <c r="F2641" i="6"/>
  <c r="F2641" i="12" l="1"/>
  <c r="G2642" i="12"/>
  <c r="C2642" i="9"/>
  <c r="F2642" i="6"/>
  <c r="G2642" i="6"/>
  <c r="G2643" i="12" l="1"/>
  <c r="F2642" i="12"/>
  <c r="C2643" i="9"/>
  <c r="G2643" i="6"/>
  <c r="F2643" i="6"/>
  <c r="F2643" i="12" l="1"/>
  <c r="G2644" i="12"/>
  <c r="C2644" i="9"/>
  <c r="F2644" i="6"/>
  <c r="G2644" i="6"/>
  <c r="G2645" i="12" l="1"/>
  <c r="F2644" i="12"/>
  <c r="C2645" i="9"/>
  <c r="G2645" i="6"/>
  <c r="F2645" i="6"/>
  <c r="F2645" i="12" l="1"/>
  <c r="G2646" i="12"/>
  <c r="C2646" i="9"/>
  <c r="F2646" i="6"/>
  <c r="G2646" i="6"/>
  <c r="G2647" i="12" l="1"/>
  <c r="F2646" i="12"/>
  <c r="C2647" i="9"/>
  <c r="G2647" i="6"/>
  <c r="F2647" i="6"/>
  <c r="F2647" i="12" l="1"/>
  <c r="G2648" i="12"/>
  <c r="C2648" i="9"/>
  <c r="F2648" i="6"/>
  <c r="G2648" i="6"/>
  <c r="G2649" i="12" l="1"/>
  <c r="F2648" i="12"/>
  <c r="C2649" i="9"/>
  <c r="G2649" i="6"/>
  <c r="F2649" i="6"/>
  <c r="F2649" i="12" l="1"/>
  <c r="G2650" i="12"/>
  <c r="C2650" i="9"/>
  <c r="F2650" i="6"/>
  <c r="G2650" i="6"/>
  <c r="G2651" i="12" l="1"/>
  <c r="F2650" i="12"/>
  <c r="C2651" i="9"/>
  <c r="G2651" i="6"/>
  <c r="F2651" i="6"/>
  <c r="F2651" i="12" l="1"/>
  <c r="G2652" i="12"/>
  <c r="C2652" i="9"/>
  <c r="F2652" i="6"/>
  <c r="G2652" i="6"/>
  <c r="G2653" i="12" l="1"/>
  <c r="F2652" i="12"/>
  <c r="C2653" i="9"/>
  <c r="G2653" i="6"/>
  <c r="F2653" i="6"/>
  <c r="F2653" i="12" l="1"/>
  <c r="G2654" i="12"/>
  <c r="C2654" i="9"/>
  <c r="F2654" i="6"/>
  <c r="G2654" i="6"/>
  <c r="G2655" i="12" l="1"/>
  <c r="F2654" i="12"/>
  <c r="C2655" i="9"/>
  <c r="G2655" i="6"/>
  <c r="F2655" i="6"/>
  <c r="F2655" i="12" l="1"/>
  <c r="G2656" i="12"/>
  <c r="C2656" i="9"/>
  <c r="F2656" i="6"/>
  <c r="G2656" i="6"/>
  <c r="G2657" i="12" l="1"/>
  <c r="F2656" i="12"/>
  <c r="C2657" i="9"/>
  <c r="G2657" i="6"/>
  <c r="F2657" i="6"/>
  <c r="F2657" i="12" l="1"/>
  <c r="G2658" i="12"/>
  <c r="C2658" i="9"/>
  <c r="F2658" i="6"/>
  <c r="G2658" i="6"/>
  <c r="G2659" i="12" l="1"/>
  <c r="F2658" i="12"/>
  <c r="C2659" i="9"/>
  <c r="G2659" i="6"/>
  <c r="F2659" i="6"/>
  <c r="F2659" i="12" l="1"/>
  <c r="G2660" i="12"/>
  <c r="C2660" i="9"/>
  <c r="F2660" i="6"/>
  <c r="G2660" i="6"/>
  <c r="G2661" i="12" l="1"/>
  <c r="F2660" i="12"/>
  <c r="C2661" i="9"/>
  <c r="G2661" i="6"/>
  <c r="F2661" i="6"/>
  <c r="F2661" i="12" l="1"/>
  <c r="G2662" i="12"/>
  <c r="C2662" i="9"/>
  <c r="F2662" i="6"/>
  <c r="G2662" i="6"/>
  <c r="G2663" i="12" l="1"/>
  <c r="F2662" i="12"/>
  <c r="C2663" i="9"/>
  <c r="G2663" i="6"/>
  <c r="F2663" i="6"/>
  <c r="F2663" i="12" l="1"/>
  <c r="G2664" i="12"/>
  <c r="C2664" i="9"/>
  <c r="F2664" i="6"/>
  <c r="G2664" i="6"/>
  <c r="G2665" i="12" l="1"/>
  <c r="F2664" i="12"/>
  <c r="C2665" i="9"/>
  <c r="G2665" i="6"/>
  <c r="F2665" i="6"/>
  <c r="F2665" i="12" l="1"/>
  <c r="G2666" i="12"/>
  <c r="C2666" i="9"/>
  <c r="F2666" i="6"/>
  <c r="G2666" i="6"/>
  <c r="G2667" i="12" l="1"/>
  <c r="F2666" i="12"/>
  <c r="C2667" i="9"/>
  <c r="G2667" i="6"/>
  <c r="F2667" i="6"/>
  <c r="F2667" i="12" l="1"/>
  <c r="G2668" i="12"/>
  <c r="C2668" i="9"/>
  <c r="F2668" i="6"/>
  <c r="G2668" i="6"/>
  <c r="G2669" i="12" l="1"/>
  <c r="F2668" i="12"/>
  <c r="C2669" i="9"/>
  <c r="G2669" i="6"/>
  <c r="F2669" i="6"/>
  <c r="F2669" i="12" l="1"/>
  <c r="G2670" i="12"/>
  <c r="C2670" i="9"/>
  <c r="F2670" i="6"/>
  <c r="G2670" i="6"/>
  <c r="G2671" i="12" l="1"/>
  <c r="F2670" i="12"/>
  <c r="C2671" i="9"/>
  <c r="G2671" i="6"/>
  <c r="F2671" i="6"/>
  <c r="F2671" i="12" l="1"/>
  <c r="G2672" i="12"/>
  <c r="C2672" i="9"/>
  <c r="F2672" i="6"/>
  <c r="G2672" i="6"/>
  <c r="G2673" i="12" l="1"/>
  <c r="F2672" i="12"/>
  <c r="C2673" i="9"/>
  <c r="G2673" i="6"/>
  <c r="F2673" i="6"/>
  <c r="F2673" i="12" l="1"/>
  <c r="G2674" i="12"/>
  <c r="C2674" i="9"/>
  <c r="F2674" i="6"/>
  <c r="G2674" i="6"/>
  <c r="G2675" i="12" l="1"/>
  <c r="F2674" i="12"/>
  <c r="C2675" i="9"/>
  <c r="G2675" i="6"/>
  <c r="F2675" i="6"/>
  <c r="F2675" i="12" l="1"/>
  <c r="G2676" i="12"/>
  <c r="C2676" i="9"/>
  <c r="F2676" i="6"/>
  <c r="G2676" i="6"/>
  <c r="G2677" i="12" l="1"/>
  <c r="F2676" i="12"/>
  <c r="C2677" i="9"/>
  <c r="G2677" i="6"/>
  <c r="F2677" i="6"/>
  <c r="F2677" i="12" l="1"/>
  <c r="G2678" i="12"/>
  <c r="C2678" i="9"/>
  <c r="F2678" i="6"/>
  <c r="G2678" i="6"/>
  <c r="G2679" i="12" l="1"/>
  <c r="F2678" i="12"/>
  <c r="C2679" i="9"/>
  <c r="G2679" i="6"/>
  <c r="F2679" i="6"/>
  <c r="F2679" i="12" l="1"/>
  <c r="G2680" i="12"/>
  <c r="C2680" i="9"/>
  <c r="F2680" i="6"/>
  <c r="G2680" i="6"/>
  <c r="G2681" i="12" l="1"/>
  <c r="F2680" i="12"/>
  <c r="C2681" i="9"/>
  <c r="G2681" i="6"/>
  <c r="F2681" i="6"/>
  <c r="F2681" i="12" l="1"/>
  <c r="G2682" i="12"/>
  <c r="C2682" i="9"/>
  <c r="F2682" i="6"/>
  <c r="G2682" i="6"/>
  <c r="G2683" i="12" l="1"/>
  <c r="F2682" i="12"/>
  <c r="C2683" i="9"/>
  <c r="G2683" i="6"/>
  <c r="F2683" i="6"/>
  <c r="F2683" i="12" l="1"/>
  <c r="G2684" i="12"/>
  <c r="C2684" i="9"/>
  <c r="F2684" i="6"/>
  <c r="G2684" i="6"/>
  <c r="G2685" i="12" l="1"/>
  <c r="F2684" i="12"/>
  <c r="C2685" i="9"/>
  <c r="G2685" i="6"/>
  <c r="F2685" i="6"/>
  <c r="F2685" i="12" l="1"/>
  <c r="G2686" i="12"/>
  <c r="C2686" i="9"/>
  <c r="F2686" i="6"/>
  <c r="G2686" i="6"/>
  <c r="G2687" i="12" l="1"/>
  <c r="F2686" i="12"/>
  <c r="C2687" i="9"/>
  <c r="G2687" i="6"/>
  <c r="F2687" i="6"/>
  <c r="F2687" i="12" l="1"/>
  <c r="G2688" i="12"/>
  <c r="C2688" i="9"/>
  <c r="F2688" i="6"/>
  <c r="G2688" i="6"/>
  <c r="G2689" i="12" l="1"/>
  <c r="F2688" i="12"/>
  <c r="C2689" i="9"/>
  <c r="G2689" i="6"/>
  <c r="F2689" i="6"/>
  <c r="F2689" i="12" l="1"/>
  <c r="G2690" i="12"/>
  <c r="C2690" i="9"/>
  <c r="G2690" i="6"/>
  <c r="F2690" i="6"/>
  <c r="G2691" i="12" l="1"/>
  <c r="F2690" i="12"/>
  <c r="C2691" i="9"/>
  <c r="F2691" i="6"/>
  <c r="G2691" i="6"/>
  <c r="F2691" i="12" l="1"/>
  <c r="G2692" i="12"/>
  <c r="C2692" i="9"/>
  <c r="G2692" i="6"/>
  <c r="F2692" i="6"/>
  <c r="G2693" i="12" l="1"/>
  <c r="F2692" i="12"/>
  <c r="C2693" i="9"/>
  <c r="G2693" i="6"/>
  <c r="F2693" i="6"/>
  <c r="F2693" i="12" l="1"/>
  <c r="G2694" i="12"/>
  <c r="C2694" i="9"/>
  <c r="F2694" i="6"/>
  <c r="G2694" i="6"/>
  <c r="G2695" i="12" l="1"/>
  <c r="F2694" i="12"/>
  <c r="C2695" i="9"/>
  <c r="G2695" i="6"/>
  <c r="F2695" i="6"/>
  <c r="F2695" i="12" l="1"/>
  <c r="G2696" i="12"/>
  <c r="C2696" i="9"/>
  <c r="F2696" i="6"/>
  <c r="G2696" i="6"/>
  <c r="G2697" i="12" l="1"/>
  <c r="F2696" i="12"/>
  <c r="C2697" i="9"/>
  <c r="G2697" i="6"/>
  <c r="F2697" i="6"/>
  <c r="F2697" i="12" l="1"/>
  <c r="G2698" i="12"/>
  <c r="C2698" i="9"/>
  <c r="F2698" i="6"/>
  <c r="G2698" i="6"/>
  <c r="G2699" i="12" l="1"/>
  <c r="F2698" i="12"/>
  <c r="C2699" i="9"/>
  <c r="G2699" i="6"/>
  <c r="F2699" i="6"/>
  <c r="F2699" i="12" l="1"/>
  <c r="G2700" i="12"/>
  <c r="C2700" i="9"/>
  <c r="F2700" i="6"/>
  <c r="G2700" i="6"/>
  <c r="G2701" i="12" l="1"/>
  <c r="F2700" i="12"/>
  <c r="C2701" i="9"/>
  <c r="G2701" i="6"/>
  <c r="F2701" i="6"/>
  <c r="F2701" i="12" l="1"/>
  <c r="G2702" i="12"/>
  <c r="C2702" i="9"/>
  <c r="F2702" i="6"/>
  <c r="G2702" i="6"/>
  <c r="G2703" i="12" l="1"/>
  <c r="F2702" i="12"/>
  <c r="C2703" i="9"/>
  <c r="G2703" i="6"/>
  <c r="F2703" i="6"/>
  <c r="F2703" i="12" l="1"/>
  <c r="G2704" i="12"/>
  <c r="C2704" i="9"/>
  <c r="G2704" i="6"/>
  <c r="F2704" i="6"/>
  <c r="G2705" i="12" l="1"/>
  <c r="F2704" i="12"/>
  <c r="C2705" i="9"/>
  <c r="F2705" i="6"/>
  <c r="G2705" i="6"/>
  <c r="F2705" i="12" l="1"/>
  <c r="G2706" i="12"/>
  <c r="C2706" i="9"/>
  <c r="F2706" i="6"/>
  <c r="G2706" i="6"/>
  <c r="G2707" i="12" l="1"/>
  <c r="F2706" i="12"/>
  <c r="C2707" i="9"/>
  <c r="G2707" i="6"/>
  <c r="F2707" i="6"/>
  <c r="F2707" i="12" l="1"/>
  <c r="G2708" i="12"/>
  <c r="C2708" i="9"/>
  <c r="G2708" i="6"/>
  <c r="F2708" i="6"/>
  <c r="G2709" i="12" l="1"/>
  <c r="F2708" i="12"/>
  <c r="C2709" i="9"/>
  <c r="F2709" i="6"/>
  <c r="G2709" i="6"/>
  <c r="F2709" i="12" l="1"/>
  <c r="G2710" i="12"/>
  <c r="C2710" i="9"/>
  <c r="G2710" i="6"/>
  <c r="F2710" i="6"/>
  <c r="G2711" i="12" l="1"/>
  <c r="F2710" i="12"/>
  <c r="C2711" i="9"/>
  <c r="F2711" i="6"/>
  <c r="G2711" i="6"/>
  <c r="F2711" i="12" l="1"/>
  <c r="G2712" i="12"/>
  <c r="C2712" i="9"/>
  <c r="G2712" i="6"/>
  <c r="F2712" i="6"/>
  <c r="G2713" i="12" l="1"/>
  <c r="F2712" i="12"/>
  <c r="C2713" i="9"/>
  <c r="F2713" i="6"/>
  <c r="G2713" i="6"/>
  <c r="F2713" i="12" l="1"/>
  <c r="G2714" i="12"/>
  <c r="C2714" i="9"/>
  <c r="F2714" i="6"/>
  <c r="G2714" i="6"/>
  <c r="G2715" i="12" l="1"/>
  <c r="F2714" i="12"/>
  <c r="C2715" i="9"/>
  <c r="G2715" i="6"/>
  <c r="F2715" i="6"/>
  <c r="F2715" i="12" l="1"/>
  <c r="G2716" i="12"/>
  <c r="C2716" i="9"/>
  <c r="F2716" i="6"/>
  <c r="G2716" i="6"/>
  <c r="G2717" i="12" l="1"/>
  <c r="F2716" i="12"/>
  <c r="C2717" i="9"/>
  <c r="G2717" i="6"/>
  <c r="F2717" i="6"/>
  <c r="G2718" i="12" l="1"/>
  <c r="F2717" i="12"/>
  <c r="C2718" i="9"/>
  <c r="F2718" i="6"/>
  <c r="G2718" i="6"/>
  <c r="F2718" i="12" l="1"/>
  <c r="G2719" i="12"/>
  <c r="C2719" i="9"/>
  <c r="G2719" i="6"/>
  <c r="F2719" i="6"/>
  <c r="G2720" i="12" l="1"/>
  <c r="F2719" i="12"/>
  <c r="C2720" i="9"/>
  <c r="F2720" i="6"/>
  <c r="G2720" i="6"/>
  <c r="F2720" i="12" l="1"/>
  <c r="G2721" i="12"/>
  <c r="C2721" i="9"/>
  <c r="G2721" i="6"/>
  <c r="F2721" i="6"/>
  <c r="G2722" i="12" l="1"/>
  <c r="F2721" i="12"/>
  <c r="C2722" i="9"/>
  <c r="F2722" i="6"/>
  <c r="G2722" i="6"/>
  <c r="F2722" i="12" l="1"/>
  <c r="G2723" i="12"/>
  <c r="C2723" i="9"/>
  <c r="G2723" i="6"/>
  <c r="F2723" i="6"/>
  <c r="G2724" i="12" l="1"/>
  <c r="F2723" i="12"/>
  <c r="C2724" i="9"/>
  <c r="F2724" i="6"/>
  <c r="G2724" i="6"/>
  <c r="F2724" i="12" l="1"/>
  <c r="G2725" i="12"/>
  <c r="C2725" i="9"/>
  <c r="G2725" i="6"/>
  <c r="F2725" i="6"/>
  <c r="G2726" i="12" l="1"/>
  <c r="F2725" i="12"/>
  <c r="C2726" i="9"/>
  <c r="F2726" i="6"/>
  <c r="G2726" i="6"/>
  <c r="F2726" i="12" l="1"/>
  <c r="G2727" i="12"/>
  <c r="C2727" i="9"/>
  <c r="G2727" i="6"/>
  <c r="F2727" i="6"/>
  <c r="G2728" i="12" l="1"/>
  <c r="F2727" i="12"/>
  <c r="C2728" i="9"/>
  <c r="F2728" i="6"/>
  <c r="G2728" i="6"/>
  <c r="F2728" i="12" l="1"/>
  <c r="G2729" i="12"/>
  <c r="C2729" i="9"/>
  <c r="G2729" i="6"/>
  <c r="F2729" i="6"/>
  <c r="G2730" i="12" l="1"/>
  <c r="F2729" i="12"/>
  <c r="C2730" i="9"/>
  <c r="F2730" i="6"/>
  <c r="G2730" i="6"/>
  <c r="F2730" i="12" l="1"/>
  <c r="G2731" i="12"/>
  <c r="C2731" i="9"/>
  <c r="G2731" i="6"/>
  <c r="F2731" i="6"/>
  <c r="G2732" i="12" l="1"/>
  <c r="F2731" i="12"/>
  <c r="C2732" i="9"/>
  <c r="F2732" i="6"/>
  <c r="G2732" i="6"/>
  <c r="F2732" i="12" l="1"/>
  <c r="G2733" i="12"/>
  <c r="C2733" i="9"/>
  <c r="G2733" i="6"/>
  <c r="F2733" i="6"/>
  <c r="G2734" i="12" l="1"/>
  <c r="F2733" i="12"/>
  <c r="C2734" i="9"/>
  <c r="F2734" i="6"/>
  <c r="G2734" i="6"/>
  <c r="F2734" i="12" l="1"/>
  <c r="G2735" i="12"/>
  <c r="C2735" i="9"/>
  <c r="G2735" i="6"/>
  <c r="F2735" i="6"/>
  <c r="G2736" i="12" l="1"/>
  <c r="F2735" i="12"/>
  <c r="C2736" i="9"/>
  <c r="F2736" i="6"/>
  <c r="G2736" i="6"/>
  <c r="F2736" i="12" l="1"/>
  <c r="G2737" i="12"/>
  <c r="C2737" i="9"/>
  <c r="G2737" i="6"/>
  <c r="F2737" i="6"/>
  <c r="G2738" i="12" l="1"/>
  <c r="F2737" i="12"/>
  <c r="C2738" i="9"/>
  <c r="F2738" i="6"/>
  <c r="G2738" i="6"/>
  <c r="F2738" i="12" l="1"/>
  <c r="G2739" i="12"/>
  <c r="C2739" i="9"/>
  <c r="G2739" i="6"/>
  <c r="F2739" i="6"/>
  <c r="G2740" i="12" l="1"/>
  <c r="F2739" i="12"/>
  <c r="C2740" i="9"/>
  <c r="F2740" i="6"/>
  <c r="G2740" i="6"/>
  <c r="F2740" i="12" l="1"/>
  <c r="G2741" i="12"/>
  <c r="C2741" i="9"/>
  <c r="G2741" i="6"/>
  <c r="F2741" i="6"/>
  <c r="G2742" i="12" l="1"/>
  <c r="F2741" i="12"/>
  <c r="C2742" i="9"/>
  <c r="F2742" i="6"/>
  <c r="G2742" i="6"/>
  <c r="F2742" i="12" l="1"/>
  <c r="G2743" i="12"/>
  <c r="C2743" i="9"/>
  <c r="G2743" i="6"/>
  <c r="F2743" i="6"/>
  <c r="G2744" i="12" l="1"/>
  <c r="F2743" i="12"/>
  <c r="C2744" i="9"/>
  <c r="F2744" i="6"/>
  <c r="G2744" i="6"/>
  <c r="F2744" i="12" l="1"/>
  <c r="G2745" i="12"/>
  <c r="C2745" i="9"/>
  <c r="G2745" i="6"/>
  <c r="F2745" i="6"/>
  <c r="G2746" i="12" l="1"/>
  <c r="F2745" i="12"/>
  <c r="C2746" i="9"/>
  <c r="F2746" i="6"/>
  <c r="G2746" i="6"/>
  <c r="F2746" i="12" l="1"/>
  <c r="G2747" i="12"/>
  <c r="C2747" i="9"/>
  <c r="G2747" i="6"/>
  <c r="F2747" i="6"/>
  <c r="G2748" i="12" l="1"/>
  <c r="F2747" i="12"/>
  <c r="C2748" i="9"/>
  <c r="F2748" i="6"/>
  <c r="G2748" i="6"/>
  <c r="F2748" i="12" l="1"/>
  <c r="G2749" i="12"/>
  <c r="C2749" i="9"/>
  <c r="G2749" i="6"/>
  <c r="F2749" i="6"/>
  <c r="G2750" i="12" l="1"/>
  <c r="F2749" i="12"/>
  <c r="C2750" i="9"/>
  <c r="F2750" i="6"/>
  <c r="G2750" i="6"/>
  <c r="F2750" i="12" l="1"/>
  <c r="G2751" i="12"/>
  <c r="C2751" i="9"/>
  <c r="G2751" i="6"/>
  <c r="F2751" i="6"/>
  <c r="G2752" i="12" l="1"/>
  <c r="F2751" i="12"/>
  <c r="C2752" i="9"/>
  <c r="F2752" i="6"/>
  <c r="G2752" i="6"/>
  <c r="F2752" i="12" l="1"/>
  <c r="G2753" i="12"/>
  <c r="C2753" i="9"/>
  <c r="G2753" i="6"/>
  <c r="F2753" i="6"/>
  <c r="G2754" i="12" l="1"/>
  <c r="F2753" i="12"/>
  <c r="C2754" i="9"/>
  <c r="F2754" i="6"/>
  <c r="G2754" i="6"/>
  <c r="F2754" i="12" l="1"/>
  <c r="G2755" i="12"/>
  <c r="C2755" i="9"/>
  <c r="G2755" i="6"/>
  <c r="F2755" i="6"/>
  <c r="G2756" i="12" l="1"/>
  <c r="F2755" i="12"/>
  <c r="C2756" i="9"/>
  <c r="F2756" i="6"/>
  <c r="G2756" i="6"/>
  <c r="F2756" i="12" l="1"/>
  <c r="G2757" i="12"/>
  <c r="C2757" i="9"/>
  <c r="G2757" i="6"/>
  <c r="F2757" i="6"/>
  <c r="G2758" i="12" l="1"/>
  <c r="F2757" i="12"/>
  <c r="C2758" i="9"/>
  <c r="F2758" i="6"/>
  <c r="G2758" i="6"/>
  <c r="F2758" i="12" l="1"/>
  <c r="G2759" i="12"/>
  <c r="C2759" i="9"/>
  <c r="G2759" i="6"/>
  <c r="F2759" i="6"/>
  <c r="G2760" i="12" l="1"/>
  <c r="F2759" i="12"/>
  <c r="C2760" i="9"/>
  <c r="F2760" i="6"/>
  <c r="G2760" i="6"/>
  <c r="F2760" i="12" l="1"/>
  <c r="G2761" i="12"/>
  <c r="C2761" i="9"/>
  <c r="G2761" i="6"/>
  <c r="F2761" i="6"/>
  <c r="G2762" i="12" l="1"/>
  <c r="F2761" i="12"/>
  <c r="C2762" i="9"/>
  <c r="F2762" i="6"/>
  <c r="G2762" i="6"/>
  <c r="F2762" i="12" l="1"/>
  <c r="G2763" i="12"/>
  <c r="C2763" i="9"/>
  <c r="G2763" i="6"/>
  <c r="F2763" i="6"/>
  <c r="G2764" i="12" l="1"/>
  <c r="F2763" i="12"/>
  <c r="C2764" i="9"/>
  <c r="F2764" i="6"/>
  <c r="G2764" i="6"/>
  <c r="F2764" i="12" l="1"/>
  <c r="G2765" i="12"/>
  <c r="C2765" i="9"/>
  <c r="G2765" i="6"/>
  <c r="F2765" i="6"/>
  <c r="G2766" i="12" l="1"/>
  <c r="F2765" i="12"/>
  <c r="C2766" i="9"/>
  <c r="F2766" i="6"/>
  <c r="G2766" i="6"/>
  <c r="F2766" i="12" l="1"/>
  <c r="G2767" i="12"/>
  <c r="C2767" i="9"/>
  <c r="G2767" i="6"/>
  <c r="F2767" i="6"/>
  <c r="G2768" i="12" l="1"/>
  <c r="F2767" i="12"/>
  <c r="C2768" i="9"/>
  <c r="F2768" i="6"/>
  <c r="G2768" i="6"/>
  <c r="F2768" i="12" l="1"/>
  <c r="G2769" i="12"/>
  <c r="C2769" i="9"/>
  <c r="G2769" i="6"/>
  <c r="F2769" i="6"/>
  <c r="G2770" i="12" l="1"/>
  <c r="F2769" i="12"/>
  <c r="C2770" i="9"/>
  <c r="F2770" i="6"/>
  <c r="G2770" i="6"/>
  <c r="F2770" i="12" l="1"/>
  <c r="G2771" i="12"/>
  <c r="C2771" i="9"/>
  <c r="G2771" i="6"/>
  <c r="F2771" i="6"/>
  <c r="G2772" i="12" l="1"/>
  <c r="F2771" i="12"/>
  <c r="C2772" i="9"/>
  <c r="F2772" i="6"/>
  <c r="G2772" i="6"/>
  <c r="F2772" i="12" l="1"/>
  <c r="G2773" i="12"/>
  <c r="C2773" i="9"/>
  <c r="G2773" i="6"/>
  <c r="F2773" i="6"/>
  <c r="G2774" i="12" l="1"/>
  <c r="F2773" i="12"/>
  <c r="C2774" i="9"/>
  <c r="F2774" i="6"/>
  <c r="G2774" i="6"/>
  <c r="F2774" i="12" l="1"/>
  <c r="G2775" i="12"/>
  <c r="C2775" i="9"/>
  <c r="G2775" i="6"/>
  <c r="F2775" i="6"/>
  <c r="G2776" i="12" l="1"/>
  <c r="F2775" i="12"/>
  <c r="C2776" i="9"/>
  <c r="F2776" i="6"/>
  <c r="G2776" i="6"/>
  <c r="F2776" i="12" l="1"/>
  <c r="G2777" i="12"/>
  <c r="C2777" i="9"/>
  <c r="G2777" i="6"/>
  <c r="F2777" i="6"/>
  <c r="G2778" i="12" l="1"/>
  <c r="F2777" i="12"/>
  <c r="C2778" i="9"/>
  <c r="F2778" i="6"/>
  <c r="G2778" i="6"/>
  <c r="F2778" i="12" l="1"/>
  <c r="G2779" i="12"/>
  <c r="C2779" i="9"/>
  <c r="G2779" i="6"/>
  <c r="F2779" i="6"/>
  <c r="G2780" i="12" l="1"/>
  <c r="F2779" i="12"/>
  <c r="C2780" i="9"/>
  <c r="F2780" i="6"/>
  <c r="G2780" i="6"/>
  <c r="F2780" i="12" l="1"/>
  <c r="G2781" i="12"/>
  <c r="C2781" i="9"/>
  <c r="G2781" i="6"/>
  <c r="F2781" i="6"/>
  <c r="G2782" i="12" l="1"/>
  <c r="F2781" i="12"/>
  <c r="C2782" i="9"/>
  <c r="F2782" i="6"/>
  <c r="G2782" i="6"/>
  <c r="F2782" i="12" l="1"/>
  <c r="G2783" i="12"/>
  <c r="C2783" i="9"/>
  <c r="G2783" i="6"/>
  <c r="F2783" i="6"/>
  <c r="G2784" i="12" l="1"/>
  <c r="F2783" i="12"/>
  <c r="C2784" i="9"/>
  <c r="F2784" i="6"/>
  <c r="G2784" i="6"/>
  <c r="F2784" i="12" l="1"/>
  <c r="G2785" i="12"/>
  <c r="C2785" i="9"/>
  <c r="G2785" i="6"/>
  <c r="F2785" i="6"/>
  <c r="G2786" i="12" l="1"/>
  <c r="F2785" i="12"/>
  <c r="C2786" i="9"/>
  <c r="F2786" i="6"/>
  <c r="G2786" i="6"/>
  <c r="F2786" i="12" l="1"/>
  <c r="G2787" i="12"/>
  <c r="C2787" i="9"/>
  <c r="G2787" i="6"/>
  <c r="F2787" i="6"/>
  <c r="G2788" i="12" l="1"/>
  <c r="F2787" i="12"/>
  <c r="C2788" i="9"/>
  <c r="F2788" i="6"/>
  <c r="G2788" i="6"/>
  <c r="F2788" i="12" l="1"/>
  <c r="G2789" i="12"/>
  <c r="C2789" i="9"/>
  <c r="G2789" i="6"/>
  <c r="F2789" i="6"/>
  <c r="G2790" i="12" l="1"/>
  <c r="F2789" i="12"/>
  <c r="C2790" i="9"/>
  <c r="F2790" i="6"/>
  <c r="G2790" i="6"/>
  <c r="F2790" i="12" l="1"/>
  <c r="G2791" i="12"/>
  <c r="C2791" i="9"/>
  <c r="G2791" i="6"/>
  <c r="F2791" i="6"/>
  <c r="G2792" i="12" l="1"/>
  <c r="F2791" i="12"/>
  <c r="C2792" i="9"/>
  <c r="F2792" i="6"/>
  <c r="G2792" i="6"/>
  <c r="F2792" i="12" l="1"/>
  <c r="G2793" i="12"/>
  <c r="C2793" i="9"/>
  <c r="G2793" i="6"/>
  <c r="F2793" i="6"/>
  <c r="G2794" i="12" l="1"/>
  <c r="F2793" i="12"/>
  <c r="C2794" i="9"/>
  <c r="F2794" i="6"/>
  <c r="G2794" i="6"/>
  <c r="F2794" i="12" l="1"/>
  <c r="G2795" i="12"/>
  <c r="C2795" i="9"/>
  <c r="G2795" i="6"/>
  <c r="F2795" i="6"/>
  <c r="G2796" i="12" l="1"/>
  <c r="F2795" i="12"/>
  <c r="C2796" i="9"/>
  <c r="F2796" i="6"/>
  <c r="G2796" i="6"/>
  <c r="F2796" i="12" l="1"/>
  <c r="G2797" i="12"/>
  <c r="C2797" i="9"/>
  <c r="G2797" i="6"/>
  <c r="F2797" i="6"/>
  <c r="G2798" i="12" l="1"/>
  <c r="F2797" i="12"/>
  <c r="C2798" i="9"/>
  <c r="F2798" i="6"/>
  <c r="G2798" i="6"/>
  <c r="F2798" i="12" l="1"/>
  <c r="G2799" i="12"/>
  <c r="C2799" i="9"/>
  <c r="G2799" i="6"/>
  <c r="F2799" i="6"/>
  <c r="G2800" i="12" l="1"/>
  <c r="F2799" i="12"/>
  <c r="C2800" i="9"/>
  <c r="F2800" i="6"/>
  <c r="G2800" i="6"/>
  <c r="F2800" i="12" l="1"/>
  <c r="G2801" i="12"/>
  <c r="C2801" i="9"/>
  <c r="G2801" i="6"/>
  <c r="F2801" i="6"/>
  <c r="G2802" i="12" l="1"/>
  <c r="F2801" i="12"/>
  <c r="C2802" i="9"/>
  <c r="F2802" i="6"/>
  <c r="G2802" i="6"/>
  <c r="F2802" i="12" l="1"/>
  <c r="G2803" i="12"/>
  <c r="C2803" i="9"/>
  <c r="G2803" i="6"/>
  <c r="F2803" i="6"/>
  <c r="G2804" i="12" l="1"/>
  <c r="F2803" i="12"/>
  <c r="C2804" i="9"/>
  <c r="F2804" i="6"/>
  <c r="G2804" i="6"/>
  <c r="F2804" i="12" l="1"/>
  <c r="G2805" i="12"/>
  <c r="C2805" i="9"/>
  <c r="G2805" i="6"/>
  <c r="F2805" i="6"/>
  <c r="G2806" i="12" l="1"/>
  <c r="F2805" i="12"/>
  <c r="C2806" i="9"/>
  <c r="F2806" i="6"/>
  <c r="G2806" i="6"/>
  <c r="F2806" i="12" l="1"/>
  <c r="G2807" i="12"/>
  <c r="C2807" i="9"/>
  <c r="G2807" i="6"/>
  <c r="F2807" i="6"/>
  <c r="G2808" i="12" l="1"/>
  <c r="F2807" i="12"/>
  <c r="C2808" i="9"/>
  <c r="F2808" i="6"/>
  <c r="G2808" i="6"/>
  <c r="F2808" i="12" l="1"/>
  <c r="G2809" i="12"/>
  <c r="C2809" i="9"/>
  <c r="G2809" i="6"/>
  <c r="F2809" i="6"/>
  <c r="G2810" i="12" l="1"/>
  <c r="F2809" i="12"/>
  <c r="C2810" i="9"/>
  <c r="G2810" i="6"/>
  <c r="F2810" i="6"/>
  <c r="F2810" i="12" l="1"/>
  <c r="G2811" i="12"/>
  <c r="C2811" i="9"/>
  <c r="F2811" i="6"/>
  <c r="G2811" i="6"/>
  <c r="G2812" i="12" l="1"/>
  <c r="F2811" i="12"/>
  <c r="C2812" i="9"/>
  <c r="G2812" i="6"/>
  <c r="F2812" i="6"/>
  <c r="F2812" i="12" l="1"/>
  <c r="G2813" i="12"/>
  <c r="C2813" i="9"/>
  <c r="F2813" i="6"/>
  <c r="G2813" i="6"/>
  <c r="G2814" i="12" l="1"/>
  <c r="F2813" i="12"/>
  <c r="C2814" i="9"/>
  <c r="G2814" i="6"/>
  <c r="F2814" i="6"/>
  <c r="F2814" i="12" l="1"/>
  <c r="G2815" i="12"/>
  <c r="C2815" i="9"/>
  <c r="F2815" i="6"/>
  <c r="G2815" i="6"/>
  <c r="G2816" i="12" l="1"/>
  <c r="F2815" i="12"/>
  <c r="C2816" i="9"/>
  <c r="G2816" i="6"/>
  <c r="F2816" i="6"/>
  <c r="F2816" i="12" l="1"/>
  <c r="G2817" i="12"/>
  <c r="C2817" i="9"/>
  <c r="F2817" i="6"/>
  <c r="G2817" i="6"/>
  <c r="G2818" i="12" l="1"/>
  <c r="F2817" i="12"/>
  <c r="C2818" i="9"/>
  <c r="G2818" i="6"/>
  <c r="F2818" i="6"/>
  <c r="F2818" i="12" l="1"/>
  <c r="G2819" i="12"/>
  <c r="C2819" i="9"/>
  <c r="F2819" i="6"/>
  <c r="G2819" i="6"/>
  <c r="G2820" i="12" l="1"/>
  <c r="F2819" i="12"/>
  <c r="C2820" i="9"/>
  <c r="G2820" i="6"/>
  <c r="F2820" i="6"/>
  <c r="F2820" i="12" l="1"/>
  <c r="G2821" i="12"/>
  <c r="C2821" i="9"/>
  <c r="F2821" i="6"/>
  <c r="G2821" i="6"/>
  <c r="G2822" i="12" l="1"/>
  <c r="F2821" i="12"/>
  <c r="C2822" i="9"/>
  <c r="G2822" i="6"/>
  <c r="F2822" i="6"/>
  <c r="F2822" i="12" l="1"/>
  <c r="G2823" i="12"/>
  <c r="C2823" i="9"/>
  <c r="F2823" i="6"/>
  <c r="G2823" i="6"/>
  <c r="G2824" i="12" l="1"/>
  <c r="F2823" i="12"/>
  <c r="C2824" i="9"/>
  <c r="G2824" i="6"/>
  <c r="F2824" i="6"/>
  <c r="F2824" i="12" l="1"/>
  <c r="G2825" i="12"/>
  <c r="C2825" i="9"/>
  <c r="F2825" i="6"/>
  <c r="G2825" i="6"/>
  <c r="G2826" i="12" l="1"/>
  <c r="F2825" i="12"/>
  <c r="C2826" i="9"/>
  <c r="G2826" i="6"/>
  <c r="F2826" i="6"/>
  <c r="F2826" i="12" l="1"/>
  <c r="G2827" i="12"/>
  <c r="C2827" i="9"/>
  <c r="F2827" i="6"/>
  <c r="G2827" i="6"/>
  <c r="G2828" i="12" l="1"/>
  <c r="F2827" i="12"/>
  <c r="C2828" i="9"/>
  <c r="G2828" i="6"/>
  <c r="F2828" i="6"/>
  <c r="F2828" i="12" l="1"/>
  <c r="G2829" i="12"/>
  <c r="C2829" i="9"/>
  <c r="F2829" i="6"/>
  <c r="G2829" i="6"/>
  <c r="G2830" i="12" l="1"/>
  <c r="F2829" i="12"/>
  <c r="C2830" i="9"/>
  <c r="G2830" i="6"/>
  <c r="F2830" i="6"/>
  <c r="F2830" i="12" l="1"/>
  <c r="G2831" i="12"/>
  <c r="C2831" i="9"/>
  <c r="F2831" i="6"/>
  <c r="G2831" i="6"/>
  <c r="G2832" i="12" l="1"/>
  <c r="F2831" i="12"/>
  <c r="C2832" i="9"/>
  <c r="G2832" i="6"/>
  <c r="F2832" i="6"/>
  <c r="F2832" i="12" l="1"/>
  <c r="G2833" i="12"/>
  <c r="C2833" i="9"/>
  <c r="F2833" i="6"/>
  <c r="G2833" i="6"/>
  <c r="G2834" i="12" l="1"/>
  <c r="F2833" i="12"/>
  <c r="C2834" i="9"/>
  <c r="G2834" i="6"/>
  <c r="F2834" i="6"/>
  <c r="F2834" i="12" l="1"/>
  <c r="G2835" i="12"/>
  <c r="C2835" i="9"/>
  <c r="F2835" i="6"/>
  <c r="G2835" i="6"/>
  <c r="G2836" i="12" l="1"/>
  <c r="F2835" i="12"/>
  <c r="C2836" i="9"/>
  <c r="G2836" i="6"/>
  <c r="F2836" i="6"/>
  <c r="F2836" i="12" l="1"/>
  <c r="G2837" i="12"/>
  <c r="C2837" i="9"/>
  <c r="F2837" i="6"/>
  <c r="G2837" i="6"/>
  <c r="G2838" i="12" l="1"/>
  <c r="F2837" i="12"/>
  <c r="C2838" i="9"/>
  <c r="G2838" i="6"/>
  <c r="F2838" i="6"/>
  <c r="F2838" i="12" l="1"/>
  <c r="G2839" i="12"/>
  <c r="C2839" i="9"/>
  <c r="F2839" i="6"/>
  <c r="G2839" i="6"/>
  <c r="G2840" i="12" l="1"/>
  <c r="F2839" i="12"/>
  <c r="C2840" i="9"/>
  <c r="G2840" i="6"/>
  <c r="F2840" i="6"/>
  <c r="F2840" i="12" l="1"/>
  <c r="G2841" i="12"/>
  <c r="C2841" i="9"/>
  <c r="F2841" i="6"/>
  <c r="G2841" i="6"/>
  <c r="G2842" i="12" l="1"/>
  <c r="F2841" i="12"/>
  <c r="C2842" i="9"/>
  <c r="G2842" i="6"/>
  <c r="F2842" i="6"/>
  <c r="F2842" i="12" l="1"/>
  <c r="G2843" i="12"/>
  <c r="C2843" i="9"/>
  <c r="F2843" i="6"/>
  <c r="G2843" i="6"/>
  <c r="G2844" i="12" l="1"/>
  <c r="F2843" i="12"/>
  <c r="C2844" i="9"/>
  <c r="G2844" i="6"/>
  <c r="F2844" i="6"/>
  <c r="F2844" i="12" l="1"/>
  <c r="G2845" i="12"/>
  <c r="C2845" i="9"/>
  <c r="F2845" i="6"/>
  <c r="G2845" i="6"/>
  <c r="G2846" i="12" l="1"/>
  <c r="F2845" i="12"/>
  <c r="C2846" i="9"/>
  <c r="G2846" i="6"/>
  <c r="F2846" i="6"/>
  <c r="F2846" i="12" l="1"/>
  <c r="G2847" i="12"/>
  <c r="C2847" i="9"/>
  <c r="F2847" i="6"/>
  <c r="G2847" i="6"/>
  <c r="G2848" i="12" l="1"/>
  <c r="F2847" i="12"/>
  <c r="C2848" i="9"/>
  <c r="G2848" i="6"/>
  <c r="F2848" i="6"/>
  <c r="F2848" i="12" l="1"/>
  <c r="G2849" i="12"/>
  <c r="C2849" i="9"/>
  <c r="F2849" i="6"/>
  <c r="G2849" i="6"/>
  <c r="G2850" i="12" l="1"/>
  <c r="F2849" i="12"/>
  <c r="C2850" i="9"/>
  <c r="G2850" i="6"/>
  <c r="F2850" i="6"/>
  <c r="F2850" i="12" l="1"/>
  <c r="G2851" i="12"/>
  <c r="C2851" i="9"/>
  <c r="F2851" i="6"/>
  <c r="G2851" i="6"/>
  <c r="G2852" i="12" l="1"/>
  <c r="F2851" i="12"/>
  <c r="C2852" i="9"/>
  <c r="G2852" i="6"/>
  <c r="F2852" i="6"/>
  <c r="F2852" i="12" l="1"/>
  <c r="G2853" i="12"/>
  <c r="C2853" i="9"/>
  <c r="F2853" i="6"/>
  <c r="G2853" i="6"/>
  <c r="G2854" i="12" l="1"/>
  <c r="F2853" i="12"/>
  <c r="C2854" i="9"/>
  <c r="G2854" i="6"/>
  <c r="F2854" i="6"/>
  <c r="F2854" i="12" l="1"/>
  <c r="G2855" i="12"/>
  <c r="C2855" i="9"/>
  <c r="F2855" i="6"/>
  <c r="G2855" i="6"/>
  <c r="G2856" i="12" l="1"/>
  <c r="F2855" i="12"/>
  <c r="C2856" i="9"/>
  <c r="G2856" i="6"/>
  <c r="F2856" i="6"/>
  <c r="F2856" i="12" l="1"/>
  <c r="G2857" i="12"/>
  <c r="C2857" i="9"/>
  <c r="F2857" i="6"/>
  <c r="G2857" i="6"/>
  <c r="G2858" i="12" l="1"/>
  <c r="F2857" i="12"/>
  <c r="C2858" i="9"/>
  <c r="G2858" i="6"/>
  <c r="F2858" i="6"/>
  <c r="F2858" i="12" l="1"/>
  <c r="G2859" i="12"/>
  <c r="C2859" i="9"/>
  <c r="F2859" i="6"/>
  <c r="G2859" i="6"/>
  <c r="G2860" i="12" l="1"/>
  <c r="F2859" i="12"/>
  <c r="C2860" i="9"/>
  <c r="G2860" i="6"/>
  <c r="F2860" i="6"/>
  <c r="F2860" i="12" l="1"/>
  <c r="G2861" i="12"/>
  <c r="C2861" i="9"/>
  <c r="F2861" i="6"/>
  <c r="G2861" i="6"/>
  <c r="G2862" i="12" l="1"/>
  <c r="F2861" i="12"/>
  <c r="C2862" i="9"/>
  <c r="G2862" i="6"/>
  <c r="F2862" i="6"/>
  <c r="F2862" i="12" l="1"/>
  <c r="G2863" i="12"/>
  <c r="C2863" i="9"/>
  <c r="F2863" i="6"/>
  <c r="G2863" i="6"/>
  <c r="G2864" i="12" l="1"/>
  <c r="F2863" i="12"/>
  <c r="C2864" i="9"/>
  <c r="G2864" i="6"/>
  <c r="F2864" i="6"/>
  <c r="F2864" i="12" l="1"/>
  <c r="G2865" i="12"/>
  <c r="C2865" i="9"/>
  <c r="F2865" i="6"/>
  <c r="G2865" i="6"/>
  <c r="G2866" i="12" l="1"/>
  <c r="F2865" i="12"/>
  <c r="C2866" i="9"/>
  <c r="G2866" i="6"/>
  <c r="F2866" i="6"/>
  <c r="F2866" i="12" l="1"/>
  <c r="G2867" i="12"/>
  <c r="C2867" i="9"/>
  <c r="F2867" i="6"/>
  <c r="G2867" i="6"/>
  <c r="G2868" i="12" l="1"/>
  <c r="F2867" i="12"/>
  <c r="C2868" i="9"/>
  <c r="G2868" i="6"/>
  <c r="F2868" i="6"/>
  <c r="F2868" i="12" l="1"/>
  <c r="G2869" i="12"/>
  <c r="C2869" i="9"/>
  <c r="F2869" i="6"/>
  <c r="G2869" i="6"/>
  <c r="G2870" i="12" l="1"/>
  <c r="F2869" i="12"/>
  <c r="C2870" i="9"/>
  <c r="G2870" i="6"/>
  <c r="F2870" i="6"/>
  <c r="F2870" i="12" l="1"/>
  <c r="G2871" i="12"/>
  <c r="C2871" i="9"/>
  <c r="F2871" i="6"/>
  <c r="G2871" i="6"/>
  <c r="G2872" i="12" l="1"/>
  <c r="F2871" i="12"/>
  <c r="C2872" i="9"/>
  <c r="G2872" i="6"/>
  <c r="F2872" i="6"/>
  <c r="F2872" i="12" l="1"/>
  <c r="G2873" i="12"/>
  <c r="C2873" i="9"/>
  <c r="F2873" i="6"/>
  <c r="G2873" i="6"/>
  <c r="G2874" i="12" l="1"/>
  <c r="F2873" i="12"/>
  <c r="C2874" i="9"/>
  <c r="G2874" i="6"/>
  <c r="F2874" i="6"/>
  <c r="F2874" i="12" l="1"/>
  <c r="G2875" i="12"/>
  <c r="C2875" i="9"/>
  <c r="F2875" i="6"/>
  <c r="G2875" i="6"/>
  <c r="G2876" i="12" l="1"/>
  <c r="F2875" i="12"/>
  <c r="C2876" i="9"/>
  <c r="G2876" i="6"/>
  <c r="F2876" i="6"/>
  <c r="F2876" i="12" l="1"/>
  <c r="G2877" i="12"/>
  <c r="C2877" i="9"/>
  <c r="F2877" i="6"/>
  <c r="G2877" i="6"/>
  <c r="G2878" i="12" l="1"/>
  <c r="F2877" i="12"/>
  <c r="C2878" i="9"/>
  <c r="G2878" i="6"/>
  <c r="F2878" i="6"/>
  <c r="F2878" i="12" l="1"/>
  <c r="G2879" i="12"/>
  <c r="C2879" i="9"/>
  <c r="F2879" i="6"/>
  <c r="G2879" i="6"/>
  <c r="G2880" i="12" l="1"/>
  <c r="F2879" i="12"/>
  <c r="C2880" i="9"/>
  <c r="G2880" i="6"/>
  <c r="F2880" i="6"/>
  <c r="F2880" i="12" l="1"/>
  <c r="G2881" i="12"/>
  <c r="C2881" i="9"/>
  <c r="F2881" i="6"/>
  <c r="G2881" i="6"/>
  <c r="F2881" i="12" l="1"/>
  <c r="G2882" i="12"/>
  <c r="C2882" i="9"/>
  <c r="G2882" i="6"/>
  <c r="F2882" i="6"/>
  <c r="G2883" i="12" l="1"/>
  <c r="F2882" i="12"/>
  <c r="C2883" i="9"/>
  <c r="F2883" i="6"/>
  <c r="G2883" i="6"/>
  <c r="F2883" i="12" l="1"/>
  <c r="G2884" i="12"/>
  <c r="C2884" i="9"/>
  <c r="G2884" i="6"/>
  <c r="F2884" i="6"/>
  <c r="G2885" i="12" l="1"/>
  <c r="F2884" i="12"/>
  <c r="C2885" i="9"/>
  <c r="F2885" i="6"/>
  <c r="G2885" i="6"/>
  <c r="F2885" i="12" l="1"/>
  <c r="G2886" i="12"/>
  <c r="C2886" i="9"/>
  <c r="G2886" i="6"/>
  <c r="F2886" i="6"/>
  <c r="G2887" i="12" l="1"/>
  <c r="F2886" i="12"/>
  <c r="C2887" i="9"/>
  <c r="F2887" i="6"/>
  <c r="G2887" i="6"/>
  <c r="F2887" i="12" l="1"/>
  <c r="G2888" i="12"/>
  <c r="C2888" i="9"/>
  <c r="G2888" i="6"/>
  <c r="F2888" i="6"/>
  <c r="G2889" i="12" l="1"/>
  <c r="F2888" i="12"/>
  <c r="C2889" i="9"/>
  <c r="F2889" i="6"/>
  <c r="G2889" i="6"/>
  <c r="G2890" i="12" l="1"/>
  <c r="F2889" i="12"/>
  <c r="C2890" i="9"/>
  <c r="G2890" i="6"/>
  <c r="F2890" i="6"/>
  <c r="F2890" i="12" l="1"/>
  <c r="G2891" i="12"/>
  <c r="C2891" i="9"/>
  <c r="F2891" i="6"/>
  <c r="G2891" i="6"/>
  <c r="G2892" i="12" l="1"/>
  <c r="F2891" i="12"/>
  <c r="C2892" i="9"/>
  <c r="G2892" i="6"/>
  <c r="F2892" i="6"/>
  <c r="F2892" i="12" l="1"/>
  <c r="G2893" i="12"/>
  <c r="C2893" i="9"/>
  <c r="F2893" i="6"/>
  <c r="G2893" i="6"/>
  <c r="G2894" i="12" l="1"/>
  <c r="F2893" i="12"/>
  <c r="C2894" i="9"/>
  <c r="G2894" i="6"/>
  <c r="F2894" i="6"/>
  <c r="F2894" i="12" l="1"/>
  <c r="G2895" i="12"/>
  <c r="C2895" i="9"/>
  <c r="F2895" i="6"/>
  <c r="G2895" i="6"/>
  <c r="G2896" i="12" l="1"/>
  <c r="F2895" i="12"/>
  <c r="C2896" i="9"/>
  <c r="G2896" i="6"/>
  <c r="F2896" i="6"/>
  <c r="F2896" i="12" l="1"/>
  <c r="G2897" i="12"/>
  <c r="C2897" i="9"/>
  <c r="F2897" i="6"/>
  <c r="G2897" i="6"/>
  <c r="G2898" i="12" l="1"/>
  <c r="F2897" i="12"/>
  <c r="C2898" i="9"/>
  <c r="G2898" i="6"/>
  <c r="F2898" i="6"/>
  <c r="F2898" i="12" l="1"/>
  <c r="G2899" i="12"/>
  <c r="C2899" i="9"/>
  <c r="F2899" i="6"/>
  <c r="G2899" i="6"/>
  <c r="G2900" i="12" l="1"/>
  <c r="F2899" i="12"/>
  <c r="C2900" i="9"/>
  <c r="G2900" i="6"/>
  <c r="F2900" i="6"/>
  <c r="F2900" i="12" l="1"/>
  <c r="G2901" i="12"/>
  <c r="C2901" i="9"/>
  <c r="F2901" i="6"/>
  <c r="G2901" i="6"/>
  <c r="G2902" i="12" l="1"/>
  <c r="F2901" i="12"/>
  <c r="C2902" i="9"/>
  <c r="G2902" i="6"/>
  <c r="F2902" i="6"/>
  <c r="F2902" i="12" l="1"/>
  <c r="G2903" i="12"/>
  <c r="C2903" i="9"/>
  <c r="F2903" i="6"/>
  <c r="G2903" i="6"/>
  <c r="G2904" i="12" l="1"/>
  <c r="F2903" i="12"/>
  <c r="C2904" i="9"/>
  <c r="G2904" i="6"/>
  <c r="F2904" i="6"/>
  <c r="F2904" i="12" l="1"/>
  <c r="G2905" i="12"/>
  <c r="C2905" i="9"/>
  <c r="F2905" i="6"/>
  <c r="G2905" i="6"/>
  <c r="G2906" i="12" l="1"/>
  <c r="F2905" i="12"/>
  <c r="C2906" i="9"/>
  <c r="G2906" i="6"/>
  <c r="F2906" i="6"/>
  <c r="F2906" i="12" l="1"/>
  <c r="G2907" i="12"/>
  <c r="C2907" i="9"/>
  <c r="F2907" i="6"/>
  <c r="G2907" i="6"/>
  <c r="G2908" i="12" l="1"/>
  <c r="F2907" i="12"/>
  <c r="C2908" i="9"/>
  <c r="G2908" i="6"/>
  <c r="F2908" i="6"/>
  <c r="F2908" i="12" l="1"/>
  <c r="G2909" i="12"/>
  <c r="C2909" i="9"/>
  <c r="F2909" i="6"/>
  <c r="G2909" i="6"/>
  <c r="G2910" i="12" l="1"/>
  <c r="F2909" i="12"/>
  <c r="C2910" i="9"/>
  <c r="G2910" i="6"/>
  <c r="F2910" i="6"/>
  <c r="F2910" i="12" l="1"/>
  <c r="G2911" i="12"/>
  <c r="C2911" i="9"/>
  <c r="F2911" i="6"/>
  <c r="G2911" i="6"/>
  <c r="G2912" i="12" l="1"/>
  <c r="F2911" i="12"/>
  <c r="C2912" i="9"/>
  <c r="G2912" i="6"/>
  <c r="F2912" i="6"/>
  <c r="F2912" i="12" l="1"/>
  <c r="G2913" i="12"/>
  <c r="C2913" i="9"/>
  <c r="F2913" i="6"/>
  <c r="G2913" i="6"/>
  <c r="G2914" i="12" l="1"/>
  <c r="F2913" i="12"/>
  <c r="C2914" i="9"/>
  <c r="G2914" i="6"/>
  <c r="F2914" i="6"/>
  <c r="F2914" i="12" l="1"/>
  <c r="G2915" i="12"/>
  <c r="C2915" i="9"/>
  <c r="F2915" i="6"/>
  <c r="G2915" i="6"/>
  <c r="G2916" i="12" l="1"/>
  <c r="F2915" i="12"/>
  <c r="C2916" i="9"/>
  <c r="G2916" i="6"/>
  <c r="F2916" i="6"/>
  <c r="F2916" i="12" l="1"/>
  <c r="G2917" i="12"/>
  <c r="C2917" i="9"/>
  <c r="F2917" i="6"/>
  <c r="G2917" i="6"/>
  <c r="G2918" i="12" l="1"/>
  <c r="F2917" i="12"/>
  <c r="C2918" i="9"/>
  <c r="G2918" i="6"/>
  <c r="F2918" i="6"/>
  <c r="F2918" i="12" l="1"/>
  <c r="G2919" i="12"/>
  <c r="C2919" i="9"/>
  <c r="F2919" i="6"/>
  <c r="G2919" i="6"/>
  <c r="G2920" i="12" l="1"/>
  <c r="F2919" i="12"/>
  <c r="C2920" i="9"/>
  <c r="G2920" i="6"/>
  <c r="F2920" i="6"/>
  <c r="F2920" i="12" l="1"/>
  <c r="G2921" i="12"/>
  <c r="C2921" i="9"/>
  <c r="F2921" i="6"/>
  <c r="G2921" i="6"/>
  <c r="G2922" i="12" l="1"/>
  <c r="F2921" i="12"/>
  <c r="C2922" i="9"/>
  <c r="F2922" i="6"/>
  <c r="G2922" i="6"/>
  <c r="F2922" i="12" l="1"/>
  <c r="G2923" i="12"/>
  <c r="C2923" i="9"/>
  <c r="G2923" i="6"/>
  <c r="F2923" i="6"/>
  <c r="G2924" i="12" l="1"/>
  <c r="F2923" i="12"/>
  <c r="C2924" i="9"/>
  <c r="F2924" i="6"/>
  <c r="G2924" i="6"/>
  <c r="F2924" i="12" l="1"/>
  <c r="G2925" i="12"/>
  <c r="C2925" i="9"/>
  <c r="G2925" i="6"/>
  <c r="F2925" i="6"/>
  <c r="G2926" i="12" l="1"/>
  <c r="F2925" i="12"/>
  <c r="C2926" i="9"/>
  <c r="F2926" i="6"/>
  <c r="G2926" i="6"/>
  <c r="F2926" i="12" l="1"/>
  <c r="G2927" i="12"/>
  <c r="C2927" i="9"/>
  <c r="G2927" i="6"/>
  <c r="F2927" i="6"/>
  <c r="G2928" i="12" l="1"/>
  <c r="F2927" i="12"/>
  <c r="C2928" i="9"/>
  <c r="F2928" i="6"/>
  <c r="G2928" i="6"/>
  <c r="F2928" i="12" l="1"/>
  <c r="G2929" i="12"/>
  <c r="C2929" i="9"/>
  <c r="G2929" i="6"/>
  <c r="F2929" i="6"/>
  <c r="G2930" i="12" l="1"/>
  <c r="F2929" i="12"/>
  <c r="C2930" i="9"/>
  <c r="F2930" i="6"/>
  <c r="G2930" i="6"/>
  <c r="F2930" i="12" l="1"/>
  <c r="G2931" i="12"/>
  <c r="C2931" i="9"/>
  <c r="G2931" i="6"/>
  <c r="F2931" i="6"/>
  <c r="G2932" i="12" l="1"/>
  <c r="F2931" i="12"/>
  <c r="C2932" i="9"/>
  <c r="F2932" i="6"/>
  <c r="G2932" i="6"/>
  <c r="F2932" i="12" l="1"/>
  <c r="G2933" i="12"/>
  <c r="C2933" i="9"/>
  <c r="G2933" i="6"/>
  <c r="F2933" i="6"/>
  <c r="G2934" i="12" l="1"/>
  <c r="F2933" i="12"/>
  <c r="C2934" i="9"/>
  <c r="F2934" i="6"/>
  <c r="G2934" i="6"/>
  <c r="F2934" i="12" l="1"/>
  <c r="G2935" i="12"/>
  <c r="C2935" i="9"/>
  <c r="G2935" i="6"/>
  <c r="F2935" i="6"/>
  <c r="G2936" i="12" l="1"/>
  <c r="F2935" i="12"/>
  <c r="C2936" i="9"/>
  <c r="F2936" i="6"/>
  <c r="G2936" i="6"/>
  <c r="F2936" i="12" l="1"/>
  <c r="G2937" i="12"/>
  <c r="C2937" i="9"/>
  <c r="G2937" i="6"/>
  <c r="F2937" i="6"/>
  <c r="G2938" i="12" l="1"/>
  <c r="F2937" i="12"/>
  <c r="C2938" i="9"/>
  <c r="F2938" i="6"/>
  <c r="G2938" i="6"/>
  <c r="F2938" i="12" l="1"/>
  <c r="G2939" i="12"/>
  <c r="C2939" i="9"/>
  <c r="G2939" i="6"/>
  <c r="F2939" i="6"/>
  <c r="G2940" i="12" l="1"/>
  <c r="F2939" i="12"/>
  <c r="C2940" i="9"/>
  <c r="F2940" i="6"/>
  <c r="G2940" i="6"/>
  <c r="F2940" i="12" l="1"/>
  <c r="G2941" i="12"/>
  <c r="C2941" i="9"/>
  <c r="G2941" i="6"/>
  <c r="F2941" i="6"/>
  <c r="G2942" i="12" l="1"/>
  <c r="F2941" i="12"/>
  <c r="C2942" i="9"/>
  <c r="F2942" i="6"/>
  <c r="G2942" i="6"/>
  <c r="F2942" i="12" l="1"/>
  <c r="G2943" i="12"/>
  <c r="C2943" i="9"/>
  <c r="G2943" i="6"/>
  <c r="F2943" i="6"/>
  <c r="G2944" i="12" l="1"/>
  <c r="F2943" i="12"/>
  <c r="C2944" i="9"/>
  <c r="F2944" i="6"/>
  <c r="G2944" i="6"/>
  <c r="F2944" i="12" l="1"/>
  <c r="G2945" i="12"/>
  <c r="C2945" i="9"/>
  <c r="G2945" i="6"/>
  <c r="F2945" i="6"/>
  <c r="G2946" i="12" l="1"/>
  <c r="F2945" i="12"/>
  <c r="C2946" i="9"/>
  <c r="F2946" i="6"/>
  <c r="H2945" i="6" s="1"/>
  <c r="G2946" i="6"/>
  <c r="F2946" i="12" l="1"/>
  <c r="H2945" i="12"/>
  <c r="I2946" i="12"/>
  <c r="I2" i="12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367" i="12"/>
  <c r="I368" i="12"/>
  <c r="I369" i="12"/>
  <c r="I370" i="12"/>
  <c r="I371" i="12"/>
  <c r="I372" i="12"/>
  <c r="I373" i="12"/>
  <c r="I374" i="12"/>
  <c r="I375" i="12"/>
  <c r="I376" i="12"/>
  <c r="I377" i="12"/>
  <c r="I378" i="12"/>
  <c r="I379" i="12"/>
  <c r="I380" i="12"/>
  <c r="I381" i="12"/>
  <c r="I382" i="12"/>
  <c r="I383" i="12"/>
  <c r="I384" i="12"/>
  <c r="I385" i="12"/>
  <c r="I386" i="12"/>
  <c r="I387" i="12"/>
  <c r="I388" i="12"/>
  <c r="I389" i="12"/>
  <c r="I390" i="12"/>
  <c r="I391" i="12"/>
  <c r="I392" i="12"/>
  <c r="I393" i="12"/>
  <c r="I394" i="12"/>
  <c r="I395" i="12"/>
  <c r="I396" i="12"/>
  <c r="I397" i="12"/>
  <c r="I398" i="12"/>
  <c r="I399" i="12"/>
  <c r="I400" i="12"/>
  <c r="I401" i="12"/>
  <c r="I402" i="12"/>
  <c r="I403" i="12"/>
  <c r="I404" i="12"/>
  <c r="I405" i="12"/>
  <c r="I406" i="12"/>
  <c r="I407" i="12"/>
  <c r="I408" i="12"/>
  <c r="I409" i="12"/>
  <c r="I410" i="12"/>
  <c r="I411" i="12"/>
  <c r="I412" i="12"/>
  <c r="I413" i="12"/>
  <c r="I414" i="12"/>
  <c r="I415" i="12"/>
  <c r="I416" i="12"/>
  <c r="I417" i="12"/>
  <c r="I418" i="12"/>
  <c r="I419" i="12"/>
  <c r="I420" i="12"/>
  <c r="I421" i="12"/>
  <c r="I422" i="12"/>
  <c r="I423" i="12"/>
  <c r="I424" i="12"/>
  <c r="I425" i="12"/>
  <c r="I426" i="12"/>
  <c r="I427" i="12"/>
  <c r="I428" i="12"/>
  <c r="I429" i="12"/>
  <c r="I430" i="12"/>
  <c r="I431" i="12"/>
  <c r="I432" i="12"/>
  <c r="I433" i="12"/>
  <c r="I434" i="12"/>
  <c r="I435" i="12"/>
  <c r="I436" i="12"/>
  <c r="I437" i="12"/>
  <c r="I438" i="12"/>
  <c r="I439" i="12"/>
  <c r="I440" i="12"/>
  <c r="I441" i="12"/>
  <c r="I442" i="12"/>
  <c r="I443" i="12"/>
  <c r="I444" i="12"/>
  <c r="I445" i="12"/>
  <c r="I446" i="12"/>
  <c r="I447" i="12"/>
  <c r="I448" i="12"/>
  <c r="I449" i="12"/>
  <c r="I450" i="12"/>
  <c r="I451" i="12"/>
  <c r="I452" i="12"/>
  <c r="I453" i="12"/>
  <c r="I454" i="12"/>
  <c r="I455" i="12"/>
  <c r="I456" i="12"/>
  <c r="I457" i="12"/>
  <c r="I458" i="12"/>
  <c r="I459" i="12"/>
  <c r="I460" i="12"/>
  <c r="I461" i="12"/>
  <c r="I462" i="12"/>
  <c r="I463" i="12"/>
  <c r="I464" i="12"/>
  <c r="I465" i="12"/>
  <c r="I466" i="12"/>
  <c r="I467" i="12"/>
  <c r="I468" i="12"/>
  <c r="I469" i="12"/>
  <c r="I470" i="12"/>
  <c r="I471" i="12"/>
  <c r="I472" i="12"/>
  <c r="I473" i="12"/>
  <c r="I474" i="12"/>
  <c r="I475" i="12"/>
  <c r="I476" i="12"/>
  <c r="I477" i="12"/>
  <c r="I478" i="12"/>
  <c r="I479" i="12"/>
  <c r="I480" i="12"/>
  <c r="I481" i="12"/>
  <c r="I482" i="12"/>
  <c r="I483" i="12"/>
  <c r="I484" i="12"/>
  <c r="I485" i="12"/>
  <c r="I486" i="12"/>
  <c r="I487" i="12"/>
  <c r="I488" i="12"/>
  <c r="I489" i="12"/>
  <c r="I490" i="12"/>
  <c r="I491" i="12"/>
  <c r="I492" i="12"/>
  <c r="I493" i="12"/>
  <c r="I494" i="12"/>
  <c r="I495" i="12"/>
  <c r="I496" i="12"/>
  <c r="I497" i="12"/>
  <c r="I498" i="12"/>
  <c r="I499" i="12"/>
  <c r="I500" i="12"/>
  <c r="I501" i="12"/>
  <c r="I502" i="12"/>
  <c r="I503" i="12"/>
  <c r="I504" i="12"/>
  <c r="I505" i="12"/>
  <c r="I506" i="12"/>
  <c r="I507" i="12"/>
  <c r="I508" i="12"/>
  <c r="I509" i="12"/>
  <c r="I510" i="12"/>
  <c r="I511" i="12"/>
  <c r="I512" i="12"/>
  <c r="I513" i="12"/>
  <c r="I514" i="12"/>
  <c r="I515" i="12"/>
  <c r="I516" i="12"/>
  <c r="I517" i="12"/>
  <c r="I518" i="12"/>
  <c r="I519" i="12"/>
  <c r="I520" i="12"/>
  <c r="I521" i="12"/>
  <c r="I522" i="12"/>
  <c r="I523" i="12"/>
  <c r="I524" i="12"/>
  <c r="I525" i="12"/>
  <c r="I526" i="12"/>
  <c r="I527" i="12"/>
  <c r="I528" i="12"/>
  <c r="I529" i="12"/>
  <c r="I530" i="12"/>
  <c r="I531" i="12"/>
  <c r="I532" i="12"/>
  <c r="I533" i="12"/>
  <c r="I534" i="12"/>
  <c r="I535" i="12"/>
  <c r="I536" i="12"/>
  <c r="I537" i="12"/>
  <c r="I538" i="12"/>
  <c r="I539" i="12"/>
  <c r="I540" i="12"/>
  <c r="I541" i="12"/>
  <c r="I542" i="12"/>
  <c r="I543" i="12"/>
  <c r="I544" i="12"/>
  <c r="I545" i="12"/>
  <c r="I546" i="12"/>
  <c r="I547" i="12"/>
  <c r="I548" i="12"/>
  <c r="I549" i="12"/>
  <c r="I550" i="12"/>
  <c r="I551" i="12"/>
  <c r="I552" i="12"/>
  <c r="I553" i="12"/>
  <c r="I554" i="12"/>
  <c r="I555" i="12"/>
  <c r="I556" i="12"/>
  <c r="I557" i="12"/>
  <c r="I558" i="12"/>
  <c r="I559" i="12"/>
  <c r="I560" i="12"/>
  <c r="I561" i="12"/>
  <c r="I562" i="12"/>
  <c r="I563" i="12"/>
  <c r="I564" i="12"/>
  <c r="I565" i="12"/>
  <c r="I566" i="12"/>
  <c r="I567" i="12"/>
  <c r="I568" i="12"/>
  <c r="I569" i="12"/>
  <c r="I570" i="12"/>
  <c r="I571" i="12"/>
  <c r="I572" i="12"/>
  <c r="I573" i="12"/>
  <c r="I574" i="12"/>
  <c r="I575" i="12"/>
  <c r="I576" i="12"/>
  <c r="I577" i="12"/>
  <c r="I578" i="12"/>
  <c r="I579" i="12"/>
  <c r="I580" i="12"/>
  <c r="I581" i="12"/>
  <c r="I582" i="12"/>
  <c r="I583" i="12"/>
  <c r="I584" i="12"/>
  <c r="I585" i="12"/>
  <c r="I586" i="12"/>
  <c r="I587" i="12"/>
  <c r="I588" i="12"/>
  <c r="I589" i="12"/>
  <c r="I590" i="12"/>
  <c r="I591" i="12"/>
  <c r="I592" i="12"/>
  <c r="I593" i="12"/>
  <c r="I594" i="12"/>
  <c r="I595" i="12"/>
  <c r="I596" i="12"/>
  <c r="I597" i="12"/>
  <c r="I598" i="12"/>
  <c r="I599" i="12"/>
  <c r="I600" i="12"/>
  <c r="I601" i="12"/>
  <c r="I602" i="12"/>
  <c r="I603" i="12"/>
  <c r="I604" i="12"/>
  <c r="I605" i="12"/>
  <c r="I606" i="12"/>
  <c r="I607" i="12"/>
  <c r="I608" i="12"/>
  <c r="I609" i="12"/>
  <c r="I610" i="12"/>
  <c r="I611" i="12"/>
  <c r="I612" i="12"/>
  <c r="I613" i="12"/>
  <c r="I614" i="12"/>
  <c r="I615" i="12"/>
  <c r="I616" i="12"/>
  <c r="I617" i="12"/>
  <c r="I618" i="12"/>
  <c r="I619" i="12"/>
  <c r="I620" i="12"/>
  <c r="I621" i="12"/>
  <c r="I622" i="12"/>
  <c r="I623" i="12"/>
  <c r="I624" i="12"/>
  <c r="I625" i="12"/>
  <c r="I626" i="12"/>
  <c r="I627" i="12"/>
  <c r="I628" i="12"/>
  <c r="I629" i="12"/>
  <c r="I630" i="12"/>
  <c r="I631" i="12"/>
  <c r="I632" i="12"/>
  <c r="I633" i="12"/>
  <c r="I634" i="12"/>
  <c r="I635" i="12"/>
  <c r="I636" i="12"/>
  <c r="I637" i="12"/>
  <c r="I638" i="12"/>
  <c r="I639" i="12"/>
  <c r="I640" i="12"/>
  <c r="I641" i="12"/>
  <c r="I642" i="12"/>
  <c r="I643" i="12"/>
  <c r="I644" i="12"/>
  <c r="I645" i="12"/>
  <c r="I646" i="12"/>
  <c r="I647" i="12"/>
  <c r="I648" i="12"/>
  <c r="I649" i="12"/>
  <c r="I650" i="12"/>
  <c r="I651" i="12"/>
  <c r="I652" i="12"/>
  <c r="I653" i="12"/>
  <c r="I654" i="12"/>
  <c r="I655" i="12"/>
  <c r="I656" i="12"/>
  <c r="I657" i="12"/>
  <c r="I658" i="12"/>
  <c r="I659" i="12"/>
  <c r="I660" i="12"/>
  <c r="I661" i="12"/>
  <c r="I662" i="12"/>
  <c r="I663" i="12"/>
  <c r="I664" i="12"/>
  <c r="I665" i="12"/>
  <c r="I666" i="12"/>
  <c r="I667" i="12"/>
  <c r="I668" i="12"/>
  <c r="I669" i="12"/>
  <c r="I670" i="12"/>
  <c r="I671" i="12"/>
  <c r="I672" i="12"/>
  <c r="I673" i="12"/>
  <c r="I674" i="12"/>
  <c r="I675" i="12"/>
  <c r="I676" i="12"/>
  <c r="I677" i="12"/>
  <c r="I678" i="12"/>
  <c r="I679" i="12"/>
  <c r="I680" i="12"/>
  <c r="I681" i="12"/>
  <c r="I682" i="12"/>
  <c r="I683" i="12"/>
  <c r="I684" i="12"/>
  <c r="I685" i="12"/>
  <c r="I686" i="12"/>
  <c r="I687" i="12"/>
  <c r="I688" i="12"/>
  <c r="I689" i="12"/>
  <c r="I690" i="12"/>
  <c r="I691" i="12"/>
  <c r="I692" i="12"/>
  <c r="I693" i="12"/>
  <c r="I694" i="12"/>
  <c r="I695" i="12"/>
  <c r="I696" i="12"/>
  <c r="I697" i="12"/>
  <c r="I698" i="12"/>
  <c r="I699" i="12"/>
  <c r="I700" i="12"/>
  <c r="I701" i="12"/>
  <c r="I702" i="12"/>
  <c r="I703" i="12"/>
  <c r="I704" i="12"/>
  <c r="I705" i="12"/>
  <c r="I706" i="12"/>
  <c r="I707" i="12"/>
  <c r="I708" i="12"/>
  <c r="I709" i="12"/>
  <c r="I710" i="12"/>
  <c r="I711" i="12"/>
  <c r="I712" i="12"/>
  <c r="I713" i="12"/>
  <c r="I714" i="12"/>
  <c r="I715" i="12"/>
  <c r="I716" i="12"/>
  <c r="I717" i="12"/>
  <c r="I718" i="12"/>
  <c r="I719" i="12"/>
  <c r="I720" i="12"/>
  <c r="I721" i="12"/>
  <c r="I722" i="12"/>
  <c r="I723" i="12"/>
  <c r="I724" i="12"/>
  <c r="I725" i="12"/>
  <c r="I726" i="12"/>
  <c r="I727" i="12"/>
  <c r="I728" i="12"/>
  <c r="I729" i="12"/>
  <c r="I730" i="12"/>
  <c r="I731" i="12"/>
  <c r="I732" i="12"/>
  <c r="I733" i="12"/>
  <c r="I734" i="12"/>
  <c r="I735" i="12"/>
  <c r="I736" i="12"/>
  <c r="I737" i="12"/>
  <c r="I738" i="12"/>
  <c r="I739" i="12"/>
  <c r="I740" i="12"/>
  <c r="I741" i="12"/>
  <c r="I742" i="12"/>
  <c r="I743" i="12"/>
  <c r="I744" i="12"/>
  <c r="I745" i="12"/>
  <c r="I746" i="12"/>
  <c r="I747" i="12"/>
  <c r="I748" i="12"/>
  <c r="I749" i="12"/>
  <c r="I750" i="12"/>
  <c r="I751" i="12"/>
  <c r="I752" i="12"/>
  <c r="I753" i="12"/>
  <c r="I754" i="12"/>
  <c r="I755" i="12"/>
  <c r="I756" i="12"/>
  <c r="I757" i="12"/>
  <c r="I758" i="12"/>
  <c r="I759" i="12"/>
  <c r="I760" i="12"/>
  <c r="I761" i="12"/>
  <c r="I762" i="12"/>
  <c r="I763" i="12"/>
  <c r="I764" i="12"/>
  <c r="I765" i="12"/>
  <c r="I766" i="12"/>
  <c r="I767" i="12"/>
  <c r="I768" i="12"/>
  <c r="I769" i="12"/>
  <c r="I770" i="12"/>
  <c r="I771" i="12"/>
  <c r="I772" i="12"/>
  <c r="I773" i="12"/>
  <c r="I774" i="12"/>
  <c r="I775" i="12"/>
  <c r="I776" i="12"/>
  <c r="I777" i="12"/>
  <c r="I778" i="12"/>
  <c r="I779" i="12"/>
  <c r="I780" i="12"/>
  <c r="I781" i="12"/>
  <c r="I782" i="12"/>
  <c r="I783" i="12"/>
  <c r="I784" i="12"/>
  <c r="I785" i="12"/>
  <c r="I786" i="12"/>
  <c r="I787" i="12"/>
  <c r="I788" i="12"/>
  <c r="I789" i="12"/>
  <c r="I790" i="12"/>
  <c r="I791" i="12"/>
  <c r="I792" i="12"/>
  <c r="I793" i="12"/>
  <c r="I794" i="12"/>
  <c r="I795" i="12"/>
  <c r="I796" i="12"/>
  <c r="I797" i="12"/>
  <c r="I798" i="12"/>
  <c r="I799" i="12"/>
  <c r="I800" i="12"/>
  <c r="I801" i="12"/>
  <c r="I802" i="12"/>
  <c r="I803" i="12"/>
  <c r="I804" i="12"/>
  <c r="I805" i="12"/>
  <c r="I806" i="12"/>
  <c r="I807" i="12"/>
  <c r="I808" i="12"/>
  <c r="I809" i="12"/>
  <c r="I810" i="12"/>
  <c r="I811" i="12"/>
  <c r="I812" i="12"/>
  <c r="I813" i="12"/>
  <c r="I814" i="12"/>
  <c r="I815" i="12"/>
  <c r="I816" i="12"/>
  <c r="I817" i="12"/>
  <c r="I818" i="12"/>
  <c r="I819" i="12"/>
  <c r="I820" i="12"/>
  <c r="I821" i="12"/>
  <c r="I822" i="12"/>
  <c r="I823" i="12"/>
  <c r="I824" i="12"/>
  <c r="I825" i="12"/>
  <c r="I826" i="12"/>
  <c r="I827" i="12"/>
  <c r="I828" i="12"/>
  <c r="I829" i="12"/>
  <c r="I830" i="12"/>
  <c r="I831" i="12"/>
  <c r="I832" i="12"/>
  <c r="I833" i="12"/>
  <c r="I834" i="12"/>
  <c r="I835" i="12"/>
  <c r="I836" i="12"/>
  <c r="I837" i="12"/>
  <c r="I838" i="12"/>
  <c r="I839" i="12"/>
  <c r="I840" i="12"/>
  <c r="I841" i="12"/>
  <c r="I842" i="12"/>
  <c r="I843" i="12"/>
  <c r="I844" i="12"/>
  <c r="I845" i="12"/>
  <c r="I846" i="12"/>
  <c r="I847" i="12"/>
  <c r="I848" i="12"/>
  <c r="I849" i="12"/>
  <c r="I850" i="12"/>
  <c r="I851" i="12"/>
  <c r="I852" i="12"/>
  <c r="I853" i="12"/>
  <c r="I854" i="12"/>
  <c r="I855" i="12"/>
  <c r="I856" i="12"/>
  <c r="I857" i="12"/>
  <c r="I858" i="12"/>
  <c r="I859" i="12"/>
  <c r="I860" i="12"/>
  <c r="I861" i="12"/>
  <c r="I862" i="12"/>
  <c r="I863" i="12"/>
  <c r="I864" i="12"/>
  <c r="I865" i="12"/>
  <c r="I866" i="12"/>
  <c r="I867" i="12"/>
  <c r="I868" i="12"/>
  <c r="I869" i="12"/>
  <c r="I870" i="12"/>
  <c r="I871" i="12"/>
  <c r="I872" i="12"/>
  <c r="I873" i="12"/>
  <c r="I874" i="12"/>
  <c r="I875" i="12"/>
  <c r="I876" i="12"/>
  <c r="I877" i="12"/>
  <c r="I878" i="12"/>
  <c r="I879" i="12"/>
  <c r="I880" i="12"/>
  <c r="I881" i="12"/>
  <c r="I882" i="12"/>
  <c r="I883" i="12"/>
  <c r="I884" i="12"/>
  <c r="I885" i="12"/>
  <c r="I886" i="12"/>
  <c r="I887" i="12"/>
  <c r="I888" i="12"/>
  <c r="I889" i="12"/>
  <c r="I890" i="12"/>
  <c r="I891" i="12"/>
  <c r="I892" i="12"/>
  <c r="I893" i="12"/>
  <c r="I894" i="12"/>
  <c r="I895" i="12"/>
  <c r="I896" i="12"/>
  <c r="I897" i="12"/>
  <c r="I898" i="12"/>
  <c r="I899" i="12"/>
  <c r="I900" i="12"/>
  <c r="I901" i="12"/>
  <c r="I902" i="12"/>
  <c r="I903" i="12"/>
  <c r="I904" i="12"/>
  <c r="I905" i="12"/>
  <c r="I906" i="12"/>
  <c r="I907" i="12"/>
  <c r="I908" i="12"/>
  <c r="I909" i="12"/>
  <c r="I910" i="12"/>
  <c r="I911" i="12"/>
  <c r="I912" i="12"/>
  <c r="I913" i="12"/>
  <c r="I914" i="12"/>
  <c r="I915" i="12"/>
  <c r="I916" i="12"/>
  <c r="I917" i="12"/>
  <c r="I918" i="12"/>
  <c r="I919" i="12"/>
  <c r="I920" i="12"/>
  <c r="I921" i="12"/>
  <c r="I922" i="12"/>
  <c r="I923" i="12"/>
  <c r="I924" i="12"/>
  <c r="I925" i="12"/>
  <c r="I926" i="12"/>
  <c r="I927" i="12"/>
  <c r="I928" i="12"/>
  <c r="I929" i="12"/>
  <c r="I930" i="12"/>
  <c r="I931" i="12"/>
  <c r="I932" i="12"/>
  <c r="I933" i="12"/>
  <c r="I934" i="12"/>
  <c r="I935" i="12"/>
  <c r="I936" i="12"/>
  <c r="I937" i="12"/>
  <c r="I938" i="12"/>
  <c r="I939" i="12"/>
  <c r="I940" i="12"/>
  <c r="I941" i="12"/>
  <c r="I942" i="12"/>
  <c r="I943" i="12"/>
  <c r="I944" i="12"/>
  <c r="I945" i="12"/>
  <c r="I946" i="12"/>
  <c r="I947" i="12"/>
  <c r="I948" i="12"/>
  <c r="I949" i="12"/>
  <c r="I950" i="12"/>
  <c r="I951" i="12"/>
  <c r="I952" i="12"/>
  <c r="I953" i="12"/>
  <c r="I954" i="12"/>
  <c r="I955" i="12"/>
  <c r="I956" i="12"/>
  <c r="I957" i="12"/>
  <c r="I958" i="12"/>
  <c r="I959" i="12"/>
  <c r="I960" i="12"/>
  <c r="I961" i="12"/>
  <c r="I962" i="12"/>
  <c r="I963" i="12"/>
  <c r="I964" i="12"/>
  <c r="I965" i="12"/>
  <c r="I966" i="12"/>
  <c r="I967" i="12"/>
  <c r="I968" i="12"/>
  <c r="I969" i="12"/>
  <c r="I970" i="12"/>
  <c r="I971" i="12"/>
  <c r="I972" i="12"/>
  <c r="I973" i="12"/>
  <c r="I974" i="12"/>
  <c r="I975" i="12"/>
  <c r="I976" i="12"/>
  <c r="I977" i="12"/>
  <c r="I978" i="12"/>
  <c r="I979" i="12"/>
  <c r="I980" i="12"/>
  <c r="I981" i="12"/>
  <c r="I982" i="12"/>
  <c r="I983" i="12"/>
  <c r="I984" i="12"/>
  <c r="I985" i="12"/>
  <c r="I986" i="12"/>
  <c r="I987" i="12"/>
  <c r="I988" i="12"/>
  <c r="I989" i="12"/>
  <c r="I990" i="12"/>
  <c r="I991" i="12"/>
  <c r="I992" i="12"/>
  <c r="I993" i="12"/>
  <c r="I994" i="12"/>
  <c r="I995" i="12"/>
  <c r="I996" i="12"/>
  <c r="I997" i="12"/>
  <c r="I998" i="12"/>
  <c r="I999" i="12"/>
  <c r="I1000" i="12"/>
  <c r="I1001" i="12"/>
  <c r="I1002" i="12"/>
  <c r="I1003" i="12"/>
  <c r="I1004" i="12"/>
  <c r="I1005" i="12"/>
  <c r="I1006" i="12"/>
  <c r="I1007" i="12"/>
  <c r="I1008" i="12"/>
  <c r="I1009" i="12"/>
  <c r="I1010" i="12"/>
  <c r="I1011" i="12"/>
  <c r="I1012" i="12"/>
  <c r="I1013" i="12"/>
  <c r="I1014" i="12"/>
  <c r="I1015" i="12"/>
  <c r="I1016" i="12"/>
  <c r="I1017" i="12"/>
  <c r="I1018" i="12"/>
  <c r="I1019" i="12"/>
  <c r="I1020" i="12"/>
  <c r="I1021" i="12"/>
  <c r="I1022" i="12"/>
  <c r="I1023" i="12"/>
  <c r="I1024" i="12"/>
  <c r="I1025" i="12"/>
  <c r="I1026" i="12"/>
  <c r="I1027" i="12"/>
  <c r="I1028" i="12"/>
  <c r="I1029" i="12"/>
  <c r="I1030" i="12"/>
  <c r="I1031" i="12"/>
  <c r="I1032" i="12"/>
  <c r="I1033" i="12"/>
  <c r="I1034" i="12"/>
  <c r="I1035" i="12"/>
  <c r="I1036" i="12"/>
  <c r="I1037" i="12"/>
  <c r="I1038" i="12"/>
  <c r="I1039" i="12"/>
  <c r="I1040" i="12"/>
  <c r="I1041" i="12"/>
  <c r="I1042" i="12"/>
  <c r="I1043" i="12"/>
  <c r="I1044" i="12"/>
  <c r="I1045" i="12"/>
  <c r="I1046" i="12"/>
  <c r="I1047" i="12"/>
  <c r="I1048" i="12"/>
  <c r="I1049" i="12"/>
  <c r="I1050" i="12"/>
  <c r="I1051" i="12"/>
  <c r="I1052" i="12"/>
  <c r="I1053" i="12"/>
  <c r="I1054" i="12"/>
  <c r="I1055" i="12"/>
  <c r="I1056" i="12"/>
  <c r="I1057" i="12"/>
  <c r="I1058" i="12"/>
  <c r="I1059" i="12"/>
  <c r="I1060" i="12"/>
  <c r="I1061" i="12"/>
  <c r="I1062" i="12"/>
  <c r="I1063" i="12"/>
  <c r="I1064" i="12"/>
  <c r="I1065" i="12"/>
  <c r="I1066" i="12"/>
  <c r="I1067" i="12"/>
  <c r="I1068" i="12"/>
  <c r="I1069" i="12"/>
  <c r="I1070" i="12"/>
  <c r="I1071" i="12"/>
  <c r="I1072" i="12"/>
  <c r="I1073" i="12"/>
  <c r="I1074" i="12"/>
  <c r="I1075" i="12"/>
  <c r="I1076" i="12"/>
  <c r="I1077" i="12"/>
  <c r="I1078" i="12"/>
  <c r="I1079" i="12"/>
  <c r="I1080" i="12"/>
  <c r="I1081" i="12"/>
  <c r="I1082" i="12"/>
  <c r="I1083" i="12"/>
  <c r="I1084" i="12"/>
  <c r="I1085" i="12"/>
  <c r="I1086" i="12"/>
  <c r="I1087" i="12"/>
  <c r="I1088" i="12"/>
  <c r="I1089" i="12"/>
  <c r="I1090" i="12"/>
  <c r="I1091" i="12"/>
  <c r="I1092" i="12"/>
  <c r="I1093" i="12"/>
  <c r="I1094" i="12"/>
  <c r="I1095" i="12"/>
  <c r="I1096" i="12"/>
  <c r="I1097" i="12"/>
  <c r="I1098" i="12"/>
  <c r="I1099" i="12"/>
  <c r="I1100" i="12"/>
  <c r="I1101" i="12"/>
  <c r="I1102" i="12"/>
  <c r="I1103" i="12"/>
  <c r="I1104" i="12"/>
  <c r="I1105" i="12"/>
  <c r="I1106" i="12"/>
  <c r="I1107" i="12"/>
  <c r="I1108" i="12"/>
  <c r="I1109" i="12"/>
  <c r="I1110" i="12"/>
  <c r="I1111" i="12"/>
  <c r="I1112" i="12"/>
  <c r="I1113" i="12"/>
  <c r="I1114" i="12"/>
  <c r="I1115" i="12"/>
  <c r="I1116" i="12"/>
  <c r="I1117" i="12"/>
  <c r="I1118" i="12"/>
  <c r="I1119" i="12"/>
  <c r="I1120" i="12"/>
  <c r="I1121" i="12"/>
  <c r="I1122" i="12"/>
  <c r="I1123" i="12"/>
  <c r="I1124" i="12"/>
  <c r="I1125" i="12"/>
  <c r="I1126" i="12"/>
  <c r="I1127" i="12"/>
  <c r="I1128" i="12"/>
  <c r="I1129" i="12"/>
  <c r="I1130" i="12"/>
  <c r="I1131" i="12"/>
  <c r="I1132" i="12"/>
  <c r="I1133" i="12"/>
  <c r="I1134" i="12"/>
  <c r="I1135" i="12"/>
  <c r="I1136" i="12"/>
  <c r="I1137" i="12"/>
  <c r="I1138" i="12"/>
  <c r="I1139" i="12"/>
  <c r="I1140" i="12"/>
  <c r="I1141" i="12"/>
  <c r="I1142" i="12"/>
  <c r="I1143" i="12"/>
  <c r="I1144" i="12"/>
  <c r="I1145" i="12"/>
  <c r="I1146" i="12"/>
  <c r="I1147" i="12"/>
  <c r="I1148" i="12"/>
  <c r="I1149" i="12"/>
  <c r="I1150" i="12"/>
  <c r="I1151" i="12"/>
  <c r="I1152" i="12"/>
  <c r="I1153" i="12"/>
  <c r="I1154" i="12"/>
  <c r="I1155" i="12"/>
  <c r="I1156" i="12"/>
  <c r="I1157" i="12"/>
  <c r="I1158" i="12"/>
  <c r="I1159" i="12"/>
  <c r="I1160" i="12"/>
  <c r="I1161" i="12"/>
  <c r="I1162" i="12"/>
  <c r="I1163" i="12"/>
  <c r="I1164" i="12"/>
  <c r="I1165" i="12"/>
  <c r="I1166" i="12"/>
  <c r="I1167" i="12"/>
  <c r="I1168" i="12"/>
  <c r="I1169" i="12"/>
  <c r="I1170" i="12"/>
  <c r="I1171" i="12"/>
  <c r="I1172" i="12"/>
  <c r="I1173" i="12"/>
  <c r="I1174" i="12"/>
  <c r="I1175" i="12"/>
  <c r="I1176" i="12"/>
  <c r="I1177" i="12"/>
  <c r="I1178" i="12"/>
  <c r="I1179" i="12"/>
  <c r="I1180" i="12"/>
  <c r="I1181" i="12"/>
  <c r="I1182" i="12"/>
  <c r="I1183" i="12"/>
  <c r="I1184" i="12"/>
  <c r="I1185" i="12"/>
  <c r="I1186" i="12"/>
  <c r="I1187" i="12"/>
  <c r="I1188" i="12"/>
  <c r="I1189" i="12"/>
  <c r="I1190" i="12"/>
  <c r="I1191" i="12"/>
  <c r="I1192" i="12"/>
  <c r="I1193" i="12"/>
  <c r="I1194" i="12"/>
  <c r="I1195" i="12"/>
  <c r="I1196" i="12"/>
  <c r="I1197" i="12"/>
  <c r="I1198" i="12"/>
  <c r="I1199" i="12"/>
  <c r="I1200" i="12"/>
  <c r="I1201" i="12"/>
  <c r="I1202" i="12"/>
  <c r="I1203" i="12"/>
  <c r="I1204" i="12"/>
  <c r="I1205" i="12"/>
  <c r="I1206" i="12"/>
  <c r="I1207" i="12"/>
  <c r="I1208" i="12"/>
  <c r="I1209" i="12"/>
  <c r="I1210" i="12"/>
  <c r="I1211" i="12"/>
  <c r="I1212" i="12"/>
  <c r="I1213" i="12"/>
  <c r="I1214" i="12"/>
  <c r="I1215" i="12"/>
  <c r="I1216" i="12"/>
  <c r="I1217" i="12"/>
  <c r="I1218" i="12"/>
  <c r="I1219" i="12"/>
  <c r="I1220" i="12"/>
  <c r="I1221" i="12"/>
  <c r="I1222" i="12"/>
  <c r="I1223" i="12"/>
  <c r="I1224" i="12"/>
  <c r="I1225" i="12"/>
  <c r="I1226" i="12"/>
  <c r="I1227" i="12"/>
  <c r="I1228" i="12"/>
  <c r="I1229" i="12"/>
  <c r="I1230" i="12"/>
  <c r="I1231" i="12"/>
  <c r="I1232" i="12"/>
  <c r="I1233" i="12"/>
  <c r="I1234" i="12"/>
  <c r="I1235" i="12"/>
  <c r="I1236" i="12"/>
  <c r="I1237" i="12"/>
  <c r="I1238" i="12"/>
  <c r="I1239" i="12"/>
  <c r="I1240" i="12"/>
  <c r="I1241" i="12"/>
  <c r="I1242" i="12"/>
  <c r="I1243" i="12"/>
  <c r="I1244" i="12"/>
  <c r="I1245" i="12"/>
  <c r="I1246" i="12"/>
  <c r="I1247" i="12"/>
  <c r="I1248" i="12"/>
  <c r="I1249" i="12"/>
  <c r="I1250" i="12"/>
  <c r="I1251" i="12"/>
  <c r="I1252" i="12"/>
  <c r="I1253" i="12"/>
  <c r="I1254" i="12"/>
  <c r="I1255" i="12"/>
  <c r="I1256" i="12"/>
  <c r="I1257" i="12"/>
  <c r="I1258" i="12"/>
  <c r="I1259" i="12"/>
  <c r="I1260" i="12"/>
  <c r="I1261" i="12"/>
  <c r="I1262" i="12"/>
  <c r="I1263" i="12"/>
  <c r="I1264" i="12"/>
  <c r="I1265" i="12"/>
  <c r="I1266" i="12"/>
  <c r="I1267" i="12"/>
  <c r="I1268" i="12"/>
  <c r="I1269" i="12"/>
  <c r="I1270" i="12"/>
  <c r="I1271" i="12"/>
  <c r="I1272" i="12"/>
  <c r="I1273" i="12"/>
  <c r="I1274" i="12"/>
  <c r="I1275" i="12"/>
  <c r="I1276" i="12"/>
  <c r="I1277" i="12"/>
  <c r="I1278" i="12"/>
  <c r="I1279" i="12"/>
  <c r="I1280" i="12"/>
  <c r="I1281" i="12"/>
  <c r="I1282" i="12"/>
  <c r="I1283" i="12"/>
  <c r="I1284" i="12"/>
  <c r="I1285" i="12"/>
  <c r="I1286" i="12"/>
  <c r="I1287" i="12"/>
  <c r="I1288" i="12"/>
  <c r="I1289" i="12"/>
  <c r="I1290" i="12"/>
  <c r="I1291" i="12"/>
  <c r="I1292" i="12"/>
  <c r="I1293" i="12"/>
  <c r="I1294" i="12"/>
  <c r="I1295" i="12"/>
  <c r="I1296" i="12"/>
  <c r="I1297" i="12"/>
  <c r="I1298" i="12"/>
  <c r="I1299" i="12"/>
  <c r="I1300" i="12"/>
  <c r="I1301" i="12"/>
  <c r="I1302" i="12"/>
  <c r="I1303" i="12"/>
  <c r="I1304" i="12"/>
  <c r="I1305" i="12"/>
  <c r="I1306" i="12"/>
  <c r="I1307" i="12"/>
  <c r="I1308" i="12"/>
  <c r="I1309" i="12"/>
  <c r="I1310" i="12"/>
  <c r="I1311" i="12"/>
  <c r="I1312" i="12"/>
  <c r="I1313" i="12"/>
  <c r="I1314" i="12"/>
  <c r="I1315" i="12"/>
  <c r="I1316" i="12"/>
  <c r="I1317" i="12"/>
  <c r="I1318" i="12"/>
  <c r="I1319" i="12"/>
  <c r="I1320" i="12"/>
  <c r="I1321" i="12"/>
  <c r="I1322" i="12"/>
  <c r="I1323" i="12"/>
  <c r="I1324" i="12"/>
  <c r="I1325" i="12"/>
  <c r="I1326" i="12"/>
  <c r="I1327" i="12"/>
  <c r="I1328" i="12"/>
  <c r="I1329" i="12"/>
  <c r="I1330" i="12"/>
  <c r="I1331" i="12"/>
  <c r="I1332" i="12"/>
  <c r="I1333" i="12"/>
  <c r="I1334" i="12"/>
  <c r="I1335" i="12"/>
  <c r="I1336" i="12"/>
  <c r="I1337" i="12"/>
  <c r="I1338" i="12"/>
  <c r="I1339" i="12"/>
  <c r="I1340" i="12"/>
  <c r="I1341" i="12"/>
  <c r="I1342" i="12"/>
  <c r="I1343" i="12"/>
  <c r="I1344" i="12"/>
  <c r="I1345" i="12"/>
  <c r="I1346" i="12"/>
  <c r="I1347" i="12"/>
  <c r="I1348" i="12"/>
  <c r="I1349" i="12"/>
  <c r="I1350" i="12"/>
  <c r="I1351" i="12"/>
  <c r="I1352" i="12"/>
  <c r="I1353" i="12"/>
  <c r="I1354" i="12"/>
  <c r="I1355" i="12"/>
  <c r="I1356" i="12"/>
  <c r="I1357" i="12"/>
  <c r="I1358" i="12"/>
  <c r="I1359" i="12"/>
  <c r="I1360" i="12"/>
  <c r="I1361" i="12"/>
  <c r="I1362" i="12"/>
  <c r="I1363" i="12"/>
  <c r="I1364" i="12"/>
  <c r="I1365" i="12"/>
  <c r="I1366" i="12"/>
  <c r="I1367" i="12"/>
  <c r="I1368" i="12"/>
  <c r="I1369" i="12"/>
  <c r="I1370" i="12"/>
  <c r="I1371" i="12"/>
  <c r="I1372" i="12"/>
  <c r="I1373" i="12"/>
  <c r="I1374" i="12"/>
  <c r="I1375" i="12"/>
  <c r="I1376" i="12"/>
  <c r="I1377" i="12"/>
  <c r="I1378" i="12"/>
  <c r="I1379" i="12"/>
  <c r="I1380" i="12"/>
  <c r="I1381" i="12"/>
  <c r="I1382" i="12"/>
  <c r="I1383" i="12"/>
  <c r="I1384" i="12"/>
  <c r="I1385" i="12"/>
  <c r="I1386" i="12"/>
  <c r="I1387" i="12"/>
  <c r="I1388" i="12"/>
  <c r="I1389" i="12"/>
  <c r="I1390" i="12"/>
  <c r="I1391" i="12"/>
  <c r="I1392" i="12"/>
  <c r="I1393" i="12"/>
  <c r="I1394" i="12"/>
  <c r="I1395" i="12"/>
  <c r="I1396" i="12"/>
  <c r="I1397" i="12"/>
  <c r="I1398" i="12"/>
  <c r="I1399" i="12"/>
  <c r="I1400" i="12"/>
  <c r="I1401" i="12"/>
  <c r="I1402" i="12"/>
  <c r="I1403" i="12"/>
  <c r="I1404" i="12"/>
  <c r="I1405" i="12"/>
  <c r="I1406" i="12"/>
  <c r="I1407" i="12"/>
  <c r="I1408" i="12"/>
  <c r="I1409" i="12"/>
  <c r="I1410" i="12"/>
  <c r="I1411" i="12"/>
  <c r="I1412" i="12"/>
  <c r="I1413" i="12"/>
  <c r="I1414" i="12"/>
  <c r="I1415" i="12"/>
  <c r="I1416" i="12"/>
  <c r="I1417" i="12"/>
  <c r="I1418" i="12"/>
  <c r="I1419" i="12"/>
  <c r="I1420" i="12"/>
  <c r="I1421" i="12"/>
  <c r="I1422" i="12"/>
  <c r="I1423" i="12"/>
  <c r="I1424" i="12"/>
  <c r="I1425" i="12"/>
  <c r="I1426" i="12"/>
  <c r="I1427" i="12"/>
  <c r="I1428" i="12"/>
  <c r="I1429" i="12"/>
  <c r="I1430" i="12"/>
  <c r="I1431" i="12"/>
  <c r="I1432" i="12"/>
  <c r="I1433" i="12"/>
  <c r="I1434" i="12"/>
  <c r="I1435" i="12"/>
  <c r="I1436" i="12"/>
  <c r="I1437" i="12"/>
  <c r="I1438" i="12"/>
  <c r="I1439" i="12"/>
  <c r="I1440" i="12"/>
  <c r="I1441" i="12"/>
  <c r="I1442" i="12"/>
  <c r="I1443" i="12"/>
  <c r="I1444" i="12"/>
  <c r="I1445" i="12"/>
  <c r="I1446" i="12"/>
  <c r="I1447" i="12"/>
  <c r="I1448" i="12"/>
  <c r="I1449" i="12"/>
  <c r="I1450" i="12"/>
  <c r="I1451" i="12"/>
  <c r="I1452" i="12"/>
  <c r="I1453" i="12"/>
  <c r="I1454" i="12"/>
  <c r="I1455" i="12"/>
  <c r="I1456" i="12"/>
  <c r="I1457" i="12"/>
  <c r="I1458" i="12"/>
  <c r="I1459" i="12"/>
  <c r="I1460" i="12"/>
  <c r="I1461" i="12"/>
  <c r="I1462" i="12"/>
  <c r="I1463" i="12"/>
  <c r="I1464" i="12"/>
  <c r="I1465" i="12"/>
  <c r="I1466" i="12"/>
  <c r="I1467" i="12"/>
  <c r="I1468" i="12"/>
  <c r="I1469" i="12"/>
  <c r="I1470" i="12"/>
  <c r="I1471" i="12"/>
  <c r="I1472" i="12"/>
  <c r="I1473" i="12"/>
  <c r="I1474" i="12"/>
  <c r="I1475" i="12"/>
  <c r="I1476" i="12"/>
  <c r="I1477" i="12"/>
  <c r="I1478" i="12"/>
  <c r="I1479" i="12"/>
  <c r="I1480" i="12"/>
  <c r="I1481" i="12"/>
  <c r="I1482" i="12"/>
  <c r="I1483" i="12"/>
  <c r="I1484" i="12"/>
  <c r="I1485" i="12"/>
  <c r="I1486" i="12"/>
  <c r="I1487" i="12"/>
  <c r="I1488" i="12"/>
  <c r="I1489" i="12"/>
  <c r="I1490" i="12"/>
  <c r="I1491" i="12"/>
  <c r="I1492" i="12"/>
  <c r="I1493" i="12"/>
  <c r="I1494" i="12"/>
  <c r="I1495" i="12"/>
  <c r="I1496" i="12"/>
  <c r="I1497" i="12"/>
  <c r="I1498" i="12"/>
  <c r="I1499" i="12"/>
  <c r="I1500" i="12"/>
  <c r="I1501" i="12"/>
  <c r="I1502" i="12"/>
  <c r="I1503" i="12"/>
  <c r="I1504" i="12"/>
  <c r="I1505" i="12"/>
  <c r="I1506" i="12"/>
  <c r="I1507" i="12"/>
  <c r="I1508" i="12"/>
  <c r="I1509" i="12"/>
  <c r="I1510" i="12"/>
  <c r="I1511" i="12"/>
  <c r="I1512" i="12"/>
  <c r="I1513" i="12"/>
  <c r="I1514" i="12"/>
  <c r="I1515" i="12"/>
  <c r="I1516" i="12"/>
  <c r="I1517" i="12"/>
  <c r="I1518" i="12"/>
  <c r="I1519" i="12"/>
  <c r="I1520" i="12"/>
  <c r="I1521" i="12"/>
  <c r="I1522" i="12"/>
  <c r="I1523" i="12"/>
  <c r="I1524" i="12"/>
  <c r="I1525" i="12"/>
  <c r="I1526" i="12"/>
  <c r="I1527" i="12"/>
  <c r="I1528" i="12"/>
  <c r="I1529" i="12"/>
  <c r="I1530" i="12"/>
  <c r="I1531" i="12"/>
  <c r="I1532" i="12"/>
  <c r="I1533" i="12"/>
  <c r="I1534" i="12"/>
  <c r="I1535" i="12"/>
  <c r="I1536" i="12"/>
  <c r="I1537" i="12"/>
  <c r="I1538" i="12"/>
  <c r="I1539" i="12"/>
  <c r="I1540" i="12"/>
  <c r="I1541" i="12"/>
  <c r="I1542" i="12"/>
  <c r="I1543" i="12"/>
  <c r="I1544" i="12"/>
  <c r="I1545" i="12"/>
  <c r="I1546" i="12"/>
  <c r="I1547" i="12"/>
  <c r="I1548" i="12"/>
  <c r="I1549" i="12"/>
  <c r="I1550" i="12"/>
  <c r="I1551" i="12"/>
  <c r="I1552" i="12"/>
  <c r="I1553" i="12"/>
  <c r="I1554" i="12"/>
  <c r="I1555" i="12"/>
  <c r="I1556" i="12"/>
  <c r="I1557" i="12"/>
  <c r="I1558" i="12"/>
  <c r="I1559" i="12"/>
  <c r="I1560" i="12"/>
  <c r="I1561" i="12"/>
  <c r="I1562" i="12"/>
  <c r="I1563" i="12"/>
  <c r="I1564" i="12"/>
  <c r="I1565" i="12"/>
  <c r="I1566" i="12"/>
  <c r="I1567" i="12"/>
  <c r="I1568" i="12"/>
  <c r="I1569" i="12"/>
  <c r="I1570" i="12"/>
  <c r="I1571" i="12"/>
  <c r="I1572" i="12"/>
  <c r="I1573" i="12"/>
  <c r="I1574" i="12"/>
  <c r="I1575" i="12"/>
  <c r="I1576" i="12"/>
  <c r="I1577" i="12"/>
  <c r="I1578" i="12"/>
  <c r="I1579" i="12"/>
  <c r="I1580" i="12"/>
  <c r="I1581" i="12"/>
  <c r="I1582" i="12"/>
  <c r="I1583" i="12"/>
  <c r="I1584" i="12"/>
  <c r="I1585" i="12"/>
  <c r="I1586" i="12"/>
  <c r="I1587" i="12"/>
  <c r="I1588" i="12"/>
  <c r="I1589" i="12"/>
  <c r="I1590" i="12"/>
  <c r="I1591" i="12"/>
  <c r="I1592" i="12"/>
  <c r="I1593" i="12"/>
  <c r="I1594" i="12"/>
  <c r="I1595" i="12"/>
  <c r="I1596" i="12"/>
  <c r="I1597" i="12"/>
  <c r="I1598" i="12"/>
  <c r="I1599" i="12"/>
  <c r="I1600" i="12"/>
  <c r="I1601" i="12"/>
  <c r="I1602" i="12"/>
  <c r="I1603" i="12"/>
  <c r="I1604" i="12"/>
  <c r="I1605" i="12"/>
  <c r="I1606" i="12"/>
  <c r="I1607" i="12"/>
  <c r="I1608" i="12"/>
  <c r="I1609" i="12"/>
  <c r="I1610" i="12"/>
  <c r="I1611" i="12"/>
  <c r="I1612" i="12"/>
  <c r="I1613" i="12"/>
  <c r="I1614" i="12"/>
  <c r="I1615" i="12"/>
  <c r="I1616" i="12"/>
  <c r="I1617" i="12"/>
  <c r="I1618" i="12"/>
  <c r="I1619" i="12"/>
  <c r="I1620" i="12"/>
  <c r="I1621" i="12"/>
  <c r="I1622" i="12"/>
  <c r="I1623" i="12"/>
  <c r="I1624" i="12"/>
  <c r="I1625" i="12"/>
  <c r="I1626" i="12"/>
  <c r="I1627" i="12"/>
  <c r="I1628" i="12"/>
  <c r="I1629" i="12"/>
  <c r="I1630" i="12"/>
  <c r="I1631" i="12"/>
  <c r="I1632" i="12"/>
  <c r="I1633" i="12"/>
  <c r="I1634" i="12"/>
  <c r="I1635" i="12"/>
  <c r="I1636" i="12"/>
  <c r="I1637" i="12"/>
  <c r="I1638" i="12"/>
  <c r="I1639" i="12"/>
  <c r="I1640" i="12"/>
  <c r="I1641" i="12"/>
  <c r="I1642" i="12"/>
  <c r="I1643" i="12"/>
  <c r="I1644" i="12"/>
  <c r="I1645" i="12"/>
  <c r="I1646" i="12"/>
  <c r="I1647" i="12"/>
  <c r="I1648" i="12"/>
  <c r="I1649" i="12"/>
  <c r="I1650" i="12"/>
  <c r="I1651" i="12"/>
  <c r="I1652" i="12"/>
  <c r="I1653" i="12"/>
  <c r="I1654" i="12"/>
  <c r="I1655" i="12"/>
  <c r="I1656" i="12"/>
  <c r="I1657" i="12"/>
  <c r="I1658" i="12"/>
  <c r="I1659" i="12"/>
  <c r="I1660" i="12"/>
  <c r="I1661" i="12"/>
  <c r="I1662" i="12"/>
  <c r="I1663" i="12"/>
  <c r="I1664" i="12"/>
  <c r="I1665" i="12"/>
  <c r="I1666" i="12"/>
  <c r="I1667" i="12"/>
  <c r="I1668" i="12"/>
  <c r="I1669" i="12"/>
  <c r="I1670" i="12"/>
  <c r="I1671" i="12"/>
  <c r="I1672" i="12"/>
  <c r="I1673" i="12"/>
  <c r="I1674" i="12"/>
  <c r="I1675" i="12"/>
  <c r="I1676" i="12"/>
  <c r="I1677" i="12"/>
  <c r="I1678" i="12"/>
  <c r="I1679" i="12"/>
  <c r="I1680" i="12"/>
  <c r="I1681" i="12"/>
  <c r="I1682" i="12"/>
  <c r="I1683" i="12"/>
  <c r="I1684" i="12"/>
  <c r="I1685" i="12"/>
  <c r="I1686" i="12"/>
  <c r="I1687" i="12"/>
  <c r="I1688" i="12"/>
  <c r="I1689" i="12"/>
  <c r="I1690" i="12"/>
  <c r="I1691" i="12"/>
  <c r="I1692" i="12"/>
  <c r="I1693" i="12"/>
  <c r="I1694" i="12"/>
  <c r="I1695" i="12"/>
  <c r="I1696" i="12"/>
  <c r="I1697" i="12"/>
  <c r="I1698" i="12"/>
  <c r="I1699" i="12"/>
  <c r="I1700" i="12"/>
  <c r="I1701" i="12"/>
  <c r="I1702" i="12"/>
  <c r="I1703" i="12"/>
  <c r="I1704" i="12"/>
  <c r="I1705" i="12"/>
  <c r="I1706" i="12"/>
  <c r="I1707" i="12"/>
  <c r="I1708" i="12"/>
  <c r="I1709" i="12"/>
  <c r="I1710" i="12"/>
  <c r="I1711" i="12"/>
  <c r="I1712" i="12"/>
  <c r="I1713" i="12"/>
  <c r="I1714" i="12"/>
  <c r="I1715" i="12"/>
  <c r="I1716" i="12"/>
  <c r="I1717" i="12"/>
  <c r="I1718" i="12"/>
  <c r="I1719" i="12"/>
  <c r="I1720" i="12"/>
  <c r="I1721" i="12"/>
  <c r="I1722" i="12"/>
  <c r="I1723" i="12"/>
  <c r="I1724" i="12"/>
  <c r="I1725" i="12"/>
  <c r="I1726" i="12"/>
  <c r="I1727" i="12"/>
  <c r="I1728" i="12"/>
  <c r="I1729" i="12"/>
  <c r="I1730" i="12"/>
  <c r="I1731" i="12"/>
  <c r="I1732" i="12"/>
  <c r="I1733" i="12"/>
  <c r="I1734" i="12"/>
  <c r="I1735" i="12"/>
  <c r="I1736" i="12"/>
  <c r="I1737" i="12"/>
  <c r="I1738" i="12"/>
  <c r="I1739" i="12"/>
  <c r="I1740" i="12"/>
  <c r="I1741" i="12"/>
  <c r="I1742" i="12"/>
  <c r="I1743" i="12"/>
  <c r="I1744" i="12"/>
  <c r="I1745" i="12"/>
  <c r="I1746" i="12"/>
  <c r="I1747" i="12"/>
  <c r="I1748" i="12"/>
  <c r="I1749" i="12"/>
  <c r="I1750" i="12"/>
  <c r="I1751" i="12"/>
  <c r="I1752" i="12"/>
  <c r="I1753" i="12"/>
  <c r="I1754" i="12"/>
  <c r="I1755" i="12"/>
  <c r="I1756" i="12"/>
  <c r="I1757" i="12"/>
  <c r="I1758" i="12"/>
  <c r="I1759" i="12"/>
  <c r="I1760" i="12"/>
  <c r="I1761" i="12"/>
  <c r="I1762" i="12"/>
  <c r="I1763" i="12"/>
  <c r="I1764" i="12"/>
  <c r="I1765" i="12"/>
  <c r="I1766" i="12"/>
  <c r="I1767" i="12"/>
  <c r="I1768" i="12"/>
  <c r="I1769" i="12"/>
  <c r="I1770" i="12"/>
  <c r="I1771" i="12"/>
  <c r="I1772" i="12"/>
  <c r="I1773" i="12"/>
  <c r="I1774" i="12"/>
  <c r="I1775" i="12"/>
  <c r="I1776" i="12"/>
  <c r="I1777" i="12"/>
  <c r="I1778" i="12"/>
  <c r="I1779" i="12"/>
  <c r="I1780" i="12"/>
  <c r="I1781" i="12"/>
  <c r="I1782" i="12"/>
  <c r="I1783" i="12"/>
  <c r="I1784" i="12"/>
  <c r="I1785" i="12"/>
  <c r="I1786" i="12"/>
  <c r="I1787" i="12"/>
  <c r="I1788" i="12"/>
  <c r="I1789" i="12"/>
  <c r="I1790" i="12"/>
  <c r="I1791" i="12"/>
  <c r="I1792" i="12"/>
  <c r="I1793" i="12"/>
  <c r="I1794" i="12"/>
  <c r="I1795" i="12"/>
  <c r="I1796" i="12"/>
  <c r="I1797" i="12"/>
  <c r="I1798" i="12"/>
  <c r="I1799" i="12"/>
  <c r="I1800" i="12"/>
  <c r="I1801" i="12"/>
  <c r="I1802" i="12"/>
  <c r="I1803" i="12"/>
  <c r="I1804" i="12"/>
  <c r="I1805" i="12"/>
  <c r="I1806" i="12"/>
  <c r="I1807" i="12"/>
  <c r="I1808" i="12"/>
  <c r="I1809" i="12"/>
  <c r="I1810" i="12"/>
  <c r="I1811" i="12"/>
  <c r="I1812" i="12"/>
  <c r="I1813" i="12"/>
  <c r="I1814" i="12"/>
  <c r="I1815" i="12"/>
  <c r="I1816" i="12"/>
  <c r="I1817" i="12"/>
  <c r="I1818" i="12"/>
  <c r="I1819" i="12"/>
  <c r="I1820" i="12"/>
  <c r="I1821" i="12"/>
  <c r="I1822" i="12"/>
  <c r="I1823" i="12"/>
  <c r="I1824" i="12"/>
  <c r="I1825" i="12"/>
  <c r="I1826" i="12"/>
  <c r="I1827" i="12"/>
  <c r="I1828" i="12"/>
  <c r="I1829" i="12"/>
  <c r="I1830" i="12"/>
  <c r="I1831" i="12"/>
  <c r="I1832" i="12"/>
  <c r="I1833" i="12"/>
  <c r="I1834" i="12"/>
  <c r="I1835" i="12"/>
  <c r="I1836" i="12"/>
  <c r="I1837" i="12"/>
  <c r="I1838" i="12"/>
  <c r="I1839" i="12"/>
  <c r="I1840" i="12"/>
  <c r="I1841" i="12"/>
  <c r="I1842" i="12"/>
  <c r="I1843" i="12"/>
  <c r="I1844" i="12"/>
  <c r="I1845" i="12"/>
  <c r="I1846" i="12"/>
  <c r="I1847" i="12"/>
  <c r="I1848" i="12"/>
  <c r="I1849" i="12"/>
  <c r="I1850" i="12"/>
  <c r="I1851" i="12"/>
  <c r="I1852" i="12"/>
  <c r="I1853" i="12"/>
  <c r="I1854" i="12"/>
  <c r="I1855" i="12"/>
  <c r="I1856" i="12"/>
  <c r="I1857" i="12"/>
  <c r="I1858" i="12"/>
  <c r="I1859" i="12"/>
  <c r="I1860" i="12"/>
  <c r="I1861" i="12"/>
  <c r="I1862" i="12"/>
  <c r="I1863" i="12"/>
  <c r="I1864" i="12"/>
  <c r="I1865" i="12"/>
  <c r="I1866" i="12"/>
  <c r="I1867" i="12"/>
  <c r="I1868" i="12"/>
  <c r="I1869" i="12"/>
  <c r="I1870" i="12"/>
  <c r="I1871" i="12"/>
  <c r="I1872" i="12"/>
  <c r="I1873" i="12"/>
  <c r="I1874" i="12"/>
  <c r="I1875" i="12"/>
  <c r="I1876" i="12"/>
  <c r="I1877" i="12"/>
  <c r="I1878" i="12"/>
  <c r="I1879" i="12"/>
  <c r="I1880" i="12"/>
  <c r="I1881" i="12"/>
  <c r="I1882" i="12"/>
  <c r="I1883" i="12"/>
  <c r="I1884" i="12"/>
  <c r="I1885" i="12"/>
  <c r="I1886" i="12"/>
  <c r="I1887" i="12"/>
  <c r="I1888" i="12"/>
  <c r="I1889" i="12"/>
  <c r="I1890" i="12"/>
  <c r="I1891" i="12"/>
  <c r="I1892" i="12"/>
  <c r="I1893" i="12"/>
  <c r="I1894" i="12"/>
  <c r="I1895" i="12"/>
  <c r="I1896" i="12"/>
  <c r="I1897" i="12"/>
  <c r="I1898" i="12"/>
  <c r="I1899" i="12"/>
  <c r="I1900" i="12"/>
  <c r="I1901" i="12"/>
  <c r="I1902" i="12"/>
  <c r="I1903" i="12"/>
  <c r="I1904" i="12"/>
  <c r="I1905" i="12"/>
  <c r="I1906" i="12"/>
  <c r="I1907" i="12"/>
  <c r="I1908" i="12"/>
  <c r="I1909" i="12"/>
  <c r="I1910" i="12"/>
  <c r="I1911" i="12"/>
  <c r="I1912" i="12"/>
  <c r="I1913" i="12"/>
  <c r="I1914" i="12"/>
  <c r="I1915" i="12"/>
  <c r="I1916" i="12"/>
  <c r="I1917" i="12"/>
  <c r="I1918" i="12"/>
  <c r="I1919" i="12"/>
  <c r="I1920" i="12"/>
  <c r="I1921" i="12"/>
  <c r="I1922" i="12"/>
  <c r="I1923" i="12"/>
  <c r="I1924" i="12"/>
  <c r="I1925" i="12"/>
  <c r="I1926" i="12"/>
  <c r="I1927" i="12"/>
  <c r="I1928" i="12"/>
  <c r="I1929" i="12"/>
  <c r="I1930" i="12"/>
  <c r="I1931" i="12"/>
  <c r="I1932" i="12"/>
  <c r="I1933" i="12"/>
  <c r="I1934" i="12"/>
  <c r="I1935" i="12"/>
  <c r="I1936" i="12"/>
  <c r="I1937" i="12"/>
  <c r="I1938" i="12"/>
  <c r="I1939" i="12"/>
  <c r="I1940" i="12"/>
  <c r="I1941" i="12"/>
  <c r="I1942" i="12"/>
  <c r="I1943" i="12"/>
  <c r="I1944" i="12"/>
  <c r="I1945" i="12"/>
  <c r="I1946" i="12"/>
  <c r="I1947" i="12"/>
  <c r="I1948" i="12"/>
  <c r="I1949" i="12"/>
  <c r="I1950" i="12"/>
  <c r="I1951" i="12"/>
  <c r="I1952" i="12"/>
  <c r="I1953" i="12"/>
  <c r="I1954" i="12"/>
  <c r="I1955" i="12"/>
  <c r="I1956" i="12"/>
  <c r="I1957" i="12"/>
  <c r="I1958" i="12"/>
  <c r="I1959" i="12"/>
  <c r="I1960" i="12"/>
  <c r="I1961" i="12"/>
  <c r="I1962" i="12"/>
  <c r="I1963" i="12"/>
  <c r="I1964" i="12"/>
  <c r="I1965" i="12"/>
  <c r="I1966" i="12"/>
  <c r="I1967" i="12"/>
  <c r="I1968" i="12"/>
  <c r="I1969" i="12"/>
  <c r="I1970" i="12"/>
  <c r="I1971" i="12"/>
  <c r="I1972" i="12"/>
  <c r="I1973" i="12"/>
  <c r="I1974" i="12"/>
  <c r="I1975" i="12"/>
  <c r="I1976" i="12"/>
  <c r="I1977" i="12"/>
  <c r="I1978" i="12"/>
  <c r="I1979" i="12"/>
  <c r="I1980" i="12"/>
  <c r="I1981" i="12"/>
  <c r="I1982" i="12"/>
  <c r="I1983" i="12"/>
  <c r="I1984" i="12"/>
  <c r="I1985" i="12"/>
  <c r="I1986" i="12"/>
  <c r="I1987" i="12"/>
  <c r="I1988" i="12"/>
  <c r="I1989" i="12"/>
  <c r="I1990" i="12"/>
  <c r="I1991" i="12"/>
  <c r="I1992" i="12"/>
  <c r="I1993" i="12"/>
  <c r="I1994" i="12"/>
  <c r="I1995" i="12"/>
  <c r="I1996" i="12"/>
  <c r="I1997" i="12"/>
  <c r="I1998" i="12"/>
  <c r="I1999" i="12"/>
  <c r="I2000" i="12"/>
  <c r="I2001" i="12"/>
  <c r="I2002" i="12"/>
  <c r="I2003" i="12"/>
  <c r="I2004" i="12"/>
  <c r="I2005" i="12"/>
  <c r="I2006" i="12"/>
  <c r="I2007" i="12"/>
  <c r="I2008" i="12"/>
  <c r="I2009" i="12"/>
  <c r="I2010" i="12"/>
  <c r="I2011" i="12"/>
  <c r="I2012" i="12"/>
  <c r="I2013" i="12"/>
  <c r="I2014" i="12"/>
  <c r="I2015" i="12"/>
  <c r="I2016" i="12"/>
  <c r="I2017" i="12"/>
  <c r="I2018" i="12"/>
  <c r="I2019" i="12"/>
  <c r="I2020" i="12"/>
  <c r="I2021" i="12"/>
  <c r="I2022" i="12"/>
  <c r="I2023" i="12"/>
  <c r="I2024" i="12"/>
  <c r="I2025" i="12"/>
  <c r="I2026" i="12"/>
  <c r="I2027" i="12"/>
  <c r="I2028" i="12"/>
  <c r="I2029" i="12"/>
  <c r="I2030" i="12"/>
  <c r="I2031" i="12"/>
  <c r="I2032" i="12"/>
  <c r="I2033" i="12"/>
  <c r="I2034" i="12"/>
  <c r="I2035" i="12"/>
  <c r="I2036" i="12"/>
  <c r="I2037" i="12"/>
  <c r="I2038" i="12"/>
  <c r="I2039" i="12"/>
  <c r="I2040" i="12"/>
  <c r="I2041" i="12"/>
  <c r="I2042" i="12"/>
  <c r="I2043" i="12"/>
  <c r="I2044" i="12"/>
  <c r="I2045" i="12"/>
  <c r="I2046" i="12"/>
  <c r="I2047" i="12"/>
  <c r="I2048" i="12"/>
  <c r="I2049" i="12"/>
  <c r="I2050" i="12"/>
  <c r="I2051" i="12"/>
  <c r="I2052" i="12"/>
  <c r="I2053" i="12"/>
  <c r="I2054" i="12"/>
  <c r="I2055" i="12"/>
  <c r="I2056" i="12"/>
  <c r="I2057" i="12"/>
  <c r="I2058" i="12"/>
  <c r="I2059" i="12"/>
  <c r="I2060" i="12"/>
  <c r="I2061" i="12"/>
  <c r="I2062" i="12"/>
  <c r="I2063" i="12"/>
  <c r="I2064" i="12"/>
  <c r="I2065" i="12"/>
  <c r="I2066" i="12"/>
  <c r="I2067" i="12"/>
  <c r="I2068" i="12"/>
  <c r="I2069" i="12"/>
  <c r="I2070" i="12"/>
  <c r="I2071" i="12"/>
  <c r="I2072" i="12"/>
  <c r="I2073" i="12"/>
  <c r="I2074" i="12"/>
  <c r="I2075" i="12"/>
  <c r="I2076" i="12"/>
  <c r="I2077" i="12"/>
  <c r="I2078" i="12"/>
  <c r="I2079" i="12"/>
  <c r="I2080" i="12"/>
  <c r="I2081" i="12"/>
  <c r="I2082" i="12"/>
  <c r="I2083" i="12"/>
  <c r="I2084" i="12"/>
  <c r="I2085" i="12"/>
  <c r="I2086" i="12"/>
  <c r="I2087" i="12"/>
  <c r="I2088" i="12"/>
  <c r="I2089" i="12"/>
  <c r="I2090" i="12"/>
  <c r="I2091" i="12"/>
  <c r="I2092" i="12"/>
  <c r="I2093" i="12"/>
  <c r="I2094" i="12"/>
  <c r="I2095" i="12"/>
  <c r="I2096" i="12"/>
  <c r="I2097" i="12"/>
  <c r="I2098" i="12"/>
  <c r="I2099" i="12"/>
  <c r="I2100" i="12"/>
  <c r="I2101" i="12"/>
  <c r="I2102" i="12"/>
  <c r="I2103" i="12"/>
  <c r="I2104" i="12"/>
  <c r="I2105" i="12"/>
  <c r="I2106" i="12"/>
  <c r="I2107" i="12"/>
  <c r="I2108" i="12"/>
  <c r="I2109" i="12"/>
  <c r="I2110" i="12"/>
  <c r="I2111" i="12"/>
  <c r="I2112" i="12"/>
  <c r="I2113" i="12"/>
  <c r="I2114" i="12"/>
  <c r="I2115" i="12"/>
  <c r="I2116" i="12"/>
  <c r="I2117" i="12"/>
  <c r="I2118" i="12"/>
  <c r="I2119" i="12"/>
  <c r="I2120" i="12"/>
  <c r="I2121" i="12"/>
  <c r="I2122" i="12"/>
  <c r="I2123" i="12"/>
  <c r="I2124" i="12"/>
  <c r="I2125" i="12"/>
  <c r="I2126" i="12"/>
  <c r="I2127" i="12"/>
  <c r="I2128" i="12"/>
  <c r="I2129" i="12"/>
  <c r="I2130" i="12"/>
  <c r="I2131" i="12"/>
  <c r="I2132" i="12"/>
  <c r="I2133" i="12"/>
  <c r="I2134" i="12"/>
  <c r="I2135" i="12"/>
  <c r="I2136" i="12"/>
  <c r="I2137" i="12"/>
  <c r="I2138" i="12"/>
  <c r="I2139" i="12"/>
  <c r="I2140" i="12"/>
  <c r="I2141" i="12"/>
  <c r="I2142" i="12"/>
  <c r="I2143" i="12"/>
  <c r="I2144" i="12"/>
  <c r="I2145" i="12"/>
  <c r="I2146" i="12"/>
  <c r="I2147" i="12"/>
  <c r="I2148" i="12"/>
  <c r="I2149" i="12"/>
  <c r="I2150" i="12"/>
  <c r="I2151" i="12"/>
  <c r="I2152" i="12"/>
  <c r="I2153" i="12"/>
  <c r="I2154" i="12"/>
  <c r="I2155" i="12"/>
  <c r="I2156" i="12"/>
  <c r="I2157" i="12"/>
  <c r="I2158" i="12"/>
  <c r="I2159" i="12"/>
  <c r="I2160" i="12"/>
  <c r="I2161" i="12"/>
  <c r="I2162" i="12"/>
  <c r="I2163" i="12"/>
  <c r="I2164" i="12"/>
  <c r="I2165" i="12"/>
  <c r="I2166" i="12"/>
  <c r="I2167" i="12"/>
  <c r="I2168" i="12"/>
  <c r="I2169" i="12"/>
  <c r="I2170" i="12"/>
  <c r="I2171" i="12"/>
  <c r="I2172" i="12"/>
  <c r="I2173" i="12"/>
  <c r="I2174" i="12"/>
  <c r="I2175" i="12"/>
  <c r="I2176" i="12"/>
  <c r="I2177" i="12"/>
  <c r="I2178" i="12"/>
  <c r="I2179" i="12"/>
  <c r="I2180" i="12"/>
  <c r="I2181" i="12"/>
  <c r="I2182" i="12"/>
  <c r="I2183" i="12"/>
  <c r="I2184" i="12"/>
  <c r="I2185" i="12"/>
  <c r="I2186" i="12"/>
  <c r="I2187" i="12"/>
  <c r="I2188" i="12"/>
  <c r="I2189" i="12"/>
  <c r="I2190" i="12"/>
  <c r="I2191" i="12"/>
  <c r="I2192" i="12"/>
  <c r="I2193" i="12"/>
  <c r="I2194" i="12"/>
  <c r="I2195" i="12"/>
  <c r="I2196" i="12"/>
  <c r="I2197" i="12"/>
  <c r="I2198" i="12"/>
  <c r="I2199" i="12"/>
  <c r="I2200" i="12"/>
  <c r="I2201" i="12"/>
  <c r="I2202" i="12"/>
  <c r="I2203" i="12"/>
  <c r="I2204" i="12"/>
  <c r="I2205" i="12"/>
  <c r="I2206" i="12"/>
  <c r="I2207" i="12"/>
  <c r="I2208" i="12"/>
  <c r="I2209" i="12"/>
  <c r="I2210" i="12"/>
  <c r="I2211" i="12"/>
  <c r="I2212" i="12"/>
  <c r="I2213" i="12"/>
  <c r="I2214" i="12"/>
  <c r="I2215" i="12"/>
  <c r="I2216" i="12"/>
  <c r="I2217" i="12"/>
  <c r="I2218" i="12"/>
  <c r="I2219" i="12"/>
  <c r="I2220" i="12"/>
  <c r="I2221" i="12"/>
  <c r="I2222" i="12"/>
  <c r="I2223" i="12"/>
  <c r="I2224" i="12"/>
  <c r="I2225" i="12"/>
  <c r="I2226" i="12"/>
  <c r="I2227" i="12"/>
  <c r="I2228" i="12"/>
  <c r="I2229" i="12"/>
  <c r="I2230" i="12"/>
  <c r="I2231" i="12"/>
  <c r="I2232" i="12"/>
  <c r="I2233" i="12"/>
  <c r="I2234" i="12"/>
  <c r="I2235" i="12"/>
  <c r="I2236" i="12"/>
  <c r="I2237" i="12"/>
  <c r="I2238" i="12"/>
  <c r="I2239" i="12"/>
  <c r="I2240" i="12"/>
  <c r="I2241" i="12"/>
  <c r="I2242" i="12"/>
  <c r="I2243" i="12"/>
  <c r="I2244" i="12"/>
  <c r="I2245" i="12"/>
  <c r="I2246" i="12"/>
  <c r="I2247" i="12"/>
  <c r="I2248" i="12"/>
  <c r="I2249" i="12"/>
  <c r="I2250" i="12"/>
  <c r="I2251" i="12"/>
  <c r="I2252" i="12"/>
  <c r="I2253" i="12"/>
  <c r="I2254" i="12"/>
  <c r="I2255" i="12"/>
  <c r="I2256" i="12"/>
  <c r="I2257" i="12"/>
  <c r="I2258" i="12"/>
  <c r="I2259" i="12"/>
  <c r="I2260" i="12"/>
  <c r="I2261" i="12"/>
  <c r="I2262" i="12"/>
  <c r="I2263" i="12"/>
  <c r="I2264" i="12"/>
  <c r="I2265" i="12"/>
  <c r="I2266" i="12"/>
  <c r="I2267" i="12"/>
  <c r="I2268" i="12"/>
  <c r="I2269" i="12"/>
  <c r="I2270" i="12"/>
  <c r="I2271" i="12"/>
  <c r="I2272" i="12"/>
  <c r="I2273" i="12"/>
  <c r="I2274" i="12"/>
  <c r="I2275" i="12"/>
  <c r="I2276" i="12"/>
  <c r="I2277" i="12"/>
  <c r="I2278" i="12"/>
  <c r="I2279" i="12"/>
  <c r="I2280" i="12"/>
  <c r="I2281" i="12"/>
  <c r="I2282" i="12"/>
  <c r="I2283" i="12"/>
  <c r="I2284" i="12"/>
  <c r="I2285" i="12"/>
  <c r="I2286" i="12"/>
  <c r="I2287" i="12"/>
  <c r="I2288" i="12"/>
  <c r="I2289" i="12"/>
  <c r="I2290" i="12"/>
  <c r="I2291" i="12"/>
  <c r="I2292" i="12"/>
  <c r="I2293" i="12"/>
  <c r="I2294" i="12"/>
  <c r="I2295" i="12"/>
  <c r="I2296" i="12"/>
  <c r="I2297" i="12"/>
  <c r="I2298" i="12"/>
  <c r="I2299" i="12"/>
  <c r="I2300" i="12"/>
  <c r="I2301" i="12"/>
  <c r="I2302" i="12"/>
  <c r="I2303" i="12"/>
  <c r="I2304" i="12"/>
  <c r="I2305" i="12"/>
  <c r="I2306" i="12"/>
  <c r="I2307" i="12"/>
  <c r="I2308" i="12"/>
  <c r="I2309" i="12"/>
  <c r="I2310" i="12"/>
  <c r="I2311" i="12"/>
  <c r="I2312" i="12"/>
  <c r="I2313" i="12"/>
  <c r="I2314" i="12"/>
  <c r="I2315" i="12"/>
  <c r="I2316" i="12"/>
  <c r="I2317" i="12"/>
  <c r="I2318" i="12"/>
  <c r="I2319" i="12"/>
  <c r="I2320" i="12"/>
  <c r="I2321" i="12"/>
  <c r="I2322" i="12"/>
  <c r="I2323" i="12"/>
  <c r="I2324" i="12"/>
  <c r="I2325" i="12"/>
  <c r="I2326" i="12"/>
  <c r="I2327" i="12"/>
  <c r="I2328" i="12"/>
  <c r="I2329" i="12"/>
  <c r="I2330" i="12"/>
  <c r="I2331" i="12"/>
  <c r="I2332" i="12"/>
  <c r="I2333" i="12"/>
  <c r="I2334" i="12"/>
  <c r="I2335" i="12"/>
  <c r="I2336" i="12"/>
  <c r="I2337" i="12"/>
  <c r="I2338" i="12"/>
  <c r="I2339" i="12"/>
  <c r="I2340" i="12"/>
  <c r="I2341" i="12"/>
  <c r="I2342" i="12"/>
  <c r="I2343" i="12"/>
  <c r="I2344" i="12"/>
  <c r="I2345" i="12"/>
  <c r="I2346" i="12"/>
  <c r="I2347" i="12"/>
  <c r="I2348" i="12"/>
  <c r="I2349" i="12"/>
  <c r="I2350" i="12"/>
  <c r="I2351" i="12"/>
  <c r="I2352" i="12"/>
  <c r="I2353" i="12"/>
  <c r="I2354" i="12"/>
  <c r="I2355" i="12"/>
  <c r="I2356" i="12"/>
  <c r="I2357" i="12"/>
  <c r="I2358" i="12"/>
  <c r="I2359" i="12"/>
  <c r="I2360" i="12"/>
  <c r="I2361" i="12"/>
  <c r="I2362" i="12"/>
  <c r="I2363" i="12"/>
  <c r="I2364" i="12"/>
  <c r="I2365" i="12"/>
  <c r="I2366" i="12"/>
  <c r="I2367" i="12"/>
  <c r="I2368" i="12"/>
  <c r="I2369" i="12"/>
  <c r="I2370" i="12"/>
  <c r="I2371" i="12"/>
  <c r="I2372" i="12"/>
  <c r="I2373" i="12"/>
  <c r="I2374" i="12"/>
  <c r="I2375" i="12"/>
  <c r="I2376" i="12"/>
  <c r="I2377" i="12"/>
  <c r="I2378" i="12"/>
  <c r="I2379" i="12"/>
  <c r="I2380" i="12"/>
  <c r="I2381" i="12"/>
  <c r="I2382" i="12"/>
  <c r="I2383" i="12"/>
  <c r="I2384" i="12"/>
  <c r="I2385" i="12"/>
  <c r="I2386" i="12"/>
  <c r="I2387" i="12"/>
  <c r="I2388" i="12"/>
  <c r="I2389" i="12"/>
  <c r="I2390" i="12"/>
  <c r="I2391" i="12"/>
  <c r="I2392" i="12"/>
  <c r="I2393" i="12"/>
  <c r="I2394" i="12"/>
  <c r="I2395" i="12"/>
  <c r="I2396" i="12"/>
  <c r="I2397" i="12"/>
  <c r="I2398" i="12"/>
  <c r="I2399" i="12"/>
  <c r="I2400" i="12"/>
  <c r="I2401" i="12"/>
  <c r="I2402" i="12"/>
  <c r="I2403" i="12"/>
  <c r="I2404" i="12"/>
  <c r="I2405" i="12"/>
  <c r="I2406" i="12"/>
  <c r="I2407" i="12"/>
  <c r="I2408" i="12"/>
  <c r="I2409" i="12"/>
  <c r="I2410" i="12"/>
  <c r="I2411" i="12"/>
  <c r="I2412" i="12"/>
  <c r="I2413" i="12"/>
  <c r="I2414" i="12"/>
  <c r="I2415" i="12"/>
  <c r="I2416" i="12"/>
  <c r="I2417" i="12"/>
  <c r="I2418" i="12"/>
  <c r="I2419" i="12"/>
  <c r="I2420" i="12"/>
  <c r="I2421" i="12"/>
  <c r="I2422" i="12"/>
  <c r="I2423" i="12"/>
  <c r="I2424" i="12"/>
  <c r="I2425" i="12"/>
  <c r="I2426" i="12"/>
  <c r="I2427" i="12"/>
  <c r="I2428" i="12"/>
  <c r="I2429" i="12"/>
  <c r="I2430" i="12"/>
  <c r="I2431" i="12"/>
  <c r="I2432" i="12"/>
  <c r="I2433" i="12"/>
  <c r="I2434" i="12"/>
  <c r="I2435" i="12"/>
  <c r="I2436" i="12"/>
  <c r="I2437" i="12"/>
  <c r="I2438" i="12"/>
  <c r="I2439" i="12"/>
  <c r="I2440" i="12"/>
  <c r="I2441" i="12"/>
  <c r="I2442" i="12"/>
  <c r="I2443" i="12"/>
  <c r="I2444" i="12"/>
  <c r="I2445" i="12"/>
  <c r="I2446" i="12"/>
  <c r="I2447" i="12"/>
  <c r="I2448" i="12"/>
  <c r="I2449" i="12"/>
  <c r="I2450" i="12"/>
  <c r="I2451" i="12"/>
  <c r="I2452" i="12"/>
  <c r="I2453" i="12"/>
  <c r="I2454" i="12"/>
  <c r="I2455" i="12"/>
  <c r="I2456" i="12"/>
  <c r="I2457" i="12"/>
  <c r="I2458" i="12"/>
  <c r="I2459" i="12"/>
  <c r="I2460" i="12"/>
  <c r="I2461" i="12"/>
  <c r="I2462" i="12"/>
  <c r="I2463" i="12"/>
  <c r="I2464" i="12"/>
  <c r="I2465" i="12"/>
  <c r="I2466" i="12"/>
  <c r="I2467" i="12"/>
  <c r="I2468" i="12"/>
  <c r="I2469" i="12"/>
  <c r="I2470" i="12"/>
  <c r="I2471" i="12"/>
  <c r="I2472" i="12"/>
  <c r="I2473" i="12"/>
  <c r="I2474" i="12"/>
  <c r="I2475" i="12"/>
  <c r="I2476" i="12"/>
  <c r="I2477" i="12"/>
  <c r="I2478" i="12"/>
  <c r="I2479" i="12"/>
  <c r="I2480" i="12"/>
  <c r="I2481" i="12"/>
  <c r="I2482" i="12"/>
  <c r="I2483" i="12"/>
  <c r="I2484" i="12"/>
  <c r="I2485" i="12"/>
  <c r="I2486" i="12"/>
  <c r="I2487" i="12"/>
  <c r="I2488" i="12"/>
  <c r="I2489" i="12"/>
  <c r="I2490" i="12"/>
  <c r="I2491" i="12"/>
  <c r="I2492" i="12"/>
  <c r="I2493" i="12"/>
  <c r="I2494" i="12"/>
  <c r="I2495" i="12"/>
  <c r="I2496" i="12"/>
  <c r="I2497" i="12"/>
  <c r="I2498" i="12"/>
  <c r="I2499" i="12"/>
  <c r="I2500" i="12"/>
  <c r="I2501" i="12"/>
  <c r="I2502" i="12"/>
  <c r="I2503" i="12"/>
  <c r="I2504" i="12"/>
  <c r="I2505" i="12"/>
  <c r="I2506" i="12"/>
  <c r="I2507" i="12"/>
  <c r="I2508" i="12"/>
  <c r="I2509" i="12"/>
  <c r="I2510" i="12"/>
  <c r="I2511" i="12"/>
  <c r="I2512" i="12"/>
  <c r="I2513" i="12"/>
  <c r="I2514" i="12"/>
  <c r="I2515" i="12"/>
  <c r="I2516" i="12"/>
  <c r="I2517" i="12"/>
  <c r="I2518" i="12"/>
  <c r="I2519" i="12"/>
  <c r="I2520" i="12"/>
  <c r="I2521" i="12"/>
  <c r="I2522" i="12"/>
  <c r="I2523" i="12"/>
  <c r="I2524" i="12"/>
  <c r="I2525" i="12"/>
  <c r="I2526" i="12"/>
  <c r="I2527" i="12"/>
  <c r="I2528" i="12"/>
  <c r="I2529" i="12"/>
  <c r="I2530" i="12"/>
  <c r="I2531" i="12"/>
  <c r="I2532" i="12"/>
  <c r="I2533" i="12"/>
  <c r="I2534" i="12"/>
  <c r="I2535" i="12"/>
  <c r="I2536" i="12"/>
  <c r="I2537" i="12"/>
  <c r="I2538" i="12"/>
  <c r="I2539" i="12"/>
  <c r="I2540" i="12"/>
  <c r="I2541" i="12"/>
  <c r="I2542" i="12"/>
  <c r="I2543" i="12"/>
  <c r="I2544" i="12"/>
  <c r="I2545" i="12"/>
  <c r="I2546" i="12"/>
  <c r="I2547" i="12"/>
  <c r="I2548" i="12"/>
  <c r="I2549" i="12"/>
  <c r="I2550" i="12"/>
  <c r="I2551" i="12"/>
  <c r="I2552" i="12"/>
  <c r="I2553" i="12"/>
  <c r="I2554" i="12"/>
  <c r="I2555" i="12"/>
  <c r="I2556" i="12"/>
  <c r="I2557" i="12"/>
  <c r="I2558" i="12"/>
  <c r="I2559" i="12"/>
  <c r="I2560" i="12"/>
  <c r="I2561" i="12"/>
  <c r="I2562" i="12"/>
  <c r="I2563" i="12"/>
  <c r="I2564" i="12"/>
  <c r="I2565" i="12"/>
  <c r="I2566" i="12"/>
  <c r="I2567" i="12"/>
  <c r="I2568" i="12"/>
  <c r="I2569" i="12"/>
  <c r="I2570" i="12"/>
  <c r="I2571" i="12"/>
  <c r="I2572" i="12"/>
  <c r="I2573" i="12"/>
  <c r="I2574" i="12"/>
  <c r="I2575" i="12"/>
  <c r="I2576" i="12"/>
  <c r="I2577" i="12"/>
  <c r="I2578" i="12"/>
  <c r="I2579" i="12"/>
  <c r="I2580" i="12"/>
  <c r="I2581" i="12"/>
  <c r="I2582" i="12"/>
  <c r="I2583" i="12"/>
  <c r="I2584" i="12"/>
  <c r="I2585" i="12"/>
  <c r="I2586" i="12"/>
  <c r="I2587" i="12"/>
  <c r="I2588" i="12"/>
  <c r="I2589" i="12"/>
  <c r="I2590" i="12"/>
  <c r="I2591" i="12"/>
  <c r="I2592" i="12"/>
  <c r="I2593" i="12"/>
  <c r="I2594" i="12"/>
  <c r="I2595" i="12"/>
  <c r="I2596" i="12"/>
  <c r="I2597" i="12"/>
  <c r="I2598" i="12"/>
  <c r="I2599" i="12"/>
  <c r="I2600" i="12"/>
  <c r="I2601" i="12"/>
  <c r="I2602" i="12"/>
  <c r="I2603" i="12"/>
  <c r="I2604" i="12"/>
  <c r="I2605" i="12"/>
  <c r="I2606" i="12"/>
  <c r="I2607" i="12"/>
  <c r="I2608" i="12"/>
  <c r="I2609" i="12"/>
  <c r="I2610" i="12"/>
  <c r="I2611" i="12"/>
  <c r="I2612" i="12"/>
  <c r="I2613" i="12"/>
  <c r="I2614" i="12"/>
  <c r="I2615" i="12"/>
  <c r="I2616" i="12"/>
  <c r="I2617" i="12"/>
  <c r="I2618" i="12"/>
  <c r="I2619" i="12"/>
  <c r="I2620" i="12"/>
  <c r="I2621" i="12"/>
  <c r="I2622" i="12"/>
  <c r="I2623" i="12"/>
  <c r="I2624" i="12"/>
  <c r="I2625" i="12"/>
  <c r="I2626" i="12"/>
  <c r="I2627" i="12"/>
  <c r="I2628" i="12"/>
  <c r="I2629" i="12"/>
  <c r="I2630" i="12"/>
  <c r="I2631" i="12"/>
  <c r="I2632" i="12"/>
  <c r="I2633" i="12"/>
  <c r="I2634" i="12"/>
  <c r="I2635" i="12"/>
  <c r="I2636" i="12"/>
  <c r="I2637" i="12"/>
  <c r="I2638" i="12"/>
  <c r="I2639" i="12"/>
  <c r="I2640" i="12"/>
  <c r="I2641" i="12"/>
  <c r="I2642" i="12"/>
  <c r="I2643" i="12"/>
  <c r="I2644" i="12"/>
  <c r="I2645" i="12"/>
  <c r="I2646" i="12"/>
  <c r="I2647" i="12"/>
  <c r="I2648" i="12"/>
  <c r="I2649" i="12"/>
  <c r="I2650" i="12"/>
  <c r="I2651" i="12"/>
  <c r="I2652" i="12"/>
  <c r="I2653" i="12"/>
  <c r="I2654" i="12"/>
  <c r="I2655" i="12"/>
  <c r="I2656" i="12"/>
  <c r="I2657" i="12"/>
  <c r="I2658" i="12"/>
  <c r="I2659" i="12"/>
  <c r="I2660" i="12"/>
  <c r="I2661" i="12"/>
  <c r="I2662" i="12"/>
  <c r="I2663" i="12"/>
  <c r="I2664" i="12"/>
  <c r="I2665" i="12"/>
  <c r="I2666" i="12"/>
  <c r="I2667" i="12"/>
  <c r="I2668" i="12"/>
  <c r="I2669" i="12"/>
  <c r="I2670" i="12"/>
  <c r="I2671" i="12"/>
  <c r="I2672" i="12"/>
  <c r="I2673" i="12"/>
  <c r="I2674" i="12"/>
  <c r="I2675" i="12"/>
  <c r="I2676" i="12"/>
  <c r="I2677" i="12"/>
  <c r="I2678" i="12"/>
  <c r="I2679" i="12"/>
  <c r="I2680" i="12"/>
  <c r="I2681" i="12"/>
  <c r="I2682" i="12"/>
  <c r="I2683" i="12"/>
  <c r="I2684" i="12"/>
  <c r="I2685" i="12"/>
  <c r="I2686" i="12"/>
  <c r="I2687" i="12"/>
  <c r="I2688" i="12"/>
  <c r="I2689" i="12"/>
  <c r="I2690" i="12"/>
  <c r="I2691" i="12"/>
  <c r="I2692" i="12"/>
  <c r="I2693" i="12"/>
  <c r="I2694" i="12"/>
  <c r="I2695" i="12"/>
  <c r="I2696" i="12"/>
  <c r="I2697" i="12"/>
  <c r="I2698" i="12"/>
  <c r="I2699" i="12"/>
  <c r="I2700" i="12"/>
  <c r="I2701" i="12"/>
  <c r="I2702" i="12"/>
  <c r="I2703" i="12"/>
  <c r="I2704" i="12"/>
  <c r="I2705" i="12"/>
  <c r="I2706" i="12"/>
  <c r="I2707" i="12"/>
  <c r="I2708" i="12"/>
  <c r="I2709" i="12"/>
  <c r="I2710" i="12"/>
  <c r="I2711" i="12"/>
  <c r="I2712" i="12"/>
  <c r="I2713" i="12"/>
  <c r="I2714" i="12"/>
  <c r="I2715" i="12"/>
  <c r="I2716" i="12"/>
  <c r="I2717" i="12"/>
  <c r="I2718" i="12"/>
  <c r="I2719" i="12"/>
  <c r="I2720" i="12"/>
  <c r="I2721" i="12"/>
  <c r="I2722" i="12"/>
  <c r="I2723" i="12"/>
  <c r="I2724" i="12"/>
  <c r="I2725" i="12"/>
  <c r="I2726" i="12"/>
  <c r="I2727" i="12"/>
  <c r="I2728" i="12"/>
  <c r="I2729" i="12"/>
  <c r="I2730" i="12"/>
  <c r="I2731" i="12"/>
  <c r="I2732" i="12"/>
  <c r="I2733" i="12"/>
  <c r="I2734" i="12"/>
  <c r="I2735" i="12"/>
  <c r="I2736" i="12"/>
  <c r="I2737" i="12"/>
  <c r="I2738" i="12"/>
  <c r="I2739" i="12"/>
  <c r="I2740" i="12"/>
  <c r="I2741" i="12"/>
  <c r="I2742" i="12"/>
  <c r="I2743" i="12"/>
  <c r="I2744" i="12"/>
  <c r="I2745" i="12"/>
  <c r="I2746" i="12"/>
  <c r="I2747" i="12"/>
  <c r="I2748" i="12"/>
  <c r="I2749" i="12"/>
  <c r="I2750" i="12"/>
  <c r="I2751" i="12"/>
  <c r="I2752" i="12"/>
  <c r="I2753" i="12"/>
  <c r="I2754" i="12"/>
  <c r="I2755" i="12"/>
  <c r="I2756" i="12"/>
  <c r="I2757" i="12"/>
  <c r="I2758" i="12"/>
  <c r="I2759" i="12"/>
  <c r="I2760" i="12"/>
  <c r="I2761" i="12"/>
  <c r="I2762" i="12"/>
  <c r="I2763" i="12"/>
  <c r="I2764" i="12"/>
  <c r="I2765" i="12"/>
  <c r="I2766" i="12"/>
  <c r="I2767" i="12"/>
  <c r="I2768" i="12"/>
  <c r="I2769" i="12"/>
  <c r="I2770" i="12"/>
  <c r="I2771" i="12"/>
  <c r="I2772" i="12"/>
  <c r="I2773" i="12"/>
  <c r="I2774" i="12"/>
  <c r="I2775" i="12"/>
  <c r="I2776" i="12"/>
  <c r="I2777" i="12"/>
  <c r="I2778" i="12"/>
  <c r="I2779" i="12"/>
  <c r="I2780" i="12"/>
  <c r="I2781" i="12"/>
  <c r="I2782" i="12"/>
  <c r="I2783" i="12"/>
  <c r="I2784" i="12"/>
  <c r="I2785" i="12"/>
  <c r="I2786" i="12"/>
  <c r="I2787" i="12"/>
  <c r="I2788" i="12"/>
  <c r="I2789" i="12"/>
  <c r="I2790" i="12"/>
  <c r="I2791" i="12"/>
  <c r="I2792" i="12"/>
  <c r="I2793" i="12"/>
  <c r="I2794" i="12"/>
  <c r="I2795" i="12"/>
  <c r="I2796" i="12"/>
  <c r="I2797" i="12"/>
  <c r="I2798" i="12"/>
  <c r="I2799" i="12"/>
  <c r="I2800" i="12"/>
  <c r="I2801" i="12"/>
  <c r="I2802" i="12"/>
  <c r="I2803" i="12"/>
  <c r="I2804" i="12"/>
  <c r="I2805" i="12"/>
  <c r="I2806" i="12"/>
  <c r="I2807" i="12"/>
  <c r="I2808" i="12"/>
  <c r="I2809" i="12"/>
  <c r="I2810" i="12"/>
  <c r="I2811" i="12"/>
  <c r="I2812" i="12"/>
  <c r="I2813" i="12"/>
  <c r="I2814" i="12"/>
  <c r="I2815" i="12"/>
  <c r="I2816" i="12"/>
  <c r="I2817" i="12"/>
  <c r="I2818" i="12"/>
  <c r="I2819" i="12"/>
  <c r="I2820" i="12"/>
  <c r="I2821" i="12"/>
  <c r="I2822" i="12"/>
  <c r="I2823" i="12"/>
  <c r="I2824" i="12"/>
  <c r="I2825" i="12"/>
  <c r="I2826" i="12"/>
  <c r="I2827" i="12"/>
  <c r="I2828" i="12"/>
  <c r="I2829" i="12"/>
  <c r="I2830" i="12"/>
  <c r="I2831" i="12"/>
  <c r="I2832" i="12"/>
  <c r="I2833" i="12"/>
  <c r="I2834" i="12"/>
  <c r="I2835" i="12"/>
  <c r="I2836" i="12"/>
  <c r="I2837" i="12"/>
  <c r="I2838" i="12"/>
  <c r="I2839" i="12"/>
  <c r="I2840" i="12"/>
  <c r="I2841" i="12"/>
  <c r="I2842" i="12"/>
  <c r="I2843" i="12"/>
  <c r="I2844" i="12"/>
  <c r="I2845" i="12"/>
  <c r="I2846" i="12"/>
  <c r="I2847" i="12"/>
  <c r="I2848" i="12"/>
  <c r="I2849" i="12"/>
  <c r="I2850" i="12"/>
  <c r="I2851" i="12"/>
  <c r="I2852" i="12"/>
  <c r="I2853" i="12"/>
  <c r="I2854" i="12"/>
  <c r="I2855" i="12"/>
  <c r="I2856" i="12"/>
  <c r="I2857" i="12"/>
  <c r="I2858" i="12"/>
  <c r="I2859" i="12"/>
  <c r="I2860" i="12"/>
  <c r="I2861" i="12"/>
  <c r="I2862" i="12"/>
  <c r="I2863" i="12"/>
  <c r="I2864" i="12"/>
  <c r="I2865" i="12"/>
  <c r="I2866" i="12"/>
  <c r="I2867" i="12"/>
  <c r="I2868" i="12"/>
  <c r="I2869" i="12"/>
  <c r="I2870" i="12"/>
  <c r="I2871" i="12"/>
  <c r="I2872" i="12"/>
  <c r="I2873" i="12"/>
  <c r="I2874" i="12"/>
  <c r="I2875" i="12"/>
  <c r="I2876" i="12"/>
  <c r="I2877" i="12"/>
  <c r="I2878" i="12"/>
  <c r="I2879" i="12"/>
  <c r="I2880" i="12"/>
  <c r="I2881" i="12"/>
  <c r="I2882" i="12"/>
  <c r="I2883" i="12"/>
  <c r="I2884" i="12"/>
  <c r="I2885" i="12"/>
  <c r="I2886" i="12"/>
  <c r="I2887" i="12"/>
  <c r="I2888" i="12"/>
  <c r="I2889" i="12"/>
  <c r="I2890" i="12"/>
  <c r="I2891" i="12"/>
  <c r="I2892" i="12"/>
  <c r="I2893" i="12"/>
  <c r="I2894" i="12"/>
  <c r="I2895" i="12"/>
  <c r="I2896" i="12"/>
  <c r="I2897" i="12"/>
  <c r="I2898" i="12"/>
  <c r="I2899" i="12"/>
  <c r="I2900" i="12"/>
  <c r="I2901" i="12"/>
  <c r="I2902" i="12"/>
  <c r="I2903" i="12"/>
  <c r="I2904" i="12"/>
  <c r="I2905" i="12"/>
  <c r="I2906" i="12"/>
  <c r="I2907" i="12"/>
  <c r="I2908" i="12"/>
  <c r="I2909" i="12"/>
  <c r="I2910" i="12"/>
  <c r="I2911" i="12"/>
  <c r="I2912" i="12"/>
  <c r="I2913" i="12"/>
  <c r="I2914" i="12"/>
  <c r="I2915" i="12"/>
  <c r="I2916" i="12"/>
  <c r="I2917" i="12"/>
  <c r="I2918" i="12"/>
  <c r="I2919" i="12"/>
  <c r="I2920" i="12"/>
  <c r="I2921" i="12"/>
  <c r="I2922" i="12"/>
  <c r="I2923" i="12"/>
  <c r="I2924" i="12"/>
  <c r="I2925" i="12"/>
  <c r="I2926" i="12"/>
  <c r="I2927" i="12"/>
  <c r="I2928" i="12"/>
  <c r="I2929" i="12"/>
  <c r="I2930" i="12"/>
  <c r="I2931" i="12"/>
  <c r="I2932" i="12"/>
  <c r="I2933" i="12"/>
  <c r="I2934" i="12"/>
  <c r="I2935" i="12"/>
  <c r="I2936" i="12"/>
  <c r="I2937" i="12"/>
  <c r="I2938" i="12"/>
  <c r="I2939" i="12"/>
  <c r="I2940" i="12"/>
  <c r="I2941" i="12"/>
  <c r="I2942" i="12"/>
  <c r="I2943" i="12"/>
  <c r="I2944" i="12"/>
  <c r="I2945" i="12"/>
  <c r="I2946" i="6"/>
  <c r="I2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I1658" i="6"/>
  <c r="I1659" i="6"/>
  <c r="I1660" i="6"/>
  <c r="I1661" i="6"/>
  <c r="I1662" i="6"/>
  <c r="I1663" i="6"/>
  <c r="I1664" i="6"/>
  <c r="I1665" i="6"/>
  <c r="I1666" i="6"/>
  <c r="I1667" i="6"/>
  <c r="I1668" i="6"/>
  <c r="I1669" i="6"/>
  <c r="I1670" i="6"/>
  <c r="I1671" i="6"/>
  <c r="I1672" i="6"/>
  <c r="I1673" i="6"/>
  <c r="I1674" i="6"/>
  <c r="I1675" i="6"/>
  <c r="I1676" i="6"/>
  <c r="I1677" i="6"/>
  <c r="I1678" i="6"/>
  <c r="I1679" i="6"/>
  <c r="I1680" i="6"/>
  <c r="I1681" i="6"/>
  <c r="I1682" i="6"/>
  <c r="I1683" i="6"/>
  <c r="I1684" i="6"/>
  <c r="I1685" i="6"/>
  <c r="I1686" i="6"/>
  <c r="I1687" i="6"/>
  <c r="I1688" i="6"/>
  <c r="I1689" i="6"/>
  <c r="I1690" i="6"/>
  <c r="I1691" i="6"/>
  <c r="I1692" i="6"/>
  <c r="I1693" i="6"/>
  <c r="I1694" i="6"/>
  <c r="I1695" i="6"/>
  <c r="I1696" i="6"/>
  <c r="I1697" i="6"/>
  <c r="I1698" i="6"/>
  <c r="I1699" i="6"/>
  <c r="I1700" i="6"/>
  <c r="I1701" i="6"/>
  <c r="I1702" i="6"/>
  <c r="I1703" i="6"/>
  <c r="I1704" i="6"/>
  <c r="I1705" i="6"/>
  <c r="I1706" i="6"/>
  <c r="I1707" i="6"/>
  <c r="I1708" i="6"/>
  <c r="I1709" i="6"/>
  <c r="I1710" i="6"/>
  <c r="I1711" i="6"/>
  <c r="I1712" i="6"/>
  <c r="I1713" i="6"/>
  <c r="I1714" i="6"/>
  <c r="I1715" i="6"/>
  <c r="I1716" i="6"/>
  <c r="I1717" i="6"/>
  <c r="I1718" i="6"/>
  <c r="I1719" i="6"/>
  <c r="I1720" i="6"/>
  <c r="I1721" i="6"/>
  <c r="I1722" i="6"/>
  <c r="I1723" i="6"/>
  <c r="I1724" i="6"/>
  <c r="I1725" i="6"/>
  <c r="I1726" i="6"/>
  <c r="I1727" i="6"/>
  <c r="I1728" i="6"/>
  <c r="I1729" i="6"/>
  <c r="I1730" i="6"/>
  <c r="I1731" i="6"/>
  <c r="I1732" i="6"/>
  <c r="I1733" i="6"/>
  <c r="I1734" i="6"/>
  <c r="I1735" i="6"/>
  <c r="I1736" i="6"/>
  <c r="I1737" i="6"/>
  <c r="I1738" i="6"/>
  <c r="I1739" i="6"/>
  <c r="I1740" i="6"/>
  <c r="I1741" i="6"/>
  <c r="I1742" i="6"/>
  <c r="I1743" i="6"/>
  <c r="I1744" i="6"/>
  <c r="I1745" i="6"/>
  <c r="I1746" i="6"/>
  <c r="I1747" i="6"/>
  <c r="I1748" i="6"/>
  <c r="I1749" i="6"/>
  <c r="I1750" i="6"/>
  <c r="I1751" i="6"/>
  <c r="I1752" i="6"/>
  <c r="I1753" i="6"/>
  <c r="I1754" i="6"/>
  <c r="I1755" i="6"/>
  <c r="I1756" i="6"/>
  <c r="I1757" i="6"/>
  <c r="I1758" i="6"/>
  <c r="I1759" i="6"/>
  <c r="I1760" i="6"/>
  <c r="I1761" i="6"/>
  <c r="I1762" i="6"/>
  <c r="I1763" i="6"/>
  <c r="I1764" i="6"/>
  <c r="I1765" i="6"/>
  <c r="I1766" i="6"/>
  <c r="I1767" i="6"/>
  <c r="I1768" i="6"/>
  <c r="I1769" i="6"/>
  <c r="I1770" i="6"/>
  <c r="I1771" i="6"/>
  <c r="I1772" i="6"/>
  <c r="I1773" i="6"/>
  <c r="I1774" i="6"/>
  <c r="I1775" i="6"/>
  <c r="I1776" i="6"/>
  <c r="I1777" i="6"/>
  <c r="I1778" i="6"/>
  <c r="I1779" i="6"/>
  <c r="I1780" i="6"/>
  <c r="I1781" i="6"/>
  <c r="I1782" i="6"/>
  <c r="I1783" i="6"/>
  <c r="I1784" i="6"/>
  <c r="I1785" i="6"/>
  <c r="I1786" i="6"/>
  <c r="I1787" i="6"/>
  <c r="I1788" i="6"/>
  <c r="I1789" i="6"/>
  <c r="I1790" i="6"/>
  <c r="I1791" i="6"/>
  <c r="I1792" i="6"/>
  <c r="I1793" i="6"/>
  <c r="I1794" i="6"/>
  <c r="I1795" i="6"/>
  <c r="I1796" i="6"/>
  <c r="I1797" i="6"/>
  <c r="I1798" i="6"/>
  <c r="I1799" i="6"/>
  <c r="I1800" i="6"/>
  <c r="I1801" i="6"/>
  <c r="I1802" i="6"/>
  <c r="I1803" i="6"/>
  <c r="I1804" i="6"/>
  <c r="I1805" i="6"/>
  <c r="I1806" i="6"/>
  <c r="I1807" i="6"/>
  <c r="I1808" i="6"/>
  <c r="I1809" i="6"/>
  <c r="I1810" i="6"/>
  <c r="I1811" i="6"/>
  <c r="I1812" i="6"/>
  <c r="I1813" i="6"/>
  <c r="I1814" i="6"/>
  <c r="I1815" i="6"/>
  <c r="I1816" i="6"/>
  <c r="I1817" i="6"/>
  <c r="I1818" i="6"/>
  <c r="I1819" i="6"/>
  <c r="I1820" i="6"/>
  <c r="I1821" i="6"/>
  <c r="I1822" i="6"/>
  <c r="I1823" i="6"/>
  <c r="I1824" i="6"/>
  <c r="I1825" i="6"/>
  <c r="I1826" i="6"/>
  <c r="I1827" i="6"/>
  <c r="I1828" i="6"/>
  <c r="I1829" i="6"/>
  <c r="I1830" i="6"/>
  <c r="I1831" i="6"/>
  <c r="I1832" i="6"/>
  <c r="I1833" i="6"/>
  <c r="I1834" i="6"/>
  <c r="I1835" i="6"/>
  <c r="I1836" i="6"/>
  <c r="I1837" i="6"/>
  <c r="I1838" i="6"/>
  <c r="I1839" i="6"/>
  <c r="I1840" i="6"/>
  <c r="I1841" i="6"/>
  <c r="I1842" i="6"/>
  <c r="I1843" i="6"/>
  <c r="I1844" i="6"/>
  <c r="I1845" i="6"/>
  <c r="I1846" i="6"/>
  <c r="I1847" i="6"/>
  <c r="I1848" i="6"/>
  <c r="I1849" i="6"/>
  <c r="I1850" i="6"/>
  <c r="I1851" i="6"/>
  <c r="I1852" i="6"/>
  <c r="I1853" i="6"/>
  <c r="I1854" i="6"/>
  <c r="I1855" i="6"/>
  <c r="I1856" i="6"/>
  <c r="I1857" i="6"/>
  <c r="I1858" i="6"/>
  <c r="I1859" i="6"/>
  <c r="I1860" i="6"/>
  <c r="I1861" i="6"/>
  <c r="I1862" i="6"/>
  <c r="I1863" i="6"/>
  <c r="I1864" i="6"/>
  <c r="I1865" i="6"/>
  <c r="I1866" i="6"/>
  <c r="I1867" i="6"/>
  <c r="I1868" i="6"/>
  <c r="I1869" i="6"/>
  <c r="I1870" i="6"/>
  <c r="I1871" i="6"/>
  <c r="I1872" i="6"/>
  <c r="I1873" i="6"/>
  <c r="I1874" i="6"/>
  <c r="I1875" i="6"/>
  <c r="I1876" i="6"/>
  <c r="I1877" i="6"/>
  <c r="I1878" i="6"/>
  <c r="I1879" i="6"/>
  <c r="I1880" i="6"/>
  <c r="I1881" i="6"/>
  <c r="I1882" i="6"/>
  <c r="I1883" i="6"/>
  <c r="I1884" i="6"/>
  <c r="I1885" i="6"/>
  <c r="I1886" i="6"/>
  <c r="I1887" i="6"/>
  <c r="I1888" i="6"/>
  <c r="I1889" i="6"/>
  <c r="I1890" i="6"/>
  <c r="I1891" i="6"/>
  <c r="I1892" i="6"/>
  <c r="I1893" i="6"/>
  <c r="I1894" i="6"/>
  <c r="I1895" i="6"/>
  <c r="I1896" i="6"/>
  <c r="I1897" i="6"/>
  <c r="I1898" i="6"/>
  <c r="I1899" i="6"/>
  <c r="I1900" i="6"/>
  <c r="I1901" i="6"/>
  <c r="I1902" i="6"/>
  <c r="I1903" i="6"/>
  <c r="I1904" i="6"/>
  <c r="I1905" i="6"/>
  <c r="I1906" i="6"/>
  <c r="I1907" i="6"/>
  <c r="I1908" i="6"/>
  <c r="I1909" i="6"/>
  <c r="I1910" i="6"/>
  <c r="I1911" i="6"/>
  <c r="I1912" i="6"/>
  <c r="I1913" i="6"/>
  <c r="I1914" i="6"/>
  <c r="I1915" i="6"/>
  <c r="I1916" i="6"/>
  <c r="I1917" i="6"/>
  <c r="I1918" i="6"/>
  <c r="I1919" i="6"/>
  <c r="I1920" i="6"/>
  <c r="I1921" i="6"/>
  <c r="I1922" i="6"/>
  <c r="I1923" i="6"/>
  <c r="I1924" i="6"/>
  <c r="I1925" i="6"/>
  <c r="I1926" i="6"/>
  <c r="I1927" i="6"/>
  <c r="I1928" i="6"/>
  <c r="I1929" i="6"/>
  <c r="I1930" i="6"/>
  <c r="I1931" i="6"/>
  <c r="I1932" i="6"/>
  <c r="I1933" i="6"/>
  <c r="I1934" i="6"/>
  <c r="I1935" i="6"/>
  <c r="I1936" i="6"/>
  <c r="I1937" i="6"/>
  <c r="I1938" i="6"/>
  <c r="I1939" i="6"/>
  <c r="I1940" i="6"/>
  <c r="I1941" i="6"/>
  <c r="I1942" i="6"/>
  <c r="I1943" i="6"/>
  <c r="I1944" i="6"/>
  <c r="I1945" i="6"/>
  <c r="I1946" i="6"/>
  <c r="I1947" i="6"/>
  <c r="I1948" i="6"/>
  <c r="I1949" i="6"/>
  <c r="I1950" i="6"/>
  <c r="I1951" i="6"/>
  <c r="I1952" i="6"/>
  <c r="I1953" i="6"/>
  <c r="I1954" i="6"/>
  <c r="I1955" i="6"/>
  <c r="I1956" i="6"/>
  <c r="I1957" i="6"/>
  <c r="I1958" i="6"/>
  <c r="I1959" i="6"/>
  <c r="I1960" i="6"/>
  <c r="I1961" i="6"/>
  <c r="I1962" i="6"/>
  <c r="I1963" i="6"/>
  <c r="I1964" i="6"/>
  <c r="I1965" i="6"/>
  <c r="I1966" i="6"/>
  <c r="I1967" i="6"/>
  <c r="I1968" i="6"/>
  <c r="I1969" i="6"/>
  <c r="I1970" i="6"/>
  <c r="I1971" i="6"/>
  <c r="I1972" i="6"/>
  <c r="I1973" i="6"/>
  <c r="I1974" i="6"/>
  <c r="I1975" i="6"/>
  <c r="I1976" i="6"/>
  <c r="I1977" i="6"/>
  <c r="I1978" i="6"/>
  <c r="I1979" i="6"/>
  <c r="I1980" i="6"/>
  <c r="I1981" i="6"/>
  <c r="I1982" i="6"/>
  <c r="I1983" i="6"/>
  <c r="I1984" i="6"/>
  <c r="I1985" i="6"/>
  <c r="I1986" i="6"/>
  <c r="I1987" i="6"/>
  <c r="I1988" i="6"/>
  <c r="I1989" i="6"/>
  <c r="I1990" i="6"/>
  <c r="I1991" i="6"/>
  <c r="I1992" i="6"/>
  <c r="I1993" i="6"/>
  <c r="I1994" i="6"/>
  <c r="I1995" i="6"/>
  <c r="I1996" i="6"/>
  <c r="I1997" i="6"/>
  <c r="I1998" i="6"/>
  <c r="I1999" i="6"/>
  <c r="I2000" i="6"/>
  <c r="I2001" i="6"/>
  <c r="I2002" i="6"/>
  <c r="I2003" i="6"/>
  <c r="I2004" i="6"/>
  <c r="I2005" i="6"/>
  <c r="I2006" i="6"/>
  <c r="I2007" i="6"/>
  <c r="I2008" i="6"/>
  <c r="I2009" i="6"/>
  <c r="I2010" i="6"/>
  <c r="I2011" i="6"/>
  <c r="I2012" i="6"/>
  <c r="I2013" i="6"/>
  <c r="I2014" i="6"/>
  <c r="I2015" i="6"/>
  <c r="I2016" i="6"/>
  <c r="I2017" i="6"/>
  <c r="I2018" i="6"/>
  <c r="I2019" i="6"/>
  <c r="I2020" i="6"/>
  <c r="I2021" i="6"/>
  <c r="I2022" i="6"/>
  <c r="I2023" i="6"/>
  <c r="I2024" i="6"/>
  <c r="I2025" i="6"/>
  <c r="I2026" i="6"/>
  <c r="I2027" i="6"/>
  <c r="I2028" i="6"/>
  <c r="I2029" i="6"/>
  <c r="I2030" i="6"/>
  <c r="I2031" i="6"/>
  <c r="I2032" i="6"/>
  <c r="I2033" i="6"/>
  <c r="I2034" i="6"/>
  <c r="I2035" i="6"/>
  <c r="I2036" i="6"/>
  <c r="I2037" i="6"/>
  <c r="I2038" i="6"/>
  <c r="I2039" i="6"/>
  <c r="I2040" i="6"/>
  <c r="I2041" i="6"/>
  <c r="I2042" i="6"/>
  <c r="I2043" i="6"/>
  <c r="I2044" i="6"/>
  <c r="I2045" i="6"/>
  <c r="I2046" i="6"/>
  <c r="I2047" i="6"/>
  <c r="I2048" i="6"/>
  <c r="I2049" i="6"/>
  <c r="I2050" i="6"/>
  <c r="I2051" i="6"/>
  <c r="I2052" i="6"/>
  <c r="I2053" i="6"/>
  <c r="I2054" i="6"/>
  <c r="I2055" i="6"/>
  <c r="I2056" i="6"/>
  <c r="I2057" i="6"/>
  <c r="I2058" i="6"/>
  <c r="I2059" i="6"/>
  <c r="I2060" i="6"/>
  <c r="I2061" i="6"/>
  <c r="I2062" i="6"/>
  <c r="I2063" i="6"/>
  <c r="I2064" i="6"/>
  <c r="I2065" i="6"/>
  <c r="I2066" i="6"/>
  <c r="I2067" i="6"/>
  <c r="I2068" i="6"/>
  <c r="I2069" i="6"/>
  <c r="I2070" i="6"/>
  <c r="I2071" i="6"/>
  <c r="I2072" i="6"/>
  <c r="I2073" i="6"/>
  <c r="I2074" i="6"/>
  <c r="I2075" i="6"/>
  <c r="I2076" i="6"/>
  <c r="I2077" i="6"/>
  <c r="I2078" i="6"/>
  <c r="I2079" i="6"/>
  <c r="I2080" i="6"/>
  <c r="I2081" i="6"/>
  <c r="I2082" i="6"/>
  <c r="I2083" i="6"/>
  <c r="I2084" i="6"/>
  <c r="I2085" i="6"/>
  <c r="I2086" i="6"/>
  <c r="I2087" i="6"/>
  <c r="I2088" i="6"/>
  <c r="I2089" i="6"/>
  <c r="I2090" i="6"/>
  <c r="I2091" i="6"/>
  <c r="I2092" i="6"/>
  <c r="I2093" i="6"/>
  <c r="I2094" i="6"/>
  <c r="I2095" i="6"/>
  <c r="I2096" i="6"/>
  <c r="I2097" i="6"/>
  <c r="I2098" i="6"/>
  <c r="I2099" i="6"/>
  <c r="I2100" i="6"/>
  <c r="I2101" i="6"/>
  <c r="I2102" i="6"/>
  <c r="I2103" i="6"/>
  <c r="I2104" i="6"/>
  <c r="I2105" i="6"/>
  <c r="I2106" i="6"/>
  <c r="I2107" i="6"/>
  <c r="I2108" i="6"/>
  <c r="I2109" i="6"/>
  <c r="I2110" i="6"/>
  <c r="I2111" i="6"/>
  <c r="I2112" i="6"/>
  <c r="I2113" i="6"/>
  <c r="I2114" i="6"/>
  <c r="I2115" i="6"/>
  <c r="I2116" i="6"/>
  <c r="I2117" i="6"/>
  <c r="I2118" i="6"/>
  <c r="I2119" i="6"/>
  <c r="I2120" i="6"/>
  <c r="I2121" i="6"/>
  <c r="I2122" i="6"/>
  <c r="I2123" i="6"/>
  <c r="I2124" i="6"/>
  <c r="I2125" i="6"/>
  <c r="I2126" i="6"/>
  <c r="I2127" i="6"/>
  <c r="I2128" i="6"/>
  <c r="I2129" i="6"/>
  <c r="I2130" i="6"/>
  <c r="I2131" i="6"/>
  <c r="I2132" i="6"/>
  <c r="I2133" i="6"/>
  <c r="I2134" i="6"/>
  <c r="I2135" i="6"/>
  <c r="I2136" i="6"/>
  <c r="I2137" i="6"/>
  <c r="I2138" i="6"/>
  <c r="I2139" i="6"/>
  <c r="I2140" i="6"/>
  <c r="I2141" i="6"/>
  <c r="I2142" i="6"/>
  <c r="I2143" i="6"/>
  <c r="I2144" i="6"/>
  <c r="I2145" i="6"/>
  <c r="I2146" i="6"/>
  <c r="I2147" i="6"/>
  <c r="I2148" i="6"/>
  <c r="I2149" i="6"/>
  <c r="I2150" i="6"/>
  <c r="I2151" i="6"/>
  <c r="I2152" i="6"/>
  <c r="I2153" i="6"/>
  <c r="I2154" i="6"/>
  <c r="I2155" i="6"/>
  <c r="I2156" i="6"/>
  <c r="I2157" i="6"/>
  <c r="I2158" i="6"/>
  <c r="I2159" i="6"/>
  <c r="I2160" i="6"/>
  <c r="I2161" i="6"/>
  <c r="I2162" i="6"/>
  <c r="I2163" i="6"/>
  <c r="I2164" i="6"/>
  <c r="I2165" i="6"/>
  <c r="I2166" i="6"/>
  <c r="I2167" i="6"/>
  <c r="I2168" i="6"/>
  <c r="I2169" i="6"/>
  <c r="I2170" i="6"/>
  <c r="I2171" i="6"/>
  <c r="I2172" i="6"/>
  <c r="I2173" i="6"/>
  <c r="I2174" i="6"/>
  <c r="I2175" i="6"/>
  <c r="I2176" i="6"/>
  <c r="I2177" i="6"/>
  <c r="I2178" i="6"/>
  <c r="I2179" i="6"/>
  <c r="I2180" i="6"/>
  <c r="I2181" i="6"/>
  <c r="I2182" i="6"/>
  <c r="I2183" i="6"/>
  <c r="I2184" i="6"/>
  <c r="I2185" i="6"/>
  <c r="I2186" i="6"/>
  <c r="I2187" i="6"/>
  <c r="I2188" i="6"/>
  <c r="I2189" i="6"/>
  <c r="I2190" i="6"/>
  <c r="I2191" i="6"/>
  <c r="I2192" i="6"/>
  <c r="I2193" i="6"/>
  <c r="I2194" i="6"/>
  <c r="I2195" i="6"/>
  <c r="I2196" i="6"/>
  <c r="I2197" i="6"/>
  <c r="I2198" i="6"/>
  <c r="I2199" i="6"/>
  <c r="I2200" i="6"/>
  <c r="I2201" i="6"/>
  <c r="I2202" i="6"/>
  <c r="I2203" i="6"/>
  <c r="I2204" i="6"/>
  <c r="I2205" i="6"/>
  <c r="I2206" i="6"/>
  <c r="I2207" i="6"/>
  <c r="I2208" i="6"/>
  <c r="I2209" i="6"/>
  <c r="I2210" i="6"/>
  <c r="I2211" i="6"/>
  <c r="I2212" i="6"/>
  <c r="I2213" i="6"/>
  <c r="I2214" i="6"/>
  <c r="I2215" i="6"/>
  <c r="I2216" i="6"/>
  <c r="I2217" i="6"/>
  <c r="I2218" i="6"/>
  <c r="I2219" i="6"/>
  <c r="I2220" i="6"/>
  <c r="I2221" i="6"/>
  <c r="I2222" i="6"/>
  <c r="I2223" i="6"/>
  <c r="I2224" i="6"/>
  <c r="I2225" i="6"/>
  <c r="I2226" i="6"/>
  <c r="I2227" i="6"/>
  <c r="I2228" i="6"/>
  <c r="I2229" i="6"/>
  <c r="I2230" i="6"/>
  <c r="I2231" i="6"/>
  <c r="I2232" i="6"/>
  <c r="I2233" i="6"/>
  <c r="I2234" i="6"/>
  <c r="I2235" i="6"/>
  <c r="I2236" i="6"/>
  <c r="I2237" i="6"/>
  <c r="I2238" i="6"/>
  <c r="I2239" i="6"/>
  <c r="I2240" i="6"/>
  <c r="I2241" i="6"/>
  <c r="I2242" i="6"/>
  <c r="I2243" i="6"/>
  <c r="I2244" i="6"/>
  <c r="I2245" i="6"/>
  <c r="I2246" i="6"/>
  <c r="I2247" i="6"/>
  <c r="I2248" i="6"/>
  <c r="I2249" i="6"/>
  <c r="I2250" i="6"/>
  <c r="I2251" i="6"/>
  <c r="I2252" i="6"/>
  <c r="I2253" i="6"/>
  <c r="I2254" i="6"/>
  <c r="I2255" i="6"/>
  <c r="I2256" i="6"/>
  <c r="I2257" i="6"/>
  <c r="I2258" i="6"/>
  <c r="I2259" i="6"/>
  <c r="I2260" i="6"/>
  <c r="I2261" i="6"/>
  <c r="I2262" i="6"/>
  <c r="I2263" i="6"/>
  <c r="I2264" i="6"/>
  <c r="I2265" i="6"/>
  <c r="I2266" i="6"/>
  <c r="I2267" i="6"/>
  <c r="I2268" i="6"/>
  <c r="I2269" i="6"/>
  <c r="I2270" i="6"/>
  <c r="I2271" i="6"/>
  <c r="I2272" i="6"/>
  <c r="I2273" i="6"/>
  <c r="I2274" i="6"/>
  <c r="I2275" i="6"/>
  <c r="I2276" i="6"/>
  <c r="I2277" i="6"/>
  <c r="I2278" i="6"/>
  <c r="I2279" i="6"/>
  <c r="I2280" i="6"/>
  <c r="I2281" i="6"/>
  <c r="I2282" i="6"/>
  <c r="I2283" i="6"/>
  <c r="I2284" i="6"/>
  <c r="I2285" i="6"/>
  <c r="I2286" i="6"/>
  <c r="I2287" i="6"/>
  <c r="I2288" i="6"/>
  <c r="I2289" i="6"/>
  <c r="I2290" i="6"/>
  <c r="I2291" i="6"/>
  <c r="I2292" i="6"/>
  <c r="I2293" i="6"/>
  <c r="I2294" i="6"/>
  <c r="I2295" i="6"/>
  <c r="I2296" i="6"/>
  <c r="I2297" i="6"/>
  <c r="I2298" i="6"/>
  <c r="I2299" i="6"/>
  <c r="I2300" i="6"/>
  <c r="I2301" i="6"/>
  <c r="I2302" i="6"/>
  <c r="I2303" i="6"/>
  <c r="I2304" i="6"/>
  <c r="I2305" i="6"/>
  <c r="I2306" i="6"/>
  <c r="I2307" i="6"/>
  <c r="I2308" i="6"/>
  <c r="I2309" i="6"/>
  <c r="I2310" i="6"/>
  <c r="I2311" i="6"/>
  <c r="I2312" i="6"/>
  <c r="I2313" i="6"/>
  <c r="I2314" i="6"/>
  <c r="I2315" i="6"/>
  <c r="I2316" i="6"/>
  <c r="I2317" i="6"/>
  <c r="I2318" i="6"/>
  <c r="I2319" i="6"/>
  <c r="I2320" i="6"/>
  <c r="I2321" i="6"/>
  <c r="I2322" i="6"/>
  <c r="I2323" i="6"/>
  <c r="I2324" i="6"/>
  <c r="I2325" i="6"/>
  <c r="I2326" i="6"/>
  <c r="I2327" i="6"/>
  <c r="I2328" i="6"/>
  <c r="I2329" i="6"/>
  <c r="I2330" i="6"/>
  <c r="I2331" i="6"/>
  <c r="I2332" i="6"/>
  <c r="I2333" i="6"/>
  <c r="I2334" i="6"/>
  <c r="I2335" i="6"/>
  <c r="I2336" i="6"/>
  <c r="I2337" i="6"/>
  <c r="I2338" i="6"/>
  <c r="I2339" i="6"/>
  <c r="I2340" i="6"/>
  <c r="I2341" i="6"/>
  <c r="I2342" i="6"/>
  <c r="I2343" i="6"/>
  <c r="I2344" i="6"/>
  <c r="I2345" i="6"/>
  <c r="I2346" i="6"/>
  <c r="I2347" i="6"/>
  <c r="I2348" i="6"/>
  <c r="I2349" i="6"/>
  <c r="I2350" i="6"/>
  <c r="I2351" i="6"/>
  <c r="I2352" i="6"/>
  <c r="I2353" i="6"/>
  <c r="I2354" i="6"/>
  <c r="I2355" i="6"/>
  <c r="I2356" i="6"/>
  <c r="I2357" i="6"/>
  <c r="I2358" i="6"/>
  <c r="I2359" i="6"/>
  <c r="I2360" i="6"/>
  <c r="I2361" i="6"/>
  <c r="I2362" i="6"/>
  <c r="I2363" i="6"/>
  <c r="I2364" i="6"/>
  <c r="I2365" i="6"/>
  <c r="I2366" i="6"/>
  <c r="I2367" i="6"/>
  <c r="I2368" i="6"/>
  <c r="I2369" i="6"/>
  <c r="I2370" i="6"/>
  <c r="I2371" i="6"/>
  <c r="I2372" i="6"/>
  <c r="I2373" i="6"/>
  <c r="I2374" i="6"/>
  <c r="I2375" i="6"/>
  <c r="I2376" i="6"/>
  <c r="I2377" i="6"/>
  <c r="I2378" i="6"/>
  <c r="I2379" i="6"/>
  <c r="I2380" i="6"/>
  <c r="I2381" i="6"/>
  <c r="I2382" i="6"/>
  <c r="I2383" i="6"/>
  <c r="I2384" i="6"/>
  <c r="I2385" i="6"/>
  <c r="I2386" i="6"/>
  <c r="I2387" i="6"/>
  <c r="I2388" i="6"/>
  <c r="I2389" i="6"/>
  <c r="I2390" i="6"/>
  <c r="I2391" i="6"/>
  <c r="I2392" i="6"/>
  <c r="I2393" i="6"/>
  <c r="I2394" i="6"/>
  <c r="I2395" i="6"/>
  <c r="I2396" i="6"/>
  <c r="I2397" i="6"/>
  <c r="I2398" i="6"/>
  <c r="I2399" i="6"/>
  <c r="I2400" i="6"/>
  <c r="I2401" i="6"/>
  <c r="I2402" i="6"/>
  <c r="I2403" i="6"/>
  <c r="I2404" i="6"/>
  <c r="I2405" i="6"/>
  <c r="I2406" i="6"/>
  <c r="I2407" i="6"/>
  <c r="I2408" i="6"/>
  <c r="I2409" i="6"/>
  <c r="I2410" i="6"/>
  <c r="I2411" i="6"/>
  <c r="I2412" i="6"/>
  <c r="I2413" i="6"/>
  <c r="I2414" i="6"/>
  <c r="I2415" i="6"/>
  <c r="I2416" i="6"/>
  <c r="I2417" i="6"/>
  <c r="I2418" i="6"/>
  <c r="I2419" i="6"/>
  <c r="I2420" i="6"/>
  <c r="I2421" i="6"/>
  <c r="I2422" i="6"/>
  <c r="I2423" i="6"/>
  <c r="I2424" i="6"/>
  <c r="I2425" i="6"/>
  <c r="I2426" i="6"/>
  <c r="I2427" i="6"/>
  <c r="I2428" i="6"/>
  <c r="I2429" i="6"/>
  <c r="I2430" i="6"/>
  <c r="I2431" i="6"/>
  <c r="I2432" i="6"/>
  <c r="I2433" i="6"/>
  <c r="I2434" i="6"/>
  <c r="I2435" i="6"/>
  <c r="I2436" i="6"/>
  <c r="I2437" i="6"/>
  <c r="I2438" i="6"/>
  <c r="I2439" i="6"/>
  <c r="I2440" i="6"/>
  <c r="I2441" i="6"/>
  <c r="I2442" i="6"/>
  <c r="I2443" i="6"/>
  <c r="I2444" i="6"/>
  <c r="I2445" i="6"/>
  <c r="I2446" i="6"/>
  <c r="I2447" i="6"/>
  <c r="I2448" i="6"/>
  <c r="I2449" i="6"/>
  <c r="I2450" i="6"/>
  <c r="I2451" i="6"/>
  <c r="I2452" i="6"/>
  <c r="I2453" i="6"/>
  <c r="I2454" i="6"/>
  <c r="I2455" i="6"/>
  <c r="I2456" i="6"/>
  <c r="I2457" i="6"/>
  <c r="I2458" i="6"/>
  <c r="I2459" i="6"/>
  <c r="I2460" i="6"/>
  <c r="I2461" i="6"/>
  <c r="I2462" i="6"/>
  <c r="I2463" i="6"/>
  <c r="I2464" i="6"/>
  <c r="I2465" i="6"/>
  <c r="I2466" i="6"/>
  <c r="I2467" i="6"/>
  <c r="I2468" i="6"/>
  <c r="I2469" i="6"/>
  <c r="I2470" i="6"/>
  <c r="I2471" i="6"/>
  <c r="I2472" i="6"/>
  <c r="I2473" i="6"/>
  <c r="I2474" i="6"/>
  <c r="I2475" i="6"/>
  <c r="I2476" i="6"/>
  <c r="I2477" i="6"/>
  <c r="I2478" i="6"/>
  <c r="I2479" i="6"/>
  <c r="I2480" i="6"/>
  <c r="I2481" i="6"/>
  <c r="I2482" i="6"/>
  <c r="I2483" i="6"/>
  <c r="I2484" i="6"/>
  <c r="I2485" i="6"/>
  <c r="I2486" i="6"/>
  <c r="I2487" i="6"/>
  <c r="I2488" i="6"/>
  <c r="I2489" i="6"/>
  <c r="I2490" i="6"/>
  <c r="I2491" i="6"/>
  <c r="I2492" i="6"/>
  <c r="I2493" i="6"/>
  <c r="I2494" i="6"/>
  <c r="I2495" i="6"/>
  <c r="I2496" i="6"/>
  <c r="I2497" i="6"/>
  <c r="I2498" i="6"/>
  <c r="I2499" i="6"/>
  <c r="I2500" i="6"/>
  <c r="I2501" i="6"/>
  <c r="I2502" i="6"/>
  <c r="I2503" i="6"/>
  <c r="I2504" i="6"/>
  <c r="I2505" i="6"/>
  <c r="I2506" i="6"/>
  <c r="I2507" i="6"/>
  <c r="I2508" i="6"/>
  <c r="I2509" i="6"/>
  <c r="I2510" i="6"/>
  <c r="I2511" i="6"/>
  <c r="I2512" i="6"/>
  <c r="I2513" i="6"/>
  <c r="I2514" i="6"/>
  <c r="I2515" i="6"/>
  <c r="I2516" i="6"/>
  <c r="I2517" i="6"/>
  <c r="I2518" i="6"/>
  <c r="I2519" i="6"/>
  <c r="I2520" i="6"/>
  <c r="I2521" i="6"/>
  <c r="I2522" i="6"/>
  <c r="I2523" i="6"/>
  <c r="I2524" i="6"/>
  <c r="I2525" i="6"/>
  <c r="I2526" i="6"/>
  <c r="I2527" i="6"/>
  <c r="I2528" i="6"/>
  <c r="I2529" i="6"/>
  <c r="I2530" i="6"/>
  <c r="I2531" i="6"/>
  <c r="I2532" i="6"/>
  <c r="I2533" i="6"/>
  <c r="I2534" i="6"/>
  <c r="I2535" i="6"/>
  <c r="I2536" i="6"/>
  <c r="I2537" i="6"/>
  <c r="I2538" i="6"/>
  <c r="I2539" i="6"/>
  <c r="I2540" i="6"/>
  <c r="I2541" i="6"/>
  <c r="I2542" i="6"/>
  <c r="I2543" i="6"/>
  <c r="I2544" i="6"/>
  <c r="I2545" i="6"/>
  <c r="I2546" i="6"/>
  <c r="I2547" i="6"/>
  <c r="I2548" i="6"/>
  <c r="I2549" i="6"/>
  <c r="I2550" i="6"/>
  <c r="I2551" i="6"/>
  <c r="I2552" i="6"/>
  <c r="I2553" i="6"/>
  <c r="I2554" i="6"/>
  <c r="I2555" i="6"/>
  <c r="I2556" i="6"/>
  <c r="I2557" i="6"/>
  <c r="I2558" i="6"/>
  <c r="I2559" i="6"/>
  <c r="I2560" i="6"/>
  <c r="I2561" i="6"/>
  <c r="I2562" i="6"/>
  <c r="I2563" i="6"/>
  <c r="I2564" i="6"/>
  <c r="I2565" i="6"/>
  <c r="I2566" i="6"/>
  <c r="I2567" i="6"/>
  <c r="I2568" i="6"/>
  <c r="I2569" i="6"/>
  <c r="I2570" i="6"/>
  <c r="I2571" i="6"/>
  <c r="I2572" i="6"/>
  <c r="I2573" i="6"/>
  <c r="I2574" i="6"/>
  <c r="I2575" i="6"/>
  <c r="I2576" i="6"/>
  <c r="I2577" i="6"/>
  <c r="I2578" i="6"/>
  <c r="I2579" i="6"/>
  <c r="I2580" i="6"/>
  <c r="I2581" i="6"/>
  <c r="I2582" i="6"/>
  <c r="I2583" i="6"/>
  <c r="I2584" i="6"/>
  <c r="I2585" i="6"/>
  <c r="I2586" i="6"/>
  <c r="I2587" i="6"/>
  <c r="I2588" i="6"/>
  <c r="I2589" i="6"/>
  <c r="I2590" i="6"/>
  <c r="I2591" i="6"/>
  <c r="I2592" i="6"/>
  <c r="I2593" i="6"/>
  <c r="I2594" i="6"/>
  <c r="I2595" i="6"/>
  <c r="I2596" i="6"/>
  <c r="I2597" i="6"/>
  <c r="I2598" i="6"/>
  <c r="I2599" i="6"/>
  <c r="I2600" i="6"/>
  <c r="I2601" i="6"/>
  <c r="I2602" i="6"/>
  <c r="I2603" i="6"/>
  <c r="I2604" i="6"/>
  <c r="I2605" i="6"/>
  <c r="I2606" i="6"/>
  <c r="I2607" i="6"/>
  <c r="I2608" i="6"/>
  <c r="I2609" i="6"/>
  <c r="I2610" i="6"/>
  <c r="I2611" i="6"/>
  <c r="I2612" i="6"/>
  <c r="I2613" i="6"/>
  <c r="I2614" i="6"/>
  <c r="I2615" i="6"/>
  <c r="I2616" i="6"/>
  <c r="I2617" i="6"/>
  <c r="I2618" i="6"/>
  <c r="I2619" i="6"/>
  <c r="I2620" i="6"/>
  <c r="I2621" i="6"/>
  <c r="I2622" i="6"/>
  <c r="I2623" i="6"/>
  <c r="I2624" i="6"/>
  <c r="I2625" i="6"/>
  <c r="I2626" i="6"/>
  <c r="I2627" i="6"/>
  <c r="I2628" i="6"/>
  <c r="I2629" i="6"/>
  <c r="I2630" i="6"/>
  <c r="I2631" i="6"/>
  <c r="I2632" i="6"/>
  <c r="I2633" i="6"/>
  <c r="I2634" i="6"/>
  <c r="I2635" i="6"/>
  <c r="I2636" i="6"/>
  <c r="I2637" i="6"/>
  <c r="I2638" i="6"/>
  <c r="I2639" i="6"/>
  <c r="I2640" i="6"/>
  <c r="I2641" i="6"/>
  <c r="I2642" i="6"/>
  <c r="I2643" i="6"/>
  <c r="I2644" i="6"/>
  <c r="I2645" i="6"/>
  <c r="I2646" i="6"/>
  <c r="I2647" i="6"/>
  <c r="I2648" i="6"/>
  <c r="I2649" i="6"/>
  <c r="I2650" i="6"/>
  <c r="I2651" i="6"/>
  <c r="I2652" i="6"/>
  <c r="I2653" i="6"/>
  <c r="I2654" i="6"/>
  <c r="I2655" i="6"/>
  <c r="I2656" i="6"/>
  <c r="I2657" i="6"/>
  <c r="I2658" i="6"/>
  <c r="I2659" i="6"/>
  <c r="I2660" i="6"/>
  <c r="I2661" i="6"/>
  <c r="I2662" i="6"/>
  <c r="I2663" i="6"/>
  <c r="I2664" i="6"/>
  <c r="I2665" i="6"/>
  <c r="I2666" i="6"/>
  <c r="I2667" i="6"/>
  <c r="I2668" i="6"/>
  <c r="I2669" i="6"/>
  <c r="I2670" i="6"/>
  <c r="I2671" i="6"/>
  <c r="I2672" i="6"/>
  <c r="I2673" i="6"/>
  <c r="I2674" i="6"/>
  <c r="I2675" i="6"/>
  <c r="I2676" i="6"/>
  <c r="I2677" i="6"/>
  <c r="I2678" i="6"/>
  <c r="I2679" i="6"/>
  <c r="I2680" i="6"/>
  <c r="I2681" i="6"/>
  <c r="I2682" i="6"/>
  <c r="I2683" i="6"/>
  <c r="I2684" i="6"/>
  <c r="I2685" i="6"/>
  <c r="I2686" i="6"/>
  <c r="I2687" i="6"/>
  <c r="I2688" i="6"/>
  <c r="I2689" i="6"/>
  <c r="I2690" i="6"/>
  <c r="I2691" i="6"/>
  <c r="I2692" i="6"/>
  <c r="I2693" i="6"/>
  <c r="I2694" i="6"/>
  <c r="I2695" i="6"/>
  <c r="I2696" i="6"/>
  <c r="I2697" i="6"/>
  <c r="I2698" i="6"/>
  <c r="I2699" i="6"/>
  <c r="I2700" i="6"/>
  <c r="I2701" i="6"/>
  <c r="I2702" i="6"/>
  <c r="I2703" i="6"/>
  <c r="I2704" i="6"/>
  <c r="I2705" i="6"/>
  <c r="I2706" i="6"/>
  <c r="I2707" i="6"/>
  <c r="I2708" i="6"/>
  <c r="I2709" i="6"/>
  <c r="I2710" i="6"/>
  <c r="I2711" i="6"/>
  <c r="I2712" i="6"/>
  <c r="I2713" i="6"/>
  <c r="I2714" i="6"/>
  <c r="I2715" i="6"/>
  <c r="I2716" i="6"/>
  <c r="I2717" i="6"/>
  <c r="I2718" i="6"/>
  <c r="I2719" i="6"/>
  <c r="I2720" i="6"/>
  <c r="I2721" i="6"/>
  <c r="I2722" i="6"/>
  <c r="I2723" i="6"/>
  <c r="I2724" i="6"/>
  <c r="I2725" i="6"/>
  <c r="I2726" i="6"/>
  <c r="I2727" i="6"/>
  <c r="I2728" i="6"/>
  <c r="I2729" i="6"/>
  <c r="I2730" i="6"/>
  <c r="I2731" i="6"/>
  <c r="I2732" i="6"/>
  <c r="I2733" i="6"/>
  <c r="I2734" i="6"/>
  <c r="I2735" i="6"/>
  <c r="I2736" i="6"/>
  <c r="I2737" i="6"/>
  <c r="I2738" i="6"/>
  <c r="I2739" i="6"/>
  <c r="I2740" i="6"/>
  <c r="I2741" i="6"/>
  <c r="I2742" i="6"/>
  <c r="I2743" i="6"/>
  <c r="I2744" i="6"/>
  <c r="I2745" i="6"/>
  <c r="I2746" i="6"/>
  <c r="I2747" i="6"/>
  <c r="I2748" i="6"/>
  <c r="I2749" i="6"/>
  <c r="I2750" i="6"/>
  <c r="I2751" i="6"/>
  <c r="I2752" i="6"/>
  <c r="I2753" i="6"/>
  <c r="I2754" i="6"/>
  <c r="I2755" i="6"/>
  <c r="I2756" i="6"/>
  <c r="I2757" i="6"/>
  <c r="I2758" i="6"/>
  <c r="I2759" i="6"/>
  <c r="I2760" i="6"/>
  <c r="I2761" i="6"/>
  <c r="I2762" i="6"/>
  <c r="I2763" i="6"/>
  <c r="I2764" i="6"/>
  <c r="I2765" i="6"/>
  <c r="I2766" i="6"/>
  <c r="I2767" i="6"/>
  <c r="I2768" i="6"/>
  <c r="I2769" i="6"/>
  <c r="I2770" i="6"/>
  <c r="I2771" i="6"/>
  <c r="I2772" i="6"/>
  <c r="I2773" i="6"/>
  <c r="I2774" i="6"/>
  <c r="I2775" i="6"/>
  <c r="I2776" i="6"/>
  <c r="I2777" i="6"/>
  <c r="I2778" i="6"/>
  <c r="I2779" i="6"/>
  <c r="I2780" i="6"/>
  <c r="I2781" i="6"/>
  <c r="I2782" i="6"/>
  <c r="I2783" i="6"/>
  <c r="I2784" i="6"/>
  <c r="I2785" i="6"/>
  <c r="I2786" i="6"/>
  <c r="I2787" i="6"/>
  <c r="I2788" i="6"/>
  <c r="I2789" i="6"/>
  <c r="I2790" i="6"/>
  <c r="I2791" i="6"/>
  <c r="I2792" i="6"/>
  <c r="I2793" i="6"/>
  <c r="I2794" i="6"/>
  <c r="I2795" i="6"/>
  <c r="I2796" i="6"/>
  <c r="I2797" i="6"/>
  <c r="I2798" i="6"/>
  <c r="I2799" i="6"/>
  <c r="I2800" i="6"/>
  <c r="I2801" i="6"/>
  <c r="I2802" i="6"/>
  <c r="I2803" i="6"/>
  <c r="I2804" i="6"/>
  <c r="I2805" i="6"/>
  <c r="I2806" i="6"/>
  <c r="I2807" i="6"/>
  <c r="I2808" i="6"/>
  <c r="I2809" i="6"/>
  <c r="I2810" i="6"/>
  <c r="I2811" i="6"/>
  <c r="I2812" i="6"/>
  <c r="I2813" i="6"/>
  <c r="I2814" i="6"/>
  <c r="I2815" i="6"/>
  <c r="I2816" i="6"/>
  <c r="I2817" i="6"/>
  <c r="I2818" i="6"/>
  <c r="I2819" i="6"/>
  <c r="I2820" i="6"/>
  <c r="I2821" i="6"/>
  <c r="I2822" i="6"/>
  <c r="I2823" i="6"/>
  <c r="I2824" i="6"/>
  <c r="I2825" i="6"/>
  <c r="I2826" i="6"/>
  <c r="I2827" i="6"/>
  <c r="I2828" i="6"/>
  <c r="I2829" i="6"/>
  <c r="I2830" i="6"/>
  <c r="I2831" i="6"/>
  <c r="I2832" i="6"/>
  <c r="I2833" i="6"/>
  <c r="I2834" i="6"/>
  <c r="I2835" i="6"/>
  <c r="I2836" i="6"/>
  <c r="I2837" i="6"/>
  <c r="I2838" i="6"/>
  <c r="I2839" i="6"/>
  <c r="I2840" i="6"/>
  <c r="I2841" i="6"/>
  <c r="I2842" i="6"/>
  <c r="I2843" i="6"/>
  <c r="I2844" i="6"/>
  <c r="I2845" i="6"/>
  <c r="I2846" i="6"/>
  <c r="I2847" i="6"/>
  <c r="I2848" i="6"/>
  <c r="I2849" i="6"/>
  <c r="I2850" i="6"/>
  <c r="I2851" i="6"/>
  <c r="I2852" i="6"/>
  <c r="I2853" i="6"/>
  <c r="I2854" i="6"/>
  <c r="I2855" i="6"/>
  <c r="I2856" i="6"/>
  <c r="I2857" i="6"/>
  <c r="I2858" i="6"/>
  <c r="I2859" i="6"/>
  <c r="I2860" i="6"/>
  <c r="I2861" i="6"/>
  <c r="I2862" i="6"/>
  <c r="I2863" i="6"/>
  <c r="I2864" i="6"/>
  <c r="I2865" i="6"/>
  <c r="I2866" i="6"/>
  <c r="I2867" i="6"/>
  <c r="I2868" i="6"/>
  <c r="I2869" i="6"/>
  <c r="I2870" i="6"/>
  <c r="I2871" i="6"/>
  <c r="I2872" i="6"/>
  <c r="I2873" i="6"/>
  <c r="I2874" i="6"/>
  <c r="I2875" i="6"/>
  <c r="I2876" i="6"/>
  <c r="I2877" i="6"/>
  <c r="I2878" i="6"/>
  <c r="I2879" i="6"/>
  <c r="I2880" i="6"/>
  <c r="I2881" i="6"/>
  <c r="I2882" i="6"/>
  <c r="I2883" i="6"/>
  <c r="I2884" i="6"/>
  <c r="I2885" i="6"/>
  <c r="I2886" i="6"/>
  <c r="I2887" i="6"/>
  <c r="I2888" i="6"/>
  <c r="I2889" i="6"/>
  <c r="I2890" i="6"/>
  <c r="I2891" i="6"/>
  <c r="I2892" i="6"/>
  <c r="I2893" i="6"/>
  <c r="I2894" i="6"/>
  <c r="I2895" i="6"/>
  <c r="I2896" i="6"/>
  <c r="I2897" i="6"/>
  <c r="I2898" i="6"/>
  <c r="I2899" i="6"/>
  <c r="I2900" i="6"/>
  <c r="I2901" i="6"/>
  <c r="I2902" i="6"/>
  <c r="I2903" i="6"/>
  <c r="I2904" i="6"/>
  <c r="I2905" i="6"/>
  <c r="I2906" i="6"/>
  <c r="I2907" i="6"/>
  <c r="I2908" i="6"/>
  <c r="I2909" i="6"/>
  <c r="I2910" i="6"/>
  <c r="I2911" i="6"/>
  <c r="I2912" i="6"/>
  <c r="I2913" i="6"/>
  <c r="I2914" i="6"/>
  <c r="I2915" i="6"/>
  <c r="I2916" i="6"/>
  <c r="I2917" i="6"/>
  <c r="I2918" i="6"/>
  <c r="I2919" i="6"/>
  <c r="I2920" i="6"/>
  <c r="I2921" i="6"/>
  <c r="I2922" i="6"/>
  <c r="I2923" i="6"/>
  <c r="I2924" i="6"/>
  <c r="I2925" i="6"/>
  <c r="I2926" i="6"/>
  <c r="I2927" i="6"/>
  <c r="I2928" i="6"/>
  <c r="I2929" i="6"/>
  <c r="I2930" i="6"/>
  <c r="I2931" i="6"/>
  <c r="I2932" i="6"/>
  <c r="I2933" i="6"/>
  <c r="I2934" i="6"/>
  <c r="I2935" i="6"/>
  <c r="I2936" i="6"/>
  <c r="I2937" i="6"/>
  <c r="I2938" i="6"/>
  <c r="I2939" i="6"/>
  <c r="I2940" i="6"/>
  <c r="I2941" i="6"/>
  <c r="I2942" i="6"/>
  <c r="I2943" i="6"/>
  <c r="I2944" i="6"/>
  <c r="I2945" i="6"/>
  <c r="H2946" i="6"/>
  <c r="J2946" i="6" s="1"/>
  <c r="H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H1862" i="6"/>
  <c r="H1863" i="6"/>
  <c r="H1864" i="6"/>
  <c r="H1865" i="6"/>
  <c r="H1866" i="6"/>
  <c r="H1867" i="6"/>
  <c r="H1868" i="6"/>
  <c r="H1869" i="6"/>
  <c r="H1870" i="6"/>
  <c r="H1871" i="6"/>
  <c r="H1872" i="6"/>
  <c r="H1873" i="6"/>
  <c r="H1874" i="6"/>
  <c r="H1875" i="6"/>
  <c r="H1876" i="6"/>
  <c r="H1877" i="6"/>
  <c r="H1878" i="6"/>
  <c r="H1879" i="6"/>
  <c r="H1880" i="6"/>
  <c r="H1881" i="6"/>
  <c r="H1882" i="6"/>
  <c r="H1883" i="6"/>
  <c r="H1884" i="6"/>
  <c r="H1885" i="6"/>
  <c r="H1886" i="6"/>
  <c r="H1887" i="6"/>
  <c r="H1888" i="6"/>
  <c r="H1889" i="6"/>
  <c r="H1890" i="6"/>
  <c r="H1891" i="6"/>
  <c r="H1892" i="6"/>
  <c r="H1893" i="6"/>
  <c r="H1894" i="6"/>
  <c r="H1895" i="6"/>
  <c r="H1896" i="6"/>
  <c r="H1897" i="6"/>
  <c r="H1898" i="6"/>
  <c r="H1899" i="6"/>
  <c r="H1900" i="6"/>
  <c r="H1901" i="6"/>
  <c r="H1902" i="6"/>
  <c r="H1903" i="6"/>
  <c r="H1904" i="6"/>
  <c r="H1905" i="6"/>
  <c r="H1906" i="6"/>
  <c r="H1907" i="6"/>
  <c r="H1908" i="6"/>
  <c r="H1909" i="6"/>
  <c r="H1910" i="6"/>
  <c r="H1911" i="6"/>
  <c r="H1912" i="6"/>
  <c r="H1913" i="6"/>
  <c r="H1914" i="6"/>
  <c r="H1915" i="6"/>
  <c r="H1916" i="6"/>
  <c r="H1917" i="6"/>
  <c r="H1918" i="6"/>
  <c r="H1919" i="6"/>
  <c r="H1920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H1939" i="6"/>
  <c r="H1940" i="6"/>
  <c r="H1941" i="6"/>
  <c r="H1942" i="6"/>
  <c r="H1943" i="6"/>
  <c r="H1944" i="6"/>
  <c r="H1945" i="6"/>
  <c r="H1946" i="6"/>
  <c r="H1947" i="6"/>
  <c r="H1948" i="6"/>
  <c r="H1949" i="6"/>
  <c r="H1950" i="6"/>
  <c r="H1951" i="6"/>
  <c r="H1952" i="6"/>
  <c r="H1953" i="6"/>
  <c r="H1954" i="6"/>
  <c r="H1955" i="6"/>
  <c r="H1956" i="6"/>
  <c r="H1957" i="6"/>
  <c r="H1958" i="6"/>
  <c r="H1959" i="6"/>
  <c r="H1960" i="6"/>
  <c r="H1961" i="6"/>
  <c r="H1962" i="6"/>
  <c r="H1963" i="6"/>
  <c r="H1964" i="6"/>
  <c r="H1965" i="6"/>
  <c r="H1966" i="6"/>
  <c r="H1967" i="6"/>
  <c r="H1968" i="6"/>
  <c r="H1969" i="6"/>
  <c r="H1970" i="6"/>
  <c r="H1971" i="6"/>
  <c r="H1972" i="6"/>
  <c r="H1973" i="6"/>
  <c r="H1974" i="6"/>
  <c r="H1975" i="6"/>
  <c r="H1976" i="6"/>
  <c r="H1977" i="6"/>
  <c r="H1978" i="6"/>
  <c r="H1979" i="6"/>
  <c r="H1980" i="6"/>
  <c r="H1981" i="6"/>
  <c r="H1982" i="6"/>
  <c r="H1983" i="6"/>
  <c r="H1984" i="6"/>
  <c r="H1985" i="6"/>
  <c r="H1986" i="6"/>
  <c r="H1987" i="6"/>
  <c r="H1988" i="6"/>
  <c r="H1989" i="6"/>
  <c r="H1990" i="6"/>
  <c r="H1991" i="6"/>
  <c r="H1992" i="6"/>
  <c r="H1993" i="6"/>
  <c r="H1994" i="6"/>
  <c r="H1995" i="6"/>
  <c r="H1996" i="6"/>
  <c r="H1997" i="6"/>
  <c r="H1998" i="6"/>
  <c r="H1999" i="6"/>
  <c r="H2000" i="6"/>
  <c r="H2001" i="6"/>
  <c r="H2002" i="6"/>
  <c r="H2003" i="6"/>
  <c r="H2004" i="6"/>
  <c r="H2005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H2018" i="6"/>
  <c r="H2019" i="6"/>
  <c r="H2020" i="6"/>
  <c r="H2021" i="6"/>
  <c r="H2022" i="6"/>
  <c r="H2023" i="6"/>
  <c r="H2024" i="6"/>
  <c r="H2025" i="6"/>
  <c r="H2026" i="6"/>
  <c r="H2027" i="6"/>
  <c r="H2028" i="6"/>
  <c r="H2029" i="6"/>
  <c r="H2030" i="6"/>
  <c r="H2031" i="6"/>
  <c r="H2032" i="6"/>
  <c r="H2033" i="6"/>
  <c r="H2034" i="6"/>
  <c r="H2035" i="6"/>
  <c r="H2036" i="6"/>
  <c r="H2037" i="6"/>
  <c r="H2038" i="6"/>
  <c r="H2039" i="6"/>
  <c r="H2040" i="6"/>
  <c r="H2041" i="6"/>
  <c r="H2042" i="6"/>
  <c r="H2043" i="6"/>
  <c r="H2044" i="6"/>
  <c r="H2045" i="6"/>
  <c r="H2046" i="6"/>
  <c r="H2047" i="6"/>
  <c r="H2048" i="6"/>
  <c r="H2049" i="6"/>
  <c r="H2050" i="6"/>
  <c r="H2051" i="6"/>
  <c r="H2052" i="6"/>
  <c r="H2053" i="6"/>
  <c r="H2054" i="6"/>
  <c r="H2055" i="6"/>
  <c r="H2056" i="6"/>
  <c r="H2057" i="6"/>
  <c r="H2058" i="6"/>
  <c r="H2059" i="6"/>
  <c r="H2060" i="6"/>
  <c r="H2061" i="6"/>
  <c r="H2062" i="6"/>
  <c r="H2063" i="6"/>
  <c r="H2064" i="6"/>
  <c r="H2065" i="6"/>
  <c r="H2066" i="6"/>
  <c r="H2067" i="6"/>
  <c r="H2068" i="6"/>
  <c r="H2069" i="6"/>
  <c r="H2070" i="6"/>
  <c r="H2071" i="6"/>
  <c r="H2072" i="6"/>
  <c r="H2073" i="6"/>
  <c r="H2074" i="6"/>
  <c r="H2075" i="6"/>
  <c r="H2076" i="6"/>
  <c r="H2077" i="6"/>
  <c r="H2078" i="6"/>
  <c r="H2079" i="6"/>
  <c r="H2080" i="6"/>
  <c r="H2081" i="6"/>
  <c r="H2082" i="6"/>
  <c r="H2083" i="6"/>
  <c r="H2084" i="6"/>
  <c r="H2085" i="6"/>
  <c r="H2086" i="6"/>
  <c r="H2087" i="6"/>
  <c r="H2088" i="6"/>
  <c r="H2089" i="6"/>
  <c r="H2090" i="6"/>
  <c r="H2091" i="6"/>
  <c r="H2092" i="6"/>
  <c r="H2093" i="6"/>
  <c r="H2094" i="6"/>
  <c r="H2095" i="6"/>
  <c r="H2096" i="6"/>
  <c r="H2097" i="6"/>
  <c r="H2098" i="6"/>
  <c r="H2099" i="6"/>
  <c r="H2100" i="6"/>
  <c r="H2101" i="6"/>
  <c r="H2102" i="6"/>
  <c r="H2103" i="6"/>
  <c r="H2104" i="6"/>
  <c r="H2105" i="6"/>
  <c r="H2106" i="6"/>
  <c r="H2107" i="6"/>
  <c r="H2108" i="6"/>
  <c r="H2109" i="6"/>
  <c r="H2110" i="6"/>
  <c r="H2111" i="6"/>
  <c r="H2112" i="6"/>
  <c r="H2113" i="6"/>
  <c r="H2114" i="6"/>
  <c r="H2115" i="6"/>
  <c r="H2116" i="6"/>
  <c r="H2117" i="6"/>
  <c r="H2118" i="6"/>
  <c r="H2119" i="6"/>
  <c r="H2120" i="6"/>
  <c r="H2121" i="6"/>
  <c r="H2122" i="6"/>
  <c r="H2123" i="6"/>
  <c r="H2124" i="6"/>
  <c r="H2125" i="6"/>
  <c r="H2126" i="6"/>
  <c r="H2127" i="6"/>
  <c r="H2128" i="6"/>
  <c r="H2129" i="6"/>
  <c r="H2130" i="6"/>
  <c r="H2131" i="6"/>
  <c r="H2132" i="6"/>
  <c r="H2133" i="6"/>
  <c r="H2134" i="6"/>
  <c r="H2135" i="6"/>
  <c r="H2136" i="6"/>
  <c r="H2137" i="6"/>
  <c r="H2138" i="6"/>
  <c r="H2139" i="6"/>
  <c r="H2140" i="6"/>
  <c r="H2141" i="6"/>
  <c r="H2142" i="6"/>
  <c r="H2143" i="6"/>
  <c r="H2144" i="6"/>
  <c r="H2145" i="6"/>
  <c r="H2146" i="6"/>
  <c r="H2147" i="6"/>
  <c r="H2148" i="6"/>
  <c r="H2149" i="6"/>
  <c r="H2150" i="6"/>
  <c r="H2151" i="6"/>
  <c r="H2152" i="6"/>
  <c r="H2153" i="6"/>
  <c r="H2154" i="6"/>
  <c r="H2155" i="6"/>
  <c r="H2156" i="6"/>
  <c r="H2157" i="6"/>
  <c r="H2158" i="6"/>
  <c r="H2159" i="6"/>
  <c r="H2160" i="6"/>
  <c r="H2161" i="6"/>
  <c r="H2162" i="6"/>
  <c r="H2163" i="6"/>
  <c r="H2164" i="6"/>
  <c r="H2165" i="6"/>
  <c r="H2166" i="6"/>
  <c r="H2167" i="6"/>
  <c r="H2168" i="6"/>
  <c r="H2169" i="6"/>
  <c r="H2170" i="6"/>
  <c r="H2171" i="6"/>
  <c r="H2172" i="6"/>
  <c r="H2173" i="6"/>
  <c r="H2174" i="6"/>
  <c r="H2175" i="6"/>
  <c r="H2176" i="6"/>
  <c r="H2177" i="6"/>
  <c r="H2178" i="6"/>
  <c r="H2179" i="6"/>
  <c r="H2180" i="6"/>
  <c r="H2181" i="6"/>
  <c r="H2182" i="6"/>
  <c r="H2183" i="6"/>
  <c r="H2184" i="6"/>
  <c r="H2185" i="6"/>
  <c r="H2186" i="6"/>
  <c r="H2187" i="6"/>
  <c r="H2188" i="6"/>
  <c r="H2189" i="6"/>
  <c r="H2190" i="6"/>
  <c r="H2191" i="6"/>
  <c r="H2192" i="6"/>
  <c r="H2193" i="6"/>
  <c r="H2194" i="6"/>
  <c r="H2195" i="6"/>
  <c r="H2196" i="6"/>
  <c r="H2197" i="6"/>
  <c r="H2198" i="6"/>
  <c r="H2199" i="6"/>
  <c r="H2200" i="6"/>
  <c r="H2201" i="6"/>
  <c r="H2202" i="6"/>
  <c r="H2203" i="6"/>
  <c r="H2204" i="6"/>
  <c r="H2205" i="6"/>
  <c r="H2206" i="6"/>
  <c r="H2207" i="6"/>
  <c r="H2208" i="6"/>
  <c r="H2209" i="6"/>
  <c r="H2210" i="6"/>
  <c r="H2211" i="6"/>
  <c r="H2212" i="6"/>
  <c r="H2213" i="6"/>
  <c r="H2214" i="6"/>
  <c r="H2215" i="6"/>
  <c r="H2216" i="6"/>
  <c r="H2217" i="6"/>
  <c r="H2218" i="6"/>
  <c r="H2219" i="6"/>
  <c r="H2220" i="6"/>
  <c r="H2221" i="6"/>
  <c r="H2222" i="6"/>
  <c r="H2223" i="6"/>
  <c r="H2224" i="6"/>
  <c r="H2225" i="6"/>
  <c r="H2226" i="6"/>
  <c r="H2227" i="6"/>
  <c r="H2228" i="6"/>
  <c r="H2229" i="6"/>
  <c r="H2230" i="6"/>
  <c r="H2231" i="6"/>
  <c r="H2232" i="6"/>
  <c r="H2233" i="6"/>
  <c r="H2234" i="6"/>
  <c r="H2235" i="6"/>
  <c r="H2236" i="6"/>
  <c r="H2237" i="6"/>
  <c r="H2238" i="6"/>
  <c r="H2239" i="6"/>
  <c r="H2240" i="6"/>
  <c r="H2241" i="6"/>
  <c r="H2242" i="6"/>
  <c r="H2243" i="6"/>
  <c r="H2244" i="6"/>
  <c r="H2245" i="6"/>
  <c r="H2246" i="6"/>
  <c r="H2247" i="6"/>
  <c r="H2248" i="6"/>
  <c r="H2249" i="6"/>
  <c r="H2250" i="6"/>
  <c r="H2251" i="6"/>
  <c r="H2252" i="6"/>
  <c r="H2253" i="6"/>
  <c r="H2254" i="6"/>
  <c r="H2255" i="6"/>
  <c r="H2256" i="6"/>
  <c r="H2257" i="6"/>
  <c r="H2258" i="6"/>
  <c r="H2259" i="6"/>
  <c r="H2260" i="6"/>
  <c r="H2261" i="6"/>
  <c r="H2262" i="6"/>
  <c r="H2263" i="6"/>
  <c r="H2264" i="6"/>
  <c r="H2265" i="6"/>
  <c r="H2266" i="6"/>
  <c r="H2267" i="6"/>
  <c r="H2268" i="6"/>
  <c r="H2269" i="6"/>
  <c r="H2270" i="6"/>
  <c r="H2271" i="6"/>
  <c r="H2272" i="6"/>
  <c r="H2273" i="6"/>
  <c r="H2274" i="6"/>
  <c r="H2275" i="6"/>
  <c r="H2276" i="6"/>
  <c r="H2277" i="6"/>
  <c r="H2278" i="6"/>
  <c r="H2279" i="6"/>
  <c r="H2280" i="6"/>
  <c r="H2281" i="6"/>
  <c r="H2282" i="6"/>
  <c r="H2283" i="6"/>
  <c r="H2284" i="6"/>
  <c r="H2285" i="6"/>
  <c r="H2286" i="6"/>
  <c r="H2287" i="6"/>
  <c r="H2288" i="6"/>
  <c r="H2289" i="6"/>
  <c r="H2290" i="6"/>
  <c r="H2291" i="6"/>
  <c r="H2292" i="6"/>
  <c r="H2293" i="6"/>
  <c r="H2294" i="6"/>
  <c r="H2295" i="6"/>
  <c r="H2296" i="6"/>
  <c r="H2297" i="6"/>
  <c r="H2298" i="6"/>
  <c r="H2299" i="6"/>
  <c r="H2300" i="6"/>
  <c r="H2301" i="6"/>
  <c r="H2302" i="6"/>
  <c r="H2303" i="6"/>
  <c r="H2304" i="6"/>
  <c r="H2305" i="6"/>
  <c r="H2306" i="6"/>
  <c r="H2307" i="6"/>
  <c r="H2308" i="6"/>
  <c r="H2309" i="6"/>
  <c r="H2310" i="6"/>
  <c r="H2311" i="6"/>
  <c r="H2312" i="6"/>
  <c r="H2313" i="6"/>
  <c r="H2314" i="6"/>
  <c r="H2315" i="6"/>
  <c r="H2316" i="6"/>
  <c r="H2317" i="6"/>
  <c r="H2318" i="6"/>
  <c r="H2319" i="6"/>
  <c r="H2320" i="6"/>
  <c r="H2321" i="6"/>
  <c r="H2322" i="6"/>
  <c r="H2323" i="6"/>
  <c r="H2324" i="6"/>
  <c r="H2325" i="6"/>
  <c r="H2326" i="6"/>
  <c r="H2327" i="6"/>
  <c r="H2328" i="6"/>
  <c r="H2329" i="6"/>
  <c r="H2330" i="6"/>
  <c r="H2331" i="6"/>
  <c r="H2332" i="6"/>
  <c r="H2333" i="6"/>
  <c r="H2334" i="6"/>
  <c r="H2335" i="6"/>
  <c r="H2336" i="6"/>
  <c r="H2337" i="6"/>
  <c r="H2338" i="6"/>
  <c r="H2339" i="6"/>
  <c r="H2340" i="6"/>
  <c r="H2341" i="6"/>
  <c r="H2342" i="6"/>
  <c r="H2343" i="6"/>
  <c r="H2344" i="6"/>
  <c r="H2345" i="6"/>
  <c r="H2346" i="6"/>
  <c r="H2347" i="6"/>
  <c r="H2348" i="6"/>
  <c r="H2349" i="6"/>
  <c r="H2350" i="6"/>
  <c r="H2351" i="6"/>
  <c r="H2352" i="6"/>
  <c r="H2353" i="6"/>
  <c r="H2354" i="6"/>
  <c r="H2355" i="6"/>
  <c r="H2356" i="6"/>
  <c r="H2357" i="6"/>
  <c r="H2358" i="6"/>
  <c r="H2359" i="6"/>
  <c r="H2360" i="6"/>
  <c r="H2361" i="6"/>
  <c r="H2362" i="6"/>
  <c r="H2363" i="6"/>
  <c r="H2364" i="6"/>
  <c r="H2365" i="6"/>
  <c r="H2366" i="6"/>
  <c r="H2367" i="6"/>
  <c r="H2368" i="6"/>
  <c r="H2369" i="6"/>
  <c r="H2370" i="6"/>
  <c r="H2371" i="6"/>
  <c r="H2372" i="6"/>
  <c r="H2373" i="6"/>
  <c r="H2374" i="6"/>
  <c r="H2375" i="6"/>
  <c r="H2376" i="6"/>
  <c r="H2377" i="6"/>
  <c r="H2378" i="6"/>
  <c r="H2379" i="6"/>
  <c r="H2380" i="6"/>
  <c r="H2381" i="6"/>
  <c r="H2382" i="6"/>
  <c r="H2383" i="6"/>
  <c r="H2384" i="6"/>
  <c r="H2385" i="6"/>
  <c r="H2386" i="6"/>
  <c r="H2387" i="6"/>
  <c r="H2388" i="6"/>
  <c r="H2389" i="6"/>
  <c r="H2390" i="6"/>
  <c r="H2391" i="6"/>
  <c r="H2392" i="6"/>
  <c r="H2393" i="6"/>
  <c r="H2394" i="6"/>
  <c r="H2395" i="6"/>
  <c r="H2396" i="6"/>
  <c r="H2397" i="6"/>
  <c r="H2398" i="6"/>
  <c r="H2399" i="6"/>
  <c r="H2400" i="6"/>
  <c r="H2401" i="6"/>
  <c r="H2402" i="6"/>
  <c r="H2403" i="6"/>
  <c r="H2404" i="6"/>
  <c r="H2405" i="6"/>
  <c r="H2406" i="6"/>
  <c r="H2407" i="6"/>
  <c r="H2408" i="6"/>
  <c r="H2409" i="6"/>
  <c r="H2410" i="6"/>
  <c r="H2411" i="6"/>
  <c r="H2412" i="6"/>
  <c r="H2413" i="6"/>
  <c r="H2414" i="6"/>
  <c r="H2415" i="6"/>
  <c r="H2416" i="6"/>
  <c r="H2417" i="6"/>
  <c r="H2418" i="6"/>
  <c r="H2419" i="6"/>
  <c r="H2420" i="6"/>
  <c r="H2421" i="6"/>
  <c r="H2422" i="6"/>
  <c r="H2423" i="6"/>
  <c r="H2424" i="6"/>
  <c r="H2425" i="6"/>
  <c r="H2426" i="6"/>
  <c r="H2427" i="6"/>
  <c r="H2428" i="6"/>
  <c r="H2429" i="6"/>
  <c r="H2430" i="6"/>
  <c r="H2431" i="6"/>
  <c r="H2432" i="6"/>
  <c r="H2433" i="6"/>
  <c r="H2434" i="6"/>
  <c r="H2435" i="6"/>
  <c r="H2436" i="6"/>
  <c r="H2437" i="6"/>
  <c r="H2438" i="6"/>
  <c r="H2439" i="6"/>
  <c r="H2440" i="6"/>
  <c r="H2441" i="6"/>
  <c r="H2442" i="6"/>
  <c r="H2443" i="6"/>
  <c r="H2444" i="6"/>
  <c r="H2445" i="6"/>
  <c r="H2446" i="6"/>
  <c r="H2447" i="6"/>
  <c r="H2448" i="6"/>
  <c r="H2449" i="6"/>
  <c r="H2450" i="6"/>
  <c r="H2451" i="6"/>
  <c r="H2452" i="6"/>
  <c r="H2453" i="6"/>
  <c r="H2454" i="6"/>
  <c r="H2455" i="6"/>
  <c r="H2456" i="6"/>
  <c r="H2457" i="6"/>
  <c r="H2458" i="6"/>
  <c r="H2459" i="6"/>
  <c r="H2460" i="6"/>
  <c r="H2461" i="6"/>
  <c r="H2462" i="6"/>
  <c r="H2463" i="6"/>
  <c r="H2464" i="6"/>
  <c r="H2465" i="6"/>
  <c r="H2466" i="6"/>
  <c r="H2467" i="6"/>
  <c r="H2468" i="6"/>
  <c r="H2469" i="6"/>
  <c r="H2470" i="6"/>
  <c r="H2471" i="6"/>
  <c r="H2472" i="6"/>
  <c r="H2473" i="6"/>
  <c r="H2474" i="6"/>
  <c r="H2475" i="6"/>
  <c r="H2476" i="6"/>
  <c r="H2477" i="6"/>
  <c r="H2478" i="6"/>
  <c r="H2479" i="6"/>
  <c r="H2480" i="6"/>
  <c r="H2481" i="6"/>
  <c r="H2482" i="6"/>
  <c r="H2483" i="6"/>
  <c r="H2484" i="6"/>
  <c r="H2485" i="6"/>
  <c r="H2486" i="6"/>
  <c r="H2487" i="6"/>
  <c r="H2488" i="6"/>
  <c r="H2489" i="6"/>
  <c r="H2490" i="6"/>
  <c r="H2491" i="6"/>
  <c r="H2492" i="6"/>
  <c r="H2493" i="6"/>
  <c r="H2494" i="6"/>
  <c r="H2495" i="6"/>
  <c r="H2496" i="6"/>
  <c r="H2497" i="6"/>
  <c r="H2498" i="6"/>
  <c r="H2499" i="6"/>
  <c r="H2500" i="6"/>
  <c r="H2501" i="6"/>
  <c r="H2502" i="6"/>
  <c r="H2503" i="6"/>
  <c r="H2504" i="6"/>
  <c r="H2505" i="6"/>
  <c r="H2506" i="6"/>
  <c r="H2507" i="6"/>
  <c r="H2508" i="6"/>
  <c r="H2509" i="6"/>
  <c r="H2510" i="6"/>
  <c r="H2511" i="6"/>
  <c r="H2512" i="6"/>
  <c r="H2513" i="6"/>
  <c r="H2514" i="6"/>
  <c r="H2515" i="6"/>
  <c r="H2516" i="6"/>
  <c r="H2517" i="6"/>
  <c r="H2518" i="6"/>
  <c r="H2519" i="6"/>
  <c r="H2520" i="6"/>
  <c r="H2521" i="6"/>
  <c r="H2522" i="6"/>
  <c r="H2523" i="6"/>
  <c r="H2524" i="6"/>
  <c r="H2525" i="6"/>
  <c r="H2526" i="6"/>
  <c r="H2527" i="6"/>
  <c r="H2528" i="6"/>
  <c r="H2529" i="6"/>
  <c r="H2530" i="6"/>
  <c r="H2531" i="6"/>
  <c r="H2532" i="6"/>
  <c r="H2533" i="6"/>
  <c r="H2534" i="6"/>
  <c r="H2535" i="6"/>
  <c r="H2536" i="6"/>
  <c r="H2537" i="6"/>
  <c r="H2538" i="6"/>
  <c r="H2539" i="6"/>
  <c r="H2540" i="6"/>
  <c r="H2541" i="6"/>
  <c r="H2542" i="6"/>
  <c r="H2543" i="6"/>
  <c r="H2544" i="6"/>
  <c r="H2545" i="6"/>
  <c r="H2546" i="6"/>
  <c r="H2547" i="6"/>
  <c r="H2548" i="6"/>
  <c r="H2549" i="6"/>
  <c r="H2550" i="6"/>
  <c r="H2551" i="6"/>
  <c r="H2552" i="6"/>
  <c r="H2553" i="6"/>
  <c r="H2554" i="6"/>
  <c r="H2555" i="6"/>
  <c r="H2556" i="6"/>
  <c r="H2557" i="6"/>
  <c r="H2558" i="6"/>
  <c r="H2559" i="6"/>
  <c r="H2560" i="6"/>
  <c r="H2561" i="6"/>
  <c r="H2562" i="6"/>
  <c r="H2563" i="6"/>
  <c r="H2564" i="6"/>
  <c r="H2565" i="6"/>
  <c r="H2566" i="6"/>
  <c r="H2567" i="6"/>
  <c r="H2568" i="6"/>
  <c r="H2569" i="6"/>
  <c r="H2570" i="6"/>
  <c r="H2571" i="6"/>
  <c r="H2572" i="6"/>
  <c r="H2573" i="6"/>
  <c r="H2574" i="6"/>
  <c r="H2575" i="6"/>
  <c r="H2576" i="6"/>
  <c r="H2577" i="6"/>
  <c r="H2578" i="6"/>
  <c r="H2579" i="6"/>
  <c r="H2580" i="6"/>
  <c r="H2581" i="6"/>
  <c r="H2582" i="6"/>
  <c r="H2583" i="6"/>
  <c r="H2584" i="6"/>
  <c r="H2585" i="6"/>
  <c r="H2586" i="6"/>
  <c r="H2587" i="6"/>
  <c r="H2588" i="6"/>
  <c r="H2589" i="6"/>
  <c r="H2590" i="6"/>
  <c r="H2591" i="6"/>
  <c r="H2592" i="6"/>
  <c r="H2593" i="6"/>
  <c r="H2594" i="6"/>
  <c r="H2595" i="6"/>
  <c r="H2596" i="6"/>
  <c r="H2597" i="6"/>
  <c r="H2598" i="6"/>
  <c r="H2599" i="6"/>
  <c r="H2600" i="6"/>
  <c r="H2601" i="6"/>
  <c r="H2602" i="6"/>
  <c r="H2603" i="6"/>
  <c r="H2604" i="6"/>
  <c r="H2605" i="6"/>
  <c r="H2606" i="6"/>
  <c r="H2607" i="6"/>
  <c r="H2608" i="6"/>
  <c r="H2609" i="6"/>
  <c r="H2610" i="6"/>
  <c r="H2611" i="6"/>
  <c r="H2612" i="6"/>
  <c r="H2613" i="6"/>
  <c r="H2614" i="6"/>
  <c r="H2615" i="6"/>
  <c r="H2616" i="6"/>
  <c r="H2617" i="6"/>
  <c r="H2618" i="6"/>
  <c r="H2619" i="6"/>
  <c r="H2620" i="6"/>
  <c r="H2621" i="6"/>
  <c r="H2622" i="6"/>
  <c r="H2623" i="6"/>
  <c r="H2624" i="6"/>
  <c r="H2625" i="6"/>
  <c r="H2626" i="6"/>
  <c r="H2627" i="6"/>
  <c r="H2628" i="6"/>
  <c r="H2629" i="6"/>
  <c r="H2630" i="6"/>
  <c r="H2631" i="6"/>
  <c r="H2632" i="6"/>
  <c r="H2633" i="6"/>
  <c r="H2634" i="6"/>
  <c r="H2635" i="6"/>
  <c r="H2636" i="6"/>
  <c r="H2637" i="6"/>
  <c r="H2638" i="6"/>
  <c r="H2639" i="6"/>
  <c r="H2640" i="6"/>
  <c r="H2641" i="6"/>
  <c r="H2642" i="6"/>
  <c r="H2643" i="6"/>
  <c r="H2644" i="6"/>
  <c r="H2645" i="6"/>
  <c r="H2646" i="6"/>
  <c r="H2647" i="6"/>
  <c r="H2648" i="6"/>
  <c r="H2649" i="6"/>
  <c r="H2650" i="6"/>
  <c r="H2651" i="6"/>
  <c r="H2652" i="6"/>
  <c r="H2653" i="6"/>
  <c r="H2654" i="6"/>
  <c r="H2655" i="6"/>
  <c r="H2656" i="6"/>
  <c r="H2657" i="6"/>
  <c r="H2658" i="6"/>
  <c r="H2659" i="6"/>
  <c r="H2660" i="6"/>
  <c r="H2661" i="6"/>
  <c r="H2662" i="6"/>
  <c r="H2663" i="6"/>
  <c r="H2664" i="6"/>
  <c r="H2665" i="6"/>
  <c r="H2666" i="6"/>
  <c r="H2667" i="6"/>
  <c r="H2668" i="6"/>
  <c r="H2669" i="6"/>
  <c r="H2670" i="6"/>
  <c r="H2671" i="6"/>
  <c r="H2672" i="6"/>
  <c r="H2673" i="6"/>
  <c r="H2674" i="6"/>
  <c r="H2675" i="6"/>
  <c r="H2676" i="6"/>
  <c r="H2677" i="6"/>
  <c r="H2678" i="6"/>
  <c r="H2679" i="6"/>
  <c r="H2680" i="6"/>
  <c r="H2681" i="6"/>
  <c r="H2682" i="6"/>
  <c r="H2683" i="6"/>
  <c r="H2684" i="6"/>
  <c r="H2685" i="6"/>
  <c r="H2686" i="6"/>
  <c r="H2687" i="6"/>
  <c r="H2688" i="6"/>
  <c r="H2689" i="6"/>
  <c r="H2690" i="6"/>
  <c r="H2691" i="6"/>
  <c r="H2692" i="6"/>
  <c r="H2693" i="6"/>
  <c r="H2694" i="6"/>
  <c r="H2695" i="6"/>
  <c r="H2696" i="6"/>
  <c r="H2697" i="6"/>
  <c r="H2698" i="6"/>
  <c r="H2699" i="6"/>
  <c r="H2700" i="6"/>
  <c r="H2701" i="6"/>
  <c r="H2702" i="6"/>
  <c r="H2703" i="6"/>
  <c r="H2704" i="6"/>
  <c r="H2705" i="6"/>
  <c r="H2706" i="6"/>
  <c r="H2707" i="6"/>
  <c r="H2708" i="6"/>
  <c r="H2709" i="6"/>
  <c r="H2710" i="6"/>
  <c r="H2711" i="6"/>
  <c r="H2712" i="6"/>
  <c r="H2713" i="6"/>
  <c r="H2714" i="6"/>
  <c r="H2715" i="6"/>
  <c r="H2716" i="6"/>
  <c r="H2717" i="6"/>
  <c r="H2718" i="6"/>
  <c r="H2719" i="6"/>
  <c r="H2720" i="6"/>
  <c r="H2721" i="6"/>
  <c r="H2722" i="6"/>
  <c r="H2723" i="6"/>
  <c r="H2724" i="6"/>
  <c r="H2725" i="6"/>
  <c r="H2726" i="6"/>
  <c r="H2727" i="6"/>
  <c r="H2728" i="6"/>
  <c r="H2729" i="6"/>
  <c r="H2730" i="6"/>
  <c r="H2731" i="6"/>
  <c r="H2732" i="6"/>
  <c r="H2733" i="6"/>
  <c r="H2734" i="6"/>
  <c r="H2735" i="6"/>
  <c r="H2736" i="6"/>
  <c r="H2737" i="6"/>
  <c r="H2738" i="6"/>
  <c r="H2739" i="6"/>
  <c r="H2740" i="6"/>
  <c r="H2741" i="6"/>
  <c r="H2742" i="6"/>
  <c r="H2743" i="6"/>
  <c r="H2744" i="6"/>
  <c r="H2745" i="6"/>
  <c r="H2746" i="6"/>
  <c r="H2747" i="6"/>
  <c r="H2748" i="6"/>
  <c r="H2749" i="6"/>
  <c r="H2750" i="6"/>
  <c r="H2751" i="6"/>
  <c r="H2752" i="6"/>
  <c r="H2753" i="6"/>
  <c r="H2754" i="6"/>
  <c r="H2755" i="6"/>
  <c r="H2756" i="6"/>
  <c r="H2757" i="6"/>
  <c r="H2758" i="6"/>
  <c r="H2759" i="6"/>
  <c r="H2760" i="6"/>
  <c r="H2761" i="6"/>
  <c r="H2762" i="6"/>
  <c r="H2763" i="6"/>
  <c r="H2764" i="6"/>
  <c r="H2765" i="6"/>
  <c r="H2766" i="6"/>
  <c r="H2767" i="6"/>
  <c r="H2768" i="6"/>
  <c r="H2769" i="6"/>
  <c r="H2770" i="6"/>
  <c r="H2771" i="6"/>
  <c r="H2772" i="6"/>
  <c r="H2773" i="6"/>
  <c r="H2774" i="6"/>
  <c r="H2775" i="6"/>
  <c r="H2776" i="6"/>
  <c r="H2777" i="6"/>
  <c r="H2778" i="6"/>
  <c r="H2779" i="6"/>
  <c r="H2780" i="6"/>
  <c r="H2781" i="6"/>
  <c r="H2782" i="6"/>
  <c r="H2783" i="6"/>
  <c r="H2784" i="6"/>
  <c r="H2785" i="6"/>
  <c r="H2786" i="6"/>
  <c r="H2787" i="6"/>
  <c r="H2788" i="6"/>
  <c r="H2789" i="6"/>
  <c r="H2790" i="6"/>
  <c r="H2791" i="6"/>
  <c r="H2792" i="6"/>
  <c r="H2793" i="6"/>
  <c r="H2794" i="6"/>
  <c r="H2795" i="6"/>
  <c r="H2796" i="6"/>
  <c r="H2797" i="6"/>
  <c r="H2798" i="6"/>
  <c r="H2799" i="6"/>
  <c r="H2800" i="6"/>
  <c r="H2801" i="6"/>
  <c r="H2802" i="6"/>
  <c r="H2803" i="6"/>
  <c r="H2804" i="6"/>
  <c r="H2805" i="6"/>
  <c r="H2806" i="6"/>
  <c r="H2807" i="6"/>
  <c r="H2808" i="6"/>
  <c r="H2809" i="6"/>
  <c r="H2810" i="6"/>
  <c r="H2811" i="6"/>
  <c r="H2812" i="6"/>
  <c r="H2813" i="6"/>
  <c r="H2814" i="6"/>
  <c r="H2815" i="6"/>
  <c r="H2816" i="6"/>
  <c r="H2817" i="6"/>
  <c r="H2818" i="6"/>
  <c r="H2819" i="6"/>
  <c r="H2820" i="6"/>
  <c r="H2821" i="6"/>
  <c r="H2822" i="6"/>
  <c r="H2823" i="6"/>
  <c r="H2824" i="6"/>
  <c r="H2825" i="6"/>
  <c r="H2826" i="6"/>
  <c r="H2827" i="6"/>
  <c r="H2828" i="6"/>
  <c r="H2829" i="6"/>
  <c r="H2830" i="6"/>
  <c r="H2831" i="6"/>
  <c r="H2832" i="6"/>
  <c r="H2833" i="6"/>
  <c r="H2834" i="6"/>
  <c r="H2835" i="6"/>
  <c r="H2836" i="6"/>
  <c r="H2837" i="6"/>
  <c r="H2838" i="6"/>
  <c r="H2839" i="6"/>
  <c r="H2840" i="6"/>
  <c r="H2841" i="6"/>
  <c r="H2842" i="6"/>
  <c r="H2843" i="6"/>
  <c r="H2844" i="6"/>
  <c r="H2845" i="6"/>
  <c r="H2846" i="6"/>
  <c r="H2847" i="6"/>
  <c r="H2848" i="6"/>
  <c r="H2849" i="6"/>
  <c r="H2850" i="6"/>
  <c r="H2851" i="6"/>
  <c r="H2852" i="6"/>
  <c r="H2853" i="6"/>
  <c r="H2854" i="6"/>
  <c r="H2855" i="6"/>
  <c r="H2856" i="6"/>
  <c r="H2857" i="6"/>
  <c r="H2858" i="6"/>
  <c r="H2859" i="6"/>
  <c r="H2860" i="6"/>
  <c r="H2861" i="6"/>
  <c r="H2862" i="6"/>
  <c r="H2863" i="6"/>
  <c r="H2864" i="6"/>
  <c r="H2865" i="6"/>
  <c r="H2866" i="6"/>
  <c r="H2867" i="6"/>
  <c r="H2868" i="6"/>
  <c r="H2869" i="6"/>
  <c r="H2870" i="6"/>
  <c r="H2871" i="6"/>
  <c r="H2872" i="6"/>
  <c r="H2873" i="6"/>
  <c r="H2874" i="6"/>
  <c r="H2875" i="6"/>
  <c r="H2876" i="6"/>
  <c r="H2877" i="6"/>
  <c r="H2878" i="6"/>
  <c r="H2879" i="6"/>
  <c r="H2880" i="6"/>
  <c r="H2881" i="6"/>
  <c r="H2882" i="6"/>
  <c r="H2883" i="6"/>
  <c r="H2884" i="6"/>
  <c r="H2885" i="6"/>
  <c r="H2886" i="6"/>
  <c r="H2887" i="6"/>
  <c r="H2888" i="6"/>
  <c r="H2889" i="6"/>
  <c r="H2890" i="6"/>
  <c r="H2891" i="6"/>
  <c r="H2892" i="6"/>
  <c r="H2893" i="6"/>
  <c r="H2894" i="6"/>
  <c r="H2895" i="6"/>
  <c r="H2896" i="6"/>
  <c r="H2897" i="6"/>
  <c r="H2898" i="6"/>
  <c r="H2899" i="6"/>
  <c r="H2900" i="6"/>
  <c r="H2901" i="6"/>
  <c r="H2902" i="6"/>
  <c r="H2903" i="6"/>
  <c r="H2904" i="6"/>
  <c r="H2905" i="6"/>
  <c r="H2906" i="6"/>
  <c r="H2907" i="6"/>
  <c r="H2908" i="6"/>
  <c r="H2909" i="6"/>
  <c r="H2910" i="6"/>
  <c r="H2911" i="6"/>
  <c r="H2912" i="6"/>
  <c r="H2913" i="6"/>
  <c r="H2914" i="6"/>
  <c r="H2915" i="6"/>
  <c r="H2916" i="6"/>
  <c r="H2917" i="6"/>
  <c r="H2918" i="6"/>
  <c r="H2919" i="6"/>
  <c r="H2920" i="6"/>
  <c r="H2921" i="6"/>
  <c r="H2922" i="6"/>
  <c r="H2923" i="6"/>
  <c r="H2924" i="6"/>
  <c r="H2925" i="6"/>
  <c r="H2926" i="6"/>
  <c r="H2927" i="6"/>
  <c r="H2928" i="6"/>
  <c r="H2929" i="6"/>
  <c r="H2930" i="6"/>
  <c r="H2931" i="6"/>
  <c r="H2932" i="6"/>
  <c r="H2933" i="6"/>
  <c r="H2934" i="6"/>
  <c r="H2935" i="6"/>
  <c r="H2936" i="6"/>
  <c r="H2937" i="6"/>
  <c r="H2938" i="6"/>
  <c r="H2939" i="6"/>
  <c r="H2940" i="6"/>
  <c r="H2941" i="6"/>
  <c r="H2942" i="6"/>
  <c r="H2943" i="6"/>
  <c r="H2944" i="6"/>
  <c r="J2944" i="6" s="1"/>
  <c r="H2946" i="12" l="1"/>
  <c r="J2946" i="12" s="1"/>
  <c r="H2" i="12"/>
  <c r="H3" i="12"/>
  <c r="J3" i="12" s="1"/>
  <c r="H4" i="12"/>
  <c r="H5" i="12"/>
  <c r="H6" i="12"/>
  <c r="H7" i="12"/>
  <c r="J7" i="12" s="1"/>
  <c r="H8" i="12"/>
  <c r="H9" i="12"/>
  <c r="H10" i="12"/>
  <c r="H11" i="12"/>
  <c r="J11" i="12" s="1"/>
  <c r="H12" i="12"/>
  <c r="H13" i="12"/>
  <c r="H14" i="12"/>
  <c r="H15" i="12"/>
  <c r="J15" i="12" s="1"/>
  <c r="H16" i="12"/>
  <c r="H17" i="12"/>
  <c r="H18" i="12"/>
  <c r="H19" i="12"/>
  <c r="J19" i="12" s="1"/>
  <c r="H20" i="12"/>
  <c r="H21" i="12"/>
  <c r="H22" i="12"/>
  <c r="H23" i="12"/>
  <c r="J23" i="12" s="1"/>
  <c r="H24" i="12"/>
  <c r="H25" i="12"/>
  <c r="H26" i="12"/>
  <c r="H27" i="12"/>
  <c r="J27" i="12" s="1"/>
  <c r="H28" i="12"/>
  <c r="H29" i="12"/>
  <c r="H30" i="12"/>
  <c r="H31" i="12"/>
  <c r="J31" i="12" s="1"/>
  <c r="H32" i="12"/>
  <c r="H33" i="12"/>
  <c r="H34" i="12"/>
  <c r="H35" i="12"/>
  <c r="J35" i="12" s="1"/>
  <c r="H36" i="12"/>
  <c r="H37" i="12"/>
  <c r="H38" i="12"/>
  <c r="H39" i="12"/>
  <c r="J39" i="12" s="1"/>
  <c r="H40" i="12"/>
  <c r="H41" i="12"/>
  <c r="H42" i="12"/>
  <c r="H43" i="12"/>
  <c r="J43" i="12" s="1"/>
  <c r="H44" i="12"/>
  <c r="H45" i="12"/>
  <c r="H46" i="12"/>
  <c r="H47" i="12"/>
  <c r="J47" i="12" s="1"/>
  <c r="H48" i="12"/>
  <c r="H49" i="12"/>
  <c r="H50" i="12"/>
  <c r="H51" i="12"/>
  <c r="J51" i="12" s="1"/>
  <c r="H52" i="12"/>
  <c r="H53" i="12"/>
  <c r="H54" i="12"/>
  <c r="H55" i="12"/>
  <c r="J55" i="12" s="1"/>
  <c r="H56" i="12"/>
  <c r="H57" i="12"/>
  <c r="H58" i="12"/>
  <c r="H59" i="12"/>
  <c r="J59" i="12" s="1"/>
  <c r="H60" i="12"/>
  <c r="H61" i="12"/>
  <c r="H62" i="12"/>
  <c r="H63" i="12"/>
  <c r="J63" i="12" s="1"/>
  <c r="H64" i="12"/>
  <c r="H65" i="12"/>
  <c r="H66" i="12"/>
  <c r="H67" i="12"/>
  <c r="J67" i="12" s="1"/>
  <c r="H68" i="12"/>
  <c r="H69" i="12"/>
  <c r="H70" i="12"/>
  <c r="H71" i="12"/>
  <c r="J71" i="12" s="1"/>
  <c r="H72" i="12"/>
  <c r="H73" i="12"/>
  <c r="H74" i="12"/>
  <c r="H75" i="12"/>
  <c r="J75" i="12" s="1"/>
  <c r="H76" i="12"/>
  <c r="H77" i="12"/>
  <c r="H78" i="12"/>
  <c r="H79" i="12"/>
  <c r="J79" i="12" s="1"/>
  <c r="H80" i="12"/>
  <c r="H81" i="12"/>
  <c r="H82" i="12"/>
  <c r="H83" i="12"/>
  <c r="J83" i="12" s="1"/>
  <c r="H84" i="12"/>
  <c r="H85" i="12"/>
  <c r="H86" i="12"/>
  <c r="H87" i="12"/>
  <c r="J87" i="12" s="1"/>
  <c r="H88" i="12"/>
  <c r="H89" i="12"/>
  <c r="H90" i="12"/>
  <c r="H91" i="12"/>
  <c r="J91" i="12" s="1"/>
  <c r="H92" i="12"/>
  <c r="H93" i="12"/>
  <c r="H94" i="12"/>
  <c r="H95" i="12"/>
  <c r="J95" i="12" s="1"/>
  <c r="H96" i="12"/>
  <c r="H97" i="12"/>
  <c r="H98" i="12"/>
  <c r="H99" i="12"/>
  <c r="J99" i="12" s="1"/>
  <c r="H100" i="12"/>
  <c r="H101" i="12"/>
  <c r="H102" i="12"/>
  <c r="H103" i="12"/>
  <c r="J103" i="12" s="1"/>
  <c r="H104" i="12"/>
  <c r="H105" i="12"/>
  <c r="H106" i="12"/>
  <c r="H107" i="12"/>
  <c r="J107" i="12" s="1"/>
  <c r="H108" i="12"/>
  <c r="H109" i="12"/>
  <c r="H110" i="12"/>
  <c r="H111" i="12"/>
  <c r="J111" i="12" s="1"/>
  <c r="H112" i="12"/>
  <c r="H113" i="12"/>
  <c r="H114" i="12"/>
  <c r="H115" i="12"/>
  <c r="J115" i="12" s="1"/>
  <c r="H116" i="12"/>
  <c r="H117" i="12"/>
  <c r="H118" i="12"/>
  <c r="H119" i="12"/>
  <c r="J119" i="12" s="1"/>
  <c r="H120" i="12"/>
  <c r="H121" i="12"/>
  <c r="H122" i="12"/>
  <c r="H123" i="12"/>
  <c r="J123" i="12" s="1"/>
  <c r="H124" i="12"/>
  <c r="H125" i="12"/>
  <c r="H126" i="12"/>
  <c r="H127" i="12"/>
  <c r="J127" i="12" s="1"/>
  <c r="H128" i="12"/>
  <c r="H129" i="12"/>
  <c r="H130" i="12"/>
  <c r="H131" i="12"/>
  <c r="J131" i="12" s="1"/>
  <c r="H132" i="12"/>
  <c r="H133" i="12"/>
  <c r="H134" i="12"/>
  <c r="H135" i="12"/>
  <c r="J135" i="12" s="1"/>
  <c r="H136" i="12"/>
  <c r="H137" i="12"/>
  <c r="H138" i="12"/>
  <c r="H139" i="12"/>
  <c r="J139" i="12" s="1"/>
  <c r="H140" i="12"/>
  <c r="H141" i="12"/>
  <c r="H142" i="12"/>
  <c r="H143" i="12"/>
  <c r="J143" i="12" s="1"/>
  <c r="H144" i="12"/>
  <c r="H145" i="12"/>
  <c r="H146" i="12"/>
  <c r="H147" i="12"/>
  <c r="J147" i="12" s="1"/>
  <c r="H148" i="12"/>
  <c r="H149" i="12"/>
  <c r="H150" i="12"/>
  <c r="H151" i="12"/>
  <c r="J151" i="12" s="1"/>
  <c r="H152" i="12"/>
  <c r="H153" i="12"/>
  <c r="H154" i="12"/>
  <c r="H155" i="12"/>
  <c r="J155" i="12" s="1"/>
  <c r="H156" i="12"/>
  <c r="H157" i="12"/>
  <c r="H158" i="12"/>
  <c r="H159" i="12"/>
  <c r="J159" i="12" s="1"/>
  <c r="H160" i="12"/>
  <c r="H161" i="12"/>
  <c r="H162" i="12"/>
  <c r="H163" i="12"/>
  <c r="J163" i="12" s="1"/>
  <c r="H164" i="12"/>
  <c r="H165" i="12"/>
  <c r="H166" i="12"/>
  <c r="H167" i="12"/>
  <c r="J167" i="12" s="1"/>
  <c r="H168" i="12"/>
  <c r="H169" i="12"/>
  <c r="H170" i="12"/>
  <c r="H171" i="12"/>
  <c r="J171" i="12" s="1"/>
  <c r="H172" i="12"/>
  <c r="H173" i="12"/>
  <c r="H174" i="12"/>
  <c r="H175" i="12"/>
  <c r="J175" i="12" s="1"/>
  <c r="H176" i="12"/>
  <c r="H177" i="12"/>
  <c r="H178" i="12"/>
  <c r="H179" i="12"/>
  <c r="J179" i="12" s="1"/>
  <c r="H180" i="12"/>
  <c r="H181" i="12"/>
  <c r="H182" i="12"/>
  <c r="H183" i="12"/>
  <c r="J183" i="12" s="1"/>
  <c r="H184" i="12"/>
  <c r="H185" i="12"/>
  <c r="H186" i="12"/>
  <c r="H187" i="12"/>
  <c r="J187" i="12" s="1"/>
  <c r="H188" i="12"/>
  <c r="H189" i="12"/>
  <c r="H190" i="12"/>
  <c r="H191" i="12"/>
  <c r="J191" i="12" s="1"/>
  <c r="H192" i="12"/>
  <c r="H193" i="12"/>
  <c r="H194" i="12"/>
  <c r="H195" i="12"/>
  <c r="J195" i="12" s="1"/>
  <c r="H196" i="12"/>
  <c r="H197" i="12"/>
  <c r="H198" i="12"/>
  <c r="H199" i="12"/>
  <c r="J199" i="12" s="1"/>
  <c r="H200" i="12"/>
  <c r="H201" i="12"/>
  <c r="H202" i="12"/>
  <c r="H203" i="12"/>
  <c r="J203" i="12" s="1"/>
  <c r="H204" i="12"/>
  <c r="H205" i="12"/>
  <c r="H206" i="12"/>
  <c r="H207" i="12"/>
  <c r="J207" i="12" s="1"/>
  <c r="H208" i="12"/>
  <c r="H209" i="12"/>
  <c r="H210" i="12"/>
  <c r="H211" i="12"/>
  <c r="J211" i="12" s="1"/>
  <c r="H212" i="12"/>
  <c r="H213" i="12"/>
  <c r="H214" i="12"/>
  <c r="H215" i="12"/>
  <c r="J215" i="12" s="1"/>
  <c r="H216" i="12"/>
  <c r="H217" i="12"/>
  <c r="H218" i="12"/>
  <c r="H219" i="12"/>
  <c r="J219" i="12" s="1"/>
  <c r="H220" i="12"/>
  <c r="H221" i="12"/>
  <c r="H222" i="12"/>
  <c r="H223" i="12"/>
  <c r="J223" i="12" s="1"/>
  <c r="H224" i="12"/>
  <c r="H225" i="12"/>
  <c r="H226" i="12"/>
  <c r="H227" i="12"/>
  <c r="J227" i="12" s="1"/>
  <c r="H228" i="12"/>
  <c r="H229" i="12"/>
  <c r="H230" i="12"/>
  <c r="H231" i="12"/>
  <c r="J231" i="12" s="1"/>
  <c r="H232" i="12"/>
  <c r="H233" i="12"/>
  <c r="H234" i="12"/>
  <c r="H235" i="12"/>
  <c r="J235" i="12" s="1"/>
  <c r="H236" i="12"/>
  <c r="H237" i="12"/>
  <c r="H238" i="12"/>
  <c r="H239" i="12"/>
  <c r="J239" i="12" s="1"/>
  <c r="H240" i="12"/>
  <c r="H241" i="12"/>
  <c r="H242" i="12"/>
  <c r="H243" i="12"/>
  <c r="J243" i="12" s="1"/>
  <c r="H244" i="12"/>
  <c r="H245" i="12"/>
  <c r="H246" i="12"/>
  <c r="H247" i="12"/>
  <c r="J247" i="12" s="1"/>
  <c r="H248" i="12"/>
  <c r="H249" i="12"/>
  <c r="H250" i="12"/>
  <c r="H251" i="12"/>
  <c r="J251" i="12" s="1"/>
  <c r="H252" i="12"/>
  <c r="H253" i="12"/>
  <c r="H254" i="12"/>
  <c r="H255" i="12"/>
  <c r="J255" i="12" s="1"/>
  <c r="H256" i="12"/>
  <c r="H257" i="12"/>
  <c r="H258" i="12"/>
  <c r="H259" i="12"/>
  <c r="J259" i="12" s="1"/>
  <c r="H260" i="12"/>
  <c r="H261" i="12"/>
  <c r="H262" i="12"/>
  <c r="H263" i="12"/>
  <c r="J263" i="12" s="1"/>
  <c r="H264" i="12"/>
  <c r="H265" i="12"/>
  <c r="H266" i="12"/>
  <c r="H267" i="12"/>
  <c r="J267" i="12" s="1"/>
  <c r="H268" i="12"/>
  <c r="H269" i="12"/>
  <c r="H270" i="12"/>
  <c r="H271" i="12"/>
  <c r="J271" i="12" s="1"/>
  <c r="H272" i="12"/>
  <c r="H273" i="12"/>
  <c r="H274" i="12"/>
  <c r="H275" i="12"/>
  <c r="J275" i="12" s="1"/>
  <c r="H276" i="12"/>
  <c r="H277" i="12"/>
  <c r="H278" i="12"/>
  <c r="H279" i="12"/>
  <c r="J279" i="12" s="1"/>
  <c r="H280" i="12"/>
  <c r="H281" i="12"/>
  <c r="H282" i="12"/>
  <c r="H283" i="12"/>
  <c r="J283" i="12" s="1"/>
  <c r="H284" i="12"/>
  <c r="H285" i="12"/>
  <c r="H286" i="12"/>
  <c r="H287" i="12"/>
  <c r="J287" i="12" s="1"/>
  <c r="H288" i="12"/>
  <c r="H289" i="12"/>
  <c r="H290" i="12"/>
  <c r="H291" i="12"/>
  <c r="J291" i="12" s="1"/>
  <c r="H292" i="12"/>
  <c r="H293" i="12"/>
  <c r="H294" i="12"/>
  <c r="H295" i="12"/>
  <c r="J295" i="12" s="1"/>
  <c r="H296" i="12"/>
  <c r="H297" i="12"/>
  <c r="H298" i="12"/>
  <c r="H299" i="12"/>
  <c r="J299" i="12" s="1"/>
  <c r="H300" i="12"/>
  <c r="H301" i="12"/>
  <c r="H302" i="12"/>
  <c r="H303" i="12"/>
  <c r="J303" i="12" s="1"/>
  <c r="H304" i="12"/>
  <c r="H305" i="12"/>
  <c r="H306" i="12"/>
  <c r="H307" i="12"/>
  <c r="J307" i="12" s="1"/>
  <c r="H308" i="12"/>
  <c r="H309" i="12"/>
  <c r="H310" i="12"/>
  <c r="H311" i="12"/>
  <c r="J311" i="12" s="1"/>
  <c r="H312" i="12"/>
  <c r="H313" i="12"/>
  <c r="H314" i="12"/>
  <c r="H315" i="12"/>
  <c r="J315" i="12" s="1"/>
  <c r="H316" i="12"/>
  <c r="H317" i="12"/>
  <c r="H318" i="12"/>
  <c r="H319" i="12"/>
  <c r="J319" i="12" s="1"/>
  <c r="H320" i="12"/>
  <c r="H321" i="12"/>
  <c r="H322" i="12"/>
  <c r="H323" i="12"/>
  <c r="J323" i="12" s="1"/>
  <c r="H324" i="12"/>
  <c r="H325" i="12"/>
  <c r="H326" i="12"/>
  <c r="H327" i="12"/>
  <c r="J327" i="12" s="1"/>
  <c r="H328" i="12"/>
  <c r="J328" i="12" s="1"/>
  <c r="H329" i="12"/>
  <c r="H330" i="12"/>
  <c r="H331" i="12"/>
  <c r="J331" i="12" s="1"/>
  <c r="H332" i="12"/>
  <c r="J332" i="12" s="1"/>
  <c r="H333" i="12"/>
  <c r="H334" i="12"/>
  <c r="H335" i="12"/>
  <c r="J335" i="12" s="1"/>
  <c r="H336" i="12"/>
  <c r="J336" i="12" s="1"/>
  <c r="H337" i="12"/>
  <c r="H338" i="12"/>
  <c r="H339" i="12"/>
  <c r="J339" i="12" s="1"/>
  <c r="H340" i="12"/>
  <c r="J340" i="12" s="1"/>
  <c r="H341" i="12"/>
  <c r="H342" i="12"/>
  <c r="H343" i="12"/>
  <c r="J343" i="12" s="1"/>
  <c r="H344" i="12"/>
  <c r="J344" i="12" s="1"/>
  <c r="H345" i="12"/>
  <c r="H346" i="12"/>
  <c r="H347" i="12"/>
  <c r="J347" i="12" s="1"/>
  <c r="H348" i="12"/>
  <c r="J348" i="12" s="1"/>
  <c r="H349" i="12"/>
  <c r="H350" i="12"/>
  <c r="H351" i="12"/>
  <c r="J351" i="12" s="1"/>
  <c r="H352" i="12"/>
  <c r="J352" i="12" s="1"/>
  <c r="H353" i="12"/>
  <c r="H354" i="12"/>
  <c r="H355" i="12"/>
  <c r="J355" i="12" s="1"/>
  <c r="H356" i="12"/>
  <c r="J356" i="12" s="1"/>
  <c r="H357" i="12"/>
  <c r="H358" i="12"/>
  <c r="H359" i="12"/>
  <c r="J359" i="12" s="1"/>
  <c r="H360" i="12"/>
  <c r="J360" i="12" s="1"/>
  <c r="H361" i="12"/>
  <c r="H362" i="12"/>
  <c r="H363" i="12"/>
  <c r="J363" i="12" s="1"/>
  <c r="H364" i="12"/>
  <c r="J364" i="12" s="1"/>
  <c r="H365" i="12"/>
  <c r="H366" i="12"/>
  <c r="H367" i="12"/>
  <c r="J367" i="12" s="1"/>
  <c r="H368" i="12"/>
  <c r="J368" i="12" s="1"/>
  <c r="H369" i="12"/>
  <c r="H370" i="12"/>
  <c r="H371" i="12"/>
  <c r="J371" i="12" s="1"/>
  <c r="H372" i="12"/>
  <c r="J372" i="12" s="1"/>
  <c r="H373" i="12"/>
  <c r="H374" i="12"/>
  <c r="H375" i="12"/>
  <c r="J375" i="12" s="1"/>
  <c r="H376" i="12"/>
  <c r="J376" i="12" s="1"/>
  <c r="H377" i="12"/>
  <c r="H378" i="12"/>
  <c r="H379" i="12"/>
  <c r="J379" i="12" s="1"/>
  <c r="H380" i="12"/>
  <c r="J380" i="12" s="1"/>
  <c r="H381" i="12"/>
  <c r="H382" i="12"/>
  <c r="H383" i="12"/>
  <c r="J383" i="12" s="1"/>
  <c r="H384" i="12"/>
  <c r="J384" i="12" s="1"/>
  <c r="H385" i="12"/>
  <c r="J385" i="12" s="1"/>
  <c r="H386" i="12"/>
  <c r="H387" i="12"/>
  <c r="J387" i="12" s="1"/>
  <c r="H388" i="12"/>
  <c r="J388" i="12" s="1"/>
  <c r="H389" i="12"/>
  <c r="J389" i="12" s="1"/>
  <c r="H390" i="12"/>
  <c r="H391" i="12"/>
  <c r="J391" i="12" s="1"/>
  <c r="H392" i="12"/>
  <c r="J392" i="12" s="1"/>
  <c r="H393" i="12"/>
  <c r="J393" i="12" s="1"/>
  <c r="H394" i="12"/>
  <c r="H395" i="12"/>
  <c r="J395" i="12" s="1"/>
  <c r="H396" i="12"/>
  <c r="J396" i="12" s="1"/>
  <c r="H397" i="12"/>
  <c r="J397" i="12" s="1"/>
  <c r="H398" i="12"/>
  <c r="H399" i="12"/>
  <c r="J399" i="12" s="1"/>
  <c r="H400" i="12"/>
  <c r="J400" i="12" s="1"/>
  <c r="H401" i="12"/>
  <c r="J401" i="12" s="1"/>
  <c r="H402" i="12"/>
  <c r="H403" i="12"/>
  <c r="J403" i="12" s="1"/>
  <c r="H404" i="12"/>
  <c r="J404" i="12" s="1"/>
  <c r="H405" i="12"/>
  <c r="J405" i="12" s="1"/>
  <c r="H406" i="12"/>
  <c r="H407" i="12"/>
  <c r="J407" i="12" s="1"/>
  <c r="H408" i="12"/>
  <c r="J408" i="12" s="1"/>
  <c r="H409" i="12"/>
  <c r="J409" i="12" s="1"/>
  <c r="H410" i="12"/>
  <c r="H411" i="12"/>
  <c r="J411" i="12" s="1"/>
  <c r="H412" i="12"/>
  <c r="J412" i="12" s="1"/>
  <c r="H413" i="12"/>
  <c r="J413" i="12" s="1"/>
  <c r="H414" i="12"/>
  <c r="H415" i="12"/>
  <c r="J415" i="12" s="1"/>
  <c r="H416" i="12"/>
  <c r="J416" i="12" s="1"/>
  <c r="H417" i="12"/>
  <c r="J417" i="12" s="1"/>
  <c r="H418" i="12"/>
  <c r="H419" i="12"/>
  <c r="J419" i="12" s="1"/>
  <c r="H420" i="12"/>
  <c r="J420" i="12" s="1"/>
  <c r="H421" i="12"/>
  <c r="J421" i="12" s="1"/>
  <c r="H422" i="12"/>
  <c r="H423" i="12"/>
  <c r="J423" i="12" s="1"/>
  <c r="H424" i="12"/>
  <c r="J424" i="12" s="1"/>
  <c r="H425" i="12"/>
  <c r="J425" i="12" s="1"/>
  <c r="H426" i="12"/>
  <c r="H427" i="12"/>
  <c r="J427" i="12" s="1"/>
  <c r="H428" i="12"/>
  <c r="J428" i="12" s="1"/>
  <c r="H429" i="12"/>
  <c r="J429" i="12" s="1"/>
  <c r="H430" i="12"/>
  <c r="H431" i="12"/>
  <c r="J431" i="12" s="1"/>
  <c r="H432" i="12"/>
  <c r="J432" i="12" s="1"/>
  <c r="H433" i="12"/>
  <c r="J433" i="12" s="1"/>
  <c r="H434" i="12"/>
  <c r="H435" i="12"/>
  <c r="J435" i="12" s="1"/>
  <c r="H436" i="12"/>
  <c r="J436" i="12" s="1"/>
  <c r="H437" i="12"/>
  <c r="J437" i="12" s="1"/>
  <c r="H438" i="12"/>
  <c r="H439" i="12"/>
  <c r="J439" i="12" s="1"/>
  <c r="H440" i="12"/>
  <c r="J440" i="12" s="1"/>
  <c r="H441" i="12"/>
  <c r="J441" i="12" s="1"/>
  <c r="H442" i="12"/>
  <c r="H443" i="12"/>
  <c r="J443" i="12" s="1"/>
  <c r="H444" i="12"/>
  <c r="J444" i="12" s="1"/>
  <c r="H445" i="12"/>
  <c r="J445" i="12" s="1"/>
  <c r="H446" i="12"/>
  <c r="H447" i="12"/>
  <c r="J447" i="12" s="1"/>
  <c r="H448" i="12"/>
  <c r="J448" i="12" s="1"/>
  <c r="H449" i="12"/>
  <c r="J449" i="12" s="1"/>
  <c r="H450" i="12"/>
  <c r="H451" i="12"/>
  <c r="J451" i="12" s="1"/>
  <c r="H452" i="12"/>
  <c r="J452" i="12" s="1"/>
  <c r="H453" i="12"/>
  <c r="J453" i="12" s="1"/>
  <c r="H454" i="12"/>
  <c r="H455" i="12"/>
  <c r="J455" i="12" s="1"/>
  <c r="H456" i="12"/>
  <c r="J456" i="12" s="1"/>
  <c r="H457" i="12"/>
  <c r="J457" i="12" s="1"/>
  <c r="H458" i="12"/>
  <c r="H459" i="12"/>
  <c r="J459" i="12" s="1"/>
  <c r="H460" i="12"/>
  <c r="J460" i="12" s="1"/>
  <c r="H461" i="12"/>
  <c r="J461" i="12" s="1"/>
  <c r="H462" i="12"/>
  <c r="H463" i="12"/>
  <c r="J463" i="12" s="1"/>
  <c r="H464" i="12"/>
  <c r="J464" i="12" s="1"/>
  <c r="H465" i="12"/>
  <c r="J465" i="12" s="1"/>
  <c r="H466" i="12"/>
  <c r="H467" i="12"/>
  <c r="J467" i="12" s="1"/>
  <c r="H468" i="12"/>
  <c r="J468" i="12" s="1"/>
  <c r="H469" i="12"/>
  <c r="J469" i="12" s="1"/>
  <c r="H470" i="12"/>
  <c r="H471" i="12"/>
  <c r="J471" i="12" s="1"/>
  <c r="H472" i="12"/>
  <c r="J472" i="12" s="1"/>
  <c r="H473" i="12"/>
  <c r="J473" i="12" s="1"/>
  <c r="H474" i="12"/>
  <c r="H475" i="12"/>
  <c r="J475" i="12" s="1"/>
  <c r="H476" i="12"/>
  <c r="J476" i="12" s="1"/>
  <c r="H477" i="12"/>
  <c r="J477" i="12" s="1"/>
  <c r="H478" i="12"/>
  <c r="H479" i="12"/>
  <c r="J479" i="12" s="1"/>
  <c r="H480" i="12"/>
  <c r="J480" i="12" s="1"/>
  <c r="H481" i="12"/>
  <c r="J481" i="12" s="1"/>
  <c r="H482" i="12"/>
  <c r="H483" i="12"/>
  <c r="J483" i="12" s="1"/>
  <c r="H484" i="12"/>
  <c r="J484" i="12" s="1"/>
  <c r="H485" i="12"/>
  <c r="J485" i="12" s="1"/>
  <c r="H486" i="12"/>
  <c r="H487" i="12"/>
  <c r="J487" i="12" s="1"/>
  <c r="H488" i="12"/>
  <c r="J488" i="12" s="1"/>
  <c r="H489" i="12"/>
  <c r="J489" i="12" s="1"/>
  <c r="H490" i="12"/>
  <c r="H491" i="12"/>
  <c r="J491" i="12" s="1"/>
  <c r="H492" i="12"/>
  <c r="J492" i="12" s="1"/>
  <c r="H493" i="12"/>
  <c r="J493" i="12" s="1"/>
  <c r="H494" i="12"/>
  <c r="H495" i="12"/>
  <c r="J495" i="12" s="1"/>
  <c r="H496" i="12"/>
  <c r="J496" i="12" s="1"/>
  <c r="H497" i="12"/>
  <c r="J497" i="12" s="1"/>
  <c r="H498" i="12"/>
  <c r="H499" i="12"/>
  <c r="J499" i="12" s="1"/>
  <c r="H500" i="12"/>
  <c r="J500" i="12" s="1"/>
  <c r="H501" i="12"/>
  <c r="J501" i="12" s="1"/>
  <c r="H502" i="12"/>
  <c r="H503" i="12"/>
  <c r="J503" i="12" s="1"/>
  <c r="H504" i="12"/>
  <c r="J504" i="12" s="1"/>
  <c r="H505" i="12"/>
  <c r="J505" i="12" s="1"/>
  <c r="H506" i="12"/>
  <c r="H507" i="12"/>
  <c r="J507" i="12" s="1"/>
  <c r="H508" i="12"/>
  <c r="J508" i="12" s="1"/>
  <c r="H509" i="12"/>
  <c r="J509" i="12" s="1"/>
  <c r="H510" i="12"/>
  <c r="H511" i="12"/>
  <c r="J511" i="12" s="1"/>
  <c r="H512" i="12"/>
  <c r="J512" i="12" s="1"/>
  <c r="H513" i="12"/>
  <c r="J513" i="12" s="1"/>
  <c r="H514" i="12"/>
  <c r="H515" i="12"/>
  <c r="J515" i="12" s="1"/>
  <c r="H516" i="12"/>
  <c r="J516" i="12" s="1"/>
  <c r="H517" i="12"/>
  <c r="J517" i="12" s="1"/>
  <c r="H518" i="12"/>
  <c r="H519" i="12"/>
  <c r="J519" i="12" s="1"/>
  <c r="H520" i="12"/>
  <c r="J520" i="12" s="1"/>
  <c r="H521" i="12"/>
  <c r="J521" i="12" s="1"/>
  <c r="H522" i="12"/>
  <c r="H523" i="12"/>
  <c r="J523" i="12" s="1"/>
  <c r="H524" i="12"/>
  <c r="J524" i="12" s="1"/>
  <c r="H525" i="12"/>
  <c r="J525" i="12" s="1"/>
  <c r="H526" i="12"/>
  <c r="H527" i="12"/>
  <c r="J527" i="12" s="1"/>
  <c r="H528" i="12"/>
  <c r="J528" i="12" s="1"/>
  <c r="H529" i="12"/>
  <c r="J529" i="12" s="1"/>
  <c r="H530" i="12"/>
  <c r="H531" i="12"/>
  <c r="J531" i="12" s="1"/>
  <c r="H532" i="12"/>
  <c r="J532" i="12" s="1"/>
  <c r="H533" i="12"/>
  <c r="J533" i="12" s="1"/>
  <c r="H534" i="12"/>
  <c r="H535" i="12"/>
  <c r="J535" i="12" s="1"/>
  <c r="H536" i="12"/>
  <c r="H537" i="12"/>
  <c r="J537" i="12" s="1"/>
  <c r="H538" i="12"/>
  <c r="H539" i="12"/>
  <c r="J539" i="12" s="1"/>
  <c r="H540" i="12"/>
  <c r="H541" i="12"/>
  <c r="J541" i="12" s="1"/>
  <c r="H542" i="12"/>
  <c r="H543" i="12"/>
  <c r="J543" i="12" s="1"/>
  <c r="H544" i="12"/>
  <c r="H545" i="12"/>
  <c r="J545" i="12" s="1"/>
  <c r="H546" i="12"/>
  <c r="H547" i="12"/>
  <c r="J547" i="12" s="1"/>
  <c r="H548" i="12"/>
  <c r="H549" i="12"/>
  <c r="J549" i="12" s="1"/>
  <c r="H550" i="12"/>
  <c r="H551" i="12"/>
  <c r="J551" i="12" s="1"/>
  <c r="H552" i="12"/>
  <c r="H553" i="12"/>
  <c r="J553" i="12" s="1"/>
  <c r="H554" i="12"/>
  <c r="H555" i="12"/>
  <c r="J555" i="12" s="1"/>
  <c r="H556" i="12"/>
  <c r="H557" i="12"/>
  <c r="J557" i="12" s="1"/>
  <c r="H558" i="12"/>
  <c r="H559" i="12"/>
  <c r="J559" i="12" s="1"/>
  <c r="H560" i="12"/>
  <c r="H561" i="12"/>
  <c r="J561" i="12" s="1"/>
  <c r="H562" i="12"/>
  <c r="H563" i="12"/>
  <c r="J563" i="12" s="1"/>
  <c r="H564" i="12"/>
  <c r="H565" i="12"/>
  <c r="J565" i="12" s="1"/>
  <c r="H566" i="12"/>
  <c r="H567" i="12"/>
  <c r="J567" i="12" s="1"/>
  <c r="H568" i="12"/>
  <c r="H569" i="12"/>
  <c r="J569" i="12" s="1"/>
  <c r="H570" i="12"/>
  <c r="H571" i="12"/>
  <c r="J571" i="12" s="1"/>
  <c r="H572" i="12"/>
  <c r="H573" i="12"/>
  <c r="J573" i="12" s="1"/>
  <c r="H574" i="12"/>
  <c r="H575" i="12"/>
  <c r="J575" i="12" s="1"/>
  <c r="H576" i="12"/>
  <c r="H577" i="12"/>
  <c r="J577" i="12" s="1"/>
  <c r="H578" i="12"/>
  <c r="H579" i="12"/>
  <c r="J579" i="12" s="1"/>
  <c r="H580" i="12"/>
  <c r="H581" i="12"/>
  <c r="J581" i="12" s="1"/>
  <c r="H582" i="12"/>
  <c r="H583" i="12"/>
  <c r="J583" i="12" s="1"/>
  <c r="H584" i="12"/>
  <c r="H585" i="12"/>
  <c r="J585" i="12" s="1"/>
  <c r="H586" i="12"/>
  <c r="H587" i="12"/>
  <c r="J587" i="12" s="1"/>
  <c r="H588" i="12"/>
  <c r="H589" i="12"/>
  <c r="J589" i="12" s="1"/>
  <c r="H590" i="12"/>
  <c r="H591" i="12"/>
  <c r="J591" i="12" s="1"/>
  <c r="H592" i="12"/>
  <c r="H593" i="12"/>
  <c r="J593" i="12" s="1"/>
  <c r="H594" i="12"/>
  <c r="H595" i="12"/>
  <c r="J595" i="12" s="1"/>
  <c r="H596" i="12"/>
  <c r="H597" i="12"/>
  <c r="J597" i="12" s="1"/>
  <c r="H598" i="12"/>
  <c r="H599" i="12"/>
  <c r="J599" i="12" s="1"/>
  <c r="H600" i="12"/>
  <c r="H601" i="12"/>
  <c r="J601" i="12" s="1"/>
  <c r="H602" i="12"/>
  <c r="H603" i="12"/>
  <c r="J603" i="12" s="1"/>
  <c r="H604" i="12"/>
  <c r="H605" i="12"/>
  <c r="J605" i="12" s="1"/>
  <c r="H606" i="12"/>
  <c r="H607" i="12"/>
  <c r="J607" i="12" s="1"/>
  <c r="H608" i="12"/>
  <c r="H609" i="12"/>
  <c r="J609" i="12" s="1"/>
  <c r="H610" i="12"/>
  <c r="H611" i="12"/>
  <c r="J611" i="12" s="1"/>
  <c r="H612" i="12"/>
  <c r="H613" i="12"/>
  <c r="J613" i="12" s="1"/>
  <c r="H614" i="12"/>
  <c r="H615" i="12"/>
  <c r="J615" i="12" s="1"/>
  <c r="H616" i="12"/>
  <c r="H617" i="12"/>
  <c r="J617" i="12" s="1"/>
  <c r="H618" i="12"/>
  <c r="H619" i="12"/>
  <c r="J619" i="12" s="1"/>
  <c r="H620" i="12"/>
  <c r="H621" i="12"/>
  <c r="J621" i="12" s="1"/>
  <c r="H622" i="12"/>
  <c r="H623" i="12"/>
  <c r="J623" i="12" s="1"/>
  <c r="H624" i="12"/>
  <c r="H625" i="12"/>
  <c r="J625" i="12" s="1"/>
  <c r="H626" i="12"/>
  <c r="H627" i="12"/>
  <c r="J627" i="12" s="1"/>
  <c r="H628" i="12"/>
  <c r="H629" i="12"/>
  <c r="J629" i="12" s="1"/>
  <c r="H630" i="12"/>
  <c r="H631" i="12"/>
  <c r="J631" i="12" s="1"/>
  <c r="H632" i="12"/>
  <c r="H633" i="12"/>
  <c r="J633" i="12" s="1"/>
  <c r="H634" i="12"/>
  <c r="H635" i="12"/>
  <c r="J635" i="12" s="1"/>
  <c r="H636" i="12"/>
  <c r="H637" i="12"/>
  <c r="J637" i="12" s="1"/>
  <c r="H638" i="12"/>
  <c r="H639" i="12"/>
  <c r="J639" i="12" s="1"/>
  <c r="H640" i="12"/>
  <c r="H641" i="12"/>
  <c r="J641" i="12" s="1"/>
  <c r="H642" i="12"/>
  <c r="H643" i="12"/>
  <c r="J643" i="12" s="1"/>
  <c r="H644" i="12"/>
  <c r="H645" i="12"/>
  <c r="J645" i="12" s="1"/>
  <c r="H646" i="12"/>
  <c r="H647" i="12"/>
  <c r="J647" i="12" s="1"/>
  <c r="H648" i="12"/>
  <c r="H649" i="12"/>
  <c r="J649" i="12" s="1"/>
  <c r="H650" i="12"/>
  <c r="H651" i="12"/>
  <c r="J651" i="12" s="1"/>
  <c r="H652" i="12"/>
  <c r="H653" i="12"/>
  <c r="J653" i="12" s="1"/>
  <c r="H654" i="12"/>
  <c r="H655" i="12"/>
  <c r="J655" i="12" s="1"/>
  <c r="H656" i="12"/>
  <c r="H657" i="12"/>
  <c r="J657" i="12" s="1"/>
  <c r="H658" i="12"/>
  <c r="H659" i="12"/>
  <c r="J659" i="12" s="1"/>
  <c r="H660" i="12"/>
  <c r="H661" i="12"/>
  <c r="J661" i="12" s="1"/>
  <c r="H662" i="12"/>
  <c r="H663" i="12"/>
  <c r="J663" i="12" s="1"/>
  <c r="H664" i="12"/>
  <c r="H665" i="12"/>
  <c r="J665" i="12" s="1"/>
  <c r="H666" i="12"/>
  <c r="H667" i="12"/>
  <c r="J667" i="12" s="1"/>
  <c r="H668" i="12"/>
  <c r="H669" i="12"/>
  <c r="J669" i="12" s="1"/>
  <c r="H670" i="12"/>
  <c r="H671" i="12"/>
  <c r="J671" i="12" s="1"/>
  <c r="H672" i="12"/>
  <c r="H673" i="12"/>
  <c r="J673" i="12" s="1"/>
  <c r="H674" i="12"/>
  <c r="H675" i="12"/>
  <c r="J675" i="12" s="1"/>
  <c r="H676" i="12"/>
  <c r="H677" i="12"/>
  <c r="J677" i="12" s="1"/>
  <c r="H678" i="12"/>
  <c r="H679" i="12"/>
  <c r="J679" i="12" s="1"/>
  <c r="H680" i="12"/>
  <c r="H681" i="12"/>
  <c r="J681" i="12" s="1"/>
  <c r="H682" i="12"/>
  <c r="H683" i="12"/>
  <c r="J683" i="12" s="1"/>
  <c r="H684" i="12"/>
  <c r="H685" i="12"/>
  <c r="J685" i="12" s="1"/>
  <c r="H686" i="12"/>
  <c r="H687" i="12"/>
  <c r="J687" i="12" s="1"/>
  <c r="H688" i="12"/>
  <c r="H689" i="12"/>
  <c r="J689" i="12" s="1"/>
  <c r="H690" i="12"/>
  <c r="H691" i="12"/>
  <c r="J691" i="12" s="1"/>
  <c r="H692" i="12"/>
  <c r="H693" i="12"/>
  <c r="J693" i="12" s="1"/>
  <c r="H694" i="12"/>
  <c r="H695" i="12"/>
  <c r="J695" i="12" s="1"/>
  <c r="H696" i="12"/>
  <c r="H697" i="12"/>
  <c r="J697" i="12" s="1"/>
  <c r="H698" i="12"/>
  <c r="H699" i="12"/>
  <c r="J699" i="12" s="1"/>
  <c r="H700" i="12"/>
  <c r="H701" i="12"/>
  <c r="J701" i="12" s="1"/>
  <c r="H702" i="12"/>
  <c r="H703" i="12"/>
  <c r="J703" i="12" s="1"/>
  <c r="H704" i="12"/>
  <c r="H705" i="12"/>
  <c r="J705" i="12" s="1"/>
  <c r="H706" i="12"/>
  <c r="H707" i="12"/>
  <c r="J707" i="12" s="1"/>
  <c r="H708" i="12"/>
  <c r="H709" i="12"/>
  <c r="J709" i="12" s="1"/>
  <c r="H710" i="12"/>
  <c r="H711" i="12"/>
  <c r="J711" i="12" s="1"/>
  <c r="H712" i="12"/>
  <c r="H713" i="12"/>
  <c r="J713" i="12" s="1"/>
  <c r="H714" i="12"/>
  <c r="H715" i="12"/>
  <c r="J715" i="12" s="1"/>
  <c r="H716" i="12"/>
  <c r="H717" i="12"/>
  <c r="J717" i="12" s="1"/>
  <c r="H718" i="12"/>
  <c r="H719" i="12"/>
  <c r="J719" i="12" s="1"/>
  <c r="H720" i="12"/>
  <c r="H721" i="12"/>
  <c r="J721" i="12" s="1"/>
  <c r="H722" i="12"/>
  <c r="H723" i="12"/>
  <c r="J723" i="12" s="1"/>
  <c r="H724" i="12"/>
  <c r="H725" i="12"/>
  <c r="J725" i="12" s="1"/>
  <c r="H726" i="12"/>
  <c r="H727" i="12"/>
  <c r="J727" i="12" s="1"/>
  <c r="H728" i="12"/>
  <c r="H729" i="12"/>
  <c r="J729" i="12" s="1"/>
  <c r="H730" i="12"/>
  <c r="H731" i="12"/>
  <c r="J731" i="12" s="1"/>
  <c r="H732" i="12"/>
  <c r="H733" i="12"/>
  <c r="J733" i="12" s="1"/>
  <c r="H734" i="12"/>
  <c r="H735" i="12"/>
  <c r="J735" i="12" s="1"/>
  <c r="H736" i="12"/>
  <c r="H737" i="12"/>
  <c r="J737" i="12" s="1"/>
  <c r="H738" i="12"/>
  <c r="H739" i="12"/>
  <c r="J739" i="12" s="1"/>
  <c r="H740" i="12"/>
  <c r="H741" i="12"/>
  <c r="J741" i="12" s="1"/>
  <c r="H742" i="12"/>
  <c r="H743" i="12"/>
  <c r="J743" i="12" s="1"/>
  <c r="H744" i="12"/>
  <c r="H745" i="12"/>
  <c r="J745" i="12" s="1"/>
  <c r="H746" i="12"/>
  <c r="H747" i="12"/>
  <c r="J747" i="12" s="1"/>
  <c r="H748" i="12"/>
  <c r="H749" i="12"/>
  <c r="J749" i="12" s="1"/>
  <c r="H750" i="12"/>
  <c r="H751" i="12"/>
  <c r="J751" i="12" s="1"/>
  <c r="H752" i="12"/>
  <c r="H753" i="12"/>
  <c r="J753" i="12" s="1"/>
  <c r="H754" i="12"/>
  <c r="H755" i="12"/>
  <c r="J755" i="12" s="1"/>
  <c r="H756" i="12"/>
  <c r="H757" i="12"/>
  <c r="J757" i="12" s="1"/>
  <c r="H758" i="12"/>
  <c r="H759" i="12"/>
  <c r="J759" i="12" s="1"/>
  <c r="H760" i="12"/>
  <c r="H761" i="12"/>
  <c r="J761" i="12" s="1"/>
  <c r="H762" i="12"/>
  <c r="H763" i="12"/>
  <c r="J763" i="12" s="1"/>
  <c r="H764" i="12"/>
  <c r="H765" i="12"/>
  <c r="J765" i="12" s="1"/>
  <c r="H766" i="12"/>
  <c r="H767" i="12"/>
  <c r="J767" i="12" s="1"/>
  <c r="H768" i="12"/>
  <c r="H769" i="12"/>
  <c r="J769" i="12" s="1"/>
  <c r="H770" i="12"/>
  <c r="H771" i="12"/>
  <c r="J771" i="12" s="1"/>
  <c r="H772" i="12"/>
  <c r="H773" i="12"/>
  <c r="J773" i="12" s="1"/>
  <c r="H774" i="12"/>
  <c r="H775" i="12"/>
  <c r="J775" i="12" s="1"/>
  <c r="H776" i="12"/>
  <c r="H777" i="12"/>
  <c r="J777" i="12" s="1"/>
  <c r="H778" i="12"/>
  <c r="H779" i="12"/>
  <c r="J779" i="12" s="1"/>
  <c r="H780" i="12"/>
  <c r="H781" i="12"/>
  <c r="J781" i="12" s="1"/>
  <c r="H782" i="12"/>
  <c r="H783" i="12"/>
  <c r="J783" i="12" s="1"/>
  <c r="H784" i="12"/>
  <c r="H785" i="12"/>
  <c r="J785" i="12" s="1"/>
  <c r="H786" i="12"/>
  <c r="H787" i="12"/>
  <c r="J787" i="12" s="1"/>
  <c r="H788" i="12"/>
  <c r="H789" i="12"/>
  <c r="J789" i="12" s="1"/>
  <c r="H790" i="12"/>
  <c r="H791" i="12"/>
  <c r="J791" i="12" s="1"/>
  <c r="H792" i="12"/>
  <c r="H793" i="12"/>
  <c r="J793" i="12" s="1"/>
  <c r="H794" i="12"/>
  <c r="H795" i="12"/>
  <c r="J795" i="12" s="1"/>
  <c r="H796" i="12"/>
  <c r="H797" i="12"/>
  <c r="J797" i="12" s="1"/>
  <c r="H798" i="12"/>
  <c r="H799" i="12"/>
  <c r="J799" i="12" s="1"/>
  <c r="H800" i="12"/>
  <c r="H801" i="12"/>
  <c r="J801" i="12" s="1"/>
  <c r="H802" i="12"/>
  <c r="H803" i="12"/>
  <c r="J803" i="12" s="1"/>
  <c r="H804" i="12"/>
  <c r="H805" i="12"/>
  <c r="J805" i="12" s="1"/>
  <c r="H806" i="12"/>
  <c r="H807" i="12"/>
  <c r="J807" i="12" s="1"/>
  <c r="H808" i="12"/>
  <c r="H809" i="12"/>
  <c r="J809" i="12" s="1"/>
  <c r="H810" i="12"/>
  <c r="H811" i="12"/>
  <c r="J811" i="12" s="1"/>
  <c r="H812" i="12"/>
  <c r="H813" i="12"/>
  <c r="J813" i="12" s="1"/>
  <c r="H814" i="12"/>
  <c r="H815" i="12"/>
  <c r="J815" i="12" s="1"/>
  <c r="H816" i="12"/>
  <c r="H817" i="12"/>
  <c r="J817" i="12" s="1"/>
  <c r="H818" i="12"/>
  <c r="H819" i="12"/>
  <c r="J819" i="12" s="1"/>
  <c r="H820" i="12"/>
  <c r="H821" i="12"/>
  <c r="J821" i="12" s="1"/>
  <c r="H822" i="12"/>
  <c r="H823" i="12"/>
  <c r="J823" i="12" s="1"/>
  <c r="H824" i="12"/>
  <c r="H825" i="12"/>
  <c r="J825" i="12" s="1"/>
  <c r="H826" i="12"/>
  <c r="H827" i="12"/>
  <c r="J827" i="12" s="1"/>
  <c r="H828" i="12"/>
  <c r="H829" i="12"/>
  <c r="J829" i="12" s="1"/>
  <c r="H830" i="12"/>
  <c r="H831" i="12"/>
  <c r="J831" i="12" s="1"/>
  <c r="H832" i="12"/>
  <c r="H833" i="12"/>
  <c r="J833" i="12" s="1"/>
  <c r="H834" i="12"/>
  <c r="H835" i="12"/>
  <c r="J835" i="12" s="1"/>
  <c r="H836" i="12"/>
  <c r="H837" i="12"/>
  <c r="J837" i="12" s="1"/>
  <c r="H838" i="12"/>
  <c r="H839" i="12"/>
  <c r="J839" i="12" s="1"/>
  <c r="H840" i="12"/>
  <c r="H841" i="12"/>
  <c r="J841" i="12" s="1"/>
  <c r="H842" i="12"/>
  <c r="H843" i="12"/>
  <c r="J843" i="12" s="1"/>
  <c r="H844" i="12"/>
  <c r="H845" i="12"/>
  <c r="J845" i="12" s="1"/>
  <c r="H846" i="12"/>
  <c r="H847" i="12"/>
  <c r="J847" i="12" s="1"/>
  <c r="H848" i="12"/>
  <c r="H849" i="12"/>
  <c r="J849" i="12" s="1"/>
  <c r="H850" i="12"/>
  <c r="H851" i="12"/>
  <c r="J851" i="12" s="1"/>
  <c r="H852" i="12"/>
  <c r="H853" i="12"/>
  <c r="J853" i="12" s="1"/>
  <c r="H854" i="12"/>
  <c r="H855" i="12"/>
  <c r="J855" i="12" s="1"/>
  <c r="H856" i="12"/>
  <c r="H857" i="12"/>
  <c r="J857" i="12" s="1"/>
  <c r="H858" i="12"/>
  <c r="H859" i="12"/>
  <c r="J859" i="12" s="1"/>
  <c r="H860" i="12"/>
  <c r="H861" i="12"/>
  <c r="J861" i="12" s="1"/>
  <c r="H862" i="12"/>
  <c r="H863" i="12"/>
  <c r="J863" i="12" s="1"/>
  <c r="H864" i="12"/>
  <c r="H865" i="12"/>
  <c r="J865" i="12" s="1"/>
  <c r="H866" i="12"/>
  <c r="H867" i="12"/>
  <c r="J867" i="12" s="1"/>
  <c r="H868" i="12"/>
  <c r="H869" i="12"/>
  <c r="J869" i="12" s="1"/>
  <c r="H870" i="12"/>
  <c r="H871" i="12"/>
  <c r="J871" i="12" s="1"/>
  <c r="H872" i="12"/>
  <c r="H873" i="12"/>
  <c r="J873" i="12" s="1"/>
  <c r="H874" i="12"/>
  <c r="H875" i="12"/>
  <c r="J875" i="12" s="1"/>
  <c r="H876" i="12"/>
  <c r="H877" i="12"/>
  <c r="J877" i="12" s="1"/>
  <c r="H878" i="12"/>
  <c r="H879" i="12"/>
  <c r="J879" i="12" s="1"/>
  <c r="H880" i="12"/>
  <c r="H881" i="12"/>
  <c r="J881" i="12" s="1"/>
  <c r="H882" i="12"/>
  <c r="H883" i="12"/>
  <c r="J883" i="12" s="1"/>
  <c r="H884" i="12"/>
  <c r="H885" i="12"/>
  <c r="J885" i="12" s="1"/>
  <c r="H886" i="12"/>
  <c r="H887" i="12"/>
  <c r="J887" i="12" s="1"/>
  <c r="H888" i="12"/>
  <c r="H889" i="12"/>
  <c r="J889" i="12" s="1"/>
  <c r="H890" i="12"/>
  <c r="H891" i="12"/>
  <c r="J891" i="12" s="1"/>
  <c r="H892" i="12"/>
  <c r="H893" i="12"/>
  <c r="J893" i="12" s="1"/>
  <c r="H894" i="12"/>
  <c r="H895" i="12"/>
  <c r="J895" i="12" s="1"/>
  <c r="H896" i="12"/>
  <c r="H897" i="12"/>
  <c r="J897" i="12" s="1"/>
  <c r="H898" i="12"/>
  <c r="H899" i="12"/>
  <c r="J899" i="12" s="1"/>
  <c r="H900" i="12"/>
  <c r="H901" i="12"/>
  <c r="J901" i="12" s="1"/>
  <c r="H902" i="12"/>
  <c r="H903" i="12"/>
  <c r="J903" i="12" s="1"/>
  <c r="H904" i="12"/>
  <c r="H905" i="12"/>
  <c r="J905" i="12" s="1"/>
  <c r="H906" i="12"/>
  <c r="H907" i="12"/>
  <c r="J907" i="12" s="1"/>
  <c r="H908" i="12"/>
  <c r="H909" i="12"/>
  <c r="J909" i="12" s="1"/>
  <c r="H910" i="12"/>
  <c r="H911" i="12"/>
  <c r="J911" i="12" s="1"/>
  <c r="H912" i="12"/>
  <c r="H913" i="12"/>
  <c r="J913" i="12" s="1"/>
  <c r="H914" i="12"/>
  <c r="H915" i="12"/>
  <c r="J915" i="12" s="1"/>
  <c r="H916" i="12"/>
  <c r="H917" i="12"/>
  <c r="J917" i="12" s="1"/>
  <c r="H918" i="12"/>
  <c r="H919" i="12"/>
  <c r="J919" i="12" s="1"/>
  <c r="H920" i="12"/>
  <c r="H921" i="12"/>
  <c r="J921" i="12" s="1"/>
  <c r="H922" i="12"/>
  <c r="H923" i="12"/>
  <c r="J923" i="12" s="1"/>
  <c r="H924" i="12"/>
  <c r="H925" i="12"/>
  <c r="J925" i="12" s="1"/>
  <c r="H926" i="12"/>
  <c r="H927" i="12"/>
  <c r="J927" i="12" s="1"/>
  <c r="H928" i="12"/>
  <c r="H929" i="12"/>
  <c r="J929" i="12" s="1"/>
  <c r="H930" i="12"/>
  <c r="H931" i="12"/>
  <c r="J931" i="12" s="1"/>
  <c r="H932" i="12"/>
  <c r="H933" i="12"/>
  <c r="J933" i="12" s="1"/>
  <c r="H934" i="12"/>
  <c r="H935" i="12"/>
  <c r="J935" i="12" s="1"/>
  <c r="H936" i="12"/>
  <c r="H937" i="12"/>
  <c r="J937" i="12" s="1"/>
  <c r="H938" i="12"/>
  <c r="H939" i="12"/>
  <c r="J939" i="12" s="1"/>
  <c r="H940" i="12"/>
  <c r="H941" i="12"/>
  <c r="J941" i="12" s="1"/>
  <c r="H942" i="12"/>
  <c r="H943" i="12"/>
  <c r="J943" i="12" s="1"/>
  <c r="H944" i="12"/>
  <c r="H945" i="12"/>
  <c r="J945" i="12" s="1"/>
  <c r="H946" i="12"/>
  <c r="H947" i="12"/>
  <c r="J947" i="12" s="1"/>
  <c r="H948" i="12"/>
  <c r="H949" i="12"/>
  <c r="J949" i="12" s="1"/>
  <c r="H950" i="12"/>
  <c r="H951" i="12"/>
  <c r="J951" i="12" s="1"/>
  <c r="H952" i="12"/>
  <c r="H953" i="12"/>
  <c r="J953" i="12" s="1"/>
  <c r="H954" i="12"/>
  <c r="H955" i="12"/>
  <c r="J955" i="12" s="1"/>
  <c r="H956" i="12"/>
  <c r="H957" i="12"/>
  <c r="J957" i="12" s="1"/>
  <c r="H958" i="12"/>
  <c r="H959" i="12"/>
  <c r="J959" i="12" s="1"/>
  <c r="H960" i="12"/>
  <c r="H961" i="12"/>
  <c r="J961" i="12" s="1"/>
  <c r="H962" i="12"/>
  <c r="H963" i="12"/>
  <c r="J963" i="12" s="1"/>
  <c r="H964" i="12"/>
  <c r="H965" i="12"/>
  <c r="J965" i="12" s="1"/>
  <c r="H966" i="12"/>
  <c r="H967" i="12"/>
  <c r="J967" i="12" s="1"/>
  <c r="H968" i="12"/>
  <c r="H969" i="12"/>
  <c r="J969" i="12" s="1"/>
  <c r="H970" i="12"/>
  <c r="H971" i="12"/>
  <c r="J971" i="12" s="1"/>
  <c r="H972" i="12"/>
  <c r="H973" i="12"/>
  <c r="J973" i="12" s="1"/>
  <c r="H974" i="12"/>
  <c r="H975" i="12"/>
  <c r="J975" i="12" s="1"/>
  <c r="H976" i="12"/>
  <c r="H977" i="12"/>
  <c r="J977" i="12" s="1"/>
  <c r="H978" i="12"/>
  <c r="H979" i="12"/>
  <c r="J979" i="12" s="1"/>
  <c r="H980" i="12"/>
  <c r="H981" i="12"/>
  <c r="J981" i="12" s="1"/>
  <c r="H982" i="12"/>
  <c r="H983" i="12"/>
  <c r="J983" i="12" s="1"/>
  <c r="H984" i="12"/>
  <c r="H985" i="12"/>
  <c r="J985" i="12" s="1"/>
  <c r="H986" i="12"/>
  <c r="H987" i="12"/>
  <c r="J987" i="12" s="1"/>
  <c r="H988" i="12"/>
  <c r="H989" i="12"/>
  <c r="J989" i="12" s="1"/>
  <c r="H990" i="12"/>
  <c r="H991" i="12"/>
  <c r="J991" i="12" s="1"/>
  <c r="H992" i="12"/>
  <c r="H993" i="12"/>
  <c r="J993" i="12" s="1"/>
  <c r="H994" i="12"/>
  <c r="H995" i="12"/>
  <c r="J995" i="12" s="1"/>
  <c r="H996" i="12"/>
  <c r="H997" i="12"/>
  <c r="J997" i="12" s="1"/>
  <c r="H998" i="12"/>
  <c r="H999" i="12"/>
  <c r="J999" i="12" s="1"/>
  <c r="H1000" i="12"/>
  <c r="H1001" i="12"/>
  <c r="J1001" i="12" s="1"/>
  <c r="H1002" i="12"/>
  <c r="H1003" i="12"/>
  <c r="J1003" i="12" s="1"/>
  <c r="H1004" i="12"/>
  <c r="H1005" i="12"/>
  <c r="J1005" i="12" s="1"/>
  <c r="H1006" i="12"/>
  <c r="H1007" i="12"/>
  <c r="J1007" i="12" s="1"/>
  <c r="H1008" i="12"/>
  <c r="H1009" i="12"/>
  <c r="J1009" i="12" s="1"/>
  <c r="H1010" i="12"/>
  <c r="H1011" i="12"/>
  <c r="J1011" i="12" s="1"/>
  <c r="H1012" i="12"/>
  <c r="H1013" i="12"/>
  <c r="J1013" i="12" s="1"/>
  <c r="H1014" i="12"/>
  <c r="H1015" i="12"/>
  <c r="J1015" i="12" s="1"/>
  <c r="H1016" i="12"/>
  <c r="H1017" i="12"/>
  <c r="J1017" i="12" s="1"/>
  <c r="H1018" i="12"/>
  <c r="H1019" i="12"/>
  <c r="J1019" i="12" s="1"/>
  <c r="H1020" i="12"/>
  <c r="H1021" i="12"/>
  <c r="J1021" i="12" s="1"/>
  <c r="H1022" i="12"/>
  <c r="H1023" i="12"/>
  <c r="J1023" i="12" s="1"/>
  <c r="H1024" i="12"/>
  <c r="H1025" i="12"/>
  <c r="J1025" i="12" s="1"/>
  <c r="H1026" i="12"/>
  <c r="H1027" i="12"/>
  <c r="J1027" i="12" s="1"/>
  <c r="H1028" i="12"/>
  <c r="H1029" i="12"/>
  <c r="J1029" i="12" s="1"/>
  <c r="H1030" i="12"/>
  <c r="H1031" i="12"/>
  <c r="J1031" i="12" s="1"/>
  <c r="H1032" i="12"/>
  <c r="H1033" i="12"/>
  <c r="J1033" i="12" s="1"/>
  <c r="H1034" i="12"/>
  <c r="H1035" i="12"/>
  <c r="J1035" i="12" s="1"/>
  <c r="H1036" i="12"/>
  <c r="H1037" i="12"/>
  <c r="J1037" i="12" s="1"/>
  <c r="H1038" i="12"/>
  <c r="H1039" i="12"/>
  <c r="J1039" i="12" s="1"/>
  <c r="H1040" i="12"/>
  <c r="H1041" i="12"/>
  <c r="J1041" i="12" s="1"/>
  <c r="H1042" i="12"/>
  <c r="H1043" i="12"/>
  <c r="J1043" i="12" s="1"/>
  <c r="H1044" i="12"/>
  <c r="H1045" i="12"/>
  <c r="J1045" i="12" s="1"/>
  <c r="H1046" i="12"/>
  <c r="H1047" i="12"/>
  <c r="J1047" i="12" s="1"/>
  <c r="H1048" i="12"/>
  <c r="H1049" i="12"/>
  <c r="J1049" i="12" s="1"/>
  <c r="H1050" i="12"/>
  <c r="H1051" i="12"/>
  <c r="J1051" i="12" s="1"/>
  <c r="H1052" i="12"/>
  <c r="H1053" i="12"/>
  <c r="J1053" i="12" s="1"/>
  <c r="H1054" i="12"/>
  <c r="H1055" i="12"/>
  <c r="J1055" i="12" s="1"/>
  <c r="H1056" i="12"/>
  <c r="H1057" i="12"/>
  <c r="J1057" i="12" s="1"/>
  <c r="H1058" i="12"/>
  <c r="H1059" i="12"/>
  <c r="J1059" i="12" s="1"/>
  <c r="H1060" i="12"/>
  <c r="H1061" i="12"/>
  <c r="J1061" i="12" s="1"/>
  <c r="H1062" i="12"/>
  <c r="H1063" i="12"/>
  <c r="J1063" i="12" s="1"/>
  <c r="H1064" i="12"/>
  <c r="H1065" i="12"/>
  <c r="J1065" i="12" s="1"/>
  <c r="H1066" i="12"/>
  <c r="H1067" i="12"/>
  <c r="J1067" i="12" s="1"/>
  <c r="H1068" i="12"/>
  <c r="H1069" i="12"/>
  <c r="J1069" i="12" s="1"/>
  <c r="H1070" i="12"/>
  <c r="H1071" i="12"/>
  <c r="J1071" i="12" s="1"/>
  <c r="H1072" i="12"/>
  <c r="H1073" i="12"/>
  <c r="J1073" i="12" s="1"/>
  <c r="H1074" i="12"/>
  <c r="H1075" i="12"/>
  <c r="J1075" i="12" s="1"/>
  <c r="H1076" i="12"/>
  <c r="H1077" i="12"/>
  <c r="J1077" i="12" s="1"/>
  <c r="H1078" i="12"/>
  <c r="H1079" i="12"/>
  <c r="J1079" i="12" s="1"/>
  <c r="H1080" i="12"/>
  <c r="H1081" i="12"/>
  <c r="J1081" i="12" s="1"/>
  <c r="H1082" i="12"/>
  <c r="H1083" i="12"/>
  <c r="J1083" i="12" s="1"/>
  <c r="H1084" i="12"/>
  <c r="H1085" i="12"/>
  <c r="J1085" i="12" s="1"/>
  <c r="H1086" i="12"/>
  <c r="H1087" i="12"/>
  <c r="J1087" i="12" s="1"/>
  <c r="H1088" i="12"/>
  <c r="H1089" i="12"/>
  <c r="J1089" i="12" s="1"/>
  <c r="H1090" i="12"/>
  <c r="H1091" i="12"/>
  <c r="J1091" i="12" s="1"/>
  <c r="H1092" i="12"/>
  <c r="H1093" i="12"/>
  <c r="J1093" i="12" s="1"/>
  <c r="H1094" i="12"/>
  <c r="H1095" i="12"/>
  <c r="J1095" i="12" s="1"/>
  <c r="H1096" i="12"/>
  <c r="H1097" i="12"/>
  <c r="J1097" i="12" s="1"/>
  <c r="H1098" i="12"/>
  <c r="H1099" i="12"/>
  <c r="J1099" i="12" s="1"/>
  <c r="H1100" i="12"/>
  <c r="H1101" i="12"/>
  <c r="J1101" i="12" s="1"/>
  <c r="H1102" i="12"/>
  <c r="H1103" i="12"/>
  <c r="J1103" i="12" s="1"/>
  <c r="H1104" i="12"/>
  <c r="H1105" i="12"/>
  <c r="J1105" i="12" s="1"/>
  <c r="H1106" i="12"/>
  <c r="H1107" i="12"/>
  <c r="J1107" i="12" s="1"/>
  <c r="H1108" i="12"/>
  <c r="H1109" i="12"/>
  <c r="J1109" i="12" s="1"/>
  <c r="H1110" i="12"/>
  <c r="H1111" i="12"/>
  <c r="J1111" i="12" s="1"/>
  <c r="H1112" i="12"/>
  <c r="H1113" i="12"/>
  <c r="J1113" i="12" s="1"/>
  <c r="H1114" i="12"/>
  <c r="H1115" i="12"/>
  <c r="J1115" i="12" s="1"/>
  <c r="H1116" i="12"/>
  <c r="H1117" i="12"/>
  <c r="J1117" i="12" s="1"/>
  <c r="H1118" i="12"/>
  <c r="H1119" i="12"/>
  <c r="J1119" i="12" s="1"/>
  <c r="H1120" i="12"/>
  <c r="H1121" i="12"/>
  <c r="J1121" i="12" s="1"/>
  <c r="H1122" i="12"/>
  <c r="H1123" i="12"/>
  <c r="J1123" i="12" s="1"/>
  <c r="H1124" i="12"/>
  <c r="H1125" i="12"/>
  <c r="J1125" i="12" s="1"/>
  <c r="H1126" i="12"/>
  <c r="H1127" i="12"/>
  <c r="J1127" i="12" s="1"/>
  <c r="H1128" i="12"/>
  <c r="H1129" i="12"/>
  <c r="J1129" i="12" s="1"/>
  <c r="H1130" i="12"/>
  <c r="H1131" i="12"/>
  <c r="J1131" i="12" s="1"/>
  <c r="H1132" i="12"/>
  <c r="H1133" i="12"/>
  <c r="J1133" i="12" s="1"/>
  <c r="H1134" i="12"/>
  <c r="H1135" i="12"/>
  <c r="J1135" i="12" s="1"/>
  <c r="H1136" i="12"/>
  <c r="H1137" i="12"/>
  <c r="J1137" i="12" s="1"/>
  <c r="H1138" i="12"/>
  <c r="H1139" i="12"/>
  <c r="J1139" i="12" s="1"/>
  <c r="H1140" i="12"/>
  <c r="H1141" i="12"/>
  <c r="J1141" i="12" s="1"/>
  <c r="H1142" i="12"/>
  <c r="H1143" i="12"/>
  <c r="J1143" i="12" s="1"/>
  <c r="H1144" i="12"/>
  <c r="H1145" i="12"/>
  <c r="J1145" i="12" s="1"/>
  <c r="H1146" i="12"/>
  <c r="H1147" i="12"/>
  <c r="J1147" i="12" s="1"/>
  <c r="H1148" i="12"/>
  <c r="H1149" i="12"/>
  <c r="J1149" i="12" s="1"/>
  <c r="H1150" i="12"/>
  <c r="H1151" i="12"/>
  <c r="J1151" i="12" s="1"/>
  <c r="H1152" i="12"/>
  <c r="H1153" i="12"/>
  <c r="J1153" i="12" s="1"/>
  <c r="H1154" i="12"/>
  <c r="H1155" i="12"/>
  <c r="J1155" i="12" s="1"/>
  <c r="H1156" i="12"/>
  <c r="H1157" i="12"/>
  <c r="J1157" i="12" s="1"/>
  <c r="H1158" i="12"/>
  <c r="H1159" i="12"/>
  <c r="J1159" i="12" s="1"/>
  <c r="H1160" i="12"/>
  <c r="H1161" i="12"/>
  <c r="J1161" i="12" s="1"/>
  <c r="H1162" i="12"/>
  <c r="H1163" i="12"/>
  <c r="J1163" i="12" s="1"/>
  <c r="H1164" i="12"/>
  <c r="H1165" i="12"/>
  <c r="J1165" i="12" s="1"/>
  <c r="H1166" i="12"/>
  <c r="H1167" i="12"/>
  <c r="J1167" i="12" s="1"/>
  <c r="H1168" i="12"/>
  <c r="H1169" i="12"/>
  <c r="J1169" i="12" s="1"/>
  <c r="H1170" i="12"/>
  <c r="H1171" i="12"/>
  <c r="J1171" i="12" s="1"/>
  <c r="H1172" i="12"/>
  <c r="H1173" i="12"/>
  <c r="J1173" i="12" s="1"/>
  <c r="H1174" i="12"/>
  <c r="H1175" i="12"/>
  <c r="J1175" i="12" s="1"/>
  <c r="H1176" i="12"/>
  <c r="H1177" i="12"/>
  <c r="J1177" i="12" s="1"/>
  <c r="H1178" i="12"/>
  <c r="H1179" i="12"/>
  <c r="J1179" i="12" s="1"/>
  <c r="H1180" i="12"/>
  <c r="H1181" i="12"/>
  <c r="J1181" i="12" s="1"/>
  <c r="H1182" i="12"/>
  <c r="H1183" i="12"/>
  <c r="J1183" i="12" s="1"/>
  <c r="H1184" i="12"/>
  <c r="H1185" i="12"/>
  <c r="J1185" i="12" s="1"/>
  <c r="H1186" i="12"/>
  <c r="H1187" i="12"/>
  <c r="J1187" i="12" s="1"/>
  <c r="H1188" i="12"/>
  <c r="H1189" i="12"/>
  <c r="J1189" i="12" s="1"/>
  <c r="H1190" i="12"/>
  <c r="H1191" i="12"/>
  <c r="J1191" i="12" s="1"/>
  <c r="H1192" i="12"/>
  <c r="H1193" i="12"/>
  <c r="J1193" i="12" s="1"/>
  <c r="H1194" i="12"/>
  <c r="H1195" i="12"/>
  <c r="J1195" i="12" s="1"/>
  <c r="H1196" i="12"/>
  <c r="H1197" i="12"/>
  <c r="J1197" i="12" s="1"/>
  <c r="H1198" i="12"/>
  <c r="H1199" i="12"/>
  <c r="J1199" i="12" s="1"/>
  <c r="H1200" i="12"/>
  <c r="H1201" i="12"/>
  <c r="J1201" i="12" s="1"/>
  <c r="H1202" i="12"/>
  <c r="H1203" i="12"/>
  <c r="J1203" i="12" s="1"/>
  <c r="H1204" i="12"/>
  <c r="H1205" i="12"/>
  <c r="J1205" i="12" s="1"/>
  <c r="H1206" i="12"/>
  <c r="H1207" i="12"/>
  <c r="J1207" i="12" s="1"/>
  <c r="H1208" i="12"/>
  <c r="H1209" i="12"/>
  <c r="J1209" i="12" s="1"/>
  <c r="H1210" i="12"/>
  <c r="H1211" i="12"/>
  <c r="J1211" i="12" s="1"/>
  <c r="H1212" i="12"/>
  <c r="H1213" i="12"/>
  <c r="J1213" i="12" s="1"/>
  <c r="H1214" i="12"/>
  <c r="H1215" i="12"/>
  <c r="J1215" i="12" s="1"/>
  <c r="H1216" i="12"/>
  <c r="H1217" i="12"/>
  <c r="J1217" i="12" s="1"/>
  <c r="H1218" i="12"/>
  <c r="H1219" i="12"/>
  <c r="J1219" i="12" s="1"/>
  <c r="H1220" i="12"/>
  <c r="H1221" i="12"/>
  <c r="J1221" i="12" s="1"/>
  <c r="H1222" i="12"/>
  <c r="H1223" i="12"/>
  <c r="J1223" i="12" s="1"/>
  <c r="H1224" i="12"/>
  <c r="H1225" i="12"/>
  <c r="J1225" i="12" s="1"/>
  <c r="H1226" i="12"/>
  <c r="H1227" i="12"/>
  <c r="J1227" i="12" s="1"/>
  <c r="H1228" i="12"/>
  <c r="H1229" i="12"/>
  <c r="J1229" i="12" s="1"/>
  <c r="H1230" i="12"/>
  <c r="H1231" i="12"/>
  <c r="J1231" i="12" s="1"/>
  <c r="H1232" i="12"/>
  <c r="H1233" i="12"/>
  <c r="J1233" i="12" s="1"/>
  <c r="H1234" i="12"/>
  <c r="H1235" i="12"/>
  <c r="J1235" i="12" s="1"/>
  <c r="H1236" i="12"/>
  <c r="H1237" i="12"/>
  <c r="J1237" i="12" s="1"/>
  <c r="H1238" i="12"/>
  <c r="H1239" i="12"/>
  <c r="J1239" i="12" s="1"/>
  <c r="H1240" i="12"/>
  <c r="H1241" i="12"/>
  <c r="J1241" i="12" s="1"/>
  <c r="H1242" i="12"/>
  <c r="H1243" i="12"/>
  <c r="J1243" i="12" s="1"/>
  <c r="H1244" i="12"/>
  <c r="H1245" i="12"/>
  <c r="J1245" i="12" s="1"/>
  <c r="H1246" i="12"/>
  <c r="H1247" i="12"/>
  <c r="J1247" i="12" s="1"/>
  <c r="H1248" i="12"/>
  <c r="H1249" i="12"/>
  <c r="J1249" i="12" s="1"/>
  <c r="H1250" i="12"/>
  <c r="H1251" i="12"/>
  <c r="J1251" i="12" s="1"/>
  <c r="H1252" i="12"/>
  <c r="H1253" i="12"/>
  <c r="J1253" i="12" s="1"/>
  <c r="H1254" i="12"/>
  <c r="H1255" i="12"/>
  <c r="J1255" i="12" s="1"/>
  <c r="H1256" i="12"/>
  <c r="H1257" i="12"/>
  <c r="J1257" i="12" s="1"/>
  <c r="H1258" i="12"/>
  <c r="H1259" i="12"/>
  <c r="J1259" i="12" s="1"/>
  <c r="H1260" i="12"/>
  <c r="H1261" i="12"/>
  <c r="J1261" i="12" s="1"/>
  <c r="H1262" i="12"/>
  <c r="H1263" i="12"/>
  <c r="J1263" i="12" s="1"/>
  <c r="H1264" i="12"/>
  <c r="H1265" i="12"/>
  <c r="J1265" i="12" s="1"/>
  <c r="H1266" i="12"/>
  <c r="H1267" i="12"/>
  <c r="J1267" i="12" s="1"/>
  <c r="H1268" i="12"/>
  <c r="H1269" i="12"/>
  <c r="J1269" i="12" s="1"/>
  <c r="H1270" i="12"/>
  <c r="H1271" i="12"/>
  <c r="J1271" i="12" s="1"/>
  <c r="H1272" i="12"/>
  <c r="H1273" i="12"/>
  <c r="J1273" i="12" s="1"/>
  <c r="H1274" i="12"/>
  <c r="H1275" i="12"/>
  <c r="J1275" i="12" s="1"/>
  <c r="H1276" i="12"/>
  <c r="H1277" i="12"/>
  <c r="J1277" i="12" s="1"/>
  <c r="H1278" i="12"/>
  <c r="H1279" i="12"/>
  <c r="J1279" i="12" s="1"/>
  <c r="H1280" i="12"/>
  <c r="H1281" i="12"/>
  <c r="J1281" i="12" s="1"/>
  <c r="H1282" i="12"/>
  <c r="H1283" i="12"/>
  <c r="J1283" i="12" s="1"/>
  <c r="H1284" i="12"/>
  <c r="H1285" i="12"/>
  <c r="J1285" i="12" s="1"/>
  <c r="H1286" i="12"/>
  <c r="H1287" i="12"/>
  <c r="J1287" i="12" s="1"/>
  <c r="H1288" i="12"/>
  <c r="H1289" i="12"/>
  <c r="J1289" i="12" s="1"/>
  <c r="H1290" i="12"/>
  <c r="H1291" i="12"/>
  <c r="J1291" i="12" s="1"/>
  <c r="H1292" i="12"/>
  <c r="H1293" i="12"/>
  <c r="J1293" i="12" s="1"/>
  <c r="H1294" i="12"/>
  <c r="H1295" i="12"/>
  <c r="J1295" i="12" s="1"/>
  <c r="H1296" i="12"/>
  <c r="H1297" i="12"/>
  <c r="J1297" i="12" s="1"/>
  <c r="H1298" i="12"/>
  <c r="H1299" i="12"/>
  <c r="J1299" i="12" s="1"/>
  <c r="H1300" i="12"/>
  <c r="H1301" i="12"/>
  <c r="J1301" i="12" s="1"/>
  <c r="H1302" i="12"/>
  <c r="H1303" i="12"/>
  <c r="J1303" i="12" s="1"/>
  <c r="H1304" i="12"/>
  <c r="H1305" i="12"/>
  <c r="J1305" i="12" s="1"/>
  <c r="H1306" i="12"/>
  <c r="H1307" i="12"/>
  <c r="J1307" i="12" s="1"/>
  <c r="H1308" i="12"/>
  <c r="H1309" i="12"/>
  <c r="J1309" i="12" s="1"/>
  <c r="H1310" i="12"/>
  <c r="H1311" i="12"/>
  <c r="J1311" i="12" s="1"/>
  <c r="H1312" i="12"/>
  <c r="H1313" i="12"/>
  <c r="J1313" i="12" s="1"/>
  <c r="H1314" i="12"/>
  <c r="H1315" i="12"/>
  <c r="J1315" i="12" s="1"/>
  <c r="H1316" i="12"/>
  <c r="H1317" i="12"/>
  <c r="J1317" i="12" s="1"/>
  <c r="H1318" i="12"/>
  <c r="H1319" i="12"/>
  <c r="J1319" i="12" s="1"/>
  <c r="H1320" i="12"/>
  <c r="H1321" i="12"/>
  <c r="J1321" i="12" s="1"/>
  <c r="H1322" i="12"/>
  <c r="H1323" i="12"/>
  <c r="J1323" i="12" s="1"/>
  <c r="H1324" i="12"/>
  <c r="H1325" i="12"/>
  <c r="J1325" i="12" s="1"/>
  <c r="H1326" i="12"/>
  <c r="H1327" i="12"/>
  <c r="J1327" i="12" s="1"/>
  <c r="H1328" i="12"/>
  <c r="H1329" i="12"/>
  <c r="J1329" i="12" s="1"/>
  <c r="H1330" i="12"/>
  <c r="H1331" i="12"/>
  <c r="J1331" i="12" s="1"/>
  <c r="H1332" i="12"/>
  <c r="H1333" i="12"/>
  <c r="J1333" i="12" s="1"/>
  <c r="H1334" i="12"/>
  <c r="H1335" i="12"/>
  <c r="J1335" i="12" s="1"/>
  <c r="H1336" i="12"/>
  <c r="H1337" i="12"/>
  <c r="J1337" i="12" s="1"/>
  <c r="H1338" i="12"/>
  <c r="H1339" i="12"/>
  <c r="J1339" i="12" s="1"/>
  <c r="H1340" i="12"/>
  <c r="H1341" i="12"/>
  <c r="J1341" i="12" s="1"/>
  <c r="H1342" i="12"/>
  <c r="H1343" i="12"/>
  <c r="J1343" i="12" s="1"/>
  <c r="H1344" i="12"/>
  <c r="H1345" i="12"/>
  <c r="J1345" i="12" s="1"/>
  <c r="H1346" i="12"/>
  <c r="H1347" i="12"/>
  <c r="J1347" i="12" s="1"/>
  <c r="H1348" i="12"/>
  <c r="H1349" i="12"/>
  <c r="J1349" i="12" s="1"/>
  <c r="H1350" i="12"/>
  <c r="H1351" i="12"/>
  <c r="J1351" i="12" s="1"/>
  <c r="H1352" i="12"/>
  <c r="H1353" i="12"/>
  <c r="J1353" i="12" s="1"/>
  <c r="H1354" i="12"/>
  <c r="H1355" i="12"/>
  <c r="J1355" i="12" s="1"/>
  <c r="H1356" i="12"/>
  <c r="H1357" i="12"/>
  <c r="J1357" i="12" s="1"/>
  <c r="H1358" i="12"/>
  <c r="H1359" i="12"/>
  <c r="J1359" i="12" s="1"/>
  <c r="H1360" i="12"/>
  <c r="H1361" i="12"/>
  <c r="J1361" i="12" s="1"/>
  <c r="H1362" i="12"/>
  <c r="H1363" i="12"/>
  <c r="J1363" i="12" s="1"/>
  <c r="H1364" i="12"/>
  <c r="H1365" i="12"/>
  <c r="J1365" i="12" s="1"/>
  <c r="H1366" i="12"/>
  <c r="H1367" i="12"/>
  <c r="J1367" i="12" s="1"/>
  <c r="H1368" i="12"/>
  <c r="H1369" i="12"/>
  <c r="J1369" i="12" s="1"/>
  <c r="H1370" i="12"/>
  <c r="H1371" i="12"/>
  <c r="J1371" i="12" s="1"/>
  <c r="H1372" i="12"/>
  <c r="H1373" i="12"/>
  <c r="J1373" i="12" s="1"/>
  <c r="H1374" i="12"/>
  <c r="H1375" i="12"/>
  <c r="J1375" i="12" s="1"/>
  <c r="H1376" i="12"/>
  <c r="H1377" i="12"/>
  <c r="J1377" i="12" s="1"/>
  <c r="H1378" i="12"/>
  <c r="H1379" i="12"/>
  <c r="J1379" i="12" s="1"/>
  <c r="H1380" i="12"/>
  <c r="H1381" i="12"/>
  <c r="J1381" i="12" s="1"/>
  <c r="H1382" i="12"/>
  <c r="H1383" i="12"/>
  <c r="J1383" i="12" s="1"/>
  <c r="H1384" i="12"/>
  <c r="H1385" i="12"/>
  <c r="J1385" i="12" s="1"/>
  <c r="H1386" i="12"/>
  <c r="H1387" i="12"/>
  <c r="J1387" i="12" s="1"/>
  <c r="H1388" i="12"/>
  <c r="H1389" i="12"/>
  <c r="J1389" i="12" s="1"/>
  <c r="H1390" i="12"/>
  <c r="H1391" i="12"/>
  <c r="J1391" i="12" s="1"/>
  <c r="H1392" i="12"/>
  <c r="H1393" i="12"/>
  <c r="J1393" i="12" s="1"/>
  <c r="H1394" i="12"/>
  <c r="H1395" i="12"/>
  <c r="J1395" i="12" s="1"/>
  <c r="H1396" i="12"/>
  <c r="H1397" i="12"/>
  <c r="J1397" i="12" s="1"/>
  <c r="H1398" i="12"/>
  <c r="H1399" i="12"/>
  <c r="J1399" i="12" s="1"/>
  <c r="H1400" i="12"/>
  <c r="H1401" i="12"/>
  <c r="J1401" i="12" s="1"/>
  <c r="H1402" i="12"/>
  <c r="H1403" i="12"/>
  <c r="J1403" i="12" s="1"/>
  <c r="H1404" i="12"/>
  <c r="H1405" i="12"/>
  <c r="J1405" i="12" s="1"/>
  <c r="H1406" i="12"/>
  <c r="H1407" i="12"/>
  <c r="J1407" i="12" s="1"/>
  <c r="H1408" i="12"/>
  <c r="H1409" i="12"/>
  <c r="J1409" i="12" s="1"/>
  <c r="H1410" i="12"/>
  <c r="H1411" i="12"/>
  <c r="J1411" i="12" s="1"/>
  <c r="H1412" i="12"/>
  <c r="H1413" i="12"/>
  <c r="J1413" i="12" s="1"/>
  <c r="H1414" i="12"/>
  <c r="H1415" i="12"/>
  <c r="J1415" i="12" s="1"/>
  <c r="H1416" i="12"/>
  <c r="H1417" i="12"/>
  <c r="J1417" i="12" s="1"/>
  <c r="H1418" i="12"/>
  <c r="H1419" i="12"/>
  <c r="J1419" i="12" s="1"/>
  <c r="H1420" i="12"/>
  <c r="H1421" i="12"/>
  <c r="J1421" i="12" s="1"/>
  <c r="H1422" i="12"/>
  <c r="H1423" i="12"/>
  <c r="J1423" i="12" s="1"/>
  <c r="H1424" i="12"/>
  <c r="H1425" i="12"/>
  <c r="J1425" i="12" s="1"/>
  <c r="H1426" i="12"/>
  <c r="H1427" i="12"/>
  <c r="J1427" i="12" s="1"/>
  <c r="H1428" i="12"/>
  <c r="H1429" i="12"/>
  <c r="J1429" i="12" s="1"/>
  <c r="H1430" i="12"/>
  <c r="H1431" i="12"/>
  <c r="J1431" i="12" s="1"/>
  <c r="H1432" i="12"/>
  <c r="H1433" i="12"/>
  <c r="J1433" i="12" s="1"/>
  <c r="H1434" i="12"/>
  <c r="H1435" i="12"/>
  <c r="J1435" i="12" s="1"/>
  <c r="H1436" i="12"/>
  <c r="H1437" i="12"/>
  <c r="J1437" i="12" s="1"/>
  <c r="H1438" i="12"/>
  <c r="H1439" i="12"/>
  <c r="J1439" i="12" s="1"/>
  <c r="H1440" i="12"/>
  <c r="H1441" i="12"/>
  <c r="J1441" i="12" s="1"/>
  <c r="H1442" i="12"/>
  <c r="H1443" i="12"/>
  <c r="J1443" i="12" s="1"/>
  <c r="H1444" i="12"/>
  <c r="H1445" i="12"/>
  <c r="J1445" i="12" s="1"/>
  <c r="H1446" i="12"/>
  <c r="H1447" i="12"/>
  <c r="J1447" i="12" s="1"/>
  <c r="H1448" i="12"/>
  <c r="H1449" i="12"/>
  <c r="J1449" i="12" s="1"/>
  <c r="H1450" i="12"/>
  <c r="H1451" i="12"/>
  <c r="J1451" i="12" s="1"/>
  <c r="H1452" i="12"/>
  <c r="H1453" i="12"/>
  <c r="J1453" i="12" s="1"/>
  <c r="H1454" i="12"/>
  <c r="H1455" i="12"/>
  <c r="J1455" i="12" s="1"/>
  <c r="H1456" i="12"/>
  <c r="H1457" i="12"/>
  <c r="J1457" i="12" s="1"/>
  <c r="H1458" i="12"/>
  <c r="H1459" i="12"/>
  <c r="J1459" i="12" s="1"/>
  <c r="H1460" i="12"/>
  <c r="H1461" i="12"/>
  <c r="J1461" i="12" s="1"/>
  <c r="H1462" i="12"/>
  <c r="H1463" i="12"/>
  <c r="J1463" i="12" s="1"/>
  <c r="H1464" i="12"/>
  <c r="H1465" i="12"/>
  <c r="J1465" i="12" s="1"/>
  <c r="H1466" i="12"/>
  <c r="H1467" i="12"/>
  <c r="J1467" i="12" s="1"/>
  <c r="H1468" i="12"/>
  <c r="H1469" i="12"/>
  <c r="J1469" i="12" s="1"/>
  <c r="H1470" i="12"/>
  <c r="H1471" i="12"/>
  <c r="J1471" i="12" s="1"/>
  <c r="H1472" i="12"/>
  <c r="H1473" i="12"/>
  <c r="J1473" i="12" s="1"/>
  <c r="H1474" i="12"/>
  <c r="H1475" i="12"/>
  <c r="J1475" i="12" s="1"/>
  <c r="H1476" i="12"/>
  <c r="H1477" i="12"/>
  <c r="J1477" i="12" s="1"/>
  <c r="H1478" i="12"/>
  <c r="H1479" i="12"/>
  <c r="J1479" i="12" s="1"/>
  <c r="H1480" i="12"/>
  <c r="H1481" i="12"/>
  <c r="J1481" i="12" s="1"/>
  <c r="H1482" i="12"/>
  <c r="H1483" i="12"/>
  <c r="J1483" i="12" s="1"/>
  <c r="H1484" i="12"/>
  <c r="H1485" i="12"/>
  <c r="J1485" i="12" s="1"/>
  <c r="H1486" i="12"/>
  <c r="H1487" i="12"/>
  <c r="J1487" i="12" s="1"/>
  <c r="H1488" i="12"/>
  <c r="H1489" i="12"/>
  <c r="J1489" i="12" s="1"/>
  <c r="H1490" i="12"/>
  <c r="H1491" i="12"/>
  <c r="J1491" i="12" s="1"/>
  <c r="H1492" i="12"/>
  <c r="H1493" i="12"/>
  <c r="J1493" i="12" s="1"/>
  <c r="H1494" i="12"/>
  <c r="H1495" i="12"/>
  <c r="J1495" i="12" s="1"/>
  <c r="H1496" i="12"/>
  <c r="H1497" i="12"/>
  <c r="J1497" i="12" s="1"/>
  <c r="H1498" i="12"/>
  <c r="H1499" i="12"/>
  <c r="J1499" i="12" s="1"/>
  <c r="H1500" i="12"/>
  <c r="H1501" i="12"/>
  <c r="J1501" i="12" s="1"/>
  <c r="H1502" i="12"/>
  <c r="H1503" i="12"/>
  <c r="J1503" i="12" s="1"/>
  <c r="H1504" i="12"/>
  <c r="H1505" i="12"/>
  <c r="J1505" i="12" s="1"/>
  <c r="H1506" i="12"/>
  <c r="H1507" i="12"/>
  <c r="J1507" i="12" s="1"/>
  <c r="H1508" i="12"/>
  <c r="H1509" i="12"/>
  <c r="J1509" i="12" s="1"/>
  <c r="H1510" i="12"/>
  <c r="H1511" i="12"/>
  <c r="J1511" i="12" s="1"/>
  <c r="H1512" i="12"/>
  <c r="H1513" i="12"/>
  <c r="J1513" i="12" s="1"/>
  <c r="H1514" i="12"/>
  <c r="H1515" i="12"/>
  <c r="J1515" i="12" s="1"/>
  <c r="H1516" i="12"/>
  <c r="H1517" i="12"/>
  <c r="J1517" i="12" s="1"/>
  <c r="H1518" i="12"/>
  <c r="H1519" i="12"/>
  <c r="J1519" i="12" s="1"/>
  <c r="H1520" i="12"/>
  <c r="H1521" i="12"/>
  <c r="J1521" i="12" s="1"/>
  <c r="H1522" i="12"/>
  <c r="H1523" i="12"/>
  <c r="J1523" i="12" s="1"/>
  <c r="H1524" i="12"/>
  <c r="H1525" i="12"/>
  <c r="J1525" i="12" s="1"/>
  <c r="H1526" i="12"/>
  <c r="H1527" i="12"/>
  <c r="J1527" i="12" s="1"/>
  <c r="H1528" i="12"/>
  <c r="H1529" i="12"/>
  <c r="J1529" i="12" s="1"/>
  <c r="H1530" i="12"/>
  <c r="H1531" i="12"/>
  <c r="J1531" i="12" s="1"/>
  <c r="H1532" i="12"/>
  <c r="H1533" i="12"/>
  <c r="J1533" i="12" s="1"/>
  <c r="H1534" i="12"/>
  <c r="H1535" i="12"/>
  <c r="J1535" i="12" s="1"/>
  <c r="H1536" i="12"/>
  <c r="H1537" i="12"/>
  <c r="J1537" i="12" s="1"/>
  <c r="H1538" i="12"/>
  <c r="H1539" i="12"/>
  <c r="J1539" i="12" s="1"/>
  <c r="H1540" i="12"/>
  <c r="H1541" i="12"/>
  <c r="J1541" i="12" s="1"/>
  <c r="H1542" i="12"/>
  <c r="H1543" i="12"/>
  <c r="J1543" i="12" s="1"/>
  <c r="H1544" i="12"/>
  <c r="H1545" i="12"/>
  <c r="J1545" i="12" s="1"/>
  <c r="H1546" i="12"/>
  <c r="H1547" i="12"/>
  <c r="J1547" i="12" s="1"/>
  <c r="H1548" i="12"/>
  <c r="H1549" i="12"/>
  <c r="J1549" i="12" s="1"/>
  <c r="H1550" i="12"/>
  <c r="H1551" i="12"/>
  <c r="J1551" i="12" s="1"/>
  <c r="H1552" i="12"/>
  <c r="H1553" i="12"/>
  <c r="J1553" i="12" s="1"/>
  <c r="H1554" i="12"/>
  <c r="H1555" i="12"/>
  <c r="J1555" i="12" s="1"/>
  <c r="H1556" i="12"/>
  <c r="H1557" i="12"/>
  <c r="J1557" i="12" s="1"/>
  <c r="H1558" i="12"/>
  <c r="H1559" i="12"/>
  <c r="J1559" i="12" s="1"/>
  <c r="H1560" i="12"/>
  <c r="H1561" i="12"/>
  <c r="J1561" i="12" s="1"/>
  <c r="H1562" i="12"/>
  <c r="H1563" i="12"/>
  <c r="J1563" i="12" s="1"/>
  <c r="H1564" i="12"/>
  <c r="H1565" i="12"/>
  <c r="J1565" i="12" s="1"/>
  <c r="H1566" i="12"/>
  <c r="H1567" i="12"/>
  <c r="J1567" i="12" s="1"/>
  <c r="H1568" i="12"/>
  <c r="H1569" i="12"/>
  <c r="J1569" i="12" s="1"/>
  <c r="H1570" i="12"/>
  <c r="H1571" i="12"/>
  <c r="J1571" i="12" s="1"/>
  <c r="H1572" i="12"/>
  <c r="H1573" i="12"/>
  <c r="J1573" i="12" s="1"/>
  <c r="H1574" i="12"/>
  <c r="H1575" i="12"/>
  <c r="J1575" i="12" s="1"/>
  <c r="H1576" i="12"/>
  <c r="H1577" i="12"/>
  <c r="J1577" i="12" s="1"/>
  <c r="H1578" i="12"/>
  <c r="H1579" i="12"/>
  <c r="J1579" i="12" s="1"/>
  <c r="H1580" i="12"/>
  <c r="H1581" i="12"/>
  <c r="J1581" i="12" s="1"/>
  <c r="H1582" i="12"/>
  <c r="H1583" i="12"/>
  <c r="J1583" i="12" s="1"/>
  <c r="H1584" i="12"/>
  <c r="H1585" i="12"/>
  <c r="J1585" i="12" s="1"/>
  <c r="H1586" i="12"/>
  <c r="H1587" i="12"/>
  <c r="J1587" i="12" s="1"/>
  <c r="H1588" i="12"/>
  <c r="H1589" i="12"/>
  <c r="J1589" i="12" s="1"/>
  <c r="H1590" i="12"/>
  <c r="H1591" i="12"/>
  <c r="J1591" i="12" s="1"/>
  <c r="H1592" i="12"/>
  <c r="H1593" i="12"/>
  <c r="J1593" i="12" s="1"/>
  <c r="H1594" i="12"/>
  <c r="H1595" i="12"/>
  <c r="J1595" i="12" s="1"/>
  <c r="H1596" i="12"/>
  <c r="H1597" i="12"/>
  <c r="J1597" i="12" s="1"/>
  <c r="H1598" i="12"/>
  <c r="H1599" i="12"/>
  <c r="J1599" i="12" s="1"/>
  <c r="H1600" i="12"/>
  <c r="H1601" i="12"/>
  <c r="J1601" i="12" s="1"/>
  <c r="H1602" i="12"/>
  <c r="H1603" i="12"/>
  <c r="J1603" i="12" s="1"/>
  <c r="H1604" i="12"/>
  <c r="H1605" i="12"/>
  <c r="J1605" i="12" s="1"/>
  <c r="H1606" i="12"/>
  <c r="H1607" i="12"/>
  <c r="J1607" i="12" s="1"/>
  <c r="H1608" i="12"/>
  <c r="H1609" i="12"/>
  <c r="J1609" i="12" s="1"/>
  <c r="H1610" i="12"/>
  <c r="H1611" i="12"/>
  <c r="J1611" i="12" s="1"/>
  <c r="H1612" i="12"/>
  <c r="H1613" i="12"/>
  <c r="J1613" i="12" s="1"/>
  <c r="H1614" i="12"/>
  <c r="H1615" i="12"/>
  <c r="J1615" i="12" s="1"/>
  <c r="H1616" i="12"/>
  <c r="H1617" i="12"/>
  <c r="J1617" i="12" s="1"/>
  <c r="H1618" i="12"/>
  <c r="H1619" i="12"/>
  <c r="J1619" i="12" s="1"/>
  <c r="H1620" i="12"/>
  <c r="H1621" i="12"/>
  <c r="J1621" i="12" s="1"/>
  <c r="H1622" i="12"/>
  <c r="H1623" i="12"/>
  <c r="J1623" i="12" s="1"/>
  <c r="H1624" i="12"/>
  <c r="H1625" i="12"/>
  <c r="J1625" i="12" s="1"/>
  <c r="H1626" i="12"/>
  <c r="H1627" i="12"/>
  <c r="J1627" i="12" s="1"/>
  <c r="H1628" i="12"/>
  <c r="H1629" i="12"/>
  <c r="J1629" i="12" s="1"/>
  <c r="H1630" i="12"/>
  <c r="H1631" i="12"/>
  <c r="J1631" i="12" s="1"/>
  <c r="H1632" i="12"/>
  <c r="H1633" i="12"/>
  <c r="J1633" i="12" s="1"/>
  <c r="H1634" i="12"/>
  <c r="H1635" i="12"/>
  <c r="J1635" i="12" s="1"/>
  <c r="H1636" i="12"/>
  <c r="H1637" i="12"/>
  <c r="J1637" i="12" s="1"/>
  <c r="H1638" i="12"/>
  <c r="H1639" i="12"/>
  <c r="J1639" i="12" s="1"/>
  <c r="H1640" i="12"/>
  <c r="H1641" i="12"/>
  <c r="J1641" i="12" s="1"/>
  <c r="H1642" i="12"/>
  <c r="H1643" i="12"/>
  <c r="J1643" i="12" s="1"/>
  <c r="H1644" i="12"/>
  <c r="H1645" i="12"/>
  <c r="J1645" i="12" s="1"/>
  <c r="H1646" i="12"/>
  <c r="H1647" i="12"/>
  <c r="J1647" i="12" s="1"/>
  <c r="H1648" i="12"/>
  <c r="H1649" i="12"/>
  <c r="J1649" i="12" s="1"/>
  <c r="H1650" i="12"/>
  <c r="H1651" i="12"/>
  <c r="J1651" i="12" s="1"/>
  <c r="H1652" i="12"/>
  <c r="H1653" i="12"/>
  <c r="J1653" i="12" s="1"/>
  <c r="H1654" i="12"/>
  <c r="H1655" i="12"/>
  <c r="J1655" i="12" s="1"/>
  <c r="H1656" i="12"/>
  <c r="H1657" i="12"/>
  <c r="J1657" i="12" s="1"/>
  <c r="H1658" i="12"/>
  <c r="H1659" i="12"/>
  <c r="J1659" i="12" s="1"/>
  <c r="H1660" i="12"/>
  <c r="H1661" i="12"/>
  <c r="J1661" i="12" s="1"/>
  <c r="H1662" i="12"/>
  <c r="H1663" i="12"/>
  <c r="J1663" i="12" s="1"/>
  <c r="H1664" i="12"/>
  <c r="H1665" i="12"/>
  <c r="J1665" i="12" s="1"/>
  <c r="H1666" i="12"/>
  <c r="H1667" i="12"/>
  <c r="J1667" i="12" s="1"/>
  <c r="H1668" i="12"/>
  <c r="H1669" i="12"/>
  <c r="J1669" i="12" s="1"/>
  <c r="H1670" i="12"/>
  <c r="H1671" i="12"/>
  <c r="J1671" i="12" s="1"/>
  <c r="H1672" i="12"/>
  <c r="H1673" i="12"/>
  <c r="J1673" i="12" s="1"/>
  <c r="H1674" i="12"/>
  <c r="H1675" i="12"/>
  <c r="J1675" i="12" s="1"/>
  <c r="H1676" i="12"/>
  <c r="H1677" i="12"/>
  <c r="J1677" i="12" s="1"/>
  <c r="H1678" i="12"/>
  <c r="H1679" i="12"/>
  <c r="J1679" i="12" s="1"/>
  <c r="H1680" i="12"/>
  <c r="H1681" i="12"/>
  <c r="J1681" i="12" s="1"/>
  <c r="H1682" i="12"/>
  <c r="H1683" i="12"/>
  <c r="J1683" i="12" s="1"/>
  <c r="H1684" i="12"/>
  <c r="H1685" i="12"/>
  <c r="J1685" i="12" s="1"/>
  <c r="H1686" i="12"/>
  <c r="H1687" i="12"/>
  <c r="J1687" i="12" s="1"/>
  <c r="H1688" i="12"/>
  <c r="H1689" i="12"/>
  <c r="J1689" i="12" s="1"/>
  <c r="H1690" i="12"/>
  <c r="H1691" i="12"/>
  <c r="J1691" i="12" s="1"/>
  <c r="H1692" i="12"/>
  <c r="H1693" i="12"/>
  <c r="J1693" i="12" s="1"/>
  <c r="H1694" i="12"/>
  <c r="H1695" i="12"/>
  <c r="J1695" i="12" s="1"/>
  <c r="H1696" i="12"/>
  <c r="H1697" i="12"/>
  <c r="J1697" i="12" s="1"/>
  <c r="H1698" i="12"/>
  <c r="H1699" i="12"/>
  <c r="J1699" i="12" s="1"/>
  <c r="H1700" i="12"/>
  <c r="H1701" i="12"/>
  <c r="J1701" i="12" s="1"/>
  <c r="H1702" i="12"/>
  <c r="H1703" i="12"/>
  <c r="J1703" i="12" s="1"/>
  <c r="H1704" i="12"/>
  <c r="H1705" i="12"/>
  <c r="J1705" i="12" s="1"/>
  <c r="H1706" i="12"/>
  <c r="H1707" i="12"/>
  <c r="J1707" i="12" s="1"/>
  <c r="H1708" i="12"/>
  <c r="H1709" i="12"/>
  <c r="J1709" i="12" s="1"/>
  <c r="H1710" i="12"/>
  <c r="H1711" i="12"/>
  <c r="J1711" i="12" s="1"/>
  <c r="H1712" i="12"/>
  <c r="H1713" i="12"/>
  <c r="J1713" i="12" s="1"/>
  <c r="H1714" i="12"/>
  <c r="H1715" i="12"/>
  <c r="J1715" i="12" s="1"/>
  <c r="H1716" i="12"/>
  <c r="H1717" i="12"/>
  <c r="J1717" i="12" s="1"/>
  <c r="H1718" i="12"/>
  <c r="H1719" i="12"/>
  <c r="J1719" i="12" s="1"/>
  <c r="H1720" i="12"/>
  <c r="H1721" i="12"/>
  <c r="J1721" i="12" s="1"/>
  <c r="H1722" i="12"/>
  <c r="H1723" i="12"/>
  <c r="J1723" i="12" s="1"/>
  <c r="H1724" i="12"/>
  <c r="H1725" i="12"/>
  <c r="J1725" i="12" s="1"/>
  <c r="H1726" i="12"/>
  <c r="H1727" i="12"/>
  <c r="J1727" i="12" s="1"/>
  <c r="H1728" i="12"/>
  <c r="H1729" i="12"/>
  <c r="J1729" i="12" s="1"/>
  <c r="H1730" i="12"/>
  <c r="H1731" i="12"/>
  <c r="J1731" i="12" s="1"/>
  <c r="H1732" i="12"/>
  <c r="H1733" i="12"/>
  <c r="J1733" i="12" s="1"/>
  <c r="H1734" i="12"/>
  <c r="H1735" i="12"/>
  <c r="J1735" i="12" s="1"/>
  <c r="H1736" i="12"/>
  <c r="H1737" i="12"/>
  <c r="J1737" i="12" s="1"/>
  <c r="H1738" i="12"/>
  <c r="H1739" i="12"/>
  <c r="J1739" i="12" s="1"/>
  <c r="H1740" i="12"/>
  <c r="H1741" i="12"/>
  <c r="J1741" i="12" s="1"/>
  <c r="H1742" i="12"/>
  <c r="H1743" i="12"/>
  <c r="J1743" i="12" s="1"/>
  <c r="H1744" i="12"/>
  <c r="H1745" i="12"/>
  <c r="J1745" i="12" s="1"/>
  <c r="H1746" i="12"/>
  <c r="H1747" i="12"/>
  <c r="J1747" i="12" s="1"/>
  <c r="H1748" i="12"/>
  <c r="H1749" i="12"/>
  <c r="J1749" i="12" s="1"/>
  <c r="H1750" i="12"/>
  <c r="H1751" i="12"/>
  <c r="J1751" i="12" s="1"/>
  <c r="H1752" i="12"/>
  <c r="H1753" i="12"/>
  <c r="J1753" i="12" s="1"/>
  <c r="H1754" i="12"/>
  <c r="H1755" i="12"/>
  <c r="J1755" i="12" s="1"/>
  <c r="H1756" i="12"/>
  <c r="H1757" i="12"/>
  <c r="J1757" i="12" s="1"/>
  <c r="H1758" i="12"/>
  <c r="H1759" i="12"/>
  <c r="J1759" i="12" s="1"/>
  <c r="H1760" i="12"/>
  <c r="H1761" i="12"/>
  <c r="J1761" i="12" s="1"/>
  <c r="H1762" i="12"/>
  <c r="H1763" i="12"/>
  <c r="J1763" i="12" s="1"/>
  <c r="H1764" i="12"/>
  <c r="H1765" i="12"/>
  <c r="J1765" i="12" s="1"/>
  <c r="H1766" i="12"/>
  <c r="H1767" i="12"/>
  <c r="J1767" i="12" s="1"/>
  <c r="H1768" i="12"/>
  <c r="H1769" i="12"/>
  <c r="J1769" i="12" s="1"/>
  <c r="H1770" i="12"/>
  <c r="H1771" i="12"/>
  <c r="J1771" i="12" s="1"/>
  <c r="H1772" i="12"/>
  <c r="H1773" i="12"/>
  <c r="J1773" i="12" s="1"/>
  <c r="H1774" i="12"/>
  <c r="H1775" i="12"/>
  <c r="J1775" i="12" s="1"/>
  <c r="H1776" i="12"/>
  <c r="H1777" i="12"/>
  <c r="J1777" i="12" s="1"/>
  <c r="H1778" i="12"/>
  <c r="H1779" i="12"/>
  <c r="J1779" i="12" s="1"/>
  <c r="H1780" i="12"/>
  <c r="H1781" i="12"/>
  <c r="J1781" i="12" s="1"/>
  <c r="H1782" i="12"/>
  <c r="H1783" i="12"/>
  <c r="J1783" i="12" s="1"/>
  <c r="H1784" i="12"/>
  <c r="H1785" i="12"/>
  <c r="J1785" i="12" s="1"/>
  <c r="H1786" i="12"/>
  <c r="H1787" i="12"/>
  <c r="J1787" i="12" s="1"/>
  <c r="H1788" i="12"/>
  <c r="H1789" i="12"/>
  <c r="J1789" i="12" s="1"/>
  <c r="H1790" i="12"/>
  <c r="H1791" i="12"/>
  <c r="J1791" i="12" s="1"/>
  <c r="H1792" i="12"/>
  <c r="H1793" i="12"/>
  <c r="J1793" i="12" s="1"/>
  <c r="H1794" i="12"/>
  <c r="H1795" i="12"/>
  <c r="J1795" i="12" s="1"/>
  <c r="H1796" i="12"/>
  <c r="H1797" i="12"/>
  <c r="J1797" i="12" s="1"/>
  <c r="H1798" i="12"/>
  <c r="H1799" i="12"/>
  <c r="J1799" i="12" s="1"/>
  <c r="H1800" i="12"/>
  <c r="H1801" i="12"/>
  <c r="J1801" i="12" s="1"/>
  <c r="H1802" i="12"/>
  <c r="H1803" i="12"/>
  <c r="J1803" i="12" s="1"/>
  <c r="H1804" i="12"/>
  <c r="H1805" i="12"/>
  <c r="J1805" i="12" s="1"/>
  <c r="H1806" i="12"/>
  <c r="H1807" i="12"/>
  <c r="J1807" i="12" s="1"/>
  <c r="H1808" i="12"/>
  <c r="H1809" i="12"/>
  <c r="J1809" i="12" s="1"/>
  <c r="H1810" i="12"/>
  <c r="H1811" i="12"/>
  <c r="J1811" i="12" s="1"/>
  <c r="H1812" i="12"/>
  <c r="H1813" i="12"/>
  <c r="J1813" i="12" s="1"/>
  <c r="H1814" i="12"/>
  <c r="H1815" i="12"/>
  <c r="J1815" i="12" s="1"/>
  <c r="H1816" i="12"/>
  <c r="H1817" i="12"/>
  <c r="J1817" i="12" s="1"/>
  <c r="H1818" i="12"/>
  <c r="H1819" i="12"/>
  <c r="J1819" i="12" s="1"/>
  <c r="H1820" i="12"/>
  <c r="H1821" i="12"/>
  <c r="J1821" i="12" s="1"/>
  <c r="H1822" i="12"/>
  <c r="H1823" i="12"/>
  <c r="J1823" i="12" s="1"/>
  <c r="H1824" i="12"/>
  <c r="H1825" i="12"/>
  <c r="J1825" i="12" s="1"/>
  <c r="H1826" i="12"/>
  <c r="H1827" i="12"/>
  <c r="J1827" i="12" s="1"/>
  <c r="H1828" i="12"/>
  <c r="H1829" i="12"/>
  <c r="J1829" i="12" s="1"/>
  <c r="H1830" i="12"/>
  <c r="H1831" i="12"/>
  <c r="J1831" i="12" s="1"/>
  <c r="H1832" i="12"/>
  <c r="H1833" i="12"/>
  <c r="J1833" i="12" s="1"/>
  <c r="H1834" i="12"/>
  <c r="H1835" i="12"/>
  <c r="J1835" i="12" s="1"/>
  <c r="H1836" i="12"/>
  <c r="H1837" i="12"/>
  <c r="J1837" i="12" s="1"/>
  <c r="H1838" i="12"/>
  <c r="H1839" i="12"/>
  <c r="J1839" i="12" s="1"/>
  <c r="H1840" i="12"/>
  <c r="H1841" i="12"/>
  <c r="J1841" i="12" s="1"/>
  <c r="H1842" i="12"/>
  <c r="H1843" i="12"/>
  <c r="J1843" i="12" s="1"/>
  <c r="H1844" i="12"/>
  <c r="H1845" i="12"/>
  <c r="J1845" i="12" s="1"/>
  <c r="H1846" i="12"/>
  <c r="H1847" i="12"/>
  <c r="J1847" i="12" s="1"/>
  <c r="H1848" i="12"/>
  <c r="H1849" i="12"/>
  <c r="J1849" i="12" s="1"/>
  <c r="H1850" i="12"/>
  <c r="H1851" i="12"/>
  <c r="J1851" i="12" s="1"/>
  <c r="H1852" i="12"/>
  <c r="H1853" i="12"/>
  <c r="J1853" i="12" s="1"/>
  <c r="H1854" i="12"/>
  <c r="H1855" i="12"/>
  <c r="J1855" i="12" s="1"/>
  <c r="H1856" i="12"/>
  <c r="H1857" i="12"/>
  <c r="J1857" i="12" s="1"/>
  <c r="H1858" i="12"/>
  <c r="H1859" i="12"/>
  <c r="J1859" i="12" s="1"/>
  <c r="H1860" i="12"/>
  <c r="H1861" i="12"/>
  <c r="J1861" i="12" s="1"/>
  <c r="H1862" i="12"/>
  <c r="H1863" i="12"/>
  <c r="J1863" i="12" s="1"/>
  <c r="H1864" i="12"/>
  <c r="H1865" i="12"/>
  <c r="J1865" i="12" s="1"/>
  <c r="H1866" i="12"/>
  <c r="H1867" i="12"/>
  <c r="J1867" i="12" s="1"/>
  <c r="H1868" i="12"/>
  <c r="H1869" i="12"/>
  <c r="J1869" i="12" s="1"/>
  <c r="H1870" i="12"/>
  <c r="H1871" i="12"/>
  <c r="J1871" i="12" s="1"/>
  <c r="H1872" i="12"/>
  <c r="H1873" i="12"/>
  <c r="J1873" i="12" s="1"/>
  <c r="H1874" i="12"/>
  <c r="H1875" i="12"/>
  <c r="J1875" i="12" s="1"/>
  <c r="H1876" i="12"/>
  <c r="H1877" i="12"/>
  <c r="J1877" i="12" s="1"/>
  <c r="H1878" i="12"/>
  <c r="H1879" i="12"/>
  <c r="J1879" i="12" s="1"/>
  <c r="H1880" i="12"/>
  <c r="H1881" i="12"/>
  <c r="J1881" i="12" s="1"/>
  <c r="H1882" i="12"/>
  <c r="H1883" i="12"/>
  <c r="J1883" i="12" s="1"/>
  <c r="H1884" i="12"/>
  <c r="H1885" i="12"/>
  <c r="J1885" i="12" s="1"/>
  <c r="H1886" i="12"/>
  <c r="H1887" i="12"/>
  <c r="J1887" i="12" s="1"/>
  <c r="H1888" i="12"/>
  <c r="H1889" i="12"/>
  <c r="J1889" i="12" s="1"/>
  <c r="H1890" i="12"/>
  <c r="H1891" i="12"/>
  <c r="J1891" i="12" s="1"/>
  <c r="H1892" i="12"/>
  <c r="H1893" i="12"/>
  <c r="J1893" i="12" s="1"/>
  <c r="H1894" i="12"/>
  <c r="H1895" i="12"/>
  <c r="J1895" i="12" s="1"/>
  <c r="H1896" i="12"/>
  <c r="H1897" i="12"/>
  <c r="J1897" i="12" s="1"/>
  <c r="H1898" i="12"/>
  <c r="H1899" i="12"/>
  <c r="J1899" i="12" s="1"/>
  <c r="H1900" i="12"/>
  <c r="H1901" i="12"/>
  <c r="J1901" i="12" s="1"/>
  <c r="H1902" i="12"/>
  <c r="H1903" i="12"/>
  <c r="J1903" i="12" s="1"/>
  <c r="H1904" i="12"/>
  <c r="H1905" i="12"/>
  <c r="J1905" i="12" s="1"/>
  <c r="H1906" i="12"/>
  <c r="H1907" i="12"/>
  <c r="J1907" i="12" s="1"/>
  <c r="H1908" i="12"/>
  <c r="H1909" i="12"/>
  <c r="J1909" i="12" s="1"/>
  <c r="H1910" i="12"/>
  <c r="H1911" i="12"/>
  <c r="J1911" i="12" s="1"/>
  <c r="H1912" i="12"/>
  <c r="H1913" i="12"/>
  <c r="J1913" i="12" s="1"/>
  <c r="H1914" i="12"/>
  <c r="H1915" i="12"/>
  <c r="J1915" i="12" s="1"/>
  <c r="H1916" i="12"/>
  <c r="H1917" i="12"/>
  <c r="J1917" i="12" s="1"/>
  <c r="H1918" i="12"/>
  <c r="H1919" i="12"/>
  <c r="J1919" i="12" s="1"/>
  <c r="H1920" i="12"/>
  <c r="H1921" i="12"/>
  <c r="J1921" i="12" s="1"/>
  <c r="H1922" i="12"/>
  <c r="H1923" i="12"/>
  <c r="J1923" i="12" s="1"/>
  <c r="H1924" i="12"/>
  <c r="H1925" i="12"/>
  <c r="J1925" i="12" s="1"/>
  <c r="H1926" i="12"/>
  <c r="H1927" i="12"/>
  <c r="J1927" i="12" s="1"/>
  <c r="H1928" i="12"/>
  <c r="H1929" i="12"/>
  <c r="J1929" i="12" s="1"/>
  <c r="H1930" i="12"/>
  <c r="H1931" i="12"/>
  <c r="J1931" i="12" s="1"/>
  <c r="H1932" i="12"/>
  <c r="H1933" i="12"/>
  <c r="J1933" i="12" s="1"/>
  <c r="H1934" i="12"/>
  <c r="H1935" i="12"/>
  <c r="J1935" i="12" s="1"/>
  <c r="H1936" i="12"/>
  <c r="H1937" i="12"/>
  <c r="J1937" i="12" s="1"/>
  <c r="H1938" i="12"/>
  <c r="H1939" i="12"/>
  <c r="J1939" i="12" s="1"/>
  <c r="H1940" i="12"/>
  <c r="H1941" i="12"/>
  <c r="J1941" i="12" s="1"/>
  <c r="H1942" i="12"/>
  <c r="H1943" i="12"/>
  <c r="J1943" i="12" s="1"/>
  <c r="H1944" i="12"/>
  <c r="H1945" i="12"/>
  <c r="J1945" i="12" s="1"/>
  <c r="H1946" i="12"/>
  <c r="H1947" i="12"/>
  <c r="J1947" i="12" s="1"/>
  <c r="H1948" i="12"/>
  <c r="H1949" i="12"/>
  <c r="J1949" i="12" s="1"/>
  <c r="H1950" i="12"/>
  <c r="H1951" i="12"/>
  <c r="J1951" i="12" s="1"/>
  <c r="H1952" i="12"/>
  <c r="H1953" i="12"/>
  <c r="J1953" i="12" s="1"/>
  <c r="H1954" i="12"/>
  <c r="H1955" i="12"/>
  <c r="J1955" i="12" s="1"/>
  <c r="H1956" i="12"/>
  <c r="H1957" i="12"/>
  <c r="J1957" i="12" s="1"/>
  <c r="H1958" i="12"/>
  <c r="H1959" i="12"/>
  <c r="J1959" i="12" s="1"/>
  <c r="H1960" i="12"/>
  <c r="H1961" i="12"/>
  <c r="J1961" i="12" s="1"/>
  <c r="H1962" i="12"/>
  <c r="H1963" i="12"/>
  <c r="J1963" i="12" s="1"/>
  <c r="H1964" i="12"/>
  <c r="H1965" i="12"/>
  <c r="J1965" i="12" s="1"/>
  <c r="H1966" i="12"/>
  <c r="H1967" i="12"/>
  <c r="J1967" i="12" s="1"/>
  <c r="H1968" i="12"/>
  <c r="H1969" i="12"/>
  <c r="J1969" i="12" s="1"/>
  <c r="H1970" i="12"/>
  <c r="H1971" i="12"/>
  <c r="J1971" i="12" s="1"/>
  <c r="H1972" i="12"/>
  <c r="H1973" i="12"/>
  <c r="J1973" i="12" s="1"/>
  <c r="H1974" i="12"/>
  <c r="H1975" i="12"/>
  <c r="J1975" i="12" s="1"/>
  <c r="H1976" i="12"/>
  <c r="H1977" i="12"/>
  <c r="J1977" i="12" s="1"/>
  <c r="H1978" i="12"/>
  <c r="H1979" i="12"/>
  <c r="J1979" i="12" s="1"/>
  <c r="H1980" i="12"/>
  <c r="H1981" i="12"/>
  <c r="J1981" i="12" s="1"/>
  <c r="H1982" i="12"/>
  <c r="H1983" i="12"/>
  <c r="J1983" i="12" s="1"/>
  <c r="H1984" i="12"/>
  <c r="H1985" i="12"/>
  <c r="J1985" i="12" s="1"/>
  <c r="H1986" i="12"/>
  <c r="H1987" i="12"/>
  <c r="J1987" i="12" s="1"/>
  <c r="H1988" i="12"/>
  <c r="H1989" i="12"/>
  <c r="J1989" i="12" s="1"/>
  <c r="H1990" i="12"/>
  <c r="H1991" i="12"/>
  <c r="J1991" i="12" s="1"/>
  <c r="H1992" i="12"/>
  <c r="H1993" i="12"/>
  <c r="J1993" i="12" s="1"/>
  <c r="H1994" i="12"/>
  <c r="H1995" i="12"/>
  <c r="J1995" i="12" s="1"/>
  <c r="H1996" i="12"/>
  <c r="H1997" i="12"/>
  <c r="J1997" i="12" s="1"/>
  <c r="H1998" i="12"/>
  <c r="H1999" i="12"/>
  <c r="J1999" i="12" s="1"/>
  <c r="H2000" i="12"/>
  <c r="H2001" i="12"/>
  <c r="J2001" i="12" s="1"/>
  <c r="H2002" i="12"/>
  <c r="H2003" i="12"/>
  <c r="J2003" i="12" s="1"/>
  <c r="H2004" i="12"/>
  <c r="H2005" i="12"/>
  <c r="J2005" i="12" s="1"/>
  <c r="H2006" i="12"/>
  <c r="H2007" i="12"/>
  <c r="J2007" i="12" s="1"/>
  <c r="H2008" i="12"/>
  <c r="H2009" i="12"/>
  <c r="J2009" i="12" s="1"/>
  <c r="H2010" i="12"/>
  <c r="H2011" i="12"/>
  <c r="J2011" i="12" s="1"/>
  <c r="H2012" i="12"/>
  <c r="H2013" i="12"/>
  <c r="J2013" i="12" s="1"/>
  <c r="H2014" i="12"/>
  <c r="H2015" i="12"/>
  <c r="J2015" i="12" s="1"/>
  <c r="H2016" i="12"/>
  <c r="H2017" i="12"/>
  <c r="J2017" i="12" s="1"/>
  <c r="H2018" i="12"/>
  <c r="H2019" i="12"/>
  <c r="J2019" i="12" s="1"/>
  <c r="H2020" i="12"/>
  <c r="H2021" i="12"/>
  <c r="J2021" i="12" s="1"/>
  <c r="H2022" i="12"/>
  <c r="H2023" i="12"/>
  <c r="J2023" i="12" s="1"/>
  <c r="H2024" i="12"/>
  <c r="H2025" i="12"/>
  <c r="J2025" i="12" s="1"/>
  <c r="H2026" i="12"/>
  <c r="H2027" i="12"/>
  <c r="J2027" i="12" s="1"/>
  <c r="H2028" i="12"/>
  <c r="H2029" i="12"/>
  <c r="J2029" i="12" s="1"/>
  <c r="H2030" i="12"/>
  <c r="H2031" i="12"/>
  <c r="J2031" i="12" s="1"/>
  <c r="H2032" i="12"/>
  <c r="H2033" i="12"/>
  <c r="J2033" i="12" s="1"/>
  <c r="H2034" i="12"/>
  <c r="H2035" i="12"/>
  <c r="J2035" i="12" s="1"/>
  <c r="H2036" i="12"/>
  <c r="H2037" i="12"/>
  <c r="J2037" i="12" s="1"/>
  <c r="H2038" i="12"/>
  <c r="H2039" i="12"/>
  <c r="J2039" i="12" s="1"/>
  <c r="H2040" i="12"/>
  <c r="H2041" i="12"/>
  <c r="J2041" i="12" s="1"/>
  <c r="H2042" i="12"/>
  <c r="H2043" i="12"/>
  <c r="J2043" i="12" s="1"/>
  <c r="H2044" i="12"/>
  <c r="H2045" i="12"/>
  <c r="J2045" i="12" s="1"/>
  <c r="H2046" i="12"/>
  <c r="H2047" i="12"/>
  <c r="J2047" i="12" s="1"/>
  <c r="H2048" i="12"/>
  <c r="H2049" i="12"/>
  <c r="J2049" i="12" s="1"/>
  <c r="H2050" i="12"/>
  <c r="H2051" i="12"/>
  <c r="J2051" i="12" s="1"/>
  <c r="H2052" i="12"/>
  <c r="H2053" i="12"/>
  <c r="J2053" i="12" s="1"/>
  <c r="H2054" i="12"/>
  <c r="H2055" i="12"/>
  <c r="J2055" i="12" s="1"/>
  <c r="H2056" i="12"/>
  <c r="H2057" i="12"/>
  <c r="J2057" i="12" s="1"/>
  <c r="H2058" i="12"/>
  <c r="H2059" i="12"/>
  <c r="J2059" i="12" s="1"/>
  <c r="H2060" i="12"/>
  <c r="H2061" i="12"/>
  <c r="J2061" i="12" s="1"/>
  <c r="H2062" i="12"/>
  <c r="H2063" i="12"/>
  <c r="J2063" i="12" s="1"/>
  <c r="H2064" i="12"/>
  <c r="H2065" i="12"/>
  <c r="J2065" i="12" s="1"/>
  <c r="H2066" i="12"/>
  <c r="H2067" i="12"/>
  <c r="J2067" i="12" s="1"/>
  <c r="H2068" i="12"/>
  <c r="H2069" i="12"/>
  <c r="J2069" i="12" s="1"/>
  <c r="H2070" i="12"/>
  <c r="H2071" i="12"/>
  <c r="J2071" i="12" s="1"/>
  <c r="H2072" i="12"/>
  <c r="H2073" i="12"/>
  <c r="J2073" i="12" s="1"/>
  <c r="H2074" i="12"/>
  <c r="H2075" i="12"/>
  <c r="J2075" i="12" s="1"/>
  <c r="H2076" i="12"/>
  <c r="H2077" i="12"/>
  <c r="J2077" i="12" s="1"/>
  <c r="H2078" i="12"/>
  <c r="H2079" i="12"/>
  <c r="J2079" i="12" s="1"/>
  <c r="H2080" i="12"/>
  <c r="H2081" i="12"/>
  <c r="J2081" i="12" s="1"/>
  <c r="H2082" i="12"/>
  <c r="H2083" i="12"/>
  <c r="J2083" i="12" s="1"/>
  <c r="H2084" i="12"/>
  <c r="H2085" i="12"/>
  <c r="J2085" i="12" s="1"/>
  <c r="H2086" i="12"/>
  <c r="H2087" i="12"/>
  <c r="J2087" i="12" s="1"/>
  <c r="H2088" i="12"/>
  <c r="H2089" i="12"/>
  <c r="J2089" i="12" s="1"/>
  <c r="H2090" i="12"/>
  <c r="H2091" i="12"/>
  <c r="J2091" i="12" s="1"/>
  <c r="H2092" i="12"/>
  <c r="H2093" i="12"/>
  <c r="J2093" i="12" s="1"/>
  <c r="H2094" i="12"/>
  <c r="H2095" i="12"/>
  <c r="J2095" i="12" s="1"/>
  <c r="H2096" i="12"/>
  <c r="H2097" i="12"/>
  <c r="J2097" i="12" s="1"/>
  <c r="H2098" i="12"/>
  <c r="H2099" i="12"/>
  <c r="J2099" i="12" s="1"/>
  <c r="H2100" i="12"/>
  <c r="H2101" i="12"/>
  <c r="J2101" i="12" s="1"/>
  <c r="H2102" i="12"/>
  <c r="H2103" i="12"/>
  <c r="J2103" i="12" s="1"/>
  <c r="H2104" i="12"/>
  <c r="H2105" i="12"/>
  <c r="J2105" i="12" s="1"/>
  <c r="H2106" i="12"/>
  <c r="H2107" i="12"/>
  <c r="J2107" i="12" s="1"/>
  <c r="H2108" i="12"/>
  <c r="H2109" i="12"/>
  <c r="J2109" i="12" s="1"/>
  <c r="H2110" i="12"/>
  <c r="H2111" i="12"/>
  <c r="J2111" i="12" s="1"/>
  <c r="H2112" i="12"/>
  <c r="H2113" i="12"/>
  <c r="J2113" i="12" s="1"/>
  <c r="H2114" i="12"/>
  <c r="H2115" i="12"/>
  <c r="J2115" i="12" s="1"/>
  <c r="H2116" i="12"/>
  <c r="H2117" i="12"/>
  <c r="J2117" i="12" s="1"/>
  <c r="H2118" i="12"/>
  <c r="H2119" i="12"/>
  <c r="J2119" i="12" s="1"/>
  <c r="H2120" i="12"/>
  <c r="H2121" i="12"/>
  <c r="J2121" i="12" s="1"/>
  <c r="H2122" i="12"/>
  <c r="H2123" i="12"/>
  <c r="J2123" i="12" s="1"/>
  <c r="H2124" i="12"/>
  <c r="H2125" i="12"/>
  <c r="J2125" i="12" s="1"/>
  <c r="H2126" i="12"/>
  <c r="H2127" i="12"/>
  <c r="J2127" i="12" s="1"/>
  <c r="H2128" i="12"/>
  <c r="H2129" i="12"/>
  <c r="J2129" i="12" s="1"/>
  <c r="H2130" i="12"/>
  <c r="H2131" i="12"/>
  <c r="J2131" i="12" s="1"/>
  <c r="H2132" i="12"/>
  <c r="H2133" i="12"/>
  <c r="J2133" i="12" s="1"/>
  <c r="H2134" i="12"/>
  <c r="H2135" i="12"/>
  <c r="J2135" i="12" s="1"/>
  <c r="H2136" i="12"/>
  <c r="H2137" i="12"/>
  <c r="J2137" i="12" s="1"/>
  <c r="H2138" i="12"/>
  <c r="H2139" i="12"/>
  <c r="J2139" i="12" s="1"/>
  <c r="H2140" i="12"/>
  <c r="H2141" i="12"/>
  <c r="J2141" i="12" s="1"/>
  <c r="H2142" i="12"/>
  <c r="H2143" i="12"/>
  <c r="J2143" i="12" s="1"/>
  <c r="H2144" i="12"/>
  <c r="H2145" i="12"/>
  <c r="J2145" i="12" s="1"/>
  <c r="H2146" i="12"/>
  <c r="H2147" i="12"/>
  <c r="J2147" i="12" s="1"/>
  <c r="H2148" i="12"/>
  <c r="H2149" i="12"/>
  <c r="J2149" i="12" s="1"/>
  <c r="H2150" i="12"/>
  <c r="H2151" i="12"/>
  <c r="J2151" i="12" s="1"/>
  <c r="H2152" i="12"/>
  <c r="H2153" i="12"/>
  <c r="J2153" i="12" s="1"/>
  <c r="H2154" i="12"/>
  <c r="H2155" i="12"/>
  <c r="J2155" i="12" s="1"/>
  <c r="H2156" i="12"/>
  <c r="H2157" i="12"/>
  <c r="J2157" i="12" s="1"/>
  <c r="H2158" i="12"/>
  <c r="H2159" i="12"/>
  <c r="J2159" i="12" s="1"/>
  <c r="H2160" i="12"/>
  <c r="H2161" i="12"/>
  <c r="J2161" i="12" s="1"/>
  <c r="H2162" i="12"/>
  <c r="H2163" i="12"/>
  <c r="J2163" i="12" s="1"/>
  <c r="H2164" i="12"/>
  <c r="H2165" i="12"/>
  <c r="J2165" i="12" s="1"/>
  <c r="H2166" i="12"/>
  <c r="H2167" i="12"/>
  <c r="J2167" i="12" s="1"/>
  <c r="H2168" i="12"/>
  <c r="H2169" i="12"/>
  <c r="J2169" i="12" s="1"/>
  <c r="H2170" i="12"/>
  <c r="H2171" i="12"/>
  <c r="J2171" i="12" s="1"/>
  <c r="H2172" i="12"/>
  <c r="H2173" i="12"/>
  <c r="J2173" i="12" s="1"/>
  <c r="H2174" i="12"/>
  <c r="H2175" i="12"/>
  <c r="J2175" i="12" s="1"/>
  <c r="H2176" i="12"/>
  <c r="H2177" i="12"/>
  <c r="J2177" i="12" s="1"/>
  <c r="H2178" i="12"/>
  <c r="H2179" i="12"/>
  <c r="J2179" i="12" s="1"/>
  <c r="H2180" i="12"/>
  <c r="H2181" i="12"/>
  <c r="J2181" i="12" s="1"/>
  <c r="H2182" i="12"/>
  <c r="H2183" i="12"/>
  <c r="J2183" i="12" s="1"/>
  <c r="H2184" i="12"/>
  <c r="H2185" i="12"/>
  <c r="J2185" i="12" s="1"/>
  <c r="H2186" i="12"/>
  <c r="H2187" i="12"/>
  <c r="J2187" i="12" s="1"/>
  <c r="H2188" i="12"/>
  <c r="H2189" i="12"/>
  <c r="J2189" i="12" s="1"/>
  <c r="H2190" i="12"/>
  <c r="H2191" i="12"/>
  <c r="J2191" i="12" s="1"/>
  <c r="H2192" i="12"/>
  <c r="H2193" i="12"/>
  <c r="J2193" i="12" s="1"/>
  <c r="H2194" i="12"/>
  <c r="H2195" i="12"/>
  <c r="J2195" i="12" s="1"/>
  <c r="H2196" i="12"/>
  <c r="H2197" i="12"/>
  <c r="J2197" i="12" s="1"/>
  <c r="H2198" i="12"/>
  <c r="H2199" i="12"/>
  <c r="J2199" i="12" s="1"/>
  <c r="H2200" i="12"/>
  <c r="H2201" i="12"/>
  <c r="J2201" i="12" s="1"/>
  <c r="H2202" i="12"/>
  <c r="H2203" i="12"/>
  <c r="J2203" i="12" s="1"/>
  <c r="H2204" i="12"/>
  <c r="H2205" i="12"/>
  <c r="J2205" i="12" s="1"/>
  <c r="H2206" i="12"/>
  <c r="H2207" i="12"/>
  <c r="J2207" i="12" s="1"/>
  <c r="H2208" i="12"/>
  <c r="H2209" i="12"/>
  <c r="J2209" i="12" s="1"/>
  <c r="H2210" i="12"/>
  <c r="H2211" i="12"/>
  <c r="J2211" i="12" s="1"/>
  <c r="H2212" i="12"/>
  <c r="H2213" i="12"/>
  <c r="J2213" i="12" s="1"/>
  <c r="H2214" i="12"/>
  <c r="H2215" i="12"/>
  <c r="J2215" i="12" s="1"/>
  <c r="H2216" i="12"/>
  <c r="H2217" i="12"/>
  <c r="J2217" i="12" s="1"/>
  <c r="H2218" i="12"/>
  <c r="H2219" i="12"/>
  <c r="J2219" i="12" s="1"/>
  <c r="H2220" i="12"/>
  <c r="H2221" i="12"/>
  <c r="J2221" i="12" s="1"/>
  <c r="H2222" i="12"/>
  <c r="H2223" i="12"/>
  <c r="J2223" i="12" s="1"/>
  <c r="H2224" i="12"/>
  <c r="H2225" i="12"/>
  <c r="J2225" i="12" s="1"/>
  <c r="H2226" i="12"/>
  <c r="H2227" i="12"/>
  <c r="J2227" i="12" s="1"/>
  <c r="H2228" i="12"/>
  <c r="H2229" i="12"/>
  <c r="J2229" i="12" s="1"/>
  <c r="H2230" i="12"/>
  <c r="H2231" i="12"/>
  <c r="J2231" i="12" s="1"/>
  <c r="H2232" i="12"/>
  <c r="H2233" i="12"/>
  <c r="J2233" i="12" s="1"/>
  <c r="H2234" i="12"/>
  <c r="H2235" i="12"/>
  <c r="J2235" i="12" s="1"/>
  <c r="H2236" i="12"/>
  <c r="H2237" i="12"/>
  <c r="J2237" i="12" s="1"/>
  <c r="H2238" i="12"/>
  <c r="H2239" i="12"/>
  <c r="J2239" i="12" s="1"/>
  <c r="H2240" i="12"/>
  <c r="H2241" i="12"/>
  <c r="J2241" i="12" s="1"/>
  <c r="H2242" i="12"/>
  <c r="H2243" i="12"/>
  <c r="J2243" i="12" s="1"/>
  <c r="H2244" i="12"/>
  <c r="H2245" i="12"/>
  <c r="J2245" i="12" s="1"/>
  <c r="H2246" i="12"/>
  <c r="H2247" i="12"/>
  <c r="J2247" i="12" s="1"/>
  <c r="H2248" i="12"/>
  <c r="H2249" i="12"/>
  <c r="J2249" i="12" s="1"/>
  <c r="H2250" i="12"/>
  <c r="H2251" i="12"/>
  <c r="J2251" i="12" s="1"/>
  <c r="H2252" i="12"/>
  <c r="H2253" i="12"/>
  <c r="J2253" i="12" s="1"/>
  <c r="H2254" i="12"/>
  <c r="H2255" i="12"/>
  <c r="J2255" i="12" s="1"/>
  <c r="H2256" i="12"/>
  <c r="H2257" i="12"/>
  <c r="J2257" i="12" s="1"/>
  <c r="H2258" i="12"/>
  <c r="H2259" i="12"/>
  <c r="J2259" i="12" s="1"/>
  <c r="H2260" i="12"/>
  <c r="H2261" i="12"/>
  <c r="J2261" i="12" s="1"/>
  <c r="H2262" i="12"/>
  <c r="H2263" i="12"/>
  <c r="J2263" i="12" s="1"/>
  <c r="H2264" i="12"/>
  <c r="H2265" i="12"/>
  <c r="J2265" i="12" s="1"/>
  <c r="H2266" i="12"/>
  <c r="H2267" i="12"/>
  <c r="J2267" i="12" s="1"/>
  <c r="H2268" i="12"/>
  <c r="H2269" i="12"/>
  <c r="J2269" i="12" s="1"/>
  <c r="H2270" i="12"/>
  <c r="H2271" i="12"/>
  <c r="J2271" i="12" s="1"/>
  <c r="H2272" i="12"/>
  <c r="H2273" i="12"/>
  <c r="J2273" i="12" s="1"/>
  <c r="H2274" i="12"/>
  <c r="H2275" i="12"/>
  <c r="J2275" i="12" s="1"/>
  <c r="H2276" i="12"/>
  <c r="H2277" i="12"/>
  <c r="J2277" i="12" s="1"/>
  <c r="H2278" i="12"/>
  <c r="H2279" i="12"/>
  <c r="J2279" i="12" s="1"/>
  <c r="H2280" i="12"/>
  <c r="H2281" i="12"/>
  <c r="J2281" i="12" s="1"/>
  <c r="H2282" i="12"/>
  <c r="H2283" i="12"/>
  <c r="J2283" i="12" s="1"/>
  <c r="H2284" i="12"/>
  <c r="H2285" i="12"/>
  <c r="J2285" i="12" s="1"/>
  <c r="H2286" i="12"/>
  <c r="H2287" i="12"/>
  <c r="J2287" i="12" s="1"/>
  <c r="H2288" i="12"/>
  <c r="H2289" i="12"/>
  <c r="J2289" i="12" s="1"/>
  <c r="H2290" i="12"/>
  <c r="H2291" i="12"/>
  <c r="J2291" i="12" s="1"/>
  <c r="H2292" i="12"/>
  <c r="H2293" i="12"/>
  <c r="J2293" i="12" s="1"/>
  <c r="H2294" i="12"/>
  <c r="H2295" i="12"/>
  <c r="J2295" i="12" s="1"/>
  <c r="H2296" i="12"/>
  <c r="H2297" i="12"/>
  <c r="J2297" i="12" s="1"/>
  <c r="H2298" i="12"/>
  <c r="H2299" i="12"/>
  <c r="J2299" i="12" s="1"/>
  <c r="H2300" i="12"/>
  <c r="H2301" i="12"/>
  <c r="J2301" i="12" s="1"/>
  <c r="H2302" i="12"/>
  <c r="H2303" i="12"/>
  <c r="J2303" i="12" s="1"/>
  <c r="H2304" i="12"/>
  <c r="H2305" i="12"/>
  <c r="J2305" i="12" s="1"/>
  <c r="H2306" i="12"/>
  <c r="H2307" i="12"/>
  <c r="J2307" i="12" s="1"/>
  <c r="H2308" i="12"/>
  <c r="H2309" i="12"/>
  <c r="J2309" i="12" s="1"/>
  <c r="H2310" i="12"/>
  <c r="H2311" i="12"/>
  <c r="J2311" i="12" s="1"/>
  <c r="H2312" i="12"/>
  <c r="H2313" i="12"/>
  <c r="J2313" i="12" s="1"/>
  <c r="H2314" i="12"/>
  <c r="H2315" i="12"/>
  <c r="J2315" i="12" s="1"/>
  <c r="H2316" i="12"/>
  <c r="H2317" i="12"/>
  <c r="J2317" i="12" s="1"/>
  <c r="H2318" i="12"/>
  <c r="H2319" i="12"/>
  <c r="J2319" i="12" s="1"/>
  <c r="H2320" i="12"/>
  <c r="H2321" i="12"/>
  <c r="J2321" i="12" s="1"/>
  <c r="H2322" i="12"/>
  <c r="H2323" i="12"/>
  <c r="J2323" i="12" s="1"/>
  <c r="H2324" i="12"/>
  <c r="H2325" i="12"/>
  <c r="J2325" i="12" s="1"/>
  <c r="H2326" i="12"/>
  <c r="H2327" i="12"/>
  <c r="J2327" i="12" s="1"/>
  <c r="H2328" i="12"/>
  <c r="H2329" i="12"/>
  <c r="J2329" i="12" s="1"/>
  <c r="H2330" i="12"/>
  <c r="H2331" i="12"/>
  <c r="J2331" i="12" s="1"/>
  <c r="H2332" i="12"/>
  <c r="H2333" i="12"/>
  <c r="J2333" i="12" s="1"/>
  <c r="H2334" i="12"/>
  <c r="H2335" i="12"/>
  <c r="J2335" i="12" s="1"/>
  <c r="H2336" i="12"/>
  <c r="H2337" i="12"/>
  <c r="J2337" i="12" s="1"/>
  <c r="H2338" i="12"/>
  <c r="H2339" i="12"/>
  <c r="J2339" i="12" s="1"/>
  <c r="H2340" i="12"/>
  <c r="H2341" i="12"/>
  <c r="J2341" i="12" s="1"/>
  <c r="H2342" i="12"/>
  <c r="H2343" i="12"/>
  <c r="J2343" i="12" s="1"/>
  <c r="H2344" i="12"/>
  <c r="H2345" i="12"/>
  <c r="J2345" i="12" s="1"/>
  <c r="H2346" i="12"/>
  <c r="H2347" i="12"/>
  <c r="J2347" i="12" s="1"/>
  <c r="H2348" i="12"/>
  <c r="H2349" i="12"/>
  <c r="J2349" i="12" s="1"/>
  <c r="H2350" i="12"/>
  <c r="H2351" i="12"/>
  <c r="J2351" i="12" s="1"/>
  <c r="H2352" i="12"/>
  <c r="H2353" i="12"/>
  <c r="J2353" i="12" s="1"/>
  <c r="H2354" i="12"/>
  <c r="H2355" i="12"/>
  <c r="J2355" i="12" s="1"/>
  <c r="H2356" i="12"/>
  <c r="H2357" i="12"/>
  <c r="J2357" i="12" s="1"/>
  <c r="H2358" i="12"/>
  <c r="H2359" i="12"/>
  <c r="J2359" i="12" s="1"/>
  <c r="H2360" i="12"/>
  <c r="H2361" i="12"/>
  <c r="J2361" i="12" s="1"/>
  <c r="H2362" i="12"/>
  <c r="H2363" i="12"/>
  <c r="J2363" i="12" s="1"/>
  <c r="H2364" i="12"/>
  <c r="H2365" i="12"/>
  <c r="J2365" i="12" s="1"/>
  <c r="H2366" i="12"/>
  <c r="H2367" i="12"/>
  <c r="J2367" i="12" s="1"/>
  <c r="H2368" i="12"/>
  <c r="H2369" i="12"/>
  <c r="J2369" i="12" s="1"/>
  <c r="H2370" i="12"/>
  <c r="H2371" i="12"/>
  <c r="J2371" i="12" s="1"/>
  <c r="H2372" i="12"/>
  <c r="H2373" i="12"/>
  <c r="J2373" i="12" s="1"/>
  <c r="H2374" i="12"/>
  <c r="H2375" i="12"/>
  <c r="J2375" i="12" s="1"/>
  <c r="H2376" i="12"/>
  <c r="H2377" i="12"/>
  <c r="J2377" i="12" s="1"/>
  <c r="H2378" i="12"/>
  <c r="H2379" i="12"/>
  <c r="J2379" i="12" s="1"/>
  <c r="H2380" i="12"/>
  <c r="H2381" i="12"/>
  <c r="J2381" i="12" s="1"/>
  <c r="H2382" i="12"/>
  <c r="H2383" i="12"/>
  <c r="J2383" i="12" s="1"/>
  <c r="H2384" i="12"/>
  <c r="H2385" i="12"/>
  <c r="J2385" i="12" s="1"/>
  <c r="H2386" i="12"/>
  <c r="H2387" i="12"/>
  <c r="J2387" i="12" s="1"/>
  <c r="H2388" i="12"/>
  <c r="H2389" i="12"/>
  <c r="J2389" i="12" s="1"/>
  <c r="H2390" i="12"/>
  <c r="H2391" i="12"/>
  <c r="J2391" i="12" s="1"/>
  <c r="H2392" i="12"/>
  <c r="H2393" i="12"/>
  <c r="J2393" i="12" s="1"/>
  <c r="H2394" i="12"/>
  <c r="H2395" i="12"/>
  <c r="J2395" i="12" s="1"/>
  <c r="H2396" i="12"/>
  <c r="H2397" i="12"/>
  <c r="J2397" i="12" s="1"/>
  <c r="H2398" i="12"/>
  <c r="H2399" i="12"/>
  <c r="J2399" i="12" s="1"/>
  <c r="H2400" i="12"/>
  <c r="H2401" i="12"/>
  <c r="J2401" i="12" s="1"/>
  <c r="H2402" i="12"/>
  <c r="H2403" i="12"/>
  <c r="J2403" i="12" s="1"/>
  <c r="H2404" i="12"/>
  <c r="H2405" i="12"/>
  <c r="J2405" i="12" s="1"/>
  <c r="H2406" i="12"/>
  <c r="H2407" i="12"/>
  <c r="J2407" i="12" s="1"/>
  <c r="H2408" i="12"/>
  <c r="H2409" i="12"/>
  <c r="J2409" i="12" s="1"/>
  <c r="H2410" i="12"/>
  <c r="H2411" i="12"/>
  <c r="J2411" i="12" s="1"/>
  <c r="H2412" i="12"/>
  <c r="H2413" i="12"/>
  <c r="J2413" i="12" s="1"/>
  <c r="H2414" i="12"/>
  <c r="H2415" i="12"/>
  <c r="J2415" i="12" s="1"/>
  <c r="H2416" i="12"/>
  <c r="H2417" i="12"/>
  <c r="J2417" i="12" s="1"/>
  <c r="H2418" i="12"/>
  <c r="H2419" i="12"/>
  <c r="J2419" i="12" s="1"/>
  <c r="H2420" i="12"/>
  <c r="H2421" i="12"/>
  <c r="J2421" i="12" s="1"/>
  <c r="H2422" i="12"/>
  <c r="H2423" i="12"/>
  <c r="J2423" i="12" s="1"/>
  <c r="H2424" i="12"/>
  <c r="H2425" i="12"/>
  <c r="J2425" i="12" s="1"/>
  <c r="H2426" i="12"/>
  <c r="H2427" i="12"/>
  <c r="J2427" i="12" s="1"/>
  <c r="H2428" i="12"/>
  <c r="H2429" i="12"/>
  <c r="J2429" i="12" s="1"/>
  <c r="H2430" i="12"/>
  <c r="H2431" i="12"/>
  <c r="J2431" i="12" s="1"/>
  <c r="H2432" i="12"/>
  <c r="H2433" i="12"/>
  <c r="J2433" i="12" s="1"/>
  <c r="H2434" i="12"/>
  <c r="H2435" i="12"/>
  <c r="J2435" i="12" s="1"/>
  <c r="H2436" i="12"/>
  <c r="H2437" i="12"/>
  <c r="J2437" i="12" s="1"/>
  <c r="H2438" i="12"/>
  <c r="H2439" i="12"/>
  <c r="J2439" i="12" s="1"/>
  <c r="H2440" i="12"/>
  <c r="H2441" i="12"/>
  <c r="J2441" i="12" s="1"/>
  <c r="H2442" i="12"/>
  <c r="H2443" i="12"/>
  <c r="J2443" i="12" s="1"/>
  <c r="H2444" i="12"/>
  <c r="H2445" i="12"/>
  <c r="J2445" i="12" s="1"/>
  <c r="H2446" i="12"/>
  <c r="H2447" i="12"/>
  <c r="J2447" i="12" s="1"/>
  <c r="H2448" i="12"/>
  <c r="H2449" i="12"/>
  <c r="J2449" i="12" s="1"/>
  <c r="H2450" i="12"/>
  <c r="H2451" i="12"/>
  <c r="J2451" i="12" s="1"/>
  <c r="H2452" i="12"/>
  <c r="H2453" i="12"/>
  <c r="J2453" i="12" s="1"/>
  <c r="H2454" i="12"/>
  <c r="H2455" i="12"/>
  <c r="J2455" i="12" s="1"/>
  <c r="H2456" i="12"/>
  <c r="H2457" i="12"/>
  <c r="J2457" i="12" s="1"/>
  <c r="H2458" i="12"/>
  <c r="H2459" i="12"/>
  <c r="J2459" i="12" s="1"/>
  <c r="H2460" i="12"/>
  <c r="H2461" i="12"/>
  <c r="J2461" i="12" s="1"/>
  <c r="H2462" i="12"/>
  <c r="H2463" i="12"/>
  <c r="J2463" i="12" s="1"/>
  <c r="H2464" i="12"/>
  <c r="H2465" i="12"/>
  <c r="J2465" i="12" s="1"/>
  <c r="H2466" i="12"/>
  <c r="H2467" i="12"/>
  <c r="J2467" i="12" s="1"/>
  <c r="H2468" i="12"/>
  <c r="H2469" i="12"/>
  <c r="J2469" i="12" s="1"/>
  <c r="H2470" i="12"/>
  <c r="H2471" i="12"/>
  <c r="J2471" i="12" s="1"/>
  <c r="H2472" i="12"/>
  <c r="H2473" i="12"/>
  <c r="J2473" i="12" s="1"/>
  <c r="H2474" i="12"/>
  <c r="H2475" i="12"/>
  <c r="J2475" i="12" s="1"/>
  <c r="H2476" i="12"/>
  <c r="H2477" i="12"/>
  <c r="J2477" i="12" s="1"/>
  <c r="H2478" i="12"/>
  <c r="H2479" i="12"/>
  <c r="J2479" i="12" s="1"/>
  <c r="H2480" i="12"/>
  <c r="H2481" i="12"/>
  <c r="J2481" i="12" s="1"/>
  <c r="H2482" i="12"/>
  <c r="H2483" i="12"/>
  <c r="J2483" i="12" s="1"/>
  <c r="H2484" i="12"/>
  <c r="H2485" i="12"/>
  <c r="J2485" i="12" s="1"/>
  <c r="H2486" i="12"/>
  <c r="H2487" i="12"/>
  <c r="J2487" i="12" s="1"/>
  <c r="H2488" i="12"/>
  <c r="H2489" i="12"/>
  <c r="J2489" i="12" s="1"/>
  <c r="H2490" i="12"/>
  <c r="H2491" i="12"/>
  <c r="J2491" i="12" s="1"/>
  <c r="H2492" i="12"/>
  <c r="H2493" i="12"/>
  <c r="J2493" i="12" s="1"/>
  <c r="H2494" i="12"/>
  <c r="H2495" i="12"/>
  <c r="J2495" i="12" s="1"/>
  <c r="H2496" i="12"/>
  <c r="H2497" i="12"/>
  <c r="J2497" i="12" s="1"/>
  <c r="H2498" i="12"/>
  <c r="H2499" i="12"/>
  <c r="J2499" i="12" s="1"/>
  <c r="H2500" i="12"/>
  <c r="H2501" i="12"/>
  <c r="J2501" i="12" s="1"/>
  <c r="H2502" i="12"/>
  <c r="H2503" i="12"/>
  <c r="J2503" i="12" s="1"/>
  <c r="H2504" i="12"/>
  <c r="H2505" i="12"/>
  <c r="J2505" i="12" s="1"/>
  <c r="H2506" i="12"/>
  <c r="H2507" i="12"/>
  <c r="J2507" i="12" s="1"/>
  <c r="H2508" i="12"/>
  <c r="H2509" i="12"/>
  <c r="J2509" i="12" s="1"/>
  <c r="H2510" i="12"/>
  <c r="H2511" i="12"/>
  <c r="J2511" i="12" s="1"/>
  <c r="H2512" i="12"/>
  <c r="H2513" i="12"/>
  <c r="J2513" i="12" s="1"/>
  <c r="H2514" i="12"/>
  <c r="H2515" i="12"/>
  <c r="J2515" i="12" s="1"/>
  <c r="H2516" i="12"/>
  <c r="H2517" i="12"/>
  <c r="J2517" i="12" s="1"/>
  <c r="H2518" i="12"/>
  <c r="H2519" i="12"/>
  <c r="J2519" i="12" s="1"/>
  <c r="H2520" i="12"/>
  <c r="H2521" i="12"/>
  <c r="J2521" i="12" s="1"/>
  <c r="H2522" i="12"/>
  <c r="H2523" i="12"/>
  <c r="J2523" i="12" s="1"/>
  <c r="H2524" i="12"/>
  <c r="H2525" i="12"/>
  <c r="J2525" i="12" s="1"/>
  <c r="H2526" i="12"/>
  <c r="H2527" i="12"/>
  <c r="J2527" i="12" s="1"/>
  <c r="H2528" i="12"/>
  <c r="H2529" i="12"/>
  <c r="J2529" i="12" s="1"/>
  <c r="H2530" i="12"/>
  <c r="H2531" i="12"/>
  <c r="J2531" i="12" s="1"/>
  <c r="H2532" i="12"/>
  <c r="H2533" i="12"/>
  <c r="J2533" i="12" s="1"/>
  <c r="H2534" i="12"/>
  <c r="H2535" i="12"/>
  <c r="J2535" i="12" s="1"/>
  <c r="H2536" i="12"/>
  <c r="H2537" i="12"/>
  <c r="J2537" i="12" s="1"/>
  <c r="H2538" i="12"/>
  <c r="H2539" i="12"/>
  <c r="J2539" i="12" s="1"/>
  <c r="H2540" i="12"/>
  <c r="H2541" i="12"/>
  <c r="J2541" i="12" s="1"/>
  <c r="H2542" i="12"/>
  <c r="H2543" i="12"/>
  <c r="J2543" i="12" s="1"/>
  <c r="H2544" i="12"/>
  <c r="H2545" i="12"/>
  <c r="J2545" i="12" s="1"/>
  <c r="H2546" i="12"/>
  <c r="H2547" i="12"/>
  <c r="J2547" i="12" s="1"/>
  <c r="H2548" i="12"/>
  <c r="H2549" i="12"/>
  <c r="J2549" i="12" s="1"/>
  <c r="H2550" i="12"/>
  <c r="H2551" i="12"/>
  <c r="J2551" i="12" s="1"/>
  <c r="H2552" i="12"/>
  <c r="H2553" i="12"/>
  <c r="J2553" i="12" s="1"/>
  <c r="H2554" i="12"/>
  <c r="H2555" i="12"/>
  <c r="J2555" i="12" s="1"/>
  <c r="H2556" i="12"/>
  <c r="H2557" i="12"/>
  <c r="J2557" i="12" s="1"/>
  <c r="H2558" i="12"/>
  <c r="H2559" i="12"/>
  <c r="J2559" i="12" s="1"/>
  <c r="H2560" i="12"/>
  <c r="H2561" i="12"/>
  <c r="J2561" i="12" s="1"/>
  <c r="H2562" i="12"/>
  <c r="H2563" i="12"/>
  <c r="J2563" i="12" s="1"/>
  <c r="H2564" i="12"/>
  <c r="H2565" i="12"/>
  <c r="J2565" i="12" s="1"/>
  <c r="H2566" i="12"/>
  <c r="H2567" i="12"/>
  <c r="J2567" i="12" s="1"/>
  <c r="H2568" i="12"/>
  <c r="H2569" i="12"/>
  <c r="J2569" i="12" s="1"/>
  <c r="H2570" i="12"/>
  <c r="H2571" i="12"/>
  <c r="J2571" i="12" s="1"/>
  <c r="H2572" i="12"/>
  <c r="H2573" i="12"/>
  <c r="J2573" i="12" s="1"/>
  <c r="H2574" i="12"/>
  <c r="H2575" i="12"/>
  <c r="J2575" i="12" s="1"/>
  <c r="H2576" i="12"/>
  <c r="H2577" i="12"/>
  <c r="J2577" i="12" s="1"/>
  <c r="H2578" i="12"/>
  <c r="H2579" i="12"/>
  <c r="J2579" i="12" s="1"/>
  <c r="H2580" i="12"/>
  <c r="H2581" i="12"/>
  <c r="J2581" i="12" s="1"/>
  <c r="H2582" i="12"/>
  <c r="H2583" i="12"/>
  <c r="J2583" i="12" s="1"/>
  <c r="H2584" i="12"/>
  <c r="H2585" i="12"/>
  <c r="J2585" i="12" s="1"/>
  <c r="H2586" i="12"/>
  <c r="H2587" i="12"/>
  <c r="J2587" i="12" s="1"/>
  <c r="H2588" i="12"/>
  <c r="H2589" i="12"/>
  <c r="J2589" i="12" s="1"/>
  <c r="H2590" i="12"/>
  <c r="H2591" i="12"/>
  <c r="J2591" i="12" s="1"/>
  <c r="H2592" i="12"/>
  <c r="H2593" i="12"/>
  <c r="J2593" i="12" s="1"/>
  <c r="H2594" i="12"/>
  <c r="H2595" i="12"/>
  <c r="J2595" i="12" s="1"/>
  <c r="H2596" i="12"/>
  <c r="H2597" i="12"/>
  <c r="J2597" i="12" s="1"/>
  <c r="H2598" i="12"/>
  <c r="H2599" i="12"/>
  <c r="J2599" i="12" s="1"/>
  <c r="H2600" i="12"/>
  <c r="H2601" i="12"/>
  <c r="J2601" i="12" s="1"/>
  <c r="H2602" i="12"/>
  <c r="H2603" i="12"/>
  <c r="J2603" i="12" s="1"/>
  <c r="H2604" i="12"/>
  <c r="H2605" i="12"/>
  <c r="J2605" i="12" s="1"/>
  <c r="H2606" i="12"/>
  <c r="H2607" i="12"/>
  <c r="J2607" i="12" s="1"/>
  <c r="H2608" i="12"/>
  <c r="H2609" i="12"/>
  <c r="J2609" i="12" s="1"/>
  <c r="H2610" i="12"/>
  <c r="H2611" i="12"/>
  <c r="J2611" i="12" s="1"/>
  <c r="H2612" i="12"/>
  <c r="H2613" i="12"/>
  <c r="J2613" i="12" s="1"/>
  <c r="H2614" i="12"/>
  <c r="H2615" i="12"/>
  <c r="J2615" i="12" s="1"/>
  <c r="H2616" i="12"/>
  <c r="H2617" i="12"/>
  <c r="J2617" i="12" s="1"/>
  <c r="H2618" i="12"/>
  <c r="H2619" i="12"/>
  <c r="J2619" i="12" s="1"/>
  <c r="H2620" i="12"/>
  <c r="H2621" i="12"/>
  <c r="J2621" i="12" s="1"/>
  <c r="H2622" i="12"/>
  <c r="H2623" i="12"/>
  <c r="J2623" i="12" s="1"/>
  <c r="H2624" i="12"/>
  <c r="H2625" i="12"/>
  <c r="J2625" i="12" s="1"/>
  <c r="H2626" i="12"/>
  <c r="H2627" i="12"/>
  <c r="J2627" i="12" s="1"/>
  <c r="H2628" i="12"/>
  <c r="H2629" i="12"/>
  <c r="J2629" i="12" s="1"/>
  <c r="H2630" i="12"/>
  <c r="H2631" i="12"/>
  <c r="J2631" i="12" s="1"/>
  <c r="H2632" i="12"/>
  <c r="H2633" i="12"/>
  <c r="J2633" i="12" s="1"/>
  <c r="H2634" i="12"/>
  <c r="H2635" i="12"/>
  <c r="J2635" i="12" s="1"/>
  <c r="H2636" i="12"/>
  <c r="H2637" i="12"/>
  <c r="J2637" i="12" s="1"/>
  <c r="H2638" i="12"/>
  <c r="H2639" i="12"/>
  <c r="J2639" i="12" s="1"/>
  <c r="H2640" i="12"/>
  <c r="H2641" i="12"/>
  <c r="J2641" i="12" s="1"/>
  <c r="H2642" i="12"/>
  <c r="H2643" i="12"/>
  <c r="J2643" i="12" s="1"/>
  <c r="H2644" i="12"/>
  <c r="H2645" i="12"/>
  <c r="J2645" i="12" s="1"/>
  <c r="H2646" i="12"/>
  <c r="H2647" i="12"/>
  <c r="J2647" i="12" s="1"/>
  <c r="H2648" i="12"/>
  <c r="H2649" i="12"/>
  <c r="J2649" i="12" s="1"/>
  <c r="H2650" i="12"/>
  <c r="H2651" i="12"/>
  <c r="J2651" i="12" s="1"/>
  <c r="H2652" i="12"/>
  <c r="H2653" i="12"/>
  <c r="J2653" i="12" s="1"/>
  <c r="H2654" i="12"/>
  <c r="H2655" i="12"/>
  <c r="J2655" i="12" s="1"/>
  <c r="H2656" i="12"/>
  <c r="H2657" i="12"/>
  <c r="J2657" i="12" s="1"/>
  <c r="H2658" i="12"/>
  <c r="H2659" i="12"/>
  <c r="J2659" i="12" s="1"/>
  <c r="H2660" i="12"/>
  <c r="H2661" i="12"/>
  <c r="J2661" i="12" s="1"/>
  <c r="H2662" i="12"/>
  <c r="H2663" i="12"/>
  <c r="J2663" i="12" s="1"/>
  <c r="H2664" i="12"/>
  <c r="H2665" i="12"/>
  <c r="J2665" i="12" s="1"/>
  <c r="H2666" i="12"/>
  <c r="H2667" i="12"/>
  <c r="J2667" i="12" s="1"/>
  <c r="H2668" i="12"/>
  <c r="H2669" i="12"/>
  <c r="J2669" i="12" s="1"/>
  <c r="H2670" i="12"/>
  <c r="H2671" i="12"/>
  <c r="J2671" i="12" s="1"/>
  <c r="H2672" i="12"/>
  <c r="H2673" i="12"/>
  <c r="J2673" i="12" s="1"/>
  <c r="H2674" i="12"/>
  <c r="H2675" i="12"/>
  <c r="J2675" i="12" s="1"/>
  <c r="H2676" i="12"/>
  <c r="H2677" i="12"/>
  <c r="J2677" i="12" s="1"/>
  <c r="H2678" i="12"/>
  <c r="H2679" i="12"/>
  <c r="J2679" i="12" s="1"/>
  <c r="H2680" i="12"/>
  <c r="H2681" i="12"/>
  <c r="J2681" i="12" s="1"/>
  <c r="H2682" i="12"/>
  <c r="H2683" i="12"/>
  <c r="J2683" i="12" s="1"/>
  <c r="H2684" i="12"/>
  <c r="H2685" i="12"/>
  <c r="J2685" i="12" s="1"/>
  <c r="H2686" i="12"/>
  <c r="H2687" i="12"/>
  <c r="J2687" i="12" s="1"/>
  <c r="H2688" i="12"/>
  <c r="H2689" i="12"/>
  <c r="J2689" i="12" s="1"/>
  <c r="H2690" i="12"/>
  <c r="H2691" i="12"/>
  <c r="J2691" i="12" s="1"/>
  <c r="H2692" i="12"/>
  <c r="H2693" i="12"/>
  <c r="J2693" i="12" s="1"/>
  <c r="H2694" i="12"/>
  <c r="H2695" i="12"/>
  <c r="J2695" i="12" s="1"/>
  <c r="H2696" i="12"/>
  <c r="H2697" i="12"/>
  <c r="J2697" i="12" s="1"/>
  <c r="H2698" i="12"/>
  <c r="H2699" i="12"/>
  <c r="J2699" i="12" s="1"/>
  <c r="H2700" i="12"/>
  <c r="H2701" i="12"/>
  <c r="J2701" i="12" s="1"/>
  <c r="H2702" i="12"/>
  <c r="H2703" i="12"/>
  <c r="J2703" i="12" s="1"/>
  <c r="H2704" i="12"/>
  <c r="H2705" i="12"/>
  <c r="J2705" i="12" s="1"/>
  <c r="H2706" i="12"/>
  <c r="H2707" i="12"/>
  <c r="J2707" i="12" s="1"/>
  <c r="H2708" i="12"/>
  <c r="H2709" i="12"/>
  <c r="J2709" i="12" s="1"/>
  <c r="H2710" i="12"/>
  <c r="H2711" i="12"/>
  <c r="J2711" i="12" s="1"/>
  <c r="H2712" i="12"/>
  <c r="H2713" i="12"/>
  <c r="J2713" i="12" s="1"/>
  <c r="H2714" i="12"/>
  <c r="H2715" i="12"/>
  <c r="J2715" i="12" s="1"/>
  <c r="H2716" i="12"/>
  <c r="H2717" i="12"/>
  <c r="J2717" i="12" s="1"/>
  <c r="H2718" i="12"/>
  <c r="H2719" i="12"/>
  <c r="J2719" i="12" s="1"/>
  <c r="H2720" i="12"/>
  <c r="H2721" i="12"/>
  <c r="J2721" i="12" s="1"/>
  <c r="H2722" i="12"/>
  <c r="H2723" i="12"/>
  <c r="J2723" i="12" s="1"/>
  <c r="H2724" i="12"/>
  <c r="H2725" i="12"/>
  <c r="J2725" i="12" s="1"/>
  <c r="H2726" i="12"/>
  <c r="H2727" i="12"/>
  <c r="J2727" i="12" s="1"/>
  <c r="H2728" i="12"/>
  <c r="H2729" i="12"/>
  <c r="J2729" i="12" s="1"/>
  <c r="H2730" i="12"/>
  <c r="H2731" i="12"/>
  <c r="J2731" i="12" s="1"/>
  <c r="H2732" i="12"/>
  <c r="H2733" i="12"/>
  <c r="J2733" i="12" s="1"/>
  <c r="H2734" i="12"/>
  <c r="H2735" i="12"/>
  <c r="J2735" i="12" s="1"/>
  <c r="H2736" i="12"/>
  <c r="H2737" i="12"/>
  <c r="J2737" i="12" s="1"/>
  <c r="H2738" i="12"/>
  <c r="H2739" i="12"/>
  <c r="J2739" i="12" s="1"/>
  <c r="H2740" i="12"/>
  <c r="H2741" i="12"/>
  <c r="J2741" i="12" s="1"/>
  <c r="H2742" i="12"/>
  <c r="H2743" i="12"/>
  <c r="J2743" i="12" s="1"/>
  <c r="H2744" i="12"/>
  <c r="H2745" i="12"/>
  <c r="J2745" i="12" s="1"/>
  <c r="H2746" i="12"/>
  <c r="H2747" i="12"/>
  <c r="J2747" i="12" s="1"/>
  <c r="H2748" i="12"/>
  <c r="H2749" i="12"/>
  <c r="J2749" i="12" s="1"/>
  <c r="H2750" i="12"/>
  <c r="H2751" i="12"/>
  <c r="J2751" i="12" s="1"/>
  <c r="H2752" i="12"/>
  <c r="H2753" i="12"/>
  <c r="J2753" i="12" s="1"/>
  <c r="H2754" i="12"/>
  <c r="H2755" i="12"/>
  <c r="J2755" i="12" s="1"/>
  <c r="H2756" i="12"/>
  <c r="H2757" i="12"/>
  <c r="J2757" i="12" s="1"/>
  <c r="H2758" i="12"/>
  <c r="H2759" i="12"/>
  <c r="J2759" i="12" s="1"/>
  <c r="H2760" i="12"/>
  <c r="H2761" i="12"/>
  <c r="J2761" i="12" s="1"/>
  <c r="H2762" i="12"/>
  <c r="H2763" i="12"/>
  <c r="J2763" i="12" s="1"/>
  <c r="H2764" i="12"/>
  <c r="H2765" i="12"/>
  <c r="J2765" i="12" s="1"/>
  <c r="H2766" i="12"/>
  <c r="H2767" i="12"/>
  <c r="J2767" i="12" s="1"/>
  <c r="H2768" i="12"/>
  <c r="H2769" i="12"/>
  <c r="J2769" i="12" s="1"/>
  <c r="H2770" i="12"/>
  <c r="H2771" i="12"/>
  <c r="J2771" i="12" s="1"/>
  <c r="H2772" i="12"/>
  <c r="H2773" i="12"/>
  <c r="J2773" i="12" s="1"/>
  <c r="H2774" i="12"/>
  <c r="H2775" i="12"/>
  <c r="J2775" i="12" s="1"/>
  <c r="H2776" i="12"/>
  <c r="H2777" i="12"/>
  <c r="J2777" i="12" s="1"/>
  <c r="H2778" i="12"/>
  <c r="H2779" i="12"/>
  <c r="J2779" i="12" s="1"/>
  <c r="H2780" i="12"/>
  <c r="H2781" i="12"/>
  <c r="J2781" i="12" s="1"/>
  <c r="H2782" i="12"/>
  <c r="H2783" i="12"/>
  <c r="J2783" i="12" s="1"/>
  <c r="H2784" i="12"/>
  <c r="H2785" i="12"/>
  <c r="J2785" i="12" s="1"/>
  <c r="H2786" i="12"/>
  <c r="H2787" i="12"/>
  <c r="J2787" i="12" s="1"/>
  <c r="H2788" i="12"/>
  <c r="H2789" i="12"/>
  <c r="J2789" i="12" s="1"/>
  <c r="H2790" i="12"/>
  <c r="H2791" i="12"/>
  <c r="J2791" i="12" s="1"/>
  <c r="H2792" i="12"/>
  <c r="H2793" i="12"/>
  <c r="J2793" i="12" s="1"/>
  <c r="H2794" i="12"/>
  <c r="H2795" i="12"/>
  <c r="J2795" i="12" s="1"/>
  <c r="H2796" i="12"/>
  <c r="H2797" i="12"/>
  <c r="J2797" i="12" s="1"/>
  <c r="H2798" i="12"/>
  <c r="H2799" i="12"/>
  <c r="J2799" i="12" s="1"/>
  <c r="H2800" i="12"/>
  <c r="H2801" i="12"/>
  <c r="J2801" i="12" s="1"/>
  <c r="H2802" i="12"/>
  <c r="H2803" i="12"/>
  <c r="J2803" i="12" s="1"/>
  <c r="H2804" i="12"/>
  <c r="H2805" i="12"/>
  <c r="J2805" i="12" s="1"/>
  <c r="H2806" i="12"/>
  <c r="H2807" i="12"/>
  <c r="J2807" i="12" s="1"/>
  <c r="H2808" i="12"/>
  <c r="H2809" i="12"/>
  <c r="J2809" i="12" s="1"/>
  <c r="H2810" i="12"/>
  <c r="H2811" i="12"/>
  <c r="J2811" i="12" s="1"/>
  <c r="H2812" i="12"/>
  <c r="H2813" i="12"/>
  <c r="J2813" i="12" s="1"/>
  <c r="H2814" i="12"/>
  <c r="H2815" i="12"/>
  <c r="J2815" i="12" s="1"/>
  <c r="H2816" i="12"/>
  <c r="H2817" i="12"/>
  <c r="J2817" i="12" s="1"/>
  <c r="H2818" i="12"/>
  <c r="H2819" i="12"/>
  <c r="J2819" i="12" s="1"/>
  <c r="H2820" i="12"/>
  <c r="H2821" i="12"/>
  <c r="J2821" i="12" s="1"/>
  <c r="H2822" i="12"/>
  <c r="H2823" i="12"/>
  <c r="J2823" i="12" s="1"/>
  <c r="H2824" i="12"/>
  <c r="H2825" i="12"/>
  <c r="J2825" i="12" s="1"/>
  <c r="H2826" i="12"/>
  <c r="H2827" i="12"/>
  <c r="J2827" i="12" s="1"/>
  <c r="H2828" i="12"/>
  <c r="H2829" i="12"/>
  <c r="J2829" i="12" s="1"/>
  <c r="H2830" i="12"/>
  <c r="H2831" i="12"/>
  <c r="J2831" i="12" s="1"/>
  <c r="H2832" i="12"/>
  <c r="H2833" i="12"/>
  <c r="J2833" i="12" s="1"/>
  <c r="H2834" i="12"/>
  <c r="H2835" i="12"/>
  <c r="J2835" i="12" s="1"/>
  <c r="H2836" i="12"/>
  <c r="H2837" i="12"/>
  <c r="J2837" i="12" s="1"/>
  <c r="H2838" i="12"/>
  <c r="H2839" i="12"/>
  <c r="J2839" i="12" s="1"/>
  <c r="H2840" i="12"/>
  <c r="H2841" i="12"/>
  <c r="J2841" i="12" s="1"/>
  <c r="H2842" i="12"/>
  <c r="H2843" i="12"/>
  <c r="J2843" i="12" s="1"/>
  <c r="H2844" i="12"/>
  <c r="H2845" i="12"/>
  <c r="J2845" i="12" s="1"/>
  <c r="H2846" i="12"/>
  <c r="H2847" i="12"/>
  <c r="J2847" i="12" s="1"/>
  <c r="H2848" i="12"/>
  <c r="H2849" i="12"/>
  <c r="J2849" i="12" s="1"/>
  <c r="H2850" i="12"/>
  <c r="H2851" i="12"/>
  <c r="J2851" i="12" s="1"/>
  <c r="H2852" i="12"/>
  <c r="H2853" i="12"/>
  <c r="J2853" i="12" s="1"/>
  <c r="H2854" i="12"/>
  <c r="H2855" i="12"/>
  <c r="J2855" i="12" s="1"/>
  <c r="H2856" i="12"/>
  <c r="H2857" i="12"/>
  <c r="J2857" i="12" s="1"/>
  <c r="H2858" i="12"/>
  <c r="H2859" i="12"/>
  <c r="J2859" i="12" s="1"/>
  <c r="H2860" i="12"/>
  <c r="H2861" i="12"/>
  <c r="J2861" i="12" s="1"/>
  <c r="H2862" i="12"/>
  <c r="H2863" i="12"/>
  <c r="J2863" i="12" s="1"/>
  <c r="H2864" i="12"/>
  <c r="H2865" i="12"/>
  <c r="J2865" i="12" s="1"/>
  <c r="H2866" i="12"/>
  <c r="H2867" i="12"/>
  <c r="J2867" i="12" s="1"/>
  <c r="H2868" i="12"/>
  <c r="H2869" i="12"/>
  <c r="J2869" i="12" s="1"/>
  <c r="H2870" i="12"/>
  <c r="H2871" i="12"/>
  <c r="J2871" i="12" s="1"/>
  <c r="H2872" i="12"/>
  <c r="H2873" i="12"/>
  <c r="J2873" i="12" s="1"/>
  <c r="H2874" i="12"/>
  <c r="H2875" i="12"/>
  <c r="J2875" i="12" s="1"/>
  <c r="H2876" i="12"/>
  <c r="H2877" i="12"/>
  <c r="J2877" i="12" s="1"/>
  <c r="H2878" i="12"/>
  <c r="H2879" i="12"/>
  <c r="J2879" i="12" s="1"/>
  <c r="H2880" i="12"/>
  <c r="H2881" i="12"/>
  <c r="J2881" i="12" s="1"/>
  <c r="H2882" i="12"/>
  <c r="H2883" i="12"/>
  <c r="J2883" i="12" s="1"/>
  <c r="H2884" i="12"/>
  <c r="H2885" i="12"/>
  <c r="J2885" i="12" s="1"/>
  <c r="H2886" i="12"/>
  <c r="H2887" i="12"/>
  <c r="J2887" i="12" s="1"/>
  <c r="H2888" i="12"/>
  <c r="H2889" i="12"/>
  <c r="J2889" i="12" s="1"/>
  <c r="H2890" i="12"/>
  <c r="H2891" i="12"/>
  <c r="J2891" i="12" s="1"/>
  <c r="H2892" i="12"/>
  <c r="H2893" i="12"/>
  <c r="J2893" i="12" s="1"/>
  <c r="H2894" i="12"/>
  <c r="H2895" i="12"/>
  <c r="J2895" i="12" s="1"/>
  <c r="H2896" i="12"/>
  <c r="H2897" i="12"/>
  <c r="J2897" i="12" s="1"/>
  <c r="H2898" i="12"/>
  <c r="H2899" i="12"/>
  <c r="J2899" i="12" s="1"/>
  <c r="H2900" i="12"/>
  <c r="H2901" i="12"/>
  <c r="J2901" i="12" s="1"/>
  <c r="H2902" i="12"/>
  <c r="H2903" i="12"/>
  <c r="J2903" i="12" s="1"/>
  <c r="H2904" i="12"/>
  <c r="H2905" i="12"/>
  <c r="J2905" i="12" s="1"/>
  <c r="H2906" i="12"/>
  <c r="H2907" i="12"/>
  <c r="J2907" i="12" s="1"/>
  <c r="H2908" i="12"/>
  <c r="H2909" i="12"/>
  <c r="J2909" i="12" s="1"/>
  <c r="H2910" i="12"/>
  <c r="H2911" i="12"/>
  <c r="J2911" i="12" s="1"/>
  <c r="H2912" i="12"/>
  <c r="H2913" i="12"/>
  <c r="J2913" i="12" s="1"/>
  <c r="H2914" i="12"/>
  <c r="H2915" i="12"/>
  <c r="J2915" i="12" s="1"/>
  <c r="H2916" i="12"/>
  <c r="H2917" i="12"/>
  <c r="J2917" i="12" s="1"/>
  <c r="H2918" i="12"/>
  <c r="H2919" i="12"/>
  <c r="J2919" i="12" s="1"/>
  <c r="H2920" i="12"/>
  <c r="H2921" i="12"/>
  <c r="J2921" i="12" s="1"/>
  <c r="H2922" i="12"/>
  <c r="H2923" i="12"/>
  <c r="J2923" i="12" s="1"/>
  <c r="H2924" i="12"/>
  <c r="H2925" i="12"/>
  <c r="J2925" i="12" s="1"/>
  <c r="H2926" i="12"/>
  <c r="H2927" i="12"/>
  <c r="J2927" i="12" s="1"/>
  <c r="H2928" i="12"/>
  <c r="H2929" i="12"/>
  <c r="J2929" i="12" s="1"/>
  <c r="H2930" i="12"/>
  <c r="H2931" i="12"/>
  <c r="J2931" i="12" s="1"/>
  <c r="H2932" i="12"/>
  <c r="H2933" i="12"/>
  <c r="J2933" i="12" s="1"/>
  <c r="H2934" i="12"/>
  <c r="H2935" i="12"/>
  <c r="J2935" i="12" s="1"/>
  <c r="H2936" i="12"/>
  <c r="H2937" i="12"/>
  <c r="J2937" i="12" s="1"/>
  <c r="H2938" i="12"/>
  <c r="H2939" i="12"/>
  <c r="J2939" i="12" s="1"/>
  <c r="H2940" i="12"/>
  <c r="H2941" i="12"/>
  <c r="J2941" i="12" s="1"/>
  <c r="H2942" i="12"/>
  <c r="H2943" i="12"/>
  <c r="J2943" i="12" s="1"/>
  <c r="H2944" i="12"/>
  <c r="J2944" i="12" s="1"/>
  <c r="J2934" i="6"/>
  <c r="J2918" i="6"/>
  <c r="J2898" i="6"/>
  <c r="J2882" i="6"/>
  <c r="J2866" i="6"/>
  <c r="J2846" i="6"/>
  <c r="J2834" i="6"/>
  <c r="J2822" i="6"/>
  <c r="J2810" i="6"/>
  <c r="J2790" i="6"/>
  <c r="J2774" i="6"/>
  <c r="J2766" i="6"/>
  <c r="J2750" i="6"/>
  <c r="J2734" i="6"/>
  <c r="J2722" i="6"/>
  <c r="J2706" i="6"/>
  <c r="J2686" i="6"/>
  <c r="J2674" i="6"/>
  <c r="J2654" i="6"/>
  <c r="J2642" i="6"/>
  <c r="J2622" i="6"/>
  <c r="J2610" i="6"/>
  <c r="J2594" i="6"/>
  <c r="J2578" i="6"/>
  <c r="J2562" i="6"/>
  <c r="J2534" i="6"/>
  <c r="J2522" i="6"/>
  <c r="J2498" i="6"/>
  <c r="J2482" i="6"/>
  <c r="J2466" i="6"/>
  <c r="J2446" i="6"/>
  <c r="J2426" i="6"/>
  <c r="J2398" i="6"/>
  <c r="J2382" i="6"/>
  <c r="J2366" i="6"/>
  <c r="J2354" i="6"/>
  <c r="J2338" i="6"/>
  <c r="J2322" i="6"/>
  <c r="J2310" i="6"/>
  <c r="J2294" i="6"/>
  <c r="J2282" i="6"/>
  <c r="J2270" i="6"/>
  <c r="J2254" i="6"/>
  <c r="J2242" i="6"/>
  <c r="J2230" i="6"/>
  <c r="J2214" i="6"/>
  <c r="J2202" i="6"/>
  <c r="J2194" i="6"/>
  <c r="J2182" i="6"/>
  <c r="J2174" i="6"/>
  <c r="J2170" i="6"/>
  <c r="J2166" i="6"/>
  <c r="J2162" i="6"/>
  <c r="J2158" i="6"/>
  <c r="J2154" i="6"/>
  <c r="J2150" i="6"/>
  <c r="J2146" i="6"/>
  <c r="J2142" i="6"/>
  <c r="J2138" i="6"/>
  <c r="J2134" i="6"/>
  <c r="J2126" i="6"/>
  <c r="J2122" i="6"/>
  <c r="J2118" i="6"/>
  <c r="J2114" i="6"/>
  <c r="J2106" i="6"/>
  <c r="J2102" i="6"/>
  <c r="J2098" i="6"/>
  <c r="J2094" i="6"/>
  <c r="J2090" i="6"/>
  <c r="J2086" i="6"/>
  <c r="J2082" i="6"/>
  <c r="J2078" i="6"/>
  <c r="J2074" i="6"/>
  <c r="J2070" i="6"/>
  <c r="J2066" i="6"/>
  <c r="J2062" i="6"/>
  <c r="J2058" i="6"/>
  <c r="J2054" i="6"/>
  <c r="J2050" i="6"/>
  <c r="J2046" i="6"/>
  <c r="J2042" i="6"/>
  <c r="J2038" i="6"/>
  <c r="J2034" i="6"/>
  <c r="J2030" i="6"/>
  <c r="J2026" i="6"/>
  <c r="J2022" i="6"/>
  <c r="J2018" i="6"/>
  <c r="J2014" i="6"/>
  <c r="J2010" i="6"/>
  <c r="J2006" i="6"/>
  <c r="J2002" i="6"/>
  <c r="J1998" i="6"/>
  <c r="J1994" i="6"/>
  <c r="J1990" i="6"/>
  <c r="J1986" i="6"/>
  <c r="J1982" i="6"/>
  <c r="J1978" i="6"/>
  <c r="J1974" i="6"/>
  <c r="J1970" i="6"/>
  <c r="J1966" i="6"/>
  <c r="J1962" i="6"/>
  <c r="J1958" i="6"/>
  <c r="J1954" i="6"/>
  <c r="J1950" i="6"/>
  <c r="J1946" i="6"/>
  <c r="J1942" i="6"/>
  <c r="J1938" i="6"/>
  <c r="J1934" i="6"/>
  <c r="J1930" i="6"/>
  <c r="J1926" i="6"/>
  <c r="J1922" i="6"/>
  <c r="J1918" i="6"/>
  <c r="J1914" i="6"/>
  <c r="J1910" i="6"/>
  <c r="J1906" i="6"/>
  <c r="J1902" i="6"/>
  <c r="J1898" i="6"/>
  <c r="J1894" i="6"/>
  <c r="J1890" i="6"/>
  <c r="J1886" i="6"/>
  <c r="J1882" i="6"/>
  <c r="J1878" i="6"/>
  <c r="J1874" i="6"/>
  <c r="J1870" i="6"/>
  <c r="J1866" i="6"/>
  <c r="J1862" i="6"/>
  <c r="J1858" i="6"/>
  <c r="J1854" i="6"/>
  <c r="J1850" i="6"/>
  <c r="J1846" i="6"/>
  <c r="J1842" i="6"/>
  <c r="J1838" i="6"/>
  <c r="J1834" i="6"/>
  <c r="J1830" i="6"/>
  <c r="J1826" i="6"/>
  <c r="J1822" i="6"/>
  <c r="J1818" i="6"/>
  <c r="J1814" i="6"/>
  <c r="J1810" i="6"/>
  <c r="J1806" i="6"/>
  <c r="J1802" i="6"/>
  <c r="J1798" i="6"/>
  <c r="J1794" i="6"/>
  <c r="J1790" i="6"/>
  <c r="J1786" i="6"/>
  <c r="J1782" i="6"/>
  <c r="J1778" i="6"/>
  <c r="J2942" i="6"/>
  <c r="J2930" i="6"/>
  <c r="J2922" i="6"/>
  <c r="J2910" i="6"/>
  <c r="J2902" i="6"/>
  <c r="J2890" i="6"/>
  <c r="J2878" i="6"/>
  <c r="J2870" i="6"/>
  <c r="J2858" i="6"/>
  <c r="J2850" i="6"/>
  <c r="J2838" i="6"/>
  <c r="J2826" i="6"/>
  <c r="J2818" i="6"/>
  <c r="J2806" i="6"/>
  <c r="J2798" i="6"/>
  <c r="J2786" i="6"/>
  <c r="J2778" i="6"/>
  <c r="J2770" i="6"/>
  <c r="J2758" i="6"/>
  <c r="J2746" i="6"/>
  <c r="J2738" i="6"/>
  <c r="J2726" i="6"/>
  <c r="J2714" i="6"/>
  <c r="J2702" i="6"/>
  <c r="J2694" i="6"/>
  <c r="J2682" i="6"/>
  <c r="J2666" i="6"/>
  <c r="J2658" i="6"/>
  <c r="J2646" i="6"/>
  <c r="J2638" i="6"/>
  <c r="J2626" i="6"/>
  <c r="J2614" i="6"/>
  <c r="J2602" i="6"/>
  <c r="J2590" i="6"/>
  <c r="J2582" i="6"/>
  <c r="J2570" i="6"/>
  <c r="J2558" i="6"/>
  <c r="J2550" i="6"/>
  <c r="J2542" i="6"/>
  <c r="J2530" i="6"/>
  <c r="J2518" i="6"/>
  <c r="J2510" i="6"/>
  <c r="J2502" i="6"/>
  <c r="J2490" i="6"/>
  <c r="J2486" i="6"/>
  <c r="J2470" i="6"/>
  <c r="J2458" i="6"/>
  <c r="J2450" i="6"/>
  <c r="J2438" i="6"/>
  <c r="J2430" i="6"/>
  <c r="J2418" i="6"/>
  <c r="J2414" i="6"/>
  <c r="J2402" i="6"/>
  <c r="J2390" i="6"/>
  <c r="J2378" i="6"/>
  <c r="J2362" i="6"/>
  <c r="J2346" i="6"/>
  <c r="J2334" i="6"/>
  <c r="J2318" i="6"/>
  <c r="J2302" i="6"/>
  <c r="J2290" i="6"/>
  <c r="J2278" i="6"/>
  <c r="J2258" i="6"/>
  <c r="J2250" i="6"/>
  <c r="J2234" i="6"/>
  <c r="J2222" i="6"/>
  <c r="J2210" i="6"/>
  <c r="J2190" i="6"/>
  <c r="J2110" i="6"/>
  <c r="J2938" i="6"/>
  <c r="J2926" i="6"/>
  <c r="J2914" i="6"/>
  <c r="J2906" i="6"/>
  <c r="J2894" i="6"/>
  <c r="J2886" i="6"/>
  <c r="J2874" i="6"/>
  <c r="J2862" i="6"/>
  <c r="J2854" i="6"/>
  <c r="J2842" i="6"/>
  <c r="J2830" i="6"/>
  <c r="J2814" i="6"/>
  <c r="J2802" i="6"/>
  <c r="J2794" i="6"/>
  <c r="J2782" i="6"/>
  <c r="J2762" i="6"/>
  <c r="J2754" i="6"/>
  <c r="J2742" i="6"/>
  <c r="J2730" i="6"/>
  <c r="J2718" i="6"/>
  <c r="J2710" i="6"/>
  <c r="J2698" i="6"/>
  <c r="J2690" i="6"/>
  <c r="J2678" i="6"/>
  <c r="J2670" i="6"/>
  <c r="J2662" i="6"/>
  <c r="J2650" i="6"/>
  <c r="J2634" i="6"/>
  <c r="J2630" i="6"/>
  <c r="J2618" i="6"/>
  <c r="J2606" i="6"/>
  <c r="J2598" i="6"/>
  <c r="J2586" i="6"/>
  <c r="J2574" i="6"/>
  <c r="J2566" i="6"/>
  <c r="J2554" i="6"/>
  <c r="J2546" i="6"/>
  <c r="J2538" i="6"/>
  <c r="J2526" i="6"/>
  <c r="J2514" i="6"/>
  <c r="J2506" i="6"/>
  <c r="J2494" i="6"/>
  <c r="J2478" i="6"/>
  <c r="J2474" i="6"/>
  <c r="J2462" i="6"/>
  <c r="J2454" i="6"/>
  <c r="J2442" i="6"/>
  <c r="J2434" i="6"/>
  <c r="J2422" i="6"/>
  <c r="J2410" i="6"/>
  <c r="J2406" i="6"/>
  <c r="J2394" i="6"/>
  <c r="J2386" i="6"/>
  <c r="J2374" i="6"/>
  <c r="J2370" i="6"/>
  <c r="J2358" i="6"/>
  <c r="J2350" i="6"/>
  <c r="J2342" i="6"/>
  <c r="J2330" i="6"/>
  <c r="J2326" i="6"/>
  <c r="J2314" i="6"/>
  <c r="J2306" i="6"/>
  <c r="J2298" i="6"/>
  <c r="J2286" i="6"/>
  <c r="J2274" i="6"/>
  <c r="J2266" i="6"/>
  <c r="J2262" i="6"/>
  <c r="J2246" i="6"/>
  <c r="J2238" i="6"/>
  <c r="J2226" i="6"/>
  <c r="J2218" i="6"/>
  <c r="J2206" i="6"/>
  <c r="J2198" i="6"/>
  <c r="J2186" i="6"/>
  <c r="J2178" i="6"/>
  <c r="J2130" i="6"/>
  <c r="J1774" i="6"/>
  <c r="J1770" i="6"/>
  <c r="J1766" i="6"/>
  <c r="J1762" i="6"/>
  <c r="J1758" i="6"/>
  <c r="J1754" i="6"/>
  <c r="J1750" i="6"/>
  <c r="J1746" i="6"/>
  <c r="J1742" i="6"/>
  <c r="J1738" i="6"/>
  <c r="J1734" i="6"/>
  <c r="J1730" i="6"/>
  <c r="J1726" i="6"/>
  <c r="J1722" i="6"/>
  <c r="J1718" i="6"/>
  <c r="J1714" i="6"/>
  <c r="J1710" i="6"/>
  <c r="J1706" i="6"/>
  <c r="J1702" i="6"/>
  <c r="J1698" i="6"/>
  <c r="J1694" i="6"/>
  <c r="J1690" i="6"/>
  <c r="J1686" i="6"/>
  <c r="J1682" i="6"/>
  <c r="J1678" i="6"/>
  <c r="J1674" i="6"/>
  <c r="J1670" i="6"/>
  <c r="J1666" i="6"/>
  <c r="J1662" i="6"/>
  <c r="J1658" i="6"/>
  <c r="J1654" i="6"/>
  <c r="J1650" i="6"/>
  <c r="J1646" i="6"/>
  <c r="J1642" i="6"/>
  <c r="J1638" i="6"/>
  <c r="J1634" i="6"/>
  <c r="J1630" i="6"/>
  <c r="J1626" i="6"/>
  <c r="J1622" i="6"/>
  <c r="J1618" i="6"/>
  <c r="J1614" i="6"/>
  <c r="J1610" i="6"/>
  <c r="J1606" i="6"/>
  <c r="J1602" i="6"/>
  <c r="J1598" i="6"/>
  <c r="J1594" i="6"/>
  <c r="J1590" i="6"/>
  <c r="J1586" i="6"/>
  <c r="J1582" i="6"/>
  <c r="J1578" i="6"/>
  <c r="J1574" i="6"/>
  <c r="J1570" i="6"/>
  <c r="J1566" i="6"/>
  <c r="J1562" i="6"/>
  <c r="J1558" i="6"/>
  <c r="J1554" i="6"/>
  <c r="J1550" i="6"/>
  <c r="J1546" i="6"/>
  <c r="J1542" i="6"/>
  <c r="J1538" i="6"/>
  <c r="J1534" i="6"/>
  <c r="J1530" i="6"/>
  <c r="J1526" i="6"/>
  <c r="J1522" i="6"/>
  <c r="J1518" i="6"/>
  <c r="J1514" i="6"/>
  <c r="J1510" i="6"/>
  <c r="J1506" i="6"/>
  <c r="J1502" i="6"/>
  <c r="J1498" i="6"/>
  <c r="J1494" i="6"/>
  <c r="J1490" i="6"/>
  <c r="J1486" i="6"/>
  <c r="J1482" i="6"/>
  <c r="J1478" i="6"/>
  <c r="J1474" i="6"/>
  <c r="J1470" i="6"/>
  <c r="J1466" i="6"/>
  <c r="J1462" i="6"/>
  <c r="J1458" i="6"/>
  <c r="J1454" i="6"/>
  <c r="J1450" i="6"/>
  <c r="J1446" i="6"/>
  <c r="J1442" i="6"/>
  <c r="J1438" i="6"/>
  <c r="J2940" i="6"/>
  <c r="J2932" i="6"/>
  <c r="J2924" i="6"/>
  <c r="J2916" i="6"/>
  <c r="J2912" i="6"/>
  <c r="J2904" i="6"/>
  <c r="J2896" i="6"/>
  <c r="J2888" i="6"/>
  <c r="J2880" i="6"/>
  <c r="J2872" i="6"/>
  <c r="J2864" i="6"/>
  <c r="J2856" i="6"/>
  <c r="J2848" i="6"/>
  <c r="J2840" i="6"/>
  <c r="J2832" i="6"/>
  <c r="J2824" i="6"/>
  <c r="J2816" i="6"/>
  <c r="J2808" i="6"/>
  <c r="J2800" i="6"/>
  <c r="J2792" i="6"/>
  <c r="J2788" i="6"/>
  <c r="J2780" i="6"/>
  <c r="J2772" i="6"/>
  <c r="J2764" i="6"/>
  <c r="J2756" i="6"/>
  <c r="J2748" i="6"/>
  <c r="J2740" i="6"/>
  <c r="J2732" i="6"/>
  <c r="J2724" i="6"/>
  <c r="J2716" i="6"/>
  <c r="J2708" i="6"/>
  <c r="J2704" i="6"/>
  <c r="J2696" i="6"/>
  <c r="J2688" i="6"/>
  <c r="J2680" i="6"/>
  <c r="J2672" i="6"/>
  <c r="J2664" i="6"/>
  <c r="J2652" i="6"/>
  <c r="J2644" i="6"/>
  <c r="J2636" i="6"/>
  <c r="J2628" i="6"/>
  <c r="J2624" i="6"/>
  <c r="J2612" i="6"/>
  <c r="J2580" i="6"/>
  <c r="J2936" i="6"/>
  <c r="J2928" i="6"/>
  <c r="J2920" i="6"/>
  <c r="J2908" i="6"/>
  <c r="J2900" i="6"/>
  <c r="J2892" i="6"/>
  <c r="J2884" i="6"/>
  <c r="J2876" i="6"/>
  <c r="J2868" i="6"/>
  <c r="J2860" i="6"/>
  <c r="J2852" i="6"/>
  <c r="J2844" i="6"/>
  <c r="J2836" i="6"/>
  <c r="J2828" i="6"/>
  <c r="J2820" i="6"/>
  <c r="J2812" i="6"/>
  <c r="J2804" i="6"/>
  <c r="J2796" i="6"/>
  <c r="J2784" i="6"/>
  <c r="J2776" i="6"/>
  <c r="J2768" i="6"/>
  <c r="J2760" i="6"/>
  <c r="J2752" i="6"/>
  <c r="J2744" i="6"/>
  <c r="J2736" i="6"/>
  <c r="J2728" i="6"/>
  <c r="J2720" i="6"/>
  <c r="J2712" i="6"/>
  <c r="J2700" i="6"/>
  <c r="J2692" i="6"/>
  <c r="J2684" i="6"/>
  <c r="J2676" i="6"/>
  <c r="J2668" i="6"/>
  <c r="J2660" i="6"/>
  <c r="J2656" i="6"/>
  <c r="J2648" i="6"/>
  <c r="J2640" i="6"/>
  <c r="J2632" i="6"/>
  <c r="J2620" i="6"/>
  <c r="J2616" i="6"/>
  <c r="J2608" i="6"/>
  <c r="J2604" i="6"/>
  <c r="J2600" i="6"/>
  <c r="J2596" i="6"/>
  <c r="J2592" i="6"/>
  <c r="J2588" i="6"/>
  <c r="J2584" i="6"/>
  <c r="J2576" i="6"/>
  <c r="J2572" i="6"/>
  <c r="J2568" i="6"/>
  <c r="J2564" i="6"/>
  <c r="J2560" i="6"/>
  <c r="J2556" i="6"/>
  <c r="J2552" i="6"/>
  <c r="J2548" i="6"/>
  <c r="J2544" i="6"/>
  <c r="J2540" i="6"/>
  <c r="J2536" i="6"/>
  <c r="J2532" i="6"/>
  <c r="J2528" i="6"/>
  <c r="J2524" i="6"/>
  <c r="J2520" i="6"/>
  <c r="J2516" i="6"/>
  <c r="J2512" i="6"/>
  <c r="J2508" i="6"/>
  <c r="J2504" i="6"/>
  <c r="J2500" i="6"/>
  <c r="J2496" i="6"/>
  <c r="J2492" i="6"/>
  <c r="J2488" i="6"/>
  <c r="J2484" i="6"/>
  <c r="J2480" i="6"/>
  <c r="J2476" i="6"/>
  <c r="J2472" i="6"/>
  <c r="J2468" i="6"/>
  <c r="J2464" i="6"/>
  <c r="J2460" i="6"/>
  <c r="J2456" i="6"/>
  <c r="J2452" i="6"/>
  <c r="J2448" i="6"/>
  <c r="J2444" i="6"/>
  <c r="J2440" i="6"/>
  <c r="J2436" i="6"/>
  <c r="J2432" i="6"/>
  <c r="J2428" i="6"/>
  <c r="J2424" i="6"/>
  <c r="J2420" i="6"/>
  <c r="J2416" i="6"/>
  <c r="J2412" i="6"/>
  <c r="J2408" i="6"/>
  <c r="J2404" i="6"/>
  <c r="J2400" i="6"/>
  <c r="J2396" i="6"/>
  <c r="J2392" i="6"/>
  <c r="J2388" i="6"/>
  <c r="J2384" i="6"/>
  <c r="J2380" i="6"/>
  <c r="J2376" i="6"/>
  <c r="J2372" i="6"/>
  <c r="J2368" i="6"/>
  <c r="J2364" i="6"/>
  <c r="J2360" i="6"/>
  <c r="J2356" i="6"/>
  <c r="J2352" i="6"/>
  <c r="J2348" i="6"/>
  <c r="J2344" i="6"/>
  <c r="J2340" i="6"/>
  <c r="J2336" i="6"/>
  <c r="J2332" i="6"/>
  <c r="J2328" i="6"/>
  <c r="J2324" i="6"/>
  <c r="J2320" i="6"/>
  <c r="J2316" i="6"/>
  <c r="J2312" i="6"/>
  <c r="J2308" i="6"/>
  <c r="J2304" i="6"/>
  <c r="J2300" i="6"/>
  <c r="J2296" i="6"/>
  <c r="J2292" i="6"/>
  <c r="J2288" i="6"/>
  <c r="J2284" i="6"/>
  <c r="J2280" i="6"/>
  <c r="J2276" i="6"/>
  <c r="J2272" i="6"/>
  <c r="J2268" i="6"/>
  <c r="J2264" i="6"/>
  <c r="J2260" i="6"/>
  <c r="J2256" i="6"/>
  <c r="J2252" i="6"/>
  <c r="J2248" i="6"/>
  <c r="J2244" i="6"/>
  <c r="J2240" i="6"/>
  <c r="J2236" i="6"/>
  <c r="J2232" i="6"/>
  <c r="J2228" i="6"/>
  <c r="J2224" i="6"/>
  <c r="J2220" i="6"/>
  <c r="J2216" i="6"/>
  <c r="J2212" i="6"/>
  <c r="J2208" i="6"/>
  <c r="J2204" i="6"/>
  <c r="J2200" i="6"/>
  <c r="J2196" i="6"/>
  <c r="J2192" i="6"/>
  <c r="J2188" i="6"/>
  <c r="J2184" i="6"/>
  <c r="J2180" i="6"/>
  <c r="J2176" i="6"/>
  <c r="J2172" i="6"/>
  <c r="J2168" i="6"/>
  <c r="J2164" i="6"/>
  <c r="J2160" i="6"/>
  <c r="J2156" i="6"/>
  <c r="J2152" i="6"/>
  <c r="J2148" i="6"/>
  <c r="J2144" i="6"/>
  <c r="J2140" i="6"/>
  <c r="J2136" i="6"/>
  <c r="J2132" i="6"/>
  <c r="J2128" i="6"/>
  <c r="J2124" i="6"/>
  <c r="J2120" i="6"/>
  <c r="J2116" i="6"/>
  <c r="J2112" i="6"/>
  <c r="J2108" i="6"/>
  <c r="J2104" i="6"/>
  <c r="J2100" i="6"/>
  <c r="J2096" i="6"/>
  <c r="J2092" i="6"/>
  <c r="J2088" i="6"/>
  <c r="J2084" i="6"/>
  <c r="J2080" i="6"/>
  <c r="J2076" i="6"/>
  <c r="J2072" i="6"/>
  <c r="J2068" i="6"/>
  <c r="J2064" i="6"/>
  <c r="J2060" i="6"/>
  <c r="J2056" i="6"/>
  <c r="J2052" i="6"/>
  <c r="J2048" i="6"/>
  <c r="J2044" i="6"/>
  <c r="J2040" i="6"/>
  <c r="J2036" i="6"/>
  <c r="J2032" i="6"/>
  <c r="J2028" i="6"/>
  <c r="J2024" i="6"/>
  <c r="J2020" i="6"/>
  <c r="J2016" i="6"/>
  <c r="J2012" i="6"/>
  <c r="J2008" i="6"/>
  <c r="J2004" i="6"/>
  <c r="J2000" i="6"/>
  <c r="J1996" i="6"/>
  <c r="J1992" i="6"/>
  <c r="J1988" i="6"/>
  <c r="J1984" i="6"/>
  <c r="J1980" i="6"/>
  <c r="J1976" i="6"/>
  <c r="J1972" i="6"/>
  <c r="J1968" i="6"/>
  <c r="J1964" i="6"/>
  <c r="J1960" i="6"/>
  <c r="J1956" i="6"/>
  <c r="J1952" i="6"/>
  <c r="J1948" i="6"/>
  <c r="J1944" i="6"/>
  <c r="J1940" i="6"/>
  <c r="J1936" i="6"/>
  <c r="J1932" i="6"/>
  <c r="J1928" i="6"/>
  <c r="J1924" i="6"/>
  <c r="J1920" i="6"/>
  <c r="J1916" i="6"/>
  <c r="J1912" i="6"/>
  <c r="J1908" i="6"/>
  <c r="J1904" i="6"/>
  <c r="J1900" i="6"/>
  <c r="J1896" i="6"/>
  <c r="J1892" i="6"/>
  <c r="J1888" i="6"/>
  <c r="J1884" i="6"/>
  <c r="J1880" i="6"/>
  <c r="J1876" i="6"/>
  <c r="J1872" i="6"/>
  <c r="J1868" i="6"/>
  <c r="J1864" i="6"/>
  <c r="J1860" i="6"/>
  <c r="J1856" i="6"/>
  <c r="J1852" i="6"/>
  <c r="J1848" i="6"/>
  <c r="J1844" i="6"/>
  <c r="J1840" i="6"/>
  <c r="J1836" i="6"/>
  <c r="J1832" i="6"/>
  <c r="J1828" i="6"/>
  <c r="J1824" i="6"/>
  <c r="J1820" i="6"/>
  <c r="J1816" i="6"/>
  <c r="J1812" i="6"/>
  <c r="J1808" i="6"/>
  <c r="J1804" i="6"/>
  <c r="J1800" i="6"/>
  <c r="J1796" i="6"/>
  <c r="J1792" i="6"/>
  <c r="J1788" i="6"/>
  <c r="J1784" i="6"/>
  <c r="J1780" i="6"/>
  <c r="J1776" i="6"/>
  <c r="J1772" i="6"/>
  <c r="J1768" i="6"/>
  <c r="J1764" i="6"/>
  <c r="J1760" i="6"/>
  <c r="J1756" i="6"/>
  <c r="J1752" i="6"/>
  <c r="J1748" i="6"/>
  <c r="J1744" i="6"/>
  <c r="J1740" i="6"/>
  <c r="J1736" i="6"/>
  <c r="J1732" i="6"/>
  <c r="J1728" i="6"/>
  <c r="J1724" i="6"/>
  <c r="J1720" i="6"/>
  <c r="J1716" i="6"/>
  <c r="J1712" i="6"/>
  <c r="J1708" i="6"/>
  <c r="J1704" i="6"/>
  <c r="J1700" i="6"/>
  <c r="J1696" i="6"/>
  <c r="J1692" i="6"/>
  <c r="J1688" i="6"/>
  <c r="J1684" i="6"/>
  <c r="J1680" i="6"/>
  <c r="J1676" i="6"/>
  <c r="J1672" i="6"/>
  <c r="J1668" i="6"/>
  <c r="J1664" i="6"/>
  <c r="J1660" i="6"/>
  <c r="J1656" i="6"/>
  <c r="J1652" i="6"/>
  <c r="J1648" i="6"/>
  <c r="J1644" i="6"/>
  <c r="J1640" i="6"/>
  <c r="J1636" i="6"/>
  <c r="J1632" i="6"/>
  <c r="J1628" i="6"/>
  <c r="J1624" i="6"/>
  <c r="J1620" i="6"/>
  <c r="J1616" i="6"/>
  <c r="J1612" i="6"/>
  <c r="J1608" i="6"/>
  <c r="J1604" i="6"/>
  <c r="J1600" i="6"/>
  <c r="J1596" i="6"/>
  <c r="J1592" i="6"/>
  <c r="J1588" i="6"/>
  <c r="J1584" i="6"/>
  <c r="J1580" i="6"/>
  <c r="J1576" i="6"/>
  <c r="J1572" i="6"/>
  <c r="J1568" i="6"/>
  <c r="J1564" i="6"/>
  <c r="J1560" i="6"/>
  <c r="J1556" i="6"/>
  <c r="J1552" i="6"/>
  <c r="J1548" i="6"/>
  <c r="J1544" i="6"/>
  <c r="J1540" i="6"/>
  <c r="J1536" i="6"/>
  <c r="J1532" i="6"/>
  <c r="J1528" i="6"/>
  <c r="J1524" i="6"/>
  <c r="J1520" i="6"/>
  <c r="J1516" i="6"/>
  <c r="J1512" i="6"/>
  <c r="J1508" i="6"/>
  <c r="J1504" i="6"/>
  <c r="J1500" i="6"/>
  <c r="J1496" i="6"/>
  <c r="J1492" i="6"/>
  <c r="J1488" i="6"/>
  <c r="J1484" i="6"/>
  <c r="J1480" i="6"/>
  <c r="J1476" i="6"/>
  <c r="J1472" i="6"/>
  <c r="J1468" i="6"/>
  <c r="J1464" i="6"/>
  <c r="J1460" i="6"/>
  <c r="J1456" i="6"/>
  <c r="J1452" i="6"/>
  <c r="J1448" i="6"/>
  <c r="J1444" i="6"/>
  <c r="J1440" i="6"/>
  <c r="J1436" i="6"/>
  <c r="J1432" i="6"/>
  <c r="J1428" i="6"/>
  <c r="J1424" i="6"/>
  <c r="J1420" i="6"/>
  <c r="J1416" i="6"/>
  <c r="J1412" i="6"/>
  <c r="J1408" i="6"/>
  <c r="J1404" i="6"/>
  <c r="J1400" i="6"/>
  <c r="J1396" i="6"/>
  <c r="J1392" i="6"/>
  <c r="J1388" i="6"/>
  <c r="J1384" i="6"/>
  <c r="J1380" i="6"/>
  <c r="J1376" i="6"/>
  <c r="J1372" i="6"/>
  <c r="J1368" i="6"/>
  <c r="J1364" i="6"/>
  <c r="J1360" i="6"/>
  <c r="J1356" i="6"/>
  <c r="J1352" i="6"/>
  <c r="J1348" i="6"/>
  <c r="J1344" i="6"/>
  <c r="J1340" i="6"/>
  <c r="J1336" i="6"/>
  <c r="J1332" i="6"/>
  <c r="J1328" i="6"/>
  <c r="J1324" i="6"/>
  <c r="J1320" i="6"/>
  <c r="J1316" i="6"/>
  <c r="J1312" i="6"/>
  <c r="J1308" i="6"/>
  <c r="J1304" i="6"/>
  <c r="J1300" i="6"/>
  <c r="J1296" i="6"/>
  <c r="J1292" i="6"/>
  <c r="J1288" i="6"/>
  <c r="J1284" i="6"/>
  <c r="J1280" i="6"/>
  <c r="J1276" i="6"/>
  <c r="J1272" i="6"/>
  <c r="J1268" i="6"/>
  <c r="J1264" i="6"/>
  <c r="J1260" i="6"/>
  <c r="J1256" i="6"/>
  <c r="J1252" i="6"/>
  <c r="J1248" i="6"/>
  <c r="J1244" i="6"/>
  <c r="J1240" i="6"/>
  <c r="J1236" i="6"/>
  <c r="J1232" i="6"/>
  <c r="J1228" i="6"/>
  <c r="J1224" i="6"/>
  <c r="J1220" i="6"/>
  <c r="J1216" i="6"/>
  <c r="J1212" i="6"/>
  <c r="J1208" i="6"/>
  <c r="J1204" i="6"/>
  <c r="J1200" i="6"/>
  <c r="J1196" i="6"/>
  <c r="J1192" i="6"/>
  <c r="J1188" i="6"/>
  <c r="J1184" i="6"/>
  <c r="J1180" i="6"/>
  <c r="J1176" i="6"/>
  <c r="J1172" i="6"/>
  <c r="J1168" i="6"/>
  <c r="J1164" i="6"/>
  <c r="J1160" i="6"/>
  <c r="J1156" i="6"/>
  <c r="J1152" i="6"/>
  <c r="J1148" i="6"/>
  <c r="J1144" i="6"/>
  <c r="J1140" i="6"/>
  <c r="J1136" i="6"/>
  <c r="J1132" i="6"/>
  <c r="J1128" i="6"/>
  <c r="J1124" i="6"/>
  <c r="J1120" i="6"/>
  <c r="J1116" i="6"/>
  <c r="J1112" i="6"/>
  <c r="J1108" i="6"/>
  <c r="J1104" i="6"/>
  <c r="J1100" i="6"/>
  <c r="J1096" i="6"/>
  <c r="J1092" i="6"/>
  <c r="J1088" i="6"/>
  <c r="J1084" i="6"/>
  <c r="J1080" i="6"/>
  <c r="J1076" i="6"/>
  <c r="J1072" i="6"/>
  <c r="J1068" i="6"/>
  <c r="J1064" i="6"/>
  <c r="J1060" i="6"/>
  <c r="J1056" i="6"/>
  <c r="J1052" i="6"/>
  <c r="J1048" i="6"/>
  <c r="J1044" i="6"/>
  <c r="J1040" i="6"/>
  <c r="J1036" i="6"/>
  <c r="J1032" i="6"/>
  <c r="J1028" i="6"/>
  <c r="J1024" i="6"/>
  <c r="J1020" i="6"/>
  <c r="J1016" i="6"/>
  <c r="J1012" i="6"/>
  <c r="J1008" i="6"/>
  <c r="J1004" i="6"/>
  <c r="J1000" i="6"/>
  <c r="J996" i="6"/>
  <c r="J992" i="6"/>
  <c r="J988" i="6"/>
  <c r="J984" i="6"/>
  <c r="J980" i="6"/>
  <c r="J976" i="6"/>
  <c r="J972" i="6"/>
  <c r="J968" i="6"/>
  <c r="J964" i="6"/>
  <c r="J960" i="6"/>
  <c r="J956" i="6"/>
  <c r="J952" i="6"/>
  <c r="J948" i="6"/>
  <c r="J944" i="6"/>
  <c r="J940" i="6"/>
  <c r="J936" i="6"/>
  <c r="J932" i="6"/>
  <c r="J928" i="6"/>
  <c r="J924" i="6"/>
  <c r="J920" i="6"/>
  <c r="J916" i="6"/>
  <c r="J912" i="6"/>
  <c r="J908" i="6"/>
  <c r="J904" i="6"/>
  <c r="J900" i="6"/>
  <c r="J896" i="6"/>
  <c r="J892" i="6"/>
  <c r="J888" i="6"/>
  <c r="J884" i="6"/>
  <c r="J880" i="6"/>
  <c r="J876" i="6"/>
  <c r="J872" i="6"/>
  <c r="J868" i="6"/>
  <c r="J864" i="6"/>
  <c r="J860" i="6"/>
  <c r="J856" i="6"/>
  <c r="J852" i="6"/>
  <c r="J848" i="6"/>
  <c r="J844" i="6"/>
  <c r="J840" i="6"/>
  <c r="J836" i="6"/>
  <c r="J832" i="6"/>
  <c r="J828" i="6"/>
  <c r="J824" i="6"/>
  <c r="J820" i="6"/>
  <c r="J816" i="6"/>
  <c r="J812" i="6"/>
  <c r="J808" i="6"/>
  <c r="J804" i="6"/>
  <c r="J800" i="6"/>
  <c r="J796" i="6"/>
  <c r="J792" i="6"/>
  <c r="J788" i="6"/>
  <c r="J784" i="6"/>
  <c r="J780" i="6"/>
  <c r="J776" i="6"/>
  <c r="J772" i="6"/>
  <c r="J768" i="6"/>
  <c r="J764" i="6"/>
  <c r="J760" i="6"/>
  <c r="J756" i="6"/>
  <c r="J752" i="6"/>
  <c r="J748" i="6"/>
  <c r="J744" i="6"/>
  <c r="J740" i="6"/>
  <c r="J736" i="6"/>
  <c r="J732" i="6"/>
  <c r="J728" i="6"/>
  <c r="J724" i="6"/>
  <c r="J720" i="6"/>
  <c r="J716" i="6"/>
  <c r="J712" i="6"/>
  <c r="J708" i="6"/>
  <c r="J704" i="6"/>
  <c r="J700" i="6"/>
  <c r="J696" i="6"/>
  <c r="J692" i="6"/>
  <c r="J688" i="6"/>
  <c r="J684" i="6"/>
  <c r="J680" i="6"/>
  <c r="J676" i="6"/>
  <c r="J672" i="6"/>
  <c r="J668" i="6"/>
  <c r="J664" i="6"/>
  <c r="J660" i="6"/>
  <c r="J656" i="6"/>
  <c r="J652" i="6"/>
  <c r="J648" i="6"/>
  <c r="J644" i="6"/>
  <c r="J640" i="6"/>
  <c r="J636" i="6"/>
  <c r="J632" i="6"/>
  <c r="J628" i="6"/>
  <c r="J624" i="6"/>
  <c r="J620" i="6"/>
  <c r="J616" i="6"/>
  <c r="J1434" i="6"/>
  <c r="J1430" i="6"/>
  <c r="J1426" i="6"/>
  <c r="J1422" i="6"/>
  <c r="J1418" i="6"/>
  <c r="J1414" i="6"/>
  <c r="J1410" i="6"/>
  <c r="J1406" i="6"/>
  <c r="J1402" i="6"/>
  <c r="J1398" i="6"/>
  <c r="J1394" i="6"/>
  <c r="J1390" i="6"/>
  <c r="J1386" i="6"/>
  <c r="J1382" i="6"/>
  <c r="J1378" i="6"/>
  <c r="J1374" i="6"/>
  <c r="J1370" i="6"/>
  <c r="J1366" i="6"/>
  <c r="J1362" i="6"/>
  <c r="J1358" i="6"/>
  <c r="J1354" i="6"/>
  <c r="J1350" i="6"/>
  <c r="J1346" i="6"/>
  <c r="J1342" i="6"/>
  <c r="J1338" i="6"/>
  <c r="J1334" i="6"/>
  <c r="J1330" i="6"/>
  <c r="J1326" i="6"/>
  <c r="J1322" i="6"/>
  <c r="J1318" i="6"/>
  <c r="J1314" i="6"/>
  <c r="J1310" i="6"/>
  <c r="J1306" i="6"/>
  <c r="J1302" i="6"/>
  <c r="J1298" i="6"/>
  <c r="J1294" i="6"/>
  <c r="J1290" i="6"/>
  <c r="J1286" i="6"/>
  <c r="J1282" i="6"/>
  <c r="J1278" i="6"/>
  <c r="J1274" i="6"/>
  <c r="J1270" i="6"/>
  <c r="J1266" i="6"/>
  <c r="J1262" i="6"/>
  <c r="J1258" i="6"/>
  <c r="J1254" i="6"/>
  <c r="J1250" i="6"/>
  <c r="J1246" i="6"/>
  <c r="J1242" i="6"/>
  <c r="J1238" i="6"/>
  <c r="J1234" i="6"/>
  <c r="J1230" i="6"/>
  <c r="J1226" i="6"/>
  <c r="J1222" i="6"/>
  <c r="J1218" i="6"/>
  <c r="J1214" i="6"/>
  <c r="J1210" i="6"/>
  <c r="J1206" i="6"/>
  <c r="J1202" i="6"/>
  <c r="J1198" i="6"/>
  <c r="J1194" i="6"/>
  <c r="J1190" i="6"/>
  <c r="J1186" i="6"/>
  <c r="J1182" i="6"/>
  <c r="J1178" i="6"/>
  <c r="J1174" i="6"/>
  <c r="J1170" i="6"/>
  <c r="J1166" i="6"/>
  <c r="J1162" i="6"/>
  <c r="J1158" i="6"/>
  <c r="J1154" i="6"/>
  <c r="J1150" i="6"/>
  <c r="J1146" i="6"/>
  <c r="J1142" i="6"/>
  <c r="J1138" i="6"/>
  <c r="J1134" i="6"/>
  <c r="J1130" i="6"/>
  <c r="J1126" i="6"/>
  <c r="J1122" i="6"/>
  <c r="J1118" i="6"/>
  <c r="J1114" i="6"/>
  <c r="J1110" i="6"/>
  <c r="J1106" i="6"/>
  <c r="J1102" i="6"/>
  <c r="J1098" i="6"/>
  <c r="J1094" i="6"/>
  <c r="J1090" i="6"/>
  <c r="J1086" i="6"/>
  <c r="J1082" i="6"/>
  <c r="J1078" i="6"/>
  <c r="J1074" i="6"/>
  <c r="J1070" i="6"/>
  <c r="J1066" i="6"/>
  <c r="J1062" i="6"/>
  <c r="J1058" i="6"/>
  <c r="J1054" i="6"/>
  <c r="J1050" i="6"/>
  <c r="J1046" i="6"/>
  <c r="J1042" i="6"/>
  <c r="J1038" i="6"/>
  <c r="J1034" i="6"/>
  <c r="J1030" i="6"/>
  <c r="J1026" i="6"/>
  <c r="J1022" i="6"/>
  <c r="J1018" i="6"/>
  <c r="J1014" i="6"/>
  <c r="J1010" i="6"/>
  <c r="J1006" i="6"/>
  <c r="J1002" i="6"/>
  <c r="J998" i="6"/>
  <c r="J994" i="6"/>
  <c r="J990" i="6"/>
  <c r="J986" i="6"/>
  <c r="J982" i="6"/>
  <c r="J978" i="6"/>
  <c r="J974" i="6"/>
  <c r="J970" i="6"/>
  <c r="J966" i="6"/>
  <c r="J962" i="6"/>
  <c r="J958" i="6"/>
  <c r="J954" i="6"/>
  <c r="J950" i="6"/>
  <c r="J946" i="6"/>
  <c r="J942" i="6"/>
  <c r="J938" i="6"/>
  <c r="J934" i="6"/>
  <c r="J930" i="6"/>
  <c r="J926" i="6"/>
  <c r="J922" i="6"/>
  <c r="J918" i="6"/>
  <c r="J914" i="6"/>
  <c r="J910" i="6"/>
  <c r="J906" i="6"/>
  <c r="J902" i="6"/>
  <c r="J898" i="6"/>
  <c r="J894" i="6"/>
  <c r="J890" i="6"/>
  <c r="J886" i="6"/>
  <c r="J882" i="6"/>
  <c r="J878" i="6"/>
  <c r="J874" i="6"/>
  <c r="J870" i="6"/>
  <c r="J866" i="6"/>
  <c r="J862" i="6"/>
  <c r="J858" i="6"/>
  <c r="J854" i="6"/>
  <c r="J850" i="6"/>
  <c r="J846" i="6"/>
  <c r="J842" i="6"/>
  <c r="J838" i="6"/>
  <c r="J834" i="6"/>
  <c r="J830" i="6"/>
  <c r="J826" i="6"/>
  <c r="J822" i="6"/>
  <c r="J818" i="6"/>
  <c r="J814" i="6"/>
  <c r="J810" i="6"/>
  <c r="J806" i="6"/>
  <c r="J802" i="6"/>
  <c r="J798" i="6"/>
  <c r="J794" i="6"/>
  <c r="J790" i="6"/>
  <c r="J786" i="6"/>
  <c r="J782" i="6"/>
  <c r="J778" i="6"/>
  <c r="J774" i="6"/>
  <c r="J770" i="6"/>
  <c r="J766" i="6"/>
  <c r="J762" i="6"/>
  <c r="J758" i="6"/>
  <c r="J754" i="6"/>
  <c r="J750" i="6"/>
  <c r="J746" i="6"/>
  <c r="J742" i="6"/>
  <c r="J738" i="6"/>
  <c r="J734" i="6"/>
  <c r="J730" i="6"/>
  <c r="J726" i="6"/>
  <c r="J722" i="6"/>
  <c r="J718" i="6"/>
  <c r="J714" i="6"/>
  <c r="J710" i="6"/>
  <c r="J706" i="6"/>
  <c r="J702" i="6"/>
  <c r="J698" i="6"/>
  <c r="J694" i="6"/>
  <c r="J690" i="6"/>
  <c r="J686" i="6"/>
  <c r="J682" i="6"/>
  <c r="J678" i="6"/>
  <c r="J674" i="6"/>
  <c r="J670" i="6"/>
  <c r="J666" i="6"/>
  <c r="J662" i="6"/>
  <c r="J658" i="6"/>
  <c r="J654" i="6"/>
  <c r="J650" i="6"/>
  <c r="J646" i="6"/>
  <c r="J642" i="6"/>
  <c r="J638" i="6"/>
  <c r="J634" i="6"/>
  <c r="J630" i="6"/>
  <c r="J626" i="6"/>
  <c r="J622" i="6"/>
  <c r="J618" i="6"/>
  <c r="J614" i="6"/>
  <c r="J610" i="6"/>
  <c r="J606" i="6"/>
  <c r="J602" i="6"/>
  <c r="J598" i="6"/>
  <c r="J594" i="6"/>
  <c r="J590" i="6"/>
  <c r="J586" i="6"/>
  <c r="J582" i="6"/>
  <c r="J578" i="6"/>
  <c r="J574" i="6"/>
  <c r="J570" i="6"/>
  <c r="J566" i="6"/>
  <c r="J562" i="6"/>
  <c r="J558" i="6"/>
  <c r="J554" i="6"/>
  <c r="J550" i="6"/>
  <c r="J546" i="6"/>
  <c r="J542" i="6"/>
  <c r="J538" i="6"/>
  <c r="J534" i="6"/>
  <c r="J530" i="6"/>
  <c r="J526" i="6"/>
  <c r="J522" i="6"/>
  <c r="J518" i="6"/>
  <c r="J514" i="6"/>
  <c r="J510" i="6"/>
  <c r="J506" i="6"/>
  <c r="J502" i="6"/>
  <c r="J498" i="6"/>
  <c r="J494" i="6"/>
  <c r="J490" i="6"/>
  <c r="J486" i="6"/>
  <c r="J482" i="6"/>
  <c r="J478" i="6"/>
  <c r="J474" i="6"/>
  <c r="J470" i="6"/>
  <c r="J466" i="6"/>
  <c r="J462" i="6"/>
  <c r="J458" i="6"/>
  <c r="J454" i="6"/>
  <c r="J450" i="6"/>
  <c r="J446" i="6"/>
  <c r="J442" i="6"/>
  <c r="J438" i="6"/>
  <c r="J434" i="6"/>
  <c r="J430" i="6"/>
  <c r="J426" i="6"/>
  <c r="J422" i="6"/>
  <c r="J418" i="6"/>
  <c r="J414" i="6"/>
  <c r="J612" i="6"/>
  <c r="J608" i="6"/>
  <c r="J604" i="6"/>
  <c r="J600" i="6"/>
  <c r="J596" i="6"/>
  <c r="J592" i="6"/>
  <c r="J588" i="6"/>
  <c r="J584" i="6"/>
  <c r="J580" i="6"/>
  <c r="J576" i="6"/>
  <c r="J572" i="6"/>
  <c r="J568" i="6"/>
  <c r="J564" i="6"/>
  <c r="J560" i="6"/>
  <c r="J556" i="6"/>
  <c r="J552" i="6"/>
  <c r="J548" i="6"/>
  <c r="J544" i="6"/>
  <c r="J540" i="6"/>
  <c r="J536" i="6"/>
  <c r="J532" i="6"/>
  <c r="J528" i="6"/>
  <c r="J524" i="6"/>
  <c r="J520" i="6"/>
  <c r="J516" i="6"/>
  <c r="J512" i="6"/>
  <c r="J508" i="6"/>
  <c r="J504" i="6"/>
  <c r="J500" i="6"/>
  <c r="J496" i="6"/>
  <c r="J492" i="6"/>
  <c r="J488" i="6"/>
  <c r="J484" i="6"/>
  <c r="J480" i="6"/>
  <c r="J476" i="6"/>
  <c r="J472" i="6"/>
  <c r="J468" i="6"/>
  <c r="J464" i="6"/>
  <c r="J460" i="6"/>
  <c r="J456" i="6"/>
  <c r="J452" i="6"/>
  <c r="J448" i="6"/>
  <c r="J444" i="6"/>
  <c r="J440" i="6"/>
  <c r="J436" i="6"/>
  <c r="J432" i="6"/>
  <c r="J428" i="6"/>
  <c r="J424" i="6"/>
  <c r="J420" i="6"/>
  <c r="J416" i="6"/>
  <c r="J412" i="6"/>
  <c r="J408" i="6"/>
  <c r="J404" i="6"/>
  <c r="J400" i="6"/>
  <c r="J396" i="6"/>
  <c r="J392" i="6"/>
  <c r="J388" i="6"/>
  <c r="J384" i="6"/>
  <c r="J380" i="6"/>
  <c r="J376" i="6"/>
  <c r="J372" i="6"/>
  <c r="J368" i="6"/>
  <c r="J364" i="6"/>
  <c r="J360" i="6"/>
  <c r="J356" i="6"/>
  <c r="J352" i="6"/>
  <c r="J348" i="6"/>
  <c r="J344" i="6"/>
  <c r="J340" i="6"/>
  <c r="J336" i="6"/>
  <c r="J332" i="6"/>
  <c r="J328" i="6"/>
  <c r="J324" i="6"/>
  <c r="J320" i="6"/>
  <c r="J316" i="6"/>
  <c r="J312" i="6"/>
  <c r="J308" i="6"/>
  <c r="J304" i="6"/>
  <c r="J300" i="6"/>
  <c r="J2941" i="6"/>
  <c r="J2937" i="6"/>
  <c r="J2933" i="6"/>
  <c r="J2929" i="6"/>
  <c r="J2925" i="6"/>
  <c r="J2921" i="6"/>
  <c r="J2917" i="6"/>
  <c r="J2913" i="6"/>
  <c r="J2909" i="6"/>
  <c r="J2905" i="6"/>
  <c r="J2901" i="6"/>
  <c r="J2897" i="6"/>
  <c r="J2893" i="6"/>
  <c r="J2889" i="6"/>
  <c r="J2885" i="6"/>
  <c r="J2881" i="6"/>
  <c r="J2877" i="6"/>
  <c r="J2873" i="6"/>
  <c r="J2869" i="6"/>
  <c r="J2865" i="6"/>
  <c r="J2861" i="6"/>
  <c r="J2857" i="6"/>
  <c r="J2853" i="6"/>
  <c r="J2849" i="6"/>
  <c r="J2845" i="6"/>
  <c r="J2841" i="6"/>
  <c r="J2837" i="6"/>
  <c r="J410" i="6"/>
  <c r="J406" i="6"/>
  <c r="J402" i="6"/>
  <c r="J398" i="6"/>
  <c r="J394" i="6"/>
  <c r="J390" i="6"/>
  <c r="J386" i="6"/>
  <c r="J382" i="6"/>
  <c r="J378" i="6"/>
  <c r="J374" i="6"/>
  <c r="J370" i="6"/>
  <c r="J366" i="6"/>
  <c r="J362" i="6"/>
  <c r="J358" i="6"/>
  <c r="J354" i="6"/>
  <c r="J350" i="6"/>
  <c r="J346" i="6"/>
  <c r="J342" i="6"/>
  <c r="J2833" i="6"/>
  <c r="J2829" i="6"/>
  <c r="J2825" i="6"/>
  <c r="J2821" i="6"/>
  <c r="J2817" i="6"/>
  <c r="J2813" i="6"/>
  <c r="J2809" i="6"/>
  <c r="J2805" i="6"/>
  <c r="J2801" i="6"/>
  <c r="J2797" i="6"/>
  <c r="J2793" i="6"/>
  <c r="J2789" i="6"/>
  <c r="J2785" i="6"/>
  <c r="J2781" i="6"/>
  <c r="J2777" i="6"/>
  <c r="J2773" i="6"/>
  <c r="J2769" i="6"/>
  <c r="J2765" i="6"/>
  <c r="J2761" i="6"/>
  <c r="J2757" i="6"/>
  <c r="J2753" i="6"/>
  <c r="J2749" i="6"/>
  <c r="J2745" i="6"/>
  <c r="J2741" i="6"/>
  <c r="J2737" i="6"/>
  <c r="J2733" i="6"/>
  <c r="J2729" i="6"/>
  <c r="J2725" i="6"/>
  <c r="J2721" i="6"/>
  <c r="J2717" i="6"/>
  <c r="J2713" i="6"/>
  <c r="J2709" i="6"/>
  <c r="J2705" i="6"/>
  <c r="J2701" i="6"/>
  <c r="J2697" i="6"/>
  <c r="J2693" i="6"/>
  <c r="J2689" i="6"/>
  <c r="J2685" i="6"/>
  <c r="J2681" i="6"/>
  <c r="J2677" i="6"/>
  <c r="J2673" i="6"/>
  <c r="J2669" i="6"/>
  <c r="J2665" i="6"/>
  <c r="J2661" i="6"/>
  <c r="J2657" i="6"/>
  <c r="J2653" i="6"/>
  <c r="J2649" i="6"/>
  <c r="J2645" i="6"/>
  <c r="J2641" i="6"/>
  <c r="J2637" i="6"/>
  <c r="J2633" i="6"/>
  <c r="J2629" i="6"/>
  <c r="J2625" i="6"/>
  <c r="J2621" i="6"/>
  <c r="J2617" i="6"/>
  <c r="J2613" i="6"/>
  <c r="J2609" i="6"/>
  <c r="J2605" i="6"/>
  <c r="J2601" i="6"/>
  <c r="J2597" i="6"/>
  <c r="J2593" i="6"/>
  <c r="J2589" i="6"/>
  <c r="J2585" i="6"/>
  <c r="J2581" i="6"/>
  <c r="J2577" i="6"/>
  <c r="J2573" i="6"/>
  <c r="J2569" i="6"/>
  <c r="J2565" i="6"/>
  <c r="J2561" i="6"/>
  <c r="J2557" i="6"/>
  <c r="J2553" i="6"/>
  <c r="J2549" i="6"/>
  <c r="J2545" i="6"/>
  <c r="J2541" i="6"/>
  <c r="J2537" i="6"/>
  <c r="J2533" i="6"/>
  <c r="J2529" i="6"/>
  <c r="J2525" i="6"/>
  <c r="J2521" i="6"/>
  <c r="J2517" i="6"/>
  <c r="J2513" i="6"/>
  <c r="J2509" i="6"/>
  <c r="J2505" i="6"/>
  <c r="J2501" i="6"/>
  <c r="J2497" i="6"/>
  <c r="J2493" i="6"/>
  <c r="J2489" i="6"/>
  <c r="J2485" i="6"/>
  <c r="J2481" i="6"/>
  <c r="J2477" i="6"/>
  <c r="J2473" i="6"/>
  <c r="J2469" i="6"/>
  <c r="J2465" i="6"/>
  <c r="J2461" i="6"/>
  <c r="J2457" i="6"/>
  <c r="J2453" i="6"/>
  <c r="J2449" i="6"/>
  <c r="J2445" i="6"/>
  <c r="J2441" i="6"/>
  <c r="J2437" i="6"/>
  <c r="J2433" i="6"/>
  <c r="J2429" i="6"/>
  <c r="J2425" i="6"/>
  <c r="J2421" i="6"/>
  <c r="J2417" i="6"/>
  <c r="J2413" i="6"/>
  <c r="J2409" i="6"/>
  <c r="J2405" i="6"/>
  <c r="J2401" i="6"/>
  <c r="J2397" i="6"/>
  <c r="J2393" i="6"/>
  <c r="J2389" i="6"/>
  <c r="J2385" i="6"/>
  <c r="J2381" i="6"/>
  <c r="J2377" i="6"/>
  <c r="J2373" i="6"/>
  <c r="J2369" i="6"/>
  <c r="J2365" i="6"/>
  <c r="J2361" i="6"/>
  <c r="J2357" i="6"/>
  <c r="J2353" i="6"/>
  <c r="J2349" i="6"/>
  <c r="J2345" i="6"/>
  <c r="J2341" i="6"/>
  <c r="J2337" i="6"/>
  <c r="J2333" i="6"/>
  <c r="J2329" i="6"/>
  <c r="J2325" i="6"/>
  <c r="J2321" i="6"/>
  <c r="J2317" i="6"/>
  <c r="J2313" i="6"/>
  <c r="J2309" i="6"/>
  <c r="J2305" i="6"/>
  <c r="J2301" i="6"/>
  <c r="J2297" i="6"/>
  <c r="J2293" i="6"/>
  <c r="J2289" i="6"/>
  <c r="J2285" i="6"/>
  <c r="J2281" i="6"/>
  <c r="J2277" i="6"/>
  <c r="J2273" i="6"/>
  <c r="J2269" i="6"/>
  <c r="J2265" i="6"/>
  <c r="J2261" i="6"/>
  <c r="J2257" i="6"/>
  <c r="J2253" i="6"/>
  <c r="J2249" i="6"/>
  <c r="J2245" i="6"/>
  <c r="J2241" i="6"/>
  <c r="J2237" i="6"/>
  <c r="J2233" i="6"/>
  <c r="J2229" i="6"/>
  <c r="J2225" i="6"/>
  <c r="J2221" i="6"/>
  <c r="J2217" i="6"/>
  <c r="J2213" i="6"/>
  <c r="J2209" i="6"/>
  <c r="J2205" i="6"/>
  <c r="J2201" i="6"/>
  <c r="J2197" i="6"/>
  <c r="J2193" i="6"/>
  <c r="J2189" i="6"/>
  <c r="J2185" i="6"/>
  <c r="J2181" i="6"/>
  <c r="J2177" i="6"/>
  <c r="J2173" i="6"/>
  <c r="J2169" i="6"/>
  <c r="J2165" i="6"/>
  <c r="J2161" i="6"/>
  <c r="J2157" i="6"/>
  <c r="J2153" i="6"/>
  <c r="J2149" i="6"/>
  <c r="J2145" i="6"/>
  <c r="J2141" i="6"/>
  <c r="J2137" i="6"/>
  <c r="J2133" i="6"/>
  <c r="J2129" i="6"/>
  <c r="J2125" i="6"/>
  <c r="J2121" i="6"/>
  <c r="J2117" i="6"/>
  <c r="J2113" i="6"/>
  <c r="J2109" i="6"/>
  <c r="J2105" i="6"/>
  <c r="J2101" i="6"/>
  <c r="J2097" i="6"/>
  <c r="J2093" i="6"/>
  <c r="J2089" i="6"/>
  <c r="J2085" i="6"/>
  <c r="J2081" i="6"/>
  <c r="J2077" i="6"/>
  <c r="J2073" i="6"/>
  <c r="J2069" i="6"/>
  <c r="J2065" i="6"/>
  <c r="J2061" i="6"/>
  <c r="J2057" i="6"/>
  <c r="J2053" i="6"/>
  <c r="J2049" i="6"/>
  <c r="J2045" i="6"/>
  <c r="J2041" i="6"/>
  <c r="J2037" i="6"/>
  <c r="J2033" i="6"/>
  <c r="J2029" i="6"/>
  <c r="J2025" i="6"/>
  <c r="J2021" i="6"/>
  <c r="J2017" i="6"/>
  <c r="J2013" i="6"/>
  <c r="J2009" i="6"/>
  <c r="J2005" i="6"/>
  <c r="J2001" i="6"/>
  <c r="J1997" i="6"/>
  <c r="J1993" i="6"/>
  <c r="J1989" i="6"/>
  <c r="J1985" i="6"/>
  <c r="J1981" i="6"/>
  <c r="J1977" i="6"/>
  <c r="J1973" i="6"/>
  <c r="J1969" i="6"/>
  <c r="J1965" i="6"/>
  <c r="J1961" i="6"/>
  <c r="J1957" i="6"/>
  <c r="J1953" i="6"/>
  <c r="J1949" i="6"/>
  <c r="J1945" i="6"/>
  <c r="J1941" i="6"/>
  <c r="J1937" i="6"/>
  <c r="J1933" i="6"/>
  <c r="J1929" i="6"/>
  <c r="J1925" i="6"/>
  <c r="J1921" i="6"/>
  <c r="J1917" i="6"/>
  <c r="J1913" i="6"/>
  <c r="J1909" i="6"/>
  <c r="J1905" i="6"/>
  <c r="J1901" i="6"/>
  <c r="J1897" i="6"/>
  <c r="J1893" i="6"/>
  <c r="J1889" i="6"/>
  <c r="J1885" i="6"/>
  <c r="J1881" i="6"/>
  <c r="J1877" i="6"/>
  <c r="J1873" i="6"/>
  <c r="J1869" i="6"/>
  <c r="J1865" i="6"/>
  <c r="J1861" i="6"/>
  <c r="J1857" i="6"/>
  <c r="J1853" i="6"/>
  <c r="J1849" i="6"/>
  <c r="J1845" i="6"/>
  <c r="J1841" i="6"/>
  <c r="J1837" i="6"/>
  <c r="J1833" i="6"/>
  <c r="J1829" i="6"/>
  <c r="J1825" i="6"/>
  <c r="J1821" i="6"/>
  <c r="J1817" i="6"/>
  <c r="J1813" i="6"/>
  <c r="J1809" i="6"/>
  <c r="J1805" i="6"/>
  <c r="J1801" i="6"/>
  <c r="J1797" i="6"/>
  <c r="J1793" i="6"/>
  <c r="J1789" i="6"/>
  <c r="J1785" i="6"/>
  <c r="J1781" i="6"/>
  <c r="J1777" i="6"/>
  <c r="J1773" i="6"/>
  <c r="J1769" i="6"/>
  <c r="J1765" i="6"/>
  <c r="J1761" i="6"/>
  <c r="J1757" i="6"/>
  <c r="J1753" i="6"/>
  <c r="J1749" i="6"/>
  <c r="J1745" i="6"/>
  <c r="J1741" i="6"/>
  <c r="J1737" i="6"/>
  <c r="J1733" i="6"/>
  <c r="J1729" i="6"/>
  <c r="J1725" i="6"/>
  <c r="J1721" i="6"/>
  <c r="J1717" i="6"/>
  <c r="J1713" i="6"/>
  <c r="J1709" i="6"/>
  <c r="J1705" i="6"/>
  <c r="J1701" i="6"/>
  <c r="J1697" i="6"/>
  <c r="J1693" i="6"/>
  <c r="J1689" i="6"/>
  <c r="J1685" i="6"/>
  <c r="J1681" i="6"/>
  <c r="J1677" i="6"/>
  <c r="J1673" i="6"/>
  <c r="J1669" i="6"/>
  <c r="J1665" i="6"/>
  <c r="J1661" i="6"/>
  <c r="J1657" i="6"/>
  <c r="J1653" i="6"/>
  <c r="J1649" i="6"/>
  <c r="J1645" i="6"/>
  <c r="J1641" i="6"/>
  <c r="J1637" i="6"/>
  <c r="J1633" i="6"/>
  <c r="J1629" i="6"/>
  <c r="J1625" i="6"/>
  <c r="J1621" i="6"/>
  <c r="J1617" i="6"/>
  <c r="J1613" i="6"/>
  <c r="J1609" i="6"/>
  <c r="J1605" i="6"/>
  <c r="J1601" i="6"/>
  <c r="J1597" i="6"/>
  <c r="J1593" i="6"/>
  <c r="J1589" i="6"/>
  <c r="J1585" i="6"/>
  <c r="J1581" i="6"/>
  <c r="J1577" i="6"/>
  <c r="J1573" i="6"/>
  <c r="J1569" i="6"/>
  <c r="J1565" i="6"/>
  <c r="J1561" i="6"/>
  <c r="J1557" i="6"/>
  <c r="J1553" i="6"/>
  <c r="J1549" i="6"/>
  <c r="J1545" i="6"/>
  <c r="J1541" i="6"/>
  <c r="J1537" i="6"/>
  <c r="J1533" i="6"/>
  <c r="J1529" i="6"/>
  <c r="J1525" i="6"/>
  <c r="J1521" i="6"/>
  <c r="J1517" i="6"/>
  <c r="J1513" i="6"/>
  <c r="J1509" i="6"/>
  <c r="J1505" i="6"/>
  <c r="J1501" i="6"/>
  <c r="J1497" i="6"/>
  <c r="J1493" i="6"/>
  <c r="J1489" i="6"/>
  <c r="J1485" i="6"/>
  <c r="J1481" i="6"/>
  <c r="J1477" i="6"/>
  <c r="J1473" i="6"/>
  <c r="J338" i="6"/>
  <c r="J334" i="6"/>
  <c r="J330" i="6"/>
  <c r="J326" i="6"/>
  <c r="J322" i="6"/>
  <c r="J318" i="6"/>
  <c r="J314" i="6"/>
  <c r="J310" i="6"/>
  <c r="J306" i="6"/>
  <c r="J302" i="6"/>
  <c r="J298" i="6"/>
  <c r="J294" i="6"/>
  <c r="J290" i="6"/>
  <c r="J286" i="6"/>
  <c r="J282" i="6"/>
  <c r="J278" i="6"/>
  <c r="J274" i="6"/>
  <c r="J270" i="6"/>
  <c r="J266" i="6"/>
  <c r="J262" i="6"/>
  <c r="J258" i="6"/>
  <c r="J254" i="6"/>
  <c r="J250" i="6"/>
  <c r="J246" i="6"/>
  <c r="J242" i="6"/>
  <c r="J238" i="6"/>
  <c r="J234" i="6"/>
  <c r="J230" i="6"/>
  <c r="J226" i="6"/>
  <c r="J222" i="6"/>
  <c r="J218" i="6"/>
  <c r="J214" i="6"/>
  <c r="J210" i="6"/>
  <c r="J206" i="6"/>
  <c r="J202" i="6"/>
  <c r="J198" i="6"/>
  <c r="J194" i="6"/>
  <c r="J190" i="6"/>
  <c r="J186" i="6"/>
  <c r="J182" i="6"/>
  <c r="J178" i="6"/>
  <c r="J174" i="6"/>
  <c r="J170" i="6"/>
  <c r="J166" i="6"/>
  <c r="J162" i="6"/>
  <c r="J158" i="6"/>
  <c r="J154" i="6"/>
  <c r="J150" i="6"/>
  <c r="J146" i="6"/>
  <c r="J142" i="6"/>
  <c r="J138" i="6"/>
  <c r="J134" i="6"/>
  <c r="J130" i="6"/>
  <c r="J126" i="6"/>
  <c r="J122" i="6"/>
  <c r="J118" i="6"/>
  <c r="J114" i="6"/>
  <c r="J110" i="6"/>
  <c r="J106" i="6"/>
  <c r="J102" i="6"/>
  <c r="J98" i="6"/>
  <c r="J94" i="6"/>
  <c r="J90" i="6"/>
  <c r="J86" i="6"/>
  <c r="J82" i="6"/>
  <c r="J78" i="6"/>
  <c r="J74" i="6"/>
  <c r="J70" i="6"/>
  <c r="J66" i="6"/>
  <c r="J62" i="6"/>
  <c r="J58" i="6"/>
  <c r="J54" i="6"/>
  <c r="J50" i="6"/>
  <c r="J46" i="6"/>
  <c r="J42" i="6"/>
  <c r="J38" i="6"/>
  <c r="J34" i="6"/>
  <c r="J30" i="6"/>
  <c r="J26" i="6"/>
  <c r="J22" i="6"/>
  <c r="J18" i="6"/>
  <c r="J14" i="6"/>
  <c r="J10" i="6"/>
  <c r="J6" i="6"/>
  <c r="J2" i="6"/>
  <c r="J1469" i="6"/>
  <c r="J1465" i="6"/>
  <c r="J1461" i="6"/>
  <c r="J1457" i="6"/>
  <c r="J1453" i="6"/>
  <c r="J1449" i="6"/>
  <c r="J1445" i="6"/>
  <c r="J1441" i="6"/>
  <c r="J1437" i="6"/>
  <c r="J1433" i="6"/>
  <c r="J1429" i="6"/>
  <c r="J1425" i="6"/>
  <c r="J1421" i="6"/>
  <c r="J1417" i="6"/>
  <c r="J1413" i="6"/>
  <c r="J1409" i="6"/>
  <c r="J1405" i="6"/>
  <c r="J1401" i="6"/>
  <c r="J1397" i="6"/>
  <c r="J1393" i="6"/>
  <c r="J1389" i="6"/>
  <c r="J1385" i="6"/>
  <c r="J1381" i="6"/>
  <c r="J1377" i="6"/>
  <c r="J1373" i="6"/>
  <c r="J1369" i="6"/>
  <c r="J1365" i="6"/>
  <c r="J1361" i="6"/>
  <c r="J1357" i="6"/>
  <c r="J1353" i="6"/>
  <c r="J1349" i="6"/>
  <c r="J1345" i="6"/>
  <c r="J1341" i="6"/>
  <c r="J1337" i="6"/>
  <c r="J1333" i="6"/>
  <c r="J1329" i="6"/>
  <c r="J1325" i="6"/>
  <c r="J1321" i="6"/>
  <c r="J1317" i="6"/>
  <c r="J1313" i="6"/>
  <c r="J1309" i="6"/>
  <c r="J1305" i="6"/>
  <c r="J1301" i="6"/>
  <c r="J1297" i="6"/>
  <c r="J1293" i="6"/>
  <c r="J1289" i="6"/>
  <c r="J1285" i="6"/>
  <c r="J1281" i="6"/>
  <c r="J1277" i="6"/>
  <c r="J1273" i="6"/>
  <c r="J1269" i="6"/>
  <c r="J1265" i="6"/>
  <c r="J1261" i="6"/>
  <c r="J1257" i="6"/>
  <c r="J1253" i="6"/>
  <c r="J1249" i="6"/>
  <c r="J1245" i="6"/>
  <c r="J1241" i="6"/>
  <c r="J1237" i="6"/>
  <c r="J1233" i="6"/>
  <c r="J1229" i="6"/>
  <c r="J1225" i="6"/>
  <c r="J1221" i="6"/>
  <c r="J1217" i="6"/>
  <c r="J1213" i="6"/>
  <c r="J1209" i="6"/>
  <c r="J1205" i="6"/>
  <c r="J1201" i="6"/>
  <c r="J1197" i="6"/>
  <c r="J1193" i="6"/>
  <c r="J1189" i="6"/>
  <c r="J1185" i="6"/>
  <c r="J1181" i="6"/>
  <c r="J1177" i="6"/>
  <c r="J1173" i="6"/>
  <c r="J1169" i="6"/>
  <c r="J1165" i="6"/>
  <c r="J1161" i="6"/>
  <c r="J1157" i="6"/>
  <c r="J93" i="6"/>
  <c r="J89" i="6"/>
  <c r="J85" i="6"/>
  <c r="J81" i="6"/>
  <c r="J77" i="6"/>
  <c r="J73" i="6"/>
  <c r="J69" i="6"/>
  <c r="J65" i="6"/>
  <c r="J61" i="6"/>
  <c r="J57" i="6"/>
  <c r="J53" i="6"/>
  <c r="J49" i="6"/>
  <c r="J45" i="6"/>
  <c r="J41" i="6"/>
  <c r="J37" i="6"/>
  <c r="J33" i="6"/>
  <c r="J29" i="6"/>
  <c r="J21" i="6"/>
  <c r="J17" i="6"/>
  <c r="J13" i="6"/>
  <c r="J9" i="6"/>
  <c r="J5" i="6"/>
  <c r="J296" i="6"/>
  <c r="J292" i="6"/>
  <c r="J288" i="6"/>
  <c r="J284" i="6"/>
  <c r="J280" i="6"/>
  <c r="J276" i="6"/>
  <c r="J272" i="6"/>
  <c r="J268" i="6"/>
  <c r="J264" i="6"/>
  <c r="J260" i="6"/>
  <c r="J256" i="6"/>
  <c r="J252" i="6"/>
  <c r="J248" i="6"/>
  <c r="J244" i="6"/>
  <c r="J240" i="6"/>
  <c r="J236" i="6"/>
  <c r="J232" i="6"/>
  <c r="J228" i="6"/>
  <c r="J224" i="6"/>
  <c r="J220" i="6"/>
  <c r="J216" i="6"/>
  <c r="J212" i="6"/>
  <c r="J208" i="6"/>
  <c r="J204" i="6"/>
  <c r="J200" i="6"/>
  <c r="J196" i="6"/>
  <c r="J192" i="6"/>
  <c r="J188" i="6"/>
  <c r="J184" i="6"/>
  <c r="J180" i="6"/>
  <c r="J176" i="6"/>
  <c r="J172" i="6"/>
  <c r="J168" i="6"/>
  <c r="J164" i="6"/>
  <c r="J160" i="6"/>
  <c r="J156" i="6"/>
  <c r="J152" i="6"/>
  <c r="J148" i="6"/>
  <c r="J144" i="6"/>
  <c r="J140" i="6"/>
  <c r="J136" i="6"/>
  <c r="J132" i="6"/>
  <c r="J128" i="6"/>
  <c r="J124" i="6"/>
  <c r="J120" i="6"/>
  <c r="J116" i="6"/>
  <c r="J112" i="6"/>
  <c r="J108" i="6"/>
  <c r="J104" i="6"/>
  <c r="J100" i="6"/>
  <c r="J96" i="6"/>
  <c r="J92" i="6"/>
  <c r="J88" i="6"/>
  <c r="J84" i="6"/>
  <c r="J80" i="6"/>
  <c r="J76" i="6"/>
  <c r="J72" i="6"/>
  <c r="J68" i="6"/>
  <c r="J64" i="6"/>
  <c r="J60" i="6"/>
  <c r="J56" i="6"/>
  <c r="J52" i="6"/>
  <c r="J48" i="6"/>
  <c r="J44" i="6"/>
  <c r="J40" i="6"/>
  <c r="J36" i="6"/>
  <c r="J32" i="6"/>
  <c r="J28" i="6"/>
  <c r="J24" i="6"/>
  <c r="J20" i="6"/>
  <c r="J16" i="6"/>
  <c r="J12" i="6"/>
  <c r="J8" i="6"/>
  <c r="J4" i="6"/>
  <c r="J2945" i="6"/>
  <c r="J2943" i="6"/>
  <c r="J2939" i="6"/>
  <c r="J2935" i="6"/>
  <c r="J2931" i="6"/>
  <c r="J2927" i="6"/>
  <c r="J2923" i="6"/>
  <c r="J2919" i="6"/>
  <c r="J2915" i="6"/>
  <c r="J2911" i="6"/>
  <c r="J2907" i="6"/>
  <c r="J2903" i="6"/>
  <c r="J2899" i="6"/>
  <c r="J2895" i="6"/>
  <c r="J2891" i="6"/>
  <c r="J2887" i="6"/>
  <c r="J2883" i="6"/>
  <c r="J2879" i="6"/>
  <c r="J2875" i="6"/>
  <c r="J2871" i="6"/>
  <c r="J2867" i="6"/>
  <c r="J2863" i="6"/>
  <c r="J2859" i="6"/>
  <c r="J2855" i="6"/>
  <c r="J2851" i="6"/>
  <c r="J2847" i="6"/>
  <c r="J2843" i="6"/>
  <c r="J2839" i="6"/>
  <c r="J2835" i="6"/>
  <c r="J2831" i="6"/>
  <c r="J2827" i="6"/>
  <c r="J2823" i="6"/>
  <c r="J2819" i="6"/>
  <c r="J2815" i="6"/>
  <c r="J2811" i="6"/>
  <c r="J2807" i="6"/>
  <c r="J2803" i="6"/>
  <c r="J2799" i="6"/>
  <c r="J2795" i="6"/>
  <c r="J2791" i="6"/>
  <c r="J2787" i="6"/>
  <c r="J2783" i="6"/>
  <c r="J2779" i="6"/>
  <c r="J2775" i="6"/>
  <c r="J2771" i="6"/>
  <c r="J2767" i="6"/>
  <c r="J2763" i="6"/>
  <c r="J2759" i="6"/>
  <c r="J2755" i="6"/>
  <c r="J2751" i="6"/>
  <c r="J2747" i="6"/>
  <c r="J2743" i="6"/>
  <c r="J2739" i="6"/>
  <c r="J2735" i="6"/>
  <c r="J2731" i="6"/>
  <c r="J2727" i="6"/>
  <c r="J2723" i="6"/>
  <c r="J2719" i="6"/>
  <c r="J2715" i="6"/>
  <c r="J2711" i="6"/>
  <c r="J2707" i="6"/>
  <c r="J2703" i="6"/>
  <c r="J2699" i="6"/>
  <c r="J2695" i="6"/>
  <c r="J2691" i="6"/>
  <c r="J2687" i="6"/>
  <c r="J2683" i="6"/>
  <c r="J2679" i="6"/>
  <c r="J2675" i="6"/>
  <c r="J2671" i="6"/>
  <c r="J2667" i="6"/>
  <c r="J2663" i="6"/>
  <c r="J2659" i="6"/>
  <c r="J2655" i="6"/>
  <c r="J2651" i="6"/>
  <c r="J2647" i="6"/>
  <c r="J2643" i="6"/>
  <c r="J2639" i="6"/>
  <c r="J2635" i="6"/>
  <c r="J2631" i="6"/>
  <c r="J2627" i="6"/>
  <c r="J2623" i="6"/>
  <c r="J2619" i="6"/>
  <c r="J2615" i="6"/>
  <c r="J2611" i="6"/>
  <c r="J2607" i="6"/>
  <c r="J2603" i="6"/>
  <c r="J2599" i="6"/>
  <c r="J2595" i="6"/>
  <c r="J2591" i="6"/>
  <c r="J2587" i="6"/>
  <c r="J2583" i="6"/>
  <c r="J2579" i="6"/>
  <c r="J2575" i="6"/>
  <c r="J2571" i="6"/>
  <c r="J2567" i="6"/>
  <c r="J2563" i="6"/>
  <c r="J2559" i="6"/>
  <c r="J2555" i="6"/>
  <c r="J2551" i="6"/>
  <c r="J2547" i="6"/>
  <c r="J2543" i="6"/>
  <c r="J2539" i="6"/>
  <c r="J2535" i="6"/>
  <c r="J2531" i="6"/>
  <c r="J2527" i="6"/>
  <c r="J2523" i="6"/>
  <c r="J2519" i="6"/>
  <c r="J2515" i="6"/>
  <c r="J2511" i="6"/>
  <c r="J2507" i="6"/>
  <c r="J2503" i="6"/>
  <c r="J2499" i="6"/>
  <c r="J2495" i="6"/>
  <c r="J2491" i="6"/>
  <c r="J2487" i="6"/>
  <c r="J2483" i="6"/>
  <c r="J2479" i="6"/>
  <c r="J2475" i="6"/>
  <c r="J2471" i="6"/>
  <c r="J2467" i="6"/>
  <c r="J2463" i="6"/>
  <c r="J2459" i="6"/>
  <c r="J2455" i="6"/>
  <c r="J2451" i="6"/>
  <c r="J2447" i="6"/>
  <c r="J2443" i="6"/>
  <c r="J2439" i="6"/>
  <c r="J2435" i="6"/>
  <c r="J2431" i="6"/>
  <c r="J2427" i="6"/>
  <c r="J2423" i="6"/>
  <c r="J2419" i="6"/>
  <c r="J2415" i="6"/>
  <c r="J2411" i="6"/>
  <c r="J2407" i="6"/>
  <c r="J2403" i="6"/>
  <c r="J2399" i="6"/>
  <c r="J2395" i="6"/>
  <c r="J2391" i="6"/>
  <c r="J2387" i="6"/>
  <c r="J2383" i="6"/>
  <c r="J2379" i="6"/>
  <c r="J2375" i="6"/>
  <c r="J2371" i="6"/>
  <c r="J2367" i="6"/>
  <c r="J2363" i="6"/>
  <c r="J2359" i="6"/>
  <c r="J2355" i="6"/>
  <c r="J2351" i="6"/>
  <c r="J2347" i="6"/>
  <c r="J2343" i="6"/>
  <c r="J2339" i="6"/>
  <c r="J2335" i="6"/>
  <c r="J2331" i="6"/>
  <c r="J2327" i="6"/>
  <c r="J2323" i="6"/>
  <c r="J2319" i="6"/>
  <c r="J2315" i="6"/>
  <c r="J2311" i="6"/>
  <c r="J2307" i="6"/>
  <c r="J2303" i="6"/>
  <c r="J2299" i="6"/>
  <c r="J2295" i="6"/>
  <c r="J2291" i="6"/>
  <c r="J2287" i="6"/>
  <c r="J2283" i="6"/>
  <c r="J2279" i="6"/>
  <c r="J2275" i="6"/>
  <c r="J2271" i="6"/>
  <c r="J2267" i="6"/>
  <c r="J2263" i="6"/>
  <c r="J2259" i="6"/>
  <c r="J2255" i="6"/>
  <c r="J2251" i="6"/>
  <c r="J2247" i="6"/>
  <c r="J2243" i="6"/>
  <c r="J2239" i="6"/>
  <c r="J2235" i="6"/>
  <c r="J2231" i="6"/>
  <c r="J2227" i="6"/>
  <c r="J2223" i="6"/>
  <c r="J2219" i="6"/>
  <c r="J2215" i="6"/>
  <c r="J2211" i="6"/>
  <c r="J2207" i="6"/>
  <c r="J2203" i="6"/>
  <c r="J2199" i="6"/>
  <c r="J2195" i="6"/>
  <c r="J2191" i="6"/>
  <c r="J2187" i="6"/>
  <c r="J2183" i="6"/>
  <c r="J2179" i="6"/>
  <c r="J2175" i="6"/>
  <c r="J2171" i="6"/>
  <c r="J2167" i="6"/>
  <c r="J2163" i="6"/>
  <c r="J2159" i="6"/>
  <c r="J2155" i="6"/>
  <c r="J2151" i="6"/>
  <c r="J2147" i="6"/>
  <c r="J2143" i="6"/>
  <c r="J2139" i="6"/>
  <c r="J2135" i="6"/>
  <c r="J2131" i="6"/>
  <c r="J2127" i="6"/>
  <c r="J2123" i="6"/>
  <c r="J2119" i="6"/>
  <c r="J2115" i="6"/>
  <c r="J2111" i="6"/>
  <c r="J2107" i="6"/>
  <c r="J2103" i="6"/>
  <c r="J2099" i="6"/>
  <c r="J2095" i="6"/>
  <c r="J2091" i="6"/>
  <c r="J2087" i="6"/>
  <c r="J2083" i="6"/>
  <c r="J2079" i="6"/>
  <c r="J2075" i="6"/>
  <c r="J2071" i="6"/>
  <c r="J2067" i="6"/>
  <c r="J2063" i="6"/>
  <c r="J2059" i="6"/>
  <c r="J2055" i="6"/>
  <c r="J2051" i="6"/>
  <c r="J2047" i="6"/>
  <c r="J2043" i="6"/>
  <c r="J2039" i="6"/>
  <c r="J2035" i="6"/>
  <c r="J2031" i="6"/>
  <c r="J2027" i="6"/>
  <c r="J2023" i="6"/>
  <c r="J2019" i="6"/>
  <c r="J2015" i="6"/>
  <c r="J2011" i="6"/>
  <c r="J2007" i="6"/>
  <c r="J2003" i="6"/>
  <c r="J1999" i="6"/>
  <c r="J1995" i="6"/>
  <c r="J1991" i="6"/>
  <c r="J1987" i="6"/>
  <c r="J1983" i="6"/>
  <c r="J1979" i="6"/>
  <c r="J1975" i="6"/>
  <c r="J1971" i="6"/>
  <c r="J1967" i="6"/>
  <c r="J1963" i="6"/>
  <c r="J1959" i="6"/>
  <c r="J1955" i="6"/>
  <c r="J1951" i="6"/>
  <c r="J1947" i="6"/>
  <c r="J1943" i="6"/>
  <c r="J1939" i="6"/>
  <c r="J1935" i="6"/>
  <c r="J1931" i="6"/>
  <c r="J1927" i="6"/>
  <c r="J1923" i="6"/>
  <c r="J1919" i="6"/>
  <c r="J1915" i="6"/>
  <c r="J1911" i="6"/>
  <c r="J1907" i="6"/>
  <c r="J1903" i="6"/>
  <c r="J1899" i="6"/>
  <c r="J1895" i="6"/>
  <c r="J1891" i="6"/>
  <c r="J1887" i="6"/>
  <c r="J1883" i="6"/>
  <c r="J1879" i="6"/>
  <c r="J1875" i="6"/>
  <c r="J1871" i="6"/>
  <c r="J1867" i="6"/>
  <c r="J1863" i="6"/>
  <c r="J1859" i="6"/>
  <c r="J1855" i="6"/>
  <c r="J1851" i="6"/>
  <c r="J1847" i="6"/>
  <c r="J1843" i="6"/>
  <c r="J1839" i="6"/>
  <c r="J1835" i="6"/>
  <c r="J1831" i="6"/>
  <c r="J1827" i="6"/>
  <c r="J1823" i="6"/>
  <c r="J1819" i="6"/>
  <c r="J1815" i="6"/>
  <c r="J1811" i="6"/>
  <c r="J1807" i="6"/>
  <c r="J1803" i="6"/>
  <c r="J1799" i="6"/>
  <c r="J1795" i="6"/>
  <c r="J1791" i="6"/>
  <c r="J1787" i="6"/>
  <c r="J1783" i="6"/>
  <c r="J1779" i="6"/>
  <c r="J1775" i="6"/>
  <c r="J1771" i="6"/>
  <c r="J1767" i="6"/>
  <c r="J1763" i="6"/>
  <c r="J1759" i="6"/>
  <c r="J1755" i="6"/>
  <c r="J1751" i="6"/>
  <c r="J1747" i="6"/>
  <c r="J1743" i="6"/>
  <c r="J1739" i="6"/>
  <c r="J1735" i="6"/>
  <c r="J1731" i="6"/>
  <c r="J1727" i="6"/>
  <c r="J1723" i="6"/>
  <c r="J1719" i="6"/>
  <c r="J1715" i="6"/>
  <c r="J1711" i="6"/>
  <c r="J1707" i="6"/>
  <c r="J1703" i="6"/>
  <c r="J1699" i="6"/>
  <c r="J1695" i="6"/>
  <c r="J1691" i="6"/>
  <c r="J1687" i="6"/>
  <c r="J1683" i="6"/>
  <c r="J1679" i="6"/>
  <c r="J1675" i="6"/>
  <c r="J1671" i="6"/>
  <c r="J1667" i="6"/>
  <c r="J1663" i="6"/>
  <c r="J1659" i="6"/>
  <c r="J1655" i="6"/>
  <c r="J1651" i="6"/>
  <c r="J1647" i="6"/>
  <c r="J1643" i="6"/>
  <c r="J1639" i="6"/>
  <c r="J1635" i="6"/>
  <c r="J1631" i="6"/>
  <c r="J1627" i="6"/>
  <c r="J1623" i="6"/>
  <c r="J1619" i="6"/>
  <c r="J1615" i="6"/>
  <c r="J1611" i="6"/>
  <c r="J1607" i="6"/>
  <c r="J1603" i="6"/>
  <c r="J1599" i="6"/>
  <c r="J1595" i="6"/>
  <c r="J1591" i="6"/>
  <c r="J1587" i="6"/>
  <c r="J1583" i="6"/>
  <c r="J1579" i="6"/>
  <c r="J1575" i="6"/>
  <c r="J1571" i="6"/>
  <c r="J1567" i="6"/>
  <c r="J1563" i="6"/>
  <c r="J1153" i="6"/>
  <c r="J1149" i="6"/>
  <c r="J1145" i="6"/>
  <c r="J1141" i="6"/>
  <c r="J1137" i="6"/>
  <c r="J1133" i="6"/>
  <c r="J1129" i="6"/>
  <c r="J1125" i="6"/>
  <c r="J1121" i="6"/>
  <c r="J1117" i="6"/>
  <c r="J1113" i="6"/>
  <c r="J1109" i="6"/>
  <c r="J1105" i="6"/>
  <c r="J1101" i="6"/>
  <c r="J1097" i="6"/>
  <c r="J1093" i="6"/>
  <c r="J1089" i="6"/>
  <c r="J1085" i="6"/>
  <c r="J1081" i="6"/>
  <c r="J1077" i="6"/>
  <c r="J1073" i="6"/>
  <c r="J1069" i="6"/>
  <c r="J1065" i="6"/>
  <c r="J1061" i="6"/>
  <c r="J1057" i="6"/>
  <c r="J1053" i="6"/>
  <c r="J1049" i="6"/>
  <c r="J1045" i="6"/>
  <c r="J1041" i="6"/>
  <c r="J1037" i="6"/>
  <c r="J1033" i="6"/>
  <c r="J1029" i="6"/>
  <c r="J1025" i="6"/>
  <c r="J1021" i="6"/>
  <c r="J1017" i="6"/>
  <c r="J1013" i="6"/>
  <c r="J1009" i="6"/>
  <c r="J1005" i="6"/>
  <c r="J1001" i="6"/>
  <c r="J997" i="6"/>
  <c r="J993" i="6"/>
  <c r="J989" i="6"/>
  <c r="J985" i="6"/>
  <c r="J981" i="6"/>
  <c r="J977" i="6"/>
  <c r="J973" i="6"/>
  <c r="J969" i="6"/>
  <c r="J965" i="6"/>
  <c r="J961" i="6"/>
  <c r="J957" i="6"/>
  <c r="J953" i="6"/>
  <c r="J949" i="6"/>
  <c r="J945" i="6"/>
  <c r="J941" i="6"/>
  <c r="J937" i="6"/>
  <c r="J933" i="6"/>
  <c r="J929" i="6"/>
  <c r="J925" i="6"/>
  <c r="J921" i="6"/>
  <c r="J917" i="6"/>
  <c r="J913" i="6"/>
  <c r="J909" i="6"/>
  <c r="J905" i="6"/>
  <c r="J901" i="6"/>
  <c r="J897" i="6"/>
  <c r="J893" i="6"/>
  <c r="J889" i="6"/>
  <c r="J885" i="6"/>
  <c r="J881" i="6"/>
  <c r="J877" i="6"/>
  <c r="J873" i="6"/>
  <c r="J869" i="6"/>
  <c r="J865" i="6"/>
  <c r="J861" i="6"/>
  <c r="J857" i="6"/>
  <c r="J853" i="6"/>
  <c r="J849" i="6"/>
  <c r="J845" i="6"/>
  <c r="J841" i="6"/>
  <c r="J837" i="6"/>
  <c r="J833" i="6"/>
  <c r="J829" i="6"/>
  <c r="J825" i="6"/>
  <c r="J821" i="6"/>
  <c r="J817" i="6"/>
  <c r="J813" i="6"/>
  <c r="J809" i="6"/>
  <c r="J805" i="6"/>
  <c r="J801" i="6"/>
  <c r="J797" i="6"/>
  <c r="J793" i="6"/>
  <c r="J789" i="6"/>
  <c r="J785" i="6"/>
  <c r="J781" i="6"/>
  <c r="J777" i="6"/>
  <c r="J773" i="6"/>
  <c r="J769" i="6"/>
  <c r="J765" i="6"/>
  <c r="J761" i="6"/>
  <c r="J757" i="6"/>
  <c r="J753" i="6"/>
  <c r="J749" i="6"/>
  <c r="J745" i="6"/>
  <c r="J741" i="6"/>
  <c r="J737" i="6"/>
  <c r="J733" i="6"/>
  <c r="J729" i="6"/>
  <c r="J725" i="6"/>
  <c r="J721" i="6"/>
  <c r="J717" i="6"/>
  <c r="J713" i="6"/>
  <c r="J709" i="6"/>
  <c r="J705" i="6"/>
  <c r="J701" i="6"/>
  <c r="J697" i="6"/>
  <c r="J693" i="6"/>
  <c r="J689" i="6"/>
  <c r="J685" i="6"/>
  <c r="J681" i="6"/>
  <c r="J677" i="6"/>
  <c r="J673" i="6"/>
  <c r="J669" i="6"/>
  <c r="J665" i="6"/>
  <c r="J661" i="6"/>
  <c r="J657" i="6"/>
  <c r="J653" i="6"/>
  <c r="J649" i="6"/>
  <c r="J645" i="6"/>
  <c r="J641" i="6"/>
  <c r="J637" i="6"/>
  <c r="J633" i="6"/>
  <c r="J629" i="6"/>
  <c r="J625" i="6"/>
  <c r="J621" i="6"/>
  <c r="J617" i="6"/>
  <c r="J613" i="6"/>
  <c r="J609" i="6"/>
  <c r="J605" i="6"/>
  <c r="J601" i="6"/>
  <c r="J597" i="6"/>
  <c r="J593" i="6"/>
  <c r="J589" i="6"/>
  <c r="J585" i="6"/>
  <c r="J581" i="6"/>
  <c r="J577" i="6"/>
  <c r="J573" i="6"/>
  <c r="J569" i="6"/>
  <c r="J565" i="6"/>
  <c r="J561" i="6"/>
  <c r="J557" i="6"/>
  <c r="J553" i="6"/>
  <c r="J549" i="6"/>
  <c r="J545" i="6"/>
  <c r="J541" i="6"/>
  <c r="J537" i="6"/>
  <c r="J533" i="6"/>
  <c r="J529" i="6"/>
  <c r="J525" i="6"/>
  <c r="J521" i="6"/>
  <c r="J517" i="6"/>
  <c r="J513" i="6"/>
  <c r="J509" i="6"/>
  <c r="J505" i="6"/>
  <c r="J501" i="6"/>
  <c r="J497" i="6"/>
  <c r="J493" i="6"/>
  <c r="J489" i="6"/>
  <c r="J485" i="6"/>
  <c r="J481" i="6"/>
  <c r="J477" i="6"/>
  <c r="J473" i="6"/>
  <c r="J469" i="6"/>
  <c r="J465" i="6"/>
  <c r="J461" i="6"/>
  <c r="J457" i="6"/>
  <c r="J453" i="6"/>
  <c r="J449" i="6"/>
  <c r="J445" i="6"/>
  <c r="J441" i="6"/>
  <c r="J437" i="6"/>
  <c r="J433" i="6"/>
  <c r="J429" i="6"/>
  <c r="J425" i="6"/>
  <c r="J421" i="6"/>
  <c r="J417" i="6"/>
  <c r="J413" i="6"/>
  <c r="J409" i="6"/>
  <c r="J405" i="6"/>
  <c r="J401" i="6"/>
  <c r="J397" i="6"/>
  <c r="J393" i="6"/>
  <c r="J389" i="6"/>
  <c r="J385" i="6"/>
  <c r="J381" i="6"/>
  <c r="J377" i="6"/>
  <c r="J373" i="6"/>
  <c r="J369" i="6"/>
  <c r="J365" i="6"/>
  <c r="J361" i="6"/>
  <c r="J357" i="6"/>
  <c r="J353" i="6"/>
  <c r="J349" i="6"/>
  <c r="J345" i="6"/>
  <c r="J341" i="6"/>
  <c r="J337" i="6"/>
  <c r="J333" i="6"/>
  <c r="J329" i="6"/>
  <c r="J325" i="6"/>
  <c r="J321" i="6"/>
  <c r="J317" i="6"/>
  <c r="J313" i="6"/>
  <c r="J309" i="6"/>
  <c r="J305" i="6"/>
  <c r="J301" i="6"/>
  <c r="J297" i="6"/>
  <c r="J293" i="6"/>
  <c r="J289" i="6"/>
  <c r="J285" i="6"/>
  <c r="J281" i="6"/>
  <c r="J277" i="6"/>
  <c r="J273" i="6"/>
  <c r="J269" i="6"/>
  <c r="J265" i="6"/>
  <c r="J261" i="6"/>
  <c r="J257" i="6"/>
  <c r="J253" i="6"/>
  <c r="J249" i="6"/>
  <c r="J245" i="6"/>
  <c r="J241" i="6"/>
  <c r="J237" i="6"/>
  <c r="J233" i="6"/>
  <c r="J229" i="6"/>
  <c r="J225" i="6"/>
  <c r="J221" i="6"/>
  <c r="J217" i="6"/>
  <c r="J213" i="6"/>
  <c r="J209" i="6"/>
  <c r="J205" i="6"/>
  <c r="J201" i="6"/>
  <c r="J197" i="6"/>
  <c r="J193" i="6"/>
  <c r="J189" i="6"/>
  <c r="J185" i="6"/>
  <c r="J181" i="6"/>
  <c r="J177" i="6"/>
  <c r="J173" i="6"/>
  <c r="J169" i="6"/>
  <c r="J165" i="6"/>
  <c r="J161" i="6"/>
  <c r="J157" i="6"/>
  <c r="J153" i="6"/>
  <c r="J149" i="6"/>
  <c r="J145" i="6"/>
  <c r="J141" i="6"/>
  <c r="J137" i="6"/>
  <c r="J133" i="6"/>
  <c r="J129" i="6"/>
  <c r="J125" i="6"/>
  <c r="J121" i="6"/>
  <c r="J117" i="6"/>
  <c r="J113" i="6"/>
  <c r="J109" i="6"/>
  <c r="J105" i="6"/>
  <c r="J101" i="6"/>
  <c r="J97" i="6"/>
  <c r="J25" i="6"/>
  <c r="J1559" i="6"/>
  <c r="J1555" i="6"/>
  <c r="J1551" i="6"/>
  <c r="J1547" i="6"/>
  <c r="J1543" i="6"/>
  <c r="J1539" i="6"/>
  <c r="J1535" i="6"/>
  <c r="J1531" i="6"/>
  <c r="J1527" i="6"/>
  <c r="J1523" i="6"/>
  <c r="J1519" i="6"/>
  <c r="J1515" i="6"/>
  <c r="J1511" i="6"/>
  <c r="J1507" i="6"/>
  <c r="J1503" i="6"/>
  <c r="J1499" i="6"/>
  <c r="J1495" i="6"/>
  <c r="J1491" i="6"/>
  <c r="J1487" i="6"/>
  <c r="J1483" i="6"/>
  <c r="J1479" i="6"/>
  <c r="J1475" i="6"/>
  <c r="J1471" i="6"/>
  <c r="J1467" i="6"/>
  <c r="J1463" i="6"/>
  <c r="J1459" i="6"/>
  <c r="J1455" i="6"/>
  <c r="J1451" i="6"/>
  <c r="J1447" i="6"/>
  <c r="J1443" i="6"/>
  <c r="J1439" i="6"/>
  <c r="J1435" i="6"/>
  <c r="J1431" i="6"/>
  <c r="J1427" i="6"/>
  <c r="J1423" i="6"/>
  <c r="J1419" i="6"/>
  <c r="J1415" i="6"/>
  <c r="J1411" i="6"/>
  <c r="J1407" i="6"/>
  <c r="J1403" i="6"/>
  <c r="J1399" i="6"/>
  <c r="J1395" i="6"/>
  <c r="J1391" i="6"/>
  <c r="J1387" i="6"/>
  <c r="J1383" i="6"/>
  <c r="J1379" i="6"/>
  <c r="J1375" i="6"/>
  <c r="J1371" i="6"/>
  <c r="J1367" i="6"/>
  <c r="J1363" i="6"/>
  <c r="J1359" i="6"/>
  <c r="J1355" i="6"/>
  <c r="J1351" i="6"/>
  <c r="J1347" i="6"/>
  <c r="J1343" i="6"/>
  <c r="J1339" i="6"/>
  <c r="J1335" i="6"/>
  <c r="J1331" i="6"/>
  <c r="J1327" i="6"/>
  <c r="J1323" i="6"/>
  <c r="J1319" i="6"/>
  <c r="J1315" i="6"/>
  <c r="J1311" i="6"/>
  <c r="J1307" i="6"/>
  <c r="J1303" i="6"/>
  <c r="J1299" i="6"/>
  <c r="J1295" i="6"/>
  <c r="J1291" i="6"/>
  <c r="J1287" i="6"/>
  <c r="J1283" i="6"/>
  <c r="J1279" i="6"/>
  <c r="J1275" i="6"/>
  <c r="J1271" i="6"/>
  <c r="J1267" i="6"/>
  <c r="J1263" i="6"/>
  <c r="J1259" i="6"/>
  <c r="J1255" i="6"/>
  <c r="J1251" i="6"/>
  <c r="J1247" i="6"/>
  <c r="J1243" i="6"/>
  <c r="J1239" i="6"/>
  <c r="J1235" i="6"/>
  <c r="J1231" i="6"/>
  <c r="J1227" i="6"/>
  <c r="J1223" i="6"/>
  <c r="J1219" i="6"/>
  <c r="J1215" i="6"/>
  <c r="J1211" i="6"/>
  <c r="J1207" i="6"/>
  <c r="J1203" i="6"/>
  <c r="J1199" i="6"/>
  <c r="J1195" i="6"/>
  <c r="J1191" i="6"/>
  <c r="J1187" i="6"/>
  <c r="J1183" i="6"/>
  <c r="J1179" i="6"/>
  <c r="J1175" i="6"/>
  <c r="J1171" i="6"/>
  <c r="J1167" i="6"/>
  <c r="J1163" i="6"/>
  <c r="J1159" i="6"/>
  <c r="J1155" i="6"/>
  <c r="J1151" i="6"/>
  <c r="J1147" i="6"/>
  <c r="J1143" i="6"/>
  <c r="J1139" i="6"/>
  <c r="J1135" i="6"/>
  <c r="J1131" i="6"/>
  <c r="J1127" i="6"/>
  <c r="J1123" i="6"/>
  <c r="J1119" i="6"/>
  <c r="J1115" i="6"/>
  <c r="J1111" i="6"/>
  <c r="J1107" i="6"/>
  <c r="J1103" i="6"/>
  <c r="J1099" i="6"/>
  <c r="J1095" i="6"/>
  <c r="J1091" i="6"/>
  <c r="J1087" i="6"/>
  <c r="J1083" i="6"/>
  <c r="J1079" i="6"/>
  <c r="J1075" i="6"/>
  <c r="J1071" i="6"/>
  <c r="J1067" i="6"/>
  <c r="J1063" i="6"/>
  <c r="J1059" i="6"/>
  <c r="J1055" i="6"/>
  <c r="J1051" i="6"/>
  <c r="J1047" i="6"/>
  <c r="J1043" i="6"/>
  <c r="J1039" i="6"/>
  <c r="J1035" i="6"/>
  <c r="J1031" i="6"/>
  <c r="J1027" i="6"/>
  <c r="J1023" i="6"/>
  <c r="J1019" i="6"/>
  <c r="J1015" i="6"/>
  <c r="J1011" i="6"/>
  <c r="J1007" i="6"/>
  <c r="J1003" i="6"/>
  <c r="J999" i="6"/>
  <c r="J995" i="6"/>
  <c r="J991" i="6"/>
  <c r="J987" i="6"/>
  <c r="J983" i="6"/>
  <c r="J979" i="6"/>
  <c r="J975" i="6"/>
  <c r="J971" i="6"/>
  <c r="J967" i="6"/>
  <c r="J963" i="6"/>
  <c r="J959" i="6"/>
  <c r="J955" i="6"/>
  <c r="J951" i="6"/>
  <c r="J947" i="6"/>
  <c r="J943" i="6"/>
  <c r="J939" i="6"/>
  <c r="J935" i="6"/>
  <c r="J931" i="6"/>
  <c r="J927" i="6"/>
  <c r="J923" i="6"/>
  <c r="J919" i="6"/>
  <c r="J915" i="6"/>
  <c r="J911" i="6"/>
  <c r="J907" i="6"/>
  <c r="J903" i="6"/>
  <c r="J899" i="6"/>
  <c r="J895" i="6"/>
  <c r="J891" i="6"/>
  <c r="J887" i="6"/>
  <c r="J883" i="6"/>
  <c r="J879" i="6"/>
  <c r="J875" i="6"/>
  <c r="J871" i="6"/>
  <c r="J867" i="6"/>
  <c r="J863" i="6"/>
  <c r="J859" i="6"/>
  <c r="J855" i="6"/>
  <c r="J851" i="6"/>
  <c r="J847" i="6"/>
  <c r="J843" i="6"/>
  <c r="J839" i="6"/>
  <c r="J835" i="6"/>
  <c r="J831" i="6"/>
  <c r="J827" i="6"/>
  <c r="J823" i="6"/>
  <c r="J819" i="6"/>
  <c r="J815" i="6"/>
  <c r="J811" i="6"/>
  <c r="J807" i="6"/>
  <c r="J803" i="6"/>
  <c r="J799" i="6"/>
  <c r="J795" i="6"/>
  <c r="J791" i="6"/>
  <c r="J787" i="6"/>
  <c r="J783" i="6"/>
  <c r="J779" i="6"/>
  <c r="J775" i="6"/>
  <c r="J771" i="6"/>
  <c r="J767" i="6"/>
  <c r="J763" i="6"/>
  <c r="J759" i="6"/>
  <c r="J755" i="6"/>
  <c r="J751" i="6"/>
  <c r="J747" i="6"/>
  <c r="J743" i="6"/>
  <c r="J739" i="6"/>
  <c r="J735" i="6"/>
  <c r="J731" i="6"/>
  <c r="J727" i="6"/>
  <c r="J723" i="6"/>
  <c r="J719" i="6"/>
  <c r="J715" i="6"/>
  <c r="J711" i="6"/>
  <c r="J707" i="6"/>
  <c r="J703" i="6"/>
  <c r="J699" i="6"/>
  <c r="J695" i="6"/>
  <c r="J691" i="6"/>
  <c r="J687" i="6"/>
  <c r="J683" i="6"/>
  <c r="J679" i="6"/>
  <c r="J675" i="6"/>
  <c r="J671" i="6"/>
  <c r="J667" i="6"/>
  <c r="J663" i="6"/>
  <c r="J659" i="6"/>
  <c r="J655" i="6"/>
  <c r="J651" i="6"/>
  <c r="J647" i="6"/>
  <c r="J643" i="6"/>
  <c r="J639" i="6"/>
  <c r="J635" i="6"/>
  <c r="J631" i="6"/>
  <c r="J627" i="6"/>
  <c r="J623" i="6"/>
  <c r="J619" i="6"/>
  <c r="J615" i="6"/>
  <c r="J611" i="6"/>
  <c r="J607" i="6"/>
  <c r="J603" i="6"/>
  <c r="J599" i="6"/>
  <c r="J595" i="6"/>
  <c r="J591" i="6"/>
  <c r="J587" i="6"/>
  <c r="J583" i="6"/>
  <c r="J579" i="6"/>
  <c r="J575" i="6"/>
  <c r="J571" i="6"/>
  <c r="J567" i="6"/>
  <c r="J563" i="6"/>
  <c r="J559" i="6"/>
  <c r="J555" i="6"/>
  <c r="J551" i="6"/>
  <c r="J547" i="6"/>
  <c r="J543" i="6"/>
  <c r="J539" i="6"/>
  <c r="J535" i="6"/>
  <c r="J531" i="6"/>
  <c r="J527" i="6"/>
  <c r="J523" i="6"/>
  <c r="J519" i="6"/>
  <c r="J515" i="6"/>
  <c r="J511" i="6"/>
  <c r="J507" i="6"/>
  <c r="J503" i="6"/>
  <c r="J499" i="6"/>
  <c r="J495" i="6"/>
  <c r="J491" i="6"/>
  <c r="J487" i="6"/>
  <c r="J483" i="6"/>
  <c r="J479" i="6"/>
  <c r="J475" i="6"/>
  <c r="J471" i="6"/>
  <c r="J467" i="6"/>
  <c r="J463" i="6"/>
  <c r="J459" i="6"/>
  <c r="J455" i="6"/>
  <c r="J451" i="6"/>
  <c r="J447" i="6"/>
  <c r="J443" i="6"/>
  <c r="J439" i="6"/>
  <c r="J435" i="6"/>
  <c r="J431" i="6"/>
  <c r="J427" i="6"/>
  <c r="J423" i="6"/>
  <c r="J419" i="6"/>
  <c r="J415" i="6"/>
  <c r="J411" i="6"/>
  <c r="J407" i="6"/>
  <c r="J403" i="6"/>
  <c r="J399" i="6"/>
  <c r="J395" i="6"/>
  <c r="J391" i="6"/>
  <c r="J387" i="6"/>
  <c r="J383" i="6"/>
  <c r="J379" i="6"/>
  <c r="J375" i="6"/>
  <c r="J371" i="6"/>
  <c r="J367" i="6"/>
  <c r="J363" i="6"/>
  <c r="J359" i="6"/>
  <c r="J355" i="6"/>
  <c r="J351" i="6"/>
  <c r="J347" i="6"/>
  <c r="J343" i="6"/>
  <c r="J339" i="6"/>
  <c r="J335" i="6"/>
  <c r="J331" i="6"/>
  <c r="J327" i="6"/>
  <c r="J323" i="6"/>
  <c r="J319" i="6"/>
  <c r="J315" i="6"/>
  <c r="J311" i="6"/>
  <c r="J307" i="6"/>
  <c r="J303" i="6"/>
  <c r="J299" i="6"/>
  <c r="J295" i="6"/>
  <c r="J291" i="6"/>
  <c r="J287" i="6"/>
  <c r="J283" i="6"/>
  <c r="J279" i="6"/>
  <c r="J275" i="6"/>
  <c r="J271" i="6"/>
  <c r="J267" i="6"/>
  <c r="J263" i="6"/>
  <c r="J259" i="6"/>
  <c r="J255" i="6"/>
  <c r="J251" i="6"/>
  <c r="J247" i="6"/>
  <c r="J243" i="6"/>
  <c r="J239" i="6"/>
  <c r="J235" i="6"/>
  <c r="J231" i="6"/>
  <c r="J227" i="6"/>
  <c r="J223" i="6"/>
  <c r="J219" i="6"/>
  <c r="J215" i="6"/>
  <c r="J211" i="6"/>
  <c r="J207" i="6"/>
  <c r="J203" i="6"/>
  <c r="J199" i="6"/>
  <c r="J195" i="6"/>
  <c r="J191" i="6"/>
  <c r="J187" i="6"/>
  <c r="J183" i="6"/>
  <c r="J179" i="6"/>
  <c r="J175" i="6"/>
  <c r="J171" i="6"/>
  <c r="J167" i="6"/>
  <c r="J163" i="6"/>
  <c r="J159" i="6"/>
  <c r="J155" i="6"/>
  <c r="J151" i="6"/>
  <c r="J147" i="6"/>
  <c r="J143" i="6"/>
  <c r="J139" i="6"/>
  <c r="J135" i="6"/>
  <c r="J131" i="6"/>
  <c r="J127" i="6"/>
  <c r="J123" i="6"/>
  <c r="J119" i="6"/>
  <c r="J115" i="6"/>
  <c r="J111" i="6"/>
  <c r="J107" i="6"/>
  <c r="J103" i="6"/>
  <c r="J99" i="6"/>
  <c r="J95" i="6"/>
  <c r="J91" i="6"/>
  <c r="J87" i="6"/>
  <c r="J83" i="6"/>
  <c r="J79" i="6"/>
  <c r="J75" i="6"/>
  <c r="J71" i="6"/>
  <c r="J67" i="6"/>
  <c r="J63" i="6"/>
  <c r="J59" i="6"/>
  <c r="J55" i="6"/>
  <c r="J51" i="6"/>
  <c r="J47" i="6"/>
  <c r="J43" i="6"/>
  <c r="J39" i="6"/>
  <c r="J35" i="6"/>
  <c r="J31" i="6"/>
  <c r="J27" i="6"/>
  <c r="J23" i="6"/>
  <c r="J19" i="6"/>
  <c r="J15" i="6"/>
  <c r="J11" i="6"/>
  <c r="J7" i="6"/>
  <c r="J3" i="6"/>
  <c r="J324" i="12" l="1"/>
  <c r="J22" i="12"/>
  <c r="J18" i="12"/>
  <c r="J14" i="12"/>
  <c r="J10" i="12"/>
  <c r="J6" i="12"/>
  <c r="J2" i="12"/>
  <c r="J2942" i="12"/>
  <c r="J2938" i="12"/>
  <c r="J2934" i="12"/>
  <c r="J2930" i="12"/>
  <c r="J2926" i="12"/>
  <c r="J2922" i="12"/>
  <c r="J2918" i="12"/>
  <c r="J2914" i="12"/>
  <c r="J2910" i="12"/>
  <c r="J2906" i="12"/>
  <c r="J2902" i="12"/>
  <c r="J2898" i="12"/>
  <c r="J2894" i="12"/>
  <c r="J2890" i="12"/>
  <c r="J2886" i="12"/>
  <c r="J2882" i="12"/>
  <c r="J2878" i="12"/>
  <c r="J2874" i="12"/>
  <c r="J2870" i="12"/>
  <c r="J2866" i="12"/>
  <c r="J2862" i="12"/>
  <c r="J2858" i="12"/>
  <c r="J2854" i="12"/>
  <c r="J2850" i="12"/>
  <c r="J2846" i="12"/>
  <c r="J2842" i="12"/>
  <c r="J2838" i="12"/>
  <c r="J2834" i="12"/>
  <c r="J2830" i="12"/>
  <c r="J2826" i="12"/>
  <c r="J2822" i="12"/>
  <c r="J2818" i="12"/>
  <c r="J2814" i="12"/>
  <c r="J2810" i="12"/>
  <c r="J2806" i="12"/>
  <c r="J2802" i="12"/>
  <c r="J2798" i="12"/>
  <c r="J2794" i="12"/>
  <c r="J2790" i="12"/>
  <c r="J2786" i="12"/>
  <c r="J2782" i="12"/>
  <c r="J2778" i="12"/>
  <c r="J2774" i="12"/>
  <c r="J2770" i="12"/>
  <c r="J2766" i="12"/>
  <c r="J2762" i="12"/>
  <c r="J2758" i="12"/>
  <c r="J2754" i="12"/>
  <c r="J2750" i="12"/>
  <c r="J2746" i="12"/>
  <c r="J2742" i="12"/>
  <c r="J2738" i="12"/>
  <c r="J2734" i="12"/>
  <c r="J2730" i="12"/>
  <c r="J2726" i="12"/>
  <c r="J2722" i="12"/>
  <c r="J2718" i="12"/>
  <c r="J2714" i="12"/>
  <c r="J2710" i="12"/>
  <c r="J2706" i="12"/>
  <c r="J2702" i="12"/>
  <c r="J2698" i="12"/>
  <c r="J2694" i="12"/>
  <c r="J2690" i="12"/>
  <c r="J2686" i="12"/>
  <c r="J2682" i="12"/>
  <c r="J2678" i="12"/>
  <c r="J2674" i="12"/>
  <c r="J2670" i="12"/>
  <c r="J2666" i="12"/>
  <c r="J2662" i="12"/>
  <c r="J2658" i="12"/>
  <c r="J2654" i="12"/>
  <c r="J2650" i="12"/>
  <c r="J2646" i="12"/>
  <c r="J2642" i="12"/>
  <c r="J2638" i="12"/>
  <c r="J2634" i="12"/>
  <c r="J2630" i="12"/>
  <c r="J2626" i="12"/>
  <c r="J2622" i="12"/>
  <c r="J2618" i="12"/>
  <c r="J2614" i="12"/>
  <c r="J2610" i="12"/>
  <c r="J2606" i="12"/>
  <c r="J2602" i="12"/>
  <c r="J2598" i="12"/>
  <c r="J2594" i="12"/>
  <c r="J2590" i="12"/>
  <c r="J2586" i="12"/>
  <c r="J2582" i="12"/>
  <c r="J2578" i="12"/>
  <c r="J2574" i="12"/>
  <c r="J2570" i="12"/>
  <c r="J2566" i="12"/>
  <c r="J2562" i="12"/>
  <c r="J2558" i="12"/>
  <c r="J2554" i="12"/>
  <c r="J2550" i="12"/>
  <c r="J2546" i="12"/>
  <c r="J2542" i="12"/>
  <c r="J2538" i="12"/>
  <c r="J2534" i="12"/>
  <c r="J2530" i="12"/>
  <c r="J2526" i="12"/>
  <c r="J2522" i="12"/>
  <c r="J2518" i="12"/>
  <c r="J2514" i="12"/>
  <c r="J2510" i="12"/>
  <c r="J2506" i="12"/>
  <c r="J2502" i="12"/>
  <c r="J2498" i="12"/>
  <c r="J2494" i="12"/>
  <c r="J2490" i="12"/>
  <c r="J2486" i="12"/>
  <c r="J2482" i="12"/>
  <c r="J2478" i="12"/>
  <c r="J2474" i="12"/>
  <c r="J2470" i="12"/>
  <c r="J2466" i="12"/>
  <c r="J2462" i="12"/>
  <c r="J2458" i="12"/>
  <c r="J2454" i="12"/>
  <c r="J2450" i="12"/>
  <c r="J2446" i="12"/>
  <c r="J2442" i="12"/>
  <c r="J2438" i="12"/>
  <c r="J2434" i="12"/>
  <c r="J2430" i="12"/>
  <c r="J2426" i="12"/>
  <c r="J2422" i="12"/>
  <c r="J2418" i="12"/>
  <c r="J2414" i="12"/>
  <c r="J2410" i="12"/>
  <c r="J2406" i="12"/>
  <c r="J2402" i="12"/>
  <c r="J2398" i="12"/>
  <c r="J2394" i="12"/>
  <c r="J2390" i="12"/>
  <c r="J2386" i="12"/>
  <c r="J2382" i="12"/>
  <c r="J2378" i="12"/>
  <c r="J2374" i="12"/>
  <c r="J2370" i="12"/>
  <c r="J2366" i="12"/>
  <c r="J2362" i="12"/>
  <c r="J2358" i="12"/>
  <c r="J2354" i="12"/>
  <c r="J2350" i="12"/>
  <c r="J2346" i="12"/>
  <c r="J2342" i="12"/>
  <c r="J2338" i="12"/>
  <c r="J2334" i="12"/>
  <c r="J2330" i="12"/>
  <c r="J2326" i="12"/>
  <c r="J2322" i="12"/>
  <c r="J2318" i="12"/>
  <c r="J2314" i="12"/>
  <c r="J2310" i="12"/>
  <c r="J2306" i="12"/>
  <c r="J2302" i="12"/>
  <c r="J2298" i="12"/>
  <c r="J2294" i="12"/>
  <c r="J2290" i="12"/>
  <c r="J2286" i="12"/>
  <c r="J2282" i="12"/>
  <c r="J2278" i="12"/>
  <c r="J2274" i="12"/>
  <c r="J2270" i="12"/>
  <c r="J2266" i="12"/>
  <c r="J2262" i="12"/>
  <c r="J2258" i="12"/>
  <c r="J2254" i="12"/>
  <c r="J2250" i="12"/>
  <c r="J2246" i="12"/>
  <c r="J2242" i="12"/>
  <c r="J2238" i="12"/>
  <c r="J2234" i="12"/>
  <c r="J2230" i="12"/>
  <c r="J2226" i="12"/>
  <c r="J2222" i="12"/>
  <c r="J2218" i="12"/>
  <c r="J2214" i="12"/>
  <c r="J2210" i="12"/>
  <c r="J2206" i="12"/>
  <c r="J2202" i="12"/>
  <c r="J2198" i="12"/>
  <c r="J2194" i="12"/>
  <c r="J2190" i="12"/>
  <c r="J2186" i="12"/>
  <c r="J2182" i="12"/>
  <c r="J2178" i="12"/>
  <c r="J2174" i="12"/>
  <c r="J2170" i="12"/>
  <c r="J2166" i="12"/>
  <c r="J2162" i="12"/>
  <c r="J2158" i="12"/>
  <c r="J2154" i="12"/>
  <c r="J2150" i="12"/>
  <c r="J2146" i="12"/>
  <c r="J2142" i="12"/>
  <c r="J2138" i="12"/>
  <c r="J2134" i="12"/>
  <c r="J2130" i="12"/>
  <c r="J2126" i="12"/>
  <c r="J2122" i="12"/>
  <c r="J2118" i="12"/>
  <c r="J2114" i="12"/>
  <c r="J2110" i="12"/>
  <c r="J2106" i="12"/>
  <c r="J2102" i="12"/>
  <c r="J2098" i="12"/>
  <c r="J2094" i="12"/>
  <c r="J2090" i="12"/>
  <c r="J2086" i="12"/>
  <c r="J2082" i="12"/>
  <c r="J2078" i="12"/>
  <c r="J2074" i="12"/>
  <c r="J2070" i="12"/>
  <c r="J2066" i="12"/>
  <c r="J2062" i="12"/>
  <c r="J2058" i="12"/>
  <c r="J2054" i="12"/>
  <c r="J2050" i="12"/>
  <c r="J2046" i="12"/>
  <c r="J2042" i="12"/>
  <c r="J2038" i="12"/>
  <c r="J2034" i="12"/>
  <c r="J2030" i="12"/>
  <c r="J2026" i="12"/>
  <c r="J2022" i="12"/>
  <c r="J2018" i="12"/>
  <c r="J2014" i="12"/>
  <c r="J2010" i="12"/>
  <c r="J2006" i="12"/>
  <c r="J2002" i="12"/>
  <c r="J1998" i="12"/>
  <c r="J1994" i="12"/>
  <c r="J1990" i="12"/>
  <c r="J1986" i="12"/>
  <c r="J1982" i="12"/>
  <c r="J1978" i="12"/>
  <c r="J1974" i="12"/>
  <c r="J1970" i="12"/>
  <c r="J1966" i="12"/>
  <c r="J1962" i="12"/>
  <c r="J1958" i="12"/>
  <c r="J1954" i="12"/>
  <c r="J1950" i="12"/>
  <c r="J1946" i="12"/>
  <c r="J1942" i="12"/>
  <c r="J1938" i="12"/>
  <c r="J1934" i="12"/>
  <c r="J1930" i="12"/>
  <c r="J1926" i="12"/>
  <c r="J1922" i="12"/>
  <c r="J1918" i="12"/>
  <c r="J1914" i="12"/>
  <c r="J1910" i="12"/>
  <c r="J1906" i="12"/>
  <c r="J1902" i="12"/>
  <c r="J1898" i="12"/>
  <c r="J1894" i="12"/>
  <c r="J1890" i="12"/>
  <c r="J1886" i="12"/>
  <c r="J1882" i="12"/>
  <c r="J1878" i="12"/>
  <c r="J1874" i="12"/>
  <c r="J1870" i="12"/>
  <c r="J1866" i="12"/>
  <c r="J1862" i="12"/>
  <c r="J1858" i="12"/>
  <c r="J1854" i="12"/>
  <c r="J1850" i="12"/>
  <c r="J1846" i="12"/>
  <c r="J1842" i="12"/>
  <c r="J1838" i="12"/>
  <c r="J1834" i="12"/>
  <c r="J1830" i="12"/>
  <c r="J1826" i="12"/>
  <c r="J1822" i="12"/>
  <c r="J1818" i="12"/>
  <c r="J1814" i="12"/>
  <c r="J1810" i="12"/>
  <c r="J1806" i="12"/>
  <c r="J1802" i="12"/>
  <c r="J1798" i="12"/>
  <c r="J1794" i="12"/>
  <c r="J1790" i="12"/>
  <c r="J1786" i="12"/>
  <c r="J1782" i="12"/>
  <c r="J1778" i="12"/>
  <c r="J1774" i="12"/>
  <c r="J1770" i="12"/>
  <c r="J1766" i="12"/>
  <c r="J1762" i="12"/>
  <c r="J1758" i="12"/>
  <c r="J1754" i="12"/>
  <c r="J1750" i="12"/>
  <c r="J1746" i="12"/>
  <c r="J1742" i="12"/>
  <c r="J1738" i="12"/>
  <c r="J1734" i="12"/>
  <c r="J1730" i="12"/>
  <c r="J1726" i="12"/>
  <c r="J1722" i="12"/>
  <c r="J1718" i="12"/>
  <c r="J1714" i="12"/>
  <c r="J1710" i="12"/>
  <c r="J1706" i="12"/>
  <c r="J1702" i="12"/>
  <c r="J1698" i="12"/>
  <c r="J1694" i="12"/>
  <c r="J1690" i="12"/>
  <c r="J1686" i="12"/>
  <c r="J1682" i="12"/>
  <c r="J1678" i="12"/>
  <c r="J1674" i="12"/>
  <c r="J1670" i="12"/>
  <c r="J1666" i="12"/>
  <c r="J1662" i="12"/>
  <c r="J1658" i="12"/>
  <c r="J1654" i="12"/>
  <c r="J1650" i="12"/>
  <c r="J1646" i="12"/>
  <c r="J1642" i="12"/>
  <c r="J1638" i="12"/>
  <c r="J1634" i="12"/>
  <c r="J1630" i="12"/>
  <c r="J1626" i="12"/>
  <c r="J1622" i="12"/>
  <c r="J1618" i="12"/>
  <c r="J1614" i="12"/>
  <c r="J1610" i="12"/>
  <c r="J1606" i="12"/>
  <c r="J1602" i="12"/>
  <c r="J1598" i="12"/>
  <c r="J1594" i="12"/>
  <c r="J1590" i="12"/>
  <c r="J1586" i="12"/>
  <c r="J1582" i="12"/>
  <c r="J1578" i="12"/>
  <c r="J1574" i="12"/>
  <c r="J1570" i="12"/>
  <c r="J1566" i="12"/>
  <c r="J1562" i="12"/>
  <c r="J1558" i="12"/>
  <c r="J1554" i="12"/>
  <c r="J1550" i="12"/>
  <c r="J1546" i="12"/>
  <c r="J1542" i="12"/>
  <c r="J1538" i="12"/>
  <c r="J1534" i="12"/>
  <c r="J1530" i="12"/>
  <c r="J1526" i="12"/>
  <c r="J1522" i="12"/>
  <c r="J1518" i="12"/>
  <c r="J1514" i="12"/>
  <c r="J1510" i="12"/>
  <c r="J1506" i="12"/>
  <c r="J1502" i="12"/>
  <c r="J1498" i="12"/>
  <c r="J1494" i="12"/>
  <c r="J1490" i="12"/>
  <c r="J1486" i="12"/>
  <c r="J1482" i="12"/>
  <c r="J1478" i="12"/>
  <c r="J1474" i="12"/>
  <c r="J1470" i="12"/>
  <c r="J1466" i="12"/>
  <c r="J1462" i="12"/>
  <c r="J1458" i="12"/>
  <c r="J1454" i="12"/>
  <c r="J1450" i="12"/>
  <c r="J1446" i="12"/>
  <c r="J1442" i="12"/>
  <c r="J1438" i="12"/>
  <c r="J1434" i="12"/>
  <c r="J1430" i="12"/>
  <c r="J1426" i="12"/>
  <c r="J1422" i="12"/>
  <c r="J1418" i="12"/>
  <c r="J1414" i="12"/>
  <c r="J1410" i="12"/>
  <c r="J1406" i="12"/>
  <c r="J1402" i="12"/>
  <c r="J1398" i="12"/>
  <c r="J1394" i="12"/>
  <c r="J1390" i="12"/>
  <c r="J1386" i="12"/>
  <c r="J1382" i="12"/>
  <c r="J1378" i="12"/>
  <c r="J1374" i="12"/>
  <c r="J1370" i="12"/>
  <c r="J1366" i="12"/>
  <c r="J1362" i="12"/>
  <c r="J1358" i="12"/>
  <c r="J1354" i="12"/>
  <c r="J1350" i="12"/>
  <c r="J1346" i="12"/>
  <c r="J1342" i="12"/>
  <c r="J1338" i="12"/>
  <c r="J1334" i="12"/>
  <c r="J1330" i="12"/>
  <c r="J1326" i="12"/>
  <c r="J1322" i="12"/>
  <c r="J1318" i="12"/>
  <c r="J1314" i="12"/>
  <c r="J1310" i="12"/>
  <c r="J1306" i="12"/>
  <c r="J1302" i="12"/>
  <c r="J1298" i="12"/>
  <c r="J1294" i="12"/>
  <c r="J1290" i="12"/>
  <c r="J1286" i="12"/>
  <c r="J1282" i="12"/>
  <c r="J1278" i="12"/>
  <c r="J1274" i="12"/>
  <c r="J1270" i="12"/>
  <c r="J1266" i="12"/>
  <c r="J1262" i="12"/>
  <c r="J1258" i="12"/>
  <c r="J1254" i="12"/>
  <c r="J1250" i="12"/>
  <c r="J1246" i="12"/>
  <c r="J1242" i="12"/>
  <c r="J1238" i="12"/>
  <c r="J1234" i="12"/>
  <c r="J1230" i="12"/>
  <c r="J1226" i="12"/>
  <c r="J1222" i="12"/>
  <c r="J1218" i="12"/>
  <c r="J1214" i="12"/>
  <c r="J1210" i="12"/>
  <c r="J1206" i="12"/>
  <c r="J1202" i="12"/>
  <c r="J1198" i="12"/>
  <c r="J1194" i="12"/>
  <c r="J1190" i="12"/>
  <c r="J1186" i="12"/>
  <c r="J1182" i="12"/>
  <c r="J1178" i="12"/>
  <c r="J1174" i="12"/>
  <c r="J1170" i="12"/>
  <c r="J1166" i="12"/>
  <c r="J1162" i="12"/>
  <c r="J1158" i="12"/>
  <c r="J1154" i="12"/>
  <c r="J1150" i="12"/>
  <c r="J1146" i="12"/>
  <c r="J1142" i="12"/>
  <c r="J1138" i="12"/>
  <c r="J1134" i="12"/>
  <c r="J1130" i="12"/>
  <c r="J1126" i="12"/>
  <c r="J1122" i="12"/>
  <c r="J1118" i="12"/>
  <c r="J1114" i="12"/>
  <c r="J1110" i="12"/>
  <c r="J1106" i="12"/>
  <c r="J1102" i="12"/>
  <c r="J1098" i="12"/>
  <c r="J1094" i="12"/>
  <c r="J1090" i="12"/>
  <c r="J1086" i="12"/>
  <c r="J1082" i="12"/>
  <c r="J1078" i="12"/>
  <c r="J1074" i="12"/>
  <c r="J1070" i="12"/>
  <c r="J1066" i="12"/>
  <c r="J1062" i="12"/>
  <c r="J1058" i="12"/>
  <c r="J1054" i="12"/>
  <c r="J1050" i="12"/>
  <c r="J1046" i="12"/>
  <c r="J1042" i="12"/>
  <c r="J1038" i="12"/>
  <c r="J1034" i="12"/>
  <c r="J1030" i="12"/>
  <c r="J1026" i="12"/>
  <c r="J1022" i="12"/>
  <c r="J1018" i="12"/>
  <c r="J1014" i="12"/>
  <c r="J1010" i="12"/>
  <c r="J1006" i="12"/>
  <c r="J1002" i="12"/>
  <c r="J998" i="12"/>
  <c r="J994" i="12"/>
  <c r="J990" i="12"/>
  <c r="J986" i="12"/>
  <c r="J982" i="12"/>
  <c r="J978" i="12"/>
  <c r="J974" i="12"/>
  <c r="J970" i="12"/>
  <c r="J966" i="12"/>
  <c r="J962" i="12"/>
  <c r="J958" i="12"/>
  <c r="J954" i="12"/>
  <c r="J950" i="12"/>
  <c r="J946" i="12"/>
  <c r="J942" i="12"/>
  <c r="J938" i="12"/>
  <c r="J934" i="12"/>
  <c r="J930" i="12"/>
  <c r="J926" i="12"/>
  <c r="J922" i="12"/>
  <c r="J918" i="12"/>
  <c r="J914" i="12"/>
  <c r="J910" i="12"/>
  <c r="J906" i="12"/>
  <c r="J902" i="12"/>
  <c r="J898" i="12"/>
  <c r="J894" i="12"/>
  <c r="J890" i="12"/>
  <c r="J886" i="12"/>
  <c r="J882" i="12"/>
  <c r="J878" i="12"/>
  <c r="J874" i="12"/>
  <c r="J870" i="12"/>
  <c r="J866" i="12"/>
  <c r="J862" i="12"/>
  <c r="J858" i="12"/>
  <c r="J854" i="12"/>
  <c r="J850" i="12"/>
  <c r="J846" i="12"/>
  <c r="J842" i="12"/>
  <c r="J838" i="12"/>
  <c r="J834" i="12"/>
  <c r="J830" i="12"/>
  <c r="J826" i="12"/>
  <c r="J822" i="12"/>
  <c r="J818" i="12"/>
  <c r="J814" i="12"/>
  <c r="J810" i="12"/>
  <c r="J806" i="12"/>
  <c r="J802" i="12"/>
  <c r="J798" i="12"/>
  <c r="J794" i="12"/>
  <c r="J790" i="12"/>
  <c r="J786" i="12"/>
  <c r="J782" i="12"/>
  <c r="J778" i="12"/>
  <c r="J774" i="12"/>
  <c r="J770" i="12"/>
  <c r="J766" i="12"/>
  <c r="J762" i="12"/>
  <c r="J758" i="12"/>
  <c r="J754" i="12"/>
  <c r="J750" i="12"/>
  <c r="J746" i="12"/>
  <c r="J742" i="12"/>
  <c r="J738" i="12"/>
  <c r="J734" i="12"/>
  <c r="J730" i="12"/>
  <c r="J726" i="12"/>
  <c r="J722" i="12"/>
  <c r="J718" i="12"/>
  <c r="J714" i="12"/>
  <c r="J710" i="12"/>
  <c r="J706" i="12"/>
  <c r="J702" i="12"/>
  <c r="J698" i="12"/>
  <c r="J694" i="12"/>
  <c r="J690" i="12"/>
  <c r="J686" i="12"/>
  <c r="J682" i="12"/>
  <c r="J678" i="12"/>
  <c r="J674" i="12"/>
  <c r="J670" i="12"/>
  <c r="J666" i="12"/>
  <c r="J662" i="12"/>
  <c r="J658" i="12"/>
  <c r="J654" i="12"/>
  <c r="J650" i="12"/>
  <c r="J646" i="12"/>
  <c r="J642" i="12"/>
  <c r="J638" i="12"/>
  <c r="J634" i="12"/>
  <c r="J630" i="12"/>
  <c r="J626" i="12"/>
  <c r="J622" i="12"/>
  <c r="J618" i="12"/>
  <c r="J614" i="12"/>
  <c r="J610" i="12"/>
  <c r="J606" i="12"/>
  <c r="J602" i="12"/>
  <c r="J598" i="12"/>
  <c r="J594" i="12"/>
  <c r="J590" i="12"/>
  <c r="J586" i="12"/>
  <c r="J582" i="12"/>
  <c r="J578" i="12"/>
  <c r="J574" i="12"/>
  <c r="J570" i="12"/>
  <c r="J566" i="12"/>
  <c r="J562" i="12"/>
  <c r="J558" i="12"/>
  <c r="J554" i="12"/>
  <c r="J550" i="12"/>
  <c r="J546" i="12"/>
  <c r="J542" i="12"/>
  <c r="J538" i="12"/>
  <c r="J534" i="12"/>
  <c r="J530" i="12"/>
  <c r="J526" i="12"/>
  <c r="J522" i="12"/>
  <c r="J518" i="12"/>
  <c r="J514" i="12"/>
  <c r="J510" i="12"/>
  <c r="J506" i="12"/>
  <c r="J502" i="12"/>
  <c r="J498" i="12"/>
  <c r="J494" i="12"/>
  <c r="J490" i="12"/>
  <c r="J486" i="12"/>
  <c r="J482" i="12"/>
  <c r="J478" i="12"/>
  <c r="J474" i="12"/>
  <c r="J470" i="12"/>
  <c r="J466" i="12"/>
  <c r="J462" i="12"/>
  <c r="J458" i="12"/>
  <c r="J454" i="12"/>
  <c r="J450" i="12"/>
  <c r="J446" i="12"/>
  <c r="J442" i="12"/>
  <c r="J438" i="12"/>
  <c r="J434" i="12"/>
  <c r="J430" i="12"/>
  <c r="J426" i="12"/>
  <c r="J422" i="12"/>
  <c r="J418" i="12"/>
  <c r="J414" i="12"/>
  <c r="J410" i="12"/>
  <c r="J406" i="12"/>
  <c r="J402" i="12"/>
  <c r="J398" i="12"/>
  <c r="J394" i="12"/>
  <c r="J390" i="12"/>
  <c r="J386" i="12"/>
  <c r="J382" i="12"/>
  <c r="J378" i="12"/>
  <c r="J374" i="12"/>
  <c r="J370" i="12"/>
  <c r="J366" i="12"/>
  <c r="J362" i="12"/>
  <c r="J358" i="12"/>
  <c r="J354" i="12"/>
  <c r="J350" i="12"/>
  <c r="J346" i="12"/>
  <c r="J342" i="12"/>
  <c r="J338" i="12"/>
  <c r="J334" i="12"/>
  <c r="J330" i="12"/>
  <c r="J326" i="12"/>
  <c r="J322" i="12"/>
  <c r="J318" i="12"/>
  <c r="J314" i="12"/>
  <c r="J310" i="12"/>
  <c r="J306" i="12"/>
  <c r="J302" i="12"/>
  <c r="J298" i="12"/>
  <c r="J294" i="12"/>
  <c r="J290" i="12"/>
  <c r="J286" i="12"/>
  <c r="J282" i="12"/>
  <c r="J278" i="12"/>
  <c r="J274" i="12"/>
  <c r="J270" i="12"/>
  <c r="J266" i="12"/>
  <c r="J262" i="12"/>
  <c r="J258" i="12"/>
  <c r="J254" i="12"/>
  <c r="J250" i="12"/>
  <c r="J246" i="12"/>
  <c r="J242" i="12"/>
  <c r="J238" i="12"/>
  <c r="J234" i="12"/>
  <c r="J230" i="12"/>
  <c r="J226" i="12"/>
  <c r="J222" i="12"/>
  <c r="J218" i="12"/>
  <c r="J214" i="12"/>
  <c r="J210" i="12"/>
  <c r="J206" i="12"/>
  <c r="J202" i="12"/>
  <c r="J198" i="12"/>
  <c r="J194" i="12"/>
  <c r="J190" i="12"/>
  <c r="J186" i="12"/>
  <c r="J182" i="12"/>
  <c r="J178" i="12"/>
  <c r="J174" i="12"/>
  <c r="J170" i="12"/>
  <c r="J166" i="12"/>
  <c r="J162" i="12"/>
  <c r="J158" i="12"/>
  <c r="J154" i="12"/>
  <c r="J150" i="12"/>
  <c r="J146" i="12"/>
  <c r="J142" i="12"/>
  <c r="J138" i="12"/>
  <c r="J134" i="12"/>
  <c r="J130" i="12"/>
  <c r="J126" i="12"/>
  <c r="J122" i="12"/>
  <c r="J118" i="12"/>
  <c r="J114" i="12"/>
  <c r="J110" i="12"/>
  <c r="J106" i="12"/>
  <c r="J102" i="12"/>
  <c r="J98" i="12"/>
  <c r="J94" i="12"/>
  <c r="J90" i="12"/>
  <c r="J86" i="12"/>
  <c r="J82" i="12"/>
  <c r="J78" i="12"/>
  <c r="J74" i="12"/>
  <c r="J70" i="12"/>
  <c r="J66" i="12"/>
  <c r="J62" i="12"/>
  <c r="J58" i="12"/>
  <c r="J54" i="12"/>
  <c r="J50" i="12"/>
  <c r="J46" i="12"/>
  <c r="J42" i="12"/>
  <c r="J38" i="12"/>
  <c r="J34" i="12"/>
  <c r="J30" i="12"/>
  <c r="J26" i="12"/>
  <c r="J381" i="12"/>
  <c r="J377" i="12"/>
  <c r="J373" i="12"/>
  <c r="J369" i="12"/>
  <c r="J365" i="12"/>
  <c r="J361" i="12"/>
  <c r="J357" i="12"/>
  <c r="J353" i="12"/>
  <c r="J349" i="12"/>
  <c r="J345" i="12"/>
  <c r="J341" i="12"/>
  <c r="J337" i="12"/>
  <c r="J333" i="12"/>
  <c r="J329" i="12"/>
  <c r="J325" i="12"/>
  <c r="J321" i="12"/>
  <c r="J317" i="12"/>
  <c r="J313" i="12"/>
  <c r="J309" i="12"/>
  <c r="J305" i="12"/>
  <c r="J301" i="12"/>
  <c r="J297" i="12"/>
  <c r="J293" i="12"/>
  <c r="J289" i="12"/>
  <c r="J285" i="12"/>
  <c r="J281" i="12"/>
  <c r="J277" i="12"/>
  <c r="J273" i="12"/>
  <c r="J269" i="12"/>
  <c r="J265" i="12"/>
  <c r="J261" i="12"/>
  <c r="J257" i="12"/>
  <c r="J253" i="12"/>
  <c r="J249" i="12"/>
  <c r="J245" i="12"/>
  <c r="J241" i="12"/>
  <c r="J237" i="12"/>
  <c r="J233" i="12"/>
  <c r="J229" i="12"/>
  <c r="J225" i="12"/>
  <c r="J221" i="12"/>
  <c r="J217" i="12"/>
  <c r="J213" i="12"/>
  <c r="J209" i="12"/>
  <c r="J205" i="12"/>
  <c r="J201" i="12"/>
  <c r="J197" i="12"/>
  <c r="J193" i="12"/>
  <c r="J189" i="12"/>
  <c r="J185" i="12"/>
  <c r="J181" i="12"/>
  <c r="J177" i="12"/>
  <c r="J173" i="12"/>
  <c r="J169" i="12"/>
  <c r="J165" i="12"/>
  <c r="J161" i="12"/>
  <c r="J157" i="12"/>
  <c r="J153" i="12"/>
  <c r="J149" i="12"/>
  <c r="J145" i="12"/>
  <c r="J141" i="12"/>
  <c r="J137" i="12"/>
  <c r="J133" i="12"/>
  <c r="J129" i="12"/>
  <c r="J125" i="12"/>
  <c r="J121" i="12"/>
  <c r="J117" i="12"/>
  <c r="J113" i="12"/>
  <c r="J109" i="12"/>
  <c r="J105" i="12"/>
  <c r="J101" i="12"/>
  <c r="J97" i="12"/>
  <c r="J93" i="12"/>
  <c r="J89" i="12"/>
  <c r="J85" i="12"/>
  <c r="J81" i="12"/>
  <c r="J77" i="12"/>
  <c r="J73" i="12"/>
  <c r="J69" i="12"/>
  <c r="J65" i="12"/>
  <c r="J61" i="12"/>
  <c r="J57" i="12"/>
  <c r="J53" i="12"/>
  <c r="J49" i="12"/>
  <c r="J45" i="12"/>
  <c r="J41" i="12"/>
  <c r="J37" i="12"/>
  <c r="J33" i="12"/>
  <c r="J29" i="12"/>
  <c r="J25" i="12"/>
  <c r="J21" i="12"/>
  <c r="J17" i="12"/>
  <c r="J13" i="12"/>
  <c r="J9" i="12"/>
  <c r="J5" i="12"/>
  <c r="J2940" i="12"/>
  <c r="J2936" i="12"/>
  <c r="J2932" i="12"/>
  <c r="J2928" i="12"/>
  <c r="J2924" i="12"/>
  <c r="J2920" i="12"/>
  <c r="J2916" i="12"/>
  <c r="J2912" i="12"/>
  <c r="J2908" i="12"/>
  <c r="J2904" i="12"/>
  <c r="J2900" i="12"/>
  <c r="J2896" i="12"/>
  <c r="J2892" i="12"/>
  <c r="J2888" i="12"/>
  <c r="J2884" i="12"/>
  <c r="J2880" i="12"/>
  <c r="J2876" i="12"/>
  <c r="J2872" i="12"/>
  <c r="J2868" i="12"/>
  <c r="J2864" i="12"/>
  <c r="J2860" i="12"/>
  <c r="J2856" i="12"/>
  <c r="J2852" i="12"/>
  <c r="J2848" i="12"/>
  <c r="J2844" i="12"/>
  <c r="J2840" i="12"/>
  <c r="J2836" i="12"/>
  <c r="J2832" i="12"/>
  <c r="J2828" i="12"/>
  <c r="J2824" i="12"/>
  <c r="J2820" i="12"/>
  <c r="J2816" i="12"/>
  <c r="J2812" i="12"/>
  <c r="J2808" i="12"/>
  <c r="J2804" i="12"/>
  <c r="J2800" i="12"/>
  <c r="J2796" i="12"/>
  <c r="J2792" i="12"/>
  <c r="J2788" i="12"/>
  <c r="J2784" i="12"/>
  <c r="J2780" i="12"/>
  <c r="J2776" i="12"/>
  <c r="J2772" i="12"/>
  <c r="J2768" i="12"/>
  <c r="J2764" i="12"/>
  <c r="J2760" i="12"/>
  <c r="J2756" i="12"/>
  <c r="J2752" i="12"/>
  <c r="J2748" i="12"/>
  <c r="J2744" i="12"/>
  <c r="J2740" i="12"/>
  <c r="J2736" i="12"/>
  <c r="J2732" i="12"/>
  <c r="J2728" i="12"/>
  <c r="J2724" i="12"/>
  <c r="J2720" i="12"/>
  <c r="J2716" i="12"/>
  <c r="J2712" i="12"/>
  <c r="J2708" i="12"/>
  <c r="J2704" i="12"/>
  <c r="J2700" i="12"/>
  <c r="J2696" i="12"/>
  <c r="J2692" i="12"/>
  <c r="J2688" i="12"/>
  <c r="J2684" i="12"/>
  <c r="J2680" i="12"/>
  <c r="J2676" i="12"/>
  <c r="J2672" i="12"/>
  <c r="J2668" i="12"/>
  <c r="J2664" i="12"/>
  <c r="J2660" i="12"/>
  <c r="J2656" i="12"/>
  <c r="J2652" i="12"/>
  <c r="J2648" i="12"/>
  <c r="J2644" i="12"/>
  <c r="J2640" i="12"/>
  <c r="J2636" i="12"/>
  <c r="J2632" i="12"/>
  <c r="J2628" i="12"/>
  <c r="J2624" i="12"/>
  <c r="J2620" i="12"/>
  <c r="J2616" i="12"/>
  <c r="J2612" i="12"/>
  <c r="J2608" i="12"/>
  <c r="J2604" i="12"/>
  <c r="J2600" i="12"/>
  <c r="J2596" i="12"/>
  <c r="J2592" i="12"/>
  <c r="J2588" i="12"/>
  <c r="J2584" i="12"/>
  <c r="J2580" i="12"/>
  <c r="J2576" i="12"/>
  <c r="J2572" i="12"/>
  <c r="J2568" i="12"/>
  <c r="J2564" i="12"/>
  <c r="J2560" i="12"/>
  <c r="J2556" i="12"/>
  <c r="J2552" i="12"/>
  <c r="J2548" i="12"/>
  <c r="J2544" i="12"/>
  <c r="J2540" i="12"/>
  <c r="J2536" i="12"/>
  <c r="J2532" i="12"/>
  <c r="J2528" i="12"/>
  <c r="J2524" i="12"/>
  <c r="J2520" i="12"/>
  <c r="J2516" i="12"/>
  <c r="J2512" i="12"/>
  <c r="J2508" i="12"/>
  <c r="J2504" i="12"/>
  <c r="J2500" i="12"/>
  <c r="J2496" i="12"/>
  <c r="J2492" i="12"/>
  <c r="J2488" i="12"/>
  <c r="J2484" i="12"/>
  <c r="J2480" i="12"/>
  <c r="J2476" i="12"/>
  <c r="J2472" i="12"/>
  <c r="J2468" i="12"/>
  <c r="J2464" i="12"/>
  <c r="J2460" i="12"/>
  <c r="J2456" i="12"/>
  <c r="J2452" i="12"/>
  <c r="J2448" i="12"/>
  <c r="J2444" i="12"/>
  <c r="J2440" i="12"/>
  <c r="J2436" i="12"/>
  <c r="J2432" i="12"/>
  <c r="J2428" i="12"/>
  <c r="J2424" i="12"/>
  <c r="J2420" i="12"/>
  <c r="J2416" i="12"/>
  <c r="J2412" i="12"/>
  <c r="J2408" i="12"/>
  <c r="J2404" i="12"/>
  <c r="J2400" i="12"/>
  <c r="J2396" i="12"/>
  <c r="J2392" i="12"/>
  <c r="J2388" i="12"/>
  <c r="J2384" i="12"/>
  <c r="J2380" i="12"/>
  <c r="J2376" i="12"/>
  <c r="J2372" i="12"/>
  <c r="J2368" i="12"/>
  <c r="J2364" i="12"/>
  <c r="J2360" i="12"/>
  <c r="J2356" i="12"/>
  <c r="J2352" i="12"/>
  <c r="J2348" i="12"/>
  <c r="J2344" i="12"/>
  <c r="J2340" i="12"/>
  <c r="J2336" i="12"/>
  <c r="J2332" i="12"/>
  <c r="J2328" i="12"/>
  <c r="J2324" i="12"/>
  <c r="J2320" i="12"/>
  <c r="J2316" i="12"/>
  <c r="J2312" i="12"/>
  <c r="J2308" i="12"/>
  <c r="J2304" i="12"/>
  <c r="J2300" i="12"/>
  <c r="J2296" i="12"/>
  <c r="J2292" i="12"/>
  <c r="J2288" i="12"/>
  <c r="J2284" i="12"/>
  <c r="J2280" i="12"/>
  <c r="J2276" i="12"/>
  <c r="J2272" i="12"/>
  <c r="J2268" i="12"/>
  <c r="J2264" i="12"/>
  <c r="J2260" i="12"/>
  <c r="J2256" i="12"/>
  <c r="J2252" i="12"/>
  <c r="J2248" i="12"/>
  <c r="J2244" i="12"/>
  <c r="J2240" i="12"/>
  <c r="J2236" i="12"/>
  <c r="J2232" i="12"/>
  <c r="J2228" i="12"/>
  <c r="J2224" i="12"/>
  <c r="J2220" i="12"/>
  <c r="J2216" i="12"/>
  <c r="J2212" i="12"/>
  <c r="J2208" i="12"/>
  <c r="J2204" i="12"/>
  <c r="J2200" i="12"/>
  <c r="J2196" i="12"/>
  <c r="J2192" i="12"/>
  <c r="J2188" i="12"/>
  <c r="J2184" i="12"/>
  <c r="J2180" i="12"/>
  <c r="J2176" i="12"/>
  <c r="J2172" i="12"/>
  <c r="J2168" i="12"/>
  <c r="J2164" i="12"/>
  <c r="J2160" i="12"/>
  <c r="J2156" i="12"/>
  <c r="J2152" i="12"/>
  <c r="J2148" i="12"/>
  <c r="J2144" i="12"/>
  <c r="J2140" i="12"/>
  <c r="J2136" i="12"/>
  <c r="J2132" i="12"/>
  <c r="J2128" i="12"/>
  <c r="J2124" i="12"/>
  <c r="J2120" i="12"/>
  <c r="J2116" i="12"/>
  <c r="J2112" i="12"/>
  <c r="J2108" i="12"/>
  <c r="J2104" i="12"/>
  <c r="J2100" i="12"/>
  <c r="J2096" i="12"/>
  <c r="J2092" i="12"/>
  <c r="J2088" i="12"/>
  <c r="J2084" i="12"/>
  <c r="J2080" i="12"/>
  <c r="J2076" i="12"/>
  <c r="J2072" i="12"/>
  <c r="J2068" i="12"/>
  <c r="J2064" i="12"/>
  <c r="J2060" i="12"/>
  <c r="J2056" i="12"/>
  <c r="J2052" i="12"/>
  <c r="J2048" i="12"/>
  <c r="J2044" i="12"/>
  <c r="J2040" i="12"/>
  <c r="J2036" i="12"/>
  <c r="J2032" i="12"/>
  <c r="J2028" i="12"/>
  <c r="J2024" i="12"/>
  <c r="J2020" i="12"/>
  <c r="J2016" i="12"/>
  <c r="J2012" i="12"/>
  <c r="J2008" i="12"/>
  <c r="J2004" i="12"/>
  <c r="J2000" i="12"/>
  <c r="J1996" i="12"/>
  <c r="J1992" i="12"/>
  <c r="J1988" i="12"/>
  <c r="J1984" i="12"/>
  <c r="J1980" i="12"/>
  <c r="J1976" i="12"/>
  <c r="J1972" i="12"/>
  <c r="J1968" i="12"/>
  <c r="J1964" i="12"/>
  <c r="J1960" i="12"/>
  <c r="J1956" i="12"/>
  <c r="J1952" i="12"/>
  <c r="J1948" i="12"/>
  <c r="J1944" i="12"/>
  <c r="J1940" i="12"/>
  <c r="J1936" i="12"/>
  <c r="J1932" i="12"/>
  <c r="J1928" i="12"/>
  <c r="J1924" i="12"/>
  <c r="J1920" i="12"/>
  <c r="J1916" i="12"/>
  <c r="J1912" i="12"/>
  <c r="J1908" i="12"/>
  <c r="J1904" i="12"/>
  <c r="J1900" i="12"/>
  <c r="J1896" i="12"/>
  <c r="J1892" i="12"/>
  <c r="J1888" i="12"/>
  <c r="J1884" i="12"/>
  <c r="J1880" i="12"/>
  <c r="J1876" i="12"/>
  <c r="J1872" i="12"/>
  <c r="J1868" i="12"/>
  <c r="J1864" i="12"/>
  <c r="J1860" i="12"/>
  <c r="J1856" i="12"/>
  <c r="J1852" i="12"/>
  <c r="J1848" i="12"/>
  <c r="J1844" i="12"/>
  <c r="J1840" i="12"/>
  <c r="J1836" i="12"/>
  <c r="J1832" i="12"/>
  <c r="J1828" i="12"/>
  <c r="J1824" i="12"/>
  <c r="J1820" i="12"/>
  <c r="J1816" i="12"/>
  <c r="J1812" i="12"/>
  <c r="J1808" i="12"/>
  <c r="J1804" i="12"/>
  <c r="J1800" i="12"/>
  <c r="J1796" i="12"/>
  <c r="J1792" i="12"/>
  <c r="J1788" i="12"/>
  <c r="J1784" i="12"/>
  <c r="J1780" i="12"/>
  <c r="J1776" i="12"/>
  <c r="J1772" i="12"/>
  <c r="J1768" i="12"/>
  <c r="J1764" i="12"/>
  <c r="J1760" i="12"/>
  <c r="J1756" i="12"/>
  <c r="J1752" i="12"/>
  <c r="J1748" i="12"/>
  <c r="J1744" i="12"/>
  <c r="J1740" i="12"/>
  <c r="J1736" i="12"/>
  <c r="J1732" i="12"/>
  <c r="J1728" i="12"/>
  <c r="J1724" i="12"/>
  <c r="J1720" i="12"/>
  <c r="J1716" i="12"/>
  <c r="J1712" i="12"/>
  <c r="J1708" i="12"/>
  <c r="J1704" i="12"/>
  <c r="J1700" i="12"/>
  <c r="J1696" i="12"/>
  <c r="J1692" i="12"/>
  <c r="J1688" i="12"/>
  <c r="J1684" i="12"/>
  <c r="J1680" i="12"/>
  <c r="J1676" i="12"/>
  <c r="J1672" i="12"/>
  <c r="J1668" i="12"/>
  <c r="J1664" i="12"/>
  <c r="J1660" i="12"/>
  <c r="J1656" i="12"/>
  <c r="J1652" i="12"/>
  <c r="J1648" i="12"/>
  <c r="J1644" i="12"/>
  <c r="J1640" i="12"/>
  <c r="J1636" i="12"/>
  <c r="J1632" i="12"/>
  <c r="J1628" i="12"/>
  <c r="J1624" i="12"/>
  <c r="J1620" i="12"/>
  <c r="J1616" i="12"/>
  <c r="J1612" i="12"/>
  <c r="J1608" i="12"/>
  <c r="J1604" i="12"/>
  <c r="J1600" i="12"/>
  <c r="J1596" i="12"/>
  <c r="J1592" i="12"/>
  <c r="J1588" i="12"/>
  <c r="J1584" i="12"/>
  <c r="J1580" i="12"/>
  <c r="J1576" i="12"/>
  <c r="J1572" i="12"/>
  <c r="J1568" i="12"/>
  <c r="J1564" i="12"/>
  <c r="J1560" i="12"/>
  <c r="J1556" i="12"/>
  <c r="J1552" i="12"/>
  <c r="J1548" i="12"/>
  <c r="J1544" i="12"/>
  <c r="J1540" i="12"/>
  <c r="J1536" i="12"/>
  <c r="J1532" i="12"/>
  <c r="J1528" i="12"/>
  <c r="J1524" i="12"/>
  <c r="J1520" i="12"/>
  <c r="J1516" i="12"/>
  <c r="J1512" i="12"/>
  <c r="J1508" i="12"/>
  <c r="J1504" i="12"/>
  <c r="J1500" i="12"/>
  <c r="J1496" i="12"/>
  <c r="J1492" i="12"/>
  <c r="J1488" i="12"/>
  <c r="J1484" i="12"/>
  <c r="J1480" i="12"/>
  <c r="J1476" i="12"/>
  <c r="J1472" i="12"/>
  <c r="J1468" i="12"/>
  <c r="J1464" i="12"/>
  <c r="J1460" i="12"/>
  <c r="J1456" i="12"/>
  <c r="J1452" i="12"/>
  <c r="J1448" i="12"/>
  <c r="J1444" i="12"/>
  <c r="J1440" i="12"/>
  <c r="J1436" i="12"/>
  <c r="J1432" i="12"/>
  <c r="J1428" i="12"/>
  <c r="J1424" i="12"/>
  <c r="J1420" i="12"/>
  <c r="J1416" i="12"/>
  <c r="J1412" i="12"/>
  <c r="J1408" i="12"/>
  <c r="J1404" i="12"/>
  <c r="J1400" i="12"/>
  <c r="J1396" i="12"/>
  <c r="J1392" i="12"/>
  <c r="J1388" i="12"/>
  <c r="J1384" i="12"/>
  <c r="J1380" i="12"/>
  <c r="J1376" i="12"/>
  <c r="J1372" i="12"/>
  <c r="J1368" i="12"/>
  <c r="J1364" i="12"/>
  <c r="J1360" i="12"/>
  <c r="J1356" i="12"/>
  <c r="J1352" i="12"/>
  <c r="J1348" i="12"/>
  <c r="J1344" i="12"/>
  <c r="J1340" i="12"/>
  <c r="J1336" i="12"/>
  <c r="J1332" i="12"/>
  <c r="J1328" i="12"/>
  <c r="J1324" i="12"/>
  <c r="J1320" i="12"/>
  <c r="J1316" i="12"/>
  <c r="J1312" i="12"/>
  <c r="J1308" i="12"/>
  <c r="J1304" i="12"/>
  <c r="J1300" i="12"/>
  <c r="J1296" i="12"/>
  <c r="J1292" i="12"/>
  <c r="J1288" i="12"/>
  <c r="J1284" i="12"/>
  <c r="J1280" i="12"/>
  <c r="J1276" i="12"/>
  <c r="J1272" i="12"/>
  <c r="J1268" i="12"/>
  <c r="J1264" i="12"/>
  <c r="J1260" i="12"/>
  <c r="J1256" i="12"/>
  <c r="J1252" i="12"/>
  <c r="J1248" i="12"/>
  <c r="J1244" i="12"/>
  <c r="J1240" i="12"/>
  <c r="J1236" i="12"/>
  <c r="J1232" i="12"/>
  <c r="J1228" i="12"/>
  <c r="J1224" i="12"/>
  <c r="J1220" i="12"/>
  <c r="J1216" i="12"/>
  <c r="J1212" i="12"/>
  <c r="J1208" i="12"/>
  <c r="J1204" i="12"/>
  <c r="J1200" i="12"/>
  <c r="J1196" i="12"/>
  <c r="J1192" i="12"/>
  <c r="J1188" i="12"/>
  <c r="J1184" i="12"/>
  <c r="J1180" i="12"/>
  <c r="J1176" i="12"/>
  <c r="J1172" i="12"/>
  <c r="J1168" i="12"/>
  <c r="J1164" i="12"/>
  <c r="J1160" i="12"/>
  <c r="J1156" i="12"/>
  <c r="J1152" i="12"/>
  <c r="J1148" i="12"/>
  <c r="J1144" i="12"/>
  <c r="J1140" i="12"/>
  <c r="J1136" i="12"/>
  <c r="J1132" i="12"/>
  <c r="J1128" i="12"/>
  <c r="J1124" i="12"/>
  <c r="J1120" i="12"/>
  <c r="J1116" i="12"/>
  <c r="J1112" i="12"/>
  <c r="J1108" i="12"/>
  <c r="J1104" i="12"/>
  <c r="J1100" i="12"/>
  <c r="J1096" i="12"/>
  <c r="J1092" i="12"/>
  <c r="J1088" i="12"/>
  <c r="J1084" i="12"/>
  <c r="J1080" i="12"/>
  <c r="J1076" i="12"/>
  <c r="J1072" i="12"/>
  <c r="J1068" i="12"/>
  <c r="J1064" i="12"/>
  <c r="J1060" i="12"/>
  <c r="J1056" i="12"/>
  <c r="J1052" i="12"/>
  <c r="J1048" i="12"/>
  <c r="J1044" i="12"/>
  <c r="J1040" i="12"/>
  <c r="J1036" i="12"/>
  <c r="J1032" i="12"/>
  <c r="J1028" i="12"/>
  <c r="J1024" i="12"/>
  <c r="J1020" i="12"/>
  <c r="J1016" i="12"/>
  <c r="J1012" i="12"/>
  <c r="J1008" i="12"/>
  <c r="J1004" i="12"/>
  <c r="J1000" i="12"/>
  <c r="J996" i="12"/>
  <c r="J992" i="12"/>
  <c r="J988" i="12"/>
  <c r="J984" i="12"/>
  <c r="J980" i="12"/>
  <c r="J976" i="12"/>
  <c r="J972" i="12"/>
  <c r="J968" i="12"/>
  <c r="J964" i="12"/>
  <c r="J960" i="12"/>
  <c r="J956" i="12"/>
  <c r="J952" i="12"/>
  <c r="J948" i="12"/>
  <c r="J944" i="12"/>
  <c r="J940" i="12"/>
  <c r="J936" i="12"/>
  <c r="J932" i="12"/>
  <c r="J928" i="12"/>
  <c r="J924" i="12"/>
  <c r="J920" i="12"/>
  <c r="J916" i="12"/>
  <c r="J912" i="12"/>
  <c r="J908" i="12"/>
  <c r="J904" i="12"/>
  <c r="J900" i="12"/>
  <c r="J896" i="12"/>
  <c r="J892" i="12"/>
  <c r="J888" i="12"/>
  <c r="J884" i="12"/>
  <c r="J880" i="12"/>
  <c r="J876" i="12"/>
  <c r="J872" i="12"/>
  <c r="J868" i="12"/>
  <c r="J864" i="12"/>
  <c r="J860" i="12"/>
  <c r="J856" i="12"/>
  <c r="J852" i="12"/>
  <c r="J848" i="12"/>
  <c r="J844" i="12"/>
  <c r="J840" i="12"/>
  <c r="J836" i="12"/>
  <c r="J832" i="12"/>
  <c r="J828" i="12"/>
  <c r="J824" i="12"/>
  <c r="J820" i="12"/>
  <c r="J816" i="12"/>
  <c r="J812" i="12"/>
  <c r="J808" i="12"/>
  <c r="J804" i="12"/>
  <c r="J800" i="12"/>
  <c r="J796" i="12"/>
  <c r="J792" i="12"/>
  <c r="J788" i="12"/>
  <c r="J784" i="12"/>
  <c r="J780" i="12"/>
  <c r="J776" i="12"/>
  <c r="J772" i="12"/>
  <c r="J768" i="12"/>
  <c r="J764" i="12"/>
  <c r="J760" i="12"/>
  <c r="J756" i="12"/>
  <c r="J752" i="12"/>
  <c r="J748" i="12"/>
  <c r="J744" i="12"/>
  <c r="J740" i="12"/>
  <c r="J736" i="12"/>
  <c r="J732" i="12"/>
  <c r="J728" i="12"/>
  <c r="J724" i="12"/>
  <c r="J720" i="12"/>
  <c r="J716" i="12"/>
  <c r="J712" i="12"/>
  <c r="J708" i="12"/>
  <c r="J704" i="12"/>
  <c r="J700" i="12"/>
  <c r="J696" i="12"/>
  <c r="J692" i="12"/>
  <c r="J688" i="12"/>
  <c r="J684" i="12"/>
  <c r="J680" i="12"/>
  <c r="J676" i="12"/>
  <c r="J672" i="12"/>
  <c r="J668" i="12"/>
  <c r="J664" i="12"/>
  <c r="J660" i="12"/>
  <c r="J656" i="12"/>
  <c r="J652" i="12"/>
  <c r="J648" i="12"/>
  <c r="J644" i="12"/>
  <c r="J640" i="12"/>
  <c r="J636" i="12"/>
  <c r="J632" i="12"/>
  <c r="J628" i="12"/>
  <c r="J624" i="12"/>
  <c r="J620" i="12"/>
  <c r="J616" i="12"/>
  <c r="J612" i="12"/>
  <c r="J608" i="12"/>
  <c r="J604" i="12"/>
  <c r="J600" i="12"/>
  <c r="J596" i="12"/>
  <c r="J592" i="12"/>
  <c r="J588" i="12"/>
  <c r="J584" i="12"/>
  <c r="J580" i="12"/>
  <c r="J576" i="12"/>
  <c r="J572" i="12"/>
  <c r="J568" i="12"/>
  <c r="J564" i="12"/>
  <c r="J560" i="12"/>
  <c r="J556" i="12"/>
  <c r="J552" i="12"/>
  <c r="J548" i="12"/>
  <c r="J544" i="12"/>
  <c r="J540" i="12"/>
  <c r="J536" i="12"/>
  <c r="J320" i="12"/>
  <c r="J316" i="12"/>
  <c r="J312" i="12"/>
  <c r="J308" i="12"/>
  <c r="J304" i="12"/>
  <c r="J300" i="12"/>
  <c r="J296" i="12"/>
  <c r="J292" i="12"/>
  <c r="J288" i="12"/>
  <c r="J284" i="12"/>
  <c r="J280" i="12"/>
  <c r="J276" i="12"/>
  <c r="J272" i="12"/>
  <c r="J268" i="12"/>
  <c r="J264" i="12"/>
  <c r="J260" i="12"/>
  <c r="J256" i="12"/>
  <c r="J252" i="12"/>
  <c r="J248" i="12"/>
  <c r="J244" i="12"/>
  <c r="J240" i="12"/>
  <c r="J236" i="12"/>
  <c r="J232" i="12"/>
  <c r="J228" i="12"/>
  <c r="J224" i="12"/>
  <c r="J220" i="12"/>
  <c r="J216" i="12"/>
  <c r="J212" i="12"/>
  <c r="J208" i="12"/>
  <c r="J204" i="12"/>
  <c r="J200" i="12"/>
  <c r="J196" i="12"/>
  <c r="J192" i="12"/>
  <c r="J188" i="12"/>
  <c r="J184" i="12"/>
  <c r="J180" i="12"/>
  <c r="J176" i="12"/>
  <c r="J172" i="12"/>
  <c r="J168" i="12"/>
  <c r="J164" i="12"/>
  <c r="J160" i="12"/>
  <c r="J156" i="12"/>
  <c r="J152" i="12"/>
  <c r="J148" i="12"/>
  <c r="J144" i="12"/>
  <c r="J140" i="12"/>
  <c r="J136" i="12"/>
  <c r="J132" i="12"/>
  <c r="J128" i="12"/>
  <c r="J124" i="12"/>
  <c r="J120" i="12"/>
  <c r="J116" i="12"/>
  <c r="J112" i="12"/>
  <c r="J108" i="12"/>
  <c r="J104" i="12"/>
  <c r="J100" i="12"/>
  <c r="J96" i="12"/>
  <c r="J92" i="12"/>
  <c r="J88" i="12"/>
  <c r="J84" i="12"/>
  <c r="J80" i="12"/>
  <c r="J76" i="12"/>
  <c r="J72" i="12"/>
  <c r="J68" i="12"/>
  <c r="J64" i="12"/>
  <c r="J60" i="12"/>
  <c r="J56" i="12"/>
  <c r="J52" i="12"/>
  <c r="J48" i="12"/>
  <c r="J44" i="12"/>
  <c r="J40" i="12"/>
  <c r="J36" i="12"/>
  <c r="J32" i="12"/>
  <c r="J28" i="12"/>
  <c r="J24" i="12"/>
  <c r="J20" i="12"/>
  <c r="J16" i="12"/>
  <c r="J12" i="12"/>
  <c r="J8" i="12"/>
  <c r="J4" i="12"/>
  <c r="J2945" i="12"/>
  <c r="L5" i="6"/>
  <c r="L5" i="12" l="1"/>
</calcChain>
</file>

<file path=xl/sharedStrings.xml><?xml version="1.0" encoding="utf-8"?>
<sst xmlns="http://schemas.openxmlformats.org/spreadsheetml/2006/main" count="92686" uniqueCount="32628">
  <si>
    <t>Application: Application Number  ↑</t>
  </si>
  <si>
    <t>Application: Status</t>
  </si>
  <si>
    <t>Application: CIS Number</t>
  </si>
  <si>
    <t>Application: Case Number</t>
  </si>
  <si>
    <t>Application: Case Status</t>
  </si>
  <si>
    <t>Application: First Name(English)</t>
  </si>
  <si>
    <t>Application: Last Name(English)</t>
  </si>
  <si>
    <t>Application: Referral Code</t>
  </si>
  <si>
    <t>Application: Date Of Birth</t>
  </si>
  <si>
    <t>Occupation</t>
  </si>
  <si>
    <t>Employer Name</t>
  </si>
  <si>
    <t>Application: Email Address</t>
  </si>
  <si>
    <t>Application: Mobile Number(Primary)</t>
  </si>
  <si>
    <t>Application: Created Date</t>
  </si>
  <si>
    <t>Application: Last Modified Date</t>
  </si>
  <si>
    <t>Application: Last Modified By</t>
  </si>
  <si>
    <t>Application: MID</t>
  </si>
  <si>
    <t>Application: IP Address</t>
  </si>
  <si>
    <t>Application: Device ID</t>
  </si>
  <si>
    <t>Application: Primary Language</t>
  </si>
  <si>
    <t>Application: Country Of Citizenship</t>
  </si>
  <si>
    <t>Application: Product Code</t>
  </si>
  <si>
    <t>Application: Channel</t>
  </si>
  <si>
    <t>Address</t>
  </si>
  <si>
    <t>Disposition</t>
  </si>
  <si>
    <t>Score</t>
  </si>
  <si>
    <t>Score Other</t>
  </si>
  <si>
    <t>APP-M-0501723</t>
  </si>
  <si>
    <t>Approved</t>
  </si>
  <si>
    <t>00003166509</t>
  </si>
  <si>
    <t>00895014</t>
  </si>
  <si>
    <t>Close &amp; Proceed</t>
  </si>
  <si>
    <t>Laurence K</t>
  </si>
  <si>
    <t>Chen</t>
  </si>
  <si>
    <t/>
  </si>
  <si>
    <t>9/30/1992</t>
  </si>
  <si>
    <t>Service / Hospitality</t>
  </si>
  <si>
    <t>laurencekchen@gmail.com</t>
  </si>
  <si>
    <t>+19496685746</t>
  </si>
  <si>
    <t>9/9/2024</t>
  </si>
  <si>
    <t>10/10/2024</t>
  </si>
  <si>
    <t>System User</t>
  </si>
  <si>
    <t>Wq6O7lh9uNsiIGP8CweC</t>
  </si>
  <si>
    <t>70.187.150.81</t>
  </si>
  <si>
    <t>English</t>
  </si>
  <si>
    <t>United States</t>
  </si>
  <si>
    <t>CUP_CARD</t>
  </si>
  <si>
    <t>Web</t>
  </si>
  <si>
    <t>12 Carmichael, Irvine, CA, 92602, UNITED STATES</t>
  </si>
  <si>
    <t>50</t>
  </si>
  <si>
    <t>490</t>
  </si>
  <si>
    <t>APP-M-0501724</t>
  </si>
  <si>
    <t>00003166518</t>
  </si>
  <si>
    <t>2170458929</t>
  </si>
  <si>
    <t>00895017</t>
  </si>
  <si>
    <t>Samy</t>
  </si>
  <si>
    <t>Al-Najar</t>
  </si>
  <si>
    <t>11/24/2001</t>
  </si>
  <si>
    <t>Sales/ Retail</t>
  </si>
  <si>
    <t>samy@alnajarholdings.com</t>
  </si>
  <si>
    <t>+13108717269</t>
  </si>
  <si>
    <t>ram0KgnXy1VzMZ5lFq2r</t>
  </si>
  <si>
    <t>104.28.111.144</t>
  </si>
  <si>
    <t>CHK_RTL_PREMIER_MAX_MM</t>
  </si>
  <si>
    <t>144 N La Peer Dr #5, Unit 5, Beverly Hills, CA, 90211, UNITED STATES</t>
  </si>
  <si>
    <t>500</t>
  </si>
  <si>
    <t>APP-M-0501740</t>
  </si>
  <si>
    <t>Declined</t>
  </si>
  <si>
    <t>Close &amp; Reject</t>
  </si>
  <si>
    <t>Kenneth</t>
  </si>
  <si>
    <t>8/4/1991</t>
  </si>
  <si>
    <t>k.kammlaub@icloud.com</t>
  </si>
  <si>
    <t>+16613691616</t>
  </si>
  <si>
    <t>84244116226115679476174866341883509299</t>
  </si>
  <si>
    <t>47.249.25.179</t>
  </si>
  <si>
    <t>QPYh3fXAZLynaqJqEeZYM1tiDOvVbQSpuFRdvWbgfszeIdiWXFumhvC3OKlmLynX</t>
  </si>
  <si>
    <t>CHK_RTL_VALUE</t>
  </si>
  <si>
    <t>Mobile</t>
  </si>
  <si>
    <t>400 Locust St, Apt 14, Bakersfield, CA, 93308, UNITED STATES</t>
  </si>
  <si>
    <t>554</t>
  </si>
  <si>
    <t>APP-M-0501815</t>
  </si>
  <si>
    <t>00895267</t>
  </si>
  <si>
    <t>Raymond</t>
  </si>
  <si>
    <t>Arjil</t>
  </si>
  <si>
    <t>7/11/1954</t>
  </si>
  <si>
    <t>Government</t>
  </si>
  <si>
    <t>raybear441@yahoo.com</t>
  </si>
  <si>
    <t>+14088021375</t>
  </si>
  <si>
    <t>37376198124656586447757607660365359273</t>
  </si>
  <si>
    <t>174.197.66.238</t>
  </si>
  <si>
    <t>23kJyvSRu8QpXplsauG6znupTKajj5ZPPT0bIfothPxQy1QXsmd4XmjXX60csTMG</t>
  </si>
  <si>
    <t>404 Green Meadow Dr, Boyd, TX, 76023, UNITED STATES</t>
  </si>
  <si>
    <t>404</t>
  </si>
  <si>
    <t>APP-M-0501818</t>
  </si>
  <si>
    <t>00003166482</t>
  </si>
  <si>
    <t>2170987484</t>
  </si>
  <si>
    <t>00895311</t>
  </si>
  <si>
    <t>Review Not Required</t>
  </si>
  <si>
    <t>Eliza</t>
  </si>
  <si>
    <t>Boyadzhyan</t>
  </si>
  <si>
    <t>3/22/1966</t>
  </si>
  <si>
    <t>eloboyadzhyan@gmail.com</t>
  </si>
  <si>
    <t>+18186412627</t>
  </si>
  <si>
    <t>mYUAhabj8YPUJDK2BoCF</t>
  </si>
  <si>
    <t>172.56.120.229</t>
  </si>
  <si>
    <t>14364 Cohasset Street, Van Nuys, CA, 91405, UNITED STATES</t>
  </si>
  <si>
    <t>604</t>
  </si>
  <si>
    <t>APP-M-0501823</t>
  </si>
  <si>
    <t>00895345</t>
  </si>
  <si>
    <t>monica</t>
  </si>
  <si>
    <t>ruiz</t>
  </si>
  <si>
    <t>3/4/1988</t>
  </si>
  <si>
    <t>Transportation</t>
  </si>
  <si>
    <t>villamonica133@gmail.com</t>
  </si>
  <si>
    <t>+16577129951</t>
  </si>
  <si>
    <t>91588390060505624636013067902396488670</t>
  </si>
  <si>
    <t>172.56.240.224</t>
  </si>
  <si>
    <t>479f6e61-76f0-7341-446d-9b1e951e71cf</t>
  </si>
  <si>
    <t>15123 Brookhurst St, 144, Westminster, CA, 92683, UNITED STATES</t>
  </si>
  <si>
    <t>790</t>
  </si>
  <si>
    <t>APP-M-0501849</t>
  </si>
  <si>
    <t>00003167143</t>
  </si>
  <si>
    <t>2164056202</t>
  </si>
  <si>
    <t>00895476</t>
  </si>
  <si>
    <t>Prestan</t>
  </si>
  <si>
    <t>Carter</t>
  </si>
  <si>
    <t>10/12/1999</t>
  </si>
  <si>
    <t>Legal</t>
  </si>
  <si>
    <t>carterprestan384@gmail.com</t>
  </si>
  <si>
    <t>+12136812231</t>
  </si>
  <si>
    <t>qLyPOk1KcsDWAzvFBS3E</t>
  </si>
  <si>
    <t>172.56.176.194</t>
  </si>
  <si>
    <t>10011 S Hobart Blvd, Los Angeles, CA, 90047, UNITED STATES</t>
  </si>
  <si>
    <t>608</t>
  </si>
  <si>
    <t>APP-M-0501861</t>
  </si>
  <si>
    <t>00003166769</t>
  </si>
  <si>
    <t>178250086</t>
  </si>
  <si>
    <t>00895544</t>
  </si>
  <si>
    <t>Tuyet</t>
  </si>
  <si>
    <t>Nguyen</t>
  </si>
  <si>
    <t>APP2001190</t>
  </si>
  <si>
    <t>12/31/1960</t>
  </si>
  <si>
    <t>Finance / Accounting</t>
  </si>
  <si>
    <t>ngminhtuyetpk@gmail.com</t>
  </si>
  <si>
    <t>+16575951299</t>
  </si>
  <si>
    <t>ONB_2aba122f-d64d-f8a2-2e9c-a50158bffff9</t>
  </si>
  <si>
    <t>68.127.188.6</t>
  </si>
  <si>
    <t>Vietnam</t>
  </si>
  <si>
    <t>SVG_RTL_PREMIER</t>
  </si>
  <si>
    <t>820 North Euclid Street, Santa Ana, CA, 92703, UNITED STATES</t>
  </si>
  <si>
    <t>552</t>
  </si>
  <si>
    <t>APP-M-0501695</t>
  </si>
  <si>
    <t>00894797</t>
  </si>
  <si>
    <t>Edward</t>
  </si>
  <si>
    <t>Chung</t>
  </si>
  <si>
    <t>7/2/1996</t>
  </si>
  <si>
    <t>Banking/ Investment</t>
  </si>
  <si>
    <t>happyfacedydx@gmail.com</t>
  </si>
  <si>
    <t>+17204271970</t>
  </si>
  <si>
    <t>9/8/2024</t>
  </si>
  <si>
    <t>10/9/2024</t>
  </si>
  <si>
    <t>I7SeF9XYIfLk0JIsPvjS</t>
  </si>
  <si>
    <t>76.131.133.153</t>
  </si>
  <si>
    <t>1877 Senter Road, San Jose, CA, 95112, UNITED STATES</t>
  </si>
  <si>
    <t>40</t>
  </si>
  <si>
    <t>562</t>
  </si>
  <si>
    <t>APP-M-0501701</t>
  </si>
  <si>
    <t>00894836</t>
  </si>
  <si>
    <t>porshe</t>
  </si>
  <si>
    <t>haney</t>
  </si>
  <si>
    <t>7/22/1983</t>
  </si>
  <si>
    <t>shayhoney8329@gmail.com</t>
  </si>
  <si>
    <t>+14088054809</t>
  </si>
  <si>
    <t>84454571722297633515444493342931458224</t>
  </si>
  <si>
    <t>172.59.160.185</t>
  </si>
  <si>
    <t>d1978791-bd79-a915-c76a-9b3d4b2878f3</t>
  </si>
  <si>
    <t>CHK_I_VELO_STUDENT</t>
  </si>
  <si>
    <t>3376 Mount McKinley Dr, Unit A, San Jose, CA, 95127, UNITED STATES</t>
  </si>
  <si>
    <t>Confirmed Fraud</t>
  </si>
  <si>
    <t>537</t>
  </si>
  <si>
    <t>APP-M-0501708</t>
  </si>
  <si>
    <t>00894854</t>
  </si>
  <si>
    <t>Dania</t>
  </si>
  <si>
    <t>Lenis</t>
  </si>
  <si>
    <t>4/7/1988</t>
  </si>
  <si>
    <t>Construction</t>
  </si>
  <si>
    <t>danialenis27@gmail.com</t>
  </si>
  <si>
    <t>+14708517538</t>
  </si>
  <si>
    <t>84691710924749350209011979080076843636</t>
  </si>
  <si>
    <t>73.184.201.140</t>
  </si>
  <si>
    <t>nDiNMHYv8X5wcNAqRkYhXcl04CRcRMTs229TCwVGkutplGOo6fXf6u4jpOVss0We</t>
  </si>
  <si>
    <t>Spanish</t>
  </si>
  <si>
    <t>6145 Winfield Ct, Tucker, GA, 30084, UNITED STATES</t>
  </si>
  <si>
    <t>622</t>
  </si>
  <si>
    <t>APP-M-0501710</t>
  </si>
  <si>
    <t>00894882</t>
  </si>
  <si>
    <t>Bobe</t>
  </si>
  <si>
    <t>Eiamratchanee</t>
  </si>
  <si>
    <t>5/13/1984</t>
  </si>
  <si>
    <t>Manufacturing</t>
  </si>
  <si>
    <t>bobbesrisupa@yahoo.com</t>
  </si>
  <si>
    <t>+19093746537</t>
  </si>
  <si>
    <t>hnpjwwsdbpJn86MGiE95</t>
  </si>
  <si>
    <t>75.80.115.49</t>
  </si>
  <si>
    <t>68 Country Mile Road, Pomona, CA, 91766, UNITED STATES</t>
  </si>
  <si>
    <t>487</t>
  </si>
  <si>
    <t>APP-M-0501712</t>
  </si>
  <si>
    <t>00002574849</t>
  </si>
  <si>
    <t>2178054507</t>
  </si>
  <si>
    <t>00895316</t>
  </si>
  <si>
    <t>Jing</t>
  </si>
  <si>
    <t>8/24/1978</t>
  </si>
  <si>
    <t>Science / Technology</t>
  </si>
  <si>
    <t>frdjunechen2007@gmail.com</t>
  </si>
  <si>
    <t>+12015390898</t>
  </si>
  <si>
    <t>aOv4TxskgihLBDITEYZV</t>
  </si>
  <si>
    <t>70.19.48.179</t>
  </si>
  <si>
    <t>China</t>
  </si>
  <si>
    <t>ITALKBB_CUP_BUNDLE</t>
  </si>
  <si>
    <t>211 North End Avenue 7P, New York, NY, 10282, UNITED STATES</t>
  </si>
  <si>
    <t>517</t>
  </si>
  <si>
    <t>APP-M-0501715</t>
  </si>
  <si>
    <t>00003166485</t>
  </si>
  <si>
    <t>2071019950</t>
  </si>
  <si>
    <t>00894944</t>
  </si>
  <si>
    <t>BO</t>
  </si>
  <si>
    <t>WANG</t>
  </si>
  <si>
    <t>APP2915627</t>
  </si>
  <si>
    <t>7/20/1978</t>
  </si>
  <si>
    <t>ECommerce / Freelance</t>
  </si>
  <si>
    <t>aosean@hotmail.com</t>
  </si>
  <si>
    <t>+17029274350</t>
  </si>
  <si>
    <t>05326694737395911008880668444752103217</t>
  </si>
  <si>
    <t>172.56.209.90</t>
  </si>
  <si>
    <t>Qg2mSey9LEg7Ei8orbALMQUOb5ID4AakZ5JO12LrFNHRtprWgS2C9f5UqvWUgxUI</t>
  </si>
  <si>
    <t>Chinese</t>
  </si>
  <si>
    <t>8070 W Russell Rd, UNIT 2051, Las Vegas, NV, 89113, UNITED STATES</t>
  </si>
  <si>
    <t>670</t>
  </si>
  <si>
    <t>APP-M-0501664</t>
  </si>
  <si>
    <t>00003166222</t>
  </si>
  <si>
    <t>2175527807</t>
  </si>
  <si>
    <t>00894613</t>
  </si>
  <si>
    <t>Montanez</t>
  </si>
  <si>
    <t>10/22/1950</t>
  </si>
  <si>
    <t>Public Service</t>
  </si>
  <si>
    <t>monty1929eddie@gmail.com</t>
  </si>
  <si>
    <t>+16268481429</t>
  </si>
  <si>
    <t>9/7/2024</t>
  </si>
  <si>
    <t>10/8/2024</t>
  </si>
  <si>
    <t>84609704500413245837877496361112786779</t>
  </si>
  <si>
    <t>35.149.13.120</t>
  </si>
  <si>
    <t>e6bbf9ad-2652-8c8e-4783-81775d7dc978</t>
  </si>
  <si>
    <t>CHK_RTL_SENIOR</t>
  </si>
  <si>
    <t>190 E Fillmore St, Pasadena, CA, 91105, UNITED STATES</t>
  </si>
  <si>
    <t>615</t>
  </si>
  <si>
    <t>APP-M-0501665</t>
  </si>
  <si>
    <t>Purged</t>
  </si>
  <si>
    <t>00894624</t>
  </si>
  <si>
    <t>Jack</t>
  </si>
  <si>
    <t>Aydi</t>
  </si>
  <si>
    <t>1/3/1984</t>
  </si>
  <si>
    <t>Unemployed</t>
  </si>
  <si>
    <t>jacka818@mail.com</t>
  </si>
  <si>
    <t>+18182705739</t>
  </si>
  <si>
    <t>9/24/2024</t>
  </si>
  <si>
    <t>Ken Nguyen</t>
  </si>
  <si>
    <t>Sf1Jc4RxTSCf4ssrduD9</t>
  </si>
  <si>
    <t>172.56.122.121</t>
  </si>
  <si>
    <t>5860 whitsett ave, 303, Valley Village, CA, 91607, UNITED STATES</t>
  </si>
  <si>
    <t>No RFI Response</t>
  </si>
  <si>
    <t>684</t>
  </si>
  <si>
    <t>APP-M-0501667</t>
  </si>
  <si>
    <t>00894642</t>
  </si>
  <si>
    <t>Daniel</t>
  </si>
  <si>
    <t>Case</t>
  </si>
  <si>
    <t>1/25/1969</t>
  </si>
  <si>
    <t>Healthcare / Medicine</t>
  </si>
  <si>
    <t>dan@rioa.com</t>
  </si>
  <si>
    <t>+14803002655</t>
  </si>
  <si>
    <t>biHG03Gp09y0zrMckHcX</t>
  </si>
  <si>
    <t>174.78.223.61</t>
  </si>
  <si>
    <t>CHK_RTL_PREMIER</t>
  </si>
  <si>
    <t>120 Tustin Avenue, C1145, Newport Beach, CA, 92663, UNITED STATES</t>
  </si>
  <si>
    <t>650</t>
  </si>
  <si>
    <t>APP-M-0501673</t>
  </si>
  <si>
    <t>00894672</t>
  </si>
  <si>
    <t>Hongpeng</t>
  </si>
  <si>
    <t>Zheng</t>
  </si>
  <si>
    <t>7/31/2001</t>
  </si>
  <si>
    <t>Energy</t>
  </si>
  <si>
    <t>a15241004300@gmail.com</t>
  </si>
  <si>
    <t>+16266700903</t>
  </si>
  <si>
    <t>26295172122839445627310413091922131831</t>
  </si>
  <si>
    <t>172.56.233.126</t>
  </si>
  <si>
    <t>PuFcesFeYxXYyJPnsoyuEGcpHImsu3viKdhQkXVnLJDPqjzwTaUGcM8ANPE3RHUC</t>
  </si>
  <si>
    <t>3358 Angelus Ave, Apt A, Rosemead, CA, 91770, UNITED STATES</t>
  </si>
  <si>
    <t>20</t>
  </si>
  <si>
    <t>705</t>
  </si>
  <si>
    <t>APP-M-0501676</t>
  </si>
  <si>
    <t>00003166478</t>
  </si>
  <si>
    <t>354000404630</t>
  </si>
  <si>
    <t>00894708</t>
  </si>
  <si>
    <t>Samrat</t>
  </si>
  <si>
    <t>Ganguly</t>
  </si>
  <si>
    <t>3/16/1973</t>
  </si>
  <si>
    <t>sganguly1@gmail.com</t>
  </si>
  <si>
    <t>+12125972293</t>
  </si>
  <si>
    <t>kAkmmXorGTKj8SlfDMgA</t>
  </si>
  <si>
    <t>73.207.112.170</t>
  </si>
  <si>
    <t>10610 Nellie Brook Court, Johns Creek, GA, 30097, UNITED STATES</t>
  </si>
  <si>
    <t>666</t>
  </si>
  <si>
    <t>APP-M-0501679</t>
  </si>
  <si>
    <t>00003166555</t>
  </si>
  <si>
    <t>2177953658</t>
  </si>
  <si>
    <t>00894720</t>
  </si>
  <si>
    <t>Hui</t>
  </si>
  <si>
    <t>Yao</t>
  </si>
  <si>
    <t>YOU01360C01</t>
  </si>
  <si>
    <t>8/19/1977</t>
  </si>
  <si>
    <t>Education</t>
  </si>
  <si>
    <t>hugh.yao@gmail.com</t>
  </si>
  <si>
    <t>+16505324955</t>
  </si>
  <si>
    <t>44380619776906165655567832888185371622</t>
  </si>
  <si>
    <t>108.41.125.214</t>
  </si>
  <si>
    <t>3uQCcmswZ4bHT1I3Q9BHhBOZOvhhpRQ4Mel1YvrJJ0gkBR5ndoTfH4A6NV5rHqsC</t>
  </si>
  <si>
    <t>60 Crossway, Scarsdale, NY, 10583, UNITED STATES</t>
  </si>
  <si>
    <t>641</t>
  </si>
  <si>
    <t>APP-M-0501618</t>
  </si>
  <si>
    <t>00003165936</t>
  </si>
  <si>
    <t>2178001827</t>
  </si>
  <si>
    <t>00894184</t>
  </si>
  <si>
    <t>Jamie</t>
  </si>
  <si>
    <t>Ochoa</t>
  </si>
  <si>
    <t>12/13/1982</t>
  </si>
  <si>
    <t>rjamesbee24@gmail.com</t>
  </si>
  <si>
    <t>+17073461305</t>
  </si>
  <si>
    <t>9/6/2024</t>
  </si>
  <si>
    <t>10/7/2024</t>
  </si>
  <si>
    <t>30404558005437533858307864915279776601</t>
  </si>
  <si>
    <t>172.56.46.93</t>
  </si>
  <si>
    <t>uKpHQswt7tzjrP41DgponfdvZgCrqK3m3lHgxlxjoZ2eD8W92elqqWK7c6ft9KV6</t>
  </si>
  <si>
    <t>2298 Clay St, Napa, CA, 94559, UNITED STATES</t>
  </si>
  <si>
    <t>566</t>
  </si>
  <si>
    <t>APP-M-0501625</t>
  </si>
  <si>
    <t>00003166068</t>
  </si>
  <si>
    <t>2160776579</t>
  </si>
  <si>
    <t>00894241</t>
  </si>
  <si>
    <t>Zhiqian</t>
  </si>
  <si>
    <t>Huang</t>
  </si>
  <si>
    <t>2/23/2000</t>
  </si>
  <si>
    <t>zhink0325@gmail.com</t>
  </si>
  <si>
    <t>+14807497221</t>
  </si>
  <si>
    <t>qv0EzcdMjE9ymsIC9zM9</t>
  </si>
  <si>
    <t>174.170.116.85</t>
  </si>
  <si>
    <t>24935 Pavarotti Place, Katy, TX, 77493, UNITED STATES</t>
  </si>
  <si>
    <t>541</t>
  </si>
  <si>
    <t>APP-M-0501626</t>
  </si>
  <si>
    <t>00894275</t>
  </si>
  <si>
    <t>Antonio</t>
  </si>
  <si>
    <t>Vidal Victorica</t>
  </si>
  <si>
    <t>9/15/1992</t>
  </si>
  <si>
    <t>Marketing / Media / Communication</t>
  </si>
  <si>
    <t>victoricaanto@gmail.com</t>
  </si>
  <si>
    <t>+13103594027</t>
  </si>
  <si>
    <t>ONB_e1a5a0e0-e002-5d07-9c6d-1f26ca833aa1</t>
  </si>
  <si>
    <t>76.32.135.143</t>
  </si>
  <si>
    <t>1860 Talmadge Street, Los Angeles, CA, 90027, UNITED STATES</t>
  </si>
  <si>
    <t>30</t>
  </si>
  <si>
    <t>558</t>
  </si>
  <si>
    <t>APP-M-0501632</t>
  </si>
  <si>
    <t>00894313</t>
  </si>
  <si>
    <t>Jiazheng</t>
  </si>
  <si>
    <t>Kuang</t>
  </si>
  <si>
    <t>9/19/1997</t>
  </si>
  <si>
    <t>jimmy9kuang@gmail.com</t>
  </si>
  <si>
    <t>+15302190064</t>
  </si>
  <si>
    <t>Weilu Bao</t>
  </si>
  <si>
    <t>KKGwIw1CFiVbXxv6oYtV</t>
  </si>
  <si>
    <t>23.30.122.174</t>
  </si>
  <si>
    <t>400 Stanley Avenue, Bayonne, NJ, 07002, UNITED STATES</t>
  </si>
  <si>
    <t>596</t>
  </si>
  <si>
    <t>APP-M-0501633</t>
  </si>
  <si>
    <t>00003166154</t>
  </si>
  <si>
    <t>2177373469</t>
  </si>
  <si>
    <t>00894328</t>
  </si>
  <si>
    <t>Teudy</t>
  </si>
  <si>
    <t>Perez santana</t>
  </si>
  <si>
    <t>5/17/1995</t>
  </si>
  <si>
    <t>uberteudyperez@gmail.com</t>
  </si>
  <si>
    <t>+16469648245</t>
  </si>
  <si>
    <t>wCmDgm5YIX7xW2OwRDio</t>
  </si>
  <si>
    <t>68.198.95.242</t>
  </si>
  <si>
    <t>CHK_RTL_VALUE_NY</t>
  </si>
  <si>
    <t>395 Oliver Place, Apt 54, The Bronx, NY, 10458, UNITED STATES</t>
  </si>
  <si>
    <t>704</t>
  </si>
  <si>
    <t>APP-M-0501634</t>
  </si>
  <si>
    <t>00894344</t>
  </si>
  <si>
    <t>Joseph</t>
  </si>
  <si>
    <t>Salamone</t>
  </si>
  <si>
    <t>1/16/1982</t>
  </si>
  <si>
    <t>joeyzoom128@gmail.com</t>
  </si>
  <si>
    <t>+13109255663</t>
  </si>
  <si>
    <t>c3H9PaYSu3ifTQP0odIV</t>
  </si>
  <si>
    <t>76.32.210.111</t>
  </si>
  <si>
    <t>2436 East 4th Street, Long Beach, CA, 90814, UNITED STATES</t>
  </si>
  <si>
    <t>612</t>
  </si>
  <si>
    <t>APP-M-0501645</t>
  </si>
  <si>
    <t>00003166545</t>
  </si>
  <si>
    <t>178909761</t>
  </si>
  <si>
    <t>00894453</t>
  </si>
  <si>
    <t>chuqing</t>
  </si>
  <si>
    <t>Qiu</t>
  </si>
  <si>
    <t>Bett415201E01</t>
  </si>
  <si>
    <t>2/23/1990</t>
  </si>
  <si>
    <t>Entertainment / Arts</t>
  </si>
  <si>
    <t>sophie-ae@hotmail.com</t>
  </si>
  <si>
    <t>+8617526835448</t>
  </si>
  <si>
    <t>xaf5KDjh05GVKqvZKdfd</t>
  </si>
  <si>
    <t>60.26.152.94</t>
  </si>
  <si>
    <t>145 Serrano Dr, San Francisco, CA, 94132, UNITED STATES</t>
  </si>
  <si>
    <t>728</t>
  </si>
  <si>
    <t>APP-M-0501648</t>
  </si>
  <si>
    <t>00003166203</t>
  </si>
  <si>
    <t>2164155454</t>
  </si>
  <si>
    <t>00894473</t>
  </si>
  <si>
    <t>yugandhar</t>
  </si>
  <si>
    <t>Kommineni</t>
  </si>
  <si>
    <t>8/22/1989</t>
  </si>
  <si>
    <t>yugandhar0189@gmail.com</t>
  </si>
  <si>
    <t>+13413561148</t>
  </si>
  <si>
    <t>23642571310308566528338272194431691196</t>
  </si>
  <si>
    <t>98.210.118.141</t>
  </si>
  <si>
    <t>HPCRtknNCvQVD3hlslQFfQcs5bykTN67rtjPjW770Hox3kRFJT5873vUhccXKJIT</t>
  </si>
  <si>
    <t>39487 Gallaudet Dr, Apt 234, Fremont, CA, 94538, UNITED STATES</t>
  </si>
  <si>
    <t>652</t>
  </si>
  <si>
    <t>APP-M-0501649</t>
  </si>
  <si>
    <t>00894477</t>
  </si>
  <si>
    <t>Randy</t>
  </si>
  <si>
    <t>Flot</t>
  </si>
  <si>
    <t>10/20/1980</t>
  </si>
  <si>
    <t>offdhookmenacesta@gmail.com</t>
  </si>
  <si>
    <t>+19852372259</t>
  </si>
  <si>
    <t>d72AAh4PZGAJj2LO3kq8</t>
  </si>
  <si>
    <t>35.151.181.39</t>
  </si>
  <si>
    <t>969 Center St, Beaumont, TX, 77701, UNITED STATES</t>
  </si>
  <si>
    <t>701</t>
  </si>
  <si>
    <t>APP-M-0501525</t>
  </si>
  <si>
    <t>00893675</t>
  </si>
  <si>
    <t>LUCY K</t>
  </si>
  <si>
    <t>YANG</t>
  </si>
  <si>
    <t>12/29/1992</t>
  </si>
  <si>
    <t>Import / Export / Trade</t>
  </si>
  <si>
    <t>gjjumaleixjmgn@gmail.com</t>
  </si>
  <si>
    <t>+17816912589</t>
  </si>
  <si>
    <t>9/5/2024</t>
  </si>
  <si>
    <t>10/6/2024</t>
  </si>
  <si>
    <t>91821444560553073225455504355457371729</t>
  </si>
  <si>
    <t>64.64.233.103</t>
  </si>
  <si>
    <t>YUqtYN3jMJQRqTRHRz4JaN1lRDg6mbctawy6qZy6Un66sx0Ok0jzK4wiZUauPRiq</t>
  </si>
  <si>
    <t>Traditional Chinese</t>
  </si>
  <si>
    <t>7813 Camino Glorita, San Diego, CA, 92122, UNITED STATES</t>
  </si>
  <si>
    <t>696</t>
  </si>
  <si>
    <t>APP-M-0501532</t>
  </si>
  <si>
    <t>00893819</t>
  </si>
  <si>
    <t>CAROLYN CLAIRE</t>
  </si>
  <si>
    <t>GUTSHALL</t>
  </si>
  <si>
    <t>8/29/1996</t>
  </si>
  <si>
    <t>taniyaakhterkhgcf@gmail.com</t>
  </si>
  <si>
    <t>+17819096990</t>
  </si>
  <si>
    <t>41504402594799479836235911271242937631</t>
  </si>
  <si>
    <t>3924 S Americus St, Seattle, WA, 98118, UNITED STATES</t>
  </si>
  <si>
    <t>758</t>
  </si>
  <si>
    <t>APP-M-0501588</t>
  </si>
  <si>
    <t>00893893</t>
  </si>
  <si>
    <t>Latoya</t>
  </si>
  <si>
    <t>Anderson</t>
  </si>
  <si>
    <t>5/2/1984</t>
  </si>
  <si>
    <t>toytoy2691@gmail.com</t>
  </si>
  <si>
    <t>+17188773922</t>
  </si>
  <si>
    <t>49516574548161146017327137904106723205</t>
  </si>
  <si>
    <t>47.20.28.201</t>
  </si>
  <si>
    <t>F7E0ZeDsP66Gom5h73uRGXAIe2PUIcBd8EtoAkb2kYqS7jyfyDWn1O50zh5G0sap</t>
  </si>
  <si>
    <t>616 Belmont Ave, Brooklyn, NY, 11207, UNITED STATES</t>
  </si>
  <si>
    <t>619</t>
  </si>
  <si>
    <t>APP-M-0501590</t>
  </si>
  <si>
    <t>00893902</t>
  </si>
  <si>
    <t>Truong</t>
  </si>
  <si>
    <t>Tran</t>
  </si>
  <si>
    <t>5/19/1997</t>
  </si>
  <si>
    <t>nhauyen393@gmail.com</t>
  </si>
  <si>
    <t>+14094342345</t>
  </si>
  <si>
    <t>nORxkXsmf8Y5xbrPQxdp</t>
  </si>
  <si>
    <t>12.75.41.15</t>
  </si>
  <si>
    <t>11419 Prairie Walk Dr, Houston, TX, 77048, UNITED STATES</t>
  </si>
  <si>
    <t>529</t>
  </si>
  <si>
    <t>APP-M-0501602</t>
  </si>
  <si>
    <t>00003166162</t>
  </si>
  <si>
    <t>2173290105</t>
  </si>
  <si>
    <t>00894053</t>
  </si>
  <si>
    <t>Resolved</t>
  </si>
  <si>
    <t>steve</t>
  </si>
  <si>
    <t>kim</t>
  </si>
  <si>
    <t>6/1/1979</t>
  </si>
  <si>
    <t>stevekimmer@gmail.com</t>
  </si>
  <si>
    <t>+16572868509</t>
  </si>
  <si>
    <t>07345866204095255135052538501945909243</t>
  </si>
  <si>
    <t>166.199.151.117</t>
  </si>
  <si>
    <t>bf66b3c0-427a-b2cc-c032-2f29825b5337</t>
  </si>
  <si>
    <t>Korea (South)</t>
  </si>
  <si>
    <t>16000 Grayville Dr #41, La Mirada, CA, 90638, UNITED STATES</t>
  </si>
  <si>
    <t>574</t>
  </si>
  <si>
    <t>APP-M-0501603</t>
  </si>
  <si>
    <t>00003165900</t>
  </si>
  <si>
    <t>2178294033</t>
  </si>
  <si>
    <t>00894056</t>
  </si>
  <si>
    <t>KEOSOVAN</t>
  </si>
  <si>
    <t>LONG</t>
  </si>
  <si>
    <t>5/4/1973</t>
  </si>
  <si>
    <t>samtlong@hotmail.com</t>
  </si>
  <si>
    <t>+15628504099</t>
  </si>
  <si>
    <t>l5dxQvq73NB3j7YPoM7D</t>
  </si>
  <si>
    <t>172.56.234.74</t>
  </si>
  <si>
    <t>843 North Rampart Boulevard, Los Angeles, CA, 90026, UNITED STATES</t>
  </si>
  <si>
    <t>556</t>
  </si>
  <si>
    <t>APP-M-0501606</t>
  </si>
  <si>
    <t>00894072</t>
  </si>
  <si>
    <t>Catalano</t>
  </si>
  <si>
    <t>7/15/1994</t>
  </si>
  <si>
    <t>jcatalano176@icloud.com</t>
  </si>
  <si>
    <t>+16513580833</t>
  </si>
  <si>
    <t>vVOBIOQwNtemGpmpaQEi</t>
  </si>
  <si>
    <t>146.75.146.175</t>
  </si>
  <si>
    <t>5809 Kester Avenue, Van Nuys, CA, 91411, UNITED STATES</t>
  </si>
  <si>
    <t>567</t>
  </si>
  <si>
    <t>APP-M-0501469</t>
  </si>
  <si>
    <t>00893134</t>
  </si>
  <si>
    <t>johnlester</t>
  </si>
  <si>
    <t>hipolito</t>
  </si>
  <si>
    <t>5/24/1993</t>
  </si>
  <si>
    <t>leszylene07@hotmail.com</t>
  </si>
  <si>
    <t>+12134312431</t>
  </si>
  <si>
    <t>9/4/2024</t>
  </si>
  <si>
    <t>10/5/2024</t>
  </si>
  <si>
    <t>81005951803248285638702447831138769908</t>
  </si>
  <si>
    <t>174.218.109.16</t>
  </si>
  <si>
    <t>af9682ff-4396-089d-2828-1906808a1e1c</t>
  </si>
  <si>
    <t>2211 W Court St Apt#3, Los Angeles, CA, 90026, UNITED STATES</t>
  </si>
  <si>
    <t>674</t>
  </si>
  <si>
    <t>APP-M-0501473</t>
  </si>
  <si>
    <t>00893192</t>
  </si>
  <si>
    <t>JOSHUA</t>
  </si>
  <si>
    <t>DIXON</t>
  </si>
  <si>
    <t>4/1/1988</t>
  </si>
  <si>
    <t>jdixonarts@gmail.com</t>
  </si>
  <si>
    <t>+16266308633</t>
  </si>
  <si>
    <t>AWBCQMNG7EwXTU325LMr</t>
  </si>
  <si>
    <t>35.149.20.112</t>
  </si>
  <si>
    <t>1070 North Lake Avenue, 108, Pasadena, CA, 91104, UNITED STATES</t>
  </si>
  <si>
    <t>APP-M-0501478</t>
  </si>
  <si>
    <t>00893241</t>
  </si>
  <si>
    <t>Christopher</t>
  </si>
  <si>
    <t>Tumulty</t>
  </si>
  <si>
    <t>APP2342407</t>
  </si>
  <si>
    <t>12/11/1977</t>
  </si>
  <si>
    <t>catumulty@gmail.com</t>
  </si>
  <si>
    <t>+14703894474</t>
  </si>
  <si>
    <t>r0EOQefRGRFnnovoIYVI</t>
  </si>
  <si>
    <t>173.160.75.126</t>
  </si>
  <si>
    <t>1633 Rex Drive, Marietta, GA, 30066, UNITED STATES</t>
  </si>
  <si>
    <t>431</t>
  </si>
  <si>
    <t>APP-M-0501481</t>
  </si>
  <si>
    <t>00003165589</t>
  </si>
  <si>
    <t>2171835132</t>
  </si>
  <si>
    <t>00893252</t>
  </si>
  <si>
    <t>Tianyuan</t>
  </si>
  <si>
    <t>9/20/1986</t>
  </si>
  <si>
    <t>tonyhuang0920@gmail.com</t>
  </si>
  <si>
    <t>+19092675605</t>
  </si>
  <si>
    <t>FXTqW5N7QHZ3VLoPV9Wl</t>
  </si>
  <si>
    <t>167.160.181.2</t>
  </si>
  <si>
    <t>242 Evaroad, Irvine, CA, 92602, UNITED STATES</t>
  </si>
  <si>
    <t>467</t>
  </si>
  <si>
    <t>APP-M-0501489</t>
  </si>
  <si>
    <t>00003165488</t>
  </si>
  <si>
    <t>2653062535</t>
  </si>
  <si>
    <t>00893330</t>
  </si>
  <si>
    <t>jianwei</t>
  </si>
  <si>
    <t>zheng</t>
  </si>
  <si>
    <t>APP2854457</t>
  </si>
  <si>
    <t>2/15/1990</t>
  </si>
  <si>
    <t>zjw151617@gmail.com</t>
  </si>
  <si>
    <t>+19176695999</t>
  </si>
  <si>
    <t>05096842408637686058931301606335755580</t>
  </si>
  <si>
    <t>172.56.35.115</t>
  </si>
  <si>
    <t>0ae9ce19-fa9a-6955-91d5-9add900545d6</t>
  </si>
  <si>
    <t>42-73 149th St, Queens, NY, 11355, UNITED STATES</t>
  </si>
  <si>
    <t>563</t>
  </si>
  <si>
    <t>APP-M-0501492</t>
  </si>
  <si>
    <t>00003165627</t>
  </si>
  <si>
    <t>2166990621</t>
  </si>
  <si>
    <t>00893400</t>
  </si>
  <si>
    <t>Wenqi</t>
  </si>
  <si>
    <t>Xu</t>
  </si>
  <si>
    <t>7/8/1956</t>
  </si>
  <si>
    <t>1418173272xu@gmail.com</t>
  </si>
  <si>
    <t>+14708301253</t>
  </si>
  <si>
    <t>65160434624566877179069288478215439927</t>
  </si>
  <si>
    <t>172.127.118.69</t>
  </si>
  <si>
    <t>sSWtRqY0wFVaYdsKqGGcxfyrhy85875BgZ4WMdQwXBCG4J75T2B7oYzz8jvlHOYd</t>
  </si>
  <si>
    <t>2797 Adante Ct NE, Marietta, GA, 30062, UNITED STATES</t>
  </si>
  <si>
    <t>581</t>
  </si>
  <si>
    <t>APP-M-0501493</t>
  </si>
  <si>
    <t>00003165607</t>
  </si>
  <si>
    <t>2172406268</t>
  </si>
  <si>
    <t>00893407</t>
  </si>
  <si>
    <t>Jordan</t>
  </si>
  <si>
    <t>Morris</t>
  </si>
  <si>
    <t>2/1/1994</t>
  </si>
  <si>
    <t>jmays7024@gmail.com</t>
  </si>
  <si>
    <t>+19794366876</t>
  </si>
  <si>
    <t>TGmjbjCyut02K2vjhSL9</t>
  </si>
  <si>
    <t>67.44.192.45</t>
  </si>
  <si>
    <t>203 County Road 108B, Jasper, TX, 75951, UNITED STATES</t>
  </si>
  <si>
    <t>543</t>
  </si>
  <si>
    <t>APP-M-0501494</t>
  </si>
  <si>
    <t>00893408</t>
  </si>
  <si>
    <t>Destiny</t>
  </si>
  <si>
    <t>Kinsey Bailey</t>
  </si>
  <si>
    <t>10/24/1998</t>
  </si>
  <si>
    <t>destinybailey130@gmail.com</t>
  </si>
  <si>
    <t>+12064243472</t>
  </si>
  <si>
    <t>79286358964866743646626079155317155766</t>
  </si>
  <si>
    <t>172.56.108.168</t>
  </si>
  <si>
    <t>AUaJTcUyHsDU9t02pl6BneMaWsoLHoSqaXdvlKr8h7g5k31nLDQo5mxJkKLXrcbg</t>
  </si>
  <si>
    <t>4714 Southcenter Blvd, Apt E312, Tukwila, WA, 98188, UNITED STATES</t>
  </si>
  <si>
    <t>726</t>
  </si>
  <si>
    <t>APP-M-0501499</t>
  </si>
  <si>
    <t>00893491</t>
  </si>
  <si>
    <t>Ramel</t>
  </si>
  <si>
    <t>Douglas</t>
  </si>
  <si>
    <t>10/7/1991</t>
  </si>
  <si>
    <t>rameldouglas8@gmail.com</t>
  </si>
  <si>
    <t>+19175891850</t>
  </si>
  <si>
    <t>AUAUdWmrIcwreBclyhC5</t>
  </si>
  <si>
    <t>174.194.139.235</t>
  </si>
  <si>
    <t>17251 Dante Street, Apartment 30, Victorville, CA, 92394, UNITED STATES</t>
  </si>
  <si>
    <t>796</t>
  </si>
  <si>
    <t>APP-M-0501503</t>
  </si>
  <si>
    <t>00893550</t>
  </si>
  <si>
    <t>efren de jesus</t>
  </si>
  <si>
    <t>rizo cabrera</t>
  </si>
  <si>
    <t>5/5/1989</t>
  </si>
  <si>
    <t>efrenrizo2024@gmail.com</t>
  </si>
  <si>
    <t>+12109861352</t>
  </si>
  <si>
    <t>13875125168754990848545004016327854977</t>
  </si>
  <si>
    <t>107.122.225.92</t>
  </si>
  <si>
    <t>6721edd5-1a2f-e8f1-62df-250afeb7aaac</t>
  </si>
  <si>
    <t>4927 Lark Ave, San Antonio, TX, 78228, UNITED STATES</t>
  </si>
  <si>
    <t>695</t>
  </si>
  <si>
    <t>APP-M-0501507</t>
  </si>
  <si>
    <t>00893589</t>
  </si>
  <si>
    <t>Eduardo Alejando</t>
  </si>
  <si>
    <t>Vargas</t>
  </si>
  <si>
    <t>5/6/1998</t>
  </si>
  <si>
    <t>av6591046@gmail.com</t>
  </si>
  <si>
    <t>+13472969742</t>
  </si>
  <si>
    <t>57587384227793960419147625236342367840</t>
  </si>
  <si>
    <t>172.56.167.59</t>
  </si>
  <si>
    <t>fKkppAOFAB3mh0VxSKCvRCSL6gmJnwb472coS6Sj9khEtuqCkroTnczNV6zyc1In</t>
  </si>
  <si>
    <t>87-97 118th St, Queens, NY, 11418, UNITED STATES</t>
  </si>
  <si>
    <t>689</t>
  </si>
  <si>
    <t>APP-M-0503427</t>
  </si>
  <si>
    <t>00904629</t>
  </si>
  <si>
    <t>RODNEY</t>
  </si>
  <si>
    <t>MAYES</t>
  </si>
  <si>
    <t>12/29/1965</t>
  </si>
  <si>
    <t>Real Estate</t>
  </si>
  <si>
    <t>mayesrodney55@gmail.com</t>
  </si>
  <si>
    <t>+19254331731</t>
  </si>
  <si>
    <t>9/30/2024</t>
  </si>
  <si>
    <t>10/31/2024</t>
  </si>
  <si>
    <t>21647d8e-6198-884e-62e1-f5727d87d840</t>
  </si>
  <si>
    <t>174.251.164.83</t>
  </si>
  <si>
    <t>700 ALHAMBRA AVE  #225, MARTINEZ, CA, 94553, UNITED STATES</t>
  </si>
  <si>
    <t>480</t>
  </si>
  <si>
    <t>APP-M-0503428</t>
  </si>
  <si>
    <t>00904631</t>
  </si>
  <si>
    <t>Lisa</t>
  </si>
  <si>
    <t>Sui</t>
  </si>
  <si>
    <t>11/17/1975</t>
  </si>
  <si>
    <t>myqrabbit@yahoo.com.hk</t>
  </si>
  <si>
    <t>+13074594169</t>
  </si>
  <si>
    <t>WaRo0DdKjibUyAIlnhXf</t>
  </si>
  <si>
    <t>97.179.65.235</t>
  </si>
  <si>
    <t>2091 South Sheridan Avenue, Sheridan, WY, 82801, UNITED STATES</t>
  </si>
  <si>
    <t>630</t>
  </si>
  <si>
    <t>APP-M-0503434</t>
  </si>
  <si>
    <t>00003170401</t>
  </si>
  <si>
    <t>2170090597</t>
  </si>
  <si>
    <t>00904716</t>
  </si>
  <si>
    <t>Keyon</t>
  </si>
  <si>
    <t>West</t>
  </si>
  <si>
    <t>4/7/2001</t>
  </si>
  <si>
    <t>keyonwest2@gmail.com</t>
  </si>
  <si>
    <t>+19092875120</t>
  </si>
  <si>
    <t>D5iiMQFnzElnmZtsfoli</t>
  </si>
  <si>
    <t>104.173.135.67</t>
  </si>
  <si>
    <t>1440 North Elderberry Avenue, Ontario, CA, 91762, UNITED STATES</t>
  </si>
  <si>
    <t>489</t>
  </si>
  <si>
    <t>APP-M-0503436</t>
  </si>
  <si>
    <t>00003170419</t>
  </si>
  <si>
    <t>354000413241</t>
  </si>
  <si>
    <t>00904733</t>
  </si>
  <si>
    <t>Erick</t>
  </si>
  <si>
    <t>Aroche</t>
  </si>
  <si>
    <t>1/1/1968</t>
  </si>
  <si>
    <t>erickaroche1@gmail.com</t>
  </si>
  <si>
    <t>+18323260913</t>
  </si>
  <si>
    <t>UDcVpskCPbAeIlThMnOK</t>
  </si>
  <si>
    <t>194.36.110.120</t>
  </si>
  <si>
    <t>16806 Avenfield Rd, Tomball, TX, 77377, UNITED STATES</t>
  </si>
  <si>
    <t>565</t>
  </si>
  <si>
    <t>APP-M-0503449</t>
  </si>
  <si>
    <t>00003170458</t>
  </si>
  <si>
    <t>2168776688</t>
  </si>
  <si>
    <t>00904836</t>
  </si>
  <si>
    <t>Tiffany</t>
  </si>
  <si>
    <t>Spears</t>
  </si>
  <si>
    <t>4/26/1975</t>
  </si>
  <si>
    <t>spearstiffany212@gmail.com</t>
  </si>
  <si>
    <t>+16196266475</t>
  </si>
  <si>
    <t>67099459317897808047069077094821736094</t>
  </si>
  <si>
    <t>98.176.185.135</t>
  </si>
  <si>
    <t>39958da0-dcce-12ed-ee49-0f44e45e4fc4</t>
  </si>
  <si>
    <t>13217 Aurora Dr #37, El Cajon, CA, 92021, UNITED STATES</t>
  </si>
  <si>
    <t>APP-M-0501418</t>
  </si>
  <si>
    <t>00892596</t>
  </si>
  <si>
    <t>Jennifer</t>
  </si>
  <si>
    <t>Wilson</t>
  </si>
  <si>
    <t>8/12/1985</t>
  </si>
  <si>
    <t>laybugmama25@gmail.com</t>
  </si>
  <si>
    <t>+17069120932</t>
  </si>
  <si>
    <t>9/3/2024</t>
  </si>
  <si>
    <t>10/4/2024</t>
  </si>
  <si>
    <t>9fKRtvlBl9O6mXNTRsbY</t>
  </si>
  <si>
    <t>172.56.71.89</t>
  </si>
  <si>
    <t>53 Moore Ave, Toccoa, GA, 30577, UNITED STATES</t>
  </si>
  <si>
    <t>623</t>
  </si>
  <si>
    <t>APP-M-0501429</t>
  </si>
  <si>
    <t>00003165614</t>
  </si>
  <si>
    <t>2160393332</t>
  </si>
  <si>
    <t>00892712</t>
  </si>
  <si>
    <t>Felipe</t>
  </si>
  <si>
    <t>Diaz</t>
  </si>
  <si>
    <t>11/12/1996</t>
  </si>
  <si>
    <t>fdiaz650@gmail.com</t>
  </si>
  <si>
    <t>+16504849285</t>
  </si>
  <si>
    <t>13408871956696729786959019932942958624</t>
  </si>
  <si>
    <t>107.127.14.3</t>
  </si>
  <si>
    <t>jA0BmIFe6LlHrZBSRG0hNPnObvgWnJiSJ4G2TA4nG6bRGzMau5YVGrGOFZ0LsRGj</t>
  </si>
  <si>
    <t>10 12th Ave, San Mateo, CA, 94402, UNITED STATES</t>
  </si>
  <si>
    <t>APP-M-0501432</t>
  </si>
  <si>
    <t>00003165197</t>
  </si>
  <si>
    <t>2178995307</t>
  </si>
  <si>
    <t>00892782</t>
  </si>
  <si>
    <t>Johnny</t>
  </si>
  <si>
    <t>Chau</t>
  </si>
  <si>
    <t>2/4/1996</t>
  </si>
  <si>
    <t>johnny.chau@hotmail.com</t>
  </si>
  <si>
    <t>+16262647331</t>
  </si>
  <si>
    <t>76902550754095082217125689313124292201</t>
  </si>
  <si>
    <t>172.56.234.153</t>
  </si>
  <si>
    <t>i3PLwYAIDJR5TyARkSUrABDjBnYb8mWObJbks8WLl8nioEtCt3qepyYNuMmMl0l1</t>
  </si>
  <si>
    <t>2728 Gage Ave, El Monte, CA, 91733, UNITED STATES</t>
  </si>
  <si>
    <t>458</t>
  </si>
  <si>
    <t>APP-M-0501433</t>
  </si>
  <si>
    <t>00003165610</t>
  </si>
  <si>
    <t>2178325178</t>
  </si>
  <si>
    <t>00892804</t>
  </si>
  <si>
    <t>Lan</t>
  </si>
  <si>
    <t>Jin</t>
  </si>
  <si>
    <t>5/28/1968</t>
  </si>
  <si>
    <t>jinl99@yahoo.com</t>
  </si>
  <si>
    <t>+19736680724</t>
  </si>
  <si>
    <t>oFQvlXiPQapLk0tc4ZOO</t>
  </si>
  <si>
    <t>73.81.191.104</t>
  </si>
  <si>
    <t>929 Van Sant Lane, Ambler, PA, 19002, UNITED STATES</t>
  </si>
  <si>
    <t>399</t>
  </si>
  <si>
    <t>APP-M-0501439</t>
  </si>
  <si>
    <t>00892896</t>
  </si>
  <si>
    <t>Jonathan</t>
  </si>
  <si>
    <t>Valle</t>
  </si>
  <si>
    <t>3/29/1994</t>
  </si>
  <si>
    <t>jonathanvalle553@gmail.com</t>
  </si>
  <si>
    <t>+19095065993</t>
  </si>
  <si>
    <t>YCVrLjzIrgXfZ0ldEVmW</t>
  </si>
  <si>
    <t>35.149.3.170</t>
  </si>
  <si>
    <t>8354 Rush Street, Rosemead, CA, 91770, UNITED STATES</t>
  </si>
  <si>
    <t>638</t>
  </si>
  <si>
    <t>APP-M-0501448</t>
  </si>
  <si>
    <t>00003165387</t>
  </si>
  <si>
    <t>2177775855</t>
  </si>
  <si>
    <t>00892992</t>
  </si>
  <si>
    <t>MARION</t>
  </si>
  <si>
    <t>DE LOS REYES</t>
  </si>
  <si>
    <t>2/18/1986</t>
  </si>
  <si>
    <t>murrengo@hotmail.com</t>
  </si>
  <si>
    <t>+19092635940</t>
  </si>
  <si>
    <t>406c8de8-bacc-4840-8da1-0790955355b3</t>
  </si>
  <si>
    <t>143.44.144.154</t>
  </si>
  <si>
    <t>CHK_I_PERS_SIMPLE_DIGITAL</t>
  </si>
  <si>
    <t>3676 South Brunswick Paseo, Ontario, CA, 91761, UNITED STATES</t>
  </si>
  <si>
    <t>513</t>
  </si>
  <si>
    <t>APP-M-0501453</t>
  </si>
  <si>
    <t>00003165441</t>
  </si>
  <si>
    <t>354000403322</t>
  </si>
  <si>
    <t>00893014</t>
  </si>
  <si>
    <t>Kyusun</t>
  </si>
  <si>
    <t>Jo</t>
  </si>
  <si>
    <t>8/3/1992</t>
  </si>
  <si>
    <t>qsunnyp123@gmail.com</t>
  </si>
  <si>
    <t>+17142323570</t>
  </si>
  <si>
    <t>l7wmCghVTWlOJ7NQUnR4</t>
  </si>
  <si>
    <t>76.32.72.13</t>
  </si>
  <si>
    <t>16407 Gramercy Pl # B, Gardena, CA, 90247, UNITED STATES</t>
  </si>
  <si>
    <t>668</t>
  </si>
  <si>
    <t>APP-M-0501454</t>
  </si>
  <si>
    <t>00003165450</t>
  </si>
  <si>
    <t>2176164139</t>
  </si>
  <si>
    <t>00893022</t>
  </si>
  <si>
    <t>shuo</t>
  </si>
  <si>
    <t>yang</t>
  </si>
  <si>
    <t>6/17/1994</t>
  </si>
  <si>
    <t>a2582055811@gmail.com</t>
  </si>
  <si>
    <t>+18583082246</t>
  </si>
  <si>
    <t>ucsDpixWlXRECxlUmRjk</t>
  </si>
  <si>
    <t>76.32.245.167</t>
  </si>
  <si>
    <t>13832 Utica Street, Whittier, CA, 90605, UNITED STATES</t>
  </si>
  <si>
    <t>600</t>
  </si>
  <si>
    <t>APP-M-0501459</t>
  </si>
  <si>
    <t>00893051</t>
  </si>
  <si>
    <t>daria</t>
  </si>
  <si>
    <t>lamas</t>
  </si>
  <si>
    <t>2/4/1989</t>
  </si>
  <si>
    <t>deediaz760@gmail.com</t>
  </si>
  <si>
    <t>+17608090739</t>
  </si>
  <si>
    <t>78632982598741338746883978508280935169</t>
  </si>
  <si>
    <t>172.56.176.230</t>
  </si>
  <si>
    <t>366ba497-8d43-b82b-e644-22a182768349</t>
  </si>
  <si>
    <t>16705 C St, Victorville, CA, 92395, UNITED STATES</t>
  </si>
  <si>
    <t>649</t>
  </si>
  <si>
    <t>APP-M-0503334</t>
  </si>
  <si>
    <t>00003170173</t>
  </si>
  <si>
    <t>2168336228</t>
  </si>
  <si>
    <t>00904127</t>
  </si>
  <si>
    <t>RICHARD</t>
  </si>
  <si>
    <t>COLAS</t>
  </si>
  <si>
    <t>3/26/1984</t>
  </si>
  <si>
    <t>richardbcolas@gmail.com</t>
  </si>
  <si>
    <t>+16508080370</t>
  </si>
  <si>
    <t>9/29/2024</t>
  </si>
  <si>
    <t>10/30/2024</t>
  </si>
  <si>
    <t>19e49396-9af3-401b-aed3-4cc7644efb45</t>
  </si>
  <si>
    <t>10 Innes Court, Suite 204, San Francisco, CA, 94124, UNITED STATES</t>
  </si>
  <si>
    <t>473</t>
  </si>
  <si>
    <t>APP-M-0503340</t>
  </si>
  <si>
    <t>00904149</t>
  </si>
  <si>
    <t>Gregory</t>
  </si>
  <si>
    <t>Mcguffie</t>
  </si>
  <si>
    <t>1/6/1994</t>
  </si>
  <si>
    <t>greg55bya@gmail.com</t>
  </si>
  <si>
    <t>+19125856522</t>
  </si>
  <si>
    <t>54192474715081480244845376787030413305</t>
  </si>
  <si>
    <t>174.209.104.72</t>
  </si>
  <si>
    <t>00da540a-d7c4-05a0-45fc-d201c02ee667</t>
  </si>
  <si>
    <t>1699 Statesboro Pl Cir, Apt 910, Statesboro, GA, 30458, UNITED STATES</t>
  </si>
  <si>
    <t>637</t>
  </si>
  <si>
    <t>APP-M-0503347</t>
  </si>
  <si>
    <t>00904221</t>
  </si>
  <si>
    <t>Keith</t>
  </si>
  <si>
    <t>Muhle</t>
  </si>
  <si>
    <t>6/14/1963</t>
  </si>
  <si>
    <t>Architecture / Engineering</t>
  </si>
  <si>
    <t>keithjessica2024@gmail.com</t>
  </si>
  <si>
    <t>+12132570532</t>
  </si>
  <si>
    <t>80943789879083201314686096094453294313</t>
  </si>
  <si>
    <t>185.219.141.71</t>
  </si>
  <si>
    <t>LK8X1OMGY9bNiTFxWjXyY8l7zRVtCChAPODSRVZ9WZjet56fPiFeV6oE2ZjeA58C</t>
  </si>
  <si>
    <t>3107 Delta Rd, San Jose, CA, 95135, UNITED STATES</t>
  </si>
  <si>
    <t>994</t>
  </si>
  <si>
    <t>APP-M-0503351</t>
  </si>
  <si>
    <t>00904309</t>
  </si>
  <si>
    <t>Mohammad</t>
  </si>
  <si>
    <t>Shehadeh</t>
  </si>
  <si>
    <t>9/24/1979</t>
  </si>
  <si>
    <t>shehadehtrust@gmail.com</t>
  </si>
  <si>
    <t>+16266409284</t>
  </si>
  <si>
    <t>Wjfjp8tolcqAemIqT8GL</t>
  </si>
  <si>
    <t>172.58.113.10</t>
  </si>
  <si>
    <t>517 West Struck Avenue, Orange, CA, 92867, UNITED STATES</t>
  </si>
  <si>
    <t>496</t>
  </si>
  <si>
    <t>APP-M-0503290</t>
  </si>
  <si>
    <t>00903864</t>
  </si>
  <si>
    <t>Haroon Al</t>
  </si>
  <si>
    <t>RASHID</t>
  </si>
  <si>
    <t>7/9/1951</t>
  </si>
  <si>
    <t>haroonalrr@gmail.com</t>
  </si>
  <si>
    <t>+14086567190</t>
  </si>
  <si>
    <t>9/28/2024</t>
  </si>
  <si>
    <t>10/29/2024</t>
  </si>
  <si>
    <t>5LThYNsrmGU81fap6A3f</t>
  </si>
  <si>
    <t>107.116.89.25</t>
  </si>
  <si>
    <t>836 Pitkin Loop, San Jose, CA, 95125, UNITED STATES</t>
  </si>
  <si>
    <t>443</t>
  </si>
  <si>
    <t>APP-M-0503301</t>
  </si>
  <si>
    <t>00003170108</t>
  </si>
  <si>
    <t>2170466929</t>
  </si>
  <si>
    <t>00903905</t>
  </si>
  <si>
    <t>Wenhan</t>
  </si>
  <si>
    <t>Nie</t>
  </si>
  <si>
    <t>4/4/1987</t>
  </si>
  <si>
    <t>niewenhan9527@hotmail.com</t>
  </si>
  <si>
    <t>+16265927008</t>
  </si>
  <si>
    <t>89146037265923253937715485776691490344</t>
  </si>
  <si>
    <t>172.58.50.59</t>
  </si>
  <si>
    <t>Ad1ZjQwyXndnFMJXICnBEmWG4bdsNLsSEzVyK5fAoiESVBqWSVMaFSKUZRzI02CM</t>
  </si>
  <si>
    <t>17319 Atherington Pl, Spring, TX, 77379, UNITED STATES</t>
  </si>
  <si>
    <t>461</t>
  </si>
  <si>
    <t>APP-M-0503303</t>
  </si>
  <si>
    <t>00903923</t>
  </si>
  <si>
    <t>Torza</t>
  </si>
  <si>
    <t>Gardner</t>
  </si>
  <si>
    <t>2/9/1992</t>
  </si>
  <si>
    <t>familyfurst921@gmail.com</t>
  </si>
  <si>
    <t>+19127371980</t>
  </si>
  <si>
    <t>6v697oF1R1abBPmT03cP</t>
  </si>
  <si>
    <t>174.56.174.195</t>
  </si>
  <si>
    <t>1052 Yamacraw Vlg, Savannah, GA, 31401, UNITED STATES</t>
  </si>
  <si>
    <t>572</t>
  </si>
  <si>
    <t>APP-M-0503309</t>
  </si>
  <si>
    <t>00003170126</t>
  </si>
  <si>
    <t>177291099</t>
  </si>
  <si>
    <t>00903937</t>
  </si>
  <si>
    <t>Yu Hsiang</t>
  </si>
  <si>
    <t>Liu</t>
  </si>
  <si>
    <t>Mich19331E01</t>
  </si>
  <si>
    <t>3/21/1997</t>
  </si>
  <si>
    <t>mikeyodo@gmail.com</t>
  </si>
  <si>
    <t>+14013499181</t>
  </si>
  <si>
    <t>15762878914230538535982726613589315386</t>
  </si>
  <si>
    <t>75.69.11.133</t>
  </si>
  <si>
    <t>4Ly1ZY7fqThW6sFP7uOqjxe4QE41MXPXCmCfkfAIDDT75avC7sAz8GOGQX1lKI0K</t>
  </si>
  <si>
    <t>Taiwan</t>
  </si>
  <si>
    <t>2 Hancock St, Unit 517, Quincy, MA, 02171, UNITED STATES</t>
  </si>
  <si>
    <t>564</t>
  </si>
  <si>
    <t>APP-M-0503312</t>
  </si>
  <si>
    <t>00003170161</t>
  </si>
  <si>
    <t>2176923158</t>
  </si>
  <si>
    <t>00903981</t>
  </si>
  <si>
    <t>Pei-Yeun</t>
  </si>
  <si>
    <t>Wang</t>
  </si>
  <si>
    <t>8/18/2001</t>
  </si>
  <si>
    <t>amywang882015@gmail.com</t>
  </si>
  <si>
    <t>+18588318372</t>
  </si>
  <si>
    <t>14032653451226185785178424182905444520</t>
  </si>
  <si>
    <t>174.195.196.78</t>
  </si>
  <si>
    <t>HOGhfm6Zos3QrDYvKN3Pccy7rY8HfquwToCUtxXC2NSFIKM0xBBtJB1XROYxyiZA</t>
  </si>
  <si>
    <t>13157 Russet Leaf Ln, San Diego, CA, 92129, UNITED STATES</t>
  </si>
  <si>
    <t>528</t>
  </si>
  <si>
    <t>APP-M-0503313</t>
  </si>
  <si>
    <t>00003170168</t>
  </si>
  <si>
    <t>2177761752</t>
  </si>
  <si>
    <t>00903988</t>
  </si>
  <si>
    <t>Tina</t>
  </si>
  <si>
    <t>Clifford</t>
  </si>
  <si>
    <t>3/30/1972</t>
  </si>
  <si>
    <t>tinamarielv@gmail.com</t>
  </si>
  <si>
    <t>+17026005318</t>
  </si>
  <si>
    <t>DpWz7YTc6W8zWWQYeKyY</t>
  </si>
  <si>
    <t>70.173.193.237</t>
  </si>
  <si>
    <t>9479 Rainfall Avenue, Las Vegas, NV, 89147, UNITED STATES</t>
  </si>
  <si>
    <t>APP-M-0503193</t>
  </si>
  <si>
    <t>00003169858</t>
  </si>
  <si>
    <t>2177776938</t>
  </si>
  <si>
    <t>00903456</t>
  </si>
  <si>
    <t>Tonica</t>
  </si>
  <si>
    <t>Russell</t>
  </si>
  <si>
    <t>7/29/1990</t>
  </si>
  <si>
    <t>tonicarussell@aol.com</t>
  </si>
  <si>
    <t>+15627268680</t>
  </si>
  <si>
    <t>9/27/2024</t>
  </si>
  <si>
    <t>10/28/2024</t>
  </si>
  <si>
    <t>30861424378781181735656492934267779026</t>
  </si>
  <si>
    <t>76.33.157.18</t>
  </si>
  <si>
    <t>u1sBhEpYKlbxVHoNBE1jB5HYRxTOnU1YwHTmlgwunpmAWPJ5W9IsoiQtVIrFSpAF</t>
  </si>
  <si>
    <t>959 E Ave Q4, Palmdale, CA, 93550, UNITED STATES</t>
  </si>
  <si>
    <t>APP-M-0503200</t>
  </si>
  <si>
    <t>00903510</t>
  </si>
  <si>
    <t>Marika</t>
  </si>
  <si>
    <t>davitadze</t>
  </si>
  <si>
    <t>6/30/1986</t>
  </si>
  <si>
    <t>marikaelene2010@gmail.com</t>
  </si>
  <si>
    <t>+15757775252</t>
  </si>
  <si>
    <t>61065316052807659908553920515544092528</t>
  </si>
  <si>
    <t>172.56.161.8</t>
  </si>
  <si>
    <t>6qS6So6topkvMjpifAp1nUO6G1ppEzjiCz1aRcSqCK0ItvadH96RXehpoUvIUjng</t>
  </si>
  <si>
    <t>5923 Strickland Ave, Brooklyn, NY, 11234, UNITED STATES</t>
  </si>
  <si>
    <t>APP-M-0503204</t>
  </si>
  <si>
    <t>00903527</t>
  </si>
  <si>
    <t>Aaron</t>
  </si>
  <si>
    <t>Bradley</t>
  </si>
  <si>
    <t>2/14/1985</t>
  </si>
  <si>
    <t>awesomelyaaron0285@gmail.com</t>
  </si>
  <si>
    <t>+14242552529</t>
  </si>
  <si>
    <t>gaCTSzGuMhSRyG4CHWGQ</t>
  </si>
  <si>
    <t>172.90.177.161</t>
  </si>
  <si>
    <t>2408 West 115th Place, Hawthorne, CA, 90250, UNITED STATES</t>
  </si>
  <si>
    <t>710</t>
  </si>
  <si>
    <t>APP-M-0503213</t>
  </si>
  <si>
    <t>00003170057</t>
  </si>
  <si>
    <t>2179723987</t>
  </si>
  <si>
    <t>00903611</t>
  </si>
  <si>
    <t>Rogers</t>
  </si>
  <si>
    <t>7/3/1994</t>
  </si>
  <si>
    <t>damnrogers1@gmail.com</t>
  </si>
  <si>
    <t>+18182008246</t>
  </si>
  <si>
    <t>78867646980118766879020721546210876276</t>
  </si>
  <si>
    <t>76.171.54.84</t>
  </si>
  <si>
    <t>wGPmofEdXEDPBSpUQtA22BNghD3VHHTiKnr1RQRXoHzSXGK7FeOGdvzuqSSvpLnm</t>
  </si>
  <si>
    <t>2929 St George St, Apt 6, Los Angeles, CA, 90027, UNITED STATES</t>
  </si>
  <si>
    <t>654</t>
  </si>
  <si>
    <t>APP-M-0503255</t>
  </si>
  <si>
    <t>00003170056</t>
  </si>
  <si>
    <t>2169623528</t>
  </si>
  <si>
    <t>00903644</t>
  </si>
  <si>
    <t>Vivian</t>
  </si>
  <si>
    <t>Kuo</t>
  </si>
  <si>
    <t>1/15/1989</t>
  </si>
  <si>
    <t>vern7518@gmail.com</t>
  </si>
  <si>
    <t>+8618362634541</t>
  </si>
  <si>
    <t>CEJKYUaqrrfzBogYauLu</t>
  </si>
  <si>
    <t>183.208.56.108</t>
  </si>
  <si>
    <t>19818 Northeast 50th Street, Redmond, WA, 98053, UNITED STATES</t>
  </si>
  <si>
    <t>762</t>
  </si>
  <si>
    <t>APP-M-0503260</t>
  </si>
  <si>
    <t>00903692</t>
  </si>
  <si>
    <t>Ebonie</t>
  </si>
  <si>
    <t>Goodwin</t>
  </si>
  <si>
    <t>6/13/1984</t>
  </si>
  <si>
    <t>eboniegoodwin316@gmail.com</t>
  </si>
  <si>
    <t>+14056537954</t>
  </si>
  <si>
    <t>QYcsHunkdWvApw6UhLUt</t>
  </si>
  <si>
    <t>68.96.197.26</t>
  </si>
  <si>
    <t>233 Alexander Darius Court, Las Vegas, NV, 89106, UNITED STATES</t>
  </si>
  <si>
    <t>530</t>
  </si>
  <si>
    <t>APP-M-0503261</t>
  </si>
  <si>
    <t>00003170095</t>
  </si>
  <si>
    <t>2167593425</t>
  </si>
  <si>
    <t>00903706</t>
  </si>
  <si>
    <t>Ramon</t>
  </si>
  <si>
    <t>Bizarro</t>
  </si>
  <si>
    <t>10/24/1999</t>
  </si>
  <si>
    <t>ramonbiz62@gmail.com</t>
  </si>
  <si>
    <t>+16267029198</t>
  </si>
  <si>
    <t>0lQG2CsNXbJNNyQvYAPt</t>
  </si>
  <si>
    <t>172.88.99.9</t>
  </si>
  <si>
    <t>130 North Townsend Avenue, Los Angeles, CA, 90063, UNITED STATES</t>
  </si>
  <si>
    <t>570</t>
  </si>
  <si>
    <t>APP-M-0503273</t>
  </si>
  <si>
    <t>00903759</t>
  </si>
  <si>
    <t>Breyonna</t>
  </si>
  <si>
    <t>Valentine</t>
  </si>
  <si>
    <t>11/7/1996</t>
  </si>
  <si>
    <t>breyonnav@icloud.com</t>
  </si>
  <si>
    <t>+13462376241</t>
  </si>
  <si>
    <t>01578600428609029727445016043756860366</t>
  </si>
  <si>
    <t>162.230.175.105</t>
  </si>
  <si>
    <t>gLjyZZvolFymx3szJXp5mWShrbecjf8Tivk0kefPFyUrtrC7X4AbSID1NCh9Vn6g</t>
  </si>
  <si>
    <t>13222 Bammel North Houston Rd, #2108, Houston, TX, 77066, UNITED STATES</t>
  </si>
  <si>
    <t>APP-M-0503278</t>
  </si>
  <si>
    <t>00903779</t>
  </si>
  <si>
    <t>Mohammed</t>
  </si>
  <si>
    <t>Rahman</t>
  </si>
  <si>
    <t>11/23/1983</t>
  </si>
  <si>
    <t>supermanny970@gmail.com</t>
  </si>
  <si>
    <t>+13477395800</t>
  </si>
  <si>
    <t>30800671076469476295570140484855998536</t>
  </si>
  <si>
    <t>172.56.160.51</t>
  </si>
  <si>
    <t>Q3j8pS8o4OwIYF5mcGfDs0eUmpkY5jG6vzgAC9tD6RUGua73PRomp2Z86sAnonEx</t>
  </si>
  <si>
    <t>2-10 27th Ave, APT 2B, Queens, NY, 11102, UNITED STATES</t>
  </si>
  <si>
    <t>644</t>
  </si>
  <si>
    <t>APP-M-0503284</t>
  </si>
  <si>
    <t>00903822</t>
  </si>
  <si>
    <t>Clark</t>
  </si>
  <si>
    <t>Yamashita</t>
  </si>
  <si>
    <t>12/9/1960</t>
  </si>
  <si>
    <t>clarkyama123@gmail.com</t>
  </si>
  <si>
    <t>+19513878991</t>
  </si>
  <si>
    <t>LZIspcPFGJaoMTKfbDkq</t>
  </si>
  <si>
    <t>172.56.182.220</t>
  </si>
  <si>
    <t>General Delivery, Temecula, CA, 92592, UNITED STATES</t>
  </si>
  <si>
    <t>779</t>
  </si>
  <si>
    <t>APP-M-0503140</t>
  </si>
  <si>
    <t>00902917</t>
  </si>
  <si>
    <t>Vazhane</t>
  </si>
  <si>
    <t>Miley</t>
  </si>
  <si>
    <t>12/6/1996</t>
  </si>
  <si>
    <t>mileyvazhane9@gmail.com</t>
  </si>
  <si>
    <t>+16785314980</t>
  </si>
  <si>
    <t>9/26/2024</t>
  </si>
  <si>
    <t>10/27/2024</t>
  </si>
  <si>
    <t>nkzdWE4JNxOW2T3pwHKt</t>
  </si>
  <si>
    <t>172.58.0.18</t>
  </si>
  <si>
    <t>Afghanistan</t>
  </si>
  <si>
    <t>507 Hartsock Loop, Apt A, Fort Moore, GA, 31905, UNITED STATES</t>
  </si>
  <si>
    <t>APP-M-0503144</t>
  </si>
  <si>
    <t>00902961</t>
  </si>
  <si>
    <t>dianqing</t>
  </si>
  <si>
    <t>jiang</t>
  </si>
  <si>
    <t>6/23/1980</t>
  </si>
  <si>
    <t>jdianqing@gmail.com</t>
  </si>
  <si>
    <t>+13478700396</t>
  </si>
  <si>
    <t>78328395415195668217365962391017105717</t>
  </si>
  <si>
    <t>172.56.164.121</t>
  </si>
  <si>
    <t>eddca8f4-5e28-03d9-7582-8c428626cdf7</t>
  </si>
  <si>
    <t>1139 64th St, Brooklyn, NY, 11219, UNITED STATES</t>
  </si>
  <si>
    <t>841</t>
  </si>
  <si>
    <t>APP-M-0503145</t>
  </si>
  <si>
    <t>00902964</t>
  </si>
  <si>
    <t>Akhil</t>
  </si>
  <si>
    <t>Sunil</t>
  </si>
  <si>
    <t>9/12/2006</t>
  </si>
  <si>
    <t>repfreights@gmail.com</t>
  </si>
  <si>
    <t>+14808696195</t>
  </si>
  <si>
    <t>n1RuqC4CBo2HN8VCPcSB</t>
  </si>
  <si>
    <t>108.147.172.91</t>
  </si>
  <si>
    <t>10725 West Swayback Pass, Peoria, AZ, 85383, UNITED STATES</t>
  </si>
  <si>
    <t>610</t>
  </si>
  <si>
    <t>APP-M-0503148</t>
  </si>
  <si>
    <t>00902994</t>
  </si>
  <si>
    <t>Elizabeth</t>
  </si>
  <si>
    <t>Arteaga Mejia</t>
  </si>
  <si>
    <t>6/13/1974</t>
  </si>
  <si>
    <t>lizart687@gmail.com</t>
  </si>
  <si>
    <t>+16264766828</t>
  </si>
  <si>
    <t>82098842037323523328697596076169706261</t>
  </si>
  <si>
    <t>172.56.235.48</t>
  </si>
  <si>
    <t>954845c4-b1df-985f-c213-82d88f78e3c4</t>
  </si>
  <si>
    <t>10050 Valley Blvd #17, El Monte, CA, 91731, UNITED STATES</t>
  </si>
  <si>
    <t>499</t>
  </si>
  <si>
    <t>APP-M-0503151</t>
  </si>
  <si>
    <t>00003169649</t>
  </si>
  <si>
    <t>2176821223</t>
  </si>
  <si>
    <t>00903027</t>
  </si>
  <si>
    <t>Shao</t>
  </si>
  <si>
    <t>10/27/1987</t>
  </si>
  <si>
    <t>szheng8324@gmail.com</t>
  </si>
  <si>
    <t>+19172807908</t>
  </si>
  <si>
    <t>ONB_3ca04b85-c566-78fa-e56a-7687397e2c7e</t>
  </si>
  <si>
    <t>67.82.241.172</t>
  </si>
  <si>
    <t>1865 West 8th St, FL 1, Brooklyn, NY, 11223, UNITED STATES</t>
  </si>
  <si>
    <t>APP-M-0503155</t>
  </si>
  <si>
    <t>00003169675</t>
  </si>
  <si>
    <t>2174573430</t>
  </si>
  <si>
    <t>00903047</t>
  </si>
  <si>
    <t>Stuart</t>
  </si>
  <si>
    <t>Guthrie</t>
  </si>
  <si>
    <t>6/7/1966</t>
  </si>
  <si>
    <t>3smg@roadrunner.com</t>
  </si>
  <si>
    <t>+17143235350</t>
  </si>
  <si>
    <t>p8URj6gPCCQfnTW8EJG8</t>
  </si>
  <si>
    <t>172.116.152.169</t>
  </si>
  <si>
    <t>2281 Orchard Drive, Newport Beach, CA, 92660, UNITED STATES</t>
  </si>
  <si>
    <t>APP-M-0503166</t>
  </si>
  <si>
    <t>00003169828</t>
  </si>
  <si>
    <t>2163225836</t>
  </si>
  <si>
    <t>00903145</t>
  </si>
  <si>
    <t>Angela</t>
  </si>
  <si>
    <t>Sai</t>
  </si>
  <si>
    <t>9/5/1987</t>
  </si>
  <si>
    <t>aajchen@gmail.com</t>
  </si>
  <si>
    <t>+15628334820</t>
  </si>
  <si>
    <t>ONB_7bd32379-d2f3-0b5a-8cc3-e121389f89b8</t>
  </si>
  <si>
    <t>47.41.197.198</t>
  </si>
  <si>
    <t>12732 Nottingham Street, Cerritos, CA, 90703, UNITED STATES</t>
  </si>
  <si>
    <t>643</t>
  </si>
  <si>
    <t>APP-M-0503172</t>
  </si>
  <si>
    <t>00903197</t>
  </si>
  <si>
    <t>judith</t>
  </si>
  <si>
    <t>kubek</t>
  </si>
  <si>
    <t>3/29/1945</t>
  </si>
  <si>
    <t>edgarknott8705@outlook.com</t>
  </si>
  <si>
    <t>+17164916269</t>
  </si>
  <si>
    <t>65863338908856958414889748628529546061</t>
  </si>
  <si>
    <t>98.5.42.27</t>
  </si>
  <si>
    <t>0fc8fb6e-5ed5-ec36-3129-8f807552cc46</t>
  </si>
  <si>
    <t>54 Bory Dr, Depew, NY, 14043, UNITED STATES</t>
  </si>
  <si>
    <t>743</t>
  </si>
  <si>
    <t>APP-M-0503088</t>
  </si>
  <si>
    <t>00003169418</t>
  </si>
  <si>
    <t>2166935278</t>
  </si>
  <si>
    <t>00902443</t>
  </si>
  <si>
    <t>Abel</t>
  </si>
  <si>
    <t>Aveles</t>
  </si>
  <si>
    <t>1/13/1995</t>
  </si>
  <si>
    <t>cain.aveles@gmail.com</t>
  </si>
  <si>
    <t>+17609950444</t>
  </si>
  <si>
    <t>9/25/2024</t>
  </si>
  <si>
    <t>10/26/2024</t>
  </si>
  <si>
    <t>jDRjPEsSN1LFXCEcH5Ef</t>
  </si>
  <si>
    <t>172.226.186.126</t>
  </si>
  <si>
    <t>5139 E Chester St, Los Angeles, CA, 90032, UNITED STATES</t>
  </si>
  <si>
    <t>APP-M-0503089</t>
  </si>
  <si>
    <t>00003169441</t>
  </si>
  <si>
    <t>2172491706</t>
  </si>
  <si>
    <t>00902465</t>
  </si>
  <si>
    <t>Dina</t>
  </si>
  <si>
    <t>Frew</t>
  </si>
  <si>
    <t>3/18/1997</t>
  </si>
  <si>
    <t>dinafreew@gmail.com</t>
  </si>
  <si>
    <t>+12149039464</t>
  </si>
  <si>
    <t>Tld4wlv9Li9pWQArVkJz</t>
  </si>
  <si>
    <t>172.58.183.24</t>
  </si>
  <si>
    <t>5555 East Mockingbird Lane apt 1603, Dallas, TX, 75206, UNITED STATES</t>
  </si>
  <si>
    <t>466</t>
  </si>
  <si>
    <t>APP-M-0503092</t>
  </si>
  <si>
    <t>00003169505</t>
  </si>
  <si>
    <t>354000411860</t>
  </si>
  <si>
    <t>00902525</t>
  </si>
  <si>
    <t>Natalia</t>
  </si>
  <si>
    <t>Lau</t>
  </si>
  <si>
    <t>2/28/1959</t>
  </si>
  <si>
    <t>nsoohoo@gmail.com</t>
  </si>
  <si>
    <t>+14082027425</t>
  </si>
  <si>
    <t>iXhSA9XzU5EGJcgywbXN</t>
  </si>
  <si>
    <t>98.47.193.131</t>
  </si>
  <si>
    <t>40844 Mission Boulevard, Fremont, CA, 94539, UNITED STATES</t>
  </si>
  <si>
    <t>488</t>
  </si>
  <si>
    <t>APP-M-0503099</t>
  </si>
  <si>
    <t>00003169538</t>
  </si>
  <si>
    <t>2167913337</t>
  </si>
  <si>
    <t>00902573</t>
  </si>
  <si>
    <t>Jacquelyn Ann</t>
  </si>
  <si>
    <t>Tidd</t>
  </si>
  <si>
    <t>11/29/1951</t>
  </si>
  <si>
    <t>toastidd@gmail.com</t>
  </si>
  <si>
    <t>+17203562553</t>
  </si>
  <si>
    <t>76518914363362305758859204641697860530</t>
  </si>
  <si>
    <t>73.109.44.159</t>
  </si>
  <si>
    <t>WoEivceedXM3FbVSolkdQ71GxLsjkAgN7XORVHGJJtObSyhMa56S9NPaVBwSe79x</t>
  </si>
  <si>
    <t>10034 SE 190th St, Renton, WA, 98055, UNITED STATES</t>
  </si>
  <si>
    <t>465</t>
  </si>
  <si>
    <t>APP-M-0503110</t>
  </si>
  <si>
    <t>00003169603</t>
  </si>
  <si>
    <t>2170874906</t>
  </si>
  <si>
    <t>00902679</t>
  </si>
  <si>
    <t>William</t>
  </si>
  <si>
    <t>Vilchez</t>
  </si>
  <si>
    <t>10/18/1975</t>
  </si>
  <si>
    <t>williamvilchez24@gmail.com</t>
  </si>
  <si>
    <t>+19498776483</t>
  </si>
  <si>
    <t>4971 Hayride Street, Las Vegas, NV, 89149, UNITED STATES</t>
  </si>
  <si>
    <t>APP-M-0503118</t>
  </si>
  <si>
    <t>00902727</t>
  </si>
  <si>
    <t>sam</t>
  </si>
  <si>
    <t>dabbas</t>
  </si>
  <si>
    <t>9/11/1968</t>
  </si>
  <si>
    <t>dabbssam@yahoo.com</t>
  </si>
  <si>
    <t>+13107219113</t>
  </si>
  <si>
    <t>41433039101782080056554366021155297734</t>
  </si>
  <si>
    <t>76.89.116.101</t>
  </si>
  <si>
    <t>kFhtwNPFdLCraZZzNkVMF0CSTXaNgYIrFnTx2e8l1BnepuPAcm1wXUe4rWwczdK0</t>
  </si>
  <si>
    <t>17140 Gresham St, Los Angeles, CA, 91325, UNITED STATES</t>
  </si>
  <si>
    <t>544</t>
  </si>
  <si>
    <t>APP-M-0503119</t>
  </si>
  <si>
    <t>00003169607</t>
  </si>
  <si>
    <t>354000411961</t>
  </si>
  <si>
    <t>00902732</t>
  </si>
  <si>
    <t>Enriquez</t>
  </si>
  <si>
    <t>7/4/2003</t>
  </si>
  <si>
    <t>enriquezdiaz215@gmail.com</t>
  </si>
  <si>
    <t>+16319722764</t>
  </si>
  <si>
    <t>1q3ISswUQzwguLUPDwoG</t>
  </si>
  <si>
    <t>72.69.17.49</t>
  </si>
  <si>
    <t>63 Poplar St, Brentwood, NY, 11717, UNITED STATES</t>
  </si>
  <si>
    <t>532</t>
  </si>
  <si>
    <t>APP-M-0503126</t>
  </si>
  <si>
    <t>00003169638</t>
  </si>
  <si>
    <t>2169674093</t>
  </si>
  <si>
    <t>00902819</t>
  </si>
  <si>
    <t>Emelita</t>
  </si>
  <si>
    <t>Moran</t>
  </si>
  <si>
    <t>1/6/1995</t>
  </si>
  <si>
    <t>diegoalonzo@yahoo.com</t>
  </si>
  <si>
    <t>+15105700631</t>
  </si>
  <si>
    <t>79916310455724752997666881268572226985</t>
  </si>
  <si>
    <t>172.59.147.108</t>
  </si>
  <si>
    <t>SuR95QUTbaW1plgFsnuthdIjf18VkdGbY4XU4kFt4bNscx6dDBj9F8PqtHqPbJzT</t>
  </si>
  <si>
    <t>4919 W California Ave, tracy, CA, 95304, UNITED STATES</t>
  </si>
  <si>
    <t>716</t>
  </si>
  <si>
    <t>APP-M-0503033</t>
  </si>
  <si>
    <t>00901901</t>
  </si>
  <si>
    <t>Irais</t>
  </si>
  <si>
    <t>Barona</t>
  </si>
  <si>
    <t>6/28/1990</t>
  </si>
  <si>
    <t>Student</t>
  </si>
  <si>
    <t>perez.irais@icloud.com</t>
  </si>
  <si>
    <t>+13103450353</t>
  </si>
  <si>
    <t>8UrUsxRoCu3M8cYvgmi5</t>
  </si>
  <si>
    <t>23.242.230.148</t>
  </si>
  <si>
    <t>1140 West Alondra Boulevard, 36, Compton, CA, 90220, UNITED STATES</t>
  </si>
  <si>
    <t>628</t>
  </si>
  <si>
    <t>APP-M-0503036</t>
  </si>
  <si>
    <t>00003169252</t>
  </si>
  <si>
    <t>2166137938</t>
  </si>
  <si>
    <t>00901924</t>
  </si>
  <si>
    <t>Rachel</t>
  </si>
  <si>
    <t>Stark</t>
  </si>
  <si>
    <t>1/18/1995</t>
  </si>
  <si>
    <t>libbystark4@gmail.com</t>
  </si>
  <si>
    <t>+12819678372</t>
  </si>
  <si>
    <t>10/25/2024</t>
  </si>
  <si>
    <t>yTrx5u2RZ6ii8pEngkry</t>
  </si>
  <si>
    <t>174.202.230.193</t>
  </si>
  <si>
    <t>4842 Sunshine Drive, Sugar Land, TX, 77479, UNITED STATES</t>
  </si>
  <si>
    <t>469</t>
  </si>
  <si>
    <t>APP-M-0503037</t>
  </si>
  <si>
    <t>00901935</t>
  </si>
  <si>
    <t>Michael</t>
  </si>
  <si>
    <t>Dwyer</t>
  </si>
  <si>
    <t>8/22/1996</t>
  </si>
  <si>
    <t>michaeldwyer917@gmail.com</t>
  </si>
  <si>
    <t>+13478743191</t>
  </si>
  <si>
    <t>9FkZcfSZCYa75pTgjUGx</t>
  </si>
  <si>
    <t>172.56.163.97</t>
  </si>
  <si>
    <t>1505 Johnson Ave, Elmont, NY, 11003, UNITED STATES</t>
  </si>
  <si>
    <t>690</t>
  </si>
  <si>
    <t>APP-M-0503041</t>
  </si>
  <si>
    <t>00902021</t>
  </si>
  <si>
    <t>kelsey</t>
  </si>
  <si>
    <t>harlin</t>
  </si>
  <si>
    <t>12/16/1993</t>
  </si>
  <si>
    <t>kels21409@yahoo.com</t>
  </si>
  <si>
    <t>+19364421081</t>
  </si>
  <si>
    <t>87125457802061219967336670145339316990</t>
  </si>
  <si>
    <t>73.155.11.192</t>
  </si>
  <si>
    <t>caaeeebf-5bc4-3382-b324-79d079a4b5e5</t>
  </si>
  <si>
    <t>2300 Connally Rd, Baytown, TX, 77521, UNITED STATES</t>
  </si>
  <si>
    <t>APP-M-0503055</t>
  </si>
  <si>
    <t>00003169435</t>
  </si>
  <si>
    <t>2161261294</t>
  </si>
  <si>
    <t>00902176</t>
  </si>
  <si>
    <t>Fan</t>
  </si>
  <si>
    <t>Li</t>
  </si>
  <si>
    <t>1/27/1959</t>
  </si>
  <si>
    <t>enya092326@gmail.com</t>
  </si>
  <si>
    <t>+16263664666</t>
  </si>
  <si>
    <t>08268772666322927976796292577326195643</t>
  </si>
  <si>
    <t>172.115.73.41</t>
  </si>
  <si>
    <t>JG6QTeLKjxSTHCrjx6cgNZolYAuacPLwq53z1Jsj9mPoASwoainIm78c1HJTLB5R</t>
  </si>
  <si>
    <t>16254 Meadowhouse Ave, Chino, CA, 91708, UNITED STATES</t>
  </si>
  <si>
    <t>549</t>
  </si>
  <si>
    <t>APP-M-0503060</t>
  </si>
  <si>
    <t>00902202</t>
  </si>
  <si>
    <t>DeHong</t>
  </si>
  <si>
    <t>9/11/1995</t>
  </si>
  <si>
    <t>chendhong520@gmail.com</t>
  </si>
  <si>
    <t>+19174023127</t>
  </si>
  <si>
    <t>tLlrviRXebpokZuM1sQb</t>
  </si>
  <si>
    <t>74.51.155.204</t>
  </si>
  <si>
    <t>277A East Avenue, San Bruno, CA, 94066, UNITED STATES</t>
  </si>
  <si>
    <t>599</t>
  </si>
  <si>
    <t>APP-M-0502951</t>
  </si>
  <si>
    <t>00901216</t>
  </si>
  <si>
    <t>Loc</t>
  </si>
  <si>
    <t>1/27/1961</t>
  </si>
  <si>
    <t>locnguyen01271961@gmail.com</t>
  </si>
  <si>
    <t>+14084774798</t>
  </si>
  <si>
    <t>9/23/2024</t>
  </si>
  <si>
    <t>10/24/2024</t>
  </si>
  <si>
    <t>ULG237fHH0u1fShQroKu</t>
  </si>
  <si>
    <t>75.50.83.172</t>
  </si>
  <si>
    <t>350 Barack Obama Boulevard Unit 504, San Jose, CA, 95126, UNITED STATES</t>
  </si>
  <si>
    <t>675</t>
  </si>
  <si>
    <t>APP-M-0502954</t>
  </si>
  <si>
    <t>00003168865</t>
  </si>
  <si>
    <t>354000410967</t>
  </si>
  <si>
    <t>00901237</t>
  </si>
  <si>
    <t>Yvan</t>
  </si>
  <si>
    <t>Sanchez-Rojas</t>
  </si>
  <si>
    <t>9/12/1999</t>
  </si>
  <si>
    <t>yvan.sanchez55@gmail.com</t>
  </si>
  <si>
    <t>+17022370523</t>
  </si>
  <si>
    <t>tCC0PAPYMqJCibJ49LkB</t>
  </si>
  <si>
    <t>68.108.135.196</t>
  </si>
  <si>
    <t>6022 Golden Harmony Street, North Las Vegas, NV, 89031, UNITED STATES</t>
  </si>
  <si>
    <t>APP-M-0502969</t>
  </si>
  <si>
    <t>00901406</t>
  </si>
  <si>
    <t>Yonnick</t>
  </si>
  <si>
    <t>Bolling</t>
  </si>
  <si>
    <t>11/1/1983</t>
  </si>
  <si>
    <t>thebollinggrouptm@gmail.com</t>
  </si>
  <si>
    <t>+13412320106</t>
  </si>
  <si>
    <t>x7xOO3PKlA97SieQDT7N</t>
  </si>
  <si>
    <t>73.92.166.126</t>
  </si>
  <si>
    <t>2945 Santos Ln, Walnut Creek, CA, 94597, UNITED STATES</t>
  </si>
  <si>
    <t>740</t>
  </si>
  <si>
    <t>APP-M-0502981</t>
  </si>
  <si>
    <t>00003169035</t>
  </si>
  <si>
    <t>2168029623</t>
  </si>
  <si>
    <t>00901485</t>
  </si>
  <si>
    <t>Nelsy</t>
  </si>
  <si>
    <t>Alvarado</t>
  </si>
  <si>
    <t>1/5/1986</t>
  </si>
  <si>
    <t>urbinanelsy18@gmail.com</t>
  </si>
  <si>
    <t>+13236350777</t>
  </si>
  <si>
    <t>xcbMJIpV0RfCx75QmFJI</t>
  </si>
  <si>
    <t>172.56.235.91</t>
  </si>
  <si>
    <t>259 W 59th Pl, Los Angeles, CA, 90003, UNITED STATES</t>
  </si>
  <si>
    <t>592</t>
  </si>
  <si>
    <t>APP-M-0502982</t>
  </si>
  <si>
    <t>00901486</t>
  </si>
  <si>
    <t>Heghine</t>
  </si>
  <si>
    <t>Manukyan</t>
  </si>
  <si>
    <t>7/28/1979</t>
  </si>
  <si>
    <t>manukyanheghine79@yahoo.com</t>
  </si>
  <si>
    <t>+13108906834</t>
  </si>
  <si>
    <t>dgcRoGqXxPCU483ao4Ab</t>
  </si>
  <si>
    <t>76.87.169.180</t>
  </si>
  <si>
    <t>13833 Oxnard Stree #8, Van Nuys, CA, 91401, UNITED STATES</t>
  </si>
  <si>
    <t>782</t>
  </si>
  <si>
    <t>APP-M-0502983</t>
  </si>
  <si>
    <t>00003169038</t>
  </si>
  <si>
    <t>354000411270</t>
  </si>
  <si>
    <t>00901488</t>
  </si>
  <si>
    <t>Shiru</t>
  </si>
  <si>
    <t>Wu</t>
  </si>
  <si>
    <t>11/19/1994</t>
  </si>
  <si>
    <t>christinawu.wsr@gmail.com</t>
  </si>
  <si>
    <t>+19729879814</t>
  </si>
  <si>
    <t>HAhWnzkj0iTMIFD1TJUq</t>
  </si>
  <si>
    <t>75.81.93.160</t>
  </si>
  <si>
    <t>4916 Waldorf Way, Plano, TX, 75093, UNITED STATES</t>
  </si>
  <si>
    <t>379</t>
  </si>
  <si>
    <t>APP-M-0502998</t>
  </si>
  <si>
    <t>00901608</t>
  </si>
  <si>
    <t>Nver</t>
  </si>
  <si>
    <t>Davtian</t>
  </si>
  <si>
    <t>3/8/1973</t>
  </si>
  <si>
    <t>nver6837@gmail.com</t>
  </si>
  <si>
    <t>+18187409340</t>
  </si>
  <si>
    <t>vZ6CsxnOgnp2rBf8VYkv</t>
  </si>
  <si>
    <t>76.82.143.144</t>
  </si>
  <si>
    <t>7719 Westland Avenue, North Hollywood, CA, 91605, UNITED STATES</t>
  </si>
  <si>
    <t>546</t>
  </si>
  <si>
    <t>APP-M-0502999</t>
  </si>
  <si>
    <t>00003169192</t>
  </si>
  <si>
    <t>2172121502</t>
  </si>
  <si>
    <t>00901616</t>
  </si>
  <si>
    <t>Shunfan</t>
  </si>
  <si>
    <t>Liang</t>
  </si>
  <si>
    <t>9/2/1987</t>
  </si>
  <si>
    <t>Agriculture</t>
  </si>
  <si>
    <t>el13316767@gmail.com</t>
  </si>
  <si>
    <t>+18314194531</t>
  </si>
  <si>
    <t>19140150878275989736197278839145313795</t>
  </si>
  <si>
    <t>166.205.87.67</t>
  </si>
  <si>
    <t>cn7FwcbyNhsAmtOutbUVkXrZea9KOtJQ4yuprNzR6Vkm3nAtEwyydsOJCpOaMHuX</t>
  </si>
  <si>
    <t>105 Valley Oaks Loop, Union City, CA, 94587, UNITED STATES</t>
  </si>
  <si>
    <t>APP-M-0502934</t>
  </si>
  <si>
    <t>00901035</t>
  </si>
  <si>
    <t>PERCY</t>
  </si>
  <si>
    <t>VALVERDE</t>
  </si>
  <si>
    <t>3/19/1977</t>
  </si>
  <si>
    <t>valverde242011@hotmail.com</t>
  </si>
  <si>
    <t>+13473132022</t>
  </si>
  <si>
    <t>9/22/2024</t>
  </si>
  <si>
    <t>10/23/2024</t>
  </si>
  <si>
    <t>NzNj8blEvjyThaNyZslK</t>
  </si>
  <si>
    <t>65.88.88.200</t>
  </si>
  <si>
    <t>Peru</t>
  </si>
  <si>
    <t>12 Van Corlear Place, 1 Floor, The Bronx, NY, 10463, UNITED STATES</t>
  </si>
  <si>
    <t>539</t>
  </si>
  <si>
    <t>APP-M-0502939</t>
  </si>
  <si>
    <t>00901062</t>
  </si>
  <si>
    <t>wen</t>
  </si>
  <si>
    <t>huang</t>
  </si>
  <si>
    <t>2/20/1979</t>
  </si>
  <si>
    <t>wenchsngzhou@gmail.com</t>
  </si>
  <si>
    <t>+16269776292</t>
  </si>
  <si>
    <t>86JQbIcnFxUYjO1tYhYE</t>
  </si>
  <si>
    <t>174.227.79.209</t>
  </si>
  <si>
    <t>7614 Garvalia Avenue, Rosemead, CA, 91770, UNITED STATES</t>
  </si>
  <si>
    <t>673</t>
  </si>
  <si>
    <t>APP-M-0502941</t>
  </si>
  <si>
    <t>00901064</t>
  </si>
  <si>
    <t>Gustavo</t>
  </si>
  <si>
    <t>Hernandez</t>
  </si>
  <si>
    <t>6/18/1983</t>
  </si>
  <si>
    <t>goose302001@yahoo.com</t>
  </si>
  <si>
    <t>+15305459320</t>
  </si>
  <si>
    <t>bSQULbB9H0PMnrVsNr5x</t>
  </si>
  <si>
    <t>102.129.145.194</t>
  </si>
  <si>
    <t>3740 Blackwood Road, SP 13, South Lake Tahoe, CA, 96150, UNITED STATES</t>
  </si>
  <si>
    <t>APP-M-0502866</t>
  </si>
  <si>
    <t>00900768</t>
  </si>
  <si>
    <t>Shawn</t>
  </si>
  <si>
    <t>Zahedi</t>
  </si>
  <si>
    <t>4/12/2000</t>
  </si>
  <si>
    <t>shawnzahedi3@gmail.com</t>
  </si>
  <si>
    <t>+15625372410</t>
  </si>
  <si>
    <t>9/21/2024</t>
  </si>
  <si>
    <t>10/22/2024</t>
  </si>
  <si>
    <t>E46CNuIe66wl17vvgmvk</t>
  </si>
  <si>
    <t>107.119.53.24</t>
  </si>
  <si>
    <t>2759 East Monroe Street, Carson, CA, 90810, UNITED STATES</t>
  </si>
  <si>
    <t>APP-M-0502868</t>
  </si>
  <si>
    <t>00900774</t>
  </si>
  <si>
    <t>sifeng</t>
  </si>
  <si>
    <t>1/20/1983</t>
  </si>
  <si>
    <t>sifenghuang343@gmail.com</t>
  </si>
  <si>
    <t>+16467855921</t>
  </si>
  <si>
    <t>39693716596307197096597344888039651045</t>
  </si>
  <si>
    <t>172.56.29.151</t>
  </si>
  <si>
    <t>74f8d8d6-fe65-b300-68f7-fc47fa30ae76</t>
  </si>
  <si>
    <t>14607 Georgia Rd, Flushing, NY, 11355, UNITED STATES</t>
  </si>
  <si>
    <t>836</t>
  </si>
  <si>
    <t>APP-M-0502883</t>
  </si>
  <si>
    <t>00003168785</t>
  </si>
  <si>
    <t>2177662498</t>
  </si>
  <si>
    <t>00900818</t>
  </si>
  <si>
    <t>Damian</t>
  </si>
  <si>
    <t>Croos</t>
  </si>
  <si>
    <t>9/27/1969</t>
  </si>
  <si>
    <t>croosandrhea@gmail.com</t>
  </si>
  <si>
    <t>+18189174104</t>
  </si>
  <si>
    <t>KHaveb2TFFfcrGozKL0R</t>
  </si>
  <si>
    <t>199.192.80.54</t>
  </si>
  <si>
    <t>1708 Meridian Ave A, South Pasadena, CA, 91030, UNITED STATES</t>
  </si>
  <si>
    <t>APP-M-0502889</t>
  </si>
  <si>
    <t>00003168799</t>
  </si>
  <si>
    <t>2163303558</t>
  </si>
  <si>
    <t>00900834</t>
  </si>
  <si>
    <t>Vanessa</t>
  </si>
  <si>
    <t>kalah</t>
  </si>
  <si>
    <t>4/28/1991</t>
  </si>
  <si>
    <t>vanessa_kalah@yahoo.com</t>
  </si>
  <si>
    <t>+19166222891</t>
  </si>
  <si>
    <t>I2G26GULuM7wSun04LqG</t>
  </si>
  <si>
    <t>166.198.38.33</t>
  </si>
  <si>
    <t>3833 38th Street, Sacramento, CA, 95820, UNITED STATES</t>
  </si>
  <si>
    <t>APP-M-0502897</t>
  </si>
  <si>
    <t>00003169011</t>
  </si>
  <si>
    <t>2161571268</t>
  </si>
  <si>
    <t>00900873</t>
  </si>
  <si>
    <t>Aldrich</t>
  </si>
  <si>
    <t>Tam</t>
  </si>
  <si>
    <t>9/2/1993</t>
  </si>
  <si>
    <t>aldricht099@gmail.com</t>
  </si>
  <si>
    <t>+15103592045</t>
  </si>
  <si>
    <t>JuLtPJ9oSzHoFLz2aucK</t>
  </si>
  <si>
    <t>12.74.250.167</t>
  </si>
  <si>
    <t>Philippines</t>
  </si>
  <si>
    <t>6054 Cedar Boulevard, Apt f, Newark, CA, 94560, UNITED STATES</t>
  </si>
  <si>
    <t>548</t>
  </si>
  <si>
    <t>APP-M-0502898</t>
  </si>
  <si>
    <t>00900875</t>
  </si>
  <si>
    <t>Antoin</t>
  </si>
  <si>
    <t>Haggard</t>
  </si>
  <si>
    <t>10/29/1979</t>
  </si>
  <si>
    <t>blessedcurse916@gmail.com</t>
  </si>
  <si>
    <t>+19166986796</t>
  </si>
  <si>
    <t>14678140632089047847993046525508005927</t>
  </si>
  <si>
    <t>107.115.33.3</t>
  </si>
  <si>
    <t>5QhhHz2jsajaNK7CdnlKEm5KDitB2oD7x5IfETNrd13EcV7Z1nJgmawNDHIVKg1C</t>
  </si>
  <si>
    <t>2315 Cambridge St, Sacramento, CA, 95815, UNITED STATES</t>
  </si>
  <si>
    <t>663</t>
  </si>
  <si>
    <t>APP-M-0502899</t>
  </si>
  <si>
    <t>00900877</t>
  </si>
  <si>
    <t>Hany</t>
  </si>
  <si>
    <t>Sukkary</t>
  </si>
  <si>
    <t>2/9/1998</t>
  </si>
  <si>
    <t>hanysukkary75@gmail.com</t>
  </si>
  <si>
    <t>+12792379118</t>
  </si>
  <si>
    <t>CtB6FxIvm6rYBYo6Uk82</t>
  </si>
  <si>
    <t>73.116.73.248</t>
  </si>
  <si>
    <t>Armenia</t>
  </si>
  <si>
    <t>5109 Cypress Avenue, Carmichael, CA, 95608, UNITED STATES</t>
  </si>
  <si>
    <t>647</t>
  </si>
  <si>
    <t>APP-M-0502905</t>
  </si>
  <si>
    <t>00900894</t>
  </si>
  <si>
    <t>Justin</t>
  </si>
  <si>
    <t>Watts</t>
  </si>
  <si>
    <t>5/20/1987</t>
  </si>
  <si>
    <t>justinwattshbk1987@gmail.com</t>
  </si>
  <si>
    <t>+16572732875</t>
  </si>
  <si>
    <t>16yG6rVmFCCaqU4gZgYi</t>
  </si>
  <si>
    <t>107.193.57.165</t>
  </si>
  <si>
    <t>2231 Yuzu St, Corona, CA, 92883, UNITED STATES</t>
  </si>
  <si>
    <t>881</t>
  </si>
  <si>
    <t>APP-M-0502911</t>
  </si>
  <si>
    <t>00003169033</t>
  </si>
  <si>
    <t>2160220888</t>
  </si>
  <si>
    <t>00900911</t>
  </si>
  <si>
    <t>zhen</t>
  </si>
  <si>
    <t>liu</t>
  </si>
  <si>
    <t>7/16/1983</t>
  </si>
  <si>
    <t>nickliu00087@icloud.com</t>
  </si>
  <si>
    <t>+12673575228</t>
  </si>
  <si>
    <t>4yWMD5VcMuOtqg3Zz2QA</t>
  </si>
  <si>
    <t>172.59.222.182</t>
  </si>
  <si>
    <t>3904 Cassidy Dr, Waxhaw, NC, 28173, UNITED STATES</t>
  </si>
  <si>
    <t>388</t>
  </si>
  <si>
    <t>APP-M-0502796</t>
  </si>
  <si>
    <t>00003168537</t>
  </si>
  <si>
    <t>2179378546</t>
  </si>
  <si>
    <t>00900409</t>
  </si>
  <si>
    <t>Tiana</t>
  </si>
  <si>
    <t>Jones</t>
  </si>
  <si>
    <t>4/3/1979</t>
  </si>
  <si>
    <t>jones.tiana@gmail.com</t>
  </si>
  <si>
    <t>+14707538104</t>
  </si>
  <si>
    <t>9/20/2024</t>
  </si>
  <si>
    <t>10/21/2024</t>
  </si>
  <si>
    <t>EgfkJucU82PKK9VDPEFY</t>
  </si>
  <si>
    <t>96.77.116.57</t>
  </si>
  <si>
    <t>110 Belmont Place, Roswell, GA, 30076, UNITED STATES</t>
  </si>
  <si>
    <t>551</t>
  </si>
  <si>
    <t>APP-M-0502832</t>
  </si>
  <si>
    <t>00900495</t>
  </si>
  <si>
    <t>Nathanial</t>
  </si>
  <si>
    <t>1/15/2003</t>
  </si>
  <si>
    <t>diaznathan491@gmail.com</t>
  </si>
  <si>
    <t>+18064742701</t>
  </si>
  <si>
    <t>22604415799741440019009197662160778304</t>
  </si>
  <si>
    <t>174.242.208.8</t>
  </si>
  <si>
    <t>pp94vAF5DNeJ4b0f6Zo2ttHrIHatGPM95Apna233M2k9l25ZnLimmF1fDe1oj1am</t>
  </si>
  <si>
    <t>2205 2nd Pl, Lubbock, TX, 79415, UNITED STATES</t>
  </si>
  <si>
    <t>525</t>
  </si>
  <si>
    <t>APP-M-0502835</t>
  </si>
  <si>
    <t>00900527</t>
  </si>
  <si>
    <t>Amber</t>
  </si>
  <si>
    <t>Duncan</t>
  </si>
  <si>
    <t>6/11/1980</t>
  </si>
  <si>
    <t>amdncn23@outlook.com</t>
  </si>
  <si>
    <t>+17606092004</t>
  </si>
  <si>
    <t>CAmanNgDma9mZIO48XHq</t>
  </si>
  <si>
    <t>172.56.209.120</t>
  </si>
  <si>
    <t>4205 W Tropicana Ave, D1051, Las Vegas, NV, 89103, UNITED STATES</t>
  </si>
  <si>
    <t>669</t>
  </si>
  <si>
    <t>APP-M-0502836</t>
  </si>
  <si>
    <t>00003168664</t>
  </si>
  <si>
    <t>354000410423</t>
  </si>
  <si>
    <t>00900540</t>
  </si>
  <si>
    <t>Neil</t>
  </si>
  <si>
    <t>Benedict</t>
  </si>
  <si>
    <t>7/29/1969</t>
  </si>
  <si>
    <t>ntbenedict@gmail.com</t>
  </si>
  <si>
    <t>+16198175286</t>
  </si>
  <si>
    <t>hdZE24PUxHyLQxrDGNaK</t>
  </si>
  <si>
    <t>70.183.81.130</t>
  </si>
  <si>
    <t>12564 Oak Knoll Road, D12, Poway, CA, 92064, UNITED STATES</t>
  </si>
  <si>
    <t>APP-M-0502849</t>
  </si>
  <si>
    <t>00003168768</t>
  </si>
  <si>
    <t>2168711737</t>
  </si>
  <si>
    <t>00900678</t>
  </si>
  <si>
    <t>Jigeng</t>
  </si>
  <si>
    <t>Lin</t>
  </si>
  <si>
    <t>10/31/1964</t>
  </si>
  <si>
    <t>adam8lin@outlook.com</t>
  </si>
  <si>
    <t>+19498422331</t>
  </si>
  <si>
    <t>NrHVM0jl0MpZcNAVccqU</t>
  </si>
  <si>
    <t>72.219.179.141</t>
  </si>
  <si>
    <t>19 Madison Lane, Coto de Caza, CA, 92679, UNITED STATES</t>
  </si>
  <si>
    <t>536</t>
  </si>
  <si>
    <t>APP-M-0502855</t>
  </si>
  <si>
    <t>00900710</t>
  </si>
  <si>
    <t>Khaliah</t>
  </si>
  <si>
    <t>Ager</t>
  </si>
  <si>
    <t>5/12/1996</t>
  </si>
  <si>
    <t>khaliahager21@gmail.com</t>
  </si>
  <si>
    <t>+14047160361</t>
  </si>
  <si>
    <t>30480398750537964706423611218979510268</t>
  </si>
  <si>
    <t>50.168.164.147</t>
  </si>
  <si>
    <t>Somsbhnxrz1Nnlvgt5nmrXNjQFce2x9ltuY2LyPb1JpZkDUt33UUBlQlWkKNvlbp</t>
  </si>
  <si>
    <t>5882 Three Lakes Dr, College Park, GA, 30349, UNITED STATES</t>
  </si>
  <si>
    <t>807</t>
  </si>
  <si>
    <t>APP-M-0502858</t>
  </si>
  <si>
    <t>00900741</t>
  </si>
  <si>
    <t>Hugo</t>
  </si>
  <si>
    <t>4/16/1984</t>
  </si>
  <si>
    <t>hh0015@icloud.com</t>
  </si>
  <si>
    <t>+19294037047</t>
  </si>
  <si>
    <t>nr4NWnFloApeTBkcE9X7</t>
  </si>
  <si>
    <t>166.199.134.89</t>
  </si>
  <si>
    <t>9 Cabrini Blvd, apt 5b, New York, NY, 10033, UNITED STATES</t>
  </si>
  <si>
    <t>576</t>
  </si>
  <si>
    <t>APP-M-0501377</t>
  </si>
  <si>
    <t>00892366</t>
  </si>
  <si>
    <t>Joe</t>
  </si>
  <si>
    <t>Navarro</t>
  </si>
  <si>
    <t>9/28/1958</t>
  </si>
  <si>
    <t>joe.navarro1958@outlook.com</t>
  </si>
  <si>
    <t>+14422171406</t>
  </si>
  <si>
    <t>9/2/2024</t>
  </si>
  <si>
    <t>10/3/2024</t>
  </si>
  <si>
    <t>fqPJzSZ3D2ji1VFIvExv</t>
  </si>
  <si>
    <t>72.192.185.186</t>
  </si>
  <si>
    <t>836 Pico Place, Escondido, CA, 92026, UNITED STATES</t>
  </si>
  <si>
    <t>804</t>
  </si>
  <si>
    <t>APP-M-0501381</t>
  </si>
  <si>
    <t>00003165107</t>
  </si>
  <si>
    <t>2178181717</t>
  </si>
  <si>
    <t>00892381</t>
  </si>
  <si>
    <t>shante</t>
  </si>
  <si>
    <t>thomas</t>
  </si>
  <si>
    <t>11/3/1993</t>
  </si>
  <si>
    <t>shantecelina@gmail.com</t>
  </si>
  <si>
    <t>+12815777785</t>
  </si>
  <si>
    <t>23373900656331795737045774438007398963</t>
  </si>
  <si>
    <t>166.194.204.10</t>
  </si>
  <si>
    <t>609a1fe1-6298-7b72-50be-fec3108fdf35</t>
  </si>
  <si>
    <t>22058 Soft Pines Ct, Porter, TX, 77365, UNITED STATES</t>
  </si>
  <si>
    <t>APP-M-0501387</t>
  </si>
  <si>
    <t>00003165352</t>
  </si>
  <si>
    <t>2169371498</t>
  </si>
  <si>
    <t>00892409</t>
  </si>
  <si>
    <t>david</t>
  </si>
  <si>
    <t>nguyen</t>
  </si>
  <si>
    <t>davidrhnguyen@icloud.com</t>
  </si>
  <si>
    <t>+14424637047</t>
  </si>
  <si>
    <t>5NzX1QOw7RThKx0JVHvk</t>
  </si>
  <si>
    <t>172.56.179.92</t>
  </si>
  <si>
    <t>338 Colleen Ct, Blythe, CA, 92225, UNITED STATES</t>
  </si>
  <si>
    <t>609</t>
  </si>
  <si>
    <t>APP-M-0501393</t>
  </si>
  <si>
    <t>00892429</t>
  </si>
  <si>
    <t>Juan</t>
  </si>
  <si>
    <t>Perez</t>
  </si>
  <si>
    <t>2/12/1977</t>
  </si>
  <si>
    <t>johnnyperez935@gmail.com</t>
  </si>
  <si>
    <t>+18189124354</t>
  </si>
  <si>
    <t>EkOaWCUMLIzMDIxAQD6q</t>
  </si>
  <si>
    <t>45.49.90.8</t>
  </si>
  <si>
    <t>5748 Willowcrest Avenue, North Hollywood, CA, 91601, UNITED STATES</t>
  </si>
  <si>
    <t>738</t>
  </si>
  <si>
    <t>APP-M-0501395</t>
  </si>
  <si>
    <t>00892437</t>
  </si>
  <si>
    <t>Yifei</t>
  </si>
  <si>
    <t>Zhang</t>
  </si>
  <si>
    <t>5/3/1990</t>
  </si>
  <si>
    <t>yifyzhang@gmail.com</t>
  </si>
  <si>
    <t>+13123429662</t>
  </si>
  <si>
    <t>rmXmleZ6agANB6gz9kvM</t>
  </si>
  <si>
    <t>100.8.25.173</t>
  </si>
  <si>
    <t>25 Christopher Street, New York, NY, 10014, UNITED STATES</t>
  </si>
  <si>
    <t>512</t>
  </si>
  <si>
    <t>APP-M-0501400</t>
  </si>
  <si>
    <t>00892475</t>
  </si>
  <si>
    <t>Hsiang</t>
  </si>
  <si>
    <t>hu</t>
  </si>
  <si>
    <t>7/26/1995</t>
  </si>
  <si>
    <t>vovchvadym@gmail.com</t>
  </si>
  <si>
    <t>+14243201120</t>
  </si>
  <si>
    <t>ONB_2ab19fcc-f65b-df87-0abb-2a7d1813d9ce</t>
  </si>
  <si>
    <t>216.102.3.170</t>
  </si>
  <si>
    <t>Andorra</t>
  </si>
  <si>
    <t>7400 Sepulveda Blvd unit 111, Van Nuys, CA, 91405, UNITED STATES</t>
  </si>
  <si>
    <t>699</t>
  </si>
  <si>
    <t>APP-M-0502700</t>
  </si>
  <si>
    <t>00003168280</t>
  </si>
  <si>
    <t>2169299676</t>
  </si>
  <si>
    <t>00899765</t>
  </si>
  <si>
    <t>Senseuk</t>
  </si>
  <si>
    <t>8/19/1982</t>
  </si>
  <si>
    <t>jsenseuk03@gmail.com</t>
  </si>
  <si>
    <t>+12068177199</t>
  </si>
  <si>
    <t>9/19/2024</t>
  </si>
  <si>
    <t>10/20/2024</t>
  </si>
  <si>
    <t>jcx8fN99gUMcmCDcdgYo</t>
  </si>
  <si>
    <t>172.56.104.130</t>
  </si>
  <si>
    <t>6034 S 118th Pl, Seattle, WA, 98178, UNITED STATES</t>
  </si>
  <si>
    <t>655</t>
  </si>
  <si>
    <t>APP-M-0502716</t>
  </si>
  <si>
    <t>00003168281</t>
  </si>
  <si>
    <t>2171001330</t>
  </si>
  <si>
    <t>00899841</t>
  </si>
  <si>
    <t>Shmuel</t>
  </si>
  <si>
    <t>Tovi</t>
  </si>
  <si>
    <t>2/25/1981</t>
  </si>
  <si>
    <t>businessman02251981@yahoo.com</t>
  </si>
  <si>
    <t>+13473865419</t>
  </si>
  <si>
    <t>TzLizEL9tFh6PYTGZRgJ</t>
  </si>
  <si>
    <t>68.197.102.58</t>
  </si>
  <si>
    <t>3041 Avenue W, Apt 2D, Brooklyn, NY, 11229, UNITED STATES</t>
  </si>
  <si>
    <t>588</t>
  </si>
  <si>
    <t>APP-M-0502721</t>
  </si>
  <si>
    <t>00003168341</t>
  </si>
  <si>
    <t>2179455986</t>
  </si>
  <si>
    <t>00899873</t>
  </si>
  <si>
    <t>Guerrero</t>
  </si>
  <si>
    <t>5/1/1995</t>
  </si>
  <si>
    <t>tunnel_vision100@icloud.com</t>
  </si>
  <si>
    <t>+16262289654</t>
  </si>
  <si>
    <t>hZM7fB9xkhsJWyxXuLTp</t>
  </si>
  <si>
    <t>38.96.255.107</t>
  </si>
  <si>
    <t>19875 Camino Arroyo, Walnut, CA, 91789, UNITED STATES</t>
  </si>
  <si>
    <t>545</t>
  </si>
  <si>
    <t>APP-M-0502733</t>
  </si>
  <si>
    <t>00003168302</t>
  </si>
  <si>
    <t>2173900903</t>
  </si>
  <si>
    <t>00899945</t>
  </si>
  <si>
    <t>Basit</t>
  </si>
  <si>
    <t>Khan</t>
  </si>
  <si>
    <t>2/13/1997</t>
  </si>
  <si>
    <t>itsmebasitk786@gmail.com</t>
  </si>
  <si>
    <t>+14424619199</t>
  </si>
  <si>
    <t>Z9kakwriTYrYS1piO8qF</t>
  </si>
  <si>
    <t>66.191.48.31</t>
  </si>
  <si>
    <t>12607 Versaille Street, Victorville, CA, 92394, UNITED STATES</t>
  </si>
  <si>
    <t>571</t>
  </si>
  <si>
    <t>APP-M-0502734</t>
  </si>
  <si>
    <t>00003169533</t>
  </si>
  <si>
    <t>2162795490</t>
  </si>
  <si>
    <t>00899949</t>
  </si>
  <si>
    <t>Yik Leung Michael</t>
  </si>
  <si>
    <t>6/23/1986</t>
  </si>
  <si>
    <t>mikeywannarock@163.com</t>
  </si>
  <si>
    <t>+8618616919881</t>
  </si>
  <si>
    <t>73935158756284643896122850279979394972</t>
  </si>
  <si>
    <t>114.92.94.11</t>
  </si>
  <si>
    <t>IVDdm52lSAUTfnTZYEAKVNvphY49xXkjqEZoVzYe9QHZpzsrr9CO7UlIShGuCn6z</t>
  </si>
  <si>
    <t>18154 Colima RD Atp2, Rowland Heights, CA, 91748, UNITED STATES</t>
  </si>
  <si>
    <t>759</t>
  </si>
  <si>
    <t>APP-M-0502735</t>
  </si>
  <si>
    <t>00003168307</t>
  </si>
  <si>
    <t>2174606431</t>
  </si>
  <si>
    <t>00899952</t>
  </si>
  <si>
    <t>Wen ming</t>
  </si>
  <si>
    <t>1/29/1976</t>
  </si>
  <si>
    <t>wenchen703@gmail.com</t>
  </si>
  <si>
    <t>+18605140800</t>
  </si>
  <si>
    <t>Du4EjGa5EdoG6trJf2xZ</t>
  </si>
  <si>
    <t>24.62.41.195</t>
  </si>
  <si>
    <t>50 mirra dr, Groton, CT, 06340, UNITED STATES</t>
  </si>
  <si>
    <t>511</t>
  </si>
  <si>
    <t>APP-M-0502744</t>
  </si>
  <si>
    <t>00900069</t>
  </si>
  <si>
    <t>Gabriela</t>
  </si>
  <si>
    <t>Sanchez</t>
  </si>
  <si>
    <t>8/16/1990</t>
  </si>
  <si>
    <t>gabrielajsanchez90@gmail.com</t>
  </si>
  <si>
    <t>+16263432640</t>
  </si>
  <si>
    <t>KHK5WRIqrgQhR5GgMpwl</t>
  </si>
  <si>
    <t>172.56.232.124</t>
  </si>
  <si>
    <t>1214 S Leland Ave apt 90, West Covina, CA, 91790, UNITED STATES</t>
  </si>
  <si>
    <t>542</t>
  </si>
  <si>
    <t>APP-M-0502748</t>
  </si>
  <si>
    <t>00900095</t>
  </si>
  <si>
    <t>Huanru</t>
  </si>
  <si>
    <t>Ding</t>
  </si>
  <si>
    <t>CHEN15853C01</t>
  </si>
  <si>
    <t>3/19/1940</t>
  </si>
  <si>
    <t>dhr246@163.com</t>
  </si>
  <si>
    <t>+16085158672</t>
  </si>
  <si>
    <t>75865935778541542775872856318290497666</t>
  </si>
  <si>
    <t>96.230.246.167</t>
  </si>
  <si>
    <t>H5upMsXBBcFmc4XYjZZNbrIgNRpX2lgWqZpoEu12vyPvx7Qi1QDDcR9kuW2csYJD</t>
  </si>
  <si>
    <t>165 Conant Rd, Weston, MA, 02493, UNITED STATES</t>
  </si>
  <si>
    <t>632</t>
  </si>
  <si>
    <t>APP-M-0502751</t>
  </si>
  <si>
    <t>00900110</t>
  </si>
  <si>
    <t>Andrea</t>
  </si>
  <si>
    <t>Newsome</t>
  </si>
  <si>
    <t>11/6/1982</t>
  </si>
  <si>
    <t>piketracey60@gmail.com</t>
  </si>
  <si>
    <t>+14049002344</t>
  </si>
  <si>
    <t>73402018665269988994620777116448657157</t>
  </si>
  <si>
    <t>93.152.220.171</t>
  </si>
  <si>
    <t>P5hYpYJK4E7ZiYzHI5sTeJVoRc9YhMh5NfMC0MiS7RpbomCQkjddwxQwDb7xsKk5</t>
  </si>
  <si>
    <t>6659 Chupp Rd, Lithonia, GA, 30058, UNITED STATES</t>
  </si>
  <si>
    <t>756</t>
  </si>
  <si>
    <t>APP-M-0502752</t>
  </si>
  <si>
    <t>00001641105</t>
  </si>
  <si>
    <t>2166949899</t>
  </si>
  <si>
    <t>00901375</t>
  </si>
  <si>
    <t>Clara</t>
  </si>
  <si>
    <t>Crystal</t>
  </si>
  <si>
    <t>2/13/2006</t>
  </si>
  <si>
    <t>claraccrystal@gmail.com</t>
  </si>
  <si>
    <t>+16178400640</t>
  </si>
  <si>
    <t>YWYkX3QIlUUrLL8iegWi</t>
  </si>
  <si>
    <t>208.71.27.75</t>
  </si>
  <si>
    <t>5998 Alcala Park, UNIT CC802, San Diego, CA, 92110, UNITED STATES</t>
  </si>
  <si>
    <t>602</t>
  </si>
  <si>
    <t>APP-M-0502768</t>
  </si>
  <si>
    <t>00900191</t>
  </si>
  <si>
    <t>Fairbank</t>
  </si>
  <si>
    <t>4/30/1981</t>
  </si>
  <si>
    <t>Homemaker</t>
  </si>
  <si>
    <t>fairrandyy@hotmail.com</t>
  </si>
  <si>
    <t>+17026043468</t>
  </si>
  <si>
    <t>ONB_37a7b51d-a9b0-5d6f-ae48-44c60fdd2c10</t>
  </si>
  <si>
    <t>154.3.129.76</t>
  </si>
  <si>
    <t>60 Holbrook Ave, Braintree, MA, 02184, UNITED STATES</t>
  </si>
  <si>
    <t>APP-M-0502770</t>
  </si>
  <si>
    <t>00900225</t>
  </si>
  <si>
    <t>Estella</t>
  </si>
  <si>
    <t>Esua</t>
  </si>
  <si>
    <t>3/5/2002</t>
  </si>
  <si>
    <t>esuaestella1@gmail.com</t>
  </si>
  <si>
    <t>+19313950208</t>
  </si>
  <si>
    <t>ONB_1b02d492-a4fb-8c86-8bcf-643a9736ac69</t>
  </si>
  <si>
    <t>193.56.116.3</t>
  </si>
  <si>
    <t>6221 Kirkwood Place, Douglasville, GA, 30134, UNITED STATES</t>
  </si>
  <si>
    <t>APP-M-0502567</t>
  </si>
  <si>
    <t>00899225</t>
  </si>
  <si>
    <t>Fuhong</t>
  </si>
  <si>
    <t>4/14/1992</t>
  </si>
  <si>
    <t>fxw117@miami.edu</t>
  </si>
  <si>
    <t>+17862588803</t>
  </si>
  <si>
    <t>9/18/2024</t>
  </si>
  <si>
    <t>10/19/2024</t>
  </si>
  <si>
    <t>37788894990640270406942232646408453426</t>
  </si>
  <si>
    <t>45.62.107.157</t>
  </si>
  <si>
    <t>YbHv3wOwY1KciN68vzQMTEnrg2GdGlOJF9zck3LeBBrCS8C3vZZsUn6s39jG1XQ8</t>
  </si>
  <si>
    <t>601 University, san marcos, TX, 78666, UNITED STATES</t>
  </si>
  <si>
    <t>739</t>
  </si>
  <si>
    <t>APP-M-0502650</t>
  </si>
  <si>
    <t>00899390</t>
  </si>
  <si>
    <t>Huafeng</t>
  </si>
  <si>
    <t>4/17/1995</t>
  </si>
  <si>
    <t>huafengchf@gmail.com</t>
  </si>
  <si>
    <t>+15106050239</t>
  </si>
  <si>
    <t>25483658794434736698853929022298270829</t>
  </si>
  <si>
    <t>12.75.217.91</t>
  </si>
  <si>
    <t>34Ay7nP84VUEiMrIFJ9uxuH71qwCAutVJhiKPqPU3BJGnN2v1CwXOrEyTFEF83y2</t>
  </si>
  <si>
    <t>22530 Canyon Ridge Pl, Castro Valley, CA, 94552, UNITED STATES</t>
  </si>
  <si>
    <t>APP-M-0502659</t>
  </si>
  <si>
    <t>00003168227</t>
  </si>
  <si>
    <t>2166907322</t>
  </si>
  <si>
    <t>00899466</t>
  </si>
  <si>
    <t>Elisa</t>
  </si>
  <si>
    <t>Granados</t>
  </si>
  <si>
    <t>10/2/1995</t>
  </si>
  <si>
    <t>granadoselisa29@gmail.com</t>
  </si>
  <si>
    <t>+12139132901</t>
  </si>
  <si>
    <t>1aS48HfD65d33qGyog8U</t>
  </si>
  <si>
    <t>104.28.85.108</t>
  </si>
  <si>
    <t>14955 Saticoy Street, 215, Van Nuys, CA, 91405, UNITED STATES</t>
  </si>
  <si>
    <t>679</t>
  </si>
  <si>
    <t>APP-M-0502693</t>
  </si>
  <si>
    <t>00899742</t>
  </si>
  <si>
    <t>alisha</t>
  </si>
  <si>
    <t>medina</t>
  </si>
  <si>
    <t>8/15/1976</t>
  </si>
  <si>
    <t>askmedina@aol.com</t>
  </si>
  <si>
    <t>+18186718064</t>
  </si>
  <si>
    <t>60606752870386040095801602852895350056</t>
  </si>
  <si>
    <t>172.58.116.250</t>
  </si>
  <si>
    <t>52015380-ccb6-2cc6-3470-97ce1c9427c3</t>
  </si>
  <si>
    <t>2294 Couts Ave, Commerce, CA, 90040, UNITED STATES</t>
  </si>
  <si>
    <t>APP-M-0502481</t>
  </si>
  <si>
    <t>00003167834</t>
  </si>
  <si>
    <t>354000408493</t>
  </si>
  <si>
    <t>00898729</t>
  </si>
  <si>
    <t>Royce Benson</t>
  </si>
  <si>
    <t>Tuttle</t>
  </si>
  <si>
    <t>5/14/2002</t>
  </si>
  <si>
    <t>roycebet@gmail.com</t>
  </si>
  <si>
    <t>+19286326533</t>
  </si>
  <si>
    <t>9/17/2024</t>
  </si>
  <si>
    <t>10/18/2024</t>
  </si>
  <si>
    <t>pBnyx7N1BN5xCCzoG77U</t>
  </si>
  <si>
    <t>47.215.155.60</t>
  </si>
  <si>
    <t>4257 East Wild Stallion Trail, Cottonwood, AZ, 86326, UNITED STATES</t>
  </si>
  <si>
    <t>518</t>
  </si>
  <si>
    <t>APP-M-0502491</t>
  </si>
  <si>
    <t>00003167835</t>
  </si>
  <si>
    <t>2172986186</t>
  </si>
  <si>
    <t>00898762</t>
  </si>
  <si>
    <t>Chenlin</t>
  </si>
  <si>
    <t>6/20/1998</t>
  </si>
  <si>
    <t>llicl77@outlook.com</t>
  </si>
  <si>
    <t>+16267275599</t>
  </si>
  <si>
    <t>GMMBFfrRZIbrStw0hrhK</t>
  </si>
  <si>
    <t>162.83.157.159</t>
  </si>
  <si>
    <t>4845 210th Street, Oakland Gardens, NY, 11364, UNITED STATES</t>
  </si>
  <si>
    <t>597</t>
  </si>
  <si>
    <t>APP-M-0502511</t>
  </si>
  <si>
    <t>00898872</t>
  </si>
  <si>
    <t>Jeanne</t>
  </si>
  <si>
    <t>Russo</t>
  </si>
  <si>
    <t>6/8/1953</t>
  </si>
  <si>
    <t>jrusso1953@aol.com</t>
  </si>
  <si>
    <t>+19176745492</t>
  </si>
  <si>
    <t>04800582168335027497944978601850212581</t>
  </si>
  <si>
    <t>47.230.7.148</t>
  </si>
  <si>
    <t>HYJtigerMWj1j9oe5D5DQjJA8Z3Nb78w4Rrfb1B1lfh13NvLWIpfrIxKSgjAo7S5</t>
  </si>
  <si>
    <t>3820 Bowne St, Apt 727, Flushing, NY, 11354, UNITED STATES</t>
  </si>
  <si>
    <t>504</t>
  </si>
  <si>
    <t>APP-M-0502523</t>
  </si>
  <si>
    <t>00003167993</t>
  </si>
  <si>
    <t>2177146709</t>
  </si>
  <si>
    <t>00898971</t>
  </si>
  <si>
    <t>kostiv</t>
  </si>
  <si>
    <t>5/12/1957</t>
  </si>
  <si>
    <t>kennethkostiv620do@gmail.com</t>
  </si>
  <si>
    <t>+18182326485</t>
  </si>
  <si>
    <t>74841999897101426305356524083952307406</t>
  </si>
  <si>
    <t>172.56.233.232</t>
  </si>
  <si>
    <t>65cb7fda-5cfe-6c35-81f2-76f148000926</t>
  </si>
  <si>
    <t>807 South fourth Street, Alhambra, CA, 91801, UNITED STATES</t>
  </si>
  <si>
    <t>APP-M-0502539</t>
  </si>
  <si>
    <t>00899052</t>
  </si>
  <si>
    <t>Terry</t>
  </si>
  <si>
    <t>Madison</t>
  </si>
  <si>
    <t>2/1/1964</t>
  </si>
  <si>
    <t>lynnmadison740@gmail.com</t>
  </si>
  <si>
    <t>+12817393952</t>
  </si>
  <si>
    <t>68288684364937787015209774776975463260</t>
  </si>
  <si>
    <t>68.122.1.4</t>
  </si>
  <si>
    <t>rZvVKR97NNZ6KEH8yO3iZE9APwPzd1fOBK2HVJFOVPuL5osIzxPrxB6CLZfSo0P1</t>
  </si>
  <si>
    <t>6922 San Angelo St, Houston, TX, 77020, UNITED STATES</t>
  </si>
  <si>
    <t>APP-M-0502544</t>
  </si>
  <si>
    <t>00003168046</t>
  </si>
  <si>
    <t>2161577096</t>
  </si>
  <si>
    <t>00899081</t>
  </si>
  <si>
    <t>Carey</t>
  </si>
  <si>
    <t>Neminske</t>
  </si>
  <si>
    <t>6/14/1971</t>
  </si>
  <si>
    <t>thumpsalnight@icloud.com</t>
  </si>
  <si>
    <t>+18057127930</t>
  </si>
  <si>
    <t>57397330021094703878565940678386250635</t>
  </si>
  <si>
    <t>71.84.17.124</t>
  </si>
  <si>
    <t>JySXamT5MKRczGynM1AHX37XQW2hORUSYlvc5OqpCnw26ZEaMoEN1zednMZNeEp2</t>
  </si>
  <si>
    <t>585 Oak Ln, Paso Robles, CA, 93446, UNITED STATES</t>
  </si>
  <si>
    <t>568</t>
  </si>
  <si>
    <t>APP-M-0502417</t>
  </si>
  <si>
    <t>00898330</t>
  </si>
  <si>
    <t>Fernandez</t>
  </si>
  <si>
    <t>4/6/1979</t>
  </si>
  <si>
    <t>guochen8814@gmail.com</t>
  </si>
  <si>
    <t>+18325900007</t>
  </si>
  <si>
    <t>9/16/2024</t>
  </si>
  <si>
    <t>10/17/2024</t>
  </si>
  <si>
    <t>ICmpQuKOnGc8Zuva2ZgE</t>
  </si>
  <si>
    <t>47.230.58.162</t>
  </si>
  <si>
    <t>543 40th Street, Brooklyn, NY, 11232, UNITED STATES</t>
  </si>
  <si>
    <t>987</t>
  </si>
  <si>
    <t>APP-M-0502426</t>
  </si>
  <si>
    <t>00898376</t>
  </si>
  <si>
    <t>Laura</t>
  </si>
  <si>
    <t>Dabis</t>
  </si>
  <si>
    <t>10/17/1974</t>
  </si>
  <si>
    <t>babyl.stephens4@gmail.com</t>
  </si>
  <si>
    <t>+12792242271</t>
  </si>
  <si>
    <t>77960975128037744956517787686660910893</t>
  </si>
  <si>
    <t>172.56.168.38</t>
  </si>
  <si>
    <t>wnJNppxC3yySE2MdqaKpZgzP9coCpPRfopFfIGsNLtlqPbDo7SUMLIzFrxXOjbWB</t>
  </si>
  <si>
    <t>2543 Kit Carson Street, Sacramento, CA, 95818, UNITED STATES</t>
  </si>
  <si>
    <t>519</t>
  </si>
  <si>
    <t>APP-M-0502428</t>
  </si>
  <si>
    <t>00898390</t>
  </si>
  <si>
    <t>Barry</t>
  </si>
  <si>
    <t>Purvis</t>
  </si>
  <si>
    <t>11/24/1994</t>
  </si>
  <si>
    <t>greenescreen016@gmail.com</t>
  </si>
  <si>
    <t>+13478184712</t>
  </si>
  <si>
    <t>29586200554511216695219184226942195904</t>
  </si>
  <si>
    <t>172.56.164.255</t>
  </si>
  <si>
    <t>jSvN7qphCsldSWpVOFwMR0LARG7yqeZQmZZULBnN2oDuzMPFiBRenKrQ6S89unyz</t>
  </si>
  <si>
    <t>572 Greene Ave, Apt 5B, Brooklyn, NY, 11216, UNITED STATES</t>
  </si>
  <si>
    <t>605</t>
  </si>
  <si>
    <t>APP-M-0502429</t>
  </si>
  <si>
    <t>00003167602</t>
  </si>
  <si>
    <t>2172722439</t>
  </si>
  <si>
    <t>00898401</t>
  </si>
  <si>
    <t>La-Tonia</t>
  </si>
  <si>
    <t>Willis</t>
  </si>
  <si>
    <t>7/2/1970</t>
  </si>
  <si>
    <t>latowill15369@msmu.edu</t>
  </si>
  <si>
    <t>+12135702749</t>
  </si>
  <si>
    <t>9bwpNqcRYXsNI5BgUYNu</t>
  </si>
  <si>
    <t>206.117.8.35</t>
  </si>
  <si>
    <t>10 Chester Place, 213, Los Angeles, CA, 90007, UNITED STATES</t>
  </si>
  <si>
    <t>526</t>
  </si>
  <si>
    <t>APP-M-0502436</t>
  </si>
  <si>
    <t>00001028812</t>
  </si>
  <si>
    <t>2162789912</t>
  </si>
  <si>
    <t>00898449</t>
  </si>
  <si>
    <t>Chi Ting</t>
  </si>
  <si>
    <t>Chang</t>
  </si>
  <si>
    <t>10/19/1963</t>
  </si>
  <si>
    <t>chitingchang529@gmail.com</t>
  </si>
  <si>
    <t>+16264872003</t>
  </si>
  <si>
    <t>4mxJjpEjRM0Olsj8YH1s</t>
  </si>
  <si>
    <t>174.243.244.255</t>
  </si>
  <si>
    <t>13161 Pinnacle Court, Chino Hills, CA, 91709, UNITED STATES</t>
  </si>
  <si>
    <t>463</t>
  </si>
  <si>
    <t>APP-M-0502443</t>
  </si>
  <si>
    <t>00898519</t>
  </si>
  <si>
    <t>Anh</t>
  </si>
  <si>
    <t>Lua</t>
  </si>
  <si>
    <t>7/28/1968</t>
  </si>
  <si>
    <t>luaanh50@gmail.com</t>
  </si>
  <si>
    <t>+19162791764</t>
  </si>
  <si>
    <t>19358997951029096836041756446356170234</t>
  </si>
  <si>
    <t>108.204.124.161</t>
  </si>
  <si>
    <t>53ccd8a2-b392-695e-cff4-dc152ddced0b</t>
  </si>
  <si>
    <t>3545 41st Ave Apt. 20, Sacramento, CA, 95824, UNITED STATES</t>
  </si>
  <si>
    <t>876</t>
  </si>
  <si>
    <t>APP-M-0502444</t>
  </si>
  <si>
    <t>00898520</t>
  </si>
  <si>
    <t>catlin</t>
  </si>
  <si>
    <t>clubb</t>
  </si>
  <si>
    <t>10/26/1982</t>
  </si>
  <si>
    <t>ginnyfong7@gmail.com</t>
  </si>
  <si>
    <t>+17472723436</t>
  </si>
  <si>
    <t>91402563675990729958191640883528767382</t>
  </si>
  <si>
    <t>104.63.243.254</t>
  </si>
  <si>
    <t>1ba1fe47-6388-edd6-35d4-124b7fc638b9</t>
  </si>
  <si>
    <t>3358 Glenhurst Ave, Los Angeles, CA, 90039, UNITED STATES</t>
  </si>
  <si>
    <t>635</t>
  </si>
  <si>
    <t>APP-M-0502453</t>
  </si>
  <si>
    <t>00898608</t>
  </si>
  <si>
    <t>Chiang</t>
  </si>
  <si>
    <t>11/7/1999</t>
  </si>
  <si>
    <t>shreqsoft@gmail.com</t>
  </si>
  <si>
    <t>+16262446446</t>
  </si>
  <si>
    <t>42295249832265450916726346069849275711</t>
  </si>
  <si>
    <t>172.56.232.162</t>
  </si>
  <si>
    <t>qzRvRk1fACySWTHM98udo0gt3XD0vOJns59R6XTxsXZeetczpBoJ5OM2owci6Tsr</t>
  </si>
  <si>
    <t>323 W Palm Dr, Arcadia, CA, 91007, UNITED STATES</t>
  </si>
  <si>
    <t>708</t>
  </si>
  <si>
    <t>APP-M-0502461</t>
  </si>
  <si>
    <t>00003167833</t>
  </si>
  <si>
    <t>2166777978</t>
  </si>
  <si>
    <t>00898651</t>
  </si>
  <si>
    <t>Kai</t>
  </si>
  <si>
    <t>Chan</t>
  </si>
  <si>
    <t>SUFA050713C01</t>
  </si>
  <si>
    <t>5/17/2002</t>
  </si>
  <si>
    <t>karen.c2517@gmail.com</t>
  </si>
  <si>
    <t>+13475891959</t>
  </si>
  <si>
    <t>oX1A19YbC3dWe2TcuEb4</t>
  </si>
  <si>
    <t>108.30.9.109</t>
  </si>
  <si>
    <t>89 Lancaster Avenue, Brooklyn, NY, 11223, UNITED STATES</t>
  </si>
  <si>
    <t>531</t>
  </si>
  <si>
    <t>APP-M-0502370</t>
  </si>
  <si>
    <t>00898097</t>
  </si>
  <si>
    <t>Chunyue</t>
  </si>
  <si>
    <t>3/10/1980</t>
  </si>
  <si>
    <t>chunyuejin888@gmail.com</t>
  </si>
  <si>
    <t>+12138148468</t>
  </si>
  <si>
    <t>9/15/2024</t>
  </si>
  <si>
    <t>10/16/2024</t>
  </si>
  <si>
    <t>FrmWgf5K8Cq4YuJuoa9o</t>
  </si>
  <si>
    <t>172.56.182.134</t>
  </si>
  <si>
    <t>3272 Hillview Dr S, Chino, CA, 91710, UNITED STATES</t>
  </si>
  <si>
    <t>APP-M-0502373</t>
  </si>
  <si>
    <t>00898113</t>
  </si>
  <si>
    <t>Qixiang</t>
  </si>
  <si>
    <t>Lu</t>
  </si>
  <si>
    <t>9/24/1997</t>
  </si>
  <si>
    <t>2689106392@qq.com</t>
  </si>
  <si>
    <t>+8619809548122</t>
  </si>
  <si>
    <t>30626023080261913685541988707756537764</t>
  </si>
  <si>
    <t>14.134.163.102</t>
  </si>
  <si>
    <t>ucX3c5YVs64NY1FGzVbspBqXAqyw14jqka2GDcRYPjkDIiM3VGF2xxpW54eqoj5z</t>
  </si>
  <si>
    <t>927 55th St, Brooklyn, ny, NY, 11219, UNITED STATES</t>
  </si>
  <si>
    <t>793</t>
  </si>
  <si>
    <t>APP-M-0502392</t>
  </si>
  <si>
    <t>00003167583</t>
  </si>
  <si>
    <t>2174882671</t>
  </si>
  <si>
    <t>00898206</t>
  </si>
  <si>
    <t>Nivia</t>
  </si>
  <si>
    <t>12/15/1995</t>
  </si>
  <si>
    <t>niviamarie273@gmail.com</t>
  </si>
  <si>
    <t>+16269449810</t>
  </si>
  <si>
    <t>83601067351702717625360268565888350304</t>
  </si>
  <si>
    <t>172.56.208.159</t>
  </si>
  <si>
    <t>uf2wYaFh9ZoojWs5YYbUYIIoYYvpIRaHC0CmbiEH0LEKtMtFnoC8GQIqrxOb5ngn</t>
  </si>
  <si>
    <t>566 Ronda Ct, Calimesa, CA, 92320, UNITED STATES</t>
  </si>
  <si>
    <t>APP-M-0502393</t>
  </si>
  <si>
    <t>00003167714</t>
  </si>
  <si>
    <t>2171068922</t>
  </si>
  <si>
    <t>00898207</t>
  </si>
  <si>
    <t>Eduardo</t>
  </si>
  <si>
    <t>Lomeli jr</t>
  </si>
  <si>
    <t>6/7/1995</t>
  </si>
  <si>
    <t>elomeli56@yahoo.com</t>
  </si>
  <si>
    <t>+12094807208</t>
  </si>
  <si>
    <t>eZpSXT8S1IuWsYtG09Nn</t>
  </si>
  <si>
    <t>76.33.98.0</t>
  </si>
  <si>
    <t>554 Balham Avenue, La Puente, CA, 91744, UNITED STATES</t>
  </si>
  <si>
    <t>APP-M-0502395</t>
  </si>
  <si>
    <t>00898217</t>
  </si>
  <si>
    <t>Howard</t>
  </si>
  <si>
    <t>3/26/1994</t>
  </si>
  <si>
    <t>showard626@icloud.com</t>
  </si>
  <si>
    <t>+17252466248</t>
  </si>
  <si>
    <t>nlGhHC2MGuaxwoPWSwWL</t>
  </si>
  <si>
    <t>68.224.58.82</t>
  </si>
  <si>
    <t>5037 Dancing Lights Avenue, Las Vegas, NV, 89130, UNITED STATES</t>
  </si>
  <si>
    <t>749</t>
  </si>
  <si>
    <t>APP-M-0502325</t>
  </si>
  <si>
    <t>00897896</t>
  </si>
  <si>
    <t>Maria</t>
  </si>
  <si>
    <t>Anzaldo</t>
  </si>
  <si>
    <t>2/11/1982</t>
  </si>
  <si>
    <t>anzaldomaria236@gmail.com</t>
  </si>
  <si>
    <t>+19094610234</t>
  </si>
  <si>
    <t>9/14/2024</t>
  </si>
  <si>
    <t>10/15/2024</t>
  </si>
  <si>
    <t>oj4xhY3Qqzr5ZGDlBjeG</t>
  </si>
  <si>
    <t>174.251.163.67</t>
  </si>
  <si>
    <t>311 Celia St, Pomona, CA, 91768, UNITED STATES</t>
  </si>
  <si>
    <t>811</t>
  </si>
  <si>
    <t>APP-M-0502344</t>
  </si>
  <si>
    <t>00003167713</t>
  </si>
  <si>
    <t>354000408263</t>
  </si>
  <si>
    <t>00897962</t>
  </si>
  <si>
    <t>edward</t>
  </si>
  <si>
    <t>nam</t>
  </si>
  <si>
    <t>6/25/1969</t>
  </si>
  <si>
    <t>asiana171@gmail.com</t>
  </si>
  <si>
    <t>+12133695130</t>
  </si>
  <si>
    <t>O6pmuLR6sMkOPZA4LXGa</t>
  </si>
  <si>
    <t>172.58.211.180</t>
  </si>
  <si>
    <t>455 East 3rd Street, 1408, Los Angeles, CA, 90013, UNITED STATES</t>
  </si>
  <si>
    <t>APP-M-0502353</t>
  </si>
  <si>
    <t>00003167572</t>
  </si>
  <si>
    <t>2167502407</t>
  </si>
  <si>
    <t>00898013</t>
  </si>
  <si>
    <t>Cortney</t>
  </si>
  <si>
    <t>1/21/1989</t>
  </si>
  <si>
    <t>courtney199017@yahoo.com</t>
  </si>
  <si>
    <t>+14047692098</t>
  </si>
  <si>
    <t>83314065435764135607516840907794586168</t>
  </si>
  <si>
    <t>71.204.103.99</t>
  </si>
  <si>
    <t>HfuTn3nVYkre8VKNWre3ain5RtFnZECn02DB0gyotYkNlFG9giU0xfmEUV1CXbpL</t>
  </si>
  <si>
    <t>635 Hunting Creek Ln SE, Conyers, GA, 30013, UNITED STATES</t>
  </si>
  <si>
    <t>589</t>
  </si>
  <si>
    <t>APP-M-0502354</t>
  </si>
  <si>
    <t>00898016</t>
  </si>
  <si>
    <t>Stephanie</t>
  </si>
  <si>
    <t>Lucero</t>
  </si>
  <si>
    <t>10/14/1985</t>
  </si>
  <si>
    <t>5lucero2k21@gmail.com</t>
  </si>
  <si>
    <t>+17609791309</t>
  </si>
  <si>
    <t>1gXCHSxGBzGzATm6a6aV</t>
  </si>
  <si>
    <t>172.56.181.134</t>
  </si>
  <si>
    <t>129 May Ave, Apt2, Barstow, CA, 92311, UNITED STATES</t>
  </si>
  <si>
    <t>APP-M-0502360</t>
  </si>
  <si>
    <t>00003167579</t>
  </si>
  <si>
    <t>2169365645</t>
  </si>
  <si>
    <t>00898046</t>
  </si>
  <si>
    <t>Vahan</t>
  </si>
  <si>
    <t>Karakhanyan</t>
  </si>
  <si>
    <t>9/4/1989</t>
  </si>
  <si>
    <t>vahankarakhanyan89@gmail.com</t>
  </si>
  <si>
    <t>+17174000707</t>
  </si>
  <si>
    <t>B0yjcfSz9xWwHKwdOxko</t>
  </si>
  <si>
    <t>166.199.151.81</t>
  </si>
  <si>
    <t>638 Atkins Drive, Glendale, CA, 91206, UNITED STATES</t>
  </si>
  <si>
    <t>APP-M-0502211</t>
  </si>
  <si>
    <t>00897653</t>
  </si>
  <si>
    <t>Brian</t>
  </si>
  <si>
    <t>Colburn</t>
  </si>
  <si>
    <t>9/22/1975</t>
  </si>
  <si>
    <t>briancolburn319@gmail.com</t>
  </si>
  <si>
    <t>+13238167484</t>
  </si>
  <si>
    <t>9/13/2024</t>
  </si>
  <si>
    <t>10/14/2024</t>
  </si>
  <si>
    <t>j4giEFKrhIo2pN2ahmtC</t>
  </si>
  <si>
    <t>108.217.79.27</t>
  </si>
  <si>
    <t>1233 Boynton Avenue, GLENDALE, CA, 91205, UNITED STATES</t>
  </si>
  <si>
    <t>APP-M-0502214</t>
  </si>
  <si>
    <t>00897679</t>
  </si>
  <si>
    <t>Brandi</t>
  </si>
  <si>
    <t>Ryab</t>
  </si>
  <si>
    <t>8/11/1984</t>
  </si>
  <si>
    <t>brandi.r.ryan@gmail.com</t>
  </si>
  <si>
    <t>+19497429360</t>
  </si>
  <si>
    <t>3SCKHJndb3xmqpfyFEcy</t>
  </si>
  <si>
    <t>172.58.113.113</t>
  </si>
  <si>
    <t>86 Flor De Sol, Rancho Santa Margarita, CA, 92688, UNITED STATES</t>
  </si>
  <si>
    <t>455</t>
  </si>
  <si>
    <t>APP-M-0502303</t>
  </si>
  <si>
    <t>00897842</t>
  </si>
  <si>
    <t>Lam</t>
  </si>
  <si>
    <t>6/5/1981</t>
  </si>
  <si>
    <t>marcopolomitorcars@gmail.com</t>
  </si>
  <si>
    <t>+14246664813</t>
  </si>
  <si>
    <t>50755876184510480328510001617373600380</t>
  </si>
  <si>
    <t>76.91.3.52</t>
  </si>
  <si>
    <t>9BBiAdd4iTuOCUPQPBXFG6OPUMQcHCVzb7izM7w3muGiwCwO4AlElQ64CLIYbksg</t>
  </si>
  <si>
    <t>1 W Century Dr, 19d, Los Angeles, CA, 90067, UNITED STATES</t>
  </si>
  <si>
    <t>795</t>
  </si>
  <si>
    <t>APP-M-0502093</t>
  </si>
  <si>
    <t>00003167754</t>
  </si>
  <si>
    <t>2160859876</t>
  </si>
  <si>
    <t>00896909</t>
  </si>
  <si>
    <t>3/21/1986</t>
  </si>
  <si>
    <t>johnny111301jerry@gmail.com</t>
  </si>
  <si>
    <t>+12095925974</t>
  </si>
  <si>
    <t>9/12/2024</t>
  </si>
  <si>
    <t>10/13/2024</t>
  </si>
  <si>
    <t>QCKHylR9FdCKlzOVvvNb</t>
  </si>
  <si>
    <t>3.135.242.72</t>
  </si>
  <si>
    <t>2236 Racquet Club Drive, Room, Los Banos, CA, 93635, UNITED STATES</t>
  </si>
  <si>
    <t>631</t>
  </si>
  <si>
    <t>APP-M-0502103</t>
  </si>
  <si>
    <t>00003167050</t>
  </si>
  <si>
    <t>354000406551</t>
  </si>
  <si>
    <t>00896955</t>
  </si>
  <si>
    <t>KATHERINE</t>
  </si>
  <si>
    <t>PELESZ</t>
  </si>
  <si>
    <t>3/3/1993</t>
  </si>
  <si>
    <t>kpelesz@gmail.com</t>
  </si>
  <si>
    <t>+14155924976</t>
  </si>
  <si>
    <t>K13VVZWWi4hJtm6bIEwq</t>
  </si>
  <si>
    <t>162.120.134.45</t>
  </si>
  <si>
    <t>Canada</t>
  </si>
  <si>
    <t>175 West Saint James Street unit 112, San Jose, CA, 95110, UNITED STATES</t>
  </si>
  <si>
    <t>441</t>
  </si>
  <si>
    <t>APP-M-0502113</t>
  </si>
  <si>
    <t>00897051</t>
  </si>
  <si>
    <t>Napoleon</t>
  </si>
  <si>
    <t>San Jose</t>
  </si>
  <si>
    <t>12/12/1965</t>
  </si>
  <si>
    <t>nab6308@gmail.com</t>
  </si>
  <si>
    <t>+17146424749</t>
  </si>
  <si>
    <t>DCf3r7ZxMMB3XsfxAZrR</t>
  </si>
  <si>
    <t>96.41.32.253</t>
  </si>
  <si>
    <t>12323 Viarna Street, Cerritos, CA, 90703, UNITED STATES</t>
  </si>
  <si>
    <t>607</t>
  </si>
  <si>
    <t>APP-M-0502120</t>
  </si>
  <si>
    <t>00003167169</t>
  </si>
  <si>
    <t>2169129319</t>
  </si>
  <si>
    <t>00897098</t>
  </si>
  <si>
    <t>400 Stanley Avenue, Apt 13, Bayonne, NJ, 07002, UNITED STATES</t>
  </si>
  <si>
    <t>624</t>
  </si>
  <si>
    <t>APP-M-0502124</t>
  </si>
  <si>
    <t>00897123</t>
  </si>
  <si>
    <t>Guang</t>
  </si>
  <si>
    <t>Zhao</t>
  </si>
  <si>
    <t>6/17/1978</t>
  </si>
  <si>
    <t>zhaoguang617@gmail.com</t>
  </si>
  <si>
    <t>+19293774238</t>
  </si>
  <si>
    <t>FOsFxZunyz5N9L7psEic</t>
  </si>
  <si>
    <t>172.56.113.181</t>
  </si>
  <si>
    <t>42 Arlington ave, Cranston, NY, 02920, UNITED STATES</t>
  </si>
  <si>
    <t>560</t>
  </si>
  <si>
    <t>APP-M-0502125</t>
  </si>
  <si>
    <t>00003167183</t>
  </si>
  <si>
    <t>2178362702</t>
  </si>
  <si>
    <t>00897139</t>
  </si>
  <si>
    <t>Jie</t>
  </si>
  <si>
    <t>10/7/1959</t>
  </si>
  <si>
    <t>jzhao@italkbb.com</t>
  </si>
  <si>
    <t>+12023296661</t>
  </si>
  <si>
    <t>DY9gTgfKPUSneZ5nDswv</t>
  </si>
  <si>
    <t>208.77.0.253</t>
  </si>
  <si>
    <t>12920 River Road, Potomac, MD, 20854, UNITED STATES</t>
  </si>
  <si>
    <t>481</t>
  </si>
  <si>
    <t>APP-M-0502138</t>
  </si>
  <si>
    <t>00897245</t>
  </si>
  <si>
    <t>Marishka</t>
  </si>
  <si>
    <t>Louis</t>
  </si>
  <si>
    <t>12/1/1990</t>
  </si>
  <si>
    <t>mmlouis23@yahoo.com</t>
  </si>
  <si>
    <t>+17705249392</t>
  </si>
  <si>
    <t>nprSPUOgT4YG3t3uxmhF</t>
  </si>
  <si>
    <t>172.56.66.139</t>
  </si>
  <si>
    <t>4453 Pleasant Point Dr, Decatur, GA, 30034, UNITED STATES</t>
  </si>
  <si>
    <t>APP-M-0502149</t>
  </si>
  <si>
    <t>00897335</t>
  </si>
  <si>
    <t>5/8/1990</t>
  </si>
  <si>
    <t>o0000008@outlook.com</t>
  </si>
  <si>
    <t>+19099292222</t>
  </si>
  <si>
    <t>70935450323632976796048223223257414627</t>
  </si>
  <si>
    <t>174.239.51.106</t>
  </si>
  <si>
    <t>h8kBAh09BnqSFyXUOPEwHZKGeOuEWkyo2ql9hr1ahBiMI8oJ7Tq3xNeXLRH01gRW</t>
  </si>
  <si>
    <t>12142 Central Ave, 254, Chino, CA, 91710, UNITED STATES</t>
  </si>
  <si>
    <t>730</t>
  </si>
  <si>
    <t>APP-M-0502150</t>
  </si>
  <si>
    <t>00003167254</t>
  </si>
  <si>
    <t>2161830960</t>
  </si>
  <si>
    <t>00897338</t>
  </si>
  <si>
    <t>Erma</t>
  </si>
  <si>
    <t>Osborne</t>
  </si>
  <si>
    <t>3/22/1968</t>
  </si>
  <si>
    <t>ermaosborne48@gmail.com</t>
  </si>
  <si>
    <t>+16264215045</t>
  </si>
  <si>
    <t>21254176163986976428803358051430974774</t>
  </si>
  <si>
    <t>76.32.180.151</t>
  </si>
  <si>
    <t>CYIYSiEwMLYfj2vuc8zsoz5xCDDoArCbCb30wI6LioYWqYxqns8j4drqDtFPd3jl</t>
  </si>
  <si>
    <t>200 Drake St, Pomona, CA, 91767, UNITED STATES</t>
  </si>
  <si>
    <t>636</t>
  </si>
  <si>
    <t>APP-M-0501991</t>
  </si>
  <si>
    <t>00003166833</t>
  </si>
  <si>
    <t>2177198082</t>
  </si>
  <si>
    <t>00896306</t>
  </si>
  <si>
    <t>Reynault</t>
  </si>
  <si>
    <t>Chevalier</t>
  </si>
  <si>
    <t>renchefolder304@gmail.com</t>
  </si>
  <si>
    <t>+13322165688</t>
  </si>
  <si>
    <t>9/11/2024</t>
  </si>
  <si>
    <t>10/12/2024</t>
  </si>
  <si>
    <t>bf87de8e-f32d-81a8-5025-07f4ae403948</t>
  </si>
  <si>
    <t>107.77.225.47</t>
  </si>
  <si>
    <t>1503 Metropolitan Ave, Apt 6E, Bronx, NY, 10462, UNITED STATES</t>
  </si>
  <si>
    <t>APP-M-0501993</t>
  </si>
  <si>
    <t>00896311</t>
  </si>
  <si>
    <t>Naresh</t>
  </si>
  <si>
    <t>Busi</t>
  </si>
  <si>
    <t>8/17/1984</t>
  </si>
  <si>
    <t>nareshbusi@hotmail.com</t>
  </si>
  <si>
    <t>+14692880890</t>
  </si>
  <si>
    <t>dhCyqwNmOPNpC3E4qDB0</t>
  </si>
  <si>
    <t>47.189.6.215</t>
  </si>
  <si>
    <t>1720 Pecos Drive, Celina, TX, 75009, UNITED STATES</t>
  </si>
  <si>
    <t>671</t>
  </si>
  <si>
    <t>APP-M-0502015</t>
  </si>
  <si>
    <t>00896448</t>
  </si>
  <si>
    <t>Donavan</t>
  </si>
  <si>
    <t>Gogue</t>
  </si>
  <si>
    <t>11/1/1985</t>
  </si>
  <si>
    <t>donavan671253@gmail.com</t>
  </si>
  <si>
    <t>+12533139709</t>
  </si>
  <si>
    <t>a89a8f86-29df-70a9-423d-5c14331a3406</t>
  </si>
  <si>
    <t>24.16.177.120</t>
  </si>
  <si>
    <t>5918 E I St, Tacoma, WA, 98404, UNITED STATES</t>
  </si>
  <si>
    <t>APP-M-0502017</t>
  </si>
  <si>
    <t>00003166914</t>
  </si>
  <si>
    <t>354000406265</t>
  </si>
  <si>
    <t>00896463</t>
  </si>
  <si>
    <t>Venter</t>
  </si>
  <si>
    <t>10/8/1959</t>
  </si>
  <si>
    <t>mike.venter@gmail.com</t>
  </si>
  <si>
    <t>+14692371200</t>
  </si>
  <si>
    <t>ONB_ad4c6aa6-8f5a-92a2-cefb-78831eaa8d65</t>
  </si>
  <si>
    <t>181.214.226.135</t>
  </si>
  <si>
    <t>3308 Big Horn Trail, Plano, TX, 75075, UNITED STATES</t>
  </si>
  <si>
    <t>447</t>
  </si>
  <si>
    <t>APP-M-0502028</t>
  </si>
  <si>
    <t>00896538</t>
  </si>
  <si>
    <t>Maria Concepcion</t>
  </si>
  <si>
    <t>Aguilar</t>
  </si>
  <si>
    <t>1/1/1954</t>
  </si>
  <si>
    <t>jestroretail@gmail.com</t>
  </si>
  <si>
    <t>+19514998909</t>
  </si>
  <si>
    <t>03597618924625768326893779241474725656</t>
  </si>
  <si>
    <t>177.236.71.26</t>
  </si>
  <si>
    <t>LmbNZCZHUNECvafnh2Ujpw7qqKeYhjEIXC9aYS4VhcqnDXPLBD0nWg0bvmhV2bhb</t>
  </si>
  <si>
    <t>15928 Hunsaker Ave #12, Paramount, CA, 90723, UNITED STATES</t>
  </si>
  <si>
    <t>583</t>
  </si>
  <si>
    <t>APP-M-0502053</t>
  </si>
  <si>
    <t>00003167037</t>
  </si>
  <si>
    <t>2171361408</t>
  </si>
  <si>
    <t>00896671</t>
  </si>
  <si>
    <t>Amanda</t>
  </si>
  <si>
    <t>Hade</t>
  </si>
  <si>
    <t>8/6/1990</t>
  </si>
  <si>
    <t>amandahayes1@yahoo.com</t>
  </si>
  <si>
    <t>+16267333952</t>
  </si>
  <si>
    <t>174.251.163.38</t>
  </si>
  <si>
    <t>154 North Cataract Avenue, San Dimas, CA, 91773, UNITED STATES</t>
  </si>
  <si>
    <t>APP-M-0502055</t>
  </si>
  <si>
    <t>00896684</t>
  </si>
  <si>
    <t>Maribel</t>
  </si>
  <si>
    <t>Molina</t>
  </si>
  <si>
    <t>5/1/1976</t>
  </si>
  <si>
    <t>molinamorles7@gmail.con</t>
  </si>
  <si>
    <t>+18328728688</t>
  </si>
  <si>
    <t>tohTSh9Lj4P6HCYwyduk</t>
  </si>
  <si>
    <t>135.26.113.199</t>
  </si>
  <si>
    <t>Venezuela</t>
  </si>
  <si>
    <t>14040 Lahontan Drive, Shenandoah, TX, 77384, UNITED STATES</t>
  </si>
  <si>
    <t>APP-M-0502056</t>
  </si>
  <si>
    <t>00896690</t>
  </si>
  <si>
    <t>Jason</t>
  </si>
  <si>
    <t>STAN45073E01</t>
  </si>
  <si>
    <t>10/8/1988</t>
  </si>
  <si>
    <t>gosuuu1o8@gmail.com</t>
  </si>
  <si>
    <t>+19176708518</t>
  </si>
  <si>
    <t>76563365848246040444946984469730302796</t>
  </si>
  <si>
    <t>173.56.19.89</t>
  </si>
  <si>
    <t>98c7c9b5-8799-f230-fd96-9058e17cdc27</t>
  </si>
  <si>
    <t>42-36 158th St, Queens, NY, 11358, UNITED STATES</t>
  </si>
  <si>
    <t>APP-M-0502059</t>
  </si>
  <si>
    <t>00003167038</t>
  </si>
  <si>
    <t>2169577488</t>
  </si>
  <si>
    <t>00896718</t>
  </si>
  <si>
    <t>Luis</t>
  </si>
  <si>
    <t>Pimentel</t>
  </si>
  <si>
    <t>12/30/1988</t>
  </si>
  <si>
    <t>pimentelluis610@gmail.com</t>
  </si>
  <si>
    <t>+13474094110</t>
  </si>
  <si>
    <t>fr5rDbAK28fuwPhpIXuz</t>
  </si>
  <si>
    <t>172.56.166.140</t>
  </si>
  <si>
    <t>222 E 104th St, 508, New York, NY, 10029, UNITED STATES</t>
  </si>
  <si>
    <t>APP-M-0502069</t>
  </si>
  <si>
    <t>00896789</t>
  </si>
  <si>
    <t>David</t>
  </si>
  <si>
    <t>Avilez</t>
  </si>
  <si>
    <t>5/8/1991</t>
  </si>
  <si>
    <t>davilez71@yahoo.com</t>
  </si>
  <si>
    <t>+14088075831</t>
  </si>
  <si>
    <t>kIzBmeE5CFZnFsQOKhxK</t>
  </si>
  <si>
    <t>76.133.203.21</t>
  </si>
  <si>
    <t>1786 Home Gate Drive, San Jose, CA, 95148, UNITED STATES</t>
  </si>
  <si>
    <t>452</t>
  </si>
  <si>
    <t>APP-M-0501906</t>
  </si>
  <si>
    <t>00003166687</t>
  </si>
  <si>
    <t>2164672566</t>
  </si>
  <si>
    <t>00895781</t>
  </si>
  <si>
    <t>Anson</t>
  </si>
  <si>
    <t>Thong</t>
  </si>
  <si>
    <t>SALE522200C01</t>
  </si>
  <si>
    <t>12/8/1994</t>
  </si>
  <si>
    <t>ansoncthong@gmail.com</t>
  </si>
  <si>
    <t>+19495612060</t>
  </si>
  <si>
    <t>9/10/2024</t>
  </si>
  <si>
    <t>10/11/2024</t>
  </si>
  <si>
    <t>42557884947302802728917506933724208936</t>
  </si>
  <si>
    <t>216.205.115.164</t>
  </si>
  <si>
    <t>bafoByv3JV8lsN54cTeyy5oIELrJL1whHi3XSa3oqypCQG8xfUd4fKxB5nIoTUs5</t>
  </si>
  <si>
    <t>808 N Dickel St, Anaheim, CA, 92805, UNITED STATES</t>
  </si>
  <si>
    <t>507</t>
  </si>
  <si>
    <t>APP-M-0501907</t>
  </si>
  <si>
    <t>00003166716</t>
  </si>
  <si>
    <t>2165426535</t>
  </si>
  <si>
    <t>00895786</t>
  </si>
  <si>
    <t>Blandford</t>
  </si>
  <si>
    <t>1/31/1973</t>
  </si>
  <si>
    <t>neilblandford@hotmail.com</t>
  </si>
  <si>
    <t>+12814515287</t>
  </si>
  <si>
    <t>MHstgEDHcfiUwwfKZGNy</t>
  </si>
  <si>
    <t>99.65.237.210</t>
  </si>
  <si>
    <t>United Kingdom</t>
  </si>
  <si>
    <t>11914 SHADY SANDS PL, PEARLAND, TX, 77584, UNITED STATES</t>
  </si>
  <si>
    <t>APP-M-0501935</t>
  </si>
  <si>
    <t>00895981</t>
  </si>
  <si>
    <t>Casillas</t>
  </si>
  <si>
    <t>3/15/1996</t>
  </si>
  <si>
    <t>ecasillas1996@gmail.com</t>
  </si>
  <si>
    <t>+17142614903</t>
  </si>
  <si>
    <t>15592229029112220058115329488304667379</t>
  </si>
  <si>
    <t>172.58.116.149</t>
  </si>
  <si>
    <t>u9Gj8FOO7iDSUzy4TxFDAQuu1mgT9wD8bKS4loQg0IOX6RfElQWoLWC1AZ0YHkDS</t>
  </si>
  <si>
    <t>701 S Hayward St Unit K, Anaheim, CA, 92804, UNITED STATES</t>
  </si>
  <si>
    <t>APP-M-0501939</t>
  </si>
  <si>
    <t>00896016</t>
  </si>
  <si>
    <t>Hundshammer</t>
  </si>
  <si>
    <t>4/29/1993</t>
  </si>
  <si>
    <t>hundshammerd@gmail.com</t>
  </si>
  <si>
    <t>+17477743024</t>
  </si>
  <si>
    <t>LuTF8oeWumtu72QR1q4H</t>
  </si>
  <si>
    <t>172.56.120.25</t>
  </si>
  <si>
    <t>8500 Lurline Avenue, Winnetka, CA, 91306, UNITED STATES</t>
  </si>
  <si>
    <t>677</t>
  </si>
  <si>
    <t>APP-M-0501940</t>
  </si>
  <si>
    <t>00896017</t>
  </si>
  <si>
    <t>Bonnie</t>
  </si>
  <si>
    <t>3/17/1986</t>
  </si>
  <si>
    <t>bonnielan36@gmail.com</t>
  </si>
  <si>
    <t>+16283008863</t>
  </si>
  <si>
    <t>Pw33K6My1INL1vVlGNus</t>
  </si>
  <si>
    <t>172.56.43.93</t>
  </si>
  <si>
    <t>2451 35th Avenue, San Francisco, CA, 94116, UNITED STATES</t>
  </si>
  <si>
    <t>533</t>
  </si>
  <si>
    <t>APP-M-0501960</t>
  </si>
  <si>
    <t>00003166830</t>
  </si>
  <si>
    <t>2176497857</t>
  </si>
  <si>
    <t>00896124</t>
  </si>
  <si>
    <t>Angel</t>
  </si>
  <si>
    <t>Bustos</t>
  </si>
  <si>
    <t>10/31/1980</t>
  </si>
  <si>
    <t>kingfolsom323@yahoo.com</t>
  </si>
  <si>
    <t>+13236831795</t>
  </si>
  <si>
    <t>8BJhjRmw0O5DNSdSdww5</t>
  </si>
  <si>
    <t>4228 North Walnuthaven Drive, Covina, CA, 91722, UNITED STATES</t>
  </si>
  <si>
    <t>505</t>
  </si>
  <si>
    <t>APP-M-0501963</t>
  </si>
  <si>
    <t>00003166996</t>
  </si>
  <si>
    <t>2165831602</t>
  </si>
  <si>
    <t>00896138</t>
  </si>
  <si>
    <t>Xiangjun</t>
  </si>
  <si>
    <t>4/18/1967</t>
  </si>
  <si>
    <t>chen0188@outlook.com</t>
  </si>
  <si>
    <t>+19179714442</t>
  </si>
  <si>
    <t>rY5MpK0QNEd6VVn9K1nN</t>
  </si>
  <si>
    <t>120.228.166.5</t>
  </si>
  <si>
    <t>78 Jamaica Ave, Plainview, NY, 11803, UNITED STATES</t>
  </si>
  <si>
    <t>APP-M-0501333</t>
  </si>
  <si>
    <t>00892039</t>
  </si>
  <si>
    <t>Azar</t>
  </si>
  <si>
    <t>Choucroun Caicedo</t>
  </si>
  <si>
    <t>7/21/2002</t>
  </si>
  <si>
    <t>azarchoucroun.caicedo@gmail.com</t>
  </si>
  <si>
    <t>+17547152852</t>
  </si>
  <si>
    <t>9/1/2024</t>
  </si>
  <si>
    <t>10/2/2024</t>
  </si>
  <si>
    <t>y6hmfI5zBpgMcu5ESogr</t>
  </si>
  <si>
    <t>146.75.222.1</t>
  </si>
  <si>
    <t>440 Bergen Street, Apt 2R, Brooklyn, NY, 11217, UNITED STATES</t>
  </si>
  <si>
    <t>585</t>
  </si>
  <si>
    <t>APP-M-0501334</t>
  </si>
  <si>
    <t>00003165238</t>
  </si>
  <si>
    <t>2173047922</t>
  </si>
  <si>
    <t>00892091</t>
  </si>
  <si>
    <t>jie</t>
  </si>
  <si>
    <t>chen</t>
  </si>
  <si>
    <t>6/7/1991</t>
  </si>
  <si>
    <t>jie942020@gmail.com</t>
  </si>
  <si>
    <t>+19295155888</t>
  </si>
  <si>
    <t>E0nfjFFhg2AvMnMMdsF2</t>
  </si>
  <si>
    <t>67.85.231.247</t>
  </si>
  <si>
    <t>433 Delaware Avenue, Staten Island, NY, 10305, UNITED STATES</t>
  </si>
  <si>
    <t>APP-M-0501337</t>
  </si>
  <si>
    <t>00003165100</t>
  </si>
  <si>
    <t>354000402687</t>
  </si>
  <si>
    <t>00892104</t>
  </si>
  <si>
    <t>Abigail</t>
  </si>
  <si>
    <t>Lee</t>
  </si>
  <si>
    <t>7/6/1999</t>
  </si>
  <si>
    <t>lee.abem@gmail.com</t>
  </si>
  <si>
    <t>+15719181070</t>
  </si>
  <si>
    <t>uEXOogQvOo0JoMu8iHMk</t>
  </si>
  <si>
    <t>133.32.153.175</t>
  </si>
  <si>
    <t>186 Howard Ave, Brooklyn, NY, 11233, UNITED STATES</t>
  </si>
  <si>
    <t>APP-M-0501339</t>
  </si>
  <si>
    <t>00892124</t>
  </si>
  <si>
    <t>wenhui</t>
  </si>
  <si>
    <t>lin</t>
  </si>
  <si>
    <t>7/2/1990</t>
  </si>
  <si>
    <t>jefflinhui@gmail.com</t>
  </si>
  <si>
    <t>+13072215607</t>
  </si>
  <si>
    <t>WpIAIFu7xeMpLGvXBW1A</t>
  </si>
  <si>
    <t>72.174.155.1</t>
  </si>
  <si>
    <t>2555 East 12th Street apt 4n, Brooklyn, NY, 11235, UNITED STATES</t>
  </si>
  <si>
    <t>617</t>
  </si>
  <si>
    <t>APP-M-0501345</t>
  </si>
  <si>
    <t>00003165101</t>
  </si>
  <si>
    <t>178834186</t>
  </si>
  <si>
    <t>00892164</t>
  </si>
  <si>
    <t>Weixiong</t>
  </si>
  <si>
    <t>Holl04527E01</t>
  </si>
  <si>
    <t>5/23/1971</t>
  </si>
  <si>
    <t>wweixiong9@gmail.com</t>
  </si>
  <si>
    <t>+16266345568</t>
  </si>
  <si>
    <t>75195599941579094048399605476456947001</t>
  </si>
  <si>
    <t>201.191.51.20</t>
  </si>
  <si>
    <t>nws0zqv4YIrkc6lxeN8jNcw5oaZhxby4o9gbVNCnskjb5ewPNvmP1oP7RPBzqQoB</t>
  </si>
  <si>
    <t>14125 Dunia St, Baldwin Park, CA, 91706, UNITED STATES</t>
  </si>
  <si>
    <t>464</t>
  </si>
  <si>
    <t>APP-M-0499904</t>
  </si>
  <si>
    <t>00003160383</t>
  </si>
  <si>
    <t>2170222617</t>
  </si>
  <si>
    <t>00882893</t>
  </si>
  <si>
    <t>Fanta</t>
  </si>
  <si>
    <t>12/18/1998</t>
  </si>
  <si>
    <t>fantab1008@gmail.com</t>
  </si>
  <si>
    <t>+14044210931</t>
  </si>
  <si>
    <t>8/9/2024</t>
  </si>
  <si>
    <t>Rl5KGZ0jlkCz3VS68x6D</t>
  </si>
  <si>
    <t>172.56.70.129</t>
  </si>
  <si>
    <t>479 Hardy Water Drive Southeast, Lawrenceville, GA, 30045, UNITED STATES</t>
  </si>
  <si>
    <t>APP-M-0499933</t>
  </si>
  <si>
    <t>00882993</t>
  </si>
  <si>
    <t>Edna</t>
  </si>
  <si>
    <t>Summerford</t>
  </si>
  <si>
    <t>3/12/1991</t>
  </si>
  <si>
    <t>summerfordedna3@protonmail.com</t>
  </si>
  <si>
    <t>+12818264811</t>
  </si>
  <si>
    <t>EXnosakwBCNG6drvPWlS</t>
  </si>
  <si>
    <t>107.116.183.53</t>
  </si>
  <si>
    <t>9331 Woodlyn Road, Houston, TX, 77078, UNITED STATES</t>
  </si>
  <si>
    <t>706</t>
  </si>
  <si>
    <t>APP-M-0499934</t>
  </si>
  <si>
    <t>00003160827</t>
  </si>
  <si>
    <t>2167125824</t>
  </si>
  <si>
    <t>00882997</t>
  </si>
  <si>
    <t>Patrice</t>
  </si>
  <si>
    <t>Craver</t>
  </si>
  <si>
    <t>2/20/1993</t>
  </si>
  <si>
    <t>patricecraver@gmail.com</t>
  </si>
  <si>
    <t>+13239775716</t>
  </si>
  <si>
    <t>15386798162042352925403529482841253135</t>
  </si>
  <si>
    <t>172.58.211.197</t>
  </si>
  <si>
    <t>dbc9040b-903b-93ae-20cd-b4c38cce8091</t>
  </si>
  <si>
    <t>3837 W 119th St, Hawthorne, CA, 90250, UNITED STATES</t>
  </si>
  <si>
    <t>580</t>
  </si>
  <si>
    <t>APP-M-0499935</t>
  </si>
  <si>
    <t>00003160857</t>
  </si>
  <si>
    <t>2160071042</t>
  </si>
  <si>
    <t>00883001</t>
  </si>
  <si>
    <t>Yiyun</t>
  </si>
  <si>
    <t>11/23/1996</t>
  </si>
  <si>
    <t>yiyunshao@qq.com</t>
  </si>
  <si>
    <t>+16614133333</t>
  </si>
  <si>
    <t>uaOkfJeELzg7WjD3SpOV</t>
  </si>
  <si>
    <t>172.56.176.213</t>
  </si>
  <si>
    <t>12355 Dusk Lane, Apt B, Eastvale, CA, 91752, UNITED STATES</t>
  </si>
  <si>
    <t>APP-M-0499936</t>
  </si>
  <si>
    <t>00003160951</t>
  </si>
  <si>
    <t>2167336349</t>
  </si>
  <si>
    <t>00883002</t>
  </si>
  <si>
    <t>eboni</t>
  </si>
  <si>
    <t>ferrell</t>
  </si>
  <si>
    <t>4/3/1993</t>
  </si>
  <si>
    <t>ebonisferrell93@gmail.com</t>
  </si>
  <si>
    <t>+14702760515</t>
  </si>
  <si>
    <t>QxUtFFAnvJ6rKMDHW9zQ</t>
  </si>
  <si>
    <t>68.1.155.179</t>
  </si>
  <si>
    <t>300 wynn pl, 910, warner robins, GA, 31088, UNITED STATES</t>
  </si>
  <si>
    <t>APP-M-0499943</t>
  </si>
  <si>
    <t>00883073</t>
  </si>
  <si>
    <t>Trevor</t>
  </si>
  <si>
    <t>Green</t>
  </si>
  <si>
    <t>8/1/2001</t>
  </si>
  <si>
    <t>trevgreen2001@gmail.com</t>
  </si>
  <si>
    <t>+13802401197</t>
  </si>
  <si>
    <t>GAtTJ5kfTiztpwibp9xT</t>
  </si>
  <si>
    <t>107.116.89.138</t>
  </si>
  <si>
    <t>2213 15th Avenue apt 2, Sacramento, CA, 95822, UNITED STATES</t>
  </si>
  <si>
    <t>APP-M-0499946</t>
  </si>
  <si>
    <t>00003160588</t>
  </si>
  <si>
    <t>2179813675</t>
  </si>
  <si>
    <t>00883087</t>
  </si>
  <si>
    <t>Anna</t>
  </si>
  <si>
    <t>2/19/1998</t>
  </si>
  <si>
    <t>anna.chen8@nyu.edu</t>
  </si>
  <si>
    <t>+19178150585</t>
  </si>
  <si>
    <t>SkP1iRpJtWYDplWy2srj</t>
  </si>
  <si>
    <t>108.21.181.209</t>
  </si>
  <si>
    <t>1945 Eastchester Rd, 15a, The Bronx, NY, 10461, UNITED STATES</t>
  </si>
  <si>
    <t>APP-M-0499948</t>
  </si>
  <si>
    <t>00003160589</t>
  </si>
  <si>
    <t>2163016380</t>
  </si>
  <si>
    <t>00883093</t>
  </si>
  <si>
    <t>Edmer</t>
  </si>
  <si>
    <t>Merano</t>
  </si>
  <si>
    <t>12/5/1992</t>
  </si>
  <si>
    <t>p3npen@yahoo.com</t>
  </si>
  <si>
    <t>+13233608806</t>
  </si>
  <si>
    <t>qBXOorqD8LVml9zggO7f</t>
  </si>
  <si>
    <t>75.82.2.201</t>
  </si>
  <si>
    <t>8640 Petit Avenue, 214, Northridge, CA, 91343, UNITED STATES</t>
  </si>
  <si>
    <t>APP-M-0499954</t>
  </si>
  <si>
    <t>00883130</t>
  </si>
  <si>
    <t>steven</t>
  </si>
  <si>
    <t>ho</t>
  </si>
  <si>
    <t>12/11/1996</t>
  </si>
  <si>
    <t>stevenviethi@outlook.com</t>
  </si>
  <si>
    <t>+16576974133</t>
  </si>
  <si>
    <t>32390007731213636096608041777060183372</t>
  </si>
  <si>
    <t>172.56.209.10</t>
  </si>
  <si>
    <t>Qp74KqImByhlONIEM5bSbTKMGSZHmzZb23PR6SmncmB1o03cratzRVYwkY4l3ew9</t>
  </si>
  <si>
    <t>8801 Barcelona Plaza, Westminster, CA, 92683, UNITED STATES</t>
  </si>
  <si>
    <t>792</t>
  </si>
  <si>
    <t>APP-M-0499772</t>
  </si>
  <si>
    <t>00003160079</t>
  </si>
  <si>
    <t>2164448759</t>
  </si>
  <si>
    <t>00882264</t>
  </si>
  <si>
    <t>ruojia</t>
  </si>
  <si>
    <t>shi</t>
  </si>
  <si>
    <t>3/10/1997</t>
  </si>
  <si>
    <t>ruojshi@gmail.com</t>
  </si>
  <si>
    <t>+16096900801</t>
  </si>
  <si>
    <t>8/8/2024</t>
  </si>
  <si>
    <t>mxPNWikScBOcS5Pv8YCf</t>
  </si>
  <si>
    <t>172.59.129.8</t>
  </si>
  <si>
    <t>137 Glenwood, Hercules, CA, 94547, UNITED STATES</t>
  </si>
  <si>
    <t>494</t>
  </si>
  <si>
    <t>APP-M-0499782</t>
  </si>
  <si>
    <t>00882324</t>
  </si>
  <si>
    <t>Garry</t>
  </si>
  <si>
    <t>Dolley</t>
  </si>
  <si>
    <t>6/16/1979</t>
  </si>
  <si>
    <t>gdolley@gmail.com</t>
  </si>
  <si>
    <t>+17086699949</t>
  </si>
  <si>
    <t>ONB_f6052ef6-f583-8ef4-55e6-e9e72fc84a80</t>
  </si>
  <si>
    <t>38.42.41.63</t>
  </si>
  <si>
    <t>1730 Camino Palmero Street, Apt 318, Los Angeles, CA, 90046, UNITED STATES</t>
  </si>
  <si>
    <t>810</t>
  </si>
  <si>
    <t>APP-M-0499785</t>
  </si>
  <si>
    <t>00003160182</t>
  </si>
  <si>
    <t>2168854121</t>
  </si>
  <si>
    <t>00882360</t>
  </si>
  <si>
    <t>Luna</t>
  </si>
  <si>
    <t>10/18/1995</t>
  </si>
  <si>
    <t>luisleslie2612@gmail.com</t>
  </si>
  <si>
    <t>+12132858692</t>
  </si>
  <si>
    <t>UBE9aYk0dh28hNW7jgHT</t>
  </si>
  <si>
    <t>35.150.143.136</t>
  </si>
  <si>
    <t>620 Howard Ave, Apt #89, Montebello, CA, 90640, UNITED STATES</t>
  </si>
  <si>
    <t>521</t>
  </si>
  <si>
    <t>APP-M-0499794</t>
  </si>
  <si>
    <t>00003160116</t>
  </si>
  <si>
    <t>354000393257</t>
  </si>
  <si>
    <t>00882435</t>
  </si>
  <si>
    <t>Kristopher</t>
  </si>
  <si>
    <t>Johnson</t>
  </si>
  <si>
    <t>1/4/1990</t>
  </si>
  <si>
    <t>rinjohnson@protonmail.com</t>
  </si>
  <si>
    <t>+14157225660</t>
  </si>
  <si>
    <t>ONB_68cc578b-3ab8-ae59-1ff8-acf6b136701e</t>
  </si>
  <si>
    <t>47.230.123.112</t>
  </si>
  <si>
    <t>45 Charles Hommel Rd, Saugerties, NY, 12477, UNITED STATES</t>
  </si>
  <si>
    <t>523</t>
  </si>
  <si>
    <t>APP-M-0499795</t>
  </si>
  <si>
    <t>00003160202</t>
  </si>
  <si>
    <t>2170765259</t>
  </si>
  <si>
    <t>00882449</t>
  </si>
  <si>
    <t>Yifu</t>
  </si>
  <si>
    <t>9/3/2004</t>
  </si>
  <si>
    <t>qne@me.com</t>
  </si>
  <si>
    <t>+16262678809</t>
  </si>
  <si>
    <t>sHGdnNPIBiQFs49qUq2J</t>
  </si>
  <si>
    <t>47.146.219.167</t>
  </si>
  <si>
    <t>2281 Oldridge Dr, Hacienda Heights, CA, 91745, UNITED STATES</t>
  </si>
  <si>
    <t>APP-M-0499855</t>
  </si>
  <si>
    <t>00882469</t>
  </si>
  <si>
    <t>Daunte</t>
  </si>
  <si>
    <t>Styles</t>
  </si>
  <si>
    <t>2/12/1993</t>
  </si>
  <si>
    <t>stylesdaunte5@gmail.com</t>
  </si>
  <si>
    <t>+14704795803</t>
  </si>
  <si>
    <t>QWCC17Y4hYGq4TELR78O</t>
  </si>
  <si>
    <t>73.106.40.80</t>
  </si>
  <si>
    <t>5116 Summerview Way, Morrow, GA, 30260, UNITED STATES</t>
  </si>
  <si>
    <t>APP-M-0499857</t>
  </si>
  <si>
    <t>00003160253</t>
  </si>
  <si>
    <t>2179661974</t>
  </si>
  <si>
    <t>00882480</t>
  </si>
  <si>
    <t>Brendalyn</t>
  </si>
  <si>
    <t>Capacite</t>
  </si>
  <si>
    <t>3/11/1984</t>
  </si>
  <si>
    <t>amboyboy16@gmail.com</t>
  </si>
  <si>
    <t>+16576317061</t>
  </si>
  <si>
    <t>00332275711399892905601112821659246944</t>
  </si>
  <si>
    <t>76.32.69.170</t>
  </si>
  <si>
    <t>8867711a-785a-3e04-7825-ed4b8a95ec05</t>
  </si>
  <si>
    <t>707 W Houston Ave, Fullerton, CA, 92832, UNITED STATES</t>
  </si>
  <si>
    <t>APP-M-0499860</t>
  </si>
  <si>
    <t>00003160201</t>
  </si>
  <si>
    <t>2166807268</t>
  </si>
  <si>
    <t>00882502</t>
  </si>
  <si>
    <t>Don</t>
  </si>
  <si>
    <t>Coates</t>
  </si>
  <si>
    <t>demonblade871@gmail.com</t>
  </si>
  <si>
    <t>+14304372113</t>
  </si>
  <si>
    <t>02071665489780610847750749586253485387</t>
  </si>
  <si>
    <t>174.244.23.53</t>
  </si>
  <si>
    <t>31956ef3-4b5a-1cd0-a830-2931a20c0756</t>
  </si>
  <si>
    <t>128 Arrowhead Ln, Hawkins, TX, 75765, UNITED STATES</t>
  </si>
  <si>
    <t>APP-M-0499861</t>
  </si>
  <si>
    <t>00882535</t>
  </si>
  <si>
    <t>harol</t>
  </si>
  <si>
    <t>ortiz</t>
  </si>
  <si>
    <t>5/20/1999</t>
  </si>
  <si>
    <t>ortizsh99@gmail.com</t>
  </si>
  <si>
    <t>+13239445799</t>
  </si>
  <si>
    <t>63458215823272006556828412784742045956</t>
  </si>
  <si>
    <t>172.56.232.161</t>
  </si>
  <si>
    <t>d9f15704-0ed5-5af1-deff-08c88b692c49</t>
  </si>
  <si>
    <t>437 E 48th St, Los Angeles, CA, 90011, UNITED STATES</t>
  </si>
  <si>
    <t>APP-M-0499862</t>
  </si>
  <si>
    <t>00003160274</t>
  </si>
  <si>
    <t>2168863722</t>
  </si>
  <si>
    <t>00882556</t>
  </si>
  <si>
    <t>Frank</t>
  </si>
  <si>
    <t>Darkannah</t>
  </si>
  <si>
    <t>2/18/1985</t>
  </si>
  <si>
    <t>frankdarkannah@gmail.com</t>
  </si>
  <si>
    <t>+13465432667</t>
  </si>
  <si>
    <t>5ayZaEBwiePLnNAwOyrV</t>
  </si>
  <si>
    <t>209.245.219.37</t>
  </si>
  <si>
    <t>5314 Rivers Edge Drive, Booth, TX, 77469, UNITED STATES</t>
  </si>
  <si>
    <t>APP-M-0499867</t>
  </si>
  <si>
    <t>00003160315</t>
  </si>
  <si>
    <t>354000393358</t>
  </si>
  <si>
    <t>00882610</t>
  </si>
  <si>
    <t>hector</t>
  </si>
  <si>
    <t>estrada</t>
  </si>
  <si>
    <t>1/23/1997</t>
  </si>
  <si>
    <t>austin5125687@gmail.com</t>
  </si>
  <si>
    <t>+15128884890</t>
  </si>
  <si>
    <t>CTeFrl7OGpqYwkPgOGwt</t>
  </si>
  <si>
    <t>70.114.138.148</t>
  </si>
  <si>
    <t>1539 lorson loop, round rock, TX, 78665, UNITED STATES</t>
  </si>
  <si>
    <t>APP-M-0499870</t>
  </si>
  <si>
    <t>00882615</t>
  </si>
  <si>
    <t>Smith</t>
  </si>
  <si>
    <t>8/27/1994</t>
  </si>
  <si>
    <t>smithelizabeth4801@gmail.com</t>
  </si>
  <si>
    <t>+19165196615</t>
  </si>
  <si>
    <t>TUIHEsrs0Sden3huGjhC</t>
  </si>
  <si>
    <t>97.136.47.54</t>
  </si>
  <si>
    <t>3240 24th Avenue, Sacramento, CA, 95820, UNITED STATES</t>
  </si>
  <si>
    <t>492</t>
  </si>
  <si>
    <t>APP-M-0499875</t>
  </si>
  <si>
    <t>00003160316</t>
  </si>
  <si>
    <t>2177404325</t>
  </si>
  <si>
    <t>00882641</t>
  </si>
  <si>
    <t>Dennis</t>
  </si>
  <si>
    <t>Obong</t>
  </si>
  <si>
    <t>12/2/1969</t>
  </si>
  <si>
    <t>dennisobong02@icloud.com</t>
  </si>
  <si>
    <t>+13232832884</t>
  </si>
  <si>
    <t>pIHQdbgKavt6nzggbGPB</t>
  </si>
  <si>
    <t>47.144.40.239</t>
  </si>
  <si>
    <t>5342 Hammill Rd, El Monte, CA, 91732, UNITED STATES</t>
  </si>
  <si>
    <t>APP-M-0499885</t>
  </si>
  <si>
    <t>00003160471</t>
  </si>
  <si>
    <t>2176702259</t>
  </si>
  <si>
    <t>00882702</t>
  </si>
  <si>
    <t>Jinzhao</t>
  </si>
  <si>
    <t>5/8/1987</t>
  </si>
  <si>
    <t>zhao5827@yahoo.com</t>
  </si>
  <si>
    <t>+19295210131</t>
  </si>
  <si>
    <t>89450719901497880388525041366100232924</t>
  </si>
  <si>
    <t>174.218.80.255</t>
  </si>
  <si>
    <t>ON68Jipo0dJFcmHy3FczUKaSK5nOTHzBut1uj1g4trLBi3bNGLQaN3V9FbXxhIBc</t>
  </si>
  <si>
    <t>219 S Chandler Ave, Apt A, Monterey Park, CA, 91754, UNITED STATES</t>
  </si>
  <si>
    <t>APP-M-0499731</t>
  </si>
  <si>
    <t>00003159841</t>
  </si>
  <si>
    <t>2165660743</t>
  </si>
  <si>
    <t>00881787</t>
  </si>
  <si>
    <t>Yaying</t>
  </si>
  <si>
    <t>Shen</t>
  </si>
  <si>
    <t>6/19/1995</t>
  </si>
  <si>
    <t>yayingshen@yahoo.com</t>
  </si>
  <si>
    <t>+16265246258</t>
  </si>
  <si>
    <t>8/7/2024</t>
  </si>
  <si>
    <t>32GFRfvat8mN1TQy8EgL</t>
  </si>
  <si>
    <t>23.162.40.117</t>
  </si>
  <si>
    <t>24502 Christina Court, Laguna Hills, CA, 92653, UNITED STATES</t>
  </si>
  <si>
    <t>468</t>
  </si>
  <si>
    <t>APP-M-0499739</t>
  </si>
  <si>
    <t>00003113367</t>
  </si>
  <si>
    <t>2172613865</t>
  </si>
  <si>
    <t>00881868</t>
  </si>
  <si>
    <t>Au-Yeung</t>
  </si>
  <si>
    <t>10/17/1972</t>
  </si>
  <si>
    <t>david.au-yeung@hotmail.com</t>
  </si>
  <si>
    <t>+14085158888</t>
  </si>
  <si>
    <t>bopMvIw9Jz5lb4SfNXKE</t>
  </si>
  <si>
    <t>162.119.11.22</t>
  </si>
  <si>
    <t>2205 78th Ave NE, Medina, WA, 98039, UNITED STATES</t>
  </si>
  <si>
    <t>502</t>
  </si>
  <si>
    <t>APP-M-0499750</t>
  </si>
  <si>
    <t>00882519</t>
  </si>
  <si>
    <t>Gabrielle</t>
  </si>
  <si>
    <t>Wildberger</t>
  </si>
  <si>
    <t>12/20/1986</t>
  </si>
  <si>
    <t>Insurance</t>
  </si>
  <si>
    <t>vsam2715@gmail.com</t>
  </si>
  <si>
    <t>+18182814845</t>
  </si>
  <si>
    <t>ONB_c127f501-9b96-6999-e8d9-f170dd6fcacc</t>
  </si>
  <si>
    <t>172.56.122.204</t>
  </si>
  <si>
    <t>936 Albany Street Apt33, Los Angeles, CA, 90015, UNITED STATES</t>
  </si>
  <si>
    <t>825</t>
  </si>
  <si>
    <t>APP-M-0499761</t>
  </si>
  <si>
    <t>00003160073</t>
  </si>
  <si>
    <t>2170320540</t>
  </si>
  <si>
    <t>00882150</t>
  </si>
  <si>
    <t>Siman</t>
  </si>
  <si>
    <t>9/7/2001</t>
  </si>
  <si>
    <t>siman.shen.lisa@gmail.com</t>
  </si>
  <si>
    <t>+19495661864</t>
  </si>
  <si>
    <t>ONB_4f6475f2-66b2-44e0-599e-dcbe6ef05dee</t>
  </si>
  <si>
    <t>23.162.40.68</t>
  </si>
  <si>
    <t>24502 Christina Ct, Laguna Hills, CA, 92653, UNITED STATES</t>
  </si>
  <si>
    <t>413</t>
  </si>
  <si>
    <t>APP-M-0499767</t>
  </si>
  <si>
    <t>00882199</t>
  </si>
  <si>
    <t>Villatoro</t>
  </si>
  <si>
    <t>10/20/1997</t>
  </si>
  <si>
    <t>vegahptaa@gmail.com</t>
  </si>
  <si>
    <t>+13237435712</t>
  </si>
  <si>
    <t>36065476083185945515373560199976885628</t>
  </si>
  <si>
    <t>104.33.43.211</t>
  </si>
  <si>
    <t>LYZ4hPTPrYh8YCgPzNVTFIlvAiMuz4mDVV3HXJgM7uaBZhoLrcbRCvIDgznV3pCs</t>
  </si>
  <si>
    <t>12056 Ferris Rd, Apt D, El Monte, CA, 91732, UNITED STATES</t>
  </si>
  <si>
    <t>731</t>
  </si>
  <si>
    <t>APP-M-0499771</t>
  </si>
  <si>
    <t>00003160078</t>
  </si>
  <si>
    <t>2161169818</t>
  </si>
  <si>
    <t>00882241</t>
  </si>
  <si>
    <t>Maurice</t>
  </si>
  <si>
    <t>Roper</t>
  </si>
  <si>
    <t>3/1/1957</t>
  </si>
  <si>
    <t>youngbraun89@outlook.com</t>
  </si>
  <si>
    <t>+12096783580</t>
  </si>
  <si>
    <t>07428903093333995388401711899123523768</t>
  </si>
  <si>
    <t>212.102.44.121</t>
  </si>
  <si>
    <t>XDYDLzIPhJWuafDOpdpamYwVr2HjtHswog01ZXm8rpBNfs48fmOaM3GkaWfw6gTs</t>
  </si>
  <si>
    <t>101 S Front St, Rio Vista, CA, 94571, UNITED STATES</t>
  </si>
  <si>
    <t>APP-M-0499639</t>
  </si>
  <si>
    <t>00881316</t>
  </si>
  <si>
    <t>Sandon</t>
  </si>
  <si>
    <t>Doughty</t>
  </si>
  <si>
    <t>8/27/2001</t>
  </si>
  <si>
    <t>sandondoughty5@gmail.com</t>
  </si>
  <si>
    <t>+18328452337</t>
  </si>
  <si>
    <t>8/6/2024</t>
  </si>
  <si>
    <t>SI8vdacQb1lZRY78qMa3</t>
  </si>
  <si>
    <t>67.174.251.87</t>
  </si>
  <si>
    <t>1624 Willow Lake Lane, Apt 1-1624, San Jose, CA, 95131, UNITED STATES</t>
  </si>
  <si>
    <t>616</t>
  </si>
  <si>
    <t>APP-M-0499647</t>
  </si>
  <si>
    <t>00003159654</t>
  </si>
  <si>
    <t>2177440799</t>
  </si>
  <si>
    <t>00881426</t>
  </si>
  <si>
    <t>Randi</t>
  </si>
  <si>
    <t>Raines</t>
  </si>
  <si>
    <t>6/7/1987</t>
  </si>
  <si>
    <t>randiraines123@gmail.com</t>
  </si>
  <si>
    <t>+14424380993</t>
  </si>
  <si>
    <t>ncWRTjUtmltDcuCk49XD</t>
  </si>
  <si>
    <t>47.149.12.115</t>
  </si>
  <si>
    <t>13208 Quapaw Rd, Apple Valley, CA, 92308, UNITED STATES</t>
  </si>
  <si>
    <t>APP-M-0499648</t>
  </si>
  <si>
    <t>00881431</t>
  </si>
  <si>
    <t>Gilberto</t>
  </si>
  <si>
    <t>Najera</t>
  </si>
  <si>
    <t>1/27/1997</t>
  </si>
  <si>
    <t>alexavianca20@gmail.com</t>
  </si>
  <si>
    <t>+13478410658</t>
  </si>
  <si>
    <t>10282144562105344938443379184060514236</t>
  </si>
  <si>
    <t>70.18.243.189</t>
  </si>
  <si>
    <t>Wo3bxoaAz81wrPF4aO7AtA07kUDRZWq7lDWuyu5DI5mML0MLsoNdCx0BnnBC7Gcr</t>
  </si>
  <si>
    <t>32nd St, Queens, NY, 20119, UNITED STATES</t>
  </si>
  <si>
    <t>729</t>
  </si>
  <si>
    <t>APP-M-0499649</t>
  </si>
  <si>
    <t>00003159774</t>
  </si>
  <si>
    <t>354000392808</t>
  </si>
  <si>
    <t>00881439</t>
  </si>
  <si>
    <t>Ernest</t>
  </si>
  <si>
    <t>Simon</t>
  </si>
  <si>
    <t>esimon34@gmail.com</t>
  </si>
  <si>
    <t>+13104993471</t>
  </si>
  <si>
    <t>C0ol1vvRBH325jf3Q5fP</t>
  </si>
  <si>
    <t>24.98.130.183</t>
  </si>
  <si>
    <t>464 Bishop Street Northwest, Apt 409, Atlanta, GA, 30318, UNITED STATES</t>
  </si>
  <si>
    <t>691</t>
  </si>
  <si>
    <t>APP-M-0499652</t>
  </si>
  <si>
    <t>00003159726</t>
  </si>
  <si>
    <t>2174758128</t>
  </si>
  <si>
    <t>00881475</t>
  </si>
  <si>
    <t>Alexis</t>
  </si>
  <si>
    <t>Saldivar</t>
  </si>
  <si>
    <t>5/23/2000</t>
  </si>
  <si>
    <t>asaldivar01224@gmail.com</t>
  </si>
  <si>
    <t>+15625252014</t>
  </si>
  <si>
    <t>i44RAORwiA6kqxjXT50P</t>
  </si>
  <si>
    <t>174.218.86.161</t>
  </si>
  <si>
    <t>2845 Cincinnati Street, Los Angeles, CA, 90033, UNITED STATES</t>
  </si>
  <si>
    <t>APP-M-0499700</t>
  </si>
  <si>
    <t>00881534</t>
  </si>
  <si>
    <t>Yeral Osmar</t>
  </si>
  <si>
    <t>Cortorreal Santana</t>
  </si>
  <si>
    <t>12/11/1991</t>
  </si>
  <si>
    <t>cortorrealsantana@gmail.com</t>
  </si>
  <si>
    <t>+14078446281</t>
  </si>
  <si>
    <t>16814260741719491126419110253814393091</t>
  </si>
  <si>
    <t>47.20.228.242</t>
  </si>
  <si>
    <t>P2UchS9abhLqFB9OTLc7iwEgDemAt3FhX8mpgPzrl6YnUUHgr6MBwJ5UyTztGA7m</t>
  </si>
  <si>
    <t>91 Ravine Ave, 4A, Yonkers, NY, 10701, UNITED STATES</t>
  </si>
  <si>
    <t>620</t>
  </si>
  <si>
    <t>APP-M-0499701</t>
  </si>
  <si>
    <t>00003159776</t>
  </si>
  <si>
    <t>2167930110</t>
  </si>
  <si>
    <t>00881535</t>
  </si>
  <si>
    <t>Adam</t>
  </si>
  <si>
    <t>Xavier</t>
  </si>
  <si>
    <t>3/20/1982</t>
  </si>
  <si>
    <t>mail@amxavier.com</t>
  </si>
  <si>
    <t>+14242777233</t>
  </si>
  <si>
    <t>izZSoN8Tjahpgyz2oG7Z</t>
  </si>
  <si>
    <t>35.149.47.139</t>
  </si>
  <si>
    <t>903 10th Street, Manhattan Beach, CA, 90266, UNITED STATES</t>
  </si>
  <si>
    <t>APP-M-0499702</t>
  </si>
  <si>
    <t>00003159807</t>
  </si>
  <si>
    <t>2167321446</t>
  </si>
  <si>
    <t>00881547</t>
  </si>
  <si>
    <t>Zixu</t>
  </si>
  <si>
    <t>8/22/1990</t>
  </si>
  <si>
    <t>zixuliu0822@gmail.com</t>
  </si>
  <si>
    <t>+13105929104</t>
  </si>
  <si>
    <t>g0EtLzfhIbZkIyl7DD5Z</t>
  </si>
  <si>
    <t>45.49.70.59</t>
  </si>
  <si>
    <t>15455 Sherman Way, Unit 15, Van Nuys, CA, 91406, UNITED STATES</t>
  </si>
  <si>
    <t>APP-M-0499722</t>
  </si>
  <si>
    <t>00003159833</t>
  </si>
  <si>
    <t>2161783885</t>
  </si>
  <si>
    <t>00881723</t>
  </si>
  <si>
    <t>Asmik</t>
  </si>
  <si>
    <t>Melkonyan</t>
  </si>
  <si>
    <t>7/28/1966</t>
  </si>
  <si>
    <t>medxpress2020@gmail.com</t>
  </si>
  <si>
    <t>+18186054782</t>
  </si>
  <si>
    <t>CzlthVAtxsBNX6FcFxGs</t>
  </si>
  <si>
    <t>172.222.146.197</t>
  </si>
  <si>
    <t>1026 Spazier Avenue APT 6, Glendale, CA, 91201, UNITED STATES</t>
  </si>
  <si>
    <t>APP-M-0499723</t>
  </si>
  <si>
    <t>00881733</t>
  </si>
  <si>
    <t>luis</t>
  </si>
  <si>
    <t>Moreno</t>
  </si>
  <si>
    <t>4/17/1979</t>
  </si>
  <si>
    <t>pinwin80s@gmail.com</t>
  </si>
  <si>
    <t>+17028756455</t>
  </si>
  <si>
    <t>49516521110346324485253822208332487532</t>
  </si>
  <si>
    <t>107.115.45.52</t>
  </si>
  <si>
    <t>2ca6d9cc-fe73-2132-9a91-e6924b29dd94</t>
  </si>
  <si>
    <t>6781 Upland Heights Ave, Las Vegas, NV, 89142, UNITED STATES</t>
  </si>
  <si>
    <t>697</t>
  </si>
  <si>
    <t>APP-M-0499585</t>
  </si>
  <si>
    <t>00003159302</t>
  </si>
  <si>
    <t>2169963661</t>
  </si>
  <si>
    <t>00880684</t>
  </si>
  <si>
    <t>Florentino</t>
  </si>
  <si>
    <t>Gonzalez</t>
  </si>
  <si>
    <t>12/20/1978</t>
  </si>
  <si>
    <t>flortgonzalez@hotmail.com</t>
  </si>
  <si>
    <t>+15127483810</t>
  </si>
  <si>
    <t>8/5/2024</t>
  </si>
  <si>
    <t>a7zMarutO7REakJ8CEhp</t>
  </si>
  <si>
    <t>149.40.79.197</t>
  </si>
  <si>
    <t>6107 Oleander Trail, Austin, TX, 78735, UNITED STATES</t>
  </si>
  <si>
    <t>APP-M-0499589</t>
  </si>
  <si>
    <t>00880788</t>
  </si>
  <si>
    <t>464 Bishop Street Northwest, Atlanta, GA, 30318, UNITED STATES</t>
  </si>
  <si>
    <t>APP-M-0499596</t>
  </si>
  <si>
    <t>00003159433</t>
  </si>
  <si>
    <t>2160593748</t>
  </si>
  <si>
    <t>00880885</t>
  </si>
  <si>
    <t>melissa</t>
  </si>
  <si>
    <t>moore</t>
  </si>
  <si>
    <t>5/10/1987</t>
  </si>
  <si>
    <t>melissa.moore101@yahoo.com</t>
  </si>
  <si>
    <t>+17064457677</t>
  </si>
  <si>
    <t>06585461662599920737818634872389695426</t>
  </si>
  <si>
    <t>72.109.180.192</t>
  </si>
  <si>
    <t>f18f224c-8a5c-dc59-5680-5c2e18ef6480</t>
  </si>
  <si>
    <t>2154 Beall Springs Rd, Warrenton, GA, 30828, UNITED STATES</t>
  </si>
  <si>
    <t>APP-M-0499600</t>
  </si>
  <si>
    <t>00880939</t>
  </si>
  <si>
    <t>Teresa</t>
  </si>
  <si>
    <t>Vasquez</t>
  </si>
  <si>
    <t>10/15/1960</t>
  </si>
  <si>
    <t>cristete688@gmail.com</t>
  </si>
  <si>
    <t>+13236467948</t>
  </si>
  <si>
    <t>L8HMnb5IBtayoaP4OGty</t>
  </si>
  <si>
    <t>23.112.159.252</t>
  </si>
  <si>
    <t>1179 College View Drive, Apt 4, Monterey Park, CA, 91754, UNITED STATES</t>
  </si>
  <si>
    <t>456</t>
  </si>
  <si>
    <t>APP-M-0499601</t>
  </si>
  <si>
    <t>00003159791</t>
  </si>
  <si>
    <t>2168715738</t>
  </si>
  <si>
    <t>00880945</t>
  </si>
  <si>
    <t>Ge</t>
  </si>
  <si>
    <t>Song</t>
  </si>
  <si>
    <t>2/15/1998</t>
  </si>
  <si>
    <t>songge1998@gmail.com</t>
  </si>
  <si>
    <t>+12532287455</t>
  </si>
  <si>
    <t>f4S9FKVq2seKKt8ksJ5h</t>
  </si>
  <si>
    <t>174.236.98.113</t>
  </si>
  <si>
    <t>22857 Rio Lobos Rd, Diamond Bar, CA, 91765, UNITED STATES</t>
  </si>
  <si>
    <t>515</t>
  </si>
  <si>
    <t>APP-M-0499602</t>
  </si>
  <si>
    <t>00003159526</t>
  </si>
  <si>
    <t>2176042502</t>
  </si>
  <si>
    <t>00880961</t>
  </si>
  <si>
    <t>Hipolito</t>
  </si>
  <si>
    <t>Marte</t>
  </si>
  <si>
    <t>8/16/1979</t>
  </si>
  <si>
    <t>hipolitomarte12@gmail.com</t>
  </si>
  <si>
    <t>+19174313064</t>
  </si>
  <si>
    <t>gTxUbSXB4WKfxcpZRGSw</t>
  </si>
  <si>
    <t>172.56.160.223</t>
  </si>
  <si>
    <t>864 East 149th Street, The Bronx, NY, 10455, UNITED STATES</t>
  </si>
  <si>
    <t>APP-M-0499603</t>
  </si>
  <si>
    <t>00880990</t>
  </si>
  <si>
    <t>Shiyao</t>
  </si>
  <si>
    <t>1/19/1989</t>
  </si>
  <si>
    <t>shychen89@gmail.com</t>
  </si>
  <si>
    <t>+18325198420</t>
  </si>
  <si>
    <t>ONB_92fd8dff-7d55-282a-cc1d-350dc6d34e60</t>
  </si>
  <si>
    <t>71.202.141.233</t>
  </si>
  <si>
    <t>405 Field Stone Drive, Richmond, CA, 94806, UNITED STATES</t>
  </si>
  <si>
    <t>APP-M-0499604</t>
  </si>
  <si>
    <t>00881006</t>
  </si>
  <si>
    <t>Ming</t>
  </si>
  <si>
    <t>4/15/1993</t>
  </si>
  <si>
    <t>lin.m93@icloud.com</t>
  </si>
  <si>
    <t>+19296663426</t>
  </si>
  <si>
    <t>43068789488896409505421648785326040461</t>
  </si>
  <si>
    <t>172.56.160.198</t>
  </si>
  <si>
    <t>3j6izu4XHWKmEIiZlo8RcYIEF70IqChBXn12bGAwckYXR58YCt8zYpETBvI7q7Rl</t>
  </si>
  <si>
    <t>927 55th St, Brooklyn, NY, 11219, UNITED STATES</t>
  </si>
  <si>
    <t>742</t>
  </si>
  <si>
    <t>APP-M-0499608</t>
  </si>
  <si>
    <t>00881044</t>
  </si>
  <si>
    <t>Daisy</t>
  </si>
  <si>
    <t>Gutierrez</t>
  </si>
  <si>
    <t>10/18/1980</t>
  </si>
  <si>
    <t>daisy18g@gmail.com</t>
  </si>
  <si>
    <t>+17192907849</t>
  </si>
  <si>
    <t>0vdGWEJIOKc9xLf4kwVm</t>
  </si>
  <si>
    <t>97.121.141.161</t>
  </si>
  <si>
    <t>13221 brooks unit b, Fort bliss, TX, 79908, UNITED STATES</t>
  </si>
  <si>
    <t>561</t>
  </si>
  <si>
    <t>APP-M-0499615</t>
  </si>
  <si>
    <t>00003159627</t>
  </si>
  <si>
    <t>2162829304</t>
  </si>
  <si>
    <t>00881089</t>
  </si>
  <si>
    <t>Haifei</t>
  </si>
  <si>
    <t>8/22/1988</t>
  </si>
  <si>
    <t>gracewhf8@gmail.com</t>
  </si>
  <si>
    <t>+16269892898</t>
  </si>
  <si>
    <t>65090641154082933436304591923600459393</t>
  </si>
  <si>
    <t>174.85.39.129</t>
  </si>
  <si>
    <t>6Leuq5kzw0VLY58zGX49gT6slSB1hxsOCaerPTpvl4oU5zw3zm1pPakOHXUtPGCr</t>
  </si>
  <si>
    <t>2439 Oswego St, Unit 10, Pasadena, CA, 91107, UNITED STATES</t>
  </si>
  <si>
    <t>538</t>
  </si>
  <si>
    <t>APP-M-0499623</t>
  </si>
  <si>
    <t>00881154</t>
  </si>
  <si>
    <t>Flexen</t>
  </si>
  <si>
    <t>1/8/1992</t>
  </si>
  <si>
    <t>flexengregory@gmail.com</t>
  </si>
  <si>
    <t>+16265065370</t>
  </si>
  <si>
    <t>49580628077869620767359943891357496829</t>
  </si>
  <si>
    <t>174.193.134.218</t>
  </si>
  <si>
    <t>s4eKJd3YHsDzw2RnqtId4oA61SjU6Z3vFZUun4fkVZ8C4iNSeRI1TUskbiFLRK63</t>
  </si>
  <si>
    <t>20811 E Calora St, Covina, CA, 91724, UNITED STATES</t>
  </si>
  <si>
    <t>APP-M-0499545</t>
  </si>
  <si>
    <t>00880312</t>
  </si>
  <si>
    <t>Monica</t>
  </si>
  <si>
    <t>10/27/2002</t>
  </si>
  <si>
    <t>monicachan9211@gmail.com</t>
  </si>
  <si>
    <t>+13462564377</t>
  </si>
  <si>
    <t>8/4/2024</t>
  </si>
  <si>
    <t>9YclG6qzwcD00pTuVWnM</t>
  </si>
  <si>
    <t>140.106.92.103</t>
  </si>
  <si>
    <t>9211 Leader Street, Houston, TX, 77036, UNITED STATES</t>
  </si>
  <si>
    <t>555</t>
  </si>
  <si>
    <t>APP-M-0499554</t>
  </si>
  <si>
    <t>00003159297</t>
  </si>
  <si>
    <t>2160154358</t>
  </si>
  <si>
    <t>00880375</t>
  </si>
  <si>
    <t>Jabari</t>
  </si>
  <si>
    <t>Thomas</t>
  </si>
  <si>
    <t>7/16/1980</t>
  </si>
  <si>
    <t>jthom98@hotmail.com</t>
  </si>
  <si>
    <t>+14782271923</t>
  </si>
  <si>
    <t>FjpCpb53kq2wENC9mbTr</t>
  </si>
  <si>
    <t>71.131.84.106</t>
  </si>
  <si>
    <t>4306 Rushmore Place, Forest Park, GA, 30297, UNITED STATES</t>
  </si>
  <si>
    <t>582</t>
  </si>
  <si>
    <t>APP-M-0499561</t>
  </si>
  <si>
    <t>00003159298</t>
  </si>
  <si>
    <t>2013028804</t>
  </si>
  <si>
    <t>00880389</t>
  </si>
  <si>
    <t>Sam</t>
  </si>
  <si>
    <t>Vu</t>
  </si>
  <si>
    <t>APP2321557</t>
  </si>
  <si>
    <t>10/30/1973</t>
  </si>
  <si>
    <t>hocvu8104@yahoo.com</t>
  </si>
  <si>
    <t>+17143860846</t>
  </si>
  <si>
    <t>58085825829930066636809372479378020177</t>
  </si>
  <si>
    <t>172.59.131.97</t>
  </si>
  <si>
    <t>bf35de20-2e72-8472-8ad6-bd128b4090cd</t>
  </si>
  <si>
    <t>11371 Santa Rosalia St, Stanton, CA, 90680, UNITED STATES</t>
  </si>
  <si>
    <t>APP-M-0499563</t>
  </si>
  <si>
    <t>00003159299</t>
  </si>
  <si>
    <t>2175884150</t>
  </si>
  <si>
    <t>00880407</t>
  </si>
  <si>
    <t>Blom</t>
  </si>
  <si>
    <t>1/3/1968</t>
  </si>
  <si>
    <t>jamielblom@gmail.com</t>
  </si>
  <si>
    <t>+19168211491</t>
  </si>
  <si>
    <t>ZXCfgCQgmcFYbog91z3r</t>
  </si>
  <si>
    <t>108.249.27.120</t>
  </si>
  <si>
    <t>3525 Whitney Ave apt 21, Sacramento, CA, 95821, UNITED STATES</t>
  </si>
  <si>
    <t>APP-M-0501298</t>
  </si>
  <si>
    <t>00891750</t>
  </si>
  <si>
    <t>Ruben</t>
  </si>
  <si>
    <t>4/19/1980</t>
  </si>
  <si>
    <t>juicyjayvegas702@icloud.com</t>
  </si>
  <si>
    <t>+17024962861</t>
  </si>
  <si>
    <t>8/31/2024</t>
  </si>
  <si>
    <t>10/1/2024</t>
  </si>
  <si>
    <t>77711724609689807218445686493630863435</t>
  </si>
  <si>
    <t>172.56.208.103</t>
  </si>
  <si>
    <t>0s7Io6m8ZNKPQsoAcv5rR39qN5zGmq4sUynxWnIQBQ6dAbL0XmkqOv6PwOj5JHHf</t>
  </si>
  <si>
    <t>4896 Honey Hls Ave, Las Vegas, NV, 89141, UNITED STATES</t>
  </si>
  <si>
    <t>879</t>
  </si>
  <si>
    <t>APP-M-0501299</t>
  </si>
  <si>
    <t>00891753</t>
  </si>
  <si>
    <t>JIAO</t>
  </si>
  <si>
    <t>LIU</t>
  </si>
  <si>
    <t>3/14/1986</t>
  </si>
  <si>
    <t>celina_42213@hotmail.com</t>
  </si>
  <si>
    <t>+8613926540422</t>
  </si>
  <si>
    <t>XvSUdjLHaBnqn1hb59fZ</t>
  </si>
  <si>
    <t>171.114.130.219</t>
  </si>
  <si>
    <t>865 Camino Cantera, Chula Vista, CA, 91913, UNITED STATES</t>
  </si>
  <si>
    <t>586</t>
  </si>
  <si>
    <t>APP-M-0501315</t>
  </si>
  <si>
    <t>00003165088</t>
  </si>
  <si>
    <t>2167845477</t>
  </si>
  <si>
    <t>00891903</t>
  </si>
  <si>
    <t>Rowland</t>
  </si>
  <si>
    <t>2/19/1947</t>
  </si>
  <si>
    <t>rowland_huang@yahoo.com</t>
  </si>
  <si>
    <t>+18185996869</t>
  </si>
  <si>
    <t>zRoWx2qld6GWKi8ykDul</t>
  </si>
  <si>
    <t>99.117.43.15</t>
  </si>
  <si>
    <t>SVG_RTL_SENIOR</t>
  </si>
  <si>
    <t>3610 Reina Ct, Calabasas, CA, 91302, UNITED STATES</t>
  </si>
  <si>
    <t>APP-M-0501317</t>
  </si>
  <si>
    <t>00891928</t>
  </si>
  <si>
    <t>Ingry</t>
  </si>
  <si>
    <t>Mejia</t>
  </si>
  <si>
    <t>7/27/1991</t>
  </si>
  <si>
    <t>irresistible0424@gmail.com</t>
  </si>
  <si>
    <t>+19167013837</t>
  </si>
  <si>
    <t>yimfnTmon6nyVQsEAN4M</t>
  </si>
  <si>
    <t>75.234.184.5</t>
  </si>
  <si>
    <t>5528 Laguna Park Drive, Elk Grove, CA, 95758, UNITED STATES</t>
  </si>
  <si>
    <t>869</t>
  </si>
  <si>
    <t>APP-M-0501321</t>
  </si>
  <si>
    <t>00003165092</t>
  </si>
  <si>
    <t>354000402586</t>
  </si>
  <si>
    <t>00891966</t>
  </si>
  <si>
    <t>Gavin</t>
  </si>
  <si>
    <t>Vincent</t>
  </si>
  <si>
    <t>4/3/1997</t>
  </si>
  <si>
    <t>gavinvincent@protonmail.com</t>
  </si>
  <si>
    <t>+15083149269</t>
  </si>
  <si>
    <t>ZRD8oHvUbWSjsbC6WZ8I</t>
  </si>
  <si>
    <t>108.26.188.212</t>
  </si>
  <si>
    <t>45 Nonantum Street, Unit 2, Boston, MA, 02135, UNITED STATES</t>
  </si>
  <si>
    <t>591</t>
  </si>
  <si>
    <t>APP-M-0501195</t>
  </si>
  <si>
    <t>00891354</t>
  </si>
  <si>
    <t>Jace</t>
  </si>
  <si>
    <t>Ben</t>
  </si>
  <si>
    <t>10/11/1988</t>
  </si>
  <si>
    <t>jaceben9@gmail.com</t>
  </si>
  <si>
    <t>+17027507847</t>
  </si>
  <si>
    <t>8/30/2024</t>
  </si>
  <si>
    <t>jOpoVl9RDxQJhZaJ44Ed</t>
  </si>
  <si>
    <t>172.56.209.178</t>
  </si>
  <si>
    <t>4030 s jones blvd #30371, Las vegas, NV, 89173, UNITED STATES</t>
  </si>
  <si>
    <t>678</t>
  </si>
  <si>
    <t>APP-M-0501196</t>
  </si>
  <si>
    <t>00003164808</t>
  </si>
  <si>
    <t>2179835233</t>
  </si>
  <si>
    <t>00891358</t>
  </si>
  <si>
    <t>Jayzel</t>
  </si>
  <si>
    <t>Samonte</t>
  </si>
  <si>
    <t>7/2/1981</t>
  </si>
  <si>
    <t>jayzel@me.com</t>
  </si>
  <si>
    <t>+19179996503</t>
  </si>
  <si>
    <t>mPxPoQ0qMlgEgw2YPYVO</t>
  </si>
  <si>
    <t>76.168.97.255</t>
  </si>
  <si>
    <t>6200 Hollywood Blvd, 4203, Los Angeles, CA, 90028, UNITED STATES</t>
  </si>
  <si>
    <t>APP-M-0501198</t>
  </si>
  <si>
    <t>00891450</t>
  </si>
  <si>
    <t>Astamari</t>
  </si>
  <si>
    <t>Campbell</t>
  </si>
  <si>
    <t>1/19/1979</t>
  </si>
  <si>
    <t>astarelbey@gmail.com</t>
  </si>
  <si>
    <t>+15162018590</t>
  </si>
  <si>
    <t>bsqSAnlXgzh599xLUrse</t>
  </si>
  <si>
    <t>69.117.9.235</t>
  </si>
  <si>
    <t>54 Martense Street, Brooklyn, NY, 11226, UNITED STATES</t>
  </si>
  <si>
    <t>601</t>
  </si>
  <si>
    <t>APP-M-0501199</t>
  </si>
  <si>
    <t>00003164762</t>
  </si>
  <si>
    <t>354000401840</t>
  </si>
  <si>
    <t>00891455</t>
  </si>
  <si>
    <t>Napoleone</t>
  </si>
  <si>
    <t>8/30/1973</t>
  </si>
  <si>
    <t>doug.napoleone@gmail.com</t>
  </si>
  <si>
    <t>+17746440049</t>
  </si>
  <si>
    <t>Zy1EtZySe05kEdaAZbLu</t>
  </si>
  <si>
    <t>75.130.94.187</t>
  </si>
  <si>
    <t>7 Nizam Drive, Worcester, MA, 01605, UNITED STATES</t>
  </si>
  <si>
    <t>474</t>
  </si>
  <si>
    <t>APP-M-0501201</t>
  </si>
  <si>
    <t>00891459</t>
  </si>
  <si>
    <t>Shayan</t>
  </si>
  <si>
    <t>Aquino Perez</t>
  </si>
  <si>
    <t>4/10/2002</t>
  </si>
  <si>
    <t>chayanaquino062@gmail.com</t>
  </si>
  <si>
    <t>+19293462320</t>
  </si>
  <si>
    <t>79804335995294665984869463720806602110</t>
  </si>
  <si>
    <t>69.203.99.80</t>
  </si>
  <si>
    <t>HPv9dMwSiL1m6R7gj91gtAgzYrZou8cvR27o1ai44VyJZf3F0cxWyhzIObTFOsJI</t>
  </si>
  <si>
    <t>87-87 169th St, Queens, NY, 11432, UNITED STATES</t>
  </si>
  <si>
    <t>667</t>
  </si>
  <si>
    <t>APP-M-0501267</t>
  </si>
  <si>
    <t>00003164784</t>
  </si>
  <si>
    <t>2176074985</t>
  </si>
  <si>
    <t>00891489</t>
  </si>
  <si>
    <t>Kevin</t>
  </si>
  <si>
    <t>Powell</t>
  </si>
  <si>
    <t>9/5/1959</t>
  </si>
  <si>
    <t>powellkev57@gmail.com</t>
  </si>
  <si>
    <t>+16265577768</t>
  </si>
  <si>
    <t>15601109744379324346670823087872221058</t>
  </si>
  <si>
    <t>66.214.159.148</t>
  </si>
  <si>
    <t>EqJlHcuQu3rk8zuiiQYdKNX8wrhX89sPU2dav8X67E1XY8erqILXo0yvjERLmabd</t>
  </si>
  <si>
    <t>8114 Garvalia Ave, Rosemead, CA, 91770, UNITED STATES</t>
  </si>
  <si>
    <t>587</t>
  </si>
  <si>
    <t>APP-M-0501269</t>
  </si>
  <si>
    <t>00003164787</t>
  </si>
  <si>
    <t>2170236189</t>
  </si>
  <si>
    <t>00891492</t>
  </si>
  <si>
    <t>Davonte</t>
  </si>
  <si>
    <t>Chretien</t>
  </si>
  <si>
    <t>5/9/1996</t>
  </si>
  <si>
    <t>jomolchretien@gmail.com</t>
  </si>
  <si>
    <t>+17134098400</t>
  </si>
  <si>
    <t>B55NSyFERP1eP7aYGhIK</t>
  </si>
  <si>
    <t>99.59.211.25</t>
  </si>
  <si>
    <t>12330 North Gessner Road, Apt 1233, Houston, TX, 77064, UNITED STATES</t>
  </si>
  <si>
    <t>APP-M-0501275</t>
  </si>
  <si>
    <t>00891584</t>
  </si>
  <si>
    <t>Devontate</t>
  </si>
  <si>
    <t>Bilbo</t>
  </si>
  <si>
    <t>1/22/1996</t>
  </si>
  <si>
    <t>djbilbo96@gmail.com</t>
  </si>
  <si>
    <t>+13465043192</t>
  </si>
  <si>
    <t>NJWRKYMWFU0B1RyXx7Ct</t>
  </si>
  <si>
    <t>174.203.0.105</t>
  </si>
  <si>
    <t>15330 Ella Blvd, Apt 1005, Houston, TX, 77090, UNITED STATES</t>
  </si>
  <si>
    <t>APP-M-0501277</t>
  </si>
  <si>
    <t>00003164947</t>
  </si>
  <si>
    <t>2172910878</t>
  </si>
  <si>
    <t>00891596</t>
  </si>
  <si>
    <t>Nick</t>
  </si>
  <si>
    <t>Lacerna</t>
  </si>
  <si>
    <t>1/16/1996</t>
  </si>
  <si>
    <t>921377272@sfsu.edu</t>
  </si>
  <si>
    <t>+12135521767</t>
  </si>
  <si>
    <t>NNq8SI93N91VmuK4QmaX</t>
  </si>
  <si>
    <t>64.189.18.31</t>
  </si>
  <si>
    <t>2 Varela Avenue, Apt 528, San Francisco, CA, 94132, UNITED STATES</t>
  </si>
  <si>
    <t>APP-M-0501290</t>
  </si>
  <si>
    <t>00003165157</t>
  </si>
  <si>
    <t>2164696525</t>
  </si>
  <si>
    <t>00891699</t>
  </si>
  <si>
    <t>Karen</t>
  </si>
  <si>
    <t>Jackson</t>
  </si>
  <si>
    <t>10/30/1980</t>
  </si>
  <si>
    <t>jacksonkarene19@gmail.com</t>
  </si>
  <si>
    <t>+17145761262</t>
  </si>
  <si>
    <t>58040741676378829946155016195090630947</t>
  </si>
  <si>
    <t>172.58.119.74</t>
  </si>
  <si>
    <t>UG9iA204dJnZ5PFUZhtBm5yOdlBarKPxQ8BWqUqGxszdxUJvQ3zxMmfuDvT15mS5</t>
  </si>
  <si>
    <t>15150 Magnolia St, Apt 286, Westminster, CA, 92683, UNITED STATES</t>
  </si>
  <si>
    <t>657</t>
  </si>
  <si>
    <t>APP-M-0501294</t>
  </si>
  <si>
    <t>00003165008</t>
  </si>
  <si>
    <t>2161367515</t>
  </si>
  <si>
    <t>00891733</t>
  </si>
  <si>
    <t>Miaoyan</t>
  </si>
  <si>
    <t>2/5/1988</t>
  </si>
  <si>
    <t>zimyzhang@gmail.com</t>
  </si>
  <si>
    <t>+14159878531</t>
  </si>
  <si>
    <t>32740414932268943338086762850570642093</t>
  </si>
  <si>
    <t>98.37.210.71</t>
  </si>
  <si>
    <t>TKNprZiPsLp55I1K2xBTLHxWByoIDfqHqr2J16RK1K2I4hqZU4CUi2zt0snzQe7D</t>
  </si>
  <si>
    <t>1255 Greenwood Rd, Pleasanton, CA, 94566, UNITED STATES</t>
  </si>
  <si>
    <t>385</t>
  </si>
  <si>
    <t>APP-M-0501295</t>
  </si>
  <si>
    <t>00891736</t>
  </si>
  <si>
    <t>Brittany</t>
  </si>
  <si>
    <t>Mitchell</t>
  </si>
  <si>
    <t>4/12/1993</t>
  </si>
  <si>
    <t>bebe_bebe1993@yahoo.com</t>
  </si>
  <si>
    <t>+19126040194</t>
  </si>
  <si>
    <t>YzlortdvLLbb5tg7o7Ts</t>
  </si>
  <si>
    <t>172.59.67.145</t>
  </si>
  <si>
    <t>4071 us 17 richmond hill ga, Hotel, Richmond Hill, GA, 31324, UNITED STATES</t>
  </si>
  <si>
    <t>661</t>
  </si>
  <si>
    <t>APP-M-0499505</t>
  </si>
  <si>
    <t>00003159215</t>
  </si>
  <si>
    <t>2179696587</t>
  </si>
  <si>
    <t>00880086</t>
  </si>
  <si>
    <t>Dennys</t>
  </si>
  <si>
    <t>Cornejo</t>
  </si>
  <si>
    <t>7/13/1986</t>
  </si>
  <si>
    <t>dcornejo192@icloud.com</t>
  </si>
  <si>
    <t>+16265915365</t>
  </si>
  <si>
    <t>8/3/2024</t>
  </si>
  <si>
    <t>Uml0pSUB2S9QgM4fHz1f</t>
  </si>
  <si>
    <t>172.56.232.57</t>
  </si>
  <si>
    <t>3800 Merced Avenue, Apt P, Baldwin Park, CA, 91706, UNITED STATES</t>
  </si>
  <si>
    <t>APP-M-0499511</t>
  </si>
  <si>
    <t>00003159750</t>
  </si>
  <si>
    <t>2179166447</t>
  </si>
  <si>
    <t>00880142</t>
  </si>
  <si>
    <t>8/4/2001</t>
  </si>
  <si>
    <t>vanessakgonzalez04@gmail.com</t>
  </si>
  <si>
    <t>+16233306674</t>
  </si>
  <si>
    <t>3nf8iPs5onMmkqQ5ei0O</t>
  </si>
  <si>
    <t>174.227.95.8</t>
  </si>
  <si>
    <t>2113 parkside #7, Lincoln Heights, CA, 90031, UNITED STATES</t>
  </si>
  <si>
    <t>590</t>
  </si>
  <si>
    <t>APP-M-0499513</t>
  </si>
  <si>
    <t>00003159409</t>
  </si>
  <si>
    <t>2164521397</t>
  </si>
  <si>
    <t>00880165</t>
  </si>
  <si>
    <t>Leticia</t>
  </si>
  <si>
    <t>Resus</t>
  </si>
  <si>
    <t>1/28/1993</t>
  </si>
  <si>
    <t>lettyana89@gmail.com</t>
  </si>
  <si>
    <t>+14248889713</t>
  </si>
  <si>
    <t>b2JzF10RBJStpCIefUI9</t>
  </si>
  <si>
    <t>107.213.184.223</t>
  </si>
  <si>
    <t>400 West Carson Street, Apt 23, Carson, CA, 90745, UNITED STATES</t>
  </si>
  <si>
    <t>APP-M-0499516</t>
  </si>
  <si>
    <t>00003159259</t>
  </si>
  <si>
    <t>2172549189</t>
  </si>
  <si>
    <t>00880173</t>
  </si>
  <si>
    <t>Valerie</t>
  </si>
  <si>
    <t>Rodriguez</t>
  </si>
  <si>
    <t>2/14/1981</t>
  </si>
  <si>
    <t>valerierod302@gmail.com</t>
  </si>
  <si>
    <t>+13233500593</t>
  </si>
  <si>
    <t>aLBmZlLGwWM1Zwf4x2Kj</t>
  </si>
  <si>
    <t>24.180.56.225</t>
  </si>
  <si>
    <t>3560 Sierra Street, Los Angeles, CA, 90031, UNITED STATES</t>
  </si>
  <si>
    <t>APP-M-0499520</t>
  </si>
  <si>
    <t>00880186</t>
  </si>
  <si>
    <t>Catherine</t>
  </si>
  <si>
    <t>Osullivan</t>
  </si>
  <si>
    <t>10/17/1983</t>
  </si>
  <si>
    <t>catherine.osullivan1983@gmail.com</t>
  </si>
  <si>
    <t>+17027589436</t>
  </si>
  <si>
    <t>w9lSgwnVAP6Sm2To2Ts1</t>
  </si>
  <si>
    <t>172.56.208.196</t>
  </si>
  <si>
    <t>1903 Jingle Court, Las Vegas, NV, 89156, UNITED STATES</t>
  </si>
  <si>
    <t>683</t>
  </si>
  <si>
    <t>APP-M-0499526</t>
  </si>
  <si>
    <t>00880220</t>
  </si>
  <si>
    <t>Ailyn</t>
  </si>
  <si>
    <t>Canete</t>
  </si>
  <si>
    <t>2/9/1973</t>
  </si>
  <si>
    <t>airtight.01@gmail.com</t>
  </si>
  <si>
    <t>+17144730552</t>
  </si>
  <si>
    <t>SUNwruvkxlR8ZLHP8L6k</t>
  </si>
  <si>
    <t>68.5.195.18</t>
  </si>
  <si>
    <t>2500 East Palm Canyon Drive, #45, Palm Springs, CA, 92264, UNITED STATES</t>
  </si>
  <si>
    <t>APP-M-0499531</t>
  </si>
  <si>
    <t>00880267</t>
  </si>
  <si>
    <t>Wei</t>
  </si>
  <si>
    <t>10/21/1964</t>
  </si>
  <si>
    <t>weiilii.102164@gmail.com</t>
  </si>
  <si>
    <t>+19296340457</t>
  </si>
  <si>
    <t>41571646640164520855888908946547955480</t>
  </si>
  <si>
    <t>172.58.229.232</t>
  </si>
  <si>
    <t>VWzD725hgRdSBxLibZqGKTKoepULMV1FCEYsKaXwVCflXZhJRmDtOMbudbxN7Bst</t>
  </si>
  <si>
    <t>132-25 58th Ave, Queens, NY, 11355, UNITED STATES</t>
  </si>
  <si>
    <t>892</t>
  </si>
  <si>
    <t>APP-M-0499533</t>
  </si>
  <si>
    <t>00880273</t>
  </si>
  <si>
    <t>Stacy</t>
  </si>
  <si>
    <t>Lama</t>
  </si>
  <si>
    <t>1/11/1990</t>
  </si>
  <si>
    <t>stacylama905@gmail.com</t>
  </si>
  <si>
    <t>+19404657485</t>
  </si>
  <si>
    <t>6WujJcLWdccAbUjcbCjG</t>
  </si>
  <si>
    <t>172.59.192.93</t>
  </si>
  <si>
    <t>2503 Buchanan St, Wichita Falls, TX, 76309, UNITED STATES</t>
  </si>
  <si>
    <t>853</t>
  </si>
  <si>
    <t>APP-M-0499534</t>
  </si>
  <si>
    <t>00003159443</t>
  </si>
  <si>
    <t>2175478558</t>
  </si>
  <si>
    <t>00880278</t>
  </si>
  <si>
    <t>Panping</t>
  </si>
  <si>
    <t>Hong</t>
  </si>
  <si>
    <t>TAO47580C01</t>
  </si>
  <si>
    <t>5/27/1990</t>
  </si>
  <si>
    <t>xiguaok@outlook.com</t>
  </si>
  <si>
    <t>+16262222264</t>
  </si>
  <si>
    <t>04936559574721305368768301920214386649</t>
  </si>
  <si>
    <t>35.149.61.133</t>
  </si>
  <si>
    <t>8RlyM6vvkd1lVvLXKYfmfrvbDsbeJXQVTJm9tcCF2tT7hY7PLrijIRlmjOWmykCb</t>
  </si>
  <si>
    <t>545 Glendora Mountain Rd, Glendora, CA, 91741, UNITED STATES</t>
  </si>
  <si>
    <t>478</t>
  </si>
  <si>
    <t>APP-M-0501127</t>
  </si>
  <si>
    <t>00003164459</t>
  </si>
  <si>
    <t>2604066668</t>
  </si>
  <si>
    <t>00890808</t>
  </si>
  <si>
    <t>Jinjia</t>
  </si>
  <si>
    <t>APP2527897</t>
  </si>
  <si>
    <t>8/7/1996</t>
  </si>
  <si>
    <t>kamkailee@icloud.com</t>
  </si>
  <si>
    <t>+16265671299</t>
  </si>
  <si>
    <t>8/29/2024</t>
  </si>
  <si>
    <t>qkuK4l8dNIqB843gxfWG</t>
  </si>
  <si>
    <t>35.150.157.129</t>
  </si>
  <si>
    <t>1700 Fasana Road, Unit 251, Duarte, CA, 91010, UNITED STATES</t>
  </si>
  <si>
    <t>514</t>
  </si>
  <si>
    <t>APP-M-0501129</t>
  </si>
  <si>
    <t>00003164460</t>
  </si>
  <si>
    <t>2169603324</t>
  </si>
  <si>
    <t>00890813</t>
  </si>
  <si>
    <t>2/6/1995</t>
  </si>
  <si>
    <t>027gpm@gmail.com</t>
  </si>
  <si>
    <t>+15625563493</t>
  </si>
  <si>
    <t>m8RjzEc2cABhQbn8bhZp</t>
  </si>
  <si>
    <t>97.190.24.237</t>
  </si>
  <si>
    <t>650 La Seda Rd Spc 22D, La Puente, CA, 91744, UNITED STATES</t>
  </si>
  <si>
    <t>APP-M-0501138</t>
  </si>
  <si>
    <t>00003164462</t>
  </si>
  <si>
    <t>2170407574</t>
  </si>
  <si>
    <t>00890869</t>
  </si>
  <si>
    <t>Christian</t>
  </si>
  <si>
    <t>9/30/1999</t>
  </si>
  <si>
    <t>cd16.s550@gmail.com</t>
  </si>
  <si>
    <t>+16262670510</t>
  </si>
  <si>
    <t>SstNLOUGLxTaCKZvblob</t>
  </si>
  <si>
    <t>104.28.85.109</t>
  </si>
  <si>
    <t>722 Wing Street, Glendale, CA, 91205, UNITED STATES</t>
  </si>
  <si>
    <t>APP-M-0501148</t>
  </si>
  <si>
    <t>00003164480</t>
  </si>
  <si>
    <t>2007038470</t>
  </si>
  <si>
    <t>00890968</t>
  </si>
  <si>
    <t>Nathan</t>
  </si>
  <si>
    <t>Aframian</t>
  </si>
  <si>
    <t>APP2416847</t>
  </si>
  <si>
    <t>8/24/1997</t>
  </si>
  <si>
    <t>nateafra123@gmail.com</t>
  </si>
  <si>
    <t>+13108480440</t>
  </si>
  <si>
    <t>Fm0BXTznwAlOSCu3ljvc</t>
  </si>
  <si>
    <t>47.154.26.28</t>
  </si>
  <si>
    <t>12838 Marlboro Street, Los Angeles, CA, 90049, UNITED STATES</t>
  </si>
  <si>
    <t>APP-M-0501149</t>
  </si>
  <si>
    <t>00003164692</t>
  </si>
  <si>
    <t>2172007590</t>
  </si>
  <si>
    <t>00890971</t>
  </si>
  <si>
    <t>Bilal</t>
  </si>
  <si>
    <t>Homran</t>
  </si>
  <si>
    <t>3/21/1989</t>
  </si>
  <si>
    <t>homran@berkeley.edu</t>
  </si>
  <si>
    <t>+14158028147</t>
  </si>
  <si>
    <t>Ke3mv0CbgKMAjM21Jf5g</t>
  </si>
  <si>
    <t>107.127.14.50</t>
  </si>
  <si>
    <t>465 Buena Vista Avenue, Apt 207, Alameda, CA, 94501, UNITED STATES</t>
  </si>
  <si>
    <t>APP-M-0501150</t>
  </si>
  <si>
    <t>00890995</t>
  </si>
  <si>
    <t>Simcha</t>
  </si>
  <si>
    <t>Spitzer</t>
  </si>
  <si>
    <t>1/13/1994</t>
  </si>
  <si>
    <t>spitzer.dave@gmail.com</t>
  </si>
  <si>
    <t>+18456084895</t>
  </si>
  <si>
    <t>ONB_0d1a1e4e-fb42-2f66-117f-bd298a487f17</t>
  </si>
  <si>
    <t>72.68.32.179</t>
  </si>
  <si>
    <t>1043 50th St, Apt 1, Brooklyn, NY, 11219, UNITED STATES</t>
  </si>
  <si>
    <t>598</t>
  </si>
  <si>
    <t>APP-M-0501160</t>
  </si>
  <si>
    <t>00003164660</t>
  </si>
  <si>
    <t>178710344</t>
  </si>
  <si>
    <t>00891064</t>
  </si>
  <si>
    <t>Yvon52850E01</t>
  </si>
  <si>
    <t>9/23/1986</t>
  </si>
  <si>
    <t>weimezhang@gmail.com</t>
  </si>
  <si>
    <t>+13105366118</t>
  </si>
  <si>
    <t>01728539478981815896701632443911544638</t>
  </si>
  <si>
    <t>68.255.94.125</t>
  </si>
  <si>
    <t>PxvbJPXhy8g6zKMQUwkziCouoQtKjQRSHHbmPgDajRc3ibFW5ffHqfxsC0ZMR1O5</t>
  </si>
  <si>
    <t>16546 Justin St, Fontana, CA, 92336, UNITED STATES</t>
  </si>
  <si>
    <t>440</t>
  </si>
  <si>
    <t>APP-M-0501165</t>
  </si>
  <si>
    <t>00891092</t>
  </si>
  <si>
    <t>Jung</t>
  </si>
  <si>
    <t>Park</t>
  </si>
  <si>
    <t>5/23/1979</t>
  </si>
  <si>
    <t>rachikkagua@outlook.com</t>
  </si>
  <si>
    <t>+12092444405</t>
  </si>
  <si>
    <t>48374393914578232005985822677776497495</t>
  </si>
  <si>
    <t>216.60.239.183</t>
  </si>
  <si>
    <t>rOdk5t5QR5AtchnLQzZr2m1lXjrWmb1wdo7MnWLscWlSuPF4PaDa6qs3DmFMjlQW</t>
  </si>
  <si>
    <t>701 Terra Bella, Irvine, CA, 92602, UNITED STATES</t>
  </si>
  <si>
    <t>718</t>
  </si>
  <si>
    <t>APP-M-0501173</t>
  </si>
  <si>
    <t>00891134</t>
  </si>
  <si>
    <t>DeShawna</t>
  </si>
  <si>
    <t>Wright</t>
  </si>
  <si>
    <t>6/9/1990</t>
  </si>
  <si>
    <t>1dayattatime365@gmail.com</t>
  </si>
  <si>
    <t>+16614484827</t>
  </si>
  <si>
    <t>TxouIVGSQy855GQqw4tD</t>
  </si>
  <si>
    <t>108.147.146.5</t>
  </si>
  <si>
    <t>1166 East 65th Street, Los Angeles, CA, 90001, UNITED STATES</t>
  </si>
  <si>
    <t>687</t>
  </si>
  <si>
    <t>APP-M-0501175</t>
  </si>
  <si>
    <t>00891150</t>
  </si>
  <si>
    <t>Jinxiang</t>
  </si>
  <si>
    <t>Yu</t>
  </si>
  <si>
    <t>12/24/1931</t>
  </si>
  <si>
    <t>shenjg@hotmail.com</t>
  </si>
  <si>
    <t>+12062271040</t>
  </si>
  <si>
    <t>JcUpUAcz1LWUYRj3FCnC</t>
  </si>
  <si>
    <t>71.212.156.156</t>
  </si>
  <si>
    <t>14563 Ashworth Avenue North, Shoreline, WA, 98133, UNITED STATES</t>
  </si>
  <si>
    <t>APP-M-0501186</t>
  </si>
  <si>
    <t>00891238</t>
  </si>
  <si>
    <t>evelia</t>
  </si>
  <si>
    <t>sanchez</t>
  </si>
  <si>
    <t>12/30/1989</t>
  </si>
  <si>
    <t>born4bella@gmail.com</t>
  </si>
  <si>
    <t>+16262105672</t>
  </si>
  <si>
    <t>39ec5a0e-5066-bd52-91bf-50135ffa49a1</t>
  </si>
  <si>
    <t>172.56.176.192</t>
  </si>
  <si>
    <t>2010 E Rte 66, Glendora, CA, 91740, UNITED STATES</t>
  </si>
  <si>
    <t>712</t>
  </si>
  <si>
    <t>APP-M-0501054</t>
  </si>
  <si>
    <t>00003164185</t>
  </si>
  <si>
    <t>354000400947</t>
  </si>
  <si>
    <t>00890312</t>
  </si>
  <si>
    <t>Konstantin</t>
  </si>
  <si>
    <t>Kovansky</t>
  </si>
  <si>
    <t>9/11/1977</t>
  </si>
  <si>
    <t>kkovansky@hotmail.com</t>
  </si>
  <si>
    <t>+13234979850</t>
  </si>
  <si>
    <t>8/28/2024</t>
  </si>
  <si>
    <t>sw54CVsDn2ahcwNNnPP7</t>
  </si>
  <si>
    <t>185.220.58.102</t>
  </si>
  <si>
    <t>1959 Cloverfield Blvd apt 225, Santa Monica, CA, 90404, UNITED STATES</t>
  </si>
  <si>
    <t>APP-M-0501067</t>
  </si>
  <si>
    <t>00003164186</t>
  </si>
  <si>
    <t>2179741827</t>
  </si>
  <si>
    <t>00890348</t>
  </si>
  <si>
    <t>Nadeja</t>
  </si>
  <si>
    <t>McGee</t>
  </si>
  <si>
    <t>5/3/1995</t>
  </si>
  <si>
    <t>nzkasim.21@gmail.com</t>
  </si>
  <si>
    <t>+15108908336</t>
  </si>
  <si>
    <t>dnYVt9ppW64q2F1Rgnps</t>
  </si>
  <si>
    <t>67.180.113.189</t>
  </si>
  <si>
    <t>89 Park Warren Place, San Jose, CA, 95136, UNITED STATES</t>
  </si>
  <si>
    <t>479</t>
  </si>
  <si>
    <t>APP-M-0501076</t>
  </si>
  <si>
    <t>00890381</t>
  </si>
  <si>
    <t>Dwana</t>
  </si>
  <si>
    <t>Lockett</t>
  </si>
  <si>
    <t>g.lockettinc@gmail.com</t>
  </si>
  <si>
    <t>+15137879490</t>
  </si>
  <si>
    <t>fCwoyK70ZccuZrk1dN8Z</t>
  </si>
  <si>
    <t>74.83.66.188</t>
  </si>
  <si>
    <t>14499 Begonia Road, Apt 28, Victorville, CA, 92392, UNITED STATES</t>
  </si>
  <si>
    <t>801</t>
  </si>
  <si>
    <t>APP-M-0501084</t>
  </si>
  <si>
    <t>00890456</t>
  </si>
  <si>
    <t>gil Simcha</t>
  </si>
  <si>
    <t>Cohen</t>
  </si>
  <si>
    <t>11/29/1960</t>
  </si>
  <si>
    <t>prcdreamdeals@gmail.com</t>
  </si>
  <si>
    <t>+972505886834</t>
  </si>
  <si>
    <t>73298848939259535197118768982752291133</t>
  </si>
  <si>
    <t>147.235.214.34</t>
  </si>
  <si>
    <t>9bcf414d-a51c-63ba-2419-f68ab325b201</t>
  </si>
  <si>
    <t>815 Gravesend Neck Rd, Brooklyn, NY, 11223, UNITED STATES</t>
  </si>
  <si>
    <t>APP-M-0501086</t>
  </si>
  <si>
    <t>00890463</t>
  </si>
  <si>
    <t>172.58.210.95</t>
  </si>
  <si>
    <t>3350 East 7th Street, #442, Long Beach, CA, 90804, UNITED STATES</t>
  </si>
  <si>
    <t>611</t>
  </si>
  <si>
    <t>APP-M-0501096</t>
  </si>
  <si>
    <t>00003164313</t>
  </si>
  <si>
    <t>2160178296</t>
  </si>
  <si>
    <t>00890546</t>
  </si>
  <si>
    <t>cherie</t>
  </si>
  <si>
    <t>le</t>
  </si>
  <si>
    <t>10/5/1988</t>
  </si>
  <si>
    <t>cheriele737@yahoo.com</t>
  </si>
  <si>
    <t>+14088165631</t>
  </si>
  <si>
    <t>u6vIgQ4WOS3jYNnAjuwR</t>
  </si>
  <si>
    <t>107.127.14.121</t>
  </si>
  <si>
    <t>3089 Florence Avenue, San Jose, CA, 95127, UNITED STATES</t>
  </si>
  <si>
    <t>APP-M-0501101</t>
  </si>
  <si>
    <t>00003164380</t>
  </si>
  <si>
    <t>2179550203</t>
  </si>
  <si>
    <t>00890608</t>
  </si>
  <si>
    <t>Adrian</t>
  </si>
  <si>
    <t>Mangasary</t>
  </si>
  <si>
    <t>10/27/1995</t>
  </si>
  <si>
    <t>amsdiamondsco@gmail.com</t>
  </si>
  <si>
    <t>+18058628359</t>
  </si>
  <si>
    <t>dhhXDsXopoLpUUOxkzca</t>
  </si>
  <si>
    <t>47.176.199.82</t>
  </si>
  <si>
    <t>449 Myrtle St, Glendale, CA, 91203, UNITED STATES</t>
  </si>
  <si>
    <t>633</t>
  </si>
  <si>
    <t>APP-M-0501102</t>
  </si>
  <si>
    <t>00003164392</t>
  </si>
  <si>
    <t>2161390416</t>
  </si>
  <si>
    <t>00890616</t>
  </si>
  <si>
    <t>Cameron</t>
  </si>
  <si>
    <t>12/14/1995</t>
  </si>
  <si>
    <t>beast325912@gmail.com</t>
  </si>
  <si>
    <t>+18404443661</t>
  </si>
  <si>
    <t>j0txmYnv7IZHigXPGwWZ</t>
  </si>
  <si>
    <t>172.56.183.152</t>
  </si>
  <si>
    <t>1057 West Cheshire Street, Rialto, CA, 92377, UNITED STATES</t>
  </si>
  <si>
    <t>APP-M-0501117</t>
  </si>
  <si>
    <t>00003164695</t>
  </si>
  <si>
    <t>2174066703</t>
  </si>
  <si>
    <t>00890721</t>
  </si>
  <si>
    <t>Ning</t>
  </si>
  <si>
    <t>Gan</t>
  </si>
  <si>
    <t>4/30/1980</t>
  </si>
  <si>
    <t>cindy8030@hotmail.com</t>
  </si>
  <si>
    <t>+19519031666</t>
  </si>
  <si>
    <t>JeOU8JppFjTl3cHBnbAT</t>
  </si>
  <si>
    <t>27.38.230.139</t>
  </si>
  <si>
    <t>11138 Duran Dr, Jurupa Valley, CA, 91752, UNITED STATES</t>
  </si>
  <si>
    <t>593</t>
  </si>
  <si>
    <t>APP-M-0501118</t>
  </si>
  <si>
    <t>00890750</t>
  </si>
  <si>
    <t>Dominique</t>
  </si>
  <si>
    <t>APP2011340</t>
  </si>
  <si>
    <t>3/6/1998</t>
  </si>
  <si>
    <t>beast325912@yahoo.com</t>
  </si>
  <si>
    <t>+19095622334</t>
  </si>
  <si>
    <t>10468390023450288967406670011780410652</t>
  </si>
  <si>
    <t>172.56.180.139</t>
  </si>
  <si>
    <t>Ga9XP36mw8qU8h02IMcFoeXuUxf9QWXOyYMZPItgGwDSTevBoYVvkJTlaxqW8R0L</t>
  </si>
  <si>
    <t>1057 W Cheshire St, Rialto, CA, 92377, UNITED STATES</t>
  </si>
  <si>
    <t>618</t>
  </si>
  <si>
    <t>APP-M-0501122</t>
  </si>
  <si>
    <t>00890770</t>
  </si>
  <si>
    <t>celia</t>
  </si>
  <si>
    <t>becerra de godinez</t>
  </si>
  <si>
    <t>1/2/1969</t>
  </si>
  <si>
    <t>jjhg45321@gmail.com</t>
  </si>
  <si>
    <t>+19092513625</t>
  </si>
  <si>
    <t>91824113426075662959086823423539894848</t>
  </si>
  <si>
    <t>172.56.182.122</t>
  </si>
  <si>
    <t>db211b15-b5d4-8009-a2f4-75bb28fb0130</t>
  </si>
  <si>
    <t>944 N Illinois Ave, Colton, CA, 92324, UNITED STATES</t>
  </si>
  <si>
    <t>808</t>
  </si>
  <si>
    <t>APP-M-0500949</t>
  </si>
  <si>
    <t>00889843</t>
  </si>
  <si>
    <t>Amy</t>
  </si>
  <si>
    <t>Hirsch</t>
  </si>
  <si>
    <t>2/7/1978</t>
  </si>
  <si>
    <t>itsahuerco@gmail.com</t>
  </si>
  <si>
    <t>+12136104947</t>
  </si>
  <si>
    <t>8/27/2024</t>
  </si>
  <si>
    <t>rJmOQ0Lg5vN8ZYhQv2D1</t>
  </si>
  <si>
    <t>72.134.59.15</t>
  </si>
  <si>
    <t>2415 West 6th Street, Los Angeles, CA, 90057, UNITED STATES</t>
  </si>
  <si>
    <t>734</t>
  </si>
  <si>
    <t>APP-M-0500974</t>
  </si>
  <si>
    <t>00003163932</t>
  </si>
  <si>
    <t>2177842130</t>
  </si>
  <si>
    <t>00889944</t>
  </si>
  <si>
    <t>Iat</t>
  </si>
  <si>
    <t>3/14/1987</t>
  </si>
  <si>
    <t>nickyfantasy@gmail.com</t>
  </si>
  <si>
    <t>+16504307825</t>
  </si>
  <si>
    <t>86612009788374211039064567894789763991</t>
  </si>
  <si>
    <t>98.45.54.80</t>
  </si>
  <si>
    <t>2c8fe6ec-78b7-8c8e-7f44-daf0e847bcdc</t>
  </si>
  <si>
    <t>1319 Martin Luther King Dr, Hayward, CA, 94541, UNITED STATES</t>
  </si>
  <si>
    <t>APP-M-0500979</t>
  </si>
  <si>
    <t>00003163940</t>
  </si>
  <si>
    <t>354000400431</t>
  </si>
  <si>
    <t>00889971</t>
  </si>
  <si>
    <t>June</t>
  </si>
  <si>
    <t>Celedon</t>
  </si>
  <si>
    <t>2/27/1980</t>
  </si>
  <si>
    <t>june.celedon2@icloud.com</t>
  </si>
  <si>
    <t>+12817613008</t>
  </si>
  <si>
    <t>7fVJeQLzYE9M2LiI4T6i</t>
  </si>
  <si>
    <t>174.202.234.83</t>
  </si>
  <si>
    <t>19271 Hallie Lane, Porter, TX, 77365, UNITED STATES</t>
  </si>
  <si>
    <t>APP-M-0500983</t>
  </si>
  <si>
    <t>00003163957</t>
  </si>
  <si>
    <t>2161860924</t>
  </si>
  <si>
    <t>00889986</t>
  </si>
  <si>
    <t>Charlie</t>
  </si>
  <si>
    <t>Loh</t>
  </si>
  <si>
    <t>11/18/1977</t>
  </si>
  <si>
    <t>charlie.loh@rdmscs.com</t>
  </si>
  <si>
    <t>+16263768218</t>
  </si>
  <si>
    <t>jwMXyik3P6vO24MeaoqW</t>
  </si>
  <si>
    <t>172.56.234.97</t>
  </si>
  <si>
    <t>2030 Atlantida Drive, Hacienda Heights, CA, 91745, UNITED STATES</t>
  </si>
  <si>
    <t>510</t>
  </si>
  <si>
    <t>APP-M-0500990</t>
  </si>
  <si>
    <t>00890050</t>
  </si>
  <si>
    <t>Malachy</t>
  </si>
  <si>
    <t>Hamilton</t>
  </si>
  <si>
    <t>8/28/1997</t>
  </si>
  <si>
    <t>malachykh@gmail.com</t>
  </si>
  <si>
    <t>+19086363754</t>
  </si>
  <si>
    <t>qOMuhBaQArxCUJi2nBxz</t>
  </si>
  <si>
    <t>172.56.209.121</t>
  </si>
  <si>
    <t>7885 West Flamingo Road, Unit 2135, Las Vegas, NV, 89147, UNITED STATES</t>
  </si>
  <si>
    <t>715</t>
  </si>
  <si>
    <t>APP-M-0500995</t>
  </si>
  <si>
    <t>00003164037</t>
  </si>
  <si>
    <t>2161719234</t>
  </si>
  <si>
    <t>00890072</t>
  </si>
  <si>
    <t>Weinan</t>
  </si>
  <si>
    <t>5/22/1995</t>
  </si>
  <si>
    <t>wylie@widelylegal.com</t>
  </si>
  <si>
    <t>+14156885030</t>
  </si>
  <si>
    <t>0wloOa7RbFGpyBU4iarT</t>
  </si>
  <si>
    <t>172.59.129.24</t>
  </si>
  <si>
    <t>15064 Crosby Street, San Leandro, CA, 94579, UNITED STATES</t>
  </si>
  <si>
    <t>APP-M-0501025</t>
  </si>
  <si>
    <t>00890081</t>
  </si>
  <si>
    <t>Shaniah</t>
  </si>
  <si>
    <t>Dean</t>
  </si>
  <si>
    <t>3/26/2001</t>
  </si>
  <si>
    <t>ripdreknowledge@gmail.com</t>
  </si>
  <si>
    <t>+14703986338</t>
  </si>
  <si>
    <t>aC0Vx0PITTQtMkBA5ysw</t>
  </si>
  <si>
    <t>172.59.128.74</t>
  </si>
  <si>
    <t>445 30th Street, 510, Oakland, CA, 94609, UNITED STATES</t>
  </si>
  <si>
    <t>817</t>
  </si>
  <si>
    <t>APP-M-0501026</t>
  </si>
  <si>
    <t>00890082</t>
  </si>
  <si>
    <t>Lihui</t>
  </si>
  <si>
    <t>8/15/2001</t>
  </si>
  <si>
    <t>z470954780@outlook.com</t>
  </si>
  <si>
    <t>+16466376720</t>
  </si>
  <si>
    <t>35755328651628837748633933741692370628</t>
  </si>
  <si>
    <t>72.85.158.46</t>
  </si>
  <si>
    <t>YCbVvIOrxK8fymoGLt8PytjATI2VOI3AS0LOZ1O0yuXCiWyn6B69cs3utfgD9BjA</t>
  </si>
  <si>
    <t>35 Lomasney Wy, Boston, MA, 02114, UNITED STATES</t>
  </si>
  <si>
    <t>721</t>
  </si>
  <si>
    <t>APP-M-0501042</t>
  </si>
  <si>
    <t>00003164178</t>
  </si>
  <si>
    <t>354000400846</t>
  </si>
  <si>
    <t>00890187</t>
  </si>
  <si>
    <t>Bernal</t>
  </si>
  <si>
    <t>6/14/2002</t>
  </si>
  <si>
    <t>abernal0304@gmail.com</t>
  </si>
  <si>
    <t>+15593759910</t>
  </si>
  <si>
    <t>ONB_92b2a0c8-2933-7df2-6d26-8f340feebcfb</t>
  </si>
  <si>
    <t>146.75.154.1</t>
  </si>
  <si>
    <t>2652 Everglade Avenue, Clovis, CA, 93619, UNITED STATES</t>
  </si>
  <si>
    <t>APP-M-0501046</t>
  </si>
  <si>
    <t>00890206</t>
  </si>
  <si>
    <t>Alicia</t>
  </si>
  <si>
    <t>Freeman</t>
  </si>
  <si>
    <t>11/30/1984</t>
  </si>
  <si>
    <t>aliciafreeman1130@gmail.com</t>
  </si>
  <si>
    <t>+14049604235</t>
  </si>
  <si>
    <t>FZQWVP9V9chpOO0NCasj</t>
  </si>
  <si>
    <t>24.99.189.249</t>
  </si>
  <si>
    <t>3888 Arolla Lane, Douglasville, GA, 30135, UNITED STATES</t>
  </si>
  <si>
    <t>APP-M-0501047</t>
  </si>
  <si>
    <t>00890226</t>
  </si>
  <si>
    <t>Luis galvan</t>
  </si>
  <si>
    <t>Galvan</t>
  </si>
  <si>
    <t>8/18/2002</t>
  </si>
  <si>
    <t>luissgalvan556@gmail.com</t>
  </si>
  <si>
    <t>+13462675417</t>
  </si>
  <si>
    <t>OI1F4c0GoruOCnTAtgHW</t>
  </si>
  <si>
    <t>172.58.50.168</t>
  </si>
  <si>
    <t>7423 Tremper Street, Houston, TX, 77020, UNITED STATES</t>
  </si>
  <si>
    <t>APP-M-0501051</t>
  </si>
  <si>
    <t>00890286</t>
  </si>
  <si>
    <t>Jon</t>
  </si>
  <si>
    <t>Mills</t>
  </si>
  <si>
    <t>9/30/1974</t>
  </si>
  <si>
    <t>jonmillscontracting@gmail.com</t>
  </si>
  <si>
    <t>+17603338101</t>
  </si>
  <si>
    <t>mGV93ssQRBgwtegkh8Gf</t>
  </si>
  <si>
    <t>174.243.212.177</t>
  </si>
  <si>
    <t>26501 crestview drive, Idyllwild, CA, 92549, UNITED STATES</t>
  </si>
  <si>
    <t>APP-M-0500917</t>
  </si>
  <si>
    <t>00003163569</t>
  </si>
  <si>
    <t>354000399720</t>
  </si>
  <si>
    <t>00889460</t>
  </si>
  <si>
    <t>Chao</t>
  </si>
  <si>
    <t>Ma</t>
  </si>
  <si>
    <t>7/7/1986</t>
  </si>
  <si>
    <t>machao19860707@gmail.com</t>
  </si>
  <si>
    <t>+17602079364</t>
  </si>
  <si>
    <t>8/26/2024</t>
  </si>
  <si>
    <t>yZQ39nZgiSp6dUszXg2A</t>
  </si>
  <si>
    <t>172.58.119.188</t>
  </si>
  <si>
    <t>10367 Azuaga Street, Unit 164, San Diego, CA, 92129, UNITED STATES</t>
  </si>
  <si>
    <t>APP-M-0500921</t>
  </si>
  <si>
    <t>00889551</t>
  </si>
  <si>
    <t>jose</t>
  </si>
  <si>
    <t>Rivera</t>
  </si>
  <si>
    <t>12/1/1970</t>
  </si>
  <si>
    <t>pi4hire247@gmail.com</t>
  </si>
  <si>
    <t>+18183550390</t>
  </si>
  <si>
    <t>Z5LaSCjIBqHMyQoigcf3</t>
  </si>
  <si>
    <t>75.83.234.1</t>
  </si>
  <si>
    <t>Mexico</t>
  </si>
  <si>
    <t>12889 Wheeler Avenue, Sylmar, CA, 91342, UNITED STATES</t>
  </si>
  <si>
    <t>APP-M-0500922</t>
  </si>
  <si>
    <t>00889570</t>
  </si>
  <si>
    <t>hongmin</t>
  </si>
  <si>
    <t>7/13/1998</t>
  </si>
  <si>
    <t>lin851280457@gmail.com</t>
  </si>
  <si>
    <t>+13322822223</t>
  </si>
  <si>
    <t>36897074181431444686055247473794332875</t>
  </si>
  <si>
    <t>24.90.196.31</t>
  </si>
  <si>
    <t>0f3cefcc-f9de-023b-b695-9189f8307ef2</t>
  </si>
  <si>
    <t>14-22 116th St, Queens, NY, 11356, UNITED STATES</t>
  </si>
  <si>
    <t>707</t>
  </si>
  <si>
    <t>APP-M-0500924</t>
  </si>
  <si>
    <t>00889603</t>
  </si>
  <si>
    <t>Peynman</t>
  </si>
  <si>
    <t>Benharash</t>
  </si>
  <si>
    <t>7/27/1976</t>
  </si>
  <si>
    <t>benharashpeyman@gmail.com</t>
  </si>
  <si>
    <t>+13235360308</t>
  </si>
  <si>
    <t>J3iEP4p7qOivnnPUJhR5</t>
  </si>
  <si>
    <t>172.56.241.38</t>
  </si>
  <si>
    <t>11800 GOSHEN AVE, Apt 310, LOS ANGELES, CA, 90049, UNITED STATES</t>
  </si>
  <si>
    <t>848</t>
  </si>
  <si>
    <t>APP-M-0500927</t>
  </si>
  <si>
    <t>00003163972</t>
  </si>
  <si>
    <t>2163883732</t>
  </si>
  <si>
    <t>00889632</t>
  </si>
  <si>
    <t>jianpei</t>
  </si>
  <si>
    <t>Hu</t>
  </si>
  <si>
    <t>9/14/1955</t>
  </si>
  <si>
    <t>ssmillc@gmail.com</t>
  </si>
  <si>
    <t>+16078210066</t>
  </si>
  <si>
    <t>4P8JOJCJaDyWVtZe2tLD</t>
  </si>
  <si>
    <t>108.183.47.80</t>
  </si>
  <si>
    <t>32 Blackstone Ave, binghamton, NY, 13903, UNITED STATES</t>
  </si>
  <si>
    <t>APP-M-0500933</t>
  </si>
  <si>
    <t>00003163881</t>
  </si>
  <si>
    <t>2176187808</t>
  </si>
  <si>
    <t>00889684</t>
  </si>
  <si>
    <t>Jacqueline</t>
  </si>
  <si>
    <t>1/5/1971</t>
  </si>
  <si>
    <t>lijacq@gmail.com</t>
  </si>
  <si>
    <t>+19492286803</t>
  </si>
  <si>
    <t>07821817008352980148916300662750922649</t>
  </si>
  <si>
    <t>172.56.232.2</t>
  </si>
  <si>
    <t>da9083d4-79f0-28bd-2521-b338d9628583</t>
  </si>
  <si>
    <t>Hong Kong, SAR</t>
  </si>
  <si>
    <t>3411 Wales Ct, Rowland Heights, CA, 91748, UNITED STATES</t>
  </si>
  <si>
    <t>APP-M-0500934</t>
  </si>
  <si>
    <t>00889686</t>
  </si>
  <si>
    <t>Ashley</t>
  </si>
  <si>
    <t>MabusGomez</t>
  </si>
  <si>
    <t>10/14/1984</t>
  </si>
  <si>
    <t>ashley.mabus@yahoo.com</t>
  </si>
  <si>
    <t>+19516406797</t>
  </si>
  <si>
    <t>WnP2g7Ta3gHuZCko5d4L</t>
  </si>
  <si>
    <t>35.149.29.22</t>
  </si>
  <si>
    <t>7926 Lakeside Drive, Riverside, CA, 92509, UNITED STATES</t>
  </si>
  <si>
    <t>680</t>
  </si>
  <si>
    <t>APP-M-0500936</t>
  </si>
  <si>
    <t>00889721</t>
  </si>
  <si>
    <t>Chastity</t>
  </si>
  <si>
    <t>Lindner</t>
  </si>
  <si>
    <t>5/27/1977</t>
  </si>
  <si>
    <t>clindner527@outlook.com</t>
  </si>
  <si>
    <t>+16308199161</t>
  </si>
  <si>
    <t>jTIfcfxlRYSIvN1TniXE</t>
  </si>
  <si>
    <t>104.28.103.23</t>
  </si>
  <si>
    <t>1033 6th Avenue, New York, NY, 10018, UNITED STATES</t>
  </si>
  <si>
    <t>APP-M-0500946</t>
  </si>
  <si>
    <t>00889784</t>
  </si>
  <si>
    <t>Jorge</t>
  </si>
  <si>
    <t>Cardenas</t>
  </si>
  <si>
    <t>3/20/1965</t>
  </si>
  <si>
    <t>jorgerealtor5@gmail.com</t>
  </si>
  <si>
    <t>+19095490040</t>
  </si>
  <si>
    <t>v0pGmvJM0iFplxPHvfFZ</t>
  </si>
  <si>
    <t>97.133.147.1</t>
  </si>
  <si>
    <t>12802 Ledford Street, Baldwin Park, CA, 91706, UNITED STATES</t>
  </si>
  <si>
    <t>APP-M-0500947</t>
  </si>
  <si>
    <t>00003163886</t>
  </si>
  <si>
    <t>2161060142</t>
  </si>
  <si>
    <t>00889806</t>
  </si>
  <si>
    <t>Christina</t>
  </si>
  <si>
    <t>Mendoza</t>
  </si>
  <si>
    <t>3/17/1981</t>
  </si>
  <si>
    <t>cmendoza03170@gmail.com</t>
  </si>
  <si>
    <t>+16196024631</t>
  </si>
  <si>
    <t>QhRBKI9gaucyDw0mDdki</t>
  </si>
  <si>
    <t>172.226.186.5</t>
  </si>
  <si>
    <t>6290 Caminito Luisito, San Diego, CA, 92111, UNITED STATES</t>
  </si>
  <si>
    <t>547</t>
  </si>
  <si>
    <t>APP-M-0500886</t>
  </si>
  <si>
    <t>00003163549</t>
  </si>
  <si>
    <t>2166736199</t>
  </si>
  <si>
    <t>00889163</t>
  </si>
  <si>
    <t>Jingsheng</t>
  </si>
  <si>
    <t>5/25/1998</t>
  </si>
  <si>
    <t>jimlivip@gmail.com</t>
  </si>
  <si>
    <t>+14156786522</t>
  </si>
  <si>
    <t>8/25/2024</t>
  </si>
  <si>
    <t>i7wSVwBgglDN1dhlQ35G</t>
  </si>
  <si>
    <t>166.205.91.70</t>
  </si>
  <si>
    <t>627 University St, San Francisco, CA, 94134, UNITED STATES</t>
  </si>
  <si>
    <t>APP-M-0500887</t>
  </si>
  <si>
    <t>00003163859</t>
  </si>
  <si>
    <t>2161169922</t>
  </si>
  <si>
    <t>00889164</t>
  </si>
  <si>
    <t>Ameer</t>
  </si>
  <si>
    <t>Ibrahim</t>
  </si>
  <si>
    <t>MOHA348693C01</t>
  </si>
  <si>
    <t>1/3/2002</t>
  </si>
  <si>
    <t>ameeribrahim2002@gmail.com</t>
  </si>
  <si>
    <t>+16262676922</t>
  </si>
  <si>
    <t>86581653339982581758838528828215962441</t>
  </si>
  <si>
    <t>71.93.105.10</t>
  </si>
  <si>
    <t>MLSRMzwmtVcxcEvEFCY6Jx7opXtARV7AzF3Sznr7MFC4RsXbmqUZS42PUSrFjFOw</t>
  </si>
  <si>
    <t>3117 E Eddes St, West Covina, CA, 91791, UNITED STATES</t>
  </si>
  <si>
    <t>APP-M-0500888</t>
  </si>
  <si>
    <t>00003163550</t>
  </si>
  <si>
    <t>2179565106</t>
  </si>
  <si>
    <t>00889166</t>
  </si>
  <si>
    <t>Leena</t>
  </si>
  <si>
    <t>6/20/1976</t>
  </si>
  <si>
    <t>lulusam123@yahoo.com</t>
  </si>
  <si>
    <t>+16265233263</t>
  </si>
  <si>
    <t>62974008982064820738534520456238206828</t>
  </si>
  <si>
    <t>bGxmg4iTwq6C9Nj1PBp8sNpzJkAZjOCVm566Qgf6k6YJdVciS36Gps308nzXLlWX</t>
  </si>
  <si>
    <t>534</t>
  </si>
  <si>
    <t>APP-M-0500889</t>
  </si>
  <si>
    <t>00003163551</t>
  </si>
  <si>
    <t>2164695186</t>
  </si>
  <si>
    <t>00889171</t>
  </si>
  <si>
    <t>cindy</t>
  </si>
  <si>
    <t>APP2329093</t>
  </si>
  <si>
    <t>11/3/1991</t>
  </si>
  <si>
    <t>cindytnchavez@gmail.com</t>
  </si>
  <si>
    <t>+16264666415</t>
  </si>
  <si>
    <t>83246536227429895196340359329678478326</t>
  </si>
  <si>
    <t>66.74.128.13</t>
  </si>
  <si>
    <t>c9a4d162-96ef-fa9d-9f4c-19f384b4b8c8</t>
  </si>
  <si>
    <t>461 N Euclid Ave, Apt #205, Pasadena, CA, 91101, UNITED STATES</t>
  </si>
  <si>
    <t>482</t>
  </si>
  <si>
    <t>APP-M-0500851</t>
  </si>
  <si>
    <t>00888910</t>
  </si>
  <si>
    <t>Samuel</t>
  </si>
  <si>
    <t>Lester</t>
  </si>
  <si>
    <t>5/11/1953</t>
  </si>
  <si>
    <t>wordpress@postfast.info</t>
  </si>
  <si>
    <t>+12052597226</t>
  </si>
  <si>
    <t>8/24/2024</t>
  </si>
  <si>
    <t>W6oDIZMhIMbbZTlxELiC</t>
  </si>
  <si>
    <t>192.53.67.196</t>
  </si>
  <si>
    <t>859 E Glenn St, Bellville, TX, 77418, UNITED STATES</t>
  </si>
  <si>
    <t>APP-M-0500860</t>
  </si>
  <si>
    <t>00003163804</t>
  </si>
  <si>
    <t>2161422115</t>
  </si>
  <si>
    <t>00888956</t>
  </si>
  <si>
    <t>Ying</t>
  </si>
  <si>
    <t>Zhong</t>
  </si>
  <si>
    <t>7/16/1978</t>
  </si>
  <si>
    <t>zhongying8989@gmail.com</t>
  </si>
  <si>
    <t>+19173655245</t>
  </si>
  <si>
    <t>69546336021750259235470960388085820405</t>
  </si>
  <si>
    <t>98.14.197.172</t>
  </si>
  <si>
    <t>Ht8ZT32WwpnDGFMx2UUqfxXz3WOD7q7J8TuZn1fUqcALXgVhcaswdczZDa5IVcrU</t>
  </si>
  <si>
    <t>160-68 26th Ave, Queens, NY, 11358, UNITED STATES</t>
  </si>
  <si>
    <t>APP-M-0500861</t>
  </si>
  <si>
    <t>00888960</t>
  </si>
  <si>
    <t>Jeremy</t>
  </si>
  <si>
    <t>Quejado</t>
  </si>
  <si>
    <t>7/23/1991</t>
  </si>
  <si>
    <t>quejadojeremy@gmail.com</t>
  </si>
  <si>
    <t>+17256669153</t>
  </si>
  <si>
    <t>NTxVGqSicitxSTq0jYKq</t>
  </si>
  <si>
    <t>146.75.146.186</t>
  </si>
  <si>
    <t>4372 Satinwood Drive, Las Vegas, NV, 89147, UNITED STATES</t>
  </si>
  <si>
    <t>APP-M-0500863</t>
  </si>
  <si>
    <t>00888993</t>
  </si>
  <si>
    <t>White</t>
  </si>
  <si>
    <t>Bai</t>
  </si>
  <si>
    <t>Joan43347E01</t>
  </si>
  <si>
    <t>2/1/1966</t>
  </si>
  <si>
    <t>xhhykj@163.com</t>
  </si>
  <si>
    <t>+19175997754</t>
  </si>
  <si>
    <t>07692712245479540246953856123516011897</t>
  </si>
  <si>
    <t>174.204.133.130</t>
  </si>
  <si>
    <t>O4c38g1fkUabgp3mNJfgohLhF3VXwH0Mhbsxgdfl4vLzILlqM1DhTbj6nZ8Wejtq</t>
  </si>
  <si>
    <t>New Zealand</t>
  </si>
  <si>
    <t>140-11 Ash Ave, Flushing, NY, 11355, UNITED STATES</t>
  </si>
  <si>
    <t>APP-M-0500864</t>
  </si>
  <si>
    <t>00003163495</t>
  </si>
  <si>
    <t>00889006</t>
  </si>
  <si>
    <t>Chavez</t>
  </si>
  <si>
    <t>7/17/1981</t>
  </si>
  <si>
    <t>tony@theinneragency.com</t>
  </si>
  <si>
    <t>+16264282314</t>
  </si>
  <si>
    <t>NRVoj4OMYeQKWMid1c1c</t>
  </si>
  <si>
    <t>35.149.20.115</t>
  </si>
  <si>
    <t>461 North Euclid Avenue, Apt 205, Pasadena, CA, 91101, UNITED STATES</t>
  </si>
  <si>
    <t>APP-M-0500770</t>
  </si>
  <si>
    <t>00888537</t>
  </si>
  <si>
    <t>FENG</t>
  </si>
  <si>
    <t>YE</t>
  </si>
  <si>
    <t>9/3/1979</t>
  </si>
  <si>
    <t>michaelyeusa@gmail.com</t>
  </si>
  <si>
    <t>+12136500685</t>
  </si>
  <si>
    <t>8/23/2024</t>
  </si>
  <si>
    <t>34885128175176049497622275949265549150</t>
  </si>
  <si>
    <t>75.85.216.47</t>
  </si>
  <si>
    <t>l71dF17bMSTbi9h8XIXw5apPMxL1aynudG3yhz18MRnWWfBN9NEbmGhZbguwL4jS</t>
  </si>
  <si>
    <t>333 N Palm Canyon Dr Ste 216, Palm Springs, CA, 92262, UNITED STATES</t>
  </si>
  <si>
    <t>APP-M-0500777</t>
  </si>
  <si>
    <t>00003163187</t>
  </si>
  <si>
    <t>2171186830</t>
  </si>
  <si>
    <t>00888569</t>
  </si>
  <si>
    <t>Pacito</t>
  </si>
  <si>
    <t>Pacariem</t>
  </si>
  <si>
    <t>7/25/1981</t>
  </si>
  <si>
    <t>piyzde@gmail.com</t>
  </si>
  <si>
    <t>+16266015132</t>
  </si>
  <si>
    <t>TyXnDIV5Mk1vOIyt6gch</t>
  </si>
  <si>
    <t>107.119.57.11</t>
  </si>
  <si>
    <t>18231 Camino bello 3, Rowland heights, CA, 91748, UNITED STATES</t>
  </si>
  <si>
    <t>APP-M-0500789</t>
  </si>
  <si>
    <t>00003163207</t>
  </si>
  <si>
    <t>2174021724</t>
  </si>
  <si>
    <t>00888662</t>
  </si>
  <si>
    <t>Gaolan</t>
  </si>
  <si>
    <t>ZHIB206360C01</t>
  </si>
  <si>
    <t>3/16/2003</t>
  </si>
  <si>
    <t>gwu156387@gmail.com</t>
  </si>
  <si>
    <t>+13479409317</t>
  </si>
  <si>
    <t>42733967829524328996351570373974115980</t>
  </si>
  <si>
    <t>68.199.75.189</t>
  </si>
  <si>
    <t>2tYcIVGKPtdGZaveAdtJzTv2zGY83spDRSSFCXd3zZwMXBBz6IfZVMKbUHtw8rkh</t>
  </si>
  <si>
    <t>168 Long Pond Ln, Staten Island, NY, 10304, UNITED STATES</t>
  </si>
  <si>
    <t>APP-M-0500823</t>
  </si>
  <si>
    <t>00003163245</t>
  </si>
  <si>
    <t>2162726567</t>
  </si>
  <si>
    <t>00888699</t>
  </si>
  <si>
    <t>DERYANG</t>
  </si>
  <si>
    <t>Guan</t>
  </si>
  <si>
    <t>10/17/1946</t>
  </si>
  <si>
    <t>dyguan2018@yahoo.com</t>
  </si>
  <si>
    <t>+14087124876</t>
  </si>
  <si>
    <t>SeOaikh5j4bHshxgN9pa</t>
  </si>
  <si>
    <t>69.181.218.45</t>
  </si>
  <si>
    <t>14952 Sobey Road, Saratoga, CA, 95070, UNITED STATES</t>
  </si>
  <si>
    <t>APP-M-0500826</t>
  </si>
  <si>
    <t>00888723</t>
  </si>
  <si>
    <t>Malaysha</t>
  </si>
  <si>
    <t>Lampkin</t>
  </si>
  <si>
    <t>5/30/1998</t>
  </si>
  <si>
    <t>mallykaylin000@icloud.com</t>
  </si>
  <si>
    <t>+17024182806</t>
  </si>
  <si>
    <t>birQtDY25ZZkiT7MJFxq</t>
  </si>
  <si>
    <t>172.56.208.177</t>
  </si>
  <si>
    <t>2701 N Rainbow Blvd, Las Vegas, NV, 89108, UNITED STATES</t>
  </si>
  <si>
    <t>640</t>
  </si>
  <si>
    <t>APP-M-0500827</t>
  </si>
  <si>
    <t>00888731</t>
  </si>
  <si>
    <t>Miguel</t>
  </si>
  <si>
    <t>R</t>
  </si>
  <si>
    <t>1/4/1996</t>
  </si>
  <si>
    <t>miguelmercado955@yahoo.com</t>
  </si>
  <si>
    <t>+13235162811</t>
  </si>
  <si>
    <t>DEL67GPhnfGawr96StmU</t>
  </si>
  <si>
    <t>174.218.98.186</t>
  </si>
  <si>
    <t>2512 Flower Street, Huntington Park, CA, 90255, UNITED STATES</t>
  </si>
  <si>
    <t>APP-M-0500828</t>
  </si>
  <si>
    <t>00888732</t>
  </si>
  <si>
    <t>jeremy</t>
  </si>
  <si>
    <t>hudson</t>
  </si>
  <si>
    <t>10/10/1990</t>
  </si>
  <si>
    <t>orisalifestyle@gmail.com</t>
  </si>
  <si>
    <t>+14704038360</t>
  </si>
  <si>
    <t>34365722603407108857817559434858825451</t>
  </si>
  <si>
    <t>69.107.134.103</t>
  </si>
  <si>
    <t>vbEQJXe4hco0idaisoQh7XtwLIAk2ijoTWsh34t1Bijoz3fhYRXH9UIegEyILLEr</t>
  </si>
  <si>
    <t>536 asbury rd, Oglethorpe, GA, 31068, UNITED STATES</t>
  </si>
  <si>
    <t>APP-M-0500831</t>
  </si>
  <si>
    <t>00003163345</t>
  </si>
  <si>
    <t>2174301961</t>
  </si>
  <si>
    <t>00888775</t>
  </si>
  <si>
    <t>Eric</t>
  </si>
  <si>
    <t>Church</t>
  </si>
  <si>
    <t>9/17/1997</t>
  </si>
  <si>
    <t>ericc7420@gmail.com</t>
  </si>
  <si>
    <t>+13462329349</t>
  </si>
  <si>
    <t>YlsBEHKv5Ra8eJ8j99s8</t>
  </si>
  <si>
    <t>209.245.219.52</t>
  </si>
  <si>
    <t>2947 Red Oak Leaf Trail, Houston, TX, 77084, UNITED STATES</t>
  </si>
  <si>
    <t>APP-M-0500835</t>
  </si>
  <si>
    <t>00003163409</t>
  </si>
  <si>
    <t>2162242458</t>
  </si>
  <si>
    <t>00888813</t>
  </si>
  <si>
    <t>Alexander John</t>
  </si>
  <si>
    <t>Balili</t>
  </si>
  <si>
    <t>3/4/1982</t>
  </si>
  <si>
    <t>aibal82@yahoo.com</t>
  </si>
  <si>
    <t>+17608987757</t>
  </si>
  <si>
    <t>JFcSjVL22Z7IBevrdVZ8</t>
  </si>
  <si>
    <t>47.154.45.64</t>
  </si>
  <si>
    <t>68178 Verano Road, Cathedral City, CA, 92234, UNITED STATES</t>
  </si>
  <si>
    <t>APP-M-0500836</t>
  </si>
  <si>
    <t>00003163423</t>
  </si>
  <si>
    <t>2170644959</t>
  </si>
  <si>
    <t>00888820</t>
  </si>
  <si>
    <t>qiao zhu</t>
  </si>
  <si>
    <t>feng</t>
  </si>
  <si>
    <t>8/14/1962</t>
  </si>
  <si>
    <t>fhm168@aol.com</t>
  </si>
  <si>
    <t>+17183550388</t>
  </si>
  <si>
    <t>1hEI4Fg6YpasnS3SLHqT</t>
  </si>
  <si>
    <t>100.37.138.114</t>
  </si>
  <si>
    <t>1535 78th Street, Brooklyn, NY, 11228, UNITED STATES</t>
  </si>
  <si>
    <t>APP-M-0500850</t>
  </si>
  <si>
    <t>00003163527</t>
  </si>
  <si>
    <t>2179006216</t>
  </si>
  <si>
    <t>00889041</t>
  </si>
  <si>
    <t>Massoud</t>
  </si>
  <si>
    <t>Nourini</t>
  </si>
  <si>
    <t>11/7/1968</t>
  </si>
  <si>
    <t>alnourini@gmail.com</t>
  </si>
  <si>
    <t>+16263157800</t>
  </si>
  <si>
    <t>Sy9uS2DszkEWal6ttwVq</t>
  </si>
  <si>
    <t>166.199.97.62</t>
  </si>
  <si>
    <t>18214 Camino Bello, Apt 2, Rowland Heights, CA, 91748, UNITED STATES</t>
  </si>
  <si>
    <t>APP-M-0500720</t>
  </si>
  <si>
    <t>00888118</t>
  </si>
  <si>
    <t>Kalaia</t>
  </si>
  <si>
    <t>Harris</t>
  </si>
  <si>
    <t>11/3/2001</t>
  </si>
  <si>
    <t>kalaiaharris6@gmail.com</t>
  </si>
  <si>
    <t>+19727790530</t>
  </si>
  <si>
    <t>8/22/2024</t>
  </si>
  <si>
    <t>Mka1Glz7SR4HwJLJa7tc</t>
  </si>
  <si>
    <t>47.186.17.233</t>
  </si>
  <si>
    <t>3400 W Park Blvd apt 2090, Plano, TX, 75075, UNITED STATES</t>
  </si>
  <si>
    <t>709</t>
  </si>
  <si>
    <t>APP-M-0500729</t>
  </si>
  <si>
    <t>00003162948</t>
  </si>
  <si>
    <t>2163640220</t>
  </si>
  <si>
    <t>00888189</t>
  </si>
  <si>
    <t>Xiang</t>
  </si>
  <si>
    <t>8/14/1991</t>
  </si>
  <si>
    <t>xc814@hotmail.com</t>
  </si>
  <si>
    <t>+16072295554</t>
  </si>
  <si>
    <t>ONB_004e4610-2551-8f68-6f4b-28d812dd18bd</t>
  </si>
  <si>
    <t>71.235.126.51</t>
  </si>
  <si>
    <t>135 Pleasant St Apt 403, Brookline, MA, 02446, UNITED STATES</t>
  </si>
  <si>
    <t>APP-M-0500736</t>
  </si>
  <si>
    <t>00888264</t>
  </si>
  <si>
    <t>Minjie</t>
  </si>
  <si>
    <t>8/22/1998</t>
  </si>
  <si>
    <t>minjielin23@icloud.com</t>
  </si>
  <si>
    <t>+16267636104</t>
  </si>
  <si>
    <t>y1RxzBDTOR3GxfsIpSzC</t>
  </si>
  <si>
    <t>172.56.235.246</t>
  </si>
  <si>
    <t>3920 Valles Caldera Ct, Las Vegas, NV, 89118, UNITED STATES</t>
  </si>
  <si>
    <t>APP-M-0500737</t>
  </si>
  <si>
    <t>00888278</t>
  </si>
  <si>
    <t>Shirley</t>
  </si>
  <si>
    <t>Schiel</t>
  </si>
  <si>
    <t>10/29/1949</t>
  </si>
  <si>
    <t>simpsongeneviever780@outlook.com</t>
  </si>
  <si>
    <t>+19796612014</t>
  </si>
  <si>
    <t>89300921604859317625758446087097554281</t>
  </si>
  <si>
    <t>208.91.64.37</t>
  </si>
  <si>
    <t>cqsjsZYuqrZlHtx0mdNkJItnPOt5ysELfrd9D6AinRSljlAwcrzhosdwZd7tWAbl</t>
  </si>
  <si>
    <t>14531 Windy Acres Ln, Navasota, TX, 77868, UNITED STATES</t>
  </si>
  <si>
    <t>770</t>
  </si>
  <si>
    <t>APP-M-0500738</t>
  </si>
  <si>
    <t>00003163247</t>
  </si>
  <si>
    <t>2160014902</t>
  </si>
  <si>
    <t>00888326</t>
  </si>
  <si>
    <t>Shanliang</t>
  </si>
  <si>
    <t>Cai</t>
  </si>
  <si>
    <t>4/23/1982</t>
  </si>
  <si>
    <t>caishanliang@unionpayintl.com</t>
  </si>
  <si>
    <t>+12014238866</t>
  </si>
  <si>
    <t>5ZW8xouhGLTmYCAAcDhi</t>
  </si>
  <si>
    <t>88 Morgan Street, Apt 3007, Jersey City, NJ, 07302, UNITED STATES</t>
  </si>
  <si>
    <t>613</t>
  </si>
  <si>
    <t>APP-M-0500742</t>
  </si>
  <si>
    <t>00888336</t>
  </si>
  <si>
    <t>Martinez</t>
  </si>
  <si>
    <t>12/4/1999</t>
  </si>
  <si>
    <t>gordobossman@icloud.com</t>
  </si>
  <si>
    <t>+13239436861</t>
  </si>
  <si>
    <t>45815248091765628825394771752906922843</t>
  </si>
  <si>
    <t>172.56.234.37</t>
  </si>
  <si>
    <t>ejUtxBVmj7UlijtFvOSSq88zJyiWZ25VC11SJLDWb4v0KLFeaUyXerr8pWyo22K8</t>
  </si>
  <si>
    <t>6218 Orchard Ave, Bell, CA, 90201, UNITED STATES</t>
  </si>
  <si>
    <t>508</t>
  </si>
  <si>
    <t>APP-M-0500745</t>
  </si>
  <si>
    <t>00003163393</t>
  </si>
  <si>
    <t>2169171904</t>
  </si>
  <si>
    <t>00888359</t>
  </si>
  <si>
    <t>Egan</t>
  </si>
  <si>
    <t>Lai</t>
  </si>
  <si>
    <t>4/9/2003</t>
  </si>
  <si>
    <t>egan.lai@me.com</t>
  </si>
  <si>
    <t>+16506190432</t>
  </si>
  <si>
    <t>76462129692497838336710543506048177855</t>
  </si>
  <si>
    <t>172.248.178.73</t>
  </si>
  <si>
    <t>Fyim0uyM4LX6pxy37yVqCl59RNEB5Q5Gkmo4SKms3gMx9E4rl3aVFxIO7S72tFLb</t>
  </si>
  <si>
    <t>8588 Villa La Jolla Dr, Apt. 363, La Jolla, CA, 92037, UNITED STATES</t>
  </si>
  <si>
    <t>APP-M-0500747</t>
  </si>
  <si>
    <t>00888365</t>
  </si>
  <si>
    <t>Chloe</t>
  </si>
  <si>
    <t>4/10/2003</t>
  </si>
  <si>
    <t>chl0e3den@gmail.com</t>
  </si>
  <si>
    <t>+19709894603</t>
  </si>
  <si>
    <t>CtELjq4uB2cYbHOe7xIl</t>
  </si>
  <si>
    <t>72.223.27.122</t>
  </si>
  <si>
    <t>18853 E Blue Sky Dr, Rio Verde, AZ, 85263, UNITED STATES</t>
  </si>
  <si>
    <t>606</t>
  </si>
  <si>
    <t>APP-M-0500749</t>
  </si>
  <si>
    <t>00003163382</t>
  </si>
  <si>
    <t>354000399259</t>
  </si>
  <si>
    <t>00888385</t>
  </si>
  <si>
    <t>Peter</t>
  </si>
  <si>
    <t>Gianulis</t>
  </si>
  <si>
    <t>8/12/1971</t>
  </si>
  <si>
    <t>pgianulis@carrelton.com</t>
  </si>
  <si>
    <t>+17862524948</t>
  </si>
  <si>
    <t>E34drmIwXbM8m9NY3xnA</t>
  </si>
  <si>
    <t>98.58.226.67</t>
  </si>
  <si>
    <t>6402 Claremore Lane, San Diego, CA, 92120, UNITED STATES</t>
  </si>
  <si>
    <t>APP-M-0500752</t>
  </si>
  <si>
    <t>00003163367</t>
  </si>
  <si>
    <t>2169860654</t>
  </si>
  <si>
    <t>00888402</t>
  </si>
  <si>
    <t>Franklin</t>
  </si>
  <si>
    <t>Sarmiento</t>
  </si>
  <si>
    <t>11/4/1997</t>
  </si>
  <si>
    <t>041197fpena@gmail.com</t>
  </si>
  <si>
    <t>+19294855017</t>
  </si>
  <si>
    <t>88395569786360769688492818189134040690</t>
  </si>
  <si>
    <t>172.56.161.60</t>
  </si>
  <si>
    <t>DNflW1gVPLtxcILRsYlyJQlRu9THSAfuQwsULLW2lOBz3N2hesWfWtDMD59Kj6bT</t>
  </si>
  <si>
    <t>Dominican Republic</t>
  </si>
  <si>
    <t>1460 Macombs Rd 2Q, Bronx, NY, 10452, UNITED STATES</t>
  </si>
  <si>
    <t>APP-M-0500753</t>
  </si>
  <si>
    <t>00888406</t>
  </si>
  <si>
    <t>Daisey</t>
  </si>
  <si>
    <t>1/12/1993</t>
  </si>
  <si>
    <t>morenodaisey94@gmail.com</t>
  </si>
  <si>
    <t>+16262062223</t>
  </si>
  <si>
    <t>lkRwHFsR6TKrluI7uCAu</t>
  </si>
  <si>
    <t>172.56.180.56</t>
  </si>
  <si>
    <t>354 E Arrow Hwy, Pomona, CA, 91767, UNITED STATES</t>
  </si>
  <si>
    <t>757</t>
  </si>
  <si>
    <t>APP-M-0500756</t>
  </si>
  <si>
    <t>00888427</t>
  </si>
  <si>
    <t>Brooks</t>
  </si>
  <si>
    <t>11/23/2001</t>
  </si>
  <si>
    <t>kristopherbrooks19@gmail.com</t>
  </si>
  <si>
    <t>+14243851102</t>
  </si>
  <si>
    <t>90289749961446987496311990143339876322</t>
  </si>
  <si>
    <t>76.32.161.36</t>
  </si>
  <si>
    <t>BaYu2Ui7OHR83XHd4GANWZAxXm0DGCHA4G2GACA9aGGFxPkAtwuBMYtwEUM2MOgz</t>
  </si>
  <si>
    <t>1031 W B S, apt 2, Ontario, CA, 91762, UNITED STATES</t>
  </si>
  <si>
    <t>APP-M-0500757</t>
  </si>
  <si>
    <t>00888432</t>
  </si>
  <si>
    <t>Eddesha</t>
  </si>
  <si>
    <t>Holman</t>
  </si>
  <si>
    <t>9/22/1991</t>
  </si>
  <si>
    <t>eddeshah@gmail.com</t>
  </si>
  <si>
    <t>+17024891850</t>
  </si>
  <si>
    <t>6Cu6FF6IasljBkOlMxLU</t>
  </si>
  <si>
    <t>172.56.209.216</t>
  </si>
  <si>
    <t>451 North Nellis Boulevard Apt 2100, Las Vegas, NV, 89110, UNITED STATES</t>
  </si>
  <si>
    <t>APP-M-0500760</t>
  </si>
  <si>
    <t>00003163183</t>
  </si>
  <si>
    <t>354000399074</t>
  </si>
  <si>
    <t>00888452</t>
  </si>
  <si>
    <t>Kirill</t>
  </si>
  <si>
    <t>Karimov</t>
  </si>
  <si>
    <t>1/27/1978</t>
  </si>
  <si>
    <t>scottishfoldusa2000@gmail.com</t>
  </si>
  <si>
    <t>+13473871796</t>
  </si>
  <si>
    <t>lSz0l2KEFszDT3IU8PRi</t>
  </si>
  <si>
    <t>69.123.212.53</t>
  </si>
  <si>
    <t>18 Bauer Avenue, Manorville, NY, 11949, UNITED STATES</t>
  </si>
  <si>
    <t>APP-M-0500763</t>
  </si>
  <si>
    <t>00003163184</t>
  </si>
  <si>
    <t>2169962212</t>
  </si>
  <si>
    <t>00888504</t>
  </si>
  <si>
    <t>Zhouhang</t>
  </si>
  <si>
    <t>8/4/1961</t>
  </si>
  <si>
    <t>zhouhangwang@gmail.com</t>
  </si>
  <si>
    <t>+17024269372</t>
  </si>
  <si>
    <t>Fma1KZOreKzAupCnGh43</t>
  </si>
  <si>
    <t>174.68.167.127</t>
  </si>
  <si>
    <t>333 Cart Crossing Way, Las Vegas, NV, 89148, UNITED STATES</t>
  </si>
  <si>
    <t>436</t>
  </si>
  <si>
    <t>APP-M-0500660</t>
  </si>
  <si>
    <t>00003162681</t>
  </si>
  <si>
    <t>2165893889</t>
  </si>
  <si>
    <t>00887654</t>
  </si>
  <si>
    <t>prince</t>
  </si>
  <si>
    <t>oyekan</t>
  </si>
  <si>
    <t>9/22/1998</t>
  </si>
  <si>
    <t>zeireek@hotmail.com</t>
  </si>
  <si>
    <t>+18326916064</t>
  </si>
  <si>
    <t>8/21/2024</t>
  </si>
  <si>
    <t>fQBZzw35PBn9s5pWTCJb</t>
  </si>
  <si>
    <t>104.63.48.111</t>
  </si>
  <si>
    <t>1333 Eldridge Parkway apt 228, Houston, TX, 77077, UNITED STATES</t>
  </si>
  <si>
    <t>APP-M-0500671</t>
  </si>
  <si>
    <t>00887788</t>
  </si>
  <si>
    <t>Isaiah</t>
  </si>
  <si>
    <t>7/16/2003</t>
  </si>
  <si>
    <t>isaiahgonzalez87@gmail.com</t>
  </si>
  <si>
    <t>+19094439374</t>
  </si>
  <si>
    <t>Msh3yCjAtk2bKvJY2ndE</t>
  </si>
  <si>
    <t>172.56.235.52</t>
  </si>
  <si>
    <t>541 Keenan Avenue, East Los Angeles, CA, 90022, UNITED STATES</t>
  </si>
  <si>
    <t>APP-M-0500677</t>
  </si>
  <si>
    <t>00887846</t>
  </si>
  <si>
    <t>Villarruel</t>
  </si>
  <si>
    <t>7/10/1991</t>
  </si>
  <si>
    <t>teeg6572@gmail.com</t>
  </si>
  <si>
    <t>+13233921344</t>
  </si>
  <si>
    <t>rdY4nGa44Ih37Qy3lCed</t>
  </si>
  <si>
    <t>172.56.232.78</t>
  </si>
  <si>
    <t>2711 Humbert Avenue, South El Monte, CA, 91733, UNITED STATES</t>
  </si>
  <si>
    <t>865</t>
  </si>
  <si>
    <t>APP-M-0500678</t>
  </si>
  <si>
    <t>00003162828</t>
  </si>
  <si>
    <t>354000398412</t>
  </si>
  <si>
    <t>00887861</t>
  </si>
  <si>
    <t>Melissa</t>
  </si>
  <si>
    <t>Saephanh</t>
  </si>
  <si>
    <t>melsaephanh1125@yahoo.com</t>
  </si>
  <si>
    <t>+12068504198</t>
  </si>
  <si>
    <t>nmuzmPe2CRhhtdhrnjio</t>
  </si>
  <si>
    <t>67.182.138.233</t>
  </si>
  <si>
    <t>13511 15th Pl NE, Seattle, WA, 98125, UNITED STATES</t>
  </si>
  <si>
    <t>APP-M-0500680</t>
  </si>
  <si>
    <t>00887872</t>
  </si>
  <si>
    <t>Ling</t>
  </si>
  <si>
    <t>10/2/1961</t>
  </si>
  <si>
    <t>zhang0275l@gmail.com</t>
  </si>
  <si>
    <t>+16573409853</t>
  </si>
  <si>
    <t>78037988911806718667153894314625146326</t>
  </si>
  <si>
    <t>172.56.168.4</t>
  </si>
  <si>
    <t>8wZV5edkjnZBZtgvXR9YNmzAlpcbrDlusmrer4ockQPxLCk25ute2rnnrtT3I3gz</t>
  </si>
  <si>
    <t>23 Shepard, Irvine, CA, 92620, UNITED STATES</t>
  </si>
  <si>
    <t>891</t>
  </si>
  <si>
    <t>APP-M-0500681</t>
  </si>
  <si>
    <t>00003162883</t>
  </si>
  <si>
    <t>2171061739</t>
  </si>
  <si>
    <t>00887884</t>
  </si>
  <si>
    <t>Mihai</t>
  </si>
  <si>
    <t>Macari</t>
  </si>
  <si>
    <t>11/21/1986</t>
  </si>
  <si>
    <t>mihailmacari86@yahoo.com</t>
  </si>
  <si>
    <t>+14242259125</t>
  </si>
  <si>
    <t>g8JzqhBoTJKkJi7bTJyR</t>
  </si>
  <si>
    <t>166.199.113.46</t>
  </si>
  <si>
    <t>724 East Windsor Road 202, Glendale, CA, 91205, UNITED STATES</t>
  </si>
  <si>
    <t>APP-M-0500682</t>
  </si>
  <si>
    <t>00887890</t>
  </si>
  <si>
    <t>ning</t>
  </si>
  <si>
    <t>223.104.175.103</t>
  </si>
  <si>
    <t>580 North Park Avenue, Pomona, CA, 91768, UNITED STATES</t>
  </si>
  <si>
    <t>APP-M-0500684</t>
  </si>
  <si>
    <t>00887894</t>
  </si>
  <si>
    <t>Jimmie Angel</t>
  </si>
  <si>
    <t>Brooks JR</t>
  </si>
  <si>
    <t>5/23/1980</t>
  </si>
  <si>
    <t>jbjr4ever@gmail.com</t>
  </si>
  <si>
    <t>+19452450051</t>
  </si>
  <si>
    <t>gSd8lfyhrZh6kPrkqVBO</t>
  </si>
  <si>
    <t>97.134.47.8</t>
  </si>
  <si>
    <t>3117 1 4 George Street, Los Angeles, CA, 90031, UNITED STATES</t>
  </si>
  <si>
    <t>APP-M-0500685</t>
  </si>
  <si>
    <t>00887896</t>
  </si>
  <si>
    <t>Chem</t>
  </si>
  <si>
    <t>chen0188@gmail.com</t>
  </si>
  <si>
    <t>69.124.87.54</t>
  </si>
  <si>
    <t>78 Jamaica Avenue, Plainview, NY, 11803, UNITED STATES</t>
  </si>
  <si>
    <t>APP-M-0500687</t>
  </si>
  <si>
    <t>00003163097</t>
  </si>
  <si>
    <t>2166194086</t>
  </si>
  <si>
    <t>00888300</t>
  </si>
  <si>
    <t>Yusuf</t>
  </si>
  <si>
    <t>Bagir</t>
  </si>
  <si>
    <t>7/19/1981</t>
  </si>
  <si>
    <t>yusufbagir81@yahoo.com</t>
  </si>
  <si>
    <t>+17472725964</t>
  </si>
  <si>
    <t>UomzImc1aikZf10yNwoR</t>
  </si>
  <si>
    <t>172.56.123.225</t>
  </si>
  <si>
    <t>518 South Kenneth Road, Burbank, CA, 91501, UNITED STATES</t>
  </si>
  <si>
    <t>APP-M-0500690</t>
  </si>
  <si>
    <t>00003163078</t>
  </si>
  <si>
    <t>2162075856</t>
  </si>
  <si>
    <t>00887921</t>
  </si>
  <si>
    <t>Angelica</t>
  </si>
  <si>
    <t>Salazar</t>
  </si>
  <si>
    <t>1/23/1993</t>
  </si>
  <si>
    <t>ajm54770@gmail.com</t>
  </si>
  <si>
    <t>+12095967244</t>
  </si>
  <si>
    <t>SEA0eURytgnmcdbJhDNK</t>
  </si>
  <si>
    <t>146.75.154.146</t>
  </si>
  <si>
    <t>3689 Fallis Circle, Sacramento, CA, 95832, UNITED STATES</t>
  </si>
  <si>
    <t>APP-M-0500613</t>
  </si>
  <si>
    <t>00887258</t>
  </si>
  <si>
    <t>Gevorg</t>
  </si>
  <si>
    <t>Yepremyan</t>
  </si>
  <si>
    <t>1/3/1972</t>
  </si>
  <si>
    <t>gevorgyepremyan72@gmail.com</t>
  </si>
  <si>
    <t>+18185168282</t>
  </si>
  <si>
    <t>8/20/2024</t>
  </si>
  <si>
    <t>ONB_5b512fde-98ea-27b6-8e0f-d82e4dae4a54</t>
  </si>
  <si>
    <t>76.50.231.228</t>
  </si>
  <si>
    <t>7330 Valmont Street, Apt 4, Tujunga, CA, 91042, UNITED STATES</t>
  </si>
  <si>
    <t>685</t>
  </si>
  <si>
    <t>APP-M-0500616</t>
  </si>
  <si>
    <t>00003162567</t>
  </si>
  <si>
    <t>178979610</t>
  </si>
  <si>
    <t>00887282</t>
  </si>
  <si>
    <t>Jingwei</t>
  </si>
  <si>
    <t>Zhan</t>
  </si>
  <si>
    <t>1/17/1997</t>
  </si>
  <si>
    <t>jingweizhan0117@gmail.com</t>
  </si>
  <si>
    <t>+14438059644</t>
  </si>
  <si>
    <t>pXdKRRuj0XuJeCFJBzN6</t>
  </si>
  <si>
    <t>38.13.16.54</t>
  </si>
  <si>
    <t>1050 South Grand Avenue, 1305, Los Angeles, CA, 90015, UNITED STATES</t>
  </si>
  <si>
    <t>APP-M-0500617</t>
  </si>
  <si>
    <t>00003162598</t>
  </si>
  <si>
    <t>354000397338</t>
  </si>
  <si>
    <t>00887298</t>
  </si>
  <si>
    <t>Steve</t>
  </si>
  <si>
    <t>Antimo</t>
  </si>
  <si>
    <t>10/15/1991</t>
  </si>
  <si>
    <t>steveantimo@ymail.com</t>
  </si>
  <si>
    <t>+14159098124</t>
  </si>
  <si>
    <t>1V0fSTiG1XceScz4SAix</t>
  </si>
  <si>
    <t>174.195.82.151</t>
  </si>
  <si>
    <t>30 Clement Street, San Francisco, CA, 94118, UNITED STATES</t>
  </si>
  <si>
    <t>APP-M-0500618</t>
  </si>
  <si>
    <t>00887315</t>
  </si>
  <si>
    <t>Zhu</t>
  </si>
  <si>
    <t>YUAN033070C01</t>
  </si>
  <si>
    <t>10/30/2001</t>
  </si>
  <si>
    <t>jmjm5553@yahoo.com</t>
  </si>
  <si>
    <t>+17026240777</t>
  </si>
  <si>
    <t>46564223549508628856496741295446752958</t>
  </si>
  <si>
    <t>70.180.233.190</t>
  </si>
  <si>
    <t>N5hNhBZAkb6JMZAEYbX3lHjnaKTI2HteRAYssqefb9dW5A38QMWnXqQI8vhZGg9g</t>
  </si>
  <si>
    <t>5447 Mountain Elk Ct, Las Vegas, NV, 89148, UNITED STATES</t>
  </si>
  <si>
    <t>APP-M-0500620</t>
  </si>
  <si>
    <t>00887347</t>
  </si>
  <si>
    <t>Rosalie</t>
  </si>
  <si>
    <t>D'Amico</t>
  </si>
  <si>
    <t>5/2/1968</t>
  </si>
  <si>
    <t>rosalie@legionaccountingservices.com</t>
  </si>
  <si>
    <t>+17149000065</t>
  </si>
  <si>
    <t>01389604885200720017248072705679871745</t>
  </si>
  <si>
    <t>76.32.231.114</t>
  </si>
  <si>
    <t>nzgUu1DiLI3bugziQ7hJQDs77NnuVc8SDnOapScCfT6hQQ1mABa6jaeI6D3rLxBu</t>
  </si>
  <si>
    <t>1400 Roscomare Rd, Los Angeles, CA, 90077, UNITED STATES</t>
  </si>
  <si>
    <t>639</t>
  </si>
  <si>
    <t>APP-M-0500625</t>
  </si>
  <si>
    <t>00003162668</t>
  </si>
  <si>
    <t>2175486806</t>
  </si>
  <si>
    <t>00887399</t>
  </si>
  <si>
    <t>Jessica</t>
  </si>
  <si>
    <t>Guerrier</t>
  </si>
  <si>
    <t>1/17/1990</t>
  </si>
  <si>
    <t>jguerrier77@yahoo.com</t>
  </si>
  <si>
    <t>+15109412677</t>
  </si>
  <si>
    <t>EB19CWzI6vKJaISwIOOq</t>
  </si>
  <si>
    <t>162.236.9.188</t>
  </si>
  <si>
    <t>2500 Medallion Drive, Apt 126, Union City, CA, 94587, UNITED STATES</t>
  </si>
  <si>
    <t>APP-M-0499428</t>
  </si>
  <si>
    <t>00003159819</t>
  </si>
  <si>
    <t>2177162143</t>
  </si>
  <si>
    <t>00879494</t>
  </si>
  <si>
    <t>3/17/1996</t>
  </si>
  <si>
    <t>13336136019@163.com</t>
  </si>
  <si>
    <t>+8613336136019</t>
  </si>
  <si>
    <t>8/2/2024</t>
  </si>
  <si>
    <t>87287756691552828218552789264931273015</t>
  </si>
  <si>
    <t>183.193.158.186</t>
  </si>
  <si>
    <t>FxjaNkwgTBuSXywNucUS7aJDVMNFixoQNkeXrRIUxxnbUBRToDW7zvwFNXbWTzOc</t>
  </si>
  <si>
    <t>6712 Yellowstone Blvd  F2, forest hills, NY, 11375, UNITED STATES</t>
  </si>
  <si>
    <t>APP-M-0499445</t>
  </si>
  <si>
    <t>00003158943</t>
  </si>
  <si>
    <t>2160156230</t>
  </si>
  <si>
    <t>00879584</t>
  </si>
  <si>
    <t>Dat</t>
  </si>
  <si>
    <t>Phan</t>
  </si>
  <si>
    <t>APP2153433</t>
  </si>
  <si>
    <t>11/17/1977</t>
  </si>
  <si>
    <t>datlien88888@yahoo.com</t>
  </si>
  <si>
    <t>+18588996586</t>
  </si>
  <si>
    <t>79120008618864342475199553961995372704</t>
  </si>
  <si>
    <t>172.56.241.183</t>
  </si>
  <si>
    <t>nsGVffQK1ZgEUzIRO5h7QwvMEkO3oKajMArCDY79y2saMFxylL9S3e1p4Mqx86hf</t>
  </si>
  <si>
    <t>734 W 4th St, Pomona, CA, 91766, UNITED STATES</t>
  </si>
  <si>
    <t>APP-M-0499449</t>
  </si>
  <si>
    <t>00003159055</t>
  </si>
  <si>
    <t>2173629439</t>
  </si>
  <si>
    <t>00879638</t>
  </si>
  <si>
    <t>jessica</t>
  </si>
  <si>
    <t>holder</t>
  </si>
  <si>
    <t>3/28/1983</t>
  </si>
  <si>
    <t>jessica@adventuresofmaya.com</t>
  </si>
  <si>
    <t>+15107070116</t>
  </si>
  <si>
    <t>mzf3riZqY7IyVtYhLYUb</t>
  </si>
  <si>
    <t>73.15.153.244</t>
  </si>
  <si>
    <t>2141 Bancroft Avenue, Apt 106, San Leandro, CA, 94577, UNITED STATES</t>
  </si>
  <si>
    <t>APP-M-0499464</t>
  </si>
  <si>
    <t>00003159029</t>
  </si>
  <si>
    <t>354000391387</t>
  </si>
  <si>
    <t>00879776</t>
  </si>
  <si>
    <t>Lydia</t>
  </si>
  <si>
    <t>Chou</t>
  </si>
  <si>
    <t>5/5/1980</t>
  </si>
  <si>
    <t>lydia.chou@icloud.com</t>
  </si>
  <si>
    <t>+14159394198</t>
  </si>
  <si>
    <t>oz5Qgif60RZlyUlStv0X</t>
  </si>
  <si>
    <t>70.249.171.243</t>
  </si>
  <si>
    <t>37327 Hatchling Terrace, Fremont, CA, 94536, UNITED STATES</t>
  </si>
  <si>
    <t>451</t>
  </si>
  <si>
    <t>APP-M-0499466</t>
  </si>
  <si>
    <t>00879785</t>
  </si>
  <si>
    <t>Gum</t>
  </si>
  <si>
    <t>3/5/1961</t>
  </si>
  <si>
    <t>greg.gum@gmail.com</t>
  </si>
  <si>
    <t>+17275600586</t>
  </si>
  <si>
    <t>NDv39A8qk27a8vuIbcVT</t>
  </si>
  <si>
    <t>172.56.78.50</t>
  </si>
  <si>
    <t>3259 Purple Sage Lane, Palmdale, CA, 93550, UNITED STATES</t>
  </si>
  <si>
    <t>APP-M-0499468</t>
  </si>
  <si>
    <t>00003159048</t>
  </si>
  <si>
    <t>2167916028</t>
  </si>
  <si>
    <t>00879792</t>
  </si>
  <si>
    <t>Chengwen</t>
  </si>
  <si>
    <t>Dong</t>
  </si>
  <si>
    <t>9/14/1979</t>
  </si>
  <si>
    <t>chengwen.dong1@baruchmail.cuny.edu</t>
  </si>
  <si>
    <t>+12016680666</t>
  </si>
  <si>
    <t>3ZrWxblXwIIiPsjcXK1H</t>
  </si>
  <si>
    <t>71.190.182.136</t>
  </si>
  <si>
    <t>135 Cushman Road, Scarsdale, NY, 10583, UNITED STATES</t>
  </si>
  <si>
    <t>509</t>
  </si>
  <si>
    <t>APP-M-0499469</t>
  </si>
  <si>
    <t>00879801</t>
  </si>
  <si>
    <t>Raydonna</t>
  </si>
  <si>
    <t>Hercules</t>
  </si>
  <si>
    <t>4/6/1995</t>
  </si>
  <si>
    <t>flappinmarc@outlook.com</t>
  </si>
  <si>
    <t>+16316185516</t>
  </si>
  <si>
    <t>jv7cxM521nHJgka03OJ6</t>
  </si>
  <si>
    <t>172.56.162.247</t>
  </si>
  <si>
    <t>Guyana</t>
  </si>
  <si>
    <t>191 North Burgher Avenue, Staten Island, NY, 10310, UNITED STATES</t>
  </si>
  <si>
    <t>754</t>
  </si>
  <si>
    <t>APP-M-0499472</t>
  </si>
  <si>
    <t>00003159089</t>
  </si>
  <si>
    <t>2171993480</t>
  </si>
  <si>
    <t>00879817</t>
  </si>
  <si>
    <t>Zhuocheng</t>
  </si>
  <si>
    <t>Mai</t>
  </si>
  <si>
    <t>6/25/1994</t>
  </si>
  <si>
    <t>jason123mai@hotmail.com</t>
  </si>
  <si>
    <t>+14152167038</t>
  </si>
  <si>
    <t>88666559628816373638957187252209860083</t>
  </si>
  <si>
    <t>75.11.206.195</t>
  </si>
  <si>
    <t>1Qe1LyfWiDtkpzqMqbCnUC99SScWgDP3TNXN4WkN2HLEsnsoYn1MuzlpU2SCsQ5Y</t>
  </si>
  <si>
    <t>12120 Bonwood Rd, El Monte, CA, 91732, UNITED STATES</t>
  </si>
  <si>
    <t>428</t>
  </si>
  <si>
    <t>APP-M-0499473</t>
  </si>
  <si>
    <t>00003159090</t>
  </si>
  <si>
    <t>2174597918</t>
  </si>
  <si>
    <t>00879818</t>
  </si>
  <si>
    <t>Grachya</t>
  </si>
  <si>
    <t>Nersisyan</t>
  </si>
  <si>
    <t>4/9/1971</t>
  </si>
  <si>
    <t>graner@me.com</t>
  </si>
  <si>
    <t>+16463303099</t>
  </si>
  <si>
    <t>yxilzrYWOjR4fpvoJLXw</t>
  </si>
  <si>
    <t>24.24.168.29</t>
  </si>
  <si>
    <t>460 North Palm Drive unit 203 Beverly H, Beverly Hills, CA, 90210, UNITED STATES</t>
  </si>
  <si>
    <t>435</t>
  </si>
  <si>
    <t>APP-M-0499475</t>
  </si>
  <si>
    <t>00879826</t>
  </si>
  <si>
    <t>Alec</t>
  </si>
  <si>
    <t>Saavedra</t>
  </si>
  <si>
    <t>7/28/1999</t>
  </si>
  <si>
    <t>spohnranchinc@gmail.com</t>
  </si>
  <si>
    <t>+14247682941</t>
  </si>
  <si>
    <t>92fckCCO9EBpMuYqe2vA</t>
  </si>
  <si>
    <t>172.56.176.225</t>
  </si>
  <si>
    <t>4041 Via Marisol, Unit 211, Los Angeles, CA, 90042, UNITED STATES</t>
  </si>
  <si>
    <t>APP-M-0499480</t>
  </si>
  <si>
    <t>00003159173</t>
  </si>
  <si>
    <t>2175072697</t>
  </si>
  <si>
    <t>00879898</t>
  </si>
  <si>
    <t>Ullberg</t>
  </si>
  <si>
    <t>10/30/1951</t>
  </si>
  <si>
    <t>doxiesfan@icloud.com</t>
  </si>
  <si>
    <t>+19092314619</t>
  </si>
  <si>
    <t>2h6UMOJz8QXAjCnuyEMf</t>
  </si>
  <si>
    <t>172.56.181.59</t>
  </si>
  <si>
    <t>1350 San Bernardino Road, 114, Upland, CA, 91786, UNITED STATES</t>
  </si>
  <si>
    <t>APP-M-0499481</t>
  </si>
  <si>
    <t>00003159193</t>
  </si>
  <si>
    <t>2172811319</t>
  </si>
  <si>
    <t>00879915</t>
  </si>
  <si>
    <t>Hongfeng</t>
  </si>
  <si>
    <t>Luo</t>
  </si>
  <si>
    <t>3/19/1994</t>
  </si>
  <si>
    <t>marco_luo@yahoo.com</t>
  </si>
  <si>
    <t>+14158024570</t>
  </si>
  <si>
    <t>q0ThFgm6UBfDQgsxvBYl</t>
  </si>
  <si>
    <t>166.205.87.23</t>
  </si>
  <si>
    <t>19 Ellington Avenue, San Francisco, CA, 94112, UNITED STATES</t>
  </si>
  <si>
    <t>APP-M-0500473</t>
  </si>
  <si>
    <t>00886578</t>
  </si>
  <si>
    <t>Rencai</t>
  </si>
  <si>
    <t>11/24/1980</t>
  </si>
  <si>
    <t>zhangda487@gmail.com</t>
  </si>
  <si>
    <t>+16265508577</t>
  </si>
  <si>
    <t>8/19/2024</t>
  </si>
  <si>
    <t>08193414043905082304986645622625272093</t>
  </si>
  <si>
    <t>172.56.180.219</t>
  </si>
  <si>
    <t>gXB6GnN986Tno9qfDKLWviQur7D0sEWGBZYY1cbonl6EHJGmGjvaoSlisChLpfvc</t>
  </si>
  <si>
    <t>1111 E Emerson Ave, Apt A, Monterey Park, CA, 91755, UNITED STATES</t>
  </si>
  <si>
    <t>736</t>
  </si>
  <si>
    <t>APP-M-0500478</t>
  </si>
  <si>
    <t>00886620</t>
  </si>
  <si>
    <t>Darlene</t>
  </si>
  <si>
    <t>Ruiz Maldonado</t>
  </si>
  <si>
    <t>1/29/1996</t>
  </si>
  <si>
    <t>deardarla05@gmail.com</t>
  </si>
  <si>
    <t>+19099970035</t>
  </si>
  <si>
    <t>ONB_db096f3a-3715-43f3-aafd-3ba16832ae08</t>
  </si>
  <si>
    <t>172.56.240.226</t>
  </si>
  <si>
    <t>9914 Citrus Ave, Fontana, CA, 92335, UNITED STATES</t>
  </si>
  <si>
    <t>APP-M-0500490</t>
  </si>
  <si>
    <t>00886773</t>
  </si>
  <si>
    <t>Joshua</t>
  </si>
  <si>
    <t>Pitts</t>
  </si>
  <si>
    <t>9/2/1992</t>
  </si>
  <si>
    <t>eastbatonrue@gmail.com</t>
  </si>
  <si>
    <t>+14705135511</t>
  </si>
  <si>
    <t>fDJ74OtLPjc4Fn1ZimqD</t>
  </si>
  <si>
    <t>168.92.226.42</t>
  </si>
  <si>
    <t>2474 Cumberland Parkway Southeast, Atlanta, GA, 30339, UNITED STATES</t>
  </si>
  <si>
    <t>APP-M-0500522</t>
  </si>
  <si>
    <t>00886833</t>
  </si>
  <si>
    <t>APP-M-0500438</t>
  </si>
  <si>
    <t>00003162112</t>
  </si>
  <si>
    <t>2171540799</t>
  </si>
  <si>
    <t>00886339</t>
  </si>
  <si>
    <t>ryan</t>
  </si>
  <si>
    <t>tien</t>
  </si>
  <si>
    <t>11/18/1978</t>
  </si>
  <si>
    <t>ryan8ven@gmail.com</t>
  </si>
  <si>
    <t>+16268761688</t>
  </si>
  <si>
    <t>8/18/2024</t>
  </si>
  <si>
    <t>60413236809949333746308764983981686023</t>
  </si>
  <si>
    <t>47.147.7.96</t>
  </si>
  <si>
    <t>1c38aaa8-8df0-21d9-a5b3-dd4631e176f7</t>
  </si>
  <si>
    <t>18507 Klum Pl, Rowland Heights, CA, 91748, UNITED STATES</t>
  </si>
  <si>
    <t>APP-M-0500444</t>
  </si>
  <si>
    <t>00886375</t>
  </si>
  <si>
    <t>Price</t>
  </si>
  <si>
    <t>7/31/1988</t>
  </si>
  <si>
    <t>misslauraprice@yahoo.com</t>
  </si>
  <si>
    <t>+13466818985</t>
  </si>
  <si>
    <t>SuG6OCFeUE1hvnVApVQk</t>
  </si>
  <si>
    <t>76.143.44.221</t>
  </si>
  <si>
    <t>4915 Taylor Lake Court, Richmond, TX, 77407, UNITED STATES</t>
  </si>
  <si>
    <t>660</t>
  </si>
  <si>
    <t>APP-M-0500445</t>
  </si>
  <si>
    <t>00886385</t>
  </si>
  <si>
    <t>kelechi</t>
  </si>
  <si>
    <t>uchegbu</t>
  </si>
  <si>
    <t>1/12/1981</t>
  </si>
  <si>
    <t>uchegbukelechi7@gmail.com</t>
  </si>
  <si>
    <t>+12138295145</t>
  </si>
  <si>
    <t>0VSCkjsqZB3yknZXu9k5</t>
  </si>
  <si>
    <t>64.183.42.230</t>
  </si>
  <si>
    <t>303 East 5th Street, Los Angeles, CA, 90013, UNITED STATES</t>
  </si>
  <si>
    <t>APP-M-0500446</t>
  </si>
  <si>
    <t>00003162115</t>
  </si>
  <si>
    <t>354000396473</t>
  </si>
  <si>
    <t>00886388</t>
  </si>
  <si>
    <t>Bounmy</t>
  </si>
  <si>
    <t>Phanhmaha</t>
  </si>
  <si>
    <t>7/29/1983</t>
  </si>
  <si>
    <t>pphanhmaha@gmail.com</t>
  </si>
  <si>
    <t>+19166956097</t>
  </si>
  <si>
    <t>SyzjUAPu9HrxBTsv0fHu</t>
  </si>
  <si>
    <t>12.108.207.30</t>
  </si>
  <si>
    <t>8250 Charlaura Ct, Sacramento, CA, 95828, UNITED STATES</t>
  </si>
  <si>
    <t>APP-M-0500447</t>
  </si>
  <si>
    <t>00886391</t>
  </si>
  <si>
    <t>Derek</t>
  </si>
  <si>
    <t>Carr</t>
  </si>
  <si>
    <t>6/25/1991</t>
  </si>
  <si>
    <t>dangerous4real@icloud.com</t>
  </si>
  <si>
    <t>+19099251992</t>
  </si>
  <si>
    <t>YH7dhmtfH4PpCWCfjKZ5</t>
  </si>
  <si>
    <t>47.145.237.50</t>
  </si>
  <si>
    <t>259 Maryknoll Drive, Colton, CA, 92324, UNITED STATES</t>
  </si>
  <si>
    <t>837</t>
  </si>
  <si>
    <t>APP-M-0500449</t>
  </si>
  <si>
    <t>00886402</t>
  </si>
  <si>
    <t>Alisson Giovana</t>
  </si>
  <si>
    <t>Torres Cruzado</t>
  </si>
  <si>
    <t>alis_tc@hotmail.com</t>
  </si>
  <si>
    <t>+16822725016</t>
  </si>
  <si>
    <t>yNY48xOeYb5JuZ7Y41mr</t>
  </si>
  <si>
    <t>76.33.130.106</t>
  </si>
  <si>
    <t>625 North Hill Street apt 121, Los Angeles, CA, 90012, UNITED STATES</t>
  </si>
  <si>
    <t>658</t>
  </si>
  <si>
    <t>APP-M-0500451</t>
  </si>
  <si>
    <t>00003162121</t>
  </si>
  <si>
    <t>2161499454</t>
  </si>
  <si>
    <t>00886420</t>
  </si>
  <si>
    <t>Tu</t>
  </si>
  <si>
    <t>1/21/1976</t>
  </si>
  <si>
    <t>xiangt@yahoo.com</t>
  </si>
  <si>
    <t>+14256799522</t>
  </si>
  <si>
    <t>XgXts8r2V2OrmMJbEjw6</t>
  </si>
  <si>
    <t>50.46.254.146</t>
  </si>
  <si>
    <t>2336 127th Ave NE, Bellevue, WA, 98005, UNITED STATES</t>
  </si>
  <si>
    <t>424</t>
  </si>
  <si>
    <t>APP-M-0500452</t>
  </si>
  <si>
    <t>00886421</t>
  </si>
  <si>
    <t>Isaac</t>
  </si>
  <si>
    <t>Peregrina</t>
  </si>
  <si>
    <t>12/30/2003</t>
  </si>
  <si>
    <t>isaac2213626@gmail.com</t>
  </si>
  <si>
    <t>+16266344982</t>
  </si>
  <si>
    <t>66486279256116257136003608947533288305</t>
  </si>
  <si>
    <t>47.147.7.83</t>
  </si>
  <si>
    <t>2F5wu2Gysk5RVVFr05Lksww8e21LolRUg3BUYTfOjFzToOQkbXhE70MifJs9r3Mb</t>
  </si>
  <si>
    <t>1518 W Dahl Ln, Santa Ana, CA, 92704, UNITED STATES</t>
  </si>
  <si>
    <t>APP-M-0500456</t>
  </si>
  <si>
    <t>00003162127</t>
  </si>
  <si>
    <t>2166161604</t>
  </si>
  <si>
    <t>00886439</t>
  </si>
  <si>
    <t>Tarantino</t>
  </si>
  <si>
    <t>3/27/1993</t>
  </si>
  <si>
    <t>vgtarantino93@gmail.com</t>
  </si>
  <si>
    <t>+14422004913</t>
  </si>
  <si>
    <t>47749303873358581977490073149391010748</t>
  </si>
  <si>
    <t>172.56.122.44</t>
  </si>
  <si>
    <t>fagfwq9534OlSgykASVvVGKIo9F9klEIYqzhNT6vYBS55RduLSqn0nsMBGn7Qk9Q</t>
  </si>
  <si>
    <t>2130 Pamplona Ct, Escondido, CA, 92025, UNITED STATES</t>
  </si>
  <si>
    <t>453</t>
  </si>
  <si>
    <t>APP-M-0500459</t>
  </si>
  <si>
    <t>00003162128</t>
  </si>
  <si>
    <t>2171231523</t>
  </si>
  <si>
    <t>00886448</t>
  </si>
  <si>
    <t>Jesenia</t>
  </si>
  <si>
    <t>Becerra</t>
  </si>
  <si>
    <t>10/28/1980</t>
  </si>
  <si>
    <t>seniamelendez815@gmail.com</t>
  </si>
  <si>
    <t>+15598189059</t>
  </si>
  <si>
    <t>1RkGOuFoR5pfFVHB0GiV</t>
  </si>
  <si>
    <t>67.204.37.162</t>
  </si>
  <si>
    <t>42452 Road 62, Apt A, Reedley, CA, 93654, UNITED STATES</t>
  </si>
  <si>
    <t>595</t>
  </si>
  <si>
    <t>APP-M-0500460</t>
  </si>
  <si>
    <t>00003162129</t>
  </si>
  <si>
    <t>2164959196</t>
  </si>
  <si>
    <t>00886453</t>
  </si>
  <si>
    <t>Guangzhao</t>
  </si>
  <si>
    <t>2/27/1995</t>
  </si>
  <si>
    <t>philipfan01@gmail.com</t>
  </si>
  <si>
    <t>+13237707932</t>
  </si>
  <si>
    <t>Nt9gWjdDBNIDr7kADLSQ</t>
  </si>
  <si>
    <t>166.199.97.83</t>
  </si>
  <si>
    <t>20020 Broadacres Avenue, Carson, CA, 90746, UNITED STATES</t>
  </si>
  <si>
    <t>APP-M-0500395</t>
  </si>
  <si>
    <t>00886130</t>
  </si>
  <si>
    <t>Justine</t>
  </si>
  <si>
    <t>Goldbas</t>
  </si>
  <si>
    <t>6/19/1990</t>
  </si>
  <si>
    <t>justinegoldbas24@gmail.com</t>
  </si>
  <si>
    <t>+17263488147</t>
  </si>
  <si>
    <t>8/17/2024</t>
  </si>
  <si>
    <t>DkcxR6QJpgcswwAoxNf3</t>
  </si>
  <si>
    <t>172.56.234.25</t>
  </si>
  <si>
    <t>4767 Gambier Street, Apt 5, Los Angeles, CA, 90032, UNITED STATES</t>
  </si>
  <si>
    <t>APP-M-0500403</t>
  </si>
  <si>
    <t>00003162239</t>
  </si>
  <si>
    <t>2165683099</t>
  </si>
  <si>
    <t>00886159</t>
  </si>
  <si>
    <t>John</t>
  </si>
  <si>
    <t>Huynh</t>
  </si>
  <si>
    <t>4/20/1982</t>
  </si>
  <si>
    <t>divinitystone@gmail.com</t>
  </si>
  <si>
    <t>+12133778773</t>
  </si>
  <si>
    <t>oXcgKno2Y2zpnFd2THuE</t>
  </si>
  <si>
    <t>172.56.232.200</t>
  </si>
  <si>
    <t>12204 Morehouse Street, El Monte, CA, 91732, UNITED STATES</t>
  </si>
  <si>
    <t>APP-M-0500404</t>
  </si>
  <si>
    <t>00003162262</t>
  </si>
  <si>
    <t>354000396704</t>
  </si>
  <si>
    <t>00886160</t>
  </si>
  <si>
    <t>Chapman</t>
  </si>
  <si>
    <t>11/3/1985</t>
  </si>
  <si>
    <t>chapmanjw@me.com</t>
  </si>
  <si>
    <t>+14802153696</t>
  </si>
  <si>
    <t>4UAwPdVQrvGL8bc8La1w</t>
  </si>
  <si>
    <t>45.86.210.143</t>
  </si>
  <si>
    <t>4140 East Sierra Madre Avenue, Gilbert, AZ, 85296, UNITED STATES</t>
  </si>
  <si>
    <t>APP-M-0500407</t>
  </si>
  <si>
    <t>00003162073</t>
  </si>
  <si>
    <t>2160992415</t>
  </si>
  <si>
    <t>00886185</t>
  </si>
  <si>
    <t>Silvia</t>
  </si>
  <si>
    <t>Castellano</t>
  </si>
  <si>
    <t>8/24/1991</t>
  </si>
  <si>
    <t>castellano.silvia24@gmail.com</t>
  </si>
  <si>
    <t>+14242408112</t>
  </si>
  <si>
    <t>bLs5wBnz1Bwd4WBJTefj</t>
  </si>
  <si>
    <t>174.193.133.142</t>
  </si>
  <si>
    <t>3816 West 118th Place, Hawthorne, CA, 90250, UNITED STATES</t>
  </si>
  <si>
    <t>APP-M-0500408</t>
  </si>
  <si>
    <t>00886188</t>
  </si>
  <si>
    <t>Richard</t>
  </si>
  <si>
    <t>Avila</t>
  </si>
  <si>
    <t>9/21/1968</t>
  </si>
  <si>
    <t>avilarichard1968@gmail.com</t>
  </si>
  <si>
    <t>+16264999304</t>
  </si>
  <si>
    <t>05374551668013993188423387673787359658</t>
  </si>
  <si>
    <t>172.56.235.119</t>
  </si>
  <si>
    <t>c1794dc7-48b2-5788-2e8a-e07f574eab0d</t>
  </si>
  <si>
    <t>19121 Galatina St, Rowland Heights, CA, 91748, UNITED STATES</t>
  </si>
  <si>
    <t>APP-M-0500410</t>
  </si>
  <si>
    <t>00003162106</t>
  </si>
  <si>
    <t>354000396344</t>
  </si>
  <si>
    <t>00886225</t>
  </si>
  <si>
    <t>Ngoc</t>
  </si>
  <si>
    <t>2/20/1994</t>
  </si>
  <si>
    <t>ngoc22094@gmail.com</t>
  </si>
  <si>
    <t>+14086442959</t>
  </si>
  <si>
    <t>HVyGsFh2XGlwjrK33SIw</t>
  </si>
  <si>
    <t>108.147.93.21</t>
  </si>
  <si>
    <t>634 North Jackson Avenue, San Jose, CA, 95133, UNITED STATES</t>
  </si>
  <si>
    <t>503</t>
  </si>
  <si>
    <t>APP-M-0500416</t>
  </si>
  <si>
    <t>00886241</t>
  </si>
  <si>
    <t>bryant</t>
  </si>
  <si>
    <t>hazel</t>
  </si>
  <si>
    <t>10/26/1961</t>
  </si>
  <si>
    <t>qhbgrojovemama12@aol.com</t>
  </si>
  <si>
    <t>+12172361509</t>
  </si>
  <si>
    <t>tuXFeFaPH38zIauxaeYK</t>
  </si>
  <si>
    <t>154.201.75.134</t>
  </si>
  <si>
    <t>20800 Kelly Lane, Perris, CA, 92570, UNITED STATES</t>
  </si>
  <si>
    <t>APP-M-0500418</t>
  </si>
  <si>
    <t>00886248</t>
  </si>
  <si>
    <t>Jose</t>
  </si>
  <si>
    <t>Leal</t>
  </si>
  <si>
    <t>9/26/1966</t>
  </si>
  <si>
    <t>lealjose7814@gmail.com</t>
  </si>
  <si>
    <t>+16264167814</t>
  </si>
  <si>
    <t>71980222711108932334695596644540186952</t>
  </si>
  <si>
    <t>172.56.235.188</t>
  </si>
  <si>
    <t>f5fe025d-1973-b2b2-cf68-90b9ce68c77a</t>
  </si>
  <si>
    <t>9414 Aero Dr, Pico Rivera, CA, 90660, UNITED STATES</t>
  </si>
  <si>
    <t>APP-M-0500422</t>
  </si>
  <si>
    <t>00886286</t>
  </si>
  <si>
    <t>Jacquelle</t>
  </si>
  <si>
    <t>Tolefree</t>
  </si>
  <si>
    <t>9/18/1989</t>
  </si>
  <si>
    <t>normabearizvazquez@yahoo.com</t>
  </si>
  <si>
    <t>+16077897450</t>
  </si>
  <si>
    <t>6721 Riverton Avenue, North Hollywood, CA, 91606, UNITED STATES</t>
  </si>
  <si>
    <t>APP-M-0500424</t>
  </si>
  <si>
    <t>00003162411</t>
  </si>
  <si>
    <t>2170971247</t>
  </si>
  <si>
    <t>00886298</t>
  </si>
  <si>
    <t>Maricel</t>
  </si>
  <si>
    <t>Eva</t>
  </si>
  <si>
    <t>9/30/1980</t>
  </si>
  <si>
    <t>evamaricel418@gmail.com</t>
  </si>
  <si>
    <t>+19162163935</t>
  </si>
  <si>
    <t>34189589548647229338776857102468257481</t>
  </si>
  <si>
    <t>98.41.207.18</t>
  </si>
  <si>
    <t>6H4UAIz5AVAxFnEyO4qzGuUI9K9BaVy6pDtazxoiJ2AqVhwtNiy7Ao5SLxz9hUq9</t>
  </si>
  <si>
    <t>3600 Innovator Drive, Sacramento, CA, 95834, UNITED STATES</t>
  </si>
  <si>
    <t>APP-M-0500427</t>
  </si>
  <si>
    <t>00003162111</t>
  </si>
  <si>
    <t>2172285988</t>
  </si>
  <si>
    <t>00886307</t>
  </si>
  <si>
    <t>Cortez</t>
  </si>
  <si>
    <t>10/23/1994</t>
  </si>
  <si>
    <t>jaycee1094@yahoo.com</t>
  </si>
  <si>
    <t>+12133084379</t>
  </si>
  <si>
    <t>DqPIYKKs3vB2nHRVXnhF</t>
  </si>
  <si>
    <t>76.32.61.113</t>
  </si>
  <si>
    <t>529 Evanwood Avenue, La Puente, CA, 91744, UNITED STATES</t>
  </si>
  <si>
    <t>APP-M-0500366</t>
  </si>
  <si>
    <t>00885899</t>
  </si>
  <si>
    <t>MICHELLE</t>
  </si>
  <si>
    <t>TECSON</t>
  </si>
  <si>
    <t>2/16/1998</t>
  </si>
  <si>
    <t>michelletecson.26@icloud.com</t>
  </si>
  <si>
    <t>+19094098652</t>
  </si>
  <si>
    <t>8/16/2024</t>
  </si>
  <si>
    <t>095a5130-5dfe-4e74-ace1-bd9aa4b9cb45</t>
  </si>
  <si>
    <t>15909 Fan Palm Street, Fontana, CA, 92336, UNITED STATES</t>
  </si>
  <si>
    <t>APP-M-0500367</t>
  </si>
  <si>
    <t>00003161975</t>
  </si>
  <si>
    <t>2177459422</t>
  </si>
  <si>
    <t>00885918</t>
  </si>
  <si>
    <t>Michelle</t>
  </si>
  <si>
    <t>Tobar</t>
  </si>
  <si>
    <t>5/14/1996</t>
  </si>
  <si>
    <t>tobarmichelle6@gmail.com</t>
  </si>
  <si>
    <t>+18184156730</t>
  </si>
  <si>
    <t>89795855796211716447378248908469576355</t>
  </si>
  <si>
    <t>108.147.144.89</t>
  </si>
  <si>
    <t>rFHilmiAiPcx3baFKeG86p9x2ug5vn6ZKmCIL28URh75uLM0rHpq5TUNypkP3IK4</t>
  </si>
  <si>
    <t>12018 Hart Street apt6, North Hollywood, CA, 91605, UNITED STATES</t>
  </si>
  <si>
    <t>APP-M-0500370</t>
  </si>
  <si>
    <t>00885969</t>
  </si>
  <si>
    <t>4/16/2004</t>
  </si>
  <si>
    <t>merinoluis441@icloud.com</t>
  </si>
  <si>
    <t>+15157711303</t>
  </si>
  <si>
    <t>84325177698502752907705125183481960453</t>
  </si>
  <si>
    <t>75.162.147.224</t>
  </si>
  <si>
    <t>5dLs08zldk1iteVi7WWTg4ynrxiwZ2U2AG8CetUHDYAeDN1bUjouiUTyE3ejDdd2</t>
  </si>
  <si>
    <t>9017 NV-160, Las Vegas, NV, 89178, UNITED STATES</t>
  </si>
  <si>
    <t>APP-M-0500372</t>
  </si>
  <si>
    <t>00003162185</t>
  </si>
  <si>
    <t>178357721</t>
  </si>
  <si>
    <t>00886006</t>
  </si>
  <si>
    <t>chenglong</t>
  </si>
  <si>
    <t>gong</t>
  </si>
  <si>
    <t>6/13/1989</t>
  </si>
  <si>
    <t>cgong1126@gmail.com</t>
  </si>
  <si>
    <t>+13237681126</t>
  </si>
  <si>
    <t>EC0AIWDdxoD24YBHxbIg</t>
  </si>
  <si>
    <t>104.172.43.163</t>
  </si>
  <si>
    <t>12372 Royal Oaks Dr, Rch Cucamonga, CA, 91739, UNITED STATES</t>
  </si>
  <si>
    <t>APP-M-0500374</t>
  </si>
  <si>
    <t>00886010</t>
  </si>
  <si>
    <t>stephanie</t>
  </si>
  <si>
    <t>bolanos</t>
  </si>
  <si>
    <t>8/26/1989</t>
  </si>
  <si>
    <t>sbolanos8989@icloud.com</t>
  </si>
  <si>
    <t>+18402236100</t>
  </si>
  <si>
    <t>qigY5HDs08hFp8bZcYX5</t>
  </si>
  <si>
    <t>172.56.123.214</t>
  </si>
  <si>
    <t>8400 Langdon Ave apt18, North Hills, CA, 91343, UNITED STATES</t>
  </si>
  <si>
    <t>522</t>
  </si>
  <si>
    <t>APP-M-0500377</t>
  </si>
  <si>
    <t>00886023</t>
  </si>
  <si>
    <t>Binh</t>
  </si>
  <si>
    <t>Ta</t>
  </si>
  <si>
    <t>11/20/1973</t>
  </si>
  <si>
    <t>benzta128@gmail.com</t>
  </si>
  <si>
    <t>+16262608882</t>
  </si>
  <si>
    <t>71365259481633062428636687193521496728</t>
  </si>
  <si>
    <t>172.88.122.172</t>
  </si>
  <si>
    <t>NXzoIDVBFqPcJMcqe9qdr85lXcTGRP219gLFXg9DIl1JIjK7T6XR7Fw54OQEKehA</t>
  </si>
  <si>
    <t>4638 Arden Dr, El Monte, CA, 91731, UNITED STATES</t>
  </si>
  <si>
    <t>APP-M-0500383</t>
  </si>
  <si>
    <t>00886062</t>
  </si>
  <si>
    <t>Lashunda</t>
  </si>
  <si>
    <t>Williams</t>
  </si>
  <si>
    <t>9/2/1988</t>
  </si>
  <si>
    <t>lashundawilliama567@gmail.com</t>
  </si>
  <si>
    <t>+18323649301</t>
  </si>
  <si>
    <t>m8caBOs3rJYcV28bKEmj</t>
  </si>
  <si>
    <t>73.183.180.69</t>
  </si>
  <si>
    <t>5445 Braesvalley Drive 716, Houston, TX, 77096, UNITED STATES</t>
  </si>
  <si>
    <t>APP-M-0500207</t>
  </si>
  <si>
    <t>00885202</t>
  </si>
  <si>
    <t>Ali</t>
  </si>
  <si>
    <t>Rad</t>
  </si>
  <si>
    <t>7/4/1983</t>
  </si>
  <si>
    <t>poshrey@gmail.com</t>
  </si>
  <si>
    <t>+13104820908</t>
  </si>
  <si>
    <t>8/15/2024</t>
  </si>
  <si>
    <t>ecP1d4qOV9z1Ut7dHsMU</t>
  </si>
  <si>
    <t>76.169.82.30</t>
  </si>
  <si>
    <t>13218 Fiji Way, unit j, Marina del Rey, CA, 90292, UNITED STATES</t>
  </si>
  <si>
    <t>559</t>
  </si>
  <si>
    <t>APP-M-0500223</t>
  </si>
  <si>
    <t>00885275</t>
  </si>
  <si>
    <t>Preston</t>
  </si>
  <si>
    <t>Watson</t>
  </si>
  <si>
    <t>11/7/1990</t>
  </si>
  <si>
    <t>prestonwatson805@gmail.com</t>
  </si>
  <si>
    <t>+16693773108</t>
  </si>
  <si>
    <t>Q18G9x1At8Z8WxQBcgq5</t>
  </si>
  <si>
    <t>107.77.213.155</t>
  </si>
  <si>
    <t>2130 Rexford Way, Apt 3, San Jose, CA, 95128, UNITED STATES</t>
  </si>
  <si>
    <t>727</t>
  </si>
  <si>
    <t>APP-M-0500233</t>
  </si>
  <si>
    <t>00885357</t>
  </si>
  <si>
    <t>Charvell</t>
  </si>
  <si>
    <t>Moore</t>
  </si>
  <si>
    <t>3/19/1992</t>
  </si>
  <si>
    <t>cjmymy0812@gmail.com</t>
  </si>
  <si>
    <t>+12139164437</t>
  </si>
  <si>
    <t>oRI47gpZw1zgpK2D4kVg</t>
  </si>
  <si>
    <t>104.174.108.185</t>
  </si>
  <si>
    <t>447 West 67th Street, Los Angeles, CA, 90003, UNITED STATES</t>
  </si>
  <si>
    <t>APP-M-0500242</t>
  </si>
  <si>
    <t>00885484</t>
  </si>
  <si>
    <t>Dequan</t>
  </si>
  <si>
    <t>williamsdequan0410@gmail.con</t>
  </si>
  <si>
    <t>+13134217756</t>
  </si>
  <si>
    <t>KO2P2DAhMWs6mqyw3yZX</t>
  </si>
  <si>
    <t>108.206.85.71</t>
  </si>
  <si>
    <t>1758 Sluice Gate Way, Lawrenceville, GA, 30045, UNITED STATES</t>
  </si>
  <si>
    <t>APP-M-0500244</t>
  </si>
  <si>
    <t>00885492</t>
  </si>
  <si>
    <t>Chandra Kishor</t>
  </si>
  <si>
    <t>Mandal</t>
  </si>
  <si>
    <t>4/27/1981</t>
  </si>
  <si>
    <t>kikimonato@gmail.com</t>
  </si>
  <si>
    <t>+17186072299</t>
  </si>
  <si>
    <t>0fHnoLlHBqm9WXAcoXcQ</t>
  </si>
  <si>
    <t>84.239.48.131</t>
  </si>
  <si>
    <t>8437 57th Avenue, Elmhurst, NY, 11373, UNITED STATES</t>
  </si>
  <si>
    <t>847</t>
  </si>
  <si>
    <t>APP-M-0500249</t>
  </si>
  <si>
    <t>00003161764</t>
  </si>
  <si>
    <t>354000396131</t>
  </si>
  <si>
    <t>00885528</t>
  </si>
  <si>
    <t>Jared</t>
  </si>
  <si>
    <t>Drube</t>
  </si>
  <si>
    <t>12/14/1990</t>
  </si>
  <si>
    <t>jareddrube@yahoo.com</t>
  </si>
  <si>
    <t>+14158287821</t>
  </si>
  <si>
    <t>Ch8zzpIwEz28zy5PNRYq</t>
  </si>
  <si>
    <t>140.207.14.107</t>
  </si>
  <si>
    <t>925 Clayton st #4, San Francisco, CA, 94117, UNITED STATES</t>
  </si>
  <si>
    <t>APP-M-0500252</t>
  </si>
  <si>
    <t>00003161770</t>
  </si>
  <si>
    <t>2169770704</t>
  </si>
  <si>
    <t>00885583</t>
  </si>
  <si>
    <t>Garza</t>
  </si>
  <si>
    <t>1/25/1983</t>
  </si>
  <si>
    <t>bj121314@yahoo.com</t>
  </si>
  <si>
    <t>+18322502507</t>
  </si>
  <si>
    <t>448kXBRlDm5JhZVFg5L7</t>
  </si>
  <si>
    <t>151.213.178.18</t>
  </si>
  <si>
    <t>10550 Quail Ridge Ln, Sugar Land, TX, 77498, UNITED STATES</t>
  </si>
  <si>
    <t>APP-M-0500255</t>
  </si>
  <si>
    <t>00885623</t>
  </si>
  <si>
    <t>Marshall</t>
  </si>
  <si>
    <t>12/19/1992</t>
  </si>
  <si>
    <t>joshuamarshall319@gmail.com</t>
  </si>
  <si>
    <t>+16072070267</t>
  </si>
  <si>
    <t>gif5IiyJXggC2xZSSS8K</t>
  </si>
  <si>
    <t>67.255.125.115</t>
  </si>
  <si>
    <t>18 highview cr., Horseheads, NY, 14845, UNITED STATES</t>
  </si>
  <si>
    <t>APP-M-0500257</t>
  </si>
  <si>
    <t>00003161772</t>
  </si>
  <si>
    <t>2161630985</t>
  </si>
  <si>
    <t>00885631</t>
  </si>
  <si>
    <t>Leonardo</t>
  </si>
  <si>
    <t>Iglesias</t>
  </si>
  <si>
    <t>11/2/2000</t>
  </si>
  <si>
    <t>leonardoiglesias510@gmail.com</t>
  </si>
  <si>
    <t>+18452814638</t>
  </si>
  <si>
    <t>bxkX2nHz0nGU6CW99X29</t>
  </si>
  <si>
    <t>172.58.227.215</t>
  </si>
  <si>
    <t>1123 US Highway 6, Port Jervis, NY, 12771, UNITED STATES</t>
  </si>
  <si>
    <t>APP-M-0500153</t>
  </si>
  <si>
    <t>00003161272</t>
  </si>
  <si>
    <t>2164745761</t>
  </si>
  <si>
    <t>00884757</t>
  </si>
  <si>
    <t>Esmeralda</t>
  </si>
  <si>
    <t>Menjivar</t>
  </si>
  <si>
    <t>9/5/1999</t>
  </si>
  <si>
    <t>esmemenjivar694@yahoo.com</t>
  </si>
  <si>
    <t>+18186400873</t>
  </si>
  <si>
    <t>8/14/2024</t>
  </si>
  <si>
    <t>E9oKvWsiZS9UUATh8FVM</t>
  </si>
  <si>
    <t>35.150.141.170</t>
  </si>
  <si>
    <t>125 West Chestnut Street, Apt 208, Glendale, CA, 91204, UNITED STATES</t>
  </si>
  <si>
    <t>APP-M-0500156</t>
  </si>
  <si>
    <t>00884797</t>
  </si>
  <si>
    <t>Donald</t>
  </si>
  <si>
    <t>newton</t>
  </si>
  <si>
    <t>7/2/1991</t>
  </si>
  <si>
    <t>newtondonald88@gmail.com</t>
  </si>
  <si>
    <t>+13469019200</t>
  </si>
  <si>
    <t>32062306582066811026711532315897561985</t>
  </si>
  <si>
    <t>174.170.63.205</t>
  </si>
  <si>
    <t>15347b1f-94a4-d3b0-10cf-884e1bb0fd31</t>
  </si>
  <si>
    <t>3103 Patience Ave, Houston, TX, 77014, UNITED STATES</t>
  </si>
  <si>
    <t>APP-M-0500158</t>
  </si>
  <si>
    <t>00884849</t>
  </si>
  <si>
    <t>Chalina</t>
  </si>
  <si>
    <t>Iruolaje</t>
  </si>
  <si>
    <t>1/23/1967</t>
  </si>
  <si>
    <t>tingxi.tcm@gmail.com</t>
  </si>
  <si>
    <t>+19166658147</t>
  </si>
  <si>
    <t>bcS033DTdw1PwSUnSu7e</t>
  </si>
  <si>
    <t>67.176.12.91</t>
  </si>
  <si>
    <t>510 East El Camino Real Unit 71024, Sunnyvale, CA, 94087, UNITED STATES</t>
  </si>
  <si>
    <t>653</t>
  </si>
  <si>
    <t>APP-M-0500163</t>
  </si>
  <si>
    <t>00884891</t>
  </si>
  <si>
    <t>Natalie</t>
  </si>
  <si>
    <t>Godinez</t>
  </si>
  <si>
    <t>3/14/1983</t>
  </si>
  <si>
    <t>natgodines13@gmail.com</t>
  </si>
  <si>
    <t>+17252845689</t>
  </si>
  <si>
    <t>2jUFECEKBs8PeJdgOCPe</t>
  </si>
  <si>
    <t>107.115.41.87</t>
  </si>
  <si>
    <t>840 King Richard Avenue, Apt 54, Las Vegas, NV, 89119, UNITED STATES</t>
  </si>
  <si>
    <t>625</t>
  </si>
  <si>
    <t>APP-M-0500186</t>
  </si>
  <si>
    <t>00884980</t>
  </si>
  <si>
    <t>Kimberly</t>
  </si>
  <si>
    <t>Painter</t>
  </si>
  <si>
    <t>8/14/1993</t>
  </si>
  <si>
    <t>kimberlypainter05@gmail.com</t>
  </si>
  <si>
    <t>+19565736284</t>
  </si>
  <si>
    <t>64426857486092688316641167968300818781</t>
  </si>
  <si>
    <t>172.56.94.62</t>
  </si>
  <si>
    <t>tT18Y2P7oiSrDLJuuPdvgJi3nN2LDlErkEd3rHYHiP7LJwgeO5yK3TYnX1hs0q2S</t>
  </si>
  <si>
    <t>3301 N Shary Rd Mission Tx Trlr Lot 48, Mission, TX, 78573, UNITED STATES</t>
  </si>
  <si>
    <t>780</t>
  </si>
  <si>
    <t>APP-M-0500187</t>
  </si>
  <si>
    <t>00003161495</t>
  </si>
  <si>
    <t>2173191908</t>
  </si>
  <si>
    <t>00884992</t>
  </si>
  <si>
    <t>zhicheng</t>
  </si>
  <si>
    <t>sun</t>
  </si>
  <si>
    <t>4/6/1984</t>
  </si>
  <si>
    <t>kyrostar.k@gmail.com</t>
  </si>
  <si>
    <t>+16265976478</t>
  </si>
  <si>
    <t>sqZcME3lRFSqjfd37u2b</t>
  </si>
  <si>
    <t>172.56.233.46</t>
  </si>
  <si>
    <t>2537 Recinto Ave, Rowland Heights, CA, 91748, UNITED STATES</t>
  </si>
  <si>
    <t>APP-M-0500188</t>
  </si>
  <si>
    <t>00003161478</t>
  </si>
  <si>
    <t>2173755312</t>
  </si>
  <si>
    <t>00885005</t>
  </si>
  <si>
    <t>Peique</t>
  </si>
  <si>
    <t>9/13/1991</t>
  </si>
  <si>
    <t>willli79401@gmail.com</t>
  </si>
  <si>
    <t>+17742626960</t>
  </si>
  <si>
    <t>LyUo4WhoZyH00w6wdIMJ</t>
  </si>
  <si>
    <t>4.53.28.34</t>
  </si>
  <si>
    <t>3680 Greenlee Drive, Apt 4, San Jose, CA, 95117, UNITED STATES</t>
  </si>
  <si>
    <t>APP-M-0500198</t>
  </si>
  <si>
    <t>00003161752</t>
  </si>
  <si>
    <t>2176180091</t>
  </si>
  <si>
    <t>00885057</t>
  </si>
  <si>
    <t>LORETO</t>
  </si>
  <si>
    <t>SARDOVIA</t>
  </si>
  <si>
    <t>5/21/1944</t>
  </si>
  <si>
    <t>mer2kaori@gmail.com</t>
  </si>
  <si>
    <t>+18585832076</t>
  </si>
  <si>
    <t>fa2d4275-942e-4372-be7b-833ac24b8591</t>
  </si>
  <si>
    <t>10934 Camino Ruiz C, San Diego, CA, 92126, UNITED STATES</t>
  </si>
  <si>
    <t>APP-M-0500202</t>
  </si>
  <si>
    <t>00002320181</t>
  </si>
  <si>
    <t>2172304333</t>
  </si>
  <si>
    <t>00885789</t>
  </si>
  <si>
    <t>Mengwei</t>
  </si>
  <si>
    <t>5/30/1992</t>
  </si>
  <si>
    <t>cindyzhang530@hotmail.com</t>
  </si>
  <si>
    <t>+12016862705</t>
  </si>
  <si>
    <t>nQqND6f4aLj8cDs7Kebi</t>
  </si>
  <si>
    <t>207.96.74.70</t>
  </si>
  <si>
    <t>5101 25th Avenue Northeast, Seattle, WA, 98105, UNITED STATES</t>
  </si>
  <si>
    <t>APP-M-0500099</t>
  </si>
  <si>
    <t>00003161156</t>
  </si>
  <si>
    <t>2652008307</t>
  </si>
  <si>
    <t>00884221</t>
  </si>
  <si>
    <t>Andy</t>
  </si>
  <si>
    <t>APP2003307</t>
  </si>
  <si>
    <t>6/25/1979</t>
  </si>
  <si>
    <t>awc@gmx.us</t>
  </si>
  <si>
    <t>+17183032168</t>
  </si>
  <si>
    <t>8/13/2024</t>
  </si>
  <si>
    <t>34270230133649749296752903907820083316</t>
  </si>
  <si>
    <t>159.196.168.77</t>
  </si>
  <si>
    <t>f131bde7-c2cd-4500-add6-6e842ed2df70</t>
  </si>
  <si>
    <t>Australia</t>
  </si>
  <si>
    <t>460 Main St, Apt 9L, New York, NY, 10044, UNITED STATES</t>
  </si>
  <si>
    <t>694</t>
  </si>
  <si>
    <t>APP-M-0500107</t>
  </si>
  <si>
    <t>00003161193</t>
  </si>
  <si>
    <t>2172184036</t>
  </si>
  <si>
    <t>00884243</t>
  </si>
  <si>
    <t>wangqiong</t>
  </si>
  <si>
    <t>1/25/1994</t>
  </si>
  <si>
    <t>wangqionghuang@gmail.com</t>
  </si>
  <si>
    <t>+13479254323</t>
  </si>
  <si>
    <t>ONB_33610b42-acdd-e0d9-7d20-dc38665754a6</t>
  </si>
  <si>
    <t>71.167.76.101</t>
  </si>
  <si>
    <t>193-15  39th Avenue Flushing, Queens, NY, 11358, UNITED STATES</t>
  </si>
  <si>
    <t>APP-M-0500118</t>
  </si>
  <si>
    <t>00003161241</t>
  </si>
  <si>
    <t>2071032797</t>
  </si>
  <si>
    <t>00884439</t>
  </si>
  <si>
    <t>Vivianna</t>
  </si>
  <si>
    <t>Qin</t>
  </si>
  <si>
    <t>APP2151373</t>
  </si>
  <si>
    <t>6/24/1984</t>
  </si>
  <si>
    <t>viviannaqin@gmail.com</t>
  </si>
  <si>
    <t>+17028818989</t>
  </si>
  <si>
    <t>84435152198767254545674234978273151468</t>
  </si>
  <si>
    <t>72.193.15.39</t>
  </si>
  <si>
    <t>UIQSa4yyTR3BVRg7JDsUBNNwF0l4jaxDQne8B2sogixUPRprCNazlpHDRxwGUnPJ</t>
  </si>
  <si>
    <t>207 Native Stone St, Las Vegas, NV, 89138, UNITED STATES</t>
  </si>
  <si>
    <t>APP-M-0500121</t>
  </si>
  <si>
    <t>00003161232</t>
  </si>
  <si>
    <t>2176565194</t>
  </si>
  <si>
    <t>00884474</t>
  </si>
  <si>
    <t>Vinzi</t>
  </si>
  <si>
    <t>6/9/1968</t>
  </si>
  <si>
    <t>vvinzi@outlook.com</t>
  </si>
  <si>
    <t>+19176030472</t>
  </si>
  <si>
    <t>awtQzH7BQB85K4Xl9ea3</t>
  </si>
  <si>
    <t>98.14.168.53</t>
  </si>
  <si>
    <t>5304 80th Street, Elmhurst, NY, 11373, UNITED STATES</t>
  </si>
  <si>
    <t>APP-M-0500130</t>
  </si>
  <si>
    <t>00884572</t>
  </si>
  <si>
    <t>Dickson</t>
  </si>
  <si>
    <t>Un</t>
  </si>
  <si>
    <t>3/16/1992</t>
  </si>
  <si>
    <t>dicksonunn@gmail.com</t>
  </si>
  <si>
    <t>+15035158964</t>
  </si>
  <si>
    <t>B3rxI4rorCb1hbEL1VSn</t>
  </si>
  <si>
    <t>146.75.146.97</t>
  </si>
  <si>
    <t>228 Cresta Ave, San gabriel, CA, 91775, UNITED STATES</t>
  </si>
  <si>
    <t>584</t>
  </si>
  <si>
    <t>APP-M-0500133</t>
  </si>
  <si>
    <t>00003161399</t>
  </si>
  <si>
    <t>354000395626</t>
  </si>
  <si>
    <t>00884598</t>
  </si>
  <si>
    <t>GUILLERMO</t>
  </si>
  <si>
    <t>MUNGUIA LOZANO</t>
  </si>
  <si>
    <t>6/23/1989</t>
  </si>
  <si>
    <t>ing_gml@outlook.com</t>
  </si>
  <si>
    <t>+18059018367</t>
  </si>
  <si>
    <t>vOXFutJ1B7PdSWCaOH4r</t>
  </si>
  <si>
    <t>107.185.60.140</t>
  </si>
  <si>
    <t>935 Weber Circle apt 201, Ventura, CA, 93003, UNITED STATES</t>
  </si>
  <si>
    <t>APP-M-0500041</t>
  </si>
  <si>
    <t>00883702</t>
  </si>
  <si>
    <t>Josue</t>
  </si>
  <si>
    <t>Rodarte</t>
  </si>
  <si>
    <t>5/7/1988</t>
  </si>
  <si>
    <t>jorodarte@outlook.com</t>
  </si>
  <si>
    <t>+15122280090</t>
  </si>
  <si>
    <t>8/12/2024</t>
  </si>
  <si>
    <t>PRN222NnIm4TktJnZxe6</t>
  </si>
  <si>
    <t>192.63.159.165</t>
  </si>
  <si>
    <t>229 Carolina Buckthorn Drive, Kyle, TX, 78640, UNITED STATES</t>
  </si>
  <si>
    <t>702</t>
  </si>
  <si>
    <t>APP-M-0500049</t>
  </si>
  <si>
    <t>00883804</t>
  </si>
  <si>
    <t>Wai yu</t>
  </si>
  <si>
    <t>Cheng</t>
  </si>
  <si>
    <t>8/26/1982</t>
  </si>
  <si>
    <t>alexchengboy@hotmail.com</t>
  </si>
  <si>
    <t>+18049313569</t>
  </si>
  <si>
    <t>9hXhvaDtQ8lrgcGgJVnk</t>
  </si>
  <si>
    <t>104.28.79.172</t>
  </si>
  <si>
    <t>345 Ovington Avenue Apt#4D, Brooklyn, NY, 11209, UNITED STATES</t>
  </si>
  <si>
    <t>APP-M-0500050</t>
  </si>
  <si>
    <t>00883809</t>
  </si>
  <si>
    <t>Alexander</t>
  </si>
  <si>
    <t>Aills</t>
  </si>
  <si>
    <t>6/3/1993</t>
  </si>
  <si>
    <t>alexanderaills082@gmail.com</t>
  </si>
  <si>
    <t>+18328708903</t>
  </si>
  <si>
    <t>Oqnp9x3VKnSGbLwpHesQ</t>
  </si>
  <si>
    <t>107.77.219.141</t>
  </si>
  <si>
    <t>1750 Sky Lark Lane Apt 1117, Houston, TX, 77056, UNITED STATES</t>
  </si>
  <si>
    <t>878</t>
  </si>
  <si>
    <t>APP-M-0500055</t>
  </si>
  <si>
    <t>00003160887</t>
  </si>
  <si>
    <t>2163326709</t>
  </si>
  <si>
    <t>00883890</t>
  </si>
  <si>
    <t>Rosa Belinda</t>
  </si>
  <si>
    <t>Lopez Galvan</t>
  </si>
  <si>
    <t>12/5/1989</t>
  </si>
  <si>
    <t>rosa.lopez18@yahoo.com</t>
  </si>
  <si>
    <t>+19092607343</t>
  </si>
  <si>
    <t>hUYUPrf58I8ARQwvOUQW</t>
  </si>
  <si>
    <t>47.144.118.42</t>
  </si>
  <si>
    <t>936 Melrose Dr., San Bernardino, CA, 92407, UNITED STATES</t>
  </si>
  <si>
    <t>APP-M-0500056</t>
  </si>
  <si>
    <t>00003160889</t>
  </si>
  <si>
    <t>2179252396</t>
  </si>
  <si>
    <t>00883892</t>
  </si>
  <si>
    <t>Yessell</t>
  </si>
  <si>
    <t>Mendez Galvan</t>
  </si>
  <si>
    <t>6/28/1995</t>
  </si>
  <si>
    <t>yessellmendez@gmail.com</t>
  </si>
  <si>
    <t>+19092434615</t>
  </si>
  <si>
    <t>FBqKVpEny4XoUu2O67eZ</t>
  </si>
  <si>
    <t>26180 Fir Avenue, Moreno Valley, CA, 92555, UNITED STATES</t>
  </si>
  <si>
    <t>403</t>
  </si>
  <si>
    <t>APP-M-0500059</t>
  </si>
  <si>
    <t>00883898</t>
  </si>
  <si>
    <t>Yulong</t>
  </si>
  <si>
    <t>Han</t>
  </si>
  <si>
    <t>1/10/2000</t>
  </si>
  <si>
    <t>garyhan10@gmail.com</t>
  </si>
  <si>
    <t>+17182904050</t>
  </si>
  <si>
    <t>0yjHYpwbUqF5c07xpO46</t>
  </si>
  <si>
    <t>173.68.62.110</t>
  </si>
  <si>
    <t>885 6th Avenue, PH1B, New York, NY, 10001, UNITED STATES</t>
  </si>
  <si>
    <t>579</t>
  </si>
  <si>
    <t>APP-M-0500062</t>
  </si>
  <si>
    <t>00883914</t>
  </si>
  <si>
    <t>Malespin</t>
  </si>
  <si>
    <t>9/11/1993</t>
  </si>
  <si>
    <t>christianmalespin0@gmail.com</t>
  </si>
  <si>
    <t>+14076002288</t>
  </si>
  <si>
    <t>5nN9gIvxxsyMVPdyBuRo</t>
  </si>
  <si>
    <t>172.56.79.234</t>
  </si>
  <si>
    <t>5471 Vineland Rd., Apt. 7109, Orlando, NY, 32811, UNITED STATES</t>
  </si>
  <si>
    <t>APP-M-0500064</t>
  </si>
  <si>
    <t>00003160952</t>
  </si>
  <si>
    <t>178054337</t>
  </si>
  <si>
    <t>00883929</t>
  </si>
  <si>
    <t>Tae</t>
  </si>
  <si>
    <t>Kang</t>
  </si>
  <si>
    <t>Jiat228231E01</t>
  </si>
  <si>
    <t>1/23/1965</t>
  </si>
  <si>
    <t>heytaes@gmail.com</t>
  </si>
  <si>
    <t>+14088883738</t>
  </si>
  <si>
    <t>85091745290809311246577961012783122077</t>
  </si>
  <si>
    <t>24.23.147.103</t>
  </si>
  <si>
    <t>40c6dd81-f7be-ac28-d481-03c67a14e7e5</t>
  </si>
  <si>
    <t>10715 Tressler Ct, Cupertino, CA, 95014, UNITED STATES</t>
  </si>
  <si>
    <t>422</t>
  </si>
  <si>
    <t>APP-M-0500067</t>
  </si>
  <si>
    <t>00003160972</t>
  </si>
  <si>
    <t>2168644669</t>
  </si>
  <si>
    <t>00883942</t>
  </si>
  <si>
    <t>Gena</t>
  </si>
  <si>
    <t>Harbin</t>
  </si>
  <si>
    <t>8/3/1970</t>
  </si>
  <si>
    <t>genaharbin70@gmail.com</t>
  </si>
  <si>
    <t>+18184976763</t>
  </si>
  <si>
    <t>54830526499097318534933384948610710772</t>
  </si>
  <si>
    <t>75.139.226.141</t>
  </si>
  <si>
    <t>8c01ecd5-545a-769b-8bfd-f24b24e6044f</t>
  </si>
  <si>
    <t>16429 Menahka Rd, Apple Valley, CA, 92307, UNITED STATES</t>
  </si>
  <si>
    <t>APP-M-0500071</t>
  </si>
  <si>
    <t>00003161013</t>
  </si>
  <si>
    <t>2168545134</t>
  </si>
  <si>
    <t>00883966</t>
  </si>
  <si>
    <t>Jimmy</t>
  </si>
  <si>
    <t>12/22/1984</t>
  </si>
  <si>
    <t>pewpew156@yahoo.com</t>
  </si>
  <si>
    <t>+16267014998</t>
  </si>
  <si>
    <t>81ln4UiYv20Fn8iGAvpm</t>
  </si>
  <si>
    <t>174.227.93.203</t>
  </si>
  <si>
    <t>10322 Mildred Street, El Monte, CA, 91733, UNITED STATES</t>
  </si>
  <si>
    <t>APP-M-0500072</t>
  </si>
  <si>
    <t>00003161075</t>
  </si>
  <si>
    <t>2164723669</t>
  </si>
  <si>
    <t>00883969</t>
  </si>
  <si>
    <t>Zhensheng</t>
  </si>
  <si>
    <t>YUEC635190C01</t>
  </si>
  <si>
    <t>12/26/1958</t>
  </si>
  <si>
    <t>zhensheng0220@gmail.com</t>
  </si>
  <si>
    <t>+14156720220</t>
  </si>
  <si>
    <t>kJ0mRVqSqKWuuN4B4bj9</t>
  </si>
  <si>
    <t>107.127.18.31</t>
  </si>
  <si>
    <t>148 Congo Street, San Francisco, CA, 94131, UNITED STATES</t>
  </si>
  <si>
    <t>535</t>
  </si>
  <si>
    <t>APP-M-0500077</t>
  </si>
  <si>
    <t>00003161029</t>
  </si>
  <si>
    <t>2174569968</t>
  </si>
  <si>
    <t>00884000</t>
  </si>
  <si>
    <t>12/20/1994</t>
  </si>
  <si>
    <t>joanthanholman714@yahoo.com</t>
  </si>
  <si>
    <t>+16574458992</t>
  </si>
  <si>
    <t>VQyt9W4fqav4TO0GUnAe</t>
  </si>
  <si>
    <t>172.59.128.251</t>
  </si>
  <si>
    <t>650 Tamarack Ave 414, Brea, CA, 92821, UNITED STATES</t>
  </si>
  <si>
    <t>APP-M-0500083</t>
  </si>
  <si>
    <t>00884068</t>
  </si>
  <si>
    <t>Brown</t>
  </si>
  <si>
    <t>6/5/1964</t>
  </si>
  <si>
    <t>keeprising489@gmail.com</t>
  </si>
  <si>
    <t>+16468516415</t>
  </si>
  <si>
    <t>BoiwZLLkAGogXFgr1H5F</t>
  </si>
  <si>
    <t>172.58.229.72</t>
  </si>
  <si>
    <t>2160 Seward Avenue, The Bronx, NY, 10473, UNITED STATES</t>
  </si>
  <si>
    <t>APP-M-0500085</t>
  </si>
  <si>
    <t>00884095</t>
  </si>
  <si>
    <t>Romin</t>
  </si>
  <si>
    <t>Patel</t>
  </si>
  <si>
    <t>3/11/1998</t>
  </si>
  <si>
    <t>rominpatel2@gmail.com</t>
  </si>
  <si>
    <t>+19139099707</t>
  </si>
  <si>
    <t>ONB_f87e54cc-53f4-e387-a2a8-ee73b2e09273</t>
  </si>
  <si>
    <t>12.74.53.68</t>
  </si>
  <si>
    <t>160 Water Street, Apt 9P, New York, NY, 10038, UNITED STATES</t>
  </si>
  <si>
    <t>APP-M-0499997</t>
  </si>
  <si>
    <t>00883409</t>
  </si>
  <si>
    <t>Pedro</t>
  </si>
  <si>
    <t>Cabrera Romero</t>
  </si>
  <si>
    <t>3/14/1997</t>
  </si>
  <si>
    <t>crpedroluis9703@icloud.com</t>
  </si>
  <si>
    <t>+18207865513</t>
  </si>
  <si>
    <t>8/11/2024</t>
  </si>
  <si>
    <t>66349910716984013338507164905733224527</t>
  </si>
  <si>
    <t>172.56.179.247</t>
  </si>
  <si>
    <t>OXAkp8RsFHZb6kQlc0Hi2IufEFPDFkubUZZFdeotxWi2Kgo2Xavzz3jADBucJoSc</t>
  </si>
  <si>
    <t>2905 Belle Ter, Apt 12, Bakersfield, CA, 93304, UNITED STATES</t>
  </si>
  <si>
    <t>656</t>
  </si>
  <si>
    <t>APP-M-0500003</t>
  </si>
  <si>
    <t>00883445</t>
  </si>
  <si>
    <t>Sasha</t>
  </si>
  <si>
    <t>Gorin</t>
  </si>
  <si>
    <t>8/28/1986</t>
  </si>
  <si>
    <t>blackbriar2008@gmail.com</t>
  </si>
  <si>
    <t>+12095482058</t>
  </si>
  <si>
    <t>08805631365917752648076274414060203939</t>
  </si>
  <si>
    <t>76.126.68.49</t>
  </si>
  <si>
    <t>111ead26-26a4-55e4-898a-9f68570c9498</t>
  </si>
  <si>
    <t>730 Randolph St, Apt 1, SF, CA, 94132, UNITED STATES</t>
  </si>
  <si>
    <t>APP-M-0500005</t>
  </si>
  <si>
    <t>00883450</t>
  </si>
  <si>
    <t>Nancy</t>
  </si>
  <si>
    <t>Canasmartinez</t>
  </si>
  <si>
    <t>11/3/1988</t>
  </si>
  <si>
    <t>amy5282018@icloud.com</t>
  </si>
  <si>
    <t>+13235331865</t>
  </si>
  <si>
    <t>S2mVEm7ASErZ22Vc2XFe</t>
  </si>
  <si>
    <t>45.48.48.47</t>
  </si>
  <si>
    <t>1556 North Mariposa Avenue, Los Angeles, CA, 90027, UNITED STATES</t>
  </si>
  <si>
    <t>APP-M-0500009</t>
  </si>
  <si>
    <t>00883465</t>
  </si>
  <si>
    <t>javon</t>
  </si>
  <si>
    <t>palmer</t>
  </si>
  <si>
    <t>11/1/2002</t>
  </si>
  <si>
    <t>javonpalmer20220@gmail.com</t>
  </si>
  <si>
    <t>+17866020753</t>
  </si>
  <si>
    <t>KsYZuP07ke4BkABdIhs4</t>
  </si>
  <si>
    <t>71.142.105.16</t>
  </si>
  <si>
    <t>1919 Portsmouth Street, apt 25, Houston, TX, 77098, UNITED STATES</t>
  </si>
  <si>
    <t>722</t>
  </si>
  <si>
    <t>APP-M-0500011</t>
  </si>
  <si>
    <t>00003160850</t>
  </si>
  <si>
    <t>178332808</t>
  </si>
  <si>
    <t>00883478</t>
  </si>
  <si>
    <t>Anthony</t>
  </si>
  <si>
    <t>King</t>
  </si>
  <si>
    <t>3/16/1974</t>
  </si>
  <si>
    <t>aking@wpatca.com</t>
  </si>
  <si>
    <t>+19499101282</t>
  </si>
  <si>
    <t>51576854303852928605451725945643574520</t>
  </si>
  <si>
    <t>150.249.207.89</t>
  </si>
  <si>
    <t>f3dd97d6-d1c3-b4e8-3308-326a2d28d609</t>
  </si>
  <si>
    <t>22 Mayapple Way, Irvine, CA, 92612, UNITED STATES</t>
  </si>
  <si>
    <t>444</t>
  </si>
  <si>
    <t>APP-M-0500020</t>
  </si>
  <si>
    <t>00883560</t>
  </si>
  <si>
    <t>ZACHARY</t>
  </si>
  <si>
    <t>ONUH</t>
  </si>
  <si>
    <t>7/17/1967</t>
  </si>
  <si>
    <t>zionuh@postfast.info</t>
  </si>
  <si>
    <t>+19043728948</t>
  </si>
  <si>
    <t>GdKbsrmoJKPA8iJTOxvu</t>
  </si>
  <si>
    <t>207.228.7.213</t>
  </si>
  <si>
    <t>12803 Kitty Brook Drive, Houston, TX, 77071, UNITED STATES</t>
  </si>
  <si>
    <t>852</t>
  </si>
  <si>
    <t>APP-M-0499967</t>
  </si>
  <si>
    <t>00003160632</t>
  </si>
  <si>
    <t>354000394004</t>
  </si>
  <si>
    <t>00883234</t>
  </si>
  <si>
    <t>Yuming</t>
  </si>
  <si>
    <t>12/2/1988</t>
  </si>
  <si>
    <t>yhuang1024@outlook.com</t>
  </si>
  <si>
    <t>+16466830665</t>
  </si>
  <si>
    <t>8/10/2024</t>
  </si>
  <si>
    <t>6gCrRpzJROrONOOHzA6h</t>
  </si>
  <si>
    <t>98.116.95.90</t>
  </si>
  <si>
    <t>1368 66th Street, Apt 2R, Brooklyn, NY, 11219, UNITED STATES</t>
  </si>
  <si>
    <t>APP-M-0499970</t>
  </si>
  <si>
    <t>00003160678</t>
  </si>
  <si>
    <t>354000394105</t>
  </si>
  <si>
    <t>00883274</t>
  </si>
  <si>
    <t>Carly</t>
  </si>
  <si>
    <t>Flagg</t>
  </si>
  <si>
    <t>4/28/1974</t>
  </si>
  <si>
    <t>carlyjflagg@gmail.com</t>
  </si>
  <si>
    <t>+12246456893</t>
  </si>
  <si>
    <t>zcEA7Qva3fbmCL7WJCyU</t>
  </si>
  <si>
    <t>68.2.201.103</t>
  </si>
  <si>
    <t>1515 North Woodland Avenue, Tucson, AZ, 85712, UNITED STATES</t>
  </si>
  <si>
    <t>APP-M-0499975</t>
  </si>
  <si>
    <t>00003160793</t>
  </si>
  <si>
    <t>2160421292</t>
  </si>
  <si>
    <t>00883310</t>
  </si>
  <si>
    <t>Connie</t>
  </si>
  <si>
    <t>Jiang</t>
  </si>
  <si>
    <t>6/21/1994</t>
  </si>
  <si>
    <t>conniej@outlook.com</t>
  </si>
  <si>
    <t>+19499817652</t>
  </si>
  <si>
    <t>XQWOOFu1N9oF31Dz7kpy</t>
  </si>
  <si>
    <t>98.147.172.81</t>
  </si>
  <si>
    <t>17012 Samgerry Dr, La Puente, CA, 91744, UNITED STATES</t>
  </si>
  <si>
    <t>APP-M-0499977</t>
  </si>
  <si>
    <t>00003160704</t>
  </si>
  <si>
    <t>2174690784</t>
  </si>
  <si>
    <t>00883330</t>
  </si>
  <si>
    <t>Jady S.</t>
  </si>
  <si>
    <t>Au</t>
  </si>
  <si>
    <t>7/13/1966</t>
  </si>
  <si>
    <t>ajes6952@gmail.com</t>
  </si>
  <si>
    <t>+12063561600</t>
  </si>
  <si>
    <t>VqdhiaTi0rvNITLgtMKk</t>
  </si>
  <si>
    <t>67.183.175.48</t>
  </si>
  <si>
    <t>1305 Lyons Avenue NE, Renton, WA, 98059, UNITED STATES</t>
  </si>
  <si>
    <t>APP-M-0499978</t>
  </si>
  <si>
    <t>00003160782</t>
  </si>
  <si>
    <t>2176074977</t>
  </si>
  <si>
    <t>00883335</t>
  </si>
  <si>
    <t>Buenrostro</t>
  </si>
  <si>
    <t>10/31/1999</t>
  </si>
  <si>
    <t>damianbuenrostro99@icloud.com</t>
  </si>
  <si>
    <t>+12135757666</t>
  </si>
  <si>
    <t>34653726675546092544905524575576204365</t>
  </si>
  <si>
    <t>172.56.240.205</t>
  </si>
  <si>
    <t>J3ZLCsAz7nuhfPaJ4JGkBSc2wJbvwWUSHgIycU2idnEJVgJNMH7Qe7r09VZwpu99</t>
  </si>
  <si>
    <t>3940 Dawes St, Apt 42, Riverside, CA, 92503, UNITED STATES</t>
  </si>
  <si>
    <t>APP-M-0499984</t>
  </si>
  <si>
    <t>00003161002</t>
  </si>
  <si>
    <t>354000394963</t>
  </si>
  <si>
    <t>00883347</t>
  </si>
  <si>
    <t>Yiran</t>
  </si>
  <si>
    <t>2/7/1987</t>
  </si>
  <si>
    <t>zhangyiranchina@gmail.com</t>
  </si>
  <si>
    <t>+12069605470</t>
  </si>
  <si>
    <t>72009298042887675346961419065318693931</t>
  </si>
  <si>
    <t>50.47.251.210</t>
  </si>
  <si>
    <t>RCIxMPb1lrXr1rIX8KUWLcFeUopinErQDYvew3N7rjCbmeFuGC80GblCnI9akAfU</t>
  </si>
  <si>
    <t>233 238th St SW, Bothell, WA, 98021, UNITED STATES</t>
  </si>
  <si>
    <t>400</t>
  </si>
  <si>
    <t>APP-M-0499985</t>
  </si>
  <si>
    <t>00003160773</t>
  </si>
  <si>
    <t>2650106343</t>
  </si>
  <si>
    <t>00883351</t>
  </si>
  <si>
    <t>Hanzhang</t>
  </si>
  <si>
    <t>APP2603117</t>
  </si>
  <si>
    <t>2/5/1993</t>
  </si>
  <si>
    <t>ivan426226@yahoo.com</t>
  </si>
  <si>
    <t>+16465412485</t>
  </si>
  <si>
    <t>26770066938467927076331327325329985531</t>
  </si>
  <si>
    <t>104.162.102.5</t>
  </si>
  <si>
    <t>p8VomLvjofFPNZibv9FNPmDs8ZowY9u31x1JyvTnuJFjO7fs6Vo2xoCyLq8JBsUS</t>
  </si>
  <si>
    <t>1122 65th St, Brooklyn, NY, 11219, UNITED STATES</t>
  </si>
  <si>
    <t>APP-M-0499989</t>
  </si>
  <si>
    <t>00883363</t>
  </si>
  <si>
    <t>JOSE</t>
  </si>
  <si>
    <t>MORENO</t>
  </si>
  <si>
    <t>1/7/1963</t>
  </si>
  <si>
    <t>dmt68665@outlook.com</t>
  </si>
  <si>
    <t>+18036921603</t>
  </si>
  <si>
    <t>ONB_d97a344b-9f3d-6ca5-efc2-d4aef57d04dd</t>
  </si>
  <si>
    <t>69.167.12.41</t>
  </si>
  <si>
    <t>1328 Colette Way, Woodland, CA, 95776, UNITED STATES</t>
  </si>
  <si>
    <t>786</t>
  </si>
  <si>
    <t>APP-M-0499993</t>
  </si>
  <si>
    <t>00003160706</t>
  </si>
  <si>
    <t>354000394335</t>
  </si>
  <si>
    <t>00883373</t>
  </si>
  <si>
    <t>Collin</t>
  </si>
  <si>
    <t>Summers</t>
  </si>
  <si>
    <t>11/17/1997</t>
  </si>
  <si>
    <t>crazykidcollin@yahoo.com</t>
  </si>
  <si>
    <t>+19492802742</t>
  </si>
  <si>
    <t>PsNQFEeLHuCYm1H27ua0</t>
  </si>
  <si>
    <t>3.22.183.51</t>
  </si>
  <si>
    <t>607 West 27th Street, San Bernardino, CA, 92405, UNITED STATES</t>
  </si>
  <si>
    <t>491</t>
  </si>
  <si>
    <t>APP-M-0499367</t>
  </si>
  <si>
    <t>00878963</t>
  </si>
  <si>
    <t>Yuqin</t>
  </si>
  <si>
    <t>Yuan</t>
  </si>
  <si>
    <t>1/31/1959</t>
  </si>
  <si>
    <t>kuman899@yahoo.com</t>
  </si>
  <si>
    <t>+18089999527</t>
  </si>
  <si>
    <t>8/1/2024</t>
  </si>
  <si>
    <t>04582670793567587965850787551313967759</t>
  </si>
  <si>
    <t>67.0.252.171</t>
  </si>
  <si>
    <t>d3tZyYH5PMfAkNw5EWL4uSWJgUuEpsneJIEZEwa2XdkPXpP3TBG1wg0r0ZkNEw5E</t>
  </si>
  <si>
    <t>5389 VIA susana, Riverside, CA, 92506, UNITED STATES</t>
  </si>
  <si>
    <t>816</t>
  </si>
  <si>
    <t>APP-M-0499385</t>
  </si>
  <si>
    <t>00879147</t>
  </si>
  <si>
    <t>GORDON</t>
  </si>
  <si>
    <t>AMES</t>
  </si>
  <si>
    <t>9/13/1952</t>
  </si>
  <si>
    <t>games8743@yahoo.com</t>
  </si>
  <si>
    <t>+15418707216</t>
  </si>
  <si>
    <t>2cYaSr7cFgG130b3ltFT</t>
  </si>
  <si>
    <t>47.150.225.7</t>
  </si>
  <si>
    <t>2111 West Williams Street, APT 439, Long Beach, CA, 90810, UNITED STATES</t>
  </si>
  <si>
    <t>APP-M-0499403</t>
  </si>
  <si>
    <t>00879167</t>
  </si>
  <si>
    <t>Reaux</t>
  </si>
  <si>
    <t>12/13/1999</t>
  </si>
  <si>
    <t>rollinssteppa@gmail.com</t>
  </si>
  <si>
    <t>+13183358451</t>
  </si>
  <si>
    <t>N6H6Kktf4binB4o6L9Me</t>
  </si>
  <si>
    <t>166.199.134.14</t>
  </si>
  <si>
    <t>16100 Space Center Blvd, Houston, TX, 77062, UNITED STATES</t>
  </si>
  <si>
    <t>APP-M-0499404</t>
  </si>
  <si>
    <t>00879175</t>
  </si>
  <si>
    <t>Raquel</t>
  </si>
  <si>
    <t>Barriga</t>
  </si>
  <si>
    <t>HENG844863C01</t>
  </si>
  <si>
    <t>1/6/2001</t>
  </si>
  <si>
    <t>raquel.mb134@gmail.com</t>
  </si>
  <si>
    <t>+12792143602</t>
  </si>
  <si>
    <t>85259863670484026298862748547460205375</t>
  </si>
  <si>
    <t>107.77.228.27</t>
  </si>
  <si>
    <t>P6LtTvsQbFBmwNPJataVmU2thBg6xdgB0NbuL8Lk2Mm8qcj54YPknGTHVjciYq8a</t>
  </si>
  <si>
    <t>10947 Vista Camino, Lakeside, CA, 92040, UNITED STATES</t>
  </si>
  <si>
    <t>APP-M-0499405</t>
  </si>
  <si>
    <t>00003158913</t>
  </si>
  <si>
    <t>00879183</t>
  </si>
  <si>
    <t>Lien</t>
  </si>
  <si>
    <t>Du</t>
  </si>
  <si>
    <t>3/11/1982</t>
  </si>
  <si>
    <t>liendat888@gmail.com</t>
  </si>
  <si>
    <t>+18582868927</t>
  </si>
  <si>
    <t>t9xE8cOoEI6OjsGEkSUj</t>
  </si>
  <si>
    <t>172.56.234.86</t>
  </si>
  <si>
    <t>734 w. 4th st, Pomona, CA, 91766, UNITED STATES</t>
  </si>
  <si>
    <t>578</t>
  </si>
  <si>
    <t>APP-M-0499410</t>
  </si>
  <si>
    <t>00879285</t>
  </si>
  <si>
    <t>Elijah</t>
  </si>
  <si>
    <t>McMillian</t>
  </si>
  <si>
    <t>4/26/2001</t>
  </si>
  <si>
    <t>ecmcmillian12@gmail.com</t>
  </si>
  <si>
    <t>+14044824068</t>
  </si>
  <si>
    <t>paUC64BdGBHsLipeYrZA</t>
  </si>
  <si>
    <t>184.179.192.10</t>
  </si>
  <si>
    <t>2629 Lois Ln SE, Atlanta, GA, 30315, UNITED STATES</t>
  </si>
  <si>
    <t>APP-M-0499417</t>
  </si>
  <si>
    <t>00003158999</t>
  </si>
  <si>
    <t>2160421284</t>
  </si>
  <si>
    <t>00879365</t>
  </si>
  <si>
    <t>Aram</t>
  </si>
  <si>
    <t>Muradyan</t>
  </si>
  <si>
    <t>4/18/1986</t>
  </si>
  <si>
    <t>aram1986m@gmail.com</t>
  </si>
  <si>
    <t>+13233305859</t>
  </si>
  <si>
    <t>nGYHgwa6Zgq1ieATEmB4</t>
  </si>
  <si>
    <t>35.150.132.22</t>
  </si>
  <si>
    <t>1010 Omer Ln, Burbank, CA, 91502, UNITED STATES</t>
  </si>
  <si>
    <t>APP-M-0499419</t>
  </si>
  <si>
    <t>00879414</t>
  </si>
  <si>
    <t>TERESA</t>
  </si>
  <si>
    <t>JUAREZ</t>
  </si>
  <si>
    <t>RAYM458500C01</t>
  </si>
  <si>
    <t>1/25/1970</t>
  </si>
  <si>
    <t>teresajuarez517@gmail.com</t>
  </si>
  <si>
    <t>+13467334878</t>
  </si>
  <si>
    <t>62691276195436756967790736506905112386</t>
  </si>
  <si>
    <t>98.39.230.173</t>
  </si>
  <si>
    <t>Zk9iH4Ph2da9h0Ss3BbV7DUZJMfEgf96FZaj0HeQfPve9aL1UmQ5om8xjYKjxwaf</t>
  </si>
  <si>
    <t>3700 Watonga Boulevard, Apt 1605, Houston, TX, 77092, UNITED STATES</t>
  </si>
  <si>
    <t>856</t>
  </si>
  <si>
    <t>APP-M-0497517</t>
  </si>
  <si>
    <t>00868689</t>
  </si>
  <si>
    <t>Putman</t>
  </si>
  <si>
    <t>6/14/1983</t>
  </si>
  <si>
    <t>amplife4@gmail.com</t>
  </si>
  <si>
    <t>+13093516232</t>
  </si>
  <si>
    <t>7/9/2024</t>
  </si>
  <si>
    <t>38270924152450779225497629926583924202</t>
  </si>
  <si>
    <t>50.44.9.88</t>
  </si>
  <si>
    <t>4ruUrQWW01YVJH3D2RM336lYyYmROSloBVC48Di5ylfjSU22lDf4zc2Ruw4iEJfO</t>
  </si>
  <si>
    <t>Pasadena Glen Rd, Pasadena, CA, 91107, UNITED STATES</t>
  </si>
  <si>
    <t>APP-M-0497541</t>
  </si>
  <si>
    <t>00868788</t>
  </si>
  <si>
    <t>Efrain</t>
  </si>
  <si>
    <t>Olivarez</t>
  </si>
  <si>
    <t>3/18/1990</t>
  </si>
  <si>
    <t>efrainolivarez@yahoo.com</t>
  </si>
  <si>
    <t>+15628213883</t>
  </si>
  <si>
    <t>ivRewcBSHkFR8t90TIjF</t>
  </si>
  <si>
    <t>47.180.66.198</t>
  </si>
  <si>
    <t>9443 Dork Street, Pico Rivera, CA, 90660, UNITED STATES</t>
  </si>
  <si>
    <t>766</t>
  </si>
  <si>
    <t>APP-M-0497542</t>
  </si>
  <si>
    <t>00003153936</t>
  </si>
  <si>
    <t>2170194927</t>
  </si>
  <si>
    <t>00868793</t>
  </si>
  <si>
    <t>Delena</t>
  </si>
  <si>
    <t>6/1/1990</t>
  </si>
  <si>
    <t>geebaye91@gmail.com</t>
  </si>
  <si>
    <t>+19094465020</t>
  </si>
  <si>
    <t>LvhybYJNYJb8U9j46xoa</t>
  </si>
  <si>
    <t>172.56.179.183</t>
  </si>
  <si>
    <t>9844 Columbine Avenue, Montclair, CA, 91763, UNITED STATES</t>
  </si>
  <si>
    <t>APP-M-0497547</t>
  </si>
  <si>
    <t>00003154134</t>
  </si>
  <si>
    <t>2169274639</t>
  </si>
  <si>
    <t>00868854</t>
  </si>
  <si>
    <t>Wasden</t>
  </si>
  <si>
    <t>2/3/1965</t>
  </si>
  <si>
    <t>mbwasden@gmail.com</t>
  </si>
  <si>
    <t>+13102000323</t>
  </si>
  <si>
    <t>t7bBxWwFUFc1P2xi81pD</t>
  </si>
  <si>
    <t>104.174.232.255</t>
  </si>
  <si>
    <t>317 North Broadway #7, Redondo Beach, CA, 90277, UNITED STATES</t>
  </si>
  <si>
    <t>642</t>
  </si>
  <si>
    <t>APP-M-0497668</t>
  </si>
  <si>
    <t>00003154039</t>
  </si>
  <si>
    <t>2625019423</t>
  </si>
  <si>
    <t>00868922</t>
  </si>
  <si>
    <t>ANNA</t>
  </si>
  <si>
    <t>ZHAO</t>
  </si>
  <si>
    <t>APP2707013</t>
  </si>
  <si>
    <t>11/7/1988</t>
  </si>
  <si>
    <t>ananz1107@gmail.com</t>
  </si>
  <si>
    <t>+15104794999</t>
  </si>
  <si>
    <t>43615189945699357408990040685022555903</t>
  </si>
  <si>
    <t>98.234.65.254</t>
  </si>
  <si>
    <t>eXdL0aeKxVAR7Pjkq9gTKYafJLUjDwVLJAbk6UfXH9AmrxFSi5PxAkaog4T1Q37y</t>
  </si>
  <si>
    <t>385 Tamarack Dr, Union City, CA, 94587, UNITED STATES</t>
  </si>
  <si>
    <t>APP-M-0497671</t>
  </si>
  <si>
    <t>00003154083</t>
  </si>
  <si>
    <t>2176598199</t>
  </si>
  <si>
    <t>00868958</t>
  </si>
  <si>
    <t>Carlos</t>
  </si>
  <si>
    <t>Palafox</t>
  </si>
  <si>
    <t>3/8/1986</t>
  </si>
  <si>
    <t>bitbm@outlook.com</t>
  </si>
  <si>
    <t>+19092237599</t>
  </si>
  <si>
    <t>2Jzb7xxt6Q2dgXVb3X73</t>
  </si>
  <si>
    <t>47.153.43.126</t>
  </si>
  <si>
    <t>1544 W FAWN ST, ONTARIO, CA, 91762, UNITED STATES</t>
  </si>
  <si>
    <t>434</t>
  </si>
  <si>
    <t>APP-M-0497678</t>
  </si>
  <si>
    <t>00869017</t>
  </si>
  <si>
    <t>GUSTAVO</t>
  </si>
  <si>
    <t>2/27/1989</t>
  </si>
  <si>
    <t>gusomedina89@gmail.com</t>
  </si>
  <si>
    <t>+19132953852</t>
  </si>
  <si>
    <t>uOHGLX5vChBWBnBtZYZy</t>
  </si>
  <si>
    <t>104.54.101.142</t>
  </si>
  <si>
    <t>1818 Kaitlyn Dr, Houston, TX, 77049, UNITED STATES</t>
  </si>
  <si>
    <t>APP-M-0497682</t>
  </si>
  <si>
    <t>00869040</t>
  </si>
  <si>
    <t>E Cookie</t>
  </si>
  <si>
    <t>Lum</t>
  </si>
  <si>
    <t>10/4/1942</t>
  </si>
  <si>
    <t>clum42@gmail.com</t>
  </si>
  <si>
    <t>+17705734711</t>
  </si>
  <si>
    <t>MMxHtK4B71AKPfv8nUMf</t>
  </si>
  <si>
    <t>209.249.218.7</t>
  </si>
  <si>
    <t>680 North Ave NE, 1311, Atlanta, GA, 30308, UNITED STATES</t>
  </si>
  <si>
    <t>664</t>
  </si>
  <si>
    <t>APP-M-0497683</t>
  </si>
  <si>
    <t>00869041</t>
  </si>
  <si>
    <t>Nekea</t>
  </si>
  <si>
    <t>Starks</t>
  </si>
  <si>
    <t>6/21/1984</t>
  </si>
  <si>
    <t>nekeastarks@yahoo.com</t>
  </si>
  <si>
    <t>+17863688554</t>
  </si>
  <si>
    <t>26719609210792375755380773846655625144</t>
  </si>
  <si>
    <t>172.56.65.125</t>
  </si>
  <si>
    <t>bC0xKOwzQRnk5IZa89PZYNDqSejBnSj5wLII1TTlEh9tbFRWbIvKmPGhUdYm3E1i</t>
  </si>
  <si>
    <t>Georgia</t>
  </si>
  <si>
    <t>1226 Crestwood Ln, Atlanta, GA, 30339, UNITED STATES</t>
  </si>
  <si>
    <t>APP-M-0497685</t>
  </si>
  <si>
    <t>00003154211</t>
  </si>
  <si>
    <t>2167927704</t>
  </si>
  <si>
    <t>00869047</t>
  </si>
  <si>
    <t>9/13/1985</t>
  </si>
  <si>
    <t>bloodysquirt13@gmail.com</t>
  </si>
  <si>
    <t>+19512038664</t>
  </si>
  <si>
    <t>07808028283548931359032766643561682739</t>
  </si>
  <si>
    <t>172.56.187.174</t>
  </si>
  <si>
    <t>540e882d-eabe-b908-c4ba-db8d01c8288f</t>
  </si>
  <si>
    <t>2024 S Grandridge Ave, Monterey Park, CA, 91754, UNITED STATES</t>
  </si>
  <si>
    <t>APP-M-0497703</t>
  </si>
  <si>
    <t>00003154170</t>
  </si>
  <si>
    <t>354000382884</t>
  </si>
  <si>
    <t>00869151</t>
  </si>
  <si>
    <t>8/5/2002</t>
  </si>
  <si>
    <t>evaxliu02@gmail.com</t>
  </si>
  <si>
    <t>+14254291595</t>
  </si>
  <si>
    <t>RoL5u9WKc77lm6fEWM9i</t>
  </si>
  <si>
    <t>172.56.109.171</t>
  </si>
  <si>
    <t>8704 Greenwood Ave N, Apt 625, Seattle, WA, 98103, UNITED STATES</t>
  </si>
  <si>
    <t>APP-M-0497707</t>
  </si>
  <si>
    <t>00000539972</t>
  </si>
  <si>
    <t>00869201</t>
  </si>
  <si>
    <t>Ho</t>
  </si>
  <si>
    <t>5/21/1988</t>
  </si>
  <si>
    <t>billkwondotkd@gmail.com</t>
  </si>
  <si>
    <t>+16264090053</t>
  </si>
  <si>
    <t>7/10/2024</t>
  </si>
  <si>
    <t>6dNjreDwJTZL4IxIFKgT</t>
  </si>
  <si>
    <t>71.92.202.170</t>
  </si>
  <si>
    <t>2408 Baltusrol Drive, Alhambra, CA, 91803, UNITED STATES</t>
  </si>
  <si>
    <t>764</t>
  </si>
  <si>
    <t>APP-M-0497437</t>
  </si>
  <si>
    <t>00868194</t>
  </si>
  <si>
    <t>Jesse</t>
  </si>
  <si>
    <t>Leverett</t>
  </si>
  <si>
    <t>9/6/1985</t>
  </si>
  <si>
    <t>goldbloodedninja@hotmail.com</t>
  </si>
  <si>
    <t>+14696904712</t>
  </si>
  <si>
    <t>7/8/2024</t>
  </si>
  <si>
    <t>19868975619007253937299122397831613189</t>
  </si>
  <si>
    <t>172.59.197.100</t>
  </si>
  <si>
    <t>75vwQbfB9nxIoCTRATjolbAoRkPZSLXcaB7nbqz6ZACsJQjIB8uZEyIgTlz45gkZ</t>
  </si>
  <si>
    <t>1601 E FM 1417 #267, Sherman, TX, 75090, UNITED STATES</t>
  </si>
  <si>
    <t>APP-M-0497440</t>
  </si>
  <si>
    <t>00003153687</t>
  </si>
  <si>
    <t>2176851043</t>
  </si>
  <si>
    <t>00868216</t>
  </si>
  <si>
    <t>Katherine Joyce</t>
  </si>
  <si>
    <t>Aquino</t>
  </si>
  <si>
    <t>12/15/1976</t>
  </si>
  <si>
    <t>kaquino599@gmail.com</t>
  </si>
  <si>
    <t>+16507203276</t>
  </si>
  <si>
    <t>57493338292761583128810902597449043447</t>
  </si>
  <si>
    <t>24.5.149.97</t>
  </si>
  <si>
    <t>NHA3mLwPnDdWqAkF9vbuwJllflHCepnUPNWyO7uH1YgQzVrkLStkDwbN0vAlraGA</t>
  </si>
  <si>
    <t>3509 Agate Dr, Apt 1, Santa Clara, CA, 95051, UNITED STATES</t>
  </si>
  <si>
    <t>APP-M-0497442</t>
  </si>
  <si>
    <t>00868220</t>
  </si>
  <si>
    <t>Bianca</t>
  </si>
  <si>
    <t>Mendez</t>
  </si>
  <si>
    <t>10/25/1988</t>
  </si>
  <si>
    <t>bmscorpio2020@gmail.com</t>
  </si>
  <si>
    <t>+14242912603</t>
  </si>
  <si>
    <t>49638786823533832998538895912331482788</t>
  </si>
  <si>
    <t>172.58.211.125</t>
  </si>
  <si>
    <t>R8j9aF2iFh4hjm9kUgSSEKjMgFnfCAFZD6NSbgnnGxtFXv4L70u53UKY9e3rgSFC</t>
  </si>
  <si>
    <t>170 E Walnut St, Apt 111, Pasadena, CA, 91103, UNITED STATES</t>
  </si>
  <si>
    <t>594</t>
  </si>
  <si>
    <t>APP-M-0497449</t>
  </si>
  <si>
    <t>00003103496</t>
  </si>
  <si>
    <t>2169749681</t>
  </si>
  <si>
    <t>00868288</t>
  </si>
  <si>
    <t>Robert</t>
  </si>
  <si>
    <t>2/19/1988</t>
  </si>
  <si>
    <t>rjs12107@gmail.com</t>
  </si>
  <si>
    <t>+15625215859</t>
  </si>
  <si>
    <t>T1LWiV3Ss2Wx9Qs5omBk</t>
  </si>
  <si>
    <t>47.156.140.145</t>
  </si>
  <si>
    <t>19529 Bluffwood St, La Puente, CA, 91748, UNITED STATES</t>
  </si>
  <si>
    <t>659</t>
  </si>
  <si>
    <t>APP-M-0497458</t>
  </si>
  <si>
    <t>00868366</t>
  </si>
  <si>
    <t>1/26/2006</t>
  </si>
  <si>
    <t>950126.ac.26@gmail.com</t>
  </si>
  <si>
    <t>+16262976185</t>
  </si>
  <si>
    <t>ONB_2db2186a-325a-ffa4-a687-00c571a5c929</t>
  </si>
  <si>
    <t>12.168.94.15</t>
  </si>
  <si>
    <t>102 South Orange Grove Boulevard, 110, Pasadena, CA, 91105, UNITED STATES</t>
  </si>
  <si>
    <t>APP-M-0497462</t>
  </si>
  <si>
    <t>00003153841</t>
  </si>
  <si>
    <t>2169839361</t>
  </si>
  <si>
    <t>00868384</t>
  </si>
  <si>
    <t>Carson</t>
  </si>
  <si>
    <t>Croy</t>
  </si>
  <si>
    <t>8/21/1999</t>
  </si>
  <si>
    <t>carson.croy@gmail.com</t>
  </si>
  <si>
    <t>+19495271154</t>
  </si>
  <si>
    <t>20548446770233178426546685002721561197</t>
  </si>
  <si>
    <t>107.127.56.66</t>
  </si>
  <si>
    <t>wYWKWSN85DF3BnqEwXj2r8wtWnzMk4dSEfmGT2e6TC8CoOWNherXJaRX4e1Fcr08</t>
  </si>
  <si>
    <t>15 Via Carisma, Aliso Viejo, CA, 92656, UNITED STATES</t>
  </si>
  <si>
    <t>APP-M-0497496</t>
  </si>
  <si>
    <t>00868495</t>
  </si>
  <si>
    <t>Cecilia</t>
  </si>
  <si>
    <t>Lejarde</t>
  </si>
  <si>
    <t>5/20/1933</t>
  </si>
  <si>
    <t>rl1310@aol.com</t>
  </si>
  <si>
    <t>+15625477185</t>
  </si>
  <si>
    <t>JRhdPOmtz1KsBoXhIicw</t>
  </si>
  <si>
    <t>172.248.129.238</t>
  </si>
  <si>
    <t>12750 Centralia Street Unit 177, Lakewood, CA, 90715, UNITED STATES</t>
  </si>
  <si>
    <t>APP-M-0497499</t>
  </si>
  <si>
    <t>00003153911</t>
  </si>
  <si>
    <t>2172233002</t>
  </si>
  <si>
    <t>00868515</t>
  </si>
  <si>
    <t>Renqing</t>
  </si>
  <si>
    <t>3/28/1995</t>
  </si>
  <si>
    <t>michaelwangrq@gmail.com</t>
  </si>
  <si>
    <t>+17179191266</t>
  </si>
  <si>
    <t>46936114255196797388489584988068326620</t>
  </si>
  <si>
    <t>76.167.104.166</t>
  </si>
  <si>
    <t>0hRT5odhitJ2P8OXXw0aQXdAotnU7GywL4sY56Tjc7GtrLerC0Enyh9Oeyvka22y</t>
  </si>
  <si>
    <t>53 Park Pl, Apt.11H, New York, NY, 10007, UNITED STATES</t>
  </si>
  <si>
    <t>APP-M-0497505</t>
  </si>
  <si>
    <t>00868549</t>
  </si>
  <si>
    <t>Natalya</t>
  </si>
  <si>
    <t>McClure</t>
  </si>
  <si>
    <t>4/4/1979</t>
  </si>
  <si>
    <t>nn4479@hmail.com</t>
  </si>
  <si>
    <t>+13478357122</t>
  </si>
  <si>
    <t>71953032260798178825590800115676402098</t>
  </si>
  <si>
    <t>107.209.248.231</t>
  </si>
  <si>
    <t>CFoux3jpoyWYfCE63s0nHrhxr5eQ8p4UxxGlEWaHAsPlBvWiQ97fPkNwyWA2zYZt</t>
  </si>
  <si>
    <t>8200 S Congress Ave, Austin, TX, 78745, UNITED STATES</t>
  </si>
  <si>
    <t>APP-M-0497506</t>
  </si>
  <si>
    <t>00003154015</t>
  </si>
  <si>
    <t>177992883</t>
  </si>
  <si>
    <t>00868568</t>
  </si>
  <si>
    <t>Shu Ning</t>
  </si>
  <si>
    <t>6/22/1984</t>
  </si>
  <si>
    <t>shuning0206@gmail.com</t>
  </si>
  <si>
    <t>+19179626717</t>
  </si>
  <si>
    <t>63184845459987688566565096009388141242</t>
  </si>
  <si>
    <t>148.76.33.61</t>
  </si>
  <si>
    <t>0dqgipbBcFTNDIHqM8uoEO3ma4p1fVaDwQoYfI46ExcfGH3D6A7oxXMJgf06PER6</t>
  </si>
  <si>
    <t>78 MacGregor Ave, Roslyn Heights, NY, 11577, UNITED STATES</t>
  </si>
  <si>
    <t>APP-M-0497509</t>
  </si>
  <si>
    <t>00003153913</t>
  </si>
  <si>
    <t>2170778578</t>
  </si>
  <si>
    <t>00868596</t>
  </si>
  <si>
    <t>Qing Cai</t>
  </si>
  <si>
    <t>11/20/1978</t>
  </si>
  <si>
    <t>lin5528590@icloud.com</t>
  </si>
  <si>
    <t>+16465528590</t>
  </si>
  <si>
    <t>82306204850324591248221626961974474194</t>
  </si>
  <si>
    <t>142.255.64.159</t>
  </si>
  <si>
    <t>06E332mF96vgXeYAVH7TR17lLiUVOqfW9euMDumer2BFj8k8LB9eGb4vhHWLv3Yr</t>
  </si>
  <si>
    <t>751 47th St, Brooklyn, NY, 11220, UNITED STATES</t>
  </si>
  <si>
    <t>APP-M-0497512</t>
  </si>
  <si>
    <t>00003153915</t>
  </si>
  <si>
    <t>2168816352</t>
  </si>
  <si>
    <t>00868623</t>
  </si>
  <si>
    <t>Yiyou</t>
  </si>
  <si>
    <t>1/15/1971</t>
  </si>
  <si>
    <t>yiyouchen@hotmail.com</t>
  </si>
  <si>
    <t>+14086246020</t>
  </si>
  <si>
    <t>66672530228788409988788795582237646579</t>
  </si>
  <si>
    <t>61.130.4.50</t>
  </si>
  <si>
    <t>jEcxTDU9zcnt94KJjfjIf8x5HZkZO97HGJwRr55W5euYb4c0S9qz2KmrJbXc21BG</t>
  </si>
  <si>
    <t>13740 Pierce Road, saratogs, CA, 95070, UNITED STATES</t>
  </si>
  <si>
    <t>APP-M-0497378</t>
  </si>
  <si>
    <t>00867872</t>
  </si>
  <si>
    <t>Wen Kei</t>
  </si>
  <si>
    <t>11/9/1975</t>
  </si>
  <si>
    <t>kevin1109@gmail.com</t>
  </si>
  <si>
    <t>+16269999193</t>
  </si>
  <si>
    <t>7/7/2024</t>
  </si>
  <si>
    <t>usvXYd0kikrDDxVG8qch</t>
  </si>
  <si>
    <t>114.36.110.188</t>
  </si>
  <si>
    <t>115 East Broadway, G101, San Gabriel, CA, 91776, UNITED STATES</t>
  </si>
  <si>
    <t>APP-M-0497390</t>
  </si>
  <si>
    <t>00867931</t>
  </si>
  <si>
    <t>SONIA</t>
  </si>
  <si>
    <t>RILEY</t>
  </si>
  <si>
    <t>1/12/1986</t>
  </si>
  <si>
    <t>babeleo1972@gmail.com</t>
  </si>
  <si>
    <t>+12092270745</t>
  </si>
  <si>
    <t>ONB_2fbb8ff2-d595-2863-660e-ff6e5bae9e85</t>
  </si>
  <si>
    <t>76.201.73.196</t>
  </si>
  <si>
    <t>1406 East Poplar Street, APT 1, Stockton, CA, 95205, UNITED STATES</t>
  </si>
  <si>
    <t>823</t>
  </si>
  <si>
    <t>APP-M-0497399</t>
  </si>
  <si>
    <t>00867934</t>
  </si>
  <si>
    <t>Brainel</t>
  </si>
  <si>
    <t>Ortiz</t>
  </si>
  <si>
    <t>6/17/2003</t>
  </si>
  <si>
    <t>brainelanderson@gmail.com</t>
  </si>
  <si>
    <t>+13476588485</t>
  </si>
  <si>
    <t>e8qhnMtGhM3yuROzmQaf</t>
  </si>
  <si>
    <t>75.99.205.50</t>
  </si>
  <si>
    <t>211 East 203rd Street, The Bronx, NY, 10458, UNITED STATES</t>
  </si>
  <si>
    <t>761</t>
  </si>
  <si>
    <t>APP-M-0497401</t>
  </si>
  <si>
    <t>00003153669</t>
  </si>
  <si>
    <t>2168368158</t>
  </si>
  <si>
    <t>00867941</t>
  </si>
  <si>
    <t>Qingtao</t>
  </si>
  <si>
    <t>Feng</t>
  </si>
  <si>
    <t>12/26/1971</t>
  </si>
  <si>
    <t>fengqingtao9988@gmail.com</t>
  </si>
  <si>
    <t>+16268776423</t>
  </si>
  <si>
    <t>78637184744689049467362019823645789376</t>
  </si>
  <si>
    <t>107.77.227.38</t>
  </si>
  <si>
    <t>9dxMzLqOzZ64KJYN12DQhOUfylyVS2RQjtlhfYSL3q9jj5Qr9NcFg5TlWH09wbW2</t>
  </si>
  <si>
    <t>1511 Palm Ave Apt H, San Gabriel, CA, 91776, UNITED STATES</t>
  </si>
  <si>
    <t>APP-M-0497404</t>
  </si>
  <si>
    <t>00003153900</t>
  </si>
  <si>
    <t>2161474134</t>
  </si>
  <si>
    <t>00867968</t>
  </si>
  <si>
    <t>Marcus</t>
  </si>
  <si>
    <t>Suruor</t>
  </si>
  <si>
    <t>4/29/1997</t>
  </si>
  <si>
    <t>marcus27.ms@gmail.com</t>
  </si>
  <si>
    <t>+17148646393</t>
  </si>
  <si>
    <t>zZ8l5rnzqec45lSBW2t1</t>
  </si>
  <si>
    <t>72.203.49.141</t>
  </si>
  <si>
    <t>2121 N Jones Blvd, Apt 210, Las Vegas, NV, 89108, UNITED STATES</t>
  </si>
  <si>
    <t>APP-M-0497407</t>
  </si>
  <si>
    <t>00003153670</t>
  </si>
  <si>
    <t>2173198288</t>
  </si>
  <si>
    <t>00867975</t>
  </si>
  <si>
    <t>WILLIAM</t>
  </si>
  <si>
    <t>TO</t>
  </si>
  <si>
    <t>5/10/1953</t>
  </si>
  <si>
    <t>bto18408@yahoo.com</t>
  </si>
  <si>
    <t>+14253509992</t>
  </si>
  <si>
    <t>8fYwdAmdTod43SPjEkON</t>
  </si>
  <si>
    <t>172.56.109.5</t>
  </si>
  <si>
    <t>4829 140th St SE, Snohomish, WA, 98296, UNITED STATES</t>
  </si>
  <si>
    <t>418</t>
  </si>
  <si>
    <t>APP-M-0497414</t>
  </si>
  <si>
    <t>00868034</t>
  </si>
  <si>
    <t>Armen</t>
  </si>
  <si>
    <t>Khachatryan</t>
  </si>
  <si>
    <t>11/12/1995</t>
  </si>
  <si>
    <t>armenkhachatryan870@icloud.com</t>
  </si>
  <si>
    <t>+17478001205</t>
  </si>
  <si>
    <t>g5GxmicYw6t7UMHZagxj</t>
  </si>
  <si>
    <t>97.189.0.55</t>
  </si>
  <si>
    <t>505 South Verdugo Road, apt 6, Glendale, CA, 91205, UNITED STATES</t>
  </si>
  <si>
    <t>711</t>
  </si>
  <si>
    <t>APP-M-0497334</t>
  </si>
  <si>
    <t>00867676</t>
  </si>
  <si>
    <t>SHIRAN</t>
  </si>
  <si>
    <t>CHEN</t>
  </si>
  <si>
    <t>3/9/1998</t>
  </si>
  <si>
    <t>chipiepiepie@gmail.com</t>
  </si>
  <si>
    <t>+8618511316965</t>
  </si>
  <si>
    <t>7/6/2024</t>
  </si>
  <si>
    <t>GYLYDSFR0gYJCBbOhBF2</t>
  </si>
  <si>
    <t>111.197.38.157</t>
  </si>
  <si>
    <t>2565 Greengate Drive, San Jose, CA, 95132, UNITED STATES</t>
  </si>
  <si>
    <t>APP-M-0497336</t>
  </si>
  <si>
    <t>00867681</t>
  </si>
  <si>
    <t>rene</t>
  </si>
  <si>
    <t>bustamante</t>
  </si>
  <si>
    <t>2/4/1991</t>
  </si>
  <si>
    <t>cutespport@qq.com</t>
  </si>
  <si>
    <t>+12013579336</t>
  </si>
  <si>
    <t>ONB_be51a91d-f784-4637-30ef-b973c8407d20</t>
  </si>
  <si>
    <t>73.159.121.95</t>
  </si>
  <si>
    <t>705 Washington Street, basement, Brighton, MA, 02135, UNITED STATES</t>
  </si>
  <si>
    <t>APP-M-0497348</t>
  </si>
  <si>
    <t>00003153631</t>
  </si>
  <si>
    <t>2165651425</t>
  </si>
  <si>
    <t>00867712</t>
  </si>
  <si>
    <t>Sandra</t>
  </si>
  <si>
    <t>Nong</t>
  </si>
  <si>
    <t>12/26/1991</t>
  </si>
  <si>
    <t>sandranong@gmail.com</t>
  </si>
  <si>
    <t>+14085096142</t>
  </si>
  <si>
    <t>nfNTtxSGIJyebAjyVUMw</t>
  </si>
  <si>
    <t>73.170.85.219</t>
  </si>
  <si>
    <t>150 W Hamilton Ave apt 12, Campbell, CA, 95008, UNITED STATES</t>
  </si>
  <si>
    <t>APP-M-0497349</t>
  </si>
  <si>
    <t>00867717</t>
  </si>
  <si>
    <t>Jafar</t>
  </si>
  <si>
    <t>4/15/2002</t>
  </si>
  <si>
    <t>qanas11qawe@gmail.com</t>
  </si>
  <si>
    <t>+19196718377</t>
  </si>
  <si>
    <t>wbmSxQF3hU7lpOebN1KM</t>
  </si>
  <si>
    <t>96.39.236.31</t>
  </si>
  <si>
    <t>121 North Kenwood Street, Glendale, CA, 91206, UNITED STATES</t>
  </si>
  <si>
    <t>APP-M-0497351</t>
  </si>
  <si>
    <t>00003153641</t>
  </si>
  <si>
    <t>2015067651</t>
  </si>
  <si>
    <t>00867723</t>
  </si>
  <si>
    <t>Jenny</t>
  </si>
  <si>
    <t>Gip</t>
  </si>
  <si>
    <t>APP2132330</t>
  </si>
  <si>
    <t>1/24/1999</t>
  </si>
  <si>
    <t>jg75154@gmail.com</t>
  </si>
  <si>
    <t>+16263733009</t>
  </si>
  <si>
    <t>59393259188246762366598038323673144903</t>
  </si>
  <si>
    <t>47.41.6.85</t>
  </si>
  <si>
    <t>2suB9jGH0wHwi2kUNfrGtHu5WH7hJtzFitjQqlO5riRP4yVD3WvP5y2PUYZQn38c</t>
  </si>
  <si>
    <t>3365 Gladys Ave, Rosemead, CA, 91770, UNITED STATES</t>
  </si>
  <si>
    <t>APP-M-0497357</t>
  </si>
  <si>
    <t>00867765</t>
  </si>
  <si>
    <t>Yvonne</t>
  </si>
  <si>
    <t>Escareno</t>
  </si>
  <si>
    <t>9/8/1978</t>
  </si>
  <si>
    <t>1433711345@qq.com</t>
  </si>
  <si>
    <t>+8615900071119</t>
  </si>
  <si>
    <t>U2pQDPa3pCTvFj9CgLOL</t>
  </si>
  <si>
    <t>144.34.183.64</t>
  </si>
  <si>
    <t>8523 Elmhaven Road, La Porte, TX, 77571, UNITED STATES</t>
  </si>
  <si>
    <t>APP-M-0497358</t>
  </si>
  <si>
    <t>00003153804</t>
  </si>
  <si>
    <t>2176412171</t>
  </si>
  <si>
    <t>00867773</t>
  </si>
  <si>
    <t>Dorita</t>
  </si>
  <si>
    <t>Garcia</t>
  </si>
  <si>
    <t>5/30/1955</t>
  </si>
  <si>
    <t>xoryg795@gmail.com</t>
  </si>
  <si>
    <t>+15165857187</t>
  </si>
  <si>
    <t>09672247860421106269051280664520161183</t>
  </si>
  <si>
    <t>172.56.196.128</t>
  </si>
  <si>
    <t>062b4591-e50e-dab7-bf44-94ac94e1aa87</t>
  </si>
  <si>
    <t>228 Cypress Ln W, Westbury, NY, 11590, UNITED STATES</t>
  </si>
  <si>
    <t>APP-M-0497360</t>
  </si>
  <si>
    <t>00867776</t>
  </si>
  <si>
    <t>Brandon</t>
  </si>
  <si>
    <t>Flores Perez</t>
  </si>
  <si>
    <t>7/1/2000</t>
  </si>
  <si>
    <t>brandonflores970@yahoo.com</t>
  </si>
  <si>
    <t>+19092620677</t>
  </si>
  <si>
    <t>YR2qaCW6mZ6a9RQmXZ8P</t>
  </si>
  <si>
    <t>146.75.146.112</t>
  </si>
  <si>
    <t>3865 salmon River ln, Ontario, CA, 91761, UNITED STATES</t>
  </si>
  <si>
    <t>APP-M-0497361</t>
  </si>
  <si>
    <t>00867789</t>
  </si>
  <si>
    <t>Reggie</t>
  </si>
  <si>
    <t>Thurmond</t>
  </si>
  <si>
    <t>5/7/1993</t>
  </si>
  <si>
    <t>reggiehelpahand@aol.com</t>
  </si>
  <si>
    <t>+14704888864</t>
  </si>
  <si>
    <t>JxuYrjp50w0bhtZGlooF</t>
  </si>
  <si>
    <t>172.56.65.154</t>
  </si>
  <si>
    <t>3000 Cumberland Club Drive, 4315, Atlanta, GA, 30339, UNITED STATES</t>
  </si>
  <si>
    <t>APP-M-0497364</t>
  </si>
  <si>
    <t>00867810</t>
  </si>
  <si>
    <t>Elvis</t>
  </si>
  <si>
    <t>Zhinin</t>
  </si>
  <si>
    <t>9/7/2004</t>
  </si>
  <si>
    <t>ezbankroll19@gmail.com</t>
  </si>
  <si>
    <t>+13322858755</t>
  </si>
  <si>
    <t>70988545059798862955839270017011651232</t>
  </si>
  <si>
    <t>104.162.108.225</t>
  </si>
  <si>
    <t>VJwAys0CEkfaOo6bXm3uGsM7H719fix3yZx1mhGhvEvR3f8WmviD4Lqh9Ph76qjX</t>
  </si>
  <si>
    <t>537 53rd St, Brooklyn, NY, 11220, UNITED STATES</t>
  </si>
  <si>
    <t>665</t>
  </si>
  <si>
    <t>APP-M-0497268</t>
  </si>
  <si>
    <t>00867262</t>
  </si>
  <si>
    <t>basilio</t>
  </si>
  <si>
    <t>fernandez</t>
  </si>
  <si>
    <t>4/27/1985</t>
  </si>
  <si>
    <t>basiliofernandezirizarry@gmail.com</t>
  </si>
  <si>
    <t>+19395851441</t>
  </si>
  <si>
    <t>7/5/2024</t>
  </si>
  <si>
    <t>89149976268927607924882927116806845795</t>
  </si>
  <si>
    <t>172.59.16.130</t>
  </si>
  <si>
    <t>4b2a8931-5301-fb05-a7f6-5aadcae194eb</t>
  </si>
  <si>
    <t>Puerto Rico</t>
  </si>
  <si>
    <t>155 Eldert St, Brooklyn, NY, 11207, UNITED STATES</t>
  </si>
  <si>
    <t>APP-M-0497270</t>
  </si>
  <si>
    <t>00867282</t>
  </si>
  <si>
    <t>Bickum</t>
  </si>
  <si>
    <t>5/4/1984</t>
  </si>
  <si>
    <t>emick04@gmail.com</t>
  </si>
  <si>
    <t>+18182106692</t>
  </si>
  <si>
    <t>JMwuXGzBU4eDKQ0o1Gny</t>
  </si>
  <si>
    <t>174.193.193.188</t>
  </si>
  <si>
    <t>335 East Harmon Avenue, Las Vegas, NV, 89169, UNITED STATES</t>
  </si>
  <si>
    <t>APP-M-0497275</t>
  </si>
  <si>
    <t>00867317</t>
  </si>
  <si>
    <t>Migdalia</t>
  </si>
  <si>
    <t>Ayala-alfaro</t>
  </si>
  <si>
    <t>9/2/1971</t>
  </si>
  <si>
    <t>migdalia9271@gmail.com</t>
  </si>
  <si>
    <t>+18609388219</t>
  </si>
  <si>
    <t>ZrQrHiT6qx8DUD1nvwje</t>
  </si>
  <si>
    <t>108.147.10.20</t>
  </si>
  <si>
    <t>1505 Macombs Rd, The Bronx, NY, 10452, UNITED STATES</t>
  </si>
  <si>
    <t>APP-M-0497285</t>
  </si>
  <si>
    <t>00867438</t>
  </si>
  <si>
    <t>Jerelene</t>
  </si>
  <si>
    <t>Fletcher</t>
  </si>
  <si>
    <t>4/13/1978</t>
  </si>
  <si>
    <t>prettybrowneyes2111@gmail.com</t>
  </si>
  <si>
    <t>+12812483018</t>
  </si>
  <si>
    <t>u25QMfnbM4IKZPkQEj2H</t>
  </si>
  <si>
    <t>73.115.174.19</t>
  </si>
  <si>
    <t>9802 Forum Park Dr, Apt 3170, Houston, TX, 77036, UNITED STATES</t>
  </si>
  <si>
    <t>752</t>
  </si>
  <si>
    <t>APP-M-0497292</t>
  </si>
  <si>
    <t>00003153562</t>
  </si>
  <si>
    <t>2171833807</t>
  </si>
  <si>
    <t>00867485</t>
  </si>
  <si>
    <t>Madrid</t>
  </si>
  <si>
    <t>7/12/1990</t>
  </si>
  <si>
    <t>emiliexsaller@gmail.com</t>
  </si>
  <si>
    <t>+17148186115</t>
  </si>
  <si>
    <t>lPQxhBVkFwLJyJ4Bu8IT</t>
  </si>
  <si>
    <t>76.170.192.209</t>
  </si>
  <si>
    <t>641 North Ventura Street, Anaheim, CA, 92801, UNITED STATES</t>
  </si>
  <si>
    <t>476</t>
  </si>
  <si>
    <t>APP-M-0497302</t>
  </si>
  <si>
    <t>00003153590</t>
  </si>
  <si>
    <t>354000380757</t>
  </si>
  <si>
    <t>00867552</t>
  </si>
  <si>
    <t>2/25/1974</t>
  </si>
  <si>
    <t>uhrx2006@gmail.com</t>
  </si>
  <si>
    <t>+12812242724</t>
  </si>
  <si>
    <t>ONB_d2c172ba-2b36-ebe5-e086-e52f9f1a6f77</t>
  </si>
  <si>
    <t>57.132.163.229</t>
  </si>
  <si>
    <t>6023 Opal Crest Ln, Katy, TX, 77494, UNITED STATES</t>
  </si>
  <si>
    <t>446</t>
  </si>
  <si>
    <t>APP-M-0497313</t>
  </si>
  <si>
    <t>00003153591</t>
  </si>
  <si>
    <t>2161060134</t>
  </si>
  <si>
    <t>00867595</t>
  </si>
  <si>
    <t>Jianxiang</t>
  </si>
  <si>
    <t>Gao</t>
  </si>
  <si>
    <t>MING145237C01</t>
  </si>
  <si>
    <t>10/8/2000</t>
  </si>
  <si>
    <t>allengaosh@icloud.com</t>
  </si>
  <si>
    <t>+19492286289</t>
  </si>
  <si>
    <t>51699124237593647217403039339052432672</t>
  </si>
  <si>
    <t>107.128.212.142</t>
  </si>
  <si>
    <t>9lL3jd9qusF73hPbmNzjjZ4a8EInk2RsJLFidJlOT9dMks5IpxNruXuuTDsMtaUc</t>
  </si>
  <si>
    <t>1164 Elena Privada, Mountain View, CA, 94040, UNITED STATES</t>
  </si>
  <si>
    <t>APP-M-0497177</t>
  </si>
  <si>
    <t>00866880</t>
  </si>
  <si>
    <t>sean</t>
  </si>
  <si>
    <t>Tracy</t>
  </si>
  <si>
    <t>7/19/1982</t>
  </si>
  <si>
    <t>gaitherlaborde875@outlook.com</t>
  </si>
  <si>
    <t>+12086483561</t>
  </si>
  <si>
    <t>7/4/2024</t>
  </si>
  <si>
    <t>lzcwrZRRCa6SBsosFahf</t>
  </si>
  <si>
    <t>47.156.97.106</t>
  </si>
  <si>
    <t>8927 Gloria Avenue, North Hills, CA, 91343, UNITED STATES</t>
  </si>
  <si>
    <t>APP-M-0497186</t>
  </si>
  <si>
    <t>00866895</t>
  </si>
  <si>
    <t>edgar</t>
  </si>
  <si>
    <t>hayes</t>
  </si>
  <si>
    <t>5/10/1956</t>
  </si>
  <si>
    <t>mreds50@yahoo.com</t>
  </si>
  <si>
    <t>+17029701252</t>
  </si>
  <si>
    <t>bmHpMnzdIBXQBAhlXRtW</t>
  </si>
  <si>
    <t>107.115.45.40</t>
  </si>
  <si>
    <t>1500 Karen Avenue, #186, Las Vegas, NV, 89169, UNITED STATES</t>
  </si>
  <si>
    <t>APP-M-0497195</t>
  </si>
  <si>
    <t>00003153329</t>
  </si>
  <si>
    <t>2164721276</t>
  </si>
  <si>
    <t>00866934</t>
  </si>
  <si>
    <t>Guajardo</t>
  </si>
  <si>
    <t>9/13/1995</t>
  </si>
  <si>
    <t>anthonyguajardo95@gmail.com</t>
  </si>
  <si>
    <t>+19098501327</t>
  </si>
  <si>
    <t>qomk8lAYTFSMiPVO2uYK</t>
  </si>
  <si>
    <t>47.146.112.20</t>
  </si>
  <si>
    <t>3930 Baldwin Park Boulevard, Baldwin Park, CA, 91706, UNITED STATES</t>
  </si>
  <si>
    <t>APP-M-0497198</t>
  </si>
  <si>
    <t>00003153330</t>
  </si>
  <si>
    <t>2169481718</t>
  </si>
  <si>
    <t>00866949</t>
  </si>
  <si>
    <t>Arnel</t>
  </si>
  <si>
    <t>Salcedo</t>
  </si>
  <si>
    <t>8/20/1975</t>
  </si>
  <si>
    <t>amboygamma@gmail.com</t>
  </si>
  <si>
    <t>+17252429879</t>
  </si>
  <si>
    <t>bMh63mNEhbc2xBMAPPer</t>
  </si>
  <si>
    <t>71.222.17.190</t>
  </si>
  <si>
    <t>6781 Upland Heights Avenue, Las vegas, NV, 89142, UNITED STATES</t>
  </si>
  <si>
    <t>APP-M-0497202</t>
  </si>
  <si>
    <t>00003153462</t>
  </si>
  <si>
    <t>2178927443</t>
  </si>
  <si>
    <t>00866969</t>
  </si>
  <si>
    <t>Billones</t>
  </si>
  <si>
    <t>10/13/1981</t>
  </si>
  <si>
    <t>billonesj81@gmail.com</t>
  </si>
  <si>
    <t>+17022376013</t>
  </si>
  <si>
    <t>U0RxTgucVYcGEaGVyNVj</t>
  </si>
  <si>
    <t>6781 Upland Heights Avenue, Las Vegas, NV, 89142, UNITED STATES</t>
  </si>
  <si>
    <t>APP-M-0497205</t>
  </si>
  <si>
    <t>00866975</t>
  </si>
  <si>
    <t>MICHAEL KEITH</t>
  </si>
  <si>
    <t>LEE</t>
  </si>
  <si>
    <t>3/25/1975</t>
  </si>
  <si>
    <t>jacobsenfredi0@outlook.com</t>
  </si>
  <si>
    <t>+19497671720</t>
  </si>
  <si>
    <t>QzfDxLHfXlj9KiODQ2OV</t>
  </si>
  <si>
    <t>104.33.101.242</t>
  </si>
  <si>
    <t>16201 HESPERIAN BLVD APT 140, HESPERIAN, CA, 94580, UNITED STATES</t>
  </si>
  <si>
    <t>APP-M-0497208</t>
  </si>
  <si>
    <t>00867051</t>
  </si>
  <si>
    <t>Petrosov</t>
  </si>
  <si>
    <t>11/15/1978</t>
  </si>
  <si>
    <t>kp1578@gmail.com</t>
  </si>
  <si>
    <t>+18187427036</t>
  </si>
  <si>
    <t>Ep0ih2ePT2hZSk7DVMs0</t>
  </si>
  <si>
    <t>47.231.241.150</t>
  </si>
  <si>
    <t>319 North Naomi Street, Burbank, CA, 91505, UNITED STATES</t>
  </si>
  <si>
    <t>APP-M-0497212</t>
  </si>
  <si>
    <t>00866988</t>
  </si>
  <si>
    <t>leikie</t>
  </si>
  <si>
    <t>wong</t>
  </si>
  <si>
    <t>7/14/1972</t>
  </si>
  <si>
    <t>early.worm@undeadturtle.com</t>
  </si>
  <si>
    <t>+19179700444</t>
  </si>
  <si>
    <t>ONB_e8fce386-1c78-a879-7b03-4d92bb59f546</t>
  </si>
  <si>
    <t>146.70.115.172</t>
  </si>
  <si>
    <t>1420 NW Gilman Blvd, Unit 2772, Issaquah, WA, 98027, UNITED STATES</t>
  </si>
  <si>
    <t>802</t>
  </si>
  <si>
    <t>APP-M-0497217</t>
  </si>
  <si>
    <t>00003153331</t>
  </si>
  <si>
    <t>2161230922</t>
  </si>
  <si>
    <t>00867004</t>
  </si>
  <si>
    <t>Tammy</t>
  </si>
  <si>
    <t>Allen</t>
  </si>
  <si>
    <t>10/30/1974</t>
  </si>
  <si>
    <t>mrsallen7419@gmail.com</t>
  </si>
  <si>
    <t>+12815085588</t>
  </si>
  <si>
    <t>Ms2ImXZUOeHG1uDjkGTk</t>
  </si>
  <si>
    <t>73.232.83.75</t>
  </si>
  <si>
    <t>9888 United Drive, APT 107, Houston, TX, 77036, UNITED STATES</t>
  </si>
  <si>
    <t>APP-M-0497218</t>
  </si>
  <si>
    <t>00003153332</t>
  </si>
  <si>
    <t>2176392211</t>
  </si>
  <si>
    <t>00867016</t>
  </si>
  <si>
    <t>PAUL</t>
  </si>
  <si>
    <t>DE CUNZO</t>
  </si>
  <si>
    <t>10/25/1964</t>
  </si>
  <si>
    <t>cadencecunzo1@gmail.com</t>
  </si>
  <si>
    <t>+18183003646</t>
  </si>
  <si>
    <t>eGweA7T1hDsBDpFYbaEv</t>
  </si>
  <si>
    <t>157.254.164.18</t>
  </si>
  <si>
    <t>6924 Gaviota Avenue, Van Nuys, CA, 91406, UNITED STATES</t>
  </si>
  <si>
    <t>APP-M-0497221</t>
  </si>
  <si>
    <t>00003153333</t>
  </si>
  <si>
    <t>2176514370</t>
  </si>
  <si>
    <t>00867027</t>
  </si>
  <si>
    <t>Katherine</t>
  </si>
  <si>
    <t>Khorram</t>
  </si>
  <si>
    <t>APP2839890</t>
  </si>
  <si>
    <t>1/23/1980</t>
  </si>
  <si>
    <t>katherinekhorram@gmail.com</t>
  </si>
  <si>
    <t>+12063552978</t>
  </si>
  <si>
    <t>36848058044573754547702308870596692436</t>
  </si>
  <si>
    <t>107.122.81.103</t>
  </si>
  <si>
    <t>DNsPDtI8OEkVVV1Y2ZvYsDy3p40JM4c9UqEXMBKWEQrBzyDYyzqKsmIIzFcrZO3W</t>
  </si>
  <si>
    <t>34404 SE Graves St, Snoqualmie, WA, 98065, UNITED STATES</t>
  </si>
  <si>
    <t>APP-M-0497222</t>
  </si>
  <si>
    <t>00867028</t>
  </si>
  <si>
    <t>Francisco</t>
  </si>
  <si>
    <t>Alarcon</t>
  </si>
  <si>
    <t>6/15/1995</t>
  </si>
  <si>
    <t>frankie@alarcon.io</t>
  </si>
  <si>
    <t>+16194676770</t>
  </si>
  <si>
    <t>38707631301355578006024494994406764230</t>
  </si>
  <si>
    <t>107.116.96.29</t>
  </si>
  <si>
    <t>NpMLJX8ykNYsBOKg3O8Veq2FFaq38msvyWezdVLabgislwCXfSD4ZAg987mcyyNN</t>
  </si>
  <si>
    <t>1413 Reagan St, Calexico, CA, 92231, UNITED STATES</t>
  </si>
  <si>
    <t>APP-M-0497226</t>
  </si>
  <si>
    <t>00003153334</t>
  </si>
  <si>
    <t>2174140416</t>
  </si>
  <si>
    <t>00867058</t>
  </si>
  <si>
    <t>eliza</t>
  </si>
  <si>
    <t>hovhannisyan</t>
  </si>
  <si>
    <t>7/4/1987</t>
  </si>
  <si>
    <t>holly2444@yahoo.com</t>
  </si>
  <si>
    <t>+17474410257</t>
  </si>
  <si>
    <t>lGSrHE68heAQG5Pr4sYi</t>
  </si>
  <si>
    <t>3149 North Naomi Street, Burbank, CA, 91504, UNITED STATES</t>
  </si>
  <si>
    <t>APP-M-0497228</t>
  </si>
  <si>
    <t>00003153335</t>
  </si>
  <si>
    <t>2176382363</t>
  </si>
  <si>
    <t>00867066</t>
  </si>
  <si>
    <t>Yakeedra</t>
  </si>
  <si>
    <t>Lawson</t>
  </si>
  <si>
    <t>2/2/1993</t>
  </si>
  <si>
    <t>yakeedra11@gmail.com</t>
  </si>
  <si>
    <t>+14698090900</t>
  </si>
  <si>
    <t>57312989642386785449155415952625450125</t>
  </si>
  <si>
    <t>172.58.182.137</t>
  </si>
  <si>
    <t>ZrSQ2Jq2p22fh2JE53GtDrN6I4qL5f5qW1ZZEC3HUjnqhNkDm7z4mnh7x4Klq2ui</t>
  </si>
  <si>
    <t>208 Patrick Street, Apt 21, waxahachie, TX, 75165, UNITED STATES</t>
  </si>
  <si>
    <t>APP-M-0497230</t>
  </si>
  <si>
    <t>00867075</t>
  </si>
  <si>
    <t>Yifan</t>
  </si>
  <si>
    <t>11/25/1981</t>
  </si>
  <si>
    <t>qqnewnewer@hotmail.com</t>
  </si>
  <si>
    <t>+16266885917</t>
  </si>
  <si>
    <t>75165003573290428238861471235167161020</t>
  </si>
  <si>
    <t>47.145.196.46</t>
  </si>
  <si>
    <t>435838ab-50d1-3c23-2f5d-898f22c58a21</t>
  </si>
  <si>
    <t>15839 Elfin Forest Ave, Chino, CA, 91708, UNITED STATES</t>
  </si>
  <si>
    <t>APP-M-0497231</t>
  </si>
  <si>
    <t>00867085</t>
  </si>
  <si>
    <t>Miranda</t>
  </si>
  <si>
    <t>9/7/1997</t>
  </si>
  <si>
    <t>miranda.gonzalez33@yahoo.com</t>
  </si>
  <si>
    <t>+17472386385</t>
  </si>
  <si>
    <t>Dj4xJCqygEcns0T182i5</t>
  </si>
  <si>
    <t>172.56.120.115</t>
  </si>
  <si>
    <t>10353 Gerald Avenue, Granada Hills, CA, 91344, UNITED STATES</t>
  </si>
  <si>
    <t>APP-M-0497239</t>
  </si>
  <si>
    <t>00867129</t>
  </si>
  <si>
    <t>Sara</t>
  </si>
  <si>
    <t>Aguerrebere</t>
  </si>
  <si>
    <t>12/15/1996</t>
  </si>
  <si>
    <t>marcosmau805@gmail.com</t>
  </si>
  <si>
    <t>+17373080300</t>
  </si>
  <si>
    <t>30932064337046225705614229982411610050</t>
  </si>
  <si>
    <t>174.246.195.121</t>
  </si>
  <si>
    <t>e2829f8e-9dda-ab19-7e08-790dc164cc28</t>
  </si>
  <si>
    <t>14745 Merrilltown Dr, Austin, TX, 78728, UNITED STATES</t>
  </si>
  <si>
    <t>APP-M-0497240</t>
  </si>
  <si>
    <t>00867133</t>
  </si>
  <si>
    <t>Muhd Harith Liew</t>
  </si>
  <si>
    <t>Mohd Amin Liew</t>
  </si>
  <si>
    <t>8/5/1999</t>
  </si>
  <si>
    <t>deyingliew@gmail.com</t>
  </si>
  <si>
    <t>+19293187142</t>
  </si>
  <si>
    <t>ONB_d20a15a2-44b4-459f-eb29-a8123b9f02b8</t>
  </si>
  <si>
    <t>38.89.150.247</t>
  </si>
  <si>
    <t>Brunei Darussalam</t>
  </si>
  <si>
    <t>90 Washington St, apt 9W, New York, NY, 10006, UNITED STATES</t>
  </si>
  <si>
    <t>APP-M-0497241</t>
  </si>
  <si>
    <t>00867137</t>
  </si>
  <si>
    <t>Patricia</t>
  </si>
  <si>
    <t>Pepars</t>
  </si>
  <si>
    <t>8/17/1987</t>
  </si>
  <si>
    <t>abigguan@gmail.com</t>
  </si>
  <si>
    <t>+18173123779</t>
  </si>
  <si>
    <t>rfj4pPHYzlLVhZOYkW2K</t>
  </si>
  <si>
    <t>172.112.74.200</t>
  </si>
  <si>
    <t>4858 w pico blvd, apt 239, los angeles, CA, 90019, UNITED STATES</t>
  </si>
  <si>
    <t>733</t>
  </si>
  <si>
    <t>APP-M-0497242</t>
  </si>
  <si>
    <t>00867140</t>
  </si>
  <si>
    <t>Nima</t>
  </si>
  <si>
    <t>Yousefi</t>
  </si>
  <si>
    <t>11/3/1992</t>
  </si>
  <si>
    <t>nima.yousefi2014@gmail.com</t>
  </si>
  <si>
    <t>+18604209999</t>
  </si>
  <si>
    <t>ONB_270ad2c0-c9cf-42de-d510-6fc1c35d0a2b</t>
  </si>
  <si>
    <t>172.233.129.152</t>
  </si>
  <si>
    <t>37375 Sequoia Road, Fremont, CA, 94536, UNITED STATES</t>
  </si>
  <si>
    <t>APP-M-0499262</t>
  </si>
  <si>
    <t>00878434</t>
  </si>
  <si>
    <t>James</t>
  </si>
  <si>
    <t>9/22/1938</t>
  </si>
  <si>
    <t>jamesdar7@gmail.com</t>
  </si>
  <si>
    <t>+19257087380</t>
  </si>
  <si>
    <t>7/31/2024</t>
  </si>
  <si>
    <t>IlSUEiyXcxnMFUL6jOq2</t>
  </si>
  <si>
    <t>107.142.45.217</t>
  </si>
  <si>
    <t>3630 Walnut Avenue, Concord, CA, 94519, UNITED STATES</t>
  </si>
  <si>
    <t>725</t>
  </si>
  <si>
    <t>APP-M-0499265</t>
  </si>
  <si>
    <t>00003158927</t>
  </si>
  <si>
    <t>2172927637</t>
  </si>
  <si>
    <t>00878502</t>
  </si>
  <si>
    <t>Szuhan</t>
  </si>
  <si>
    <t>WANH733863C01</t>
  </si>
  <si>
    <t>zeroismc2@gmail.com</t>
  </si>
  <si>
    <t>+886912000136</t>
  </si>
  <si>
    <t>04879043224518482277376115120529878142</t>
  </si>
  <si>
    <t>111.249.91.244</t>
  </si>
  <si>
    <t>P54D4R5FNp4JlQf0JxlVtZUuGWy3ghybaPD2yLNjtzlAvJMSY2osr9A9puxiU2tV</t>
  </si>
  <si>
    <t>1036 Polk Ln, San Jose, CA, 95117, UNITED STATES</t>
  </si>
  <si>
    <t>APP-M-0499269</t>
  </si>
  <si>
    <t>00878546</t>
  </si>
  <si>
    <t>Justice</t>
  </si>
  <si>
    <t>Aragon</t>
  </si>
  <si>
    <t>6/30/1988</t>
  </si>
  <si>
    <t>justicearagon@gmail.com</t>
  </si>
  <si>
    <t>+16268061081</t>
  </si>
  <si>
    <t>85661895129601606155625181816002920862</t>
  </si>
  <si>
    <t>99.38.34.15</t>
  </si>
  <si>
    <t>8r5ODAmryori2CmMlmXd1HYruq3kJMinlb66nHcvIPSqmlrpZJ9pMHfXeoLRp3U9</t>
  </si>
  <si>
    <t>546 N Raymond Ave, Pasadena, CA, 91103, UNITED STATES</t>
  </si>
  <si>
    <t>460</t>
  </si>
  <si>
    <t>APP-M-0499322</t>
  </si>
  <si>
    <t>00878569</t>
  </si>
  <si>
    <t>Shing hai</t>
  </si>
  <si>
    <t>2/6/1983</t>
  </si>
  <si>
    <t>ld866230@gmail.com</t>
  </si>
  <si>
    <t>+16468860084</t>
  </si>
  <si>
    <t>jEoRTTLWhwT9pWQz3ehD</t>
  </si>
  <si>
    <t>172.59.125.195</t>
  </si>
  <si>
    <t>41-46 Case Street, Elmhurst, NY, 11373, UNITED STATES</t>
  </si>
  <si>
    <t>774</t>
  </si>
  <si>
    <t>APP-M-0499325</t>
  </si>
  <si>
    <t>00878616</t>
  </si>
  <si>
    <t>Jerome</t>
  </si>
  <si>
    <t>Major</t>
  </si>
  <si>
    <t>12/26/1988</t>
  </si>
  <si>
    <t>major.jerome88@aol.com</t>
  </si>
  <si>
    <t>+13466069122</t>
  </si>
  <si>
    <t>82609407984196475226769376486780298463</t>
  </si>
  <si>
    <t>73.155.55.184</t>
  </si>
  <si>
    <t>8a2437e1-2255-1607-21d8-9caacc2a7d74</t>
  </si>
  <si>
    <t>633 Rushcreek Dr, Houston, TX, 77067, UNITED STATES</t>
  </si>
  <si>
    <t>APP-M-0499327</t>
  </si>
  <si>
    <t>00003158550</t>
  </si>
  <si>
    <t>2162683181</t>
  </si>
  <si>
    <t>00878635</t>
  </si>
  <si>
    <t>Aleksan</t>
  </si>
  <si>
    <t>Gharibyan</t>
  </si>
  <si>
    <t>1/28/1984</t>
  </si>
  <si>
    <t>lyosh7546@gmail.com</t>
  </si>
  <si>
    <t>+16067777007</t>
  </si>
  <si>
    <t>31497179083014983377901901175658618441</t>
  </si>
  <si>
    <t>76.32.175.16</t>
  </si>
  <si>
    <t>cb8730e8-49c9-7674-0927-42e49456de24</t>
  </si>
  <si>
    <t>1140 Cactus Dr, Palmdale, CA, 93551, UNITED STATES</t>
  </si>
  <si>
    <t>648</t>
  </si>
  <si>
    <t>APP-M-0499335</t>
  </si>
  <si>
    <t>00003158637</t>
  </si>
  <si>
    <t>354000390338</t>
  </si>
  <si>
    <t>00878713</t>
  </si>
  <si>
    <t>Susana</t>
  </si>
  <si>
    <t>Montana</t>
  </si>
  <si>
    <t>4/18/1958</t>
  </si>
  <si>
    <t>montanainthegqrden@gmail.com</t>
  </si>
  <si>
    <t>+19094387985</t>
  </si>
  <si>
    <t>k44v3HaBt2XCfsql5i9V</t>
  </si>
  <si>
    <t>174.218.122.151</t>
  </si>
  <si>
    <t>11398 Norton Avenue, Chino, CA, 91710, UNITED STATES</t>
  </si>
  <si>
    <t>APP-M-0499337</t>
  </si>
  <si>
    <t>00878749</t>
  </si>
  <si>
    <t>Xinyu</t>
  </si>
  <si>
    <t>Gu</t>
  </si>
  <si>
    <t>APP2926157</t>
  </si>
  <si>
    <t>6/18/1998</t>
  </si>
  <si>
    <t>mxgu18@gmail.com</t>
  </si>
  <si>
    <t>+12407337168</t>
  </si>
  <si>
    <t>V3MkU0XtRUW8mOjj1FzY</t>
  </si>
  <si>
    <t>216.15.55.16</t>
  </si>
  <si>
    <t>1493 Fairlance Dr, Walnut, CA, 91789, UNITED STATES</t>
  </si>
  <si>
    <t>APP-M-0499347</t>
  </si>
  <si>
    <t>00878811</t>
  </si>
  <si>
    <t>patricia</t>
  </si>
  <si>
    <t>12/13/1990</t>
  </si>
  <si>
    <t>patricia_alarcon_13@live.com</t>
  </si>
  <si>
    <t>+19094995266</t>
  </si>
  <si>
    <t>w9r3BT5WRJge8B4e6ht3</t>
  </si>
  <si>
    <t>108.244.25.87</t>
  </si>
  <si>
    <t>19754 Limon Ct, Riverside, CA, 92507, UNITED STATES</t>
  </si>
  <si>
    <t>APP-M-0499350</t>
  </si>
  <si>
    <t>00003158649</t>
  </si>
  <si>
    <t>354000390652</t>
  </si>
  <si>
    <t>00878841</t>
  </si>
  <si>
    <t>Fox</t>
  </si>
  <si>
    <t>6/25/1949</t>
  </si>
  <si>
    <t>jwf100@gmail.com</t>
  </si>
  <si>
    <t>+15129884520</t>
  </si>
  <si>
    <t>GB3HyApV0aoiqFKHR0c0</t>
  </si>
  <si>
    <t>122.136.195.31</t>
  </si>
  <si>
    <t>6205 Middleham Place, Austin, TX, 78745, UNITED STATES</t>
  </si>
  <si>
    <t>APP-M-0499354</t>
  </si>
  <si>
    <t>00878875</t>
  </si>
  <si>
    <t>Dai</t>
  </si>
  <si>
    <t>Su</t>
  </si>
  <si>
    <t>10/11/1993</t>
  </si>
  <si>
    <t>daisu1993@gmail.com</t>
  </si>
  <si>
    <t>+8618810115320</t>
  </si>
  <si>
    <t>91022119511623398405068994154236579407</t>
  </si>
  <si>
    <t>223.104.44.251</t>
  </si>
  <si>
    <t>jCLOgyhgYuJ9NCx7SMyxgkTAN0kafWEgFkpugqef2lx2INvvwapkgaPcHkc8ma21</t>
  </si>
  <si>
    <t>677 Huntington Ave, Boston, MA, 02115, UNITED STATES</t>
  </si>
  <si>
    <t>714</t>
  </si>
  <si>
    <t>APP-M-0499359</t>
  </si>
  <si>
    <t>00003158651</t>
  </si>
  <si>
    <t>2161190377</t>
  </si>
  <si>
    <t>00878909</t>
  </si>
  <si>
    <t>Yaowen</t>
  </si>
  <si>
    <t>6/21/1987</t>
  </si>
  <si>
    <t>jasonyw@gmail.com</t>
  </si>
  <si>
    <t>+14156465599</t>
  </si>
  <si>
    <t>82303898341024561407857500032836466725</t>
  </si>
  <si>
    <t>76.14.114.88</t>
  </si>
  <si>
    <t>WFgpgwepcOH4bDgNhHvk9i9n46Wp2WZumYugJL08FeME3aoxNqzPmb7sM5K9q4uM</t>
  </si>
  <si>
    <t>1053 S Mayfair Ave, Daly City, CA, 94015, UNITED STATES</t>
  </si>
  <si>
    <t>398</t>
  </si>
  <si>
    <t>APP-M-0499124</t>
  </si>
  <si>
    <t>00002458087</t>
  </si>
  <si>
    <t>2164070565</t>
  </si>
  <si>
    <t>00877854</t>
  </si>
  <si>
    <t>Zuniga</t>
  </si>
  <si>
    <t>5/4/1987</t>
  </si>
  <si>
    <t>juiceloks@gmail.com</t>
  </si>
  <si>
    <t>+13236357370</t>
  </si>
  <si>
    <t>7/30/2024</t>
  </si>
  <si>
    <t>27394235251175408635023256335264279401</t>
  </si>
  <si>
    <t>172.56.235.41</t>
  </si>
  <si>
    <t>wALTyYpQAT7hzhbDVJKPgh5Nag4ZgcPf2upa2Ug57Qu99bg0K2peE8RjgRmwAdP2</t>
  </si>
  <si>
    <t>3516 Portola Ave, Los Angeles, CA, 90032, UNITED STATES</t>
  </si>
  <si>
    <t>450</t>
  </si>
  <si>
    <t>APP-M-0499129</t>
  </si>
  <si>
    <t>00003158152</t>
  </si>
  <si>
    <t>2164456230</t>
  </si>
  <si>
    <t>00877944</t>
  </si>
  <si>
    <t>Janette</t>
  </si>
  <si>
    <t>Silva</t>
  </si>
  <si>
    <t>3/12/1988</t>
  </si>
  <si>
    <t>jessnette06@gmail.com</t>
  </si>
  <si>
    <t>+18326836869</t>
  </si>
  <si>
    <t>l9zDP6YJ11rWh2XdCdlF</t>
  </si>
  <si>
    <t>96.65.233.193</t>
  </si>
  <si>
    <t>6837 Avenue I, Houston, TX, 77011, UNITED STATES</t>
  </si>
  <si>
    <t>APP-M-0499131</t>
  </si>
  <si>
    <t>00877978</t>
  </si>
  <si>
    <t>Merritt</t>
  </si>
  <si>
    <t>6/3/1992</t>
  </si>
  <si>
    <t>samuelmerritt28@gmail.com</t>
  </si>
  <si>
    <t>+18182337558</t>
  </si>
  <si>
    <t>26953035655302174556568784094834104624</t>
  </si>
  <si>
    <t>174.193.196.220</t>
  </si>
  <si>
    <t>T6TEYypZ9Ac31ZhQF1EVU22WKhvctHarY28arkNfmwhBaWs9au1QkoLuu9erkuCS</t>
  </si>
  <si>
    <t>16601 Foothill Blvd, Apt 204, Los Angeles, CA, 91342, UNITED STATES</t>
  </si>
  <si>
    <t>APP-M-0499202</t>
  </si>
  <si>
    <t>00878047</t>
  </si>
  <si>
    <t>Ruiz</t>
  </si>
  <si>
    <t>12/22/1983</t>
  </si>
  <si>
    <t>daruiz8304@gmail.com</t>
  </si>
  <si>
    <t>+19095059441</t>
  </si>
  <si>
    <t>yDx4qMnly7lV7ns7CXAU</t>
  </si>
  <si>
    <t>76.95.128.145</t>
  </si>
  <si>
    <t>7958 Cambridge Avenue, Rancho Cucamonga, CA, 91730, UNITED STATES</t>
  </si>
  <si>
    <t>APP-M-0499204</t>
  </si>
  <si>
    <t>00878069</t>
  </si>
  <si>
    <t>Sharice</t>
  </si>
  <si>
    <t>Rhymes</t>
  </si>
  <si>
    <t>1/21/1991</t>
  </si>
  <si>
    <t>sharice82122@gmail.com</t>
  </si>
  <si>
    <t>+19097264926</t>
  </si>
  <si>
    <t>xxxlWOokAz8PeHaDu1Hm</t>
  </si>
  <si>
    <t>66.74.180.124</t>
  </si>
  <si>
    <t>16403 Ceres Ave apt 4, Fontana, CA, 92335, UNITED STATES</t>
  </si>
  <si>
    <t>APP-M-0499208</t>
  </si>
  <si>
    <t>00003158347</t>
  </si>
  <si>
    <t>2178579063</t>
  </si>
  <si>
    <t>00878120</t>
  </si>
  <si>
    <t>isabel</t>
  </si>
  <si>
    <t>flores</t>
  </si>
  <si>
    <t>11/25/1997</t>
  </si>
  <si>
    <t>96floresisabel@gmail.com</t>
  </si>
  <si>
    <t>+19096663302</t>
  </si>
  <si>
    <t>Z4MzedN4gd9DEWmqb3Lj</t>
  </si>
  <si>
    <t>172.56.182.66</t>
  </si>
  <si>
    <t>180 East Monterey Avenue #224, Pomona, CA, 91767, UNITED STATES</t>
  </si>
  <si>
    <t>APP-M-0499215</t>
  </si>
  <si>
    <t>00003158624</t>
  </si>
  <si>
    <t>2161836385</t>
  </si>
  <si>
    <t>00878161</t>
  </si>
  <si>
    <t>Varduhi</t>
  </si>
  <si>
    <t>Zakaryan</t>
  </si>
  <si>
    <t>8/26/1986</t>
  </si>
  <si>
    <t>vzakaryan86@gmail.com</t>
  </si>
  <si>
    <t>+18184703255</t>
  </si>
  <si>
    <t>aTiBGo131PoUW4kgGHKS</t>
  </si>
  <si>
    <t>75.128.43.244</t>
  </si>
  <si>
    <t>550 Palm Drive, Glendale, CA, 91202, UNITED STATES</t>
  </si>
  <si>
    <t>APP-M-0499230</t>
  </si>
  <si>
    <t>00878250</t>
  </si>
  <si>
    <t>Danny</t>
  </si>
  <si>
    <t>9/30/1986</t>
  </si>
  <si>
    <t>dannycarlos24@yahoo.com</t>
  </si>
  <si>
    <t>+15622858158</t>
  </si>
  <si>
    <t>0aEHHSewxiu1pwkqzam7</t>
  </si>
  <si>
    <t>172.56.235.222</t>
  </si>
  <si>
    <t>26 Huntington Dr N, Alhambra, CA, 91801, UNITED STATES</t>
  </si>
  <si>
    <t>APP-M-0499232</t>
  </si>
  <si>
    <t>00003158378</t>
  </si>
  <si>
    <t>2161036222</t>
  </si>
  <si>
    <t>00878254</t>
  </si>
  <si>
    <t>Sidney</t>
  </si>
  <si>
    <t>Schilling</t>
  </si>
  <si>
    <t>12/30/1995</t>
  </si>
  <si>
    <t>sihschil@gmail.com</t>
  </si>
  <si>
    <t>+18036870882</t>
  </si>
  <si>
    <t>UwKCc7QqgK0la2iYw4we</t>
  </si>
  <si>
    <t>172.56.66.98</t>
  </si>
  <si>
    <t>241 Ducal Street, Augusta, GA, 30909, UNITED STATES</t>
  </si>
  <si>
    <t>486</t>
  </si>
  <si>
    <t>APP-M-0497124</t>
  </si>
  <si>
    <t>00866435</t>
  </si>
  <si>
    <t>Thuan</t>
  </si>
  <si>
    <t>9/3/1976</t>
  </si>
  <si>
    <t>rykerboiz@gmail.com</t>
  </si>
  <si>
    <t>+15042844741</t>
  </si>
  <si>
    <t>7/3/2024</t>
  </si>
  <si>
    <t>yxpiljpjTvh6ppeLhjd5</t>
  </si>
  <si>
    <t>174.224.114.210</t>
  </si>
  <si>
    <t>Virgin Islands, U.S</t>
  </si>
  <si>
    <t>6415 Gladewell Drive, Houston, TX, 77072, UNITED STATES</t>
  </si>
  <si>
    <t>APP-M-0497133</t>
  </si>
  <si>
    <t>00866505</t>
  </si>
  <si>
    <t>Yun</t>
  </si>
  <si>
    <t>Tang</t>
  </si>
  <si>
    <t>1/2/1994</t>
  </si>
  <si>
    <t>stevenyeeee@gmail.com</t>
  </si>
  <si>
    <t>+19179456259</t>
  </si>
  <si>
    <t>m5Z0JQtxGAPqAVEYmO4J</t>
  </si>
  <si>
    <t>172.56.35.136</t>
  </si>
  <si>
    <t>4316 157th Street, Apt 2, Flushing, NY, 11355, UNITED STATES</t>
  </si>
  <si>
    <t>883</t>
  </si>
  <si>
    <t>APP-M-0497139</t>
  </si>
  <si>
    <t>00003153291</t>
  </si>
  <si>
    <t>2168688581</t>
  </si>
  <si>
    <t>00866591</t>
  </si>
  <si>
    <t>Mona</t>
  </si>
  <si>
    <t>Sadri</t>
  </si>
  <si>
    <t>4/23/1985</t>
  </si>
  <si>
    <t>sadrimn@gmail.com</t>
  </si>
  <si>
    <t>+17346788458</t>
  </si>
  <si>
    <t>75235119247985668017059994976555471821</t>
  </si>
  <si>
    <t>172.58.208.127</t>
  </si>
  <si>
    <t>euIcBNqHi87PUGwuaDchXz8wszWZLYhLhTQ5Ak8mVYwmZUdFUX7RUeYq1J145ITS</t>
  </si>
  <si>
    <t>11958 Mayfield Ave Apt 8, Los Angeles, CA, 90049, UNITED STATES</t>
  </si>
  <si>
    <t>APP-M-0497156</t>
  </si>
  <si>
    <t>00003153564</t>
  </si>
  <si>
    <t>2171829277</t>
  </si>
  <si>
    <t>00866776</t>
  </si>
  <si>
    <t>3/25/2000</t>
  </si>
  <si>
    <t>cm2000sh@gmail.com</t>
  </si>
  <si>
    <t>+19253268549</t>
  </si>
  <si>
    <t>6qnN65uoFnJJu6FPUMsv</t>
  </si>
  <si>
    <t>69.42.4.74</t>
  </si>
  <si>
    <t>3345 Northwood Drive Unit E, Concord, CA, 94520, UNITED STATES</t>
  </si>
  <si>
    <t>APP-M-0497157</t>
  </si>
  <si>
    <t>00003153321</t>
  </si>
  <si>
    <t>2167652771</t>
  </si>
  <si>
    <t>00866781</t>
  </si>
  <si>
    <t>Alana</t>
  </si>
  <si>
    <t>Simmons</t>
  </si>
  <si>
    <t>5/21/1985</t>
  </si>
  <si>
    <t>karmab3285@gmail.com</t>
  </si>
  <si>
    <t>+12147150929</t>
  </si>
  <si>
    <t>RS2t8TZjGyoJxhhu9JSa</t>
  </si>
  <si>
    <t>172.59.195.197</t>
  </si>
  <si>
    <t>3506 Tina Street, Sachse, TX, 75048, UNITED STATES</t>
  </si>
  <si>
    <t>APP-M-0497172</t>
  </si>
  <si>
    <t>00003153324</t>
  </si>
  <si>
    <t>2161679965</t>
  </si>
  <si>
    <t>00866859</t>
  </si>
  <si>
    <t>Xuan</t>
  </si>
  <si>
    <t>1/24/1995</t>
  </si>
  <si>
    <t>xuan_angel1@icloud.com</t>
  </si>
  <si>
    <t>+13232861553</t>
  </si>
  <si>
    <t>fhkCp15SWbUx54kantWI</t>
  </si>
  <si>
    <t>172.56.232.204</t>
  </si>
  <si>
    <t>221 West 84th Place, Los Angeles, CA, 90003, UNITED STATES</t>
  </si>
  <si>
    <t>APP-M-0499063</t>
  </si>
  <si>
    <t>00003157837</t>
  </si>
  <si>
    <t>2168953939</t>
  </si>
  <si>
    <t>00877273</t>
  </si>
  <si>
    <t>Mary</t>
  </si>
  <si>
    <t>Cook</t>
  </si>
  <si>
    <t>10/7/1987</t>
  </si>
  <si>
    <t>maryelizabethreneecook@gmail.com</t>
  </si>
  <si>
    <t>+13463922362</t>
  </si>
  <si>
    <t>7/29/2024</t>
  </si>
  <si>
    <t>gR81KyTLp2HGNJSGaIdb</t>
  </si>
  <si>
    <t>146.75.164.1</t>
  </si>
  <si>
    <t>14306 Cashel Forest Drive, Houston, TX, 77069, UNITED STATES</t>
  </si>
  <si>
    <t>APP-M-0499086</t>
  </si>
  <si>
    <t>00877543</t>
  </si>
  <si>
    <t>Hughes</t>
  </si>
  <si>
    <t>12/28/1985</t>
  </si>
  <si>
    <t>braintrec01@gmail.com</t>
  </si>
  <si>
    <t>+14092027731</t>
  </si>
  <si>
    <t>ONB_97d0e49b-a6be-fab9-6927-4f5f6a2d3615</t>
  </si>
  <si>
    <t>68.206.124.5</t>
  </si>
  <si>
    <t>3717 O St, Vancouver, WA, 98663, UNITED STATES</t>
  </si>
  <si>
    <t>926</t>
  </si>
  <si>
    <t>APP-M-0499092</t>
  </si>
  <si>
    <t>00877577</t>
  </si>
  <si>
    <t>Bruns</t>
  </si>
  <si>
    <t>8/3/2005</t>
  </si>
  <si>
    <t>monsterticket0@gmail.com</t>
  </si>
  <si>
    <t>+19566280533</t>
  </si>
  <si>
    <t>82600532696950177978610758807897920188</t>
  </si>
  <si>
    <t>97.124.153.54</t>
  </si>
  <si>
    <t>fZrHCELYlNjk99BiH9DCZrVeXd9Ehb0vVMw5RLicMEuUttuw67Odss4oWySsmyu0</t>
  </si>
  <si>
    <t>5206 E Calle Redonda, Phoenix, AZ, 85018, UNITED STATES</t>
  </si>
  <si>
    <t>APP-M-0499101</t>
  </si>
  <si>
    <t>00003158161</t>
  </si>
  <si>
    <t>2170366055</t>
  </si>
  <si>
    <t>00877656</t>
  </si>
  <si>
    <t>lu</t>
  </si>
  <si>
    <t>12/29/1995</t>
  </si>
  <si>
    <t>summerrrchen@gmail.com</t>
  </si>
  <si>
    <t>+16265860519</t>
  </si>
  <si>
    <t>rbGrP3TK4cLIfIQ19iC2</t>
  </si>
  <si>
    <t>99.27.167.9</t>
  </si>
  <si>
    <t>909 North Woodbine Way, Azusa, CA, 91702, UNITED STATES</t>
  </si>
  <si>
    <t>APP-M-0499102</t>
  </si>
  <si>
    <t>00877661</t>
  </si>
  <si>
    <t>GANG</t>
  </si>
  <si>
    <t>12/19/1973</t>
  </si>
  <si>
    <t>chengangrentou@gmail.com</t>
  </si>
  <si>
    <t>+18409998866</t>
  </si>
  <si>
    <t>SNaFpttT7nNDkDTwpYwK</t>
  </si>
  <si>
    <t>35.150.144.67</t>
  </si>
  <si>
    <t>1126 West Shorb Street, apt 1, Alhambra, CA, 91803, UNITED STATES</t>
  </si>
  <si>
    <t>APP-M-0499106</t>
  </si>
  <si>
    <t>00003158096</t>
  </si>
  <si>
    <t>2655020713</t>
  </si>
  <si>
    <t>00877713</t>
  </si>
  <si>
    <t>Zengwei</t>
  </si>
  <si>
    <t>Ye</t>
  </si>
  <si>
    <t>APP2611907</t>
  </si>
  <si>
    <t>8/10/1989</t>
  </si>
  <si>
    <t>zye021027@gmail.com</t>
  </si>
  <si>
    <t>+16786208099</t>
  </si>
  <si>
    <t>68981847008104448805620281704810798499</t>
  </si>
  <si>
    <t>66.56.10.97</t>
  </si>
  <si>
    <t>nia2IHVrpHU1gatAKWzgq1LLwEnd85BZr55zAEfPjE0Im6SGoSMFJMZy2OiUBvOP</t>
  </si>
  <si>
    <t>299 Pendergrast Dr, lawrenceville, GA, 30044, UNITED STATES</t>
  </si>
  <si>
    <t>APP-M-0499109</t>
  </si>
  <si>
    <t>00003158308</t>
  </si>
  <si>
    <t>2174537771</t>
  </si>
  <si>
    <t>00877717</t>
  </si>
  <si>
    <t>Kaile</t>
  </si>
  <si>
    <t>Yin</t>
  </si>
  <si>
    <t>6/13/1994</t>
  </si>
  <si>
    <t>carolyin613@gmail.com</t>
  </si>
  <si>
    <t>+15512088680</t>
  </si>
  <si>
    <t>30215080954675651598349017978182507970</t>
  </si>
  <si>
    <t>162.227.77.153</t>
  </si>
  <si>
    <t>brnbhCZEvJYRDN29wjcHZayRmSpttBcUi3BQ6D8n127tNCqPlxxwFn6rCZXkqhwW</t>
  </si>
  <si>
    <t>2501 Alton Pkwy, 2556, Irvine, CA, 92606, UNITED STATES</t>
  </si>
  <si>
    <t>APP-M-0499112</t>
  </si>
  <si>
    <t>00877742</t>
  </si>
  <si>
    <t>Mario</t>
  </si>
  <si>
    <t>Chuca</t>
  </si>
  <si>
    <t>10/4/1996</t>
  </si>
  <si>
    <t>chucamario11@gmail.com</t>
  </si>
  <si>
    <t>+16823440585</t>
  </si>
  <si>
    <t>27530750238749947988946241830213812838</t>
  </si>
  <si>
    <t>172.59.193.204</t>
  </si>
  <si>
    <t>3b5671e7-cd1f-0c25-f238-af84f4b8589f</t>
  </si>
  <si>
    <t>3252 Oscar Ave, Fort Worth, TX, 76106, UNITED STATES</t>
  </si>
  <si>
    <t>APP-M-0499022</t>
  </si>
  <si>
    <t>00877066</t>
  </si>
  <si>
    <t>Bonilla</t>
  </si>
  <si>
    <t>9/6/1979</t>
  </si>
  <si>
    <t>frankb91721@gmail.com</t>
  </si>
  <si>
    <t>+18183147546</t>
  </si>
  <si>
    <t>7/28/2024</t>
  </si>
  <si>
    <t>aIBiigzxCCOYefcYqp4R</t>
  </si>
  <si>
    <t>76.174.82.171</t>
  </si>
  <si>
    <t>14231 Hamlin Street, Van Nuys, CA, 91401, UNITED STATES</t>
  </si>
  <si>
    <t>569</t>
  </si>
  <si>
    <t>APP-M-0499024</t>
  </si>
  <si>
    <t>00877074</t>
  </si>
  <si>
    <t>Smith Jr</t>
  </si>
  <si>
    <t>1/17/1979</t>
  </si>
  <si>
    <t>festivenoise97@proton.me</t>
  </si>
  <si>
    <t>+15628447354</t>
  </si>
  <si>
    <t>HdqlVVpNvYmua6KXVuhe</t>
  </si>
  <si>
    <t>172.56.122.30</t>
  </si>
  <si>
    <t>9200 Mayne Street, Bellflower, CA, 90706, UNITED STATES</t>
  </si>
  <si>
    <t>APP-M-0499029</t>
  </si>
  <si>
    <t>00003157831</t>
  </si>
  <si>
    <t>2165440118</t>
  </si>
  <si>
    <t>00877080</t>
  </si>
  <si>
    <t>Jonique</t>
  </si>
  <si>
    <t>Hylton</t>
  </si>
  <si>
    <t>10/14/1988</t>
  </si>
  <si>
    <t>joniquehylton@icloud.com</t>
  </si>
  <si>
    <t>+14074501322</t>
  </si>
  <si>
    <t>gSnHZpm0MMObyrI0yVoQ</t>
  </si>
  <si>
    <t>174.202.228.191</t>
  </si>
  <si>
    <t>3530 Harrisburg Boulevard, 2403, Houston, TX, 77003, UNITED STATES</t>
  </si>
  <si>
    <t>APP-M-0499032</t>
  </si>
  <si>
    <t>00003157832</t>
  </si>
  <si>
    <t>354000389493</t>
  </si>
  <si>
    <t>00877087</t>
  </si>
  <si>
    <t>xirui</t>
  </si>
  <si>
    <t>hui</t>
  </si>
  <si>
    <t>3/20/1998</t>
  </si>
  <si>
    <t>1295356591h@gmail.com</t>
  </si>
  <si>
    <t>+16264934030</t>
  </si>
  <si>
    <t>lTPMjs1Z0eIYRnfILmvy</t>
  </si>
  <si>
    <t>174.193.131.100</t>
  </si>
  <si>
    <t>352 Pasadena Ave, South Pasadena, CA, 91030, UNITED STATES</t>
  </si>
  <si>
    <t>APP-M-0499034</t>
  </si>
  <si>
    <t>00877090</t>
  </si>
  <si>
    <t>Askore</t>
  </si>
  <si>
    <t>Wooley</t>
  </si>
  <si>
    <t>7/10/2000</t>
  </si>
  <si>
    <t>askorebriggs@gmail.com</t>
  </si>
  <si>
    <t>+17026190457</t>
  </si>
  <si>
    <t>81KuK4fPIclY7pDhspzp</t>
  </si>
  <si>
    <t>174.78.2.185</t>
  </si>
  <si>
    <t>625 Whitney Ranch Drive, 1616, Henderson, NV, 89014, UNITED STATES</t>
  </si>
  <si>
    <t>APP-M-0499035</t>
  </si>
  <si>
    <t>00003157833</t>
  </si>
  <si>
    <t>2178477665</t>
  </si>
  <si>
    <t>00877102</t>
  </si>
  <si>
    <t>Rongqing</t>
  </si>
  <si>
    <t>4/25/1985</t>
  </si>
  <si>
    <t>yorobaby@gmail.com</t>
  </si>
  <si>
    <t>+16265376535</t>
  </si>
  <si>
    <t>S82puRqZGRFVdUH3suEV</t>
  </si>
  <si>
    <t>24.120.53.170</t>
  </si>
  <si>
    <t>7917 Winter View Ct, El Cajon, CA, 92021, UNITED STATES</t>
  </si>
  <si>
    <t>426</t>
  </si>
  <si>
    <t>APP-M-0499044</t>
  </si>
  <si>
    <t>00877154</t>
  </si>
  <si>
    <t>Mellysa</t>
  </si>
  <si>
    <t>Esquivel</t>
  </si>
  <si>
    <t>6/6/1992</t>
  </si>
  <si>
    <t>melly.mialee@icloud.com</t>
  </si>
  <si>
    <t>+18322634273</t>
  </si>
  <si>
    <t>34497380453159570645297519504745979271</t>
  </si>
  <si>
    <t>104.14.187.234</t>
  </si>
  <si>
    <t>PVuh2nse13VharOP89idDf5tvgNJOjh5YHqd1SmVjzz5vOywLDpXicn7cshp9B8z</t>
  </si>
  <si>
    <t>12639 Warrenwood Dr, Houston, TX, 77066, UNITED STATES</t>
  </si>
  <si>
    <t>APP-M-0499048</t>
  </si>
  <si>
    <t>00003157834</t>
  </si>
  <si>
    <t>2170784417</t>
  </si>
  <si>
    <t>00877165</t>
  </si>
  <si>
    <t>Rachael</t>
  </si>
  <si>
    <t>Stefanko</t>
  </si>
  <si>
    <t>7/26/1989</t>
  </si>
  <si>
    <t>stefankorach@gmail.com</t>
  </si>
  <si>
    <t>+18184519031</t>
  </si>
  <si>
    <t>nP4Mw2Lqc9yqURysGeRO</t>
  </si>
  <si>
    <t>76.33.146.141</t>
  </si>
  <si>
    <t>6706 Hayvenhurst Ave, Apt. 8, Van Nuys, CA, 91406, UNITED STATES</t>
  </si>
  <si>
    <t>APP-M-0499057</t>
  </si>
  <si>
    <t>00877205</t>
  </si>
  <si>
    <t>daniel</t>
  </si>
  <si>
    <t>esparza</t>
  </si>
  <si>
    <t>APP2107333</t>
  </si>
  <si>
    <t>godlycomplextech@gmail.com</t>
  </si>
  <si>
    <t>+13234959671</t>
  </si>
  <si>
    <t>13764280906735490877725182601200247737</t>
  </si>
  <si>
    <t>174.243.243.240</t>
  </si>
  <si>
    <t>40ca3155-7bb4-15ca-ccb6-7e8c789a40aa</t>
  </si>
  <si>
    <t>2531 S Prairie Dunes Pl, Ontario, CA, 91761, UNITED STATES</t>
  </si>
  <si>
    <t>APP-M-0498986</t>
  </si>
  <si>
    <t>00876818</t>
  </si>
  <si>
    <t>Ammon</t>
  </si>
  <si>
    <t>Phillips</t>
  </si>
  <si>
    <t>10/24/2003</t>
  </si>
  <si>
    <t>ammon.phillips@gmail.com</t>
  </si>
  <si>
    <t>+13127851658</t>
  </si>
  <si>
    <t>7/27/2024</t>
  </si>
  <si>
    <t>XM3kRpbbw9DikxLxPcdz</t>
  </si>
  <si>
    <t>99.48.50.87</t>
  </si>
  <si>
    <t>2804, Carriage Rowe, Duluth, GA, 30096, UNITED STATES</t>
  </si>
  <si>
    <t>APP-M-0498987</t>
  </si>
  <si>
    <t>00003157730</t>
  </si>
  <si>
    <t>2169663183</t>
  </si>
  <si>
    <t>00876822</t>
  </si>
  <si>
    <t>Sidsharth</t>
  </si>
  <si>
    <t>Shukla</t>
  </si>
  <si>
    <t>6/17/2000</t>
  </si>
  <si>
    <t>zhbvcnqnnnb@outlook.com</t>
  </si>
  <si>
    <t>+12135515120</t>
  </si>
  <si>
    <t>03717822754746991408946766421718021941</t>
  </si>
  <si>
    <t>174.193.53.118</t>
  </si>
  <si>
    <t>q7ijqZQCcNNeJMxMpLBox5pN51AFnQo6Ai1By5oWzEjGiwx1M75GJoDrDeH6ne5K</t>
  </si>
  <si>
    <t>2839 Bluebell Cir, Antioch, CA, 94531, UNITED STATES</t>
  </si>
  <si>
    <t>APP-M-0498988</t>
  </si>
  <si>
    <t>00876829</t>
  </si>
  <si>
    <t>3/7/2005</t>
  </si>
  <si>
    <t>craggsmekytenyo4342@gmail.com</t>
  </si>
  <si>
    <t>+18585884539</t>
  </si>
  <si>
    <t>29846936566187763118856239226501498492</t>
  </si>
  <si>
    <t>174.193.50.13</t>
  </si>
  <si>
    <t>jgfhd1J3MwtRVX773lGq7lhcGXxhPzyytZTED643MnqjfAfahZZpJn4WY3N43UMU</t>
  </si>
  <si>
    <t>701 E Hensel Dr, La Habra, CA, 90631, UNITED STATES</t>
  </si>
  <si>
    <t>APP-M-0498991</t>
  </si>
  <si>
    <t>00876839</t>
  </si>
  <si>
    <t>Solis</t>
  </si>
  <si>
    <t>1/12/2001</t>
  </si>
  <si>
    <t>cruzramirezskainepj19843@gmail.com</t>
  </si>
  <si>
    <t>+13104655932</t>
  </si>
  <si>
    <t>18207200462374346137643571739441790437</t>
  </si>
  <si>
    <t>bFET042Jo2efia2eEhzwVKquf8uas9Mbh29wdDfniMZUUdPnzwADxkKUNOskUEZB</t>
  </si>
  <si>
    <t>3620 Arlington Ave, Los Angeles, CA, 90018, UNITED STATES</t>
  </si>
  <si>
    <t>732</t>
  </si>
  <si>
    <t>APP-M-0498992</t>
  </si>
  <si>
    <t>00876844</t>
  </si>
  <si>
    <t>Louise</t>
  </si>
  <si>
    <t>Denish</t>
  </si>
  <si>
    <t>9/6/1953</t>
  </si>
  <si>
    <t>louiseden989@gmail.com</t>
  </si>
  <si>
    <t>+14156058610</t>
  </si>
  <si>
    <t>78991751506123614835768771333405076276</t>
  </si>
  <si>
    <t>174.193.54.207</t>
  </si>
  <si>
    <t>6o4Ju67IqGI2k95oc7zKDGnd5WJmN0mB0Thv1y0bB0Mb7X9Gz0sXCIr2v3XxgZWu</t>
  </si>
  <si>
    <t>777 Aston Ave, Apt 65, Santa Rosa, CA, 95404, UNITED STATES</t>
  </si>
  <si>
    <t>493</t>
  </si>
  <si>
    <t>APP-M-0498993</t>
  </si>
  <si>
    <t>00003157814</t>
  </si>
  <si>
    <t>2163589648</t>
  </si>
  <si>
    <t>00876848</t>
  </si>
  <si>
    <t>whiting</t>
  </si>
  <si>
    <t>1/4/1966</t>
  </si>
  <si>
    <t>derekwhiting25@yahoo.com</t>
  </si>
  <si>
    <t>+17185005969</t>
  </si>
  <si>
    <t>15403515592968583828800493981690365729</t>
  </si>
  <si>
    <t>71.105.66.201</t>
  </si>
  <si>
    <t>08047e50-b087-1154-3d96-be4251abf526</t>
  </si>
  <si>
    <t>1700 Sterling Pl, 15A, Brooklyn, NY, 11233, UNITED STATES</t>
  </si>
  <si>
    <t>APP-M-0498996</t>
  </si>
  <si>
    <t>00876868</t>
  </si>
  <si>
    <t>Froilan</t>
  </si>
  <si>
    <t>Resolme</t>
  </si>
  <si>
    <t>8/26/1962</t>
  </si>
  <si>
    <t>mylaresolme28@gmail.com</t>
  </si>
  <si>
    <t>+18582411361</t>
  </si>
  <si>
    <t>37696735083548325947309048409269542788</t>
  </si>
  <si>
    <t>107.77.228.129</t>
  </si>
  <si>
    <t>uP4m3wqwIDTWgXKiLxESPMRwN9f51L7Dprp2B4iO8pXFaWpiQVIL64GtDbmTKURN</t>
  </si>
  <si>
    <t>430 11th Ave, Escondido, CA, 92025, UNITED STATES</t>
  </si>
  <si>
    <t>APP-M-0498999</t>
  </si>
  <si>
    <t>00876889</t>
  </si>
  <si>
    <t>Brigham</t>
  </si>
  <si>
    <t>Harwell</t>
  </si>
  <si>
    <t>9/2/1985</t>
  </si>
  <si>
    <t>brighamharwell7@gmail.com</t>
  </si>
  <si>
    <t>+16265930500</t>
  </si>
  <si>
    <t>19814 Christopher Ln, Santa Clarita, CA, 91350, UNITED STATES</t>
  </si>
  <si>
    <t>APP-M-0499000</t>
  </si>
  <si>
    <t>00003157819</t>
  </si>
  <si>
    <t>2175123802</t>
  </si>
  <si>
    <t>00876903</t>
  </si>
  <si>
    <t>Surender</t>
  </si>
  <si>
    <t>Sharma</t>
  </si>
  <si>
    <t>6/1/1954</t>
  </si>
  <si>
    <t>sks94928@gmail.com</t>
  </si>
  <si>
    <t>+17074806058</t>
  </si>
  <si>
    <t>98F9lCXcgOmXXeTSPkaZ</t>
  </si>
  <si>
    <t>98.42.139.14</t>
  </si>
  <si>
    <t>35253 Ratto Place, Fremont, CA, 94536, UNITED STATES</t>
  </si>
  <si>
    <t>APP-M-0499010</t>
  </si>
  <si>
    <t>00876949</t>
  </si>
  <si>
    <t>manci</t>
  </si>
  <si>
    <t>liang</t>
  </si>
  <si>
    <t>1/15/1998</t>
  </si>
  <si>
    <t>manci199810@gmail.com</t>
  </si>
  <si>
    <t>+19292908798</t>
  </si>
  <si>
    <t>YkYkWePhONjn2qb4ZYou</t>
  </si>
  <si>
    <t>104.162.68.198</t>
  </si>
  <si>
    <t>1115 70th Street, Brooklyn, NY, 11228, UNITED STATES</t>
  </si>
  <si>
    <t>APP-M-0498913</t>
  </si>
  <si>
    <t>00876375</t>
  </si>
  <si>
    <t>Valdes</t>
  </si>
  <si>
    <t>8/2/1989</t>
  </si>
  <si>
    <t>luigy350@gmail.com</t>
  </si>
  <si>
    <t>+19292450085</t>
  </si>
  <si>
    <t>7/26/2024</t>
  </si>
  <si>
    <t>T2K8XVJGazQ45mFBm9zk</t>
  </si>
  <si>
    <t>172.58.230.211</t>
  </si>
  <si>
    <t>14623 Hillside Avenue apt4, Jamaica, NY, 11435, UNITED STATES</t>
  </si>
  <si>
    <t>APP-M-0498925</t>
  </si>
  <si>
    <t>00003157477</t>
  </si>
  <si>
    <t>2178765368</t>
  </si>
  <si>
    <t>00876485</t>
  </si>
  <si>
    <t>Martin</t>
  </si>
  <si>
    <t>4/10/1968</t>
  </si>
  <si>
    <t>antmartin1968@gmail.com</t>
  </si>
  <si>
    <t>+18189166701</t>
  </si>
  <si>
    <t>nCu4yK9EteXlT0DdWzam</t>
  </si>
  <si>
    <t>75.4.41.158</t>
  </si>
  <si>
    <t>6438 pinehurst drive, Houston, TX, 77023, UNITED STATES</t>
  </si>
  <si>
    <t>524</t>
  </si>
  <si>
    <t>APP-M-0498930</t>
  </si>
  <si>
    <t>00003157502</t>
  </si>
  <si>
    <t>2165889898</t>
  </si>
  <si>
    <t>00876511</t>
  </si>
  <si>
    <t>Gwynne</t>
  </si>
  <si>
    <t>Cave</t>
  </si>
  <si>
    <t>11/26/1983</t>
  </si>
  <si>
    <t>gmdcave@gmail.com</t>
  </si>
  <si>
    <t>+15102990387</t>
  </si>
  <si>
    <t>pSxSf8hAt5dBCclY4fLb</t>
  </si>
  <si>
    <t>76.126.187.0</t>
  </si>
  <si>
    <t>34518 Somerset Terrace, Fremont, CA, 94555, UNITED STATES</t>
  </si>
  <si>
    <t>APP-M-0498937</t>
  </si>
  <si>
    <t>00876559</t>
  </si>
  <si>
    <t>Pablo</t>
  </si>
  <si>
    <t>Mathus</t>
  </si>
  <si>
    <t>3/9/1986</t>
  </si>
  <si>
    <t>pmathus01@gmail.com</t>
  </si>
  <si>
    <t>+16268259069</t>
  </si>
  <si>
    <t>tlb4HpSZsjoWNOUCAFy3</t>
  </si>
  <si>
    <t>108.185.77.120</t>
  </si>
  <si>
    <t>3936 N Charlotte Ave, San Gabriel, CA, 91776, UNITED STATES</t>
  </si>
  <si>
    <t>APP-M-0498941</t>
  </si>
  <si>
    <t>00876582</t>
  </si>
  <si>
    <t>Kcinda</t>
  </si>
  <si>
    <t>Pratt</t>
  </si>
  <si>
    <t>10/29/1988</t>
  </si>
  <si>
    <t>prattkcinda@gmail.com</t>
  </si>
  <si>
    <t>+17372262455</t>
  </si>
  <si>
    <t>87587722004857316495244475512908564110</t>
  </si>
  <si>
    <t>174.193.192.229</t>
  </si>
  <si>
    <t>DVzrAPQX5CFLey70te3Afdw2Z0mSU1gz8CIKMFArVAM1BBwgKFQoUMCHz7sIbhGR</t>
  </si>
  <si>
    <t>901 S Broadway, Los Angeles, CA, 90015, UNITED STATES</t>
  </si>
  <si>
    <t>APP-M-0498942</t>
  </si>
  <si>
    <t>00003157659</t>
  </si>
  <si>
    <t>2164606585</t>
  </si>
  <si>
    <t>00876590</t>
  </si>
  <si>
    <t>Zhi Bin</t>
  </si>
  <si>
    <t>6/9/1997</t>
  </si>
  <si>
    <t>1057537181@qq.com</t>
  </si>
  <si>
    <t>+16465756855</t>
  </si>
  <si>
    <t>32252429508886699137823386065251403359</t>
  </si>
  <si>
    <t>107.122.193.78</t>
  </si>
  <si>
    <t>AbPFekFPI2MOGxbfRHsYhvZ5dMw5bLXJolD9tsX94S4Gd2WR8ioFbZTxHQfm0MV6</t>
  </si>
  <si>
    <t>APP-M-0498944</t>
  </si>
  <si>
    <t>00003157624</t>
  </si>
  <si>
    <t>2178479003</t>
  </si>
  <si>
    <t>00876620</t>
  </si>
  <si>
    <t>Willie</t>
  </si>
  <si>
    <t>8/17/1988</t>
  </si>
  <si>
    <t>campbell.e.willie@gmail.com</t>
  </si>
  <si>
    <t>+15626763421</t>
  </si>
  <si>
    <t>uKhNmEgbDDoyPY6RIXaT</t>
  </si>
  <si>
    <t>76.32.178.150</t>
  </si>
  <si>
    <t>1652 Baring Street, Lancaster, CA, 93535, UNITED STATES</t>
  </si>
  <si>
    <t>516</t>
  </si>
  <si>
    <t>APP-M-0498945</t>
  </si>
  <si>
    <t>00876625</t>
  </si>
  <si>
    <t>Zihan</t>
  </si>
  <si>
    <t>Tan</t>
  </si>
  <si>
    <t>9/27/2001</t>
  </si>
  <si>
    <t>johnnyandhisdog@gmail.com</t>
  </si>
  <si>
    <t>+19294205717</t>
  </si>
  <si>
    <t>06553985585344217898341402110355652252</t>
  </si>
  <si>
    <t>24.85.206.96</t>
  </si>
  <si>
    <t>yZOJxXsMwgHJctBefPIaVE7W8safo58uID3IfFIGXGAhxdB3g6YpR1q3TzUGI97i</t>
  </si>
  <si>
    <t>5241 Center Blvd, Queens, NY, 11101, UNITED STATES</t>
  </si>
  <si>
    <t>APP-M-0498950</t>
  </si>
  <si>
    <t>00876900</t>
  </si>
  <si>
    <t>daneil</t>
  </si>
  <si>
    <t>montes</t>
  </si>
  <si>
    <t>3/1/1990</t>
  </si>
  <si>
    <t>djaymontes13@gmail.com</t>
  </si>
  <si>
    <t>+19099689151</t>
  </si>
  <si>
    <t>62625091844710924214950706199250471002</t>
  </si>
  <si>
    <t>108.178.132.198</t>
  </si>
  <si>
    <t>df5b1025-5e43-fb40-6e2c-565a6f672ae9</t>
  </si>
  <si>
    <t>5073 Brooklawn Pl, Riverside, CA, 92504, UNITED STATES</t>
  </si>
  <si>
    <t>741</t>
  </si>
  <si>
    <t>APP-M-0498962</t>
  </si>
  <si>
    <t>00003157725</t>
  </si>
  <si>
    <t>2168903616</t>
  </si>
  <si>
    <t>00876729</t>
  </si>
  <si>
    <t>yudong</t>
  </si>
  <si>
    <t>2/16/2001</t>
  </si>
  <si>
    <t>huangyudong50@gmail.com</t>
  </si>
  <si>
    <t>+16463018830</t>
  </si>
  <si>
    <t>cY4ICzmCZA1DAXBpjiGr</t>
  </si>
  <si>
    <t>108.14.124.54</t>
  </si>
  <si>
    <t>2129 Mermaid Avenue, Brooklyn, NY, 11224, UNITED STATES</t>
  </si>
  <si>
    <t>APP-M-0498967</t>
  </si>
  <si>
    <t>00003157726</t>
  </si>
  <si>
    <t>354000389134</t>
  </si>
  <si>
    <t>00876754</t>
  </si>
  <si>
    <t>ZIHAO</t>
  </si>
  <si>
    <t>ZOU</t>
  </si>
  <si>
    <t>5/13/1996</t>
  </si>
  <si>
    <t>thomas91802@gmail.com</t>
  </si>
  <si>
    <t>+14085655126</t>
  </si>
  <si>
    <t>J2yskX4uXpDeyeoP1HWz</t>
  </si>
  <si>
    <t>73.231.196.164</t>
  </si>
  <si>
    <t>887 North Central Avenue, Campbell, CA, 95008, UNITED STATES</t>
  </si>
  <si>
    <t>573</t>
  </si>
  <si>
    <t>APP-M-0498968</t>
  </si>
  <si>
    <t>00003157727</t>
  </si>
  <si>
    <t>2161596721</t>
  </si>
  <si>
    <t>00876758</t>
  </si>
  <si>
    <t>Vicente</t>
  </si>
  <si>
    <t>Esqueda-Moreno</t>
  </si>
  <si>
    <t>6/16/1982</t>
  </si>
  <si>
    <t>vincemoreno408@gmail.com</t>
  </si>
  <si>
    <t>+14085619034</t>
  </si>
  <si>
    <t>ICXxo1OHF8GsVfYdeVCv</t>
  </si>
  <si>
    <t>67.169.23.27</t>
  </si>
  <si>
    <t>1641 Center Ridge Drive, San Jose, CA, 95121, UNITED STATES</t>
  </si>
  <si>
    <t>APP-M-0498969</t>
  </si>
  <si>
    <t>00003157728</t>
  </si>
  <si>
    <t>354000389263</t>
  </si>
  <si>
    <t>00876763</t>
  </si>
  <si>
    <t>Deanna</t>
  </si>
  <si>
    <t>Scutching</t>
  </si>
  <si>
    <t>6/4/1990</t>
  </si>
  <si>
    <t>detotheanna@gmail.com</t>
  </si>
  <si>
    <t>+12674561196</t>
  </si>
  <si>
    <t>qVdP2NFq8rHohI7Bju8R</t>
  </si>
  <si>
    <t>73.116.243.59</t>
  </si>
  <si>
    <t>2560 Midge Avenue, Apt 55, Merced, CA, 95340, UNITED STATES</t>
  </si>
  <si>
    <t>495</t>
  </si>
  <si>
    <t>APP-M-0498832</t>
  </si>
  <si>
    <t>00875977</t>
  </si>
  <si>
    <t>Ronald</t>
  </si>
  <si>
    <t>Mendez Mauricio</t>
  </si>
  <si>
    <t>8/16/1981</t>
  </si>
  <si>
    <t>tgmllc@protonmail.com</t>
  </si>
  <si>
    <t>+18703295468</t>
  </si>
  <si>
    <t>7/25/2024</t>
  </si>
  <si>
    <t>68217698369005325487002238674848514592</t>
  </si>
  <si>
    <t>149.102.252.48</t>
  </si>
  <si>
    <t>eWNAgH6FkdLzSfOzIDLrrA3aVqW3PzeptZpEmtPpoaVqLkFpdXx9ANGmbkbaPdJp</t>
  </si>
  <si>
    <t>800 E 149th St Apt 4C, Bronx, NY, 10455, UNITED STATES</t>
  </si>
  <si>
    <t>APP-M-0498833</t>
  </si>
  <si>
    <t>00003157300</t>
  </si>
  <si>
    <t>354000388416</t>
  </si>
  <si>
    <t>00876023</t>
  </si>
  <si>
    <t>Walsh</t>
  </si>
  <si>
    <t>5/27/1981</t>
  </si>
  <si>
    <t>bigbri1681@hotmail.com</t>
  </si>
  <si>
    <t>+16024103532</t>
  </si>
  <si>
    <t>rjCNEVtd3mxX2sINv68h</t>
  </si>
  <si>
    <t>184.190.171.240</t>
  </si>
  <si>
    <t>12211 N Paradise Village Pkwy S 132, Phoenix, AZ, 85032, UNITED STATES</t>
  </si>
  <si>
    <t>APP-M-0498834</t>
  </si>
  <si>
    <t>00876030</t>
  </si>
  <si>
    <t>Yunjung</t>
  </si>
  <si>
    <t>Bang</t>
  </si>
  <si>
    <t>11/12/1980</t>
  </si>
  <si>
    <t>yunjungbang80@gmail.com</t>
  </si>
  <si>
    <t>+12137298183</t>
  </si>
  <si>
    <t>Llv7NK6LXv6ZI64Xw9Kv</t>
  </si>
  <si>
    <t>97.133.181.176</t>
  </si>
  <si>
    <t>691 Irolo Street, 601, Los Angeles, CA, 90005, UNITED STATES</t>
  </si>
  <si>
    <t>APP-M-0498837</t>
  </si>
  <si>
    <t>00876055</t>
  </si>
  <si>
    <t>jangjin</t>
  </si>
  <si>
    <t>pak</t>
  </si>
  <si>
    <t>10/10/1978</t>
  </si>
  <si>
    <t>jangjinpak78@gmail.com</t>
  </si>
  <si>
    <t>+12137298625</t>
  </si>
  <si>
    <t>91579128445007770896563710353974765384</t>
  </si>
  <si>
    <t>7a70f719-7f64-e5da-4e86-254b0a34943a</t>
  </si>
  <si>
    <t>691 Irolo St, 601, Los Angeles, CA, 90005, UNITED STATES</t>
  </si>
  <si>
    <t>753</t>
  </si>
  <si>
    <t>APP-M-0498882</t>
  </si>
  <si>
    <t>00876115</t>
  </si>
  <si>
    <t>Gurgen</t>
  </si>
  <si>
    <t>Misakyan</t>
  </si>
  <si>
    <t>11/20/1980</t>
  </si>
  <si>
    <t>gurgenmisakyan@gmail.com</t>
  </si>
  <si>
    <t>+17473071619</t>
  </si>
  <si>
    <t>37643657705579948955053691115465239903</t>
  </si>
  <si>
    <t>76.175.104.68</t>
  </si>
  <si>
    <t>1911fb03-fded-4708-f0ed-5b86191f8281</t>
  </si>
  <si>
    <t>19705 Koji Ct, Santa Clarita, CA, 91351, UNITED STATES</t>
  </si>
  <si>
    <t>APP-M-0498891</t>
  </si>
  <si>
    <t>00876230</t>
  </si>
  <si>
    <t>Shanaya</t>
  </si>
  <si>
    <t>8/23/1996</t>
  </si>
  <si>
    <t>shanayasilva888@gmail.com</t>
  </si>
  <si>
    <t>+17028096744</t>
  </si>
  <si>
    <t>16961176659616561834690387806642055538</t>
  </si>
  <si>
    <t>72.203.9.173</t>
  </si>
  <si>
    <t>eL1ET8lHlbT37yd19Yz2S0YGMgtXGueU1jYkkkjfzSowNhyGkfb9rFmLbAIxur46</t>
  </si>
  <si>
    <t>10232 Glacier Pool St, Las Vegas, NV, 89178, UNITED STATES</t>
  </si>
  <si>
    <t>APP-M-0498894</t>
  </si>
  <si>
    <t>00002874526</t>
  </si>
  <si>
    <t>2162042069</t>
  </si>
  <si>
    <t>00876242</t>
  </si>
  <si>
    <t>Zhen</t>
  </si>
  <si>
    <t>10/16/1997</t>
  </si>
  <si>
    <t>lissazh1016@gmail.com</t>
  </si>
  <si>
    <t>+13476228342</t>
  </si>
  <si>
    <t>80175816975239088266112790147517532090</t>
  </si>
  <si>
    <t>172.58.230.195</t>
  </si>
  <si>
    <t>6oaUaYXLuWp4rNZslK6h8utpuMfsxGyPSD0DtWZs6kNQAPmlEudxRJkS9tWQvx4i</t>
  </si>
  <si>
    <t>1027 71st St, Brooklyn, NY, 11228, UNITED STATES</t>
  </si>
  <si>
    <t>626</t>
  </si>
  <si>
    <t>APP-M-0498747</t>
  </si>
  <si>
    <t>00875265</t>
  </si>
  <si>
    <t>Julie anne</t>
  </si>
  <si>
    <t>Lucmactod</t>
  </si>
  <si>
    <t>7/2/1978</t>
  </si>
  <si>
    <t>savvyaphrodite88@gmail.com</t>
  </si>
  <si>
    <t>+14087211763</t>
  </si>
  <si>
    <t>7/24/2024</t>
  </si>
  <si>
    <t>BJmmoUtqtZCAqmLh1T3I</t>
  </si>
  <si>
    <t>108.94.30.245</t>
  </si>
  <si>
    <t>2100 san pedro ave, Morgan hill, CA, 95037, UNITED STATES</t>
  </si>
  <si>
    <t>820</t>
  </si>
  <si>
    <t>APP-M-0498767</t>
  </si>
  <si>
    <t>00003156977</t>
  </si>
  <si>
    <t>2161249113</t>
  </si>
  <si>
    <t>00875465</t>
  </si>
  <si>
    <t>Udosen</t>
  </si>
  <si>
    <t>6/10/1998</t>
  </si>
  <si>
    <t>joshuaudosen32@gmail.com</t>
  </si>
  <si>
    <t>+13465304495</t>
  </si>
  <si>
    <t>zFDG5bDhoOoa9keD72UL</t>
  </si>
  <si>
    <t>107.218.6.135</t>
  </si>
  <si>
    <t>15407 Terrace Oaks Dr, Houston, TX, 77068, UNITED STATES</t>
  </si>
  <si>
    <t>APP-M-0498776</t>
  </si>
  <si>
    <t>00003157112</t>
  </si>
  <si>
    <t>354000387753</t>
  </si>
  <si>
    <t>00875585</t>
  </si>
  <si>
    <t>Sean</t>
  </si>
  <si>
    <t>McWillie</t>
  </si>
  <si>
    <t>2/11/1984</t>
  </si>
  <si>
    <t>seanalexander@uchicago.edu</t>
  </si>
  <si>
    <t>+18189294513</t>
  </si>
  <si>
    <t>ONB_3b1a974b-c6ea-08cb-4b1f-16f325fda908</t>
  </si>
  <si>
    <t>45.49.90.133</t>
  </si>
  <si>
    <t>15010 Victory Blvd, Unit 103, Van Nuys, CA, 91411, UNITED STATES</t>
  </si>
  <si>
    <t>APP-M-0498779</t>
  </si>
  <si>
    <t>00003157162</t>
  </si>
  <si>
    <t>2175305307</t>
  </si>
  <si>
    <t>00875617</t>
  </si>
  <si>
    <t>Hongbum</t>
  </si>
  <si>
    <t>Yim</t>
  </si>
  <si>
    <t>9/16/1983</t>
  </si>
  <si>
    <t>hongbumyim83@gmail.com</t>
  </si>
  <si>
    <t>+12137298466</t>
  </si>
  <si>
    <t>KzRUqiwbylvjesaKnxEm</t>
  </si>
  <si>
    <t>691 Irolo Street apt 601, Los Angeles, CA, 90005, UNITED STATES</t>
  </si>
  <si>
    <t>APP-M-0498780</t>
  </si>
  <si>
    <t>00003157176</t>
  </si>
  <si>
    <t>354000387882</t>
  </si>
  <si>
    <t>00875631</t>
  </si>
  <si>
    <t>Vincente</t>
  </si>
  <si>
    <t>Viasana</t>
  </si>
  <si>
    <t>12/14/2000</t>
  </si>
  <si>
    <t>tjeffho@gmail.com</t>
  </si>
  <si>
    <t>+14323075350</t>
  </si>
  <si>
    <t>ONB_2b6313a2-0cac-8a39-c8af-d7ff71f81740</t>
  </si>
  <si>
    <t>77.111.246.31</t>
  </si>
  <si>
    <t>103 E 12th St, Monahans, TX, 79756, UNITED STATES</t>
  </si>
  <si>
    <t>APP-M-0498782</t>
  </si>
  <si>
    <t>00003157205</t>
  </si>
  <si>
    <t>2178354171</t>
  </si>
  <si>
    <t>00875662</t>
  </si>
  <si>
    <t>Yongli</t>
  </si>
  <si>
    <t>Horowitz</t>
  </si>
  <si>
    <t>1/8/1988</t>
  </si>
  <si>
    <t>yylmito1988@gmail.com</t>
  </si>
  <si>
    <t>+13128528588</t>
  </si>
  <si>
    <t>53151581945236198518142301153129282943</t>
  </si>
  <si>
    <t>173.68.131.65</t>
  </si>
  <si>
    <t>IpsccQW5MN5lSH2yRj61RfyNzyVae6p2UoEsfxszjLmBSxzEAWxuCojXuvlURpAM</t>
  </si>
  <si>
    <t>14 Azalea Dr, Syosset, NY, 11791, UNITED STATES</t>
  </si>
  <si>
    <t>459</t>
  </si>
  <si>
    <t>APP-M-0498787</t>
  </si>
  <si>
    <t>00875673</t>
  </si>
  <si>
    <t>Avagyan</t>
  </si>
  <si>
    <t>12/20/1998</t>
  </si>
  <si>
    <t>milaschillinger@aol.com</t>
  </si>
  <si>
    <t>+12136199351</t>
  </si>
  <si>
    <t>XTDTQTCFg1Zh9MEg6hpC</t>
  </si>
  <si>
    <t>172.56.123.28</t>
  </si>
  <si>
    <t>223 N Adams St apt 1, Glendale, CA, 91206, UNITED STATES</t>
  </si>
  <si>
    <t>APP-M-0498794</t>
  </si>
  <si>
    <t>00003157208</t>
  </si>
  <si>
    <t>2167692159</t>
  </si>
  <si>
    <t>00875733</t>
  </si>
  <si>
    <t>Helena</t>
  </si>
  <si>
    <t>Pham</t>
  </si>
  <si>
    <t>7/6/1982</t>
  </si>
  <si>
    <t>helenapham82@gmail.com</t>
  </si>
  <si>
    <t>+17145955710</t>
  </si>
  <si>
    <t>EUxLRafWME7MzlOxWaFB</t>
  </si>
  <si>
    <t>172.58.112.177</t>
  </si>
  <si>
    <t>18674 Santa Irene St, Fountain Valley, CA, 92708, UNITED STATES</t>
  </si>
  <si>
    <t>APP-M-0498802</t>
  </si>
  <si>
    <t>00875771</t>
  </si>
  <si>
    <t>Hart</t>
  </si>
  <si>
    <t>11/29/1993</t>
  </si>
  <si>
    <t>brandonhart056@gmail.com</t>
  </si>
  <si>
    <t>+17069147380</t>
  </si>
  <si>
    <t>08135062902957857775215031435548975828</t>
  </si>
  <si>
    <t>73.113.239.92</t>
  </si>
  <si>
    <t>F2ez0SBcJTDtQEGRi1bmJp1ywWrqDWHSLLm3OJWH7fEbSvSOiE26iJIkMaVGVl5a</t>
  </si>
  <si>
    <t>1702 Wood Creek Dr, Thomson, GA, 30824, UNITED STATES</t>
  </si>
  <si>
    <t>APP-M-0498670</t>
  </si>
  <si>
    <t>00874776</t>
  </si>
  <si>
    <t>weiwei</t>
  </si>
  <si>
    <t>ni</t>
  </si>
  <si>
    <t>11/22/1979</t>
  </si>
  <si>
    <t>vivian.niweiwei@outlook.com</t>
  </si>
  <si>
    <t>+8618957496699</t>
  </si>
  <si>
    <t>7/23/2024</t>
  </si>
  <si>
    <t>sZJBhKdF5nLXmdgJphqR</t>
  </si>
  <si>
    <t>183.195.18.101</t>
  </si>
  <si>
    <t>37-09 College Point Blvd, West PH3A, Flushing, NY, 11354, UNITED STATES</t>
  </si>
  <si>
    <t>747</t>
  </si>
  <si>
    <t>APP-M-0498678</t>
  </si>
  <si>
    <t>00874834</t>
  </si>
  <si>
    <t>Ebuka</t>
  </si>
  <si>
    <t>Ihewuokwu</t>
  </si>
  <si>
    <t>1/28/1994</t>
  </si>
  <si>
    <t>exexfoliate@gmail.com</t>
  </si>
  <si>
    <t>+16628016375</t>
  </si>
  <si>
    <t>NOf2QIZ75gocQbns4Z2K</t>
  </si>
  <si>
    <t>174.195.40.255</t>
  </si>
  <si>
    <t>270 Cobb Parkway Southeast 140 #212, Marietta, GA, 30060, UNITED STATES</t>
  </si>
  <si>
    <t>APP-M-0498685</t>
  </si>
  <si>
    <t>00874902</t>
  </si>
  <si>
    <t>Harriet</t>
  </si>
  <si>
    <t>Stokes</t>
  </si>
  <si>
    <t>7/3/1963</t>
  </si>
  <si>
    <t>pr0s4br0@gmail.com</t>
  </si>
  <si>
    <t>+19172384198</t>
  </si>
  <si>
    <t>s9sv4FKURuT8Vk18VJuL</t>
  </si>
  <si>
    <t>172.56.166.31</t>
  </si>
  <si>
    <t>14018 Burden Crescent, 306, Jamaica, NY, 11435, UNITED STATES</t>
  </si>
  <si>
    <t>888</t>
  </si>
  <si>
    <t>APP-M-0498696</t>
  </si>
  <si>
    <t>00003157038</t>
  </si>
  <si>
    <t>178542338</t>
  </si>
  <si>
    <t>00874939</t>
  </si>
  <si>
    <t>Alice</t>
  </si>
  <si>
    <t>4/21/1967</t>
  </si>
  <si>
    <t>talik2002@msn.com</t>
  </si>
  <si>
    <t>+886911373273</t>
  </si>
  <si>
    <t>78568401905366285715143418764506303203</t>
  </si>
  <si>
    <t>111.248.92.132</t>
  </si>
  <si>
    <t>tAqC8Zs53ZjI2KNQZtt7yd3ZKLoH1gd5QJwxruUaiLzObOtjuxiJKpWzrjTFP3Kn</t>
  </si>
  <si>
    <t>1515 N Milpitas Blvd #2, Milpitas, CA, 95035, UNITED STATES</t>
  </si>
  <si>
    <t>APP-M-0498700</t>
  </si>
  <si>
    <t>00874964</t>
  </si>
  <si>
    <t>7/24/2002</t>
  </si>
  <si>
    <t>ywnj24@gmail.com</t>
  </si>
  <si>
    <t>+18182965021</t>
  </si>
  <si>
    <t>wM0wG3mBsW9GApJOdDKF</t>
  </si>
  <si>
    <t>172.56.234.144</t>
  </si>
  <si>
    <t>7806 Arvilla Avenue, Sun Valley, CA, 91352, UNITED STATES</t>
  </si>
  <si>
    <t>APP-M-0498705</t>
  </si>
  <si>
    <t>00003156825</t>
  </si>
  <si>
    <t>354000387439</t>
  </si>
  <si>
    <t>00875006</t>
  </si>
  <si>
    <t>Hien</t>
  </si>
  <si>
    <t>7/10/1980</t>
  </si>
  <si>
    <t>ohiennessy@gmail.com</t>
  </si>
  <si>
    <t>+15127917197</t>
  </si>
  <si>
    <t>ONB_1145e52d-c750-8580-d4a8-a5d90a5ed3cf</t>
  </si>
  <si>
    <t>158.116.178.21</t>
  </si>
  <si>
    <t>1004 Tallow Trail, Cedar Park, TX, 78613, UNITED STATES</t>
  </si>
  <si>
    <t>APP-M-0498708</t>
  </si>
  <si>
    <t>00875044</t>
  </si>
  <si>
    <t>Dongjian</t>
  </si>
  <si>
    <t>Yang</t>
  </si>
  <si>
    <t>5/2/1995</t>
  </si>
  <si>
    <t>jeffen1314@gmail.com</t>
  </si>
  <si>
    <t>+16264003485</t>
  </si>
  <si>
    <t>5RiF4ZFgEePPQ639U6Fd</t>
  </si>
  <si>
    <t>136.44.0.138</t>
  </si>
  <si>
    <t>10 Leucadia, Irvine, CA, 92602, UNITED STATES</t>
  </si>
  <si>
    <t>557</t>
  </si>
  <si>
    <t>APP-M-0498719</t>
  </si>
  <si>
    <t>00003156937</t>
  </si>
  <si>
    <t>2167502933</t>
  </si>
  <si>
    <t>00875117</t>
  </si>
  <si>
    <t>8/10/1985</t>
  </si>
  <si>
    <t>vanessaliu680@gmail.com</t>
  </si>
  <si>
    <t>+19293913611</t>
  </si>
  <si>
    <t>zLz7WANYeExHtjh8s3MY</t>
  </si>
  <si>
    <t>145.224.119.37</t>
  </si>
  <si>
    <t>9327 Astor, Irvine, CA, 92618, UNITED STATES</t>
  </si>
  <si>
    <t>APP-M-0498736</t>
  </si>
  <si>
    <t>00003156940</t>
  </si>
  <si>
    <t>2176635455</t>
  </si>
  <si>
    <t>00875195</t>
  </si>
  <si>
    <t>3/3/1985</t>
  </si>
  <si>
    <t>rr9167374@gmail.com</t>
  </si>
  <si>
    <t>+17606946430</t>
  </si>
  <si>
    <t>H3CRlkHLT8Jq22norytz</t>
  </si>
  <si>
    <t>174.251.164.115</t>
  </si>
  <si>
    <t>19028 Willow Street, Hesperia, CA, 92345, UNITED STATES</t>
  </si>
  <si>
    <t>APP-M-0498738</t>
  </si>
  <si>
    <t>00875226</t>
  </si>
  <si>
    <t>sona</t>
  </si>
  <si>
    <t>garayev</t>
  </si>
  <si>
    <t>4/2/1979</t>
  </si>
  <si>
    <t>gevosona1981@icloud.com</t>
  </si>
  <si>
    <t>+18183910127</t>
  </si>
  <si>
    <t>62ilkikb1dtuVKnNH2P2</t>
  </si>
  <si>
    <t>99.153.249.155</t>
  </si>
  <si>
    <t>520 N CENTRAL AVE, APT 409, GLENDALE, CA, 91203, UNITED STATES</t>
  </si>
  <si>
    <t>APP-M-0498623</t>
  </si>
  <si>
    <t>00003156486</t>
  </si>
  <si>
    <t>354000386704</t>
  </si>
  <si>
    <t>00874410</t>
  </si>
  <si>
    <t>Albolote</t>
  </si>
  <si>
    <t>7/10/1975</t>
  </si>
  <si>
    <t>edward.albolote@gmail.com</t>
  </si>
  <si>
    <t>+13108806525</t>
  </si>
  <si>
    <t>7/22/2024</t>
  </si>
  <si>
    <t>zQo8F8aXgFaiezUzyV91</t>
  </si>
  <si>
    <t>69.75.1.226</t>
  </si>
  <si>
    <t>1545 South Bentley Avenue, #201, Los Angeles, CA, 90025, UNITED STATES</t>
  </si>
  <si>
    <t>APP-M-0498633</t>
  </si>
  <si>
    <t>00003156716</t>
  </si>
  <si>
    <t>2172940145</t>
  </si>
  <si>
    <t>00874492</t>
  </si>
  <si>
    <t>3/10/1982</t>
  </si>
  <si>
    <t>41690589@qq.com</t>
  </si>
  <si>
    <t>+19495124803</t>
  </si>
  <si>
    <t>37565542519388057756273045347985691478</t>
  </si>
  <si>
    <t>174.195.197.45</t>
  </si>
  <si>
    <t>3sMhkNfq1stUTjjQerRUvttaIpIUVi3hbzTiNL1FKsVgJVRawumMQMqs5gAbJVay</t>
  </si>
  <si>
    <t>54 Boxberry, Irvine, CA, 92620, UNITED STATES</t>
  </si>
  <si>
    <t>APP-M-0498635</t>
  </si>
  <si>
    <t>00874501</t>
  </si>
  <si>
    <t>frances</t>
  </si>
  <si>
    <t>demaio</t>
  </si>
  <si>
    <t>12/29/1980</t>
  </si>
  <si>
    <t>francesdemaio@outlook.com</t>
  </si>
  <si>
    <t>+16314957955</t>
  </si>
  <si>
    <t>luzPELfusjJD5I1TQRiI</t>
  </si>
  <si>
    <t>149.88.100.66</t>
  </si>
  <si>
    <t>19 Park Ave, Shirley, NY, 11967, UNITED STATES</t>
  </si>
  <si>
    <t>APP-M-0498639</t>
  </si>
  <si>
    <t>00003156629</t>
  </si>
  <si>
    <t>2166679243</t>
  </si>
  <si>
    <t>00874535</t>
  </si>
  <si>
    <t>Yumei</t>
  </si>
  <si>
    <t>6/26/1971</t>
  </si>
  <si>
    <t>yumei2022@163.com</t>
  </si>
  <si>
    <t>+16262231355</t>
  </si>
  <si>
    <t>03661668930539843975621128695266758754</t>
  </si>
  <si>
    <t>172.58.112.61</t>
  </si>
  <si>
    <t>a1lvQdUlzrXGfW8Vh23AYOL1yHs4G9OMQIc1K8PMGt0yTjX7mXbk6RXbyGi7IoPq</t>
  </si>
  <si>
    <t>11000 NE 10th St, Bellevue, WA, 98004, UNITED STATES</t>
  </si>
  <si>
    <t>APP-M-0498642</t>
  </si>
  <si>
    <t>00874548</t>
  </si>
  <si>
    <t>FERDINAND</t>
  </si>
  <si>
    <t>ANGEL</t>
  </si>
  <si>
    <t>9/7/1960</t>
  </si>
  <si>
    <t>ovation@earthlink.net</t>
  </si>
  <si>
    <t>+14082022630</t>
  </si>
  <si>
    <t>8b9fbdd6-5c40-43cd-8bf2-36d1c039de0f</t>
  </si>
  <si>
    <t>185.187.168.194</t>
  </si>
  <si>
    <t>10357 Ensemble Way, Elk Grove, CA, 95757, UNITED STATES</t>
  </si>
  <si>
    <t>501</t>
  </si>
  <si>
    <t>APP-M-0498647</t>
  </si>
  <si>
    <t>00874584</t>
  </si>
  <si>
    <t>Valeriy</t>
  </si>
  <si>
    <t>Povreznyuk</t>
  </si>
  <si>
    <t>5/20/1972</t>
  </si>
  <si>
    <t>lawberkeley.vpovreznyuk@yahoo.com</t>
  </si>
  <si>
    <t>+16197090070</t>
  </si>
  <si>
    <t>00966854335036332235336559272748249005</t>
  </si>
  <si>
    <t>104.62.31.179</t>
  </si>
  <si>
    <t>e89a9d89-a303-d1d4-615b-795b24356692</t>
  </si>
  <si>
    <t>2463 Montrose Ave, Apt 3, La Crescenta-Montrose, CA, 91020, UNITED STATES</t>
  </si>
  <si>
    <t>APP-M-0498649</t>
  </si>
  <si>
    <t>00874606</t>
  </si>
  <si>
    <t>7/19/2000</t>
  </si>
  <si>
    <t>kimberlypainter035@gmail.com</t>
  </si>
  <si>
    <t>+19567660060</t>
  </si>
  <si>
    <t>06333454962074403617639544436987117148</t>
  </si>
  <si>
    <t>35.147.13.96</t>
  </si>
  <si>
    <t>3301 N Shary Rd, Trlr Lot 48, Mission, TX, 78573, UNITED STATES</t>
  </si>
  <si>
    <t>751</t>
  </si>
  <si>
    <t>APP-M-0498655</t>
  </si>
  <si>
    <t>00874652</t>
  </si>
  <si>
    <t>Fatima</t>
  </si>
  <si>
    <t>Serrano</t>
  </si>
  <si>
    <t>VERO01677C01</t>
  </si>
  <si>
    <t>5/24/2006</t>
  </si>
  <si>
    <t>serranofatima2006@gmail.com</t>
  </si>
  <si>
    <t>+17132287009</t>
  </si>
  <si>
    <t>930GixGqlaY2xCBT4Hib</t>
  </si>
  <si>
    <t>107.199.49.54</t>
  </si>
  <si>
    <t>6817 Avenue P, Houston, TX, 77011, UNITED STATES</t>
  </si>
  <si>
    <t>439</t>
  </si>
  <si>
    <t>APP-M-0498538</t>
  </si>
  <si>
    <t>00874002</t>
  </si>
  <si>
    <t>Weston</t>
  </si>
  <si>
    <t>Huggard</t>
  </si>
  <si>
    <t>7/2/1994</t>
  </si>
  <si>
    <t>wes.huggard@icloud.com</t>
  </si>
  <si>
    <t>+17605803434</t>
  </si>
  <si>
    <t>7/21/2024</t>
  </si>
  <si>
    <t>dYsXTIGZGcMw6icJvykO</t>
  </si>
  <si>
    <t>192.225.117.108</t>
  </si>
  <si>
    <t>1944 Circle Park Lane, Encinitas, CA, 92024, UNITED STATES</t>
  </si>
  <si>
    <t>646</t>
  </si>
  <si>
    <t>APP-M-0498540</t>
  </si>
  <si>
    <t>00874009</t>
  </si>
  <si>
    <t>Francisco J</t>
  </si>
  <si>
    <t>Ramon Garcia</t>
  </si>
  <si>
    <t>10/13/1991</t>
  </si>
  <si>
    <t>f_ramongarcia@icloud.com</t>
  </si>
  <si>
    <t>+13463178815</t>
  </si>
  <si>
    <t>URBrqE8fwNQZeB8pIR8N</t>
  </si>
  <si>
    <t>173.219.54.242</t>
  </si>
  <si>
    <t>9750 Windwater Drive, Houston, TX, 77075, UNITED STATES</t>
  </si>
  <si>
    <t>APP-M-0498543</t>
  </si>
  <si>
    <t>00874026</t>
  </si>
  <si>
    <t>Lopez</t>
  </si>
  <si>
    <t>9/7/1982</t>
  </si>
  <si>
    <t>tonymontijo@icloud.com</t>
  </si>
  <si>
    <t>+16198455418</t>
  </si>
  <si>
    <t>66137387836275887807117444153390062339</t>
  </si>
  <si>
    <t>108.147.175.23</t>
  </si>
  <si>
    <t>IJrBzxEKPVhYACzTUUdkrUWJKDQxVGVuMpMfGINqHbJBVuR4QCZf4DZfiLEVg5F6</t>
  </si>
  <si>
    <t>5202 Cervantes Ave, San Diego, CA, 92114, UNITED STATES</t>
  </si>
  <si>
    <t>APP-M-0498546</t>
  </si>
  <si>
    <t>00003156595</t>
  </si>
  <si>
    <t>2161453624</t>
  </si>
  <si>
    <t>00874054</t>
  </si>
  <si>
    <t>Artak</t>
  </si>
  <si>
    <t>Tavaratsyan</t>
  </si>
  <si>
    <t>12/31/1986</t>
  </si>
  <si>
    <t>artaktavaratsyan86@hotmail.com</t>
  </si>
  <si>
    <t>+17472726556</t>
  </si>
  <si>
    <t>90615779459018438908064074034674486019</t>
  </si>
  <si>
    <t>74.62.150.18</t>
  </si>
  <si>
    <t>436f48ae-a520-6a1a-33fd-d1f17e1696d3</t>
  </si>
  <si>
    <t>143 N Verdugo Rd, Apt #5, Glendale, CA, 91206, UNITED STATES</t>
  </si>
  <si>
    <t>APP-M-0498549</t>
  </si>
  <si>
    <t>00874073</t>
  </si>
  <si>
    <t>Rushdan</t>
  </si>
  <si>
    <t>6/18/1995</t>
  </si>
  <si>
    <t>michaelrushdan7@gmail.com</t>
  </si>
  <si>
    <t>+16613763864</t>
  </si>
  <si>
    <t>Ppg2bBm4SHU8XmO8Cshk</t>
  </si>
  <si>
    <t>98.41.153.70</t>
  </si>
  <si>
    <t>3065 Montgomery Way, Sacramento, CA, 95817, UNITED STATES</t>
  </si>
  <si>
    <t>553</t>
  </si>
  <si>
    <t>APP-M-0498554</t>
  </si>
  <si>
    <t>00874087</t>
  </si>
  <si>
    <t>2/21/2002</t>
  </si>
  <si>
    <t>jameskenneth9089@gmail.com</t>
  </si>
  <si>
    <t>+13476699130</t>
  </si>
  <si>
    <t>62x0Woj11zIoUMxA1cJz</t>
  </si>
  <si>
    <t>68.198.88.127</t>
  </si>
  <si>
    <t>1895 Walton Avenue, The Bronx, NY, 10453, UNITED STATES</t>
  </si>
  <si>
    <t>767</t>
  </si>
  <si>
    <t>APP-M-0498564</t>
  </si>
  <si>
    <t>00003156410</t>
  </si>
  <si>
    <t>2170154482</t>
  </si>
  <si>
    <t>00874159</t>
  </si>
  <si>
    <t>Yhoan</t>
  </si>
  <si>
    <t>Cediel</t>
  </si>
  <si>
    <t>3/17/1990</t>
  </si>
  <si>
    <t>cedielyohan408@gmail.com</t>
  </si>
  <si>
    <t>+15097783323</t>
  </si>
  <si>
    <t>13452255700964279065089683754597274180</t>
  </si>
  <si>
    <t>65.155.130.139</t>
  </si>
  <si>
    <t>RZdFT8c2Ijw3g8WXp0ZZFnR4f52mg0eM8tOjB0TCe5OJReagaWjpKL0G3TXRae0A</t>
  </si>
  <si>
    <t>2555 Bella Coola Ln, Apt B111, Richland, WA, 99352, UNITED STATES</t>
  </si>
  <si>
    <t>APP-M-0498491</t>
  </si>
  <si>
    <t>00873784</t>
  </si>
  <si>
    <t>Sejong</t>
  </si>
  <si>
    <t>7/16/1981</t>
  </si>
  <si>
    <t>sejong544@gmail.com</t>
  </si>
  <si>
    <t>+12134745384</t>
  </si>
  <si>
    <t>7/20/2024</t>
  </si>
  <si>
    <t>35123007587497233237977124816458351922</t>
  </si>
  <si>
    <t>174.193.192.42</t>
  </si>
  <si>
    <t>HTpQKVzfuLteO4pyKIT4U9oOmKUcKIwgJlDZS31b8gVExkiWj7VYVMsj813SftfP</t>
  </si>
  <si>
    <t>8210 Morton Ave, Los Angeles, CA, 90001, UNITED STATES</t>
  </si>
  <si>
    <t>851</t>
  </si>
  <si>
    <t>APP-M-0498499</t>
  </si>
  <si>
    <t>00873820</t>
  </si>
  <si>
    <t>Kaitlyn</t>
  </si>
  <si>
    <t>Gray</t>
  </si>
  <si>
    <t>6/16/2001</t>
  </si>
  <si>
    <t>uyykotlufbpzsx@outlook.com</t>
  </si>
  <si>
    <t>+18582419710</t>
  </si>
  <si>
    <t>91275806834304428126632845223943055123</t>
  </si>
  <si>
    <t>174.243.150.38</t>
  </si>
  <si>
    <t>AFT4cKT2N65SmFNGsaN2WApHoJjPViiE6QJCam9y0larxYtQDPGKoObdzfLYDpmr</t>
  </si>
  <si>
    <t>448 Red Lion Way, Newman, CA, 95360, UNITED STATES</t>
  </si>
  <si>
    <t>APP-M-0498502</t>
  </si>
  <si>
    <t>00873854</t>
  </si>
  <si>
    <t>8/24/1971</t>
  </si>
  <si>
    <t>zhaohong082471@icloud.com</t>
  </si>
  <si>
    <t>+18503807246</t>
  </si>
  <si>
    <t>31112662612172674988381961270273945748</t>
  </si>
  <si>
    <t>174.218.96.238</t>
  </si>
  <si>
    <t>6PKjmEvnWr38O2hBu7tra38XVu5iZ7m1K3pZ5lOFrVHJNh8UuiRBD8NZBV16OimK</t>
  </si>
  <si>
    <t>117 W Garvey Ave A 556, Monterey Park, CA, 91754, UNITED STATES</t>
  </si>
  <si>
    <t>APP-M-0498505</t>
  </si>
  <si>
    <t>00003156870</t>
  </si>
  <si>
    <t>3693009</t>
  </si>
  <si>
    <t>00873867</t>
  </si>
  <si>
    <t>Elaine</t>
  </si>
  <si>
    <t>APP2320943</t>
  </si>
  <si>
    <t>9/23/1962</t>
  </si>
  <si>
    <t>elainelaudds@yahoo.com</t>
  </si>
  <si>
    <t>+15626888162</t>
  </si>
  <si>
    <t>NUvMeNEQe8Oj23dWEakc</t>
  </si>
  <si>
    <t>45.29.215.197</t>
  </si>
  <si>
    <t>17418 Caliente Ave, Cerritos, CA, 90703, UNITED STATES</t>
  </si>
  <si>
    <t>APP-M-0498506</t>
  </si>
  <si>
    <t>00873872</t>
  </si>
  <si>
    <t>Elida</t>
  </si>
  <si>
    <t>10/11/1982</t>
  </si>
  <si>
    <t>elidagar760@gmail.com</t>
  </si>
  <si>
    <t>+12139973681</t>
  </si>
  <si>
    <t>IJYTtJPIZsT0XWPlg6WB</t>
  </si>
  <si>
    <t>76.32.181.170</t>
  </si>
  <si>
    <t>1435 Laurel Ave apt 1, Pomona, CA, 91768, UNITED STATES</t>
  </si>
  <si>
    <t>APP-M-0498508</t>
  </si>
  <si>
    <t>00003156395</t>
  </si>
  <si>
    <t>2161366424</t>
  </si>
  <si>
    <t>00873883</t>
  </si>
  <si>
    <t>Chin</t>
  </si>
  <si>
    <t>9/21/1964</t>
  </si>
  <si>
    <t>dhr212@outlook.com</t>
  </si>
  <si>
    <t>+13475952253</t>
  </si>
  <si>
    <t>ONB_9f13bba0-8b90-900a-7b80-519efe4b3e94</t>
  </si>
  <si>
    <t>63.135.161.5</t>
  </si>
  <si>
    <t>5017 Broadway, Woodside, NY, 11377, UNITED STATES</t>
  </si>
  <si>
    <t>APP-M-0497042</t>
  </si>
  <si>
    <t>00003153053</t>
  </si>
  <si>
    <t>2161738283</t>
  </si>
  <si>
    <t>00865863</t>
  </si>
  <si>
    <t>5/25/1977</t>
  </si>
  <si>
    <t>seanemoe77@gmail.com</t>
  </si>
  <si>
    <t>+14154719559</t>
  </si>
  <si>
    <t>7/2/2024</t>
  </si>
  <si>
    <t>34292933352435385608748874646318885078</t>
  </si>
  <si>
    <t>107.77.212.80</t>
  </si>
  <si>
    <t>UXIOMwEidh5Z1xVbcRLFt7kseIG4W5yoKwdXS0BptmMC7OE8SCiVff6bWAKlyPxo</t>
  </si>
  <si>
    <t>676 2nd St, SF, CA, 94107, UNITED STATES</t>
  </si>
  <si>
    <t>692</t>
  </si>
  <si>
    <t>APP-M-0497047</t>
  </si>
  <si>
    <t>00003152909</t>
  </si>
  <si>
    <t>2165531925</t>
  </si>
  <si>
    <t>00865910</t>
  </si>
  <si>
    <t>Barrios</t>
  </si>
  <si>
    <t>8/20/1999</t>
  </si>
  <si>
    <t>robertbarrios433@gmail.com</t>
  </si>
  <si>
    <t>+19094078179</t>
  </si>
  <si>
    <t>9UdcBn2X5TxGTH9JrAr8</t>
  </si>
  <si>
    <t>104.28.85.65</t>
  </si>
  <si>
    <t>22891 Hilton Head Drive, 195, Diamond Bar, CA, 91765, UNITED STATES</t>
  </si>
  <si>
    <t>APP-M-0497053</t>
  </si>
  <si>
    <t>00866000</t>
  </si>
  <si>
    <t>9/22/1994</t>
  </si>
  <si>
    <t>1546282744@qq.com</t>
  </si>
  <si>
    <t>+17186752263</t>
  </si>
  <si>
    <t>wFmNPtq5kBa3wa9da9jC</t>
  </si>
  <si>
    <t>172.58.139.19</t>
  </si>
  <si>
    <t>Beech Ave, 14065 3m, Flushing, NY, 11355, UNITED STATES</t>
  </si>
  <si>
    <t>APP-M-0497056</t>
  </si>
  <si>
    <t>00866023</t>
  </si>
  <si>
    <t>Guzman</t>
  </si>
  <si>
    <t>7/31/1998</t>
  </si>
  <si>
    <t>carlos.gucci123@gmail.com</t>
  </si>
  <si>
    <t>+12134924667</t>
  </si>
  <si>
    <t>I67TkldmKCQfPGf75yLP</t>
  </si>
  <si>
    <t>174.218.86.217</t>
  </si>
  <si>
    <t>1322 E 27th St, Apt 4, Los Angeles, CA, 90011, UNITED STATES</t>
  </si>
  <si>
    <t>APP-M-0497058</t>
  </si>
  <si>
    <t>00003153088</t>
  </si>
  <si>
    <t>2177054900</t>
  </si>
  <si>
    <t>00866029</t>
  </si>
  <si>
    <t>sijie</t>
  </si>
  <si>
    <t>xu</t>
  </si>
  <si>
    <t>5/11/1985</t>
  </si>
  <si>
    <t>sijiexu17@gmail.com</t>
  </si>
  <si>
    <t>+16264819585</t>
  </si>
  <si>
    <t>CrOSrGcYIZlI9FpkqQQ5</t>
  </si>
  <si>
    <t>172.56.233.174</t>
  </si>
  <si>
    <t>9243 Guess Street, Rosemead, CA, 91770, UNITED STATES</t>
  </si>
  <si>
    <t>APP-M-0497062</t>
  </si>
  <si>
    <t>00003153051</t>
  </si>
  <si>
    <t>2162265078</t>
  </si>
  <si>
    <t>00866055</t>
  </si>
  <si>
    <t>Vy</t>
  </si>
  <si>
    <t>12/16/1981</t>
  </si>
  <si>
    <t>vtproaaa6789@gmail.com</t>
  </si>
  <si>
    <t>+16692526116</t>
  </si>
  <si>
    <t>OmMpJQ4UHJ9UAm954KI9</t>
  </si>
  <si>
    <t>67.180.139.30</t>
  </si>
  <si>
    <t>3453 Tokay Way, San Jose, CA, 95148, UNITED STATES</t>
  </si>
  <si>
    <t>APP-M-0497064</t>
  </si>
  <si>
    <t>00866064</t>
  </si>
  <si>
    <t>Erika</t>
  </si>
  <si>
    <t>Pina</t>
  </si>
  <si>
    <t>11/11/1981</t>
  </si>
  <si>
    <t>e_pina@icloud.com</t>
  </si>
  <si>
    <t>+16789810188</t>
  </si>
  <si>
    <t>09325952773321693275266343816415788081</t>
  </si>
  <si>
    <t>71.12.53.194</t>
  </si>
  <si>
    <t>OSRHGzC1NZb8KPNbR0xtZOI9BOGXBXyrf8rGWDkdcwLNBeKjyuTwOcdmvBW0PYUY</t>
  </si>
  <si>
    <t>2152 Perrin Dr, Lawrenceville, GA, 30043, UNITED STATES</t>
  </si>
  <si>
    <t>APP-M-0497066</t>
  </si>
  <si>
    <t>00866086</t>
  </si>
  <si>
    <t>cperez152@go.pasadena.edu</t>
  </si>
  <si>
    <t>+13234232555</t>
  </si>
  <si>
    <t>jY9L1HmfpaiiVMp2YTnY</t>
  </si>
  <si>
    <t>172.56.233.255</t>
  </si>
  <si>
    <t>5000 Echo Street, Los Angeles, CA, 90042, UNITED STATES</t>
  </si>
  <si>
    <t>APP-M-0497068</t>
  </si>
  <si>
    <t>00866099</t>
  </si>
  <si>
    <t>Jacklyn</t>
  </si>
  <si>
    <t>4/26/1988</t>
  </si>
  <si>
    <t>allenjacklyn871@yahoo.com</t>
  </si>
  <si>
    <t>+19152961124</t>
  </si>
  <si>
    <t>CIRotmAuiP3euRdGQI8V</t>
  </si>
  <si>
    <t>174.28.42.57</t>
  </si>
  <si>
    <t>375 McCune Road, El Paso, TX, 79915, UNITED STATES</t>
  </si>
  <si>
    <t>APP-M-0497078</t>
  </si>
  <si>
    <t>00003153150</t>
  </si>
  <si>
    <t>2173913157</t>
  </si>
  <si>
    <t>00866149</t>
  </si>
  <si>
    <t>5/2/1990</t>
  </si>
  <si>
    <t>laiwei.eecs.pku@gmail.com</t>
  </si>
  <si>
    <t>+18323127308</t>
  </si>
  <si>
    <t>ONB_448ce095-2c14-9f2b-5dd8-1310f17ca980</t>
  </si>
  <si>
    <t>218.189.35.233</t>
  </si>
  <si>
    <t>550 Moreland Way apt 5406, Santa Clara, CA, 95054, UNITED STATES</t>
  </si>
  <si>
    <t>APP-M-0497095</t>
  </si>
  <si>
    <t>00003153136</t>
  </si>
  <si>
    <t>354000380213</t>
  </si>
  <si>
    <t>00866232</t>
  </si>
  <si>
    <t>Tomas</t>
  </si>
  <si>
    <t>Evan Ramos IV</t>
  </si>
  <si>
    <t>9/21/2001</t>
  </si>
  <si>
    <t>tommyramos169@yahoo.com</t>
  </si>
  <si>
    <t>+17754841382</t>
  </si>
  <si>
    <t>22631819615480524227276376437837343921</t>
  </si>
  <si>
    <t>70.173.32.106</t>
  </si>
  <si>
    <t>5z4A4sdWuJQERHK6sP0u7GSM3lcwQFLtUlB6y65j5RTTC9XUqq02jF3f3VUgXTwb</t>
  </si>
  <si>
    <t>7032 Puetollano Dr, North Las Vegas, NV, 89084, UNITED STATES</t>
  </si>
  <si>
    <t>APP-M-0498439</t>
  </si>
  <si>
    <t>00003157072</t>
  </si>
  <si>
    <t>2160235780</t>
  </si>
  <si>
    <t>00873460</t>
  </si>
  <si>
    <t>Ping-Han</t>
  </si>
  <si>
    <t>3/5/1993</t>
  </si>
  <si>
    <t>dicklovesky121@gmail.com</t>
  </si>
  <si>
    <t>+16268162656</t>
  </si>
  <si>
    <t>7/19/2024</t>
  </si>
  <si>
    <t>82130354084687842046252647467585981321</t>
  </si>
  <si>
    <t>172.56.182.247</t>
  </si>
  <si>
    <t>hoFItmNziBzhvEPC0HUie90D5le663wfeOI7kACF9GqCHW5dWRKkgGd36KEd53Ar</t>
  </si>
  <si>
    <t>2307 Almeza Ave, La Puente, CA, 91748, UNITED STATES</t>
  </si>
  <si>
    <t>APP-M-0498442</t>
  </si>
  <si>
    <t>00873476</t>
  </si>
  <si>
    <t>Rene</t>
  </si>
  <si>
    <t>Morales</t>
  </si>
  <si>
    <t>4/15/1971</t>
  </si>
  <si>
    <t>dallascowboys0214@hotmail.com</t>
  </si>
  <si>
    <t>+19514549034</t>
  </si>
  <si>
    <t>WNRY3Je3xTga0tcA8baT</t>
  </si>
  <si>
    <t>76.32.141.157</t>
  </si>
  <si>
    <t>4860 Twining Street, Los Angeles, CA, 90032, UNITED STATES</t>
  </si>
  <si>
    <t>APP-M-0498449</t>
  </si>
  <si>
    <t>00873591</t>
  </si>
  <si>
    <t>Genghis</t>
  </si>
  <si>
    <t>Stevenson</t>
  </si>
  <si>
    <t>4/19/1978</t>
  </si>
  <si>
    <t>gkhanali@icloud.com</t>
  </si>
  <si>
    <t>+13109273020</t>
  </si>
  <si>
    <t>00699213411976645407771037266512060224</t>
  </si>
  <si>
    <t>12.74.95.11</t>
  </si>
  <si>
    <t>NqoyCDHva4FWNy5ldJhpo2tuHGb4FM1hZ79JaL46L1l4M94nsdjxwuOnY6LTdvRO</t>
  </si>
  <si>
    <t>803 E Victoria St, Carson, CA, 90746, UNITED STATES</t>
  </si>
  <si>
    <t>APP-M-0498451</t>
  </si>
  <si>
    <t>00003156312</t>
  </si>
  <si>
    <t>2169817269</t>
  </si>
  <si>
    <t>00873603</t>
  </si>
  <si>
    <t>Naqeeb</t>
  </si>
  <si>
    <t>Cahacci</t>
  </si>
  <si>
    <t>1/31/1981</t>
  </si>
  <si>
    <t>charliecool430@gmail.com</t>
  </si>
  <si>
    <t>+13137880241</t>
  </si>
  <si>
    <t>QKlVgdjoI67k4kpgcy19</t>
  </si>
  <si>
    <t>98.13.160.126</t>
  </si>
  <si>
    <t>820 Henderson Avenue, Apt 7B, Staten Island, NY, 10310, UNITED STATES</t>
  </si>
  <si>
    <t>APP-M-0498465</t>
  </si>
  <si>
    <t>00873695</t>
  </si>
  <si>
    <t>Hydouk</t>
  </si>
  <si>
    <t>Kovarkizi</t>
  </si>
  <si>
    <t>10/23/1955</t>
  </si>
  <si>
    <t>hydoukkovarkizi@gmail.com</t>
  </si>
  <si>
    <t>+13109952391</t>
  </si>
  <si>
    <t>geI4A4WzpFe5zjA6WoML</t>
  </si>
  <si>
    <t>174.243.149.38</t>
  </si>
  <si>
    <t>27146 Baxard Place, Valencia, CA, 91354, UNITED STATES</t>
  </si>
  <si>
    <t>681</t>
  </si>
  <si>
    <t>APP-M-0498328</t>
  </si>
  <si>
    <t>00872810</t>
  </si>
  <si>
    <t>robert</t>
  </si>
  <si>
    <t>martin</t>
  </si>
  <si>
    <t>4/17/1981</t>
  </si>
  <si>
    <t>rmpunkboy@gmail.com</t>
  </si>
  <si>
    <t>+19099770128</t>
  </si>
  <si>
    <t>7/18/2024</t>
  </si>
  <si>
    <t>0R9LCSkOp9fGgZxV1mtP</t>
  </si>
  <si>
    <t>35.149.21.148</t>
  </si>
  <si>
    <t>143 Emerald Bay, Laguna Beach, CA, 92651, UNITED STATES</t>
  </si>
  <si>
    <t>APP-M-0498345</t>
  </si>
  <si>
    <t>00872960</t>
  </si>
  <si>
    <t>5/17/2001</t>
  </si>
  <si>
    <t>nathan.tran33@yahoo.com</t>
  </si>
  <si>
    <t>+19492327216</t>
  </si>
  <si>
    <t>ONB_5c39190c-801a-d491-f0c5-1345c80fca0e</t>
  </si>
  <si>
    <t>184.180.221.49</t>
  </si>
  <si>
    <t>24 Twilight Lane, Rancho Santa Margarita, CA, 92688, UNITED STATES</t>
  </si>
  <si>
    <t>APP-M-0498356</t>
  </si>
  <si>
    <t>00003156011</t>
  </si>
  <si>
    <t>2178199829</t>
  </si>
  <si>
    <t>00873031</t>
  </si>
  <si>
    <t>Mark</t>
  </si>
  <si>
    <t>11/18/1979</t>
  </si>
  <si>
    <t>pappasmurf79@gmail.com</t>
  </si>
  <si>
    <t>+19123466968</t>
  </si>
  <si>
    <t>75049861983404227525809212030179317894</t>
  </si>
  <si>
    <t>69.245.119.79</t>
  </si>
  <si>
    <t>oTh4XstM1BdxoD9iWpa3EJUocPBzZu0aubCt7iTmDePW6tIjqDvgTWDOFZEpV5MS</t>
  </si>
  <si>
    <t>106 Lazy Lagoon Ct, Bloomingdale, GA, 31302, UNITED STATES</t>
  </si>
  <si>
    <t>APP-M-0498214</t>
  </si>
  <si>
    <t>00872264</t>
  </si>
  <si>
    <t>Yousif</t>
  </si>
  <si>
    <t>9/12/1986</t>
  </si>
  <si>
    <t>jasonjyousif@hotmail.com</t>
  </si>
  <si>
    <t>+12485742097</t>
  </si>
  <si>
    <t>7/17/2024</t>
  </si>
  <si>
    <t>vXwbLg1aARgRN96424yi</t>
  </si>
  <si>
    <t>73.190.42.168</t>
  </si>
  <si>
    <t>21462 Countryside Drive, Lake Forest, CA, 92630, UNITED STATES</t>
  </si>
  <si>
    <t>APP-M-0498224</t>
  </si>
  <si>
    <t>00003155545</t>
  </si>
  <si>
    <t>2173083587</t>
  </si>
  <si>
    <t>00872364</t>
  </si>
  <si>
    <t>Aman</t>
  </si>
  <si>
    <t>Shamel</t>
  </si>
  <si>
    <t>2/26/1954</t>
  </si>
  <si>
    <t>camanshamel@gmail.com</t>
  </si>
  <si>
    <t>+16197944217</t>
  </si>
  <si>
    <t>x69VkqCyae2UTOE4RwBm</t>
  </si>
  <si>
    <t>68.183.124.99</t>
  </si>
  <si>
    <t>13051 Evening Creek South Drive, San Diego, CA, 92128, UNITED STATES</t>
  </si>
  <si>
    <t>APP-M-0498227</t>
  </si>
  <si>
    <t>00872416</t>
  </si>
  <si>
    <t>Plain</t>
  </si>
  <si>
    <t>3/7/1990</t>
  </si>
  <si>
    <t>jrplain90@gmail.com</t>
  </si>
  <si>
    <t>+13463749190</t>
  </si>
  <si>
    <t>2xsY5bdjxgSwOcRFd1DK</t>
  </si>
  <si>
    <t>172.56.14.38</t>
  </si>
  <si>
    <t>801 Cleveland Street, Apt 3126, Houston, TX, 77002, UNITED STATES</t>
  </si>
  <si>
    <t>APP-M-0498228</t>
  </si>
  <si>
    <t>00003155574</t>
  </si>
  <si>
    <t>354000385496</t>
  </si>
  <si>
    <t>00872418</t>
  </si>
  <si>
    <t>Yusong</t>
  </si>
  <si>
    <t>11/28/1974</t>
  </si>
  <si>
    <t>yang.yusong@gmail.com</t>
  </si>
  <si>
    <t>+16462390622</t>
  </si>
  <si>
    <t>GUTF7Ti5Pry2j8QK24Z9</t>
  </si>
  <si>
    <t>104.28.55.71</t>
  </si>
  <si>
    <t>6523 247th Street, Little Neck, NY, 11362, UNITED STATES</t>
  </si>
  <si>
    <t>APP-M-0498266</t>
  </si>
  <si>
    <t>00872447</t>
  </si>
  <si>
    <t>Clarissa</t>
  </si>
  <si>
    <t>Nobile</t>
  </si>
  <si>
    <t>11/25/1979</t>
  </si>
  <si>
    <t>clarissanobile@gmail.com</t>
  </si>
  <si>
    <t>+13232382646</t>
  </si>
  <si>
    <t>gQx9E7FZUyJmJo61cqOY</t>
  </si>
  <si>
    <t>96.74.86.177</t>
  </si>
  <si>
    <t>788 Arkansas St, San Francisco, CA, 94107, UNITED STATES</t>
  </si>
  <si>
    <t>APP-M-0498267</t>
  </si>
  <si>
    <t>00872450</t>
  </si>
  <si>
    <t>Harut</t>
  </si>
  <si>
    <t>Gevorgian</t>
  </si>
  <si>
    <t>6/8/1988</t>
  </si>
  <si>
    <t>harutmeri2017@yahoo.com</t>
  </si>
  <si>
    <t>+18184376044</t>
  </si>
  <si>
    <t>13687609769647323275632089502024771390</t>
  </si>
  <si>
    <t>172.56.121.227</t>
  </si>
  <si>
    <t>rX8bgtQkKvIA5l7pW5YwatppdWYQvaSCpz6fpcH3bHmbBO98ng4Y38ZrjsgzWZUb</t>
  </si>
  <si>
    <t>14333 Roscoe Blvd Apt301, Los Angeles, CA, 91402, UNITED STATES</t>
  </si>
  <si>
    <t>APP-M-0498272</t>
  </si>
  <si>
    <t>00872477</t>
  </si>
  <si>
    <t>Zhuo Wu</t>
  </si>
  <si>
    <t>4/7/1996</t>
  </si>
  <si>
    <t>kevinli4796@gmail.com</t>
  </si>
  <si>
    <t>+16268185556</t>
  </si>
  <si>
    <t>I5fZsmpYkoChwKMO99hz</t>
  </si>
  <si>
    <t>172.56.232.235</t>
  </si>
  <si>
    <t>3238 S Veronica Ave, West Covina, CA, 91792, UNITED STATES</t>
  </si>
  <si>
    <t>APP-M-0498280</t>
  </si>
  <si>
    <t>00872549</t>
  </si>
  <si>
    <t>Luis rodolfo</t>
  </si>
  <si>
    <t>Luna toribio</t>
  </si>
  <si>
    <t>6/19/1998</t>
  </si>
  <si>
    <t>papiflow031@icloud.com</t>
  </si>
  <si>
    <t>+17867411292</t>
  </si>
  <si>
    <t>OTvQQP2wEZgM0bY6XhrF</t>
  </si>
  <si>
    <t>200.125.170.9</t>
  </si>
  <si>
    <t>3233 104th St, 33033, East Elmhurst, NY, 11369, UNITED STATES</t>
  </si>
  <si>
    <t>APP-M-0498289</t>
  </si>
  <si>
    <t>00872619</t>
  </si>
  <si>
    <t>Ting</t>
  </si>
  <si>
    <t>5/23/1989</t>
  </si>
  <si>
    <t>tinating@protonmail.com</t>
  </si>
  <si>
    <t>+16262789318</t>
  </si>
  <si>
    <t>ikWtmwosC2BLdfVeagQS</t>
  </si>
  <si>
    <t>98.147.190.214</t>
  </si>
  <si>
    <t>1400 Cambridge Rd, San Marino, CA, 91108, UNITED STATES</t>
  </si>
  <si>
    <t>APP-M-0498152</t>
  </si>
  <si>
    <t>00003155241</t>
  </si>
  <si>
    <t>2166786778</t>
  </si>
  <si>
    <t>00871839</t>
  </si>
  <si>
    <t>Bayardo</t>
  </si>
  <si>
    <t>Hernandez Lopez</t>
  </si>
  <si>
    <t>LAZA825563C01</t>
  </si>
  <si>
    <t>10/3/1978</t>
  </si>
  <si>
    <t>h.bayardo@yahoo.com</t>
  </si>
  <si>
    <t>+17135392277</t>
  </si>
  <si>
    <t>7/16/2024</t>
  </si>
  <si>
    <t>44260686154651214365893622272572084046</t>
  </si>
  <si>
    <t>73.32.38.81</t>
  </si>
  <si>
    <t>GUhOzTEKeHKOHu8guhKK4NCXeej0HY6gy2ogJe0FUoUbRQjMRsdBBO0P5bppkLll</t>
  </si>
  <si>
    <t>9901 Club Creek Dr, Apart 208, Houston, TX, 77036, UNITED STATES</t>
  </si>
  <si>
    <t>651</t>
  </si>
  <si>
    <t>APP-M-0498180</t>
  </si>
  <si>
    <t>00003155454</t>
  </si>
  <si>
    <t>2169895515</t>
  </si>
  <si>
    <t>00872047</t>
  </si>
  <si>
    <t>Danae</t>
  </si>
  <si>
    <t>7/7/1990</t>
  </si>
  <si>
    <t>mr.mills33@gmail.com</t>
  </si>
  <si>
    <t>+19092722991</t>
  </si>
  <si>
    <t>d16l8T5xEEbHR1GLLeTe</t>
  </si>
  <si>
    <t>97.144.159.104</t>
  </si>
  <si>
    <t>25695 prospect ave, Apt 104, Loma linda, CA, 92354, UNITED STATES</t>
  </si>
  <si>
    <t>APP-M-0498184</t>
  </si>
  <si>
    <t>00003155517</t>
  </si>
  <si>
    <t>2168852003</t>
  </si>
  <si>
    <t>00872095</t>
  </si>
  <si>
    <t>esther</t>
  </si>
  <si>
    <t>ma</t>
  </si>
  <si>
    <t>4/7/1985</t>
  </si>
  <si>
    <t>missma4785@gmail.com</t>
  </si>
  <si>
    <t>+15103662851</t>
  </si>
  <si>
    <t>udqNLUeox4E7arr1g3Og</t>
  </si>
  <si>
    <t>76.132.145.192</t>
  </si>
  <si>
    <t>3380 Sydney Way, Castro Valley, CA, 94546, UNITED STATES</t>
  </si>
  <si>
    <t>419</t>
  </si>
  <si>
    <t>APP-M-0498185</t>
  </si>
  <si>
    <t>00872102</t>
  </si>
  <si>
    <t>SHIJIAN</t>
  </si>
  <si>
    <t>Ni</t>
  </si>
  <si>
    <t>1/13/1997</t>
  </si>
  <si>
    <t>jsyh7789@icloud.com</t>
  </si>
  <si>
    <t>+16264209468</t>
  </si>
  <si>
    <t>35816248555671865598442464189960730637</t>
  </si>
  <si>
    <t>107.141.38.119</t>
  </si>
  <si>
    <t>5LMqz3ue7h9M9AXb8lD0IKOaWBUa7h83RttfTOkO1P92mCInDIU35SQQiaZYVqEj</t>
  </si>
  <si>
    <t>915 W Walnut Ave, Monrovia, CA, 91016, UNITED STATES</t>
  </si>
  <si>
    <t>717</t>
  </si>
  <si>
    <t>APP-M-0498193</t>
  </si>
  <si>
    <t>00872157</t>
  </si>
  <si>
    <t>Muammer</t>
  </si>
  <si>
    <t>Herguner</t>
  </si>
  <si>
    <t>1/1/1996</t>
  </si>
  <si>
    <t>hergunermuammer@gmail.com</t>
  </si>
  <si>
    <t>+17473064295</t>
  </si>
  <si>
    <t>yJxztzQT8X6eLeFDbyrC</t>
  </si>
  <si>
    <t>172.56.179.60</t>
  </si>
  <si>
    <t>1344 North Hobart Boulevard, 105, Los Angeles, CA, 90027, UNITED STATES</t>
  </si>
  <si>
    <t>APP-M-0498080</t>
  </si>
  <si>
    <t>00871371</t>
  </si>
  <si>
    <t>Malika</t>
  </si>
  <si>
    <t>4/8/1998</t>
  </si>
  <si>
    <t>mimi.malika56@gmail.com</t>
  </si>
  <si>
    <t>+17706056955</t>
  </si>
  <si>
    <t>7/15/2024</t>
  </si>
  <si>
    <t>ONB_3d8719fa-67ee-c443-4683-564d513f4af6</t>
  </si>
  <si>
    <t>172.56.71.196</t>
  </si>
  <si>
    <t>2788 Defoors Ferry Rd NW, Atlanta, GA, 30318, UNITED STATES</t>
  </si>
  <si>
    <t>APP-M-0498081</t>
  </si>
  <si>
    <t>00003155066</t>
  </si>
  <si>
    <t>2177271534</t>
  </si>
  <si>
    <t>00871390</t>
  </si>
  <si>
    <t>Garet</t>
  </si>
  <si>
    <t>5/29/1994</t>
  </si>
  <si>
    <t>garypalmerxiii@gmail.com</t>
  </si>
  <si>
    <t>+12135187025</t>
  </si>
  <si>
    <t>V3Hy6qfYUHJd8LLqouAc</t>
  </si>
  <si>
    <t>104.174.46.242</t>
  </si>
  <si>
    <t>1850 Wellington Rd, Los Angeles, CA, 90019, UNITED STATES</t>
  </si>
  <si>
    <t>APP-M-0498084</t>
  </si>
  <si>
    <t>00871427</t>
  </si>
  <si>
    <t>Rebekah</t>
  </si>
  <si>
    <t>Castro</t>
  </si>
  <si>
    <t>4/15/1985</t>
  </si>
  <si>
    <t>rebekahcastro8@gmail.com</t>
  </si>
  <si>
    <t>+13467309089</t>
  </si>
  <si>
    <t>3mDOPWZ0Yx63yuWMA7NT</t>
  </si>
  <si>
    <t>50.232.224.139</t>
  </si>
  <si>
    <t>19934 Great Elms Drive, Cypress, TX, 77433, UNITED STATES</t>
  </si>
  <si>
    <t>APP-M-0498111</t>
  </si>
  <si>
    <t>00003155359</t>
  </si>
  <si>
    <t>354000385053</t>
  </si>
  <si>
    <t>00871513</t>
  </si>
  <si>
    <t>Chun</t>
  </si>
  <si>
    <t>Gong</t>
  </si>
  <si>
    <t>2/14/1968</t>
  </si>
  <si>
    <t>rebagong@yahoo.com</t>
  </si>
  <si>
    <t>+14083183091</t>
  </si>
  <si>
    <t>CUjldt6HGwJJERFtRhE8</t>
  </si>
  <si>
    <t>99.46.138.71</t>
  </si>
  <si>
    <t>470 Navaro Way unit 118, San Jose, CA, 95134, UNITED STATES</t>
  </si>
  <si>
    <t>APP-M-0498000</t>
  </si>
  <si>
    <t>00003154996</t>
  </si>
  <si>
    <t>2173677617</t>
  </si>
  <si>
    <t>00870959</t>
  </si>
  <si>
    <t>Denise</t>
  </si>
  <si>
    <t>Alvarez</t>
  </si>
  <si>
    <t>alvarezdenise108@gmail.com</t>
  </si>
  <si>
    <t>+19495587184</t>
  </si>
  <si>
    <t>7/14/2024</t>
  </si>
  <si>
    <t>80223589920660044668541951430938326324</t>
  </si>
  <si>
    <t>172.56.191.107</t>
  </si>
  <si>
    <t>03821141-e9c6-9bfc-d2c3-b8ca5d253083</t>
  </si>
  <si>
    <t>929 E Camile St, Santa Ana, CA, 92701, UNITED STATES</t>
  </si>
  <si>
    <t>527</t>
  </si>
  <si>
    <t>APP-M-0498006</t>
  </si>
  <si>
    <t>00870974</t>
  </si>
  <si>
    <t>chang</t>
  </si>
  <si>
    <t>zhou</t>
  </si>
  <si>
    <t>8/7/1985</t>
  </si>
  <si>
    <t>zc37733647@gmail.com</t>
  </si>
  <si>
    <t>+16264741427</t>
  </si>
  <si>
    <t>caEZqHq8rKW4zxdcri59</t>
  </si>
  <si>
    <t>76.33.125.116</t>
  </si>
  <si>
    <t>17024 Colima Road, Apt 92, Hacienda Heights, CA, 91745, UNITED STATES</t>
  </si>
  <si>
    <t>APP-M-0498019</t>
  </si>
  <si>
    <t>00003155001</t>
  </si>
  <si>
    <t>2167101339</t>
  </si>
  <si>
    <t>00871010</t>
  </si>
  <si>
    <t>Yen</t>
  </si>
  <si>
    <t>3/13/1981</t>
  </si>
  <si>
    <t>dyen8828@hotmail.com</t>
  </si>
  <si>
    <t>+19165309717</t>
  </si>
  <si>
    <t>sgHDuumO5EFdnajzfMU5</t>
  </si>
  <si>
    <t>67.181.50.106</t>
  </si>
  <si>
    <t>6533 Rancho Grande Way, Sacramento, CA, 95828, UNITED STATES</t>
  </si>
  <si>
    <t>462</t>
  </si>
  <si>
    <t>APP-M-0498021</t>
  </si>
  <si>
    <t>00871015</t>
  </si>
  <si>
    <t>San</t>
  </si>
  <si>
    <t>Saechao</t>
  </si>
  <si>
    <t>8/27/1990</t>
  </si>
  <si>
    <t>sanmansaechao365@gmail.com</t>
  </si>
  <si>
    <t>+12797909450</t>
  </si>
  <si>
    <t>fMtnXlPY8h7Bp91fRpkt</t>
  </si>
  <si>
    <t>6900 Pradera Mesa Drive, Sacramento, CA, 95824, UNITED STATES</t>
  </si>
  <si>
    <t>APP-M-0498025</t>
  </si>
  <si>
    <t>00003155003</t>
  </si>
  <si>
    <t>354000384206</t>
  </si>
  <si>
    <t>00871020</t>
  </si>
  <si>
    <t>Albert</t>
  </si>
  <si>
    <t>Wen</t>
  </si>
  <si>
    <t>3/4/1955</t>
  </si>
  <si>
    <t>albertwen@gmail.com</t>
  </si>
  <si>
    <t>+14152792263</t>
  </si>
  <si>
    <t>ONB_6088e775-2201-f031-a0e4-c42329b265f2</t>
  </si>
  <si>
    <t>107.223.10.230</t>
  </si>
  <si>
    <t>2055 Greenwich Street, San Francisco, CA, 94123, UNITED STATES</t>
  </si>
  <si>
    <t>470</t>
  </si>
  <si>
    <t>APP-M-0498030</t>
  </si>
  <si>
    <t>00003155004</t>
  </si>
  <si>
    <t>2166305858</t>
  </si>
  <si>
    <t>00871032</t>
  </si>
  <si>
    <t>Davide Alessandro</t>
  </si>
  <si>
    <t>Reduzzi</t>
  </si>
  <si>
    <t>8/18/1983</t>
  </si>
  <si>
    <t>davide.reduzzi@gmail.com</t>
  </si>
  <si>
    <t>+13106001978</t>
  </si>
  <si>
    <t>ONB_672630f5-d7ce-8117-b4d1-d79fdb966386</t>
  </si>
  <si>
    <t>194.146.14.187</t>
  </si>
  <si>
    <t>913 S 4th St Apt G, Alhambra, CA, 91801, UNITED STATES</t>
  </si>
  <si>
    <t>415</t>
  </si>
  <si>
    <t>APP-M-0498031</t>
  </si>
  <si>
    <t>00003155129</t>
  </si>
  <si>
    <t>2167177456</t>
  </si>
  <si>
    <t>00871036</t>
  </si>
  <si>
    <t>Lazaro</t>
  </si>
  <si>
    <t>3/19/1996</t>
  </si>
  <si>
    <t>lazarosantiagos@gmail.com</t>
  </si>
  <si>
    <t>+13466069071</t>
  </si>
  <si>
    <t>bVALPA93OTyUmkwpLNw5</t>
  </si>
  <si>
    <t>76.142.39.232</t>
  </si>
  <si>
    <t>230 T C Jester Boulevard, 180, Houston, TX, 77007, UNITED STATES</t>
  </si>
  <si>
    <t>APP-M-0498034</t>
  </si>
  <si>
    <t>00871041</t>
  </si>
  <si>
    <t>11/21/1998</t>
  </si>
  <si>
    <t>aaronmendez4525@gmail.com</t>
  </si>
  <si>
    <t>+13479917747</t>
  </si>
  <si>
    <t>qJR8f7lkp6jgiieJudgg</t>
  </si>
  <si>
    <t>67.84.8.107</t>
  </si>
  <si>
    <t>653 Cauldwell Ave, Apt 21, The Bronx, NY, 10455, UNITED STATES</t>
  </si>
  <si>
    <t>686</t>
  </si>
  <si>
    <t>APP-M-0498043</t>
  </si>
  <si>
    <t>00003155005</t>
  </si>
  <si>
    <t>2161419821</t>
  </si>
  <si>
    <t>00871116</t>
  </si>
  <si>
    <t>Henry</t>
  </si>
  <si>
    <t>Fang</t>
  </si>
  <si>
    <t>10/29/1957</t>
  </si>
  <si>
    <t>henryfang01@hotmail.com</t>
  </si>
  <si>
    <t>+15628818926</t>
  </si>
  <si>
    <t>21972604778058049296769148929037679030</t>
  </si>
  <si>
    <t>23.243.33.40</t>
  </si>
  <si>
    <t>mOthKNut8ABnhrkpTYb0LBXXo3utnLnKVFROUfs93oyfKUm2DZe7gt6CqxG8klXT</t>
  </si>
  <si>
    <t>4929 Alcamo Ln, Cypress, CA, 90630, UNITED STATES</t>
  </si>
  <si>
    <t>APP-M-0498048</t>
  </si>
  <si>
    <t>00003155006</t>
  </si>
  <si>
    <t>00871135</t>
  </si>
  <si>
    <t>Rita</t>
  </si>
  <si>
    <t>APP2753580</t>
  </si>
  <si>
    <t>8/31/1961</t>
  </si>
  <si>
    <t>ritafang01@hotmail.com</t>
  </si>
  <si>
    <t>+15629726208</t>
  </si>
  <si>
    <t>86211205717540679806041907500205642574</t>
  </si>
  <si>
    <t>Q2CRn3YTHc6MhFCl0yVGHeI8XMiEITIup4TMVrlVuXUa6z6hLxMpUQ6jnH4RecMF</t>
  </si>
  <si>
    <t>APP-M-0498054</t>
  </si>
  <si>
    <t>00871157</t>
  </si>
  <si>
    <t>Irizarry</t>
  </si>
  <si>
    <t>9/22/1980</t>
  </si>
  <si>
    <t>mkloyt965@gmail.com</t>
  </si>
  <si>
    <t>+13474748122</t>
  </si>
  <si>
    <t>0SD3WwGfbpZJ3waBTdzb</t>
  </si>
  <si>
    <t>23.246.115.178</t>
  </si>
  <si>
    <t>347 West 37th Street, New York, NY, 10018, UNITED STATES</t>
  </si>
  <si>
    <t>750</t>
  </si>
  <si>
    <t>APP-M-0497968</t>
  </si>
  <si>
    <t>00870782</t>
  </si>
  <si>
    <t>Victor</t>
  </si>
  <si>
    <t>7/25/1986</t>
  </si>
  <si>
    <t>martinezvictors100@icloud.com</t>
  </si>
  <si>
    <t>+19516089175</t>
  </si>
  <si>
    <t>7/13/2024</t>
  </si>
  <si>
    <t>f6GnY7fO2PJp7B1jxOcr</t>
  </si>
  <si>
    <t>35.149.28.153</t>
  </si>
  <si>
    <t>6412 Stobbs Way apt C, Riverside, CA, 92509, UNITED STATES</t>
  </si>
  <si>
    <t>APP-M-0497993</t>
  </si>
  <si>
    <t>00870934</t>
  </si>
  <si>
    <t>Lin Yung</t>
  </si>
  <si>
    <t>Kao</t>
  </si>
  <si>
    <t>5/21/1974</t>
  </si>
  <si>
    <t>leokao9@hotmail.com</t>
  </si>
  <si>
    <t>+17788230588</t>
  </si>
  <si>
    <t>76035295844095294165030782200205837863</t>
  </si>
  <si>
    <t>75.155.169.222</t>
  </si>
  <si>
    <t>arWW32AzIVE1NrDvr4tSxJfNZwoFUSRgQ1IngqINCHVkInEeeEOJtdwkU65QAmID</t>
  </si>
  <si>
    <t>10333 Main St, Siute 455, Bellevue, WA, 98004, UNITED STATES</t>
  </si>
  <si>
    <t>703</t>
  </si>
  <si>
    <t>APP-M-0497997</t>
  </si>
  <si>
    <t>00870950</t>
  </si>
  <si>
    <t>Judith</t>
  </si>
  <si>
    <t>Rosales</t>
  </si>
  <si>
    <t>2/7/1996</t>
  </si>
  <si>
    <t>judithrosales263@gmail.com</t>
  </si>
  <si>
    <t>+18188226035</t>
  </si>
  <si>
    <t>iQNbFYDeTD2eDdxApUXU</t>
  </si>
  <si>
    <t>172.56.233.38</t>
  </si>
  <si>
    <t>3315 East 8th Street, Los Angeles, CA, 90023, UNITED STATES</t>
  </si>
  <si>
    <t>APP-M-0497916</t>
  </si>
  <si>
    <t>00870415</t>
  </si>
  <si>
    <t>Lawrence</t>
  </si>
  <si>
    <t>ROBE950353C01</t>
  </si>
  <si>
    <t>6/10/1954</t>
  </si>
  <si>
    <t>dlemons759@gmail.com</t>
  </si>
  <si>
    <t>+13466972399</t>
  </si>
  <si>
    <t>7/12/2024</t>
  </si>
  <si>
    <t>K97nOe2c1bNqSRBGszRT</t>
  </si>
  <si>
    <t>181.214.93.230</t>
  </si>
  <si>
    <t>17523 Browning Trace Lane, Richmond, TX, 77407, UNITED STATES</t>
  </si>
  <si>
    <t>682</t>
  </si>
  <si>
    <t>APP-M-0497918</t>
  </si>
  <si>
    <t>00870418</t>
  </si>
  <si>
    <t>Joel</t>
  </si>
  <si>
    <t>Cespedes</t>
  </si>
  <si>
    <t>joelcespedes@myyahoo.com</t>
  </si>
  <si>
    <t>+19389003420</t>
  </si>
  <si>
    <t>31815178834645673138773768197974843541</t>
  </si>
  <si>
    <t>76.73.156.29</t>
  </si>
  <si>
    <t>KTD9H3xWqKNS94VK6yVSAnURA0cLZ5ceDG5wawmCb2UzGebnVWzITj65msOE4SxP</t>
  </si>
  <si>
    <t>115 Jameson St, Calhoun, GA, 30701, UNITED STATES</t>
  </si>
  <si>
    <t>676</t>
  </si>
  <si>
    <t>APP-M-0497919</t>
  </si>
  <si>
    <t>00870421</t>
  </si>
  <si>
    <t>Deniz</t>
  </si>
  <si>
    <t>Haji Seyedian</t>
  </si>
  <si>
    <t>8/8/1993</t>
  </si>
  <si>
    <t>denizseyedian@gmail.com</t>
  </si>
  <si>
    <t>+19155053383</t>
  </si>
  <si>
    <t>JoiiddBOF0GRws7Lgura</t>
  </si>
  <si>
    <t>45.24.36.128</t>
  </si>
  <si>
    <t>6400 Fairbanks Dr, Apt 614, El Paso, TX, 79924, UNITED STATES</t>
  </si>
  <si>
    <t>629</t>
  </si>
  <si>
    <t>APP-M-0497921</t>
  </si>
  <si>
    <t>00870431</t>
  </si>
  <si>
    <t>Eddie</t>
  </si>
  <si>
    <t>Arzola</t>
  </si>
  <si>
    <t>10/28/1981</t>
  </si>
  <si>
    <t>eddie.arzola@hotmail.com</t>
  </si>
  <si>
    <t>+19098473177</t>
  </si>
  <si>
    <t>MEXjo0BSnCz57Oa2ne9z</t>
  </si>
  <si>
    <t>107.77.230.228</t>
  </si>
  <si>
    <t>760 Arboles Court, Perris, CA, 92571, UNITED STATES</t>
  </si>
  <si>
    <t>APP-M-0497931</t>
  </si>
  <si>
    <t>00870548</t>
  </si>
  <si>
    <t>Caroline</t>
  </si>
  <si>
    <t>4/8/1985</t>
  </si>
  <si>
    <t>brookscaroline85@gmail.com</t>
  </si>
  <si>
    <t>+12533767703</t>
  </si>
  <si>
    <t>TDSUNJ5eSDOUwQ5oDXSU</t>
  </si>
  <si>
    <t>24.16.134.247</t>
  </si>
  <si>
    <t>4600 16th Street East, N307, Fife, WA, 98424, UNITED STATES</t>
  </si>
  <si>
    <t>APP-M-0497943</t>
  </si>
  <si>
    <t>00003154883</t>
  </si>
  <si>
    <t>2160370712</t>
  </si>
  <si>
    <t>00870628</t>
  </si>
  <si>
    <t>Timothy</t>
  </si>
  <si>
    <t>Foust</t>
  </si>
  <si>
    <t>3/15/2001</t>
  </si>
  <si>
    <t>fousttimothy0@gmail.com</t>
  </si>
  <si>
    <t>+15182090828</t>
  </si>
  <si>
    <t>Tk41FtgQci0ZhBownmNi</t>
  </si>
  <si>
    <t>155.133.4.136</t>
  </si>
  <si>
    <t>1248 4th St, Rensselaer, NY, 12144, UNITED STATES</t>
  </si>
  <si>
    <t>APP-M-0497951</t>
  </si>
  <si>
    <t>00870676</t>
  </si>
  <si>
    <t>amy</t>
  </si>
  <si>
    <t>10/16/1985</t>
  </si>
  <si>
    <t>imehomecarellc@gmail.com</t>
  </si>
  <si>
    <t>+17738827446</t>
  </si>
  <si>
    <t>ONB_e6fe28c1-fb85-6d31-1b41-a54d25fe307b</t>
  </si>
  <si>
    <t>24.90.167.24</t>
  </si>
  <si>
    <t>Aruba</t>
  </si>
  <si>
    <t>143-25 41st Avenue apt 210, Flushing, NY, 11355, UNITED STATES</t>
  </si>
  <si>
    <t>858</t>
  </si>
  <si>
    <t>APP-M-0497816</t>
  </si>
  <si>
    <t>00003155219</t>
  </si>
  <si>
    <t>2164979955</t>
  </si>
  <si>
    <t>00869956</t>
  </si>
  <si>
    <t>ZUO</t>
  </si>
  <si>
    <t>5/23/1963</t>
  </si>
  <si>
    <t>2306862892@qq.com</t>
  </si>
  <si>
    <t>+8618092277801</t>
  </si>
  <si>
    <t>7/11/2024</t>
  </si>
  <si>
    <t>zPXt9xujRh3G0QhPu7AD</t>
  </si>
  <si>
    <t>36.45.116.221</t>
  </si>
  <si>
    <t>23434 Wagon Trail Road, Diamond Bar, CA, 91765, UNITED STATES</t>
  </si>
  <si>
    <t>APP-M-0497823</t>
  </si>
  <si>
    <t>00003154529</t>
  </si>
  <si>
    <t>2172611202</t>
  </si>
  <si>
    <t>00869989</t>
  </si>
  <si>
    <t>6/23/1987</t>
  </si>
  <si>
    <t>m623b118@gmail.com</t>
  </si>
  <si>
    <t>+16783946038</t>
  </si>
  <si>
    <t>9gCXrQCYLrQGgg4dzpvo</t>
  </si>
  <si>
    <t>73.207.104.214</t>
  </si>
  <si>
    <t>4425 Chatuge Drive, Buford, GA, 30519, UNITED STATES</t>
  </si>
  <si>
    <t>APP-M-0497824</t>
  </si>
  <si>
    <t>00003154525</t>
  </si>
  <si>
    <t>2179705359</t>
  </si>
  <si>
    <t>00869994</t>
  </si>
  <si>
    <t>joseph</t>
  </si>
  <si>
    <t>rodriguez</t>
  </si>
  <si>
    <t>3/10/1989</t>
  </si>
  <si>
    <t>vargasyke1@gmail.com</t>
  </si>
  <si>
    <t>+19097236180</t>
  </si>
  <si>
    <t>37acc4d4-2e97-34fe-6414-f43eb5cd66c5</t>
  </si>
  <si>
    <t>1823 Home Terrace, Pomona, CA, 91768, UNITED STATES</t>
  </si>
  <si>
    <t>APP-M-0497828</t>
  </si>
  <si>
    <t>00870004</t>
  </si>
  <si>
    <t>Yuanshuaike</t>
  </si>
  <si>
    <t>1/20/1993</t>
  </si>
  <si>
    <t>shuaiike@gmail.com</t>
  </si>
  <si>
    <t>+19499927777</t>
  </si>
  <si>
    <t>KFC224ftV8Lx5CetTndZ</t>
  </si>
  <si>
    <t>212.102.46.34</t>
  </si>
  <si>
    <t>3857 Birch Street suite 3150, Newport Beach, CA, 92660, UNITED STATES</t>
  </si>
  <si>
    <t>APP-M-0497863</t>
  </si>
  <si>
    <t>00003154509</t>
  </si>
  <si>
    <t>2168390259</t>
  </si>
  <si>
    <t>00870023</t>
  </si>
  <si>
    <t>Saris</t>
  </si>
  <si>
    <t>3/31/2003</t>
  </si>
  <si>
    <t>sarischristian@gmail.com</t>
  </si>
  <si>
    <t>+16263920534</t>
  </si>
  <si>
    <t>varq5Zn1M3YRTlG2kJ7V</t>
  </si>
  <si>
    <t>172.56.234.79</t>
  </si>
  <si>
    <t>1704 West Commonwealth Avenue, Alhambra, CA, 91803, UNITED STATES</t>
  </si>
  <si>
    <t>APP-M-0497865</t>
  </si>
  <si>
    <t>00003154513</t>
  </si>
  <si>
    <t>2162126959</t>
  </si>
  <si>
    <t>00870029</t>
  </si>
  <si>
    <t>Sebastian</t>
  </si>
  <si>
    <t>5/31/2003</t>
  </si>
  <si>
    <t>sanchezs3131@gmail.com</t>
  </si>
  <si>
    <t>+16267236446</t>
  </si>
  <si>
    <t>0iiztqaLetwg791dvsZs</t>
  </si>
  <si>
    <t>104.28.85.119</t>
  </si>
  <si>
    <t>1804 Vine Street, Apt E, Alhambra, CA, 91801, UNITED STATES</t>
  </si>
  <si>
    <t>472</t>
  </si>
  <si>
    <t>APP-M-0497869</t>
  </si>
  <si>
    <t>00003154575</t>
  </si>
  <si>
    <t>2167337667</t>
  </si>
  <si>
    <t>00870096</t>
  </si>
  <si>
    <t>3/28/1989</t>
  </si>
  <si>
    <t>357821792@qq.com</t>
  </si>
  <si>
    <t>+13475320707</t>
  </si>
  <si>
    <t>46179982515723474308661515848181342206</t>
  </si>
  <si>
    <t>172.56.233.108</t>
  </si>
  <si>
    <t>ZX4ps5KnIqdeLZ8sO1qO5B1Gi5KsgAQor3hgEnTpBQy4kmqktQ5uBAxgohG4yOtl</t>
  </si>
  <si>
    <t>12478 Magnolia St, El Monte, CA, 91732, UNITED STATES</t>
  </si>
  <si>
    <t>APP-M-0497871</t>
  </si>
  <si>
    <t>00870106</t>
  </si>
  <si>
    <t>Crawford</t>
  </si>
  <si>
    <t>hard2guardbc1@gmail.com</t>
  </si>
  <si>
    <t>+12136591393</t>
  </si>
  <si>
    <t>1YtnmQIS7ytxKE5W6xgj</t>
  </si>
  <si>
    <t>172.58.210.50</t>
  </si>
  <si>
    <t>1067 West 81st Place, Los Angeles, CA, 90044, UNITED STATES</t>
  </si>
  <si>
    <t>APP-M-0497878</t>
  </si>
  <si>
    <t>00003154632</t>
  </si>
  <si>
    <t>2176613635</t>
  </si>
  <si>
    <t>00870143</t>
  </si>
  <si>
    <t>Guiying</t>
  </si>
  <si>
    <t>9/25/1963</t>
  </si>
  <si>
    <t>yoyofeng1@gmail.com</t>
  </si>
  <si>
    <t>+16264665224</t>
  </si>
  <si>
    <t>48974945596975822567642975902527063964</t>
  </si>
  <si>
    <t>172.56.181.58</t>
  </si>
  <si>
    <t>yDi9bqEWZsN87bz7f07FgIowF5qZK9HxzmMbc17JeepX5JrY1R11VH3ixFWOvSmf</t>
  </si>
  <si>
    <t>2325 Highbury Ave Apt 63, los angeles, CA, 90032, UNITED STATES</t>
  </si>
  <si>
    <t>645</t>
  </si>
  <si>
    <t>APP-M-0497884</t>
  </si>
  <si>
    <t>00003154640</t>
  </si>
  <si>
    <t>2164068967</t>
  </si>
  <si>
    <t>00870163</t>
  </si>
  <si>
    <t>Kathleen</t>
  </si>
  <si>
    <t>Talley-Slaughter</t>
  </si>
  <si>
    <t>6/22/1959</t>
  </si>
  <si>
    <t>kathleenslaughter@yahoo.com</t>
  </si>
  <si>
    <t>+17028832979</t>
  </si>
  <si>
    <t>47201182201146439626996466247546825039</t>
  </si>
  <si>
    <t>70.180.219.154</t>
  </si>
  <si>
    <t>cGBPjBEngnOjLYmuvqIkEMxgag3zTYWn3ZyEwSPgvhHue8eKoU6LfwJv9r0PqGIB</t>
  </si>
  <si>
    <t>4300 N Lamont St, Apt 236, Las Vegas, NV, 89115, UNITED STATES</t>
  </si>
  <si>
    <t>APP-M-0497889</t>
  </si>
  <si>
    <t>00003154651</t>
  </si>
  <si>
    <t>2166765731</t>
  </si>
  <si>
    <t>00870200</t>
  </si>
  <si>
    <t>Cartwright</t>
  </si>
  <si>
    <t>5/1/1962</t>
  </si>
  <si>
    <t>rc5860031@gmail.com</t>
  </si>
  <si>
    <t>+16073290184</t>
  </si>
  <si>
    <t>JmqCf4DhdXfNcTXNqAar</t>
  </si>
  <si>
    <t>155.133.4.206</t>
  </si>
  <si>
    <t>483 River Rd, Lindley, NY, 14858, UNITED STATES</t>
  </si>
  <si>
    <t>APP-M-0497890</t>
  </si>
  <si>
    <t>00003154652</t>
  </si>
  <si>
    <t>2173113651</t>
  </si>
  <si>
    <t>00870203</t>
  </si>
  <si>
    <t>Onik</t>
  </si>
  <si>
    <t>Harutyunyan</t>
  </si>
  <si>
    <t>4/23/1995</t>
  </si>
  <si>
    <t>nikcortner@gmail.com</t>
  </si>
  <si>
    <t>+17477745009</t>
  </si>
  <si>
    <t>57998962619244389568605688079510098205</t>
  </si>
  <si>
    <t>75.140.21.230</t>
  </si>
  <si>
    <t>tpjdg6R7e3Ymk3w7bsWXYLBjBobPrkpBqTStNi6OvsieBLR0kneZ3ovbWAO5wHVh</t>
  </si>
  <si>
    <t>215 W Palmer Ave, Apt 104, Glendale, CA, 91204, UNITED STATES</t>
  </si>
  <si>
    <t>APP-M-0497713</t>
  </si>
  <si>
    <t>00003154173</t>
  </si>
  <si>
    <t>2177309336</t>
  </si>
  <si>
    <t>00869238</t>
  </si>
  <si>
    <t>Mora</t>
  </si>
  <si>
    <t>1/17/2003</t>
  </si>
  <si>
    <t>mikeym90065@gmail.com</t>
  </si>
  <si>
    <t>+13235424442</t>
  </si>
  <si>
    <t>62616016879586320067377349308793780228</t>
  </si>
  <si>
    <t>172.56.120.143</t>
  </si>
  <si>
    <t>DDK2GyVfLPfkwhwhDwgDaEvlnEPdCrb5AuakYlWLWuGOLs1jv19Jyp5wyy14PqqF</t>
  </si>
  <si>
    <t>2250 N Fairview St, Burbank, CA, 91504, UNITED STATES</t>
  </si>
  <si>
    <t>APP-M-0497723</t>
  </si>
  <si>
    <t>00003154408</t>
  </si>
  <si>
    <t>2170096454</t>
  </si>
  <si>
    <t>00869298</t>
  </si>
  <si>
    <t>qisong</t>
  </si>
  <si>
    <t>zhao</t>
  </si>
  <si>
    <t>3/19/1986</t>
  </si>
  <si>
    <t>qisongzhao@gmail.com</t>
  </si>
  <si>
    <t>+16268736444</t>
  </si>
  <si>
    <t>FYzCiARVZXiUnnr3ooCG</t>
  </si>
  <si>
    <t>154.22.128.174</t>
  </si>
  <si>
    <t>1448 Jellick Avenue, APT b, Rowland Heights, CA, 91748, UNITED STATES</t>
  </si>
  <si>
    <t>APP-M-0497741</t>
  </si>
  <si>
    <t>00003154199</t>
  </si>
  <si>
    <t>00869401</t>
  </si>
  <si>
    <t>Lili</t>
  </si>
  <si>
    <t>APP2335480</t>
  </si>
  <si>
    <t>7/5/1972</t>
  </si>
  <si>
    <t>lilichen6434@yahoo.com</t>
  </si>
  <si>
    <t>+14086246019</t>
  </si>
  <si>
    <t>83625829248569366488212285213285171013</t>
  </si>
  <si>
    <t>76.21.93.188</t>
  </si>
  <si>
    <t>37LTUGTexq9xLLk4AlIXWbVMC7GK7w27twqRGtwVI62gREsMSrzXURBnurXE0Gqk</t>
  </si>
  <si>
    <t>13740 Pierce Rd, Saratoga, CA, 95070, UNITED STATES</t>
  </si>
  <si>
    <t>APP-M-0497747</t>
  </si>
  <si>
    <t>00869438</t>
  </si>
  <si>
    <t>Dariush</t>
  </si>
  <si>
    <t>Sadighi</t>
  </si>
  <si>
    <t>4/25/1986</t>
  </si>
  <si>
    <t>dariushsadighi@myyahoo.com</t>
  </si>
  <si>
    <t>+18207779222</t>
  </si>
  <si>
    <t>xrPh9pydWfp82ecaVw23</t>
  </si>
  <si>
    <t>24.24.155.132</t>
  </si>
  <si>
    <t>13760 Vanowen Street, Apt 6, Van Nuys, CA, 91405, UNITED STATES</t>
  </si>
  <si>
    <t>APP-M-0497748</t>
  </si>
  <si>
    <t>00869450</t>
  </si>
  <si>
    <t>curet</t>
  </si>
  <si>
    <t>9/12/1974</t>
  </si>
  <si>
    <t>curetlou@gmail.com</t>
  </si>
  <si>
    <t>+13156018825</t>
  </si>
  <si>
    <t>D00Te0wzk6veuyUEPbeZ</t>
  </si>
  <si>
    <t>99.59.255.40</t>
  </si>
  <si>
    <t>6759 Angels Lane, Tucker, GA, 30084, UNITED STATES</t>
  </si>
  <si>
    <t>APP-M-0497765</t>
  </si>
  <si>
    <t>00869568</t>
  </si>
  <si>
    <t>Rainiery</t>
  </si>
  <si>
    <t>8/28/2000</t>
  </si>
  <si>
    <t>rainiery22ruiz@gmail.com</t>
  </si>
  <si>
    <t>+17744209103</t>
  </si>
  <si>
    <t>61759815726439281215289248813815646847</t>
  </si>
  <si>
    <t>24.46.64.220</t>
  </si>
  <si>
    <t>yqZbYEiFFL6omdiobWc7p4LMrgJoFrLC4iR1MrWcVm3tPO4INOS19zRfS64hODRG</t>
  </si>
  <si>
    <t>587 Beech Terrace, Apt2, Bronx, NY, 10454, UNITED STATES</t>
  </si>
  <si>
    <t>APP-M-0497768</t>
  </si>
  <si>
    <t>00869593</t>
  </si>
  <si>
    <t>Tyler</t>
  </si>
  <si>
    <t>Ekasone</t>
  </si>
  <si>
    <t>7/23/2001</t>
  </si>
  <si>
    <t>tylerekasone@gmail.com</t>
  </si>
  <si>
    <t>+19096433441</t>
  </si>
  <si>
    <t>FrM0pt6aF2b3JEdLDaeR</t>
  </si>
  <si>
    <t>174.195.193.103</t>
  </si>
  <si>
    <t>230 Cary Lane, Pomona, CA, 91767, UNITED STATES</t>
  </si>
  <si>
    <t>APP-M-0497775</t>
  </si>
  <si>
    <t>00869613</t>
  </si>
  <si>
    <t>QiHui</t>
  </si>
  <si>
    <t>Sun</t>
  </si>
  <si>
    <t>9/29/1990</t>
  </si>
  <si>
    <t>sqh90929@gmail.com</t>
  </si>
  <si>
    <t>+17185949035</t>
  </si>
  <si>
    <t>VAijWUZFUO3RFNYu04bo</t>
  </si>
  <si>
    <t>71.251.0.70</t>
  </si>
  <si>
    <t>5727 138th Street, Flushing, NY, 11355, UNITED STATES</t>
  </si>
  <si>
    <t>APP-M-0497778</t>
  </si>
  <si>
    <t>00869639</t>
  </si>
  <si>
    <t>Lance</t>
  </si>
  <si>
    <t>Sellers</t>
  </si>
  <si>
    <t>1/8/1975</t>
  </si>
  <si>
    <t>ltsellers75@gmail.com</t>
  </si>
  <si>
    <t>+16196094272</t>
  </si>
  <si>
    <t>17gCOmf2go4Vqq3m6pTn</t>
  </si>
  <si>
    <t>172.56.191.34</t>
  </si>
  <si>
    <t>414 2nd Street #129, Hermosa Beach, CA, 90254, UNITED STATES</t>
  </si>
  <si>
    <t>APP-M-0497783</t>
  </si>
  <si>
    <t>00869722</t>
  </si>
  <si>
    <t>Hatem</t>
  </si>
  <si>
    <t>Murad</t>
  </si>
  <si>
    <t>7/22/1984</t>
  </si>
  <si>
    <t>htm.bank@fastmail.com</t>
  </si>
  <si>
    <t>+15037461245</t>
  </si>
  <si>
    <t>ONB_be29411d-564e-5486-da88-f1472ee0e3d3</t>
  </si>
  <si>
    <t>50.194.30.10</t>
  </si>
  <si>
    <t>2810 Gateway Oaks Drive, 258, Sacramento, CA, 95833, UNITED STATES</t>
  </si>
  <si>
    <t>797</t>
  </si>
  <si>
    <t>APP-M-0497786</t>
  </si>
  <si>
    <t>00003154436</t>
  </si>
  <si>
    <t>2171006641</t>
  </si>
  <si>
    <t>00869737</t>
  </si>
  <si>
    <t>Lana</t>
  </si>
  <si>
    <t>Ostrowski</t>
  </si>
  <si>
    <t>9/12/1962</t>
  </si>
  <si>
    <t>skylana70@gmail.com</t>
  </si>
  <si>
    <t>+19495161303</t>
  </si>
  <si>
    <t>m7YvpVDOZm0Z2jXWyK2T</t>
  </si>
  <si>
    <t>68.4.191.237</t>
  </si>
  <si>
    <t>632 Hayes Street, Irvine, CA, 92620, UNITED STATES</t>
  </si>
  <si>
    <t>APP-M-0497788</t>
  </si>
  <si>
    <t>00003154468</t>
  </si>
  <si>
    <t>2171890238</t>
  </si>
  <si>
    <t>00869747</t>
  </si>
  <si>
    <t>Rabe</t>
  </si>
  <si>
    <t>4/24/1959</t>
  </si>
  <si>
    <t>robertrabe@gmail.com</t>
  </si>
  <si>
    <t>+18327797778</t>
  </si>
  <si>
    <t>4600 Fairbanks Drive, apt 614, El Paso, TX, 79924, UNITED STATES</t>
  </si>
  <si>
    <t>APP-M-0496783</t>
  </si>
  <si>
    <t>00864988</t>
  </si>
  <si>
    <t>JICHUN</t>
  </si>
  <si>
    <t>4/5/1975</t>
  </si>
  <si>
    <t>1606632364@qq.com</t>
  </si>
  <si>
    <t>+8618601152593</t>
  </si>
  <si>
    <t>7/1/2024</t>
  </si>
  <si>
    <t>ONB_c1e4d6cf-5361-0db6-7804-9c8d97daee9b</t>
  </si>
  <si>
    <t>196.247.24.145</t>
  </si>
  <si>
    <t>2415 LOUISE AVE, ARCADIA, CA, 91006, UNITED STATES</t>
  </si>
  <si>
    <t>APP-M-0496790</t>
  </si>
  <si>
    <t>00003152745</t>
  </si>
  <si>
    <t>2652071396</t>
  </si>
  <si>
    <t>00865022</t>
  </si>
  <si>
    <t>Bin</t>
  </si>
  <si>
    <t>Hua</t>
  </si>
  <si>
    <t>APP2312743</t>
  </si>
  <si>
    <t>10/12/1974</t>
  </si>
  <si>
    <t>huabin1974@gmail.com</t>
  </si>
  <si>
    <t>+12672063996</t>
  </si>
  <si>
    <t>53302476973701665875437450479265224378</t>
  </si>
  <si>
    <t>96.250.162.182</t>
  </si>
  <si>
    <t>nXMkjszFoMYl8LfhFUozunIz8jfJwwdhcHcs6ZCoctFWeJSSfDPC8QEKAHg4cvWp</t>
  </si>
  <si>
    <t>25 Broad St, Apt 18F, New York, NY, 10004, UNITED STATES</t>
  </si>
  <si>
    <t>APP-M-0496799</t>
  </si>
  <si>
    <t>00003152604</t>
  </si>
  <si>
    <t>2172338672</t>
  </si>
  <si>
    <t>00865044</t>
  </si>
  <si>
    <t>Qiang</t>
  </si>
  <si>
    <t>7/14/1986</t>
  </si>
  <si>
    <t>partingkiss@mail.com</t>
  </si>
  <si>
    <t>+16265522147</t>
  </si>
  <si>
    <t>9T5ZiPxCmziDzAaMS1ma</t>
  </si>
  <si>
    <t>76.33.36.142</t>
  </si>
  <si>
    <t>9910 Fern Street, South El Monte, CA, 91733, UNITED STATES</t>
  </si>
  <si>
    <t>APP-M-0496829</t>
  </si>
  <si>
    <t>00865149</t>
  </si>
  <si>
    <t>YONG-CHANG</t>
  </si>
  <si>
    <t>7/25/1980</t>
  </si>
  <si>
    <t>ryanchen706@gmail.com</t>
  </si>
  <si>
    <t>+17078009935</t>
  </si>
  <si>
    <t>ONB_4984f2e1-a128-2eb3-2d87-0c9c41f012b3</t>
  </si>
  <si>
    <t>24.23.141.152</t>
  </si>
  <si>
    <t>1285 Coyote Creek Way, Milpitas, CA, 95035, UNITED STATES</t>
  </si>
  <si>
    <t>APP-M-0496848</t>
  </si>
  <si>
    <t>00865251</t>
  </si>
  <si>
    <t>Domen</t>
  </si>
  <si>
    <t>2/15/1969</t>
  </si>
  <si>
    <t>yourhealthmatters777@gmail.com</t>
  </si>
  <si>
    <t>+13107562386</t>
  </si>
  <si>
    <t>LSpcbRgOxKlRd9q9j6zz</t>
  </si>
  <si>
    <t>172.56.208.156</t>
  </si>
  <si>
    <t>106 Judge John Aiso Street, Suite 139, Los Angeles, CA, 90012, UNITED STATES</t>
  </si>
  <si>
    <t>APP-M-0496852</t>
  </si>
  <si>
    <t>00003153020</t>
  </si>
  <si>
    <t>177519389</t>
  </si>
  <si>
    <t>00865270</t>
  </si>
  <si>
    <t>Ze</t>
  </si>
  <si>
    <t>calvinze85@gmail.com</t>
  </si>
  <si>
    <t>+15138019445</t>
  </si>
  <si>
    <t>48172200834269371066957027643642887367</t>
  </si>
  <si>
    <t>184.54.1.233</t>
  </si>
  <si>
    <t>b14OaOxw6yn9wL5j1zJllhFovZGuLNBAHjXvtLX2zYSVv7Ge8WTLIXYp8Mq3PHjK</t>
  </si>
  <si>
    <t>635 53rd St, Brooklyn, NY, 11220, UNITED STATES</t>
  </si>
  <si>
    <t>APP-M-0496922</t>
  </si>
  <si>
    <t>00003152841</t>
  </si>
  <si>
    <t>2169487036</t>
  </si>
  <si>
    <t>00865512</t>
  </si>
  <si>
    <t>Eddrick</t>
  </si>
  <si>
    <t>Latson</t>
  </si>
  <si>
    <t>10/18/1973</t>
  </si>
  <si>
    <t>latsontransport.usa@icloud.com</t>
  </si>
  <si>
    <t>+18326796900</t>
  </si>
  <si>
    <t>73937917387360364345714457473605761029</t>
  </si>
  <si>
    <t>98.197.2.208</t>
  </si>
  <si>
    <t>DkpMVmwXhGL5EOcC5EcILsfNYHXZjAdveh2cfxYFXknikHZtkFb0mHCIR6bKPJzt</t>
  </si>
  <si>
    <t>6647 McCullum Rd, Missouri City, TX, 77489, UNITED STATES</t>
  </si>
  <si>
    <t>APP-M-0496924</t>
  </si>
  <si>
    <t>00865520</t>
  </si>
  <si>
    <t>Catheine</t>
  </si>
  <si>
    <t>Sermeno</t>
  </si>
  <si>
    <t>12/13/2004</t>
  </si>
  <si>
    <t>catherinemarcela396@gmail.com</t>
  </si>
  <si>
    <t>+12064469865</t>
  </si>
  <si>
    <t>83937729404135210757246548405748298110</t>
  </si>
  <si>
    <t>73.181.190.82</t>
  </si>
  <si>
    <t>N2YEMV1H9MCTXghbAvbXWH960T1UAzFkrtQbQtil1Ph2uArBBdDSkgScdIriqPJw</t>
  </si>
  <si>
    <t>2204 S 287th St, Federal Way, WA, 98003, UNITED STATES</t>
  </si>
  <si>
    <t>APP-M-0494482</t>
  </si>
  <si>
    <t>00855113</t>
  </si>
  <si>
    <t>Rangel</t>
  </si>
  <si>
    <t>APP2841490</t>
  </si>
  <si>
    <t>8/29/1978</t>
  </si>
  <si>
    <t>eands.homerepairs@gmail.com</t>
  </si>
  <si>
    <t>+17139022140</t>
  </si>
  <si>
    <t>6/9/2024</t>
  </si>
  <si>
    <t>75586672750332653395422902643271106906</t>
  </si>
  <si>
    <t>75.212.116.240</t>
  </si>
  <si>
    <t>WUNuYXGCsXev3Ce35ydFZETDAb7LUzh5bU0wqqB3HfRwa14vLZCcjjtuAI3nGlS3</t>
  </si>
  <si>
    <t>8000 Bellaire Blvd, Apt 1063, Houston, TX, 77036, UNITED STATES</t>
  </si>
  <si>
    <t>775</t>
  </si>
  <si>
    <t>APP-M-0494488</t>
  </si>
  <si>
    <t>00003148597</t>
  </si>
  <si>
    <t>2178533292</t>
  </si>
  <si>
    <t>00855142</t>
  </si>
  <si>
    <t>9/21/1992</t>
  </si>
  <si>
    <t>andymai557@gmail.com</t>
  </si>
  <si>
    <t>+19179818337</t>
  </si>
  <si>
    <t>yOvF0YHwJiUFcY8tD6XP</t>
  </si>
  <si>
    <t>108.46.197.28</t>
  </si>
  <si>
    <t>918 64th street, Brooklyn NY, NY, 11219, UNITED STATES</t>
  </si>
  <si>
    <t>APP-M-0494499</t>
  </si>
  <si>
    <t>00003148675</t>
  </si>
  <si>
    <t>2166139255</t>
  </si>
  <si>
    <t>00855195</t>
  </si>
  <si>
    <t>Manpreet</t>
  </si>
  <si>
    <t>Singh</t>
  </si>
  <si>
    <t>4/18/2004</t>
  </si>
  <si>
    <t>manpreetsinghtx04@gmail.com</t>
  </si>
  <si>
    <t>+13466327380</t>
  </si>
  <si>
    <t>myeUbdt5gTrgLvqsqpNK</t>
  </si>
  <si>
    <t>71.29.118.47</t>
  </si>
  <si>
    <t>9203 Ranch Ridge Lane, Richmond, TX, 77407, UNITED STATES</t>
  </si>
  <si>
    <t>APP-M-0494500</t>
  </si>
  <si>
    <t>00003148802</t>
  </si>
  <si>
    <t>2163802824</t>
  </si>
  <si>
    <t>00855200</t>
  </si>
  <si>
    <t>Xing</t>
  </si>
  <si>
    <t>8/19/1985</t>
  </si>
  <si>
    <t>maxwu85@gmail.com</t>
  </si>
  <si>
    <t>+13478851783</t>
  </si>
  <si>
    <t>75444120184842670196191578584347528192</t>
  </si>
  <si>
    <t>108.6.166.12</t>
  </si>
  <si>
    <t>96Gi8s9509d11tCCmXme87vxzFZTt5dUjLgyiGBKm9RjHBXvgRrhAfDJUsXPBTo1</t>
  </si>
  <si>
    <t>1 Bluebell Ct, Garden City, NY, 11530, UNITED STATES</t>
  </si>
  <si>
    <t>438</t>
  </si>
  <si>
    <t>APP-M-0494450</t>
  </si>
  <si>
    <t>00854933</t>
  </si>
  <si>
    <t>Cortisha</t>
  </si>
  <si>
    <t>Shaw</t>
  </si>
  <si>
    <t>9/12/1973</t>
  </si>
  <si>
    <t>cm.9shaw81@gmail.com</t>
  </si>
  <si>
    <t>+18436160190</t>
  </si>
  <si>
    <t>6/8/2024</t>
  </si>
  <si>
    <t>unspecified</t>
  </si>
  <si>
    <t>174.238.97.222</t>
  </si>
  <si>
    <t>1535 Sterling Pl, Brooklyn, NY, 11213, UNITED STATES</t>
  </si>
  <si>
    <t>APP-M-0494467</t>
  </si>
  <si>
    <t>00003148659</t>
  </si>
  <si>
    <t>178668394</t>
  </si>
  <si>
    <t>00855017</t>
  </si>
  <si>
    <t>Shiyi</t>
  </si>
  <si>
    <t>11/22/1968</t>
  </si>
  <si>
    <t>zhengshiyi1122@gmail.com</t>
  </si>
  <si>
    <t>+18084948656</t>
  </si>
  <si>
    <t>13999799261957806437332478520838641392</t>
  </si>
  <si>
    <t>76.173.134.73</t>
  </si>
  <si>
    <t>fCnQJJQMXqmf1S8tMR7o5klCWLKN1ReKPKn2CV6wWsKuLXFJNJYw88uZmtPlK0oS</t>
  </si>
  <si>
    <t>111 Joshua Tree, Irvine, CA, 92620, UNITED STATES</t>
  </si>
  <si>
    <t>768</t>
  </si>
  <si>
    <t>APP-M-0494471</t>
  </si>
  <si>
    <t>00855059</t>
  </si>
  <si>
    <t>Aries</t>
  </si>
  <si>
    <t>8/9/1988</t>
  </si>
  <si>
    <t>zairyll_devera@yahoo.com</t>
  </si>
  <si>
    <t>+16232240400</t>
  </si>
  <si>
    <t>fVv4vaDHGo4BeHBUBxBR</t>
  </si>
  <si>
    <t>107.127.56.44</t>
  </si>
  <si>
    <t>Pitcairn</t>
  </si>
  <si>
    <t>1122 Galemont Avenue, Hacienda Heights, CA, 91745, UNITED STATES</t>
  </si>
  <si>
    <t>APP-M-0494473</t>
  </si>
  <si>
    <t>00855067</t>
  </si>
  <si>
    <t>SAMIH</t>
  </si>
  <si>
    <t>ALKALLAS</t>
  </si>
  <si>
    <t>5/16/1953</t>
  </si>
  <si>
    <t>samihalkallas09@gmail.com</t>
  </si>
  <si>
    <t>+17143128704</t>
  </si>
  <si>
    <t>9AcyWRLwwTzlMZ1qLD3n</t>
  </si>
  <si>
    <t>45.51.57.74</t>
  </si>
  <si>
    <t>190 City Boulevard West apt 317, Orange, CA, 92868, UNITED STATES</t>
  </si>
  <si>
    <t>APP-M-0494400</t>
  </si>
  <si>
    <t>00003148404</t>
  </si>
  <si>
    <t>354000371723</t>
  </si>
  <si>
    <t>00854541</t>
  </si>
  <si>
    <t>9/7/1994</t>
  </si>
  <si>
    <t>alex.me327@gmail.com</t>
  </si>
  <si>
    <t>+18183917861</t>
  </si>
  <si>
    <t>6/7/2024</t>
  </si>
  <si>
    <t>sRLqG7nS2eITYCeEpULV</t>
  </si>
  <si>
    <t>71.145.234.196</t>
  </si>
  <si>
    <t>4459 Richard Drive, Los Angeles, CA, 90032, UNITED STATES</t>
  </si>
  <si>
    <t>APP-M-0494420</t>
  </si>
  <si>
    <t>00854745</t>
  </si>
  <si>
    <t>XIERONG</t>
  </si>
  <si>
    <t>CHENG</t>
  </si>
  <si>
    <t>7/3/1983</t>
  </si>
  <si>
    <t>chengxierong18@gmail.com</t>
  </si>
  <si>
    <t>+19295853266</t>
  </si>
  <si>
    <t>9aCZhaYU2czLosjzvkLv</t>
  </si>
  <si>
    <t>158.222.225.1</t>
  </si>
  <si>
    <t>5206 7th Avenue apt f6, Brooklyn, NY, 11220, UNITED STATES</t>
  </si>
  <si>
    <t>APP-M-0494422</t>
  </si>
  <si>
    <t>00854753</t>
  </si>
  <si>
    <t>Lucas</t>
  </si>
  <si>
    <t>6/7/2006</t>
  </si>
  <si>
    <t>lavacee112@gmail.com</t>
  </si>
  <si>
    <t>+15714588221</t>
  </si>
  <si>
    <t>84663454321394784018052833858289806584</t>
  </si>
  <si>
    <t>172.58.242.125</t>
  </si>
  <si>
    <t>8YBBQVa0wwhf9btK7ji19QALH3XZJSEoWesmIargOZU1I9rbUYfk8Jope9xhxin2</t>
  </si>
  <si>
    <t>82719 Miles Ave, Indio, CA, 92201, UNITED STATES</t>
  </si>
  <si>
    <t>APP-M-0494439</t>
  </si>
  <si>
    <t>00854864</t>
  </si>
  <si>
    <t>Andrew</t>
  </si>
  <si>
    <t>DiNicola</t>
  </si>
  <si>
    <t>10/30/1976</t>
  </si>
  <si>
    <t>drew88077@gmail.com</t>
  </si>
  <si>
    <t>+18587896812</t>
  </si>
  <si>
    <t>5pIODoRSYUEZYZ42ibCF</t>
  </si>
  <si>
    <t>184.191.190.68</t>
  </si>
  <si>
    <t>2516 A St, San Diego, CA, 92102, UNITED STATES</t>
  </si>
  <si>
    <t>APP-M-0494442</t>
  </si>
  <si>
    <t>00854871</t>
  </si>
  <si>
    <t>Brott</t>
  </si>
  <si>
    <t>3/2/1986</t>
  </si>
  <si>
    <t>angel_a_brott@yahoo.com</t>
  </si>
  <si>
    <t>+12098002812</t>
  </si>
  <si>
    <t>y5ebKCSvAd28mzKOHKmL</t>
  </si>
  <si>
    <t>418 North California Street, Apt 201, Stockton, CA, 95202, UNITED STATES</t>
  </si>
  <si>
    <t>819</t>
  </si>
  <si>
    <t>APP-M-0494283</t>
  </si>
  <si>
    <t>00003148106</t>
  </si>
  <si>
    <t>2174367442</t>
  </si>
  <si>
    <t>00854091</t>
  </si>
  <si>
    <t>JOHNATHAN</t>
  </si>
  <si>
    <t>4/29/1992</t>
  </si>
  <si>
    <t>johnathanlin92@gmail.com</t>
  </si>
  <si>
    <t>+16802239701</t>
  </si>
  <si>
    <t>6/6/2024</t>
  </si>
  <si>
    <t>ONB_aa4579cc-5a46-d7c7-1e01-28a8bcdb1037</t>
  </si>
  <si>
    <t>72.69.126.29</t>
  </si>
  <si>
    <t>1516 West 3 Street, Brooklyn, NY, 11204, UNITED STATES</t>
  </si>
  <si>
    <t>APP-M-0494302</t>
  </si>
  <si>
    <t>00003148221</t>
  </si>
  <si>
    <t>2166168259</t>
  </si>
  <si>
    <t>00854192</t>
  </si>
  <si>
    <t>fahong</t>
  </si>
  <si>
    <t>Zhou</t>
  </si>
  <si>
    <t>3/11/1973</t>
  </si>
  <si>
    <t>zhoufahong9988@gmail.com</t>
  </si>
  <si>
    <t>+16262362133</t>
  </si>
  <si>
    <t>Qnd4hG7Od8kF9KJufqXn</t>
  </si>
  <si>
    <t>107.116.170.16</t>
  </si>
  <si>
    <t>1511 palm ave apt h, san Gabriel, CA, 91776, UNITED STATES</t>
  </si>
  <si>
    <t>APP-M-0494355</t>
  </si>
  <si>
    <t>00854215</t>
  </si>
  <si>
    <t>Chit Pong</t>
  </si>
  <si>
    <t>Wong</t>
  </si>
  <si>
    <t>11/11/1995</t>
  </si>
  <si>
    <t>not4chase@protonmail.ch</t>
  </si>
  <si>
    <t>+12344144314</t>
  </si>
  <si>
    <t>15238523151319224939193083298042459519</t>
  </si>
  <si>
    <t>35.212.143.180</t>
  </si>
  <si>
    <t>GqKfRi9NLwk6F7TlXzNAn72iO6jQ0xGE9gEcdDFOxUEkvwf3GfsjXm6D2O9pBmRv</t>
  </si>
  <si>
    <t>712 Reiten Rd, Kent, WA, 98030, UNITED STATES</t>
  </si>
  <si>
    <t>APP-M-0494362</t>
  </si>
  <si>
    <t>00003148212</t>
  </si>
  <si>
    <t>354000371262</t>
  </si>
  <si>
    <t>00854237</t>
  </si>
  <si>
    <t>1/4/1989</t>
  </si>
  <si>
    <t>mchentab@gmail.com</t>
  </si>
  <si>
    <t>+18605019102</t>
  </si>
  <si>
    <t>VkedVgOIuQDJLkkun5cx</t>
  </si>
  <si>
    <t>73.15.39.226</t>
  </si>
  <si>
    <t>3410 Montgomery Drive, Apt 315, Santa Clara, CA, 95054, UNITED STATES</t>
  </si>
  <si>
    <t>APP-M-0494363</t>
  </si>
  <si>
    <t>00854240</t>
  </si>
  <si>
    <t>CHUN HANG</t>
  </si>
  <si>
    <t>ZHENG</t>
  </si>
  <si>
    <t>1/7/1978</t>
  </si>
  <si>
    <t>chunhang1978@yahoo.com</t>
  </si>
  <si>
    <t>+19175956585</t>
  </si>
  <si>
    <t>26716925540385243686457541074259829735</t>
  </si>
  <si>
    <t>96.247.192.187</t>
  </si>
  <si>
    <t>RK3Tpa0zWvpWHqqL1D54aizwCwvd2BY5WY5LHrGSzbxOTuyyQu00pOr3Hfgd356f</t>
  </si>
  <si>
    <t>13538 94TH  ST  OZONE PARK  NY 11417, OZONE, NY, 11417, UNITED STATES</t>
  </si>
  <si>
    <t>APP-M-0494365</t>
  </si>
  <si>
    <t>00854283</t>
  </si>
  <si>
    <t>Javarus</t>
  </si>
  <si>
    <t>12/4/1998</t>
  </si>
  <si>
    <t>javaruscampbell8@gmail.com</t>
  </si>
  <si>
    <t>+19129330065</t>
  </si>
  <si>
    <t>TSRgMaE4clgYc5sCTmkL</t>
  </si>
  <si>
    <t>185.172.53.41</t>
  </si>
  <si>
    <t>54 Bellasera Way, Richmond Hill, GA, 31324, UNITED STATES</t>
  </si>
  <si>
    <t>APP-M-0494366</t>
  </si>
  <si>
    <t>00854288</t>
  </si>
  <si>
    <t>Rosary</t>
  </si>
  <si>
    <t>4/20/1988</t>
  </si>
  <si>
    <t>rosarysmth44@gmail.com</t>
  </si>
  <si>
    <t>+16267254070</t>
  </si>
  <si>
    <t>67116305808591617328166766210830972710</t>
  </si>
  <si>
    <t>172.56.232.160</t>
  </si>
  <si>
    <t>NfvftHhPRbF654gQFJRu35DChBwg229WntZX5CkBF1QBIwBTBezu0ssEjLewnyoi</t>
  </si>
  <si>
    <t>1920 Batson Ave, Apt270, Rowland Heights, CA, 91748, UNITED STATES</t>
  </si>
  <si>
    <t>APP-M-0494367</t>
  </si>
  <si>
    <t>00854297</t>
  </si>
  <si>
    <t>Christine</t>
  </si>
  <si>
    <t>Lundy</t>
  </si>
  <si>
    <t>3/3/1978</t>
  </si>
  <si>
    <t>clundy730@gmail.com</t>
  </si>
  <si>
    <t>+14697855637</t>
  </si>
  <si>
    <t>AGSQjU2pyF5WWUYmFEsp</t>
  </si>
  <si>
    <t>172.58.180.112</t>
  </si>
  <si>
    <t>3300 W Park Blvd, Apt 1152, Plano, TX, 75075, UNITED STATES</t>
  </si>
  <si>
    <t>APP-M-0494373</t>
  </si>
  <si>
    <t>00854318</t>
  </si>
  <si>
    <t>Kim</t>
  </si>
  <si>
    <t>7/11/1966</t>
  </si>
  <si>
    <t>sunsetterca@gmail.com</t>
  </si>
  <si>
    <t>+12135278007</t>
  </si>
  <si>
    <t>Ajtga2EVaQlQntu511nR</t>
  </si>
  <si>
    <t>76.219.79.22</t>
  </si>
  <si>
    <t>4975 Aldama St apt 4, Los Angeles, CA, 90042, UNITED STATES</t>
  </si>
  <si>
    <t>APP-M-0494374</t>
  </si>
  <si>
    <t>00854319</t>
  </si>
  <si>
    <t>MICHAEL DENNIS</t>
  </si>
  <si>
    <t>MEDINA</t>
  </si>
  <si>
    <t>8/20/1989</t>
  </si>
  <si>
    <t>newme2389@icloud.com</t>
  </si>
  <si>
    <t>+15103094892</t>
  </si>
  <si>
    <t>130d637a-a2a0-44ee-b1e5-1612ade648c6</t>
  </si>
  <si>
    <t>76.126.233.192</t>
  </si>
  <si>
    <t>57 Paseo Grande, apt 143, San Lorenzo, CA, 94580, UNITED STATES</t>
  </si>
  <si>
    <t>724</t>
  </si>
  <si>
    <t>APP-M-0494376</t>
  </si>
  <si>
    <t>00003148327</t>
  </si>
  <si>
    <t>2176143899</t>
  </si>
  <si>
    <t>00854330</t>
  </si>
  <si>
    <t>Renee</t>
  </si>
  <si>
    <t>5/7/1982</t>
  </si>
  <si>
    <t>reneessweets@outlook.com</t>
  </si>
  <si>
    <t>+19097048852</t>
  </si>
  <si>
    <t>YsyKZFviSPxG48w4iIde</t>
  </si>
  <si>
    <t>174.195.192.121</t>
  </si>
  <si>
    <t>12889 Harmony Avenue, Chino, CA, 91710, UNITED STATES</t>
  </si>
  <si>
    <t>APP-M-0494381</t>
  </si>
  <si>
    <t>00854354</t>
  </si>
  <si>
    <t>Yulin</t>
  </si>
  <si>
    <t>FENG226207C01</t>
  </si>
  <si>
    <t>10/11/2001</t>
  </si>
  <si>
    <t>yz6011@nyu.edu</t>
  </si>
  <si>
    <t>+8613681557852</t>
  </si>
  <si>
    <t>43722916497814133875708616060925703375</t>
  </si>
  <si>
    <t>157.245.165.157</t>
  </si>
  <si>
    <t>SIVEW6zyfCoL0ZhpZUbPBqnvs52Or9i17GZCgHOCjXaYp8CX6y7LTOKbh0vuHMYD</t>
  </si>
  <si>
    <t>450 W 42nd St, 38D, New York, NY, 10036, UNITED STATES</t>
  </si>
  <si>
    <t>APP-M-0494382</t>
  </si>
  <si>
    <t>00003148378</t>
  </si>
  <si>
    <t>177933282</t>
  </si>
  <si>
    <t>00854356</t>
  </si>
  <si>
    <t>Dylan</t>
  </si>
  <si>
    <t>Kadi226131E01</t>
  </si>
  <si>
    <t>10/23/2001</t>
  </si>
  <si>
    <t>dylanhuang01@outlook.com</t>
  </si>
  <si>
    <t>+8618826200889</t>
  </si>
  <si>
    <t>1KYUX3yCXNbrtlS5SBMP</t>
  </si>
  <si>
    <t>137.220.81.54</t>
  </si>
  <si>
    <t>729 Sweet Water Drive, Danville, CA, 94506, UNITED STATES</t>
  </si>
  <si>
    <t>APP-M-0494384</t>
  </si>
  <si>
    <t>00003148338</t>
  </si>
  <si>
    <t>2173510999</t>
  </si>
  <si>
    <t>00854370</t>
  </si>
  <si>
    <t>Rowena</t>
  </si>
  <si>
    <t>Cruz</t>
  </si>
  <si>
    <t>2/3/1975</t>
  </si>
  <si>
    <t>rowenac23@yahoo.com</t>
  </si>
  <si>
    <t>+18059901660</t>
  </si>
  <si>
    <t>7lnvQLdHxjUq9RQz8axM</t>
  </si>
  <si>
    <t>107.127.56.10</t>
  </si>
  <si>
    <t>37644 Harvey Street, Palmdale, CA, 93550, UNITED STATES</t>
  </si>
  <si>
    <t>APP-M-0494396</t>
  </si>
  <si>
    <t>00854494</t>
  </si>
  <si>
    <t>Gewayne</t>
  </si>
  <si>
    <t>Roach</t>
  </si>
  <si>
    <t>1/25/1980</t>
  </si>
  <si>
    <t>veemohamad@gmail.com</t>
  </si>
  <si>
    <t>+14692246614</t>
  </si>
  <si>
    <t>TB9x20bPPqxRH9tuPPDL</t>
  </si>
  <si>
    <t>174.197.67.88</t>
  </si>
  <si>
    <t>325 S Jupiter Rd apt 217, Allen, TX, 75002, UNITED STATES</t>
  </si>
  <si>
    <t>APP-M-0494235</t>
  </si>
  <si>
    <t>00003147911</t>
  </si>
  <si>
    <t>2167906014</t>
  </si>
  <si>
    <t>00853580</t>
  </si>
  <si>
    <t>Ruijingya</t>
  </si>
  <si>
    <t>Benn505331E01</t>
  </si>
  <si>
    <t>12/3/1998</t>
  </si>
  <si>
    <t>ruijingya.tang@gmail.com</t>
  </si>
  <si>
    <t>+17815186003</t>
  </si>
  <si>
    <t>6/5/2024</t>
  </si>
  <si>
    <t>91535723026395133935445478615299977809</t>
  </si>
  <si>
    <t>174.61.145.54</t>
  </si>
  <si>
    <t>EhFmPTweI7DjdccQkgS3k6a6nfLNzsGVZCbiwxAzuWJi01EkSIibVo7ujVDQiSfH</t>
  </si>
  <si>
    <t>712 E Denny Way, Seattle, WA, 98122, UNITED STATES</t>
  </si>
  <si>
    <t>457</t>
  </si>
  <si>
    <t>APP-M-0494240</t>
  </si>
  <si>
    <t>00853632</t>
  </si>
  <si>
    <t>Edith</t>
  </si>
  <si>
    <t>Marquez</t>
  </si>
  <si>
    <t>1/7/1995</t>
  </si>
  <si>
    <t>edithmarquez1819@icloud.com</t>
  </si>
  <si>
    <t>+16269981461</t>
  </si>
  <si>
    <t>DIMQn2NNMRMIeb4xHIuV</t>
  </si>
  <si>
    <t>76.32.63.124</t>
  </si>
  <si>
    <t>16857 Inyo Street, La Puente, CA, 91744, UNITED STATES</t>
  </si>
  <si>
    <t>APP-M-0494242</t>
  </si>
  <si>
    <t>00003147958</t>
  </si>
  <si>
    <t>2170243901</t>
  </si>
  <si>
    <t>00853680</t>
  </si>
  <si>
    <t>Arin</t>
  </si>
  <si>
    <t>9/18/1993</t>
  </si>
  <si>
    <t>arinashleyw@gmail.com</t>
  </si>
  <si>
    <t>+13373489023</t>
  </si>
  <si>
    <t>77731432010550306259219472893267357753</t>
  </si>
  <si>
    <t>172.59.197.24</t>
  </si>
  <si>
    <t>PAexNTAzKoRiUQVgGmMhz3Gx9gqtIXgEiXp2f1rnrCIctLyw5OpPCvvMwTUJDWnm</t>
  </si>
  <si>
    <t>304 Eastridge Dr, Royse City, TX, 75189, UNITED STATES</t>
  </si>
  <si>
    <t>APP-M-0494244</t>
  </si>
  <si>
    <t>00003118153</t>
  </si>
  <si>
    <t>2178625648</t>
  </si>
  <si>
    <t>00853746</t>
  </si>
  <si>
    <t>Zhuoxiao</t>
  </si>
  <si>
    <t>12/1/1996</t>
  </si>
  <si>
    <t>784486696qq@gmail.com</t>
  </si>
  <si>
    <t>+16264257095</t>
  </si>
  <si>
    <t>47245661773127164014880557700390428061</t>
  </si>
  <si>
    <t>172.58.209.225</t>
  </si>
  <si>
    <t>Q10xjh92INnlCzywSZFg5fyQxwX0Ih8LbnuKRGCSTySqCQi2aNDfP2QRV57Bl4Hy</t>
  </si>
  <si>
    <t>210 S Cherrywood St, West Covina, CA, 91791, UNITED STATES</t>
  </si>
  <si>
    <t>APP-M-0494266</t>
  </si>
  <si>
    <t>00853953</t>
  </si>
  <si>
    <t>sohyung</t>
  </si>
  <si>
    <t>lee</t>
  </si>
  <si>
    <t>10/29/1967</t>
  </si>
  <si>
    <t>sohyunglee55@gmail.com</t>
  </si>
  <si>
    <t>+13478649995</t>
  </si>
  <si>
    <t>08965174026093676835789966748117569360</t>
  </si>
  <si>
    <t>172.56.164.116</t>
  </si>
  <si>
    <t>7c49e129-7c72-6bfa-d049-cf50ddd806f8</t>
  </si>
  <si>
    <t>3822 147th St 6H, Queens, NY, 11354, UNITED STATES</t>
  </si>
  <si>
    <t>APP-M-0494173</t>
  </si>
  <si>
    <t>00853033</t>
  </si>
  <si>
    <t>McCall</t>
  </si>
  <si>
    <t>Donte</t>
  </si>
  <si>
    <t>11/17/1973</t>
  </si>
  <si>
    <t>abdullahkhabir73@gmail.com</t>
  </si>
  <si>
    <t>+18436165947</t>
  </si>
  <si>
    <t>6/4/2024</t>
  </si>
  <si>
    <t>55304858381834457497676302482814974346</t>
  </si>
  <si>
    <t>174.203.243.14</t>
  </si>
  <si>
    <t>21bcd41c-0d67-5243-5ae4-bc4415b77ce6</t>
  </si>
  <si>
    <t>APP-M-0494179</t>
  </si>
  <si>
    <t>00003147756</t>
  </si>
  <si>
    <t>2167567083</t>
  </si>
  <si>
    <t>00853119</t>
  </si>
  <si>
    <t>4/23/1989</t>
  </si>
  <si>
    <t>kevinhu0423@gmail.com</t>
  </si>
  <si>
    <t>+18088246520</t>
  </si>
  <si>
    <t>ZEjXAfFyYu99yhwkjHru</t>
  </si>
  <si>
    <t>24.130.143.4</t>
  </si>
  <si>
    <t>3970 Jordan Ranch Drive, Dublin, CA, 94568, UNITED STATES</t>
  </si>
  <si>
    <t>APP-M-0494180</t>
  </si>
  <si>
    <t>00003147726</t>
  </si>
  <si>
    <t>2178727839</t>
  </si>
  <si>
    <t>00853128</t>
  </si>
  <si>
    <t>Dishod</t>
  </si>
  <si>
    <t>jones</t>
  </si>
  <si>
    <t>2/15/1996</t>
  </si>
  <si>
    <t>dishodjones@yahoo.com</t>
  </si>
  <si>
    <t>+17708824162</t>
  </si>
  <si>
    <t>meQ7pr11dMWyU7pTzpAq</t>
  </si>
  <si>
    <t>35.150.229.114</t>
  </si>
  <si>
    <t>2338 Northwoods Lake Court, Duluth, GA, 30096, UNITED STATES</t>
  </si>
  <si>
    <t>APP-M-0494184</t>
  </si>
  <si>
    <t>00003147747</t>
  </si>
  <si>
    <t>2166566935</t>
  </si>
  <si>
    <t>00853158</t>
  </si>
  <si>
    <t>Cadayday</t>
  </si>
  <si>
    <t>4/2/1973</t>
  </si>
  <si>
    <t>c_andrew22@yahoo.com</t>
  </si>
  <si>
    <t>+14437390324</t>
  </si>
  <si>
    <t>Nxq9qPNDTFrDppxPIjMB</t>
  </si>
  <si>
    <t>107.216.143.183</t>
  </si>
  <si>
    <t>6700 Independence Avenue, Apt 278, Canoga Park, CA, 91303, UNITED STATES</t>
  </si>
  <si>
    <t>APP-M-0494188</t>
  </si>
  <si>
    <t>00003147775</t>
  </si>
  <si>
    <t>2177090557</t>
  </si>
  <si>
    <t>00853178</t>
  </si>
  <si>
    <t>Grasso</t>
  </si>
  <si>
    <t>11/14/1991</t>
  </si>
  <si>
    <t>alexgrassopr@yahoo.com</t>
  </si>
  <si>
    <t>+16265330404</t>
  </si>
  <si>
    <t>Bx4S4ZPcV23PQiOydrAl</t>
  </si>
  <si>
    <t>104.28.85.110</t>
  </si>
  <si>
    <t>325 Topaz Place, Arcadia, CA, 91006, UNITED STATES</t>
  </si>
  <si>
    <t>APP-M-0494206</t>
  </si>
  <si>
    <t>00853404</t>
  </si>
  <si>
    <t>ivry</t>
  </si>
  <si>
    <t>Salman</t>
  </si>
  <si>
    <t>3/20/1999</t>
  </si>
  <si>
    <t>ivrysalmanrodriguez@gmail.com</t>
  </si>
  <si>
    <t>+13236528002</t>
  </si>
  <si>
    <t>84491074817922637045684226471412255479</t>
  </si>
  <si>
    <t>172.56.233.173</t>
  </si>
  <si>
    <t>04785e5f-6c94-c9f8-46e1-dc8a670118b4</t>
  </si>
  <si>
    <t>3942 Van Horne Ave, Los Angeles, CA, 90032, UNITED STATES</t>
  </si>
  <si>
    <t>APP-M-0496666</t>
  </si>
  <si>
    <t>00003153052</t>
  </si>
  <si>
    <t>354000379930</t>
  </si>
  <si>
    <t>00864644</t>
  </si>
  <si>
    <t>Xiaojiang</t>
  </si>
  <si>
    <t>Xiong</t>
  </si>
  <si>
    <t>4/25/1977</t>
  </si>
  <si>
    <t>195585308@qq.com</t>
  </si>
  <si>
    <t>+16262387416</t>
  </si>
  <si>
    <t>6/30/2024</t>
  </si>
  <si>
    <t>7qFJhkhFnC43vuwGgi4G</t>
  </si>
  <si>
    <t>96.40.131.28</t>
  </si>
  <si>
    <t>5113 Bartlett Avenue, San Gabriel, CA, 91776, UNITED STATES</t>
  </si>
  <si>
    <t>APP-M-0496669</t>
  </si>
  <si>
    <t>00003152594</t>
  </si>
  <si>
    <t>2172774079</t>
  </si>
  <si>
    <t>00864648</t>
  </si>
  <si>
    <t>4/17/1982</t>
  </si>
  <si>
    <t>lawrenceaaron900@gmail.com</t>
  </si>
  <si>
    <t>+13235784659</t>
  </si>
  <si>
    <t>uE7NebTc7Ny4zhZvOKWi</t>
  </si>
  <si>
    <t>172.88.7.159</t>
  </si>
  <si>
    <t>401 West 105th Street, Los Angeles, CA, 90003, UNITED STATES</t>
  </si>
  <si>
    <t>APP-M-0496671</t>
  </si>
  <si>
    <t>00003152735</t>
  </si>
  <si>
    <t>2170774307</t>
  </si>
  <si>
    <t>00864667</t>
  </si>
  <si>
    <t>Ibarra</t>
  </si>
  <si>
    <t>6/18/1970</t>
  </si>
  <si>
    <t>patriciaibarra80@yahoo.com</t>
  </si>
  <si>
    <t>+16264868126</t>
  </si>
  <si>
    <t>EChypMpCgkzsb1nmku7P</t>
  </si>
  <si>
    <t>172.56.232.8</t>
  </si>
  <si>
    <t>38 Genoa street, Unit B, ARCADIA, CA, 91006, UNITED STATES</t>
  </si>
  <si>
    <t>APP-M-0496672</t>
  </si>
  <si>
    <t>00864668</t>
  </si>
  <si>
    <t>Frank Manuel</t>
  </si>
  <si>
    <t>Suazo Francisco</t>
  </si>
  <si>
    <t>3/4/1995</t>
  </si>
  <si>
    <t>franksuazo908@gmail.com</t>
  </si>
  <si>
    <t>+18572056545</t>
  </si>
  <si>
    <t>32438622790048334465427511363485805364</t>
  </si>
  <si>
    <t>76.127.130.142</t>
  </si>
  <si>
    <t>2i1bSXiZqjbCKuSdoV5cEmj1AjKibfCdjbFTqooEUFU1NVBMa5WKi4VfubZNMclL</t>
  </si>
  <si>
    <t>57 Clayton St, Boston, MA, 02122, UNITED STATES</t>
  </si>
  <si>
    <t>APP-M-0496676</t>
  </si>
  <si>
    <t>00864689</t>
  </si>
  <si>
    <t>Vlado</t>
  </si>
  <si>
    <t>5/21/1993</t>
  </si>
  <si>
    <t>sarahsmiles0512@gmail.com</t>
  </si>
  <si>
    <t>+16262781844</t>
  </si>
  <si>
    <t>19090844762356653077868717123754310979</t>
  </si>
  <si>
    <t>35.149.6.125</t>
  </si>
  <si>
    <t>LETYo1gaAyH1ZBWqw7SjZVp1iyCJ3vvbs8nWFlXT0uGgePgrU5qS08bk49b40CJB</t>
  </si>
  <si>
    <t>9716 Workman Ave, Temple City, CA, 91780, UNITED STATES</t>
  </si>
  <si>
    <t>APP-M-0496680</t>
  </si>
  <si>
    <t>00864694</t>
  </si>
  <si>
    <t>Hillary</t>
  </si>
  <si>
    <t>Montanaro</t>
  </si>
  <si>
    <t>6/16/1974</t>
  </si>
  <si>
    <t>markhubrealk245@gmail.com</t>
  </si>
  <si>
    <t>+15164515847</t>
  </si>
  <si>
    <t>Jyw14MilIftEO2dtntcW</t>
  </si>
  <si>
    <t>74.101.118.143</t>
  </si>
  <si>
    <t>339 Hicksville rd, 124, Bethpage, NY, 11714, UNITED STATES</t>
  </si>
  <si>
    <t>APP-M-0496688</t>
  </si>
  <si>
    <t>00003152595</t>
  </si>
  <si>
    <t>2166528605</t>
  </si>
  <si>
    <t>00864722</t>
  </si>
  <si>
    <t>Vuong</t>
  </si>
  <si>
    <t>Long</t>
  </si>
  <si>
    <t>11/5/1983</t>
  </si>
  <si>
    <t>handaroofing@gmail.com</t>
  </si>
  <si>
    <t>+14698881117</t>
  </si>
  <si>
    <t>ckAlYTjXaxGWZE6R7oeP</t>
  </si>
  <si>
    <t>172.59.195.184</t>
  </si>
  <si>
    <t>606 Park Bend Drive, Richardson, TX, 75081, UNITED STATES</t>
  </si>
  <si>
    <t>APP-M-0496703</t>
  </si>
  <si>
    <t>00003152695</t>
  </si>
  <si>
    <t>2172017449</t>
  </si>
  <si>
    <t>00864780</t>
  </si>
  <si>
    <t>ANNA BELLE</t>
  </si>
  <si>
    <t>LABRADOR</t>
  </si>
  <si>
    <t>3/13/1972</t>
  </si>
  <si>
    <t>areyes0313@yahoo.com</t>
  </si>
  <si>
    <t>+18186406226</t>
  </si>
  <si>
    <t>eaf69fe4-ec82-48c2-abd7-b33b0c77c404</t>
  </si>
  <si>
    <t>172.112.169.176</t>
  </si>
  <si>
    <t>9806 Willis Avenue, Los Angeles, CA, 91343, UNITED STATES</t>
  </si>
  <si>
    <t>APP-M-0494120</t>
  </si>
  <si>
    <t>00852418</t>
  </si>
  <si>
    <t>Robyn</t>
  </si>
  <si>
    <t>5/5/1981</t>
  </si>
  <si>
    <t>robynsteward55@gmail.com</t>
  </si>
  <si>
    <t>+18643450568</t>
  </si>
  <si>
    <t>6/3/2024</t>
  </si>
  <si>
    <t>88323846859899078627541262068254625360</t>
  </si>
  <si>
    <t>174.216.6.77</t>
  </si>
  <si>
    <t>c1ac37be-b5de-04b7-d0a5-d835edbcd2d5</t>
  </si>
  <si>
    <t>1535 Sterling Pl, Apt 2D, Brooklyn, NY, 11213, UNITED STATES</t>
  </si>
  <si>
    <t>APP-M-0494134</t>
  </si>
  <si>
    <t>00003147387</t>
  </si>
  <si>
    <t>2178819653</t>
  </si>
  <si>
    <t>00852504</t>
  </si>
  <si>
    <t>Jarrod</t>
  </si>
  <si>
    <t>Hallman</t>
  </si>
  <si>
    <t>8/23/1982</t>
  </si>
  <si>
    <t>scotty.hallman@gmail.com</t>
  </si>
  <si>
    <t>+14099886239</t>
  </si>
  <si>
    <t>07367386708380405006071357380899918346</t>
  </si>
  <si>
    <t>76.203.1.250</t>
  </si>
  <si>
    <t>5jzZP0DWKqXYwlNc8Png3521vQsI67MOWLfYU1AHSyOpsOz02YHm5JPSLcZIDLCC</t>
  </si>
  <si>
    <t>7746 Campbell Rd, Orange, TX, 77632, UNITED STATES</t>
  </si>
  <si>
    <t>APP-M-0494136</t>
  </si>
  <si>
    <t>00003147402</t>
  </si>
  <si>
    <t>2174476550</t>
  </si>
  <si>
    <t>00852523</t>
  </si>
  <si>
    <t>BRANDEN</t>
  </si>
  <si>
    <t>JACKSON</t>
  </si>
  <si>
    <t>7/27/1983</t>
  </si>
  <si>
    <t>bej112@icloud.com</t>
  </si>
  <si>
    <t>+12039272117</t>
  </si>
  <si>
    <t>JYw2ovDXTsZrx83ttZFw</t>
  </si>
  <si>
    <t>172.58.208.235</t>
  </si>
  <si>
    <t>4451 Don Tomaso Dr #4, Los Angeles, CA, 90008, UNITED STATES</t>
  </si>
  <si>
    <t>APP-M-0494141</t>
  </si>
  <si>
    <t>00003147431</t>
  </si>
  <si>
    <t>2167189174</t>
  </si>
  <si>
    <t>00852558</t>
  </si>
  <si>
    <t>Baird</t>
  </si>
  <si>
    <t>9/14/1941</t>
  </si>
  <si>
    <t>i22@me.com</t>
  </si>
  <si>
    <t>+13107382222</t>
  </si>
  <si>
    <t>q2DSFjF2vu8fqSAc01hD</t>
  </si>
  <si>
    <t>76.167.145.123</t>
  </si>
  <si>
    <t>862 ELYRIA DRIVE, Los Angeles, CA, 90065, UNITED STATES</t>
  </si>
  <si>
    <t>APP-M-0494150</t>
  </si>
  <si>
    <t>00003147604</t>
  </si>
  <si>
    <t>2163769833</t>
  </si>
  <si>
    <t>00852719</t>
  </si>
  <si>
    <t>Laszlo</t>
  </si>
  <si>
    <t>Pracser</t>
  </si>
  <si>
    <t>5/8/1968</t>
  </si>
  <si>
    <t>lfacoinc@gmail.com</t>
  </si>
  <si>
    <t>+13105020558</t>
  </si>
  <si>
    <t>X9sStbHBduGMpmKK4uOV</t>
  </si>
  <si>
    <t>45.49.72.175</t>
  </si>
  <si>
    <t>6613 Bellingham Avenue, North Hollywood, CA, 91606, UNITED STATES</t>
  </si>
  <si>
    <t>APP-M-0494152</t>
  </si>
  <si>
    <t>00852782</t>
  </si>
  <si>
    <t>Vinecia</t>
  </si>
  <si>
    <t>Tasby</t>
  </si>
  <si>
    <t>vineciat@yahoo.com</t>
  </si>
  <si>
    <t>+12148611665</t>
  </si>
  <si>
    <t>37509944310879521137694606684670734558</t>
  </si>
  <si>
    <t>35.146.95.32</t>
  </si>
  <si>
    <t>W7HS5dEfLYSxowfq12cUa6QTlWBap46Yo6cwDRN60bYOLyiw2zDMdpamnqYiNMoq</t>
  </si>
  <si>
    <t>3913 Gannon Ln, Apt222, Dallas, TX, 75237, UNITED STATES</t>
  </si>
  <si>
    <t>698</t>
  </si>
  <si>
    <t>APP-M-0494154</t>
  </si>
  <si>
    <t>00852800</t>
  </si>
  <si>
    <t>Gretchen</t>
  </si>
  <si>
    <t>Iloreta</t>
  </si>
  <si>
    <t>5/7/1985</t>
  </si>
  <si>
    <t>gcacabelos3@gmail.com</t>
  </si>
  <si>
    <t>+15623445702</t>
  </si>
  <si>
    <t>77802297336873446657284662698065396748</t>
  </si>
  <si>
    <t>110.54.221.179</t>
  </si>
  <si>
    <t>7ejlRy8NRcMNuK34rhnSrw2HDq2D3ilSNPBB9raZ70IMSPZBJSOfMJ4heNZuU4xh</t>
  </si>
  <si>
    <t>304 S Jones Blvd, 4942, Las Vegas, NV, 89107, UNITED STATES</t>
  </si>
  <si>
    <t>APP-M-0494157</t>
  </si>
  <si>
    <t>00852829</t>
  </si>
  <si>
    <t>Nora</t>
  </si>
  <si>
    <t>Atanesyan</t>
  </si>
  <si>
    <t>APP2236100</t>
  </si>
  <si>
    <t>9/12/1995</t>
  </si>
  <si>
    <t>noraatanesyan9@gmail.com</t>
  </si>
  <si>
    <t>+18184480095</t>
  </si>
  <si>
    <t>ONB_4606491a-a7d9-5b45-97f9-12360af15bad</t>
  </si>
  <si>
    <t>75.83.237.174</t>
  </si>
  <si>
    <t>8342 Glencrest Drive, San Valley, CA, 91352, UNITED STATES</t>
  </si>
  <si>
    <t>APP-M-0494158</t>
  </si>
  <si>
    <t>00852832</t>
  </si>
  <si>
    <t>Yuxi</t>
  </si>
  <si>
    <t>Tao</t>
  </si>
  <si>
    <t>SHUZ857913C01</t>
  </si>
  <si>
    <t>2/2/1990</t>
  </si>
  <si>
    <t>taoyssi@live.com</t>
  </si>
  <si>
    <t>+19513170866</t>
  </si>
  <si>
    <t>56279266216859580516073055478641175677</t>
  </si>
  <si>
    <t>76.91.121.78</t>
  </si>
  <si>
    <t>HwC6Q8MZc87pRoiIG7imZXsKtSg0elJ3UPyBE0PNZull3b3C6nLgtqKUayzWB7nn</t>
  </si>
  <si>
    <t>9571 Cortada St, El Monte, CA, 91733, UNITED STATES</t>
  </si>
  <si>
    <t>APP-M-0494162</t>
  </si>
  <si>
    <t>00003147625</t>
  </si>
  <si>
    <t>2161862217</t>
  </si>
  <si>
    <t>00852881</t>
  </si>
  <si>
    <t>Sina</t>
  </si>
  <si>
    <t>Mohtashami</t>
  </si>
  <si>
    <t>sinamohtashami97@gmail.com</t>
  </si>
  <si>
    <t>+19493455828</t>
  </si>
  <si>
    <t>ij0xRdPaXQTqbassFsBF</t>
  </si>
  <si>
    <t>76.82.167.5</t>
  </si>
  <si>
    <t>6240 West 3rd Street, Unit 120, Los Angeles, CA, 90036, UNITED STATES</t>
  </si>
  <si>
    <t>APP-M-0496598</t>
  </si>
  <si>
    <t>00864366</t>
  </si>
  <si>
    <t>Quang</t>
  </si>
  <si>
    <t>2/20/1986</t>
  </si>
  <si>
    <t>qtruonggia2019@gmail.com</t>
  </si>
  <si>
    <t>+17145925552</t>
  </si>
  <si>
    <t>6/29/2024</t>
  </si>
  <si>
    <t>GpW6WExWjo6MIPDCRpZO</t>
  </si>
  <si>
    <t>107.185.180.200</t>
  </si>
  <si>
    <t>14081 Magnolia Street, #30, Westminster, CA, 92683, UNITED STATES</t>
  </si>
  <si>
    <t>APP-M-0496609</t>
  </si>
  <si>
    <t>00864398</t>
  </si>
  <si>
    <t>DaVeon</t>
  </si>
  <si>
    <t>Whindleton</t>
  </si>
  <si>
    <t>11/16/1996</t>
  </si>
  <si>
    <t>whindletond@icloud.com</t>
  </si>
  <si>
    <t>+19285309100</t>
  </si>
  <si>
    <t>eWjgrXuG8PXTDsxziXnK</t>
  </si>
  <si>
    <t>172.226.5.61</t>
  </si>
  <si>
    <t>3060 South Decatur Boulevard, Apt L14, Las Vegas, NV, 89102, UNITED STATES</t>
  </si>
  <si>
    <t>778</t>
  </si>
  <si>
    <t>APP-M-0496526</t>
  </si>
  <si>
    <t>00003152264</t>
  </si>
  <si>
    <t>2167273309</t>
  </si>
  <si>
    <t>00863966</t>
  </si>
  <si>
    <t>Lionel</t>
  </si>
  <si>
    <t>Zamarripa</t>
  </si>
  <si>
    <t>6/29/1996</t>
  </si>
  <si>
    <t>lionel214zamarripa@icoud.com</t>
  </si>
  <si>
    <t>+14695162470</t>
  </si>
  <si>
    <t>6/28/2024</t>
  </si>
  <si>
    <t>ydhiPnbOe5bI8XHyfTd2</t>
  </si>
  <si>
    <t>98.156.207.74</t>
  </si>
  <si>
    <t>2775 Northaven Road APT 1002, Dallas, TX, 75229, UNITED STATES</t>
  </si>
  <si>
    <t>APP-M-0496530</t>
  </si>
  <si>
    <t>00863991</t>
  </si>
  <si>
    <t>Scoma</t>
  </si>
  <si>
    <t>9/16/1968</t>
  </si>
  <si>
    <t>deanna.scoma@gmail.com</t>
  </si>
  <si>
    <t>+15123006039</t>
  </si>
  <si>
    <t>uE9jcYdTFbJKwdFsl4ce</t>
  </si>
  <si>
    <t>198.27.249.213</t>
  </si>
  <si>
    <t>758 27th Avenue, San Francisco, CA, 94121, UNITED STATES</t>
  </si>
  <si>
    <t>APP-M-0496537</t>
  </si>
  <si>
    <t>00864051</t>
  </si>
  <si>
    <t>JUN</t>
  </si>
  <si>
    <t>ZHANG</t>
  </si>
  <si>
    <t>ajps7co6l6nt7@hotmail.com</t>
  </si>
  <si>
    <t>+16264061342</t>
  </si>
  <si>
    <t>sZpL5Dc6fpZT6VqPa8yV</t>
  </si>
  <si>
    <t>66.209.111.178</t>
  </si>
  <si>
    <t>7192 Riva Pl, Rancho Cucamonga, CA, 91701, UNITED STATES</t>
  </si>
  <si>
    <t>765</t>
  </si>
  <si>
    <t>APP-M-0496545</t>
  </si>
  <si>
    <t>00864103</t>
  </si>
  <si>
    <t>Lora</t>
  </si>
  <si>
    <t>10/1/1988</t>
  </si>
  <si>
    <t>jonathanlora101@gmail.com</t>
  </si>
  <si>
    <t>+16266332185</t>
  </si>
  <si>
    <t>80946751014893836526765065023695988813</t>
  </si>
  <si>
    <t>107.143.151.201</t>
  </si>
  <si>
    <t>ury6HgJwudiopUAxjgJyJHypwabncU2yDekKVJzrQpLzzUss6RL9BX1H6vppPPKB</t>
  </si>
  <si>
    <t>18574 Fidalgo St, Rowland Heights, CA, 91748, UNITED STATES</t>
  </si>
  <si>
    <t>APP-M-0496548</t>
  </si>
  <si>
    <t>00864162</t>
  </si>
  <si>
    <t>Yanshu</t>
  </si>
  <si>
    <t>He</t>
  </si>
  <si>
    <t>8/8/1994</t>
  </si>
  <si>
    <t>momohys888@gmail.com</t>
  </si>
  <si>
    <t>+16146209068</t>
  </si>
  <si>
    <t>ONB_cd3e64c4-7e74-0dc2-42da-b672a97c74ba</t>
  </si>
  <si>
    <t>162.227.78.222</t>
  </si>
  <si>
    <t>1512 Elements Way, Irvine, CA, 92612, UNITED STATES</t>
  </si>
  <si>
    <t>APP-M-0496554</t>
  </si>
  <si>
    <t>00003152798</t>
  </si>
  <si>
    <t>2168046394</t>
  </si>
  <si>
    <t>00864203</t>
  </si>
  <si>
    <t>s19YNleVIWpxq1vZrkLY</t>
  </si>
  <si>
    <t>76.170.128.144</t>
  </si>
  <si>
    <t>APP-M-0496558</t>
  </si>
  <si>
    <t>00003152508</t>
  </si>
  <si>
    <t>2167894439</t>
  </si>
  <si>
    <t>00864223</t>
  </si>
  <si>
    <t>Danielle</t>
  </si>
  <si>
    <t>Finneman</t>
  </si>
  <si>
    <t>4/23/1988</t>
  </si>
  <si>
    <t>dfinneman@gmail.com</t>
  </si>
  <si>
    <t>+15109353082</t>
  </si>
  <si>
    <t>8eEgrk1tYIjIlI8guxHv</t>
  </si>
  <si>
    <t>104.63.247.104</t>
  </si>
  <si>
    <t>15608 Pitts Avenue, Paramount, CA, 90723, UNITED STATES</t>
  </si>
  <si>
    <t>APP-M-0496563</t>
  </si>
  <si>
    <t>00003152679</t>
  </si>
  <si>
    <t>178821805</t>
  </si>
  <si>
    <t>00864253</t>
  </si>
  <si>
    <t>suo</t>
  </si>
  <si>
    <t>ren</t>
  </si>
  <si>
    <t>cinn416871e01</t>
  </si>
  <si>
    <t>9/23/1982</t>
  </si>
  <si>
    <t>923.129@163.com</t>
  </si>
  <si>
    <t>+8615840190000</t>
  </si>
  <si>
    <t>D73ecgXyl2DQ2Kn6WYUI</t>
  </si>
  <si>
    <t>113.233.206.135</t>
  </si>
  <si>
    <t>3128 Marsala Drive, Bay Point, CA, 94565, UNITED STATES</t>
  </si>
  <si>
    <t>APP-M-0496564</t>
  </si>
  <si>
    <t>00003152509</t>
  </si>
  <si>
    <t>354000378723</t>
  </si>
  <si>
    <t>00864254</t>
  </si>
  <si>
    <t>Nirnberger</t>
  </si>
  <si>
    <t>3/13/1988</t>
  </si>
  <si>
    <t>rnirnber@gmail.com</t>
  </si>
  <si>
    <t>+18312750754</t>
  </si>
  <si>
    <t>3HVbVtsuXmyJPEsfHEzt</t>
  </si>
  <si>
    <t>433</t>
  </si>
  <si>
    <t>APP-M-0496569</t>
  </si>
  <si>
    <t>00003152510</t>
  </si>
  <si>
    <t>2161336292</t>
  </si>
  <si>
    <t>00864278</t>
  </si>
  <si>
    <t>Kristina</t>
  </si>
  <si>
    <t>Myers</t>
  </si>
  <si>
    <t>12/30/1991</t>
  </si>
  <si>
    <t>myerskristina1@gmail.com</t>
  </si>
  <si>
    <t>+19514551877</t>
  </si>
  <si>
    <t>a2UrhlwOx4zyA6IBPQe9</t>
  </si>
  <si>
    <t>71.93.149.167</t>
  </si>
  <si>
    <t>10085 Channel Rd, Rancho Cucamonga, CA, 91737, UNITED STATES</t>
  </si>
  <si>
    <t>APP-M-0496570</t>
  </si>
  <si>
    <t>00864280</t>
  </si>
  <si>
    <t>XIAYING</t>
  </si>
  <si>
    <t>3/9/1960</t>
  </si>
  <si>
    <t>xiayingzhag169@icloud.com</t>
  </si>
  <si>
    <t>+19296022535</t>
  </si>
  <si>
    <t>vSySQWsJQl4LpPzBmaoa</t>
  </si>
  <si>
    <t>69.203.215.125</t>
  </si>
  <si>
    <t>8523 Broadway, Apt 6C, Elmhurst, NY, 11373, UNITED STATES</t>
  </si>
  <si>
    <t>901</t>
  </si>
  <si>
    <t>APP-M-0496262</t>
  </si>
  <si>
    <t>00863208</t>
  </si>
  <si>
    <t>rainiery22ruiz@gmaio.com</t>
  </si>
  <si>
    <t>6/27/2024</t>
  </si>
  <si>
    <t>587 Beech Terrace, Bronx, NY, 10454, UNITED STATES</t>
  </si>
  <si>
    <t>APP-M-0496282</t>
  </si>
  <si>
    <t>00003151969</t>
  </si>
  <si>
    <t>2175102251</t>
  </si>
  <si>
    <t>00863242</t>
  </si>
  <si>
    <t>Cindy</t>
  </si>
  <si>
    <t>6/29/1998</t>
  </si>
  <si>
    <t>cindygarcia17@icloud.com</t>
  </si>
  <si>
    <t>+16268062577</t>
  </si>
  <si>
    <t>BH3pdLBeOGs9LTivIWPC</t>
  </si>
  <si>
    <t>97.90.40.84</t>
  </si>
  <si>
    <t>317 N Huntington Ave, Monterey Park, CA, 91754, UNITED STATES</t>
  </si>
  <si>
    <t>APP-M-0496306</t>
  </si>
  <si>
    <t>00003151985</t>
  </si>
  <si>
    <t>354000378622</t>
  </si>
  <si>
    <t>00863361</t>
  </si>
  <si>
    <t>Lewis</t>
  </si>
  <si>
    <t>4/19/1983</t>
  </si>
  <si>
    <t>brianlewis298@gmail.com</t>
  </si>
  <si>
    <t>+18323121946</t>
  </si>
  <si>
    <t>g2xn7wN2yvFsWIG2SRFe</t>
  </si>
  <si>
    <t>165.225.217.30</t>
  </si>
  <si>
    <t>21230 Imperial Oak Drive, Magnolia, TX, 77355, UNITED STATES</t>
  </si>
  <si>
    <t>370</t>
  </si>
  <si>
    <t>APP-M-0496318</t>
  </si>
  <si>
    <t>00003152003</t>
  </si>
  <si>
    <t>2174677483</t>
  </si>
  <si>
    <t>00863447</t>
  </si>
  <si>
    <t>1/9/2004</t>
  </si>
  <si>
    <t>richvnguyen2022@gmail.com</t>
  </si>
  <si>
    <t>+12812507508</t>
  </si>
  <si>
    <t>xsh04vPfUOfunm7yRDbJ</t>
  </si>
  <si>
    <t>76.241.27.213</t>
  </si>
  <si>
    <t>21307 Branchport Dr, Houston, TX, 77095, UNITED STATES</t>
  </si>
  <si>
    <t>APP-M-0496441</t>
  </si>
  <si>
    <t>00863487</t>
  </si>
  <si>
    <t>Matthew</t>
  </si>
  <si>
    <t>Zayzay</t>
  </si>
  <si>
    <t>12/18/1992</t>
  </si>
  <si>
    <t>mattzayzay@yahoo.com</t>
  </si>
  <si>
    <t>+18187474218</t>
  </si>
  <si>
    <t>cNKCz4GKWknVVoHMr8Ji</t>
  </si>
  <si>
    <t>76.33.134.144</t>
  </si>
  <si>
    <t>312 West 5th Street M8, Los Angeles, CA, 90013, UNITED STATES</t>
  </si>
  <si>
    <t>APP-M-0496443</t>
  </si>
  <si>
    <t>00863514</t>
  </si>
  <si>
    <t>3/31/1972</t>
  </si>
  <si>
    <t>impeccable1@yahoo.com</t>
  </si>
  <si>
    <t>+18178830339</t>
  </si>
  <si>
    <t>zc6VEvgjg0augO5IWHgE</t>
  </si>
  <si>
    <t>172.58.181.20</t>
  </si>
  <si>
    <t>3030 Melrose Drive, Seagoville, TX, 75159, UNITED STATES</t>
  </si>
  <si>
    <t>614</t>
  </si>
  <si>
    <t>APP-M-0496447</t>
  </si>
  <si>
    <t>00863577</t>
  </si>
  <si>
    <t>Jonny</t>
  </si>
  <si>
    <t>Vallejos</t>
  </si>
  <si>
    <t>8/16/1988</t>
  </si>
  <si>
    <t>johnyto16@icloud.com</t>
  </si>
  <si>
    <t>+13103653611</t>
  </si>
  <si>
    <t>0cn68cKNLgisF1SlnVGr</t>
  </si>
  <si>
    <t>172.249.17.51</t>
  </si>
  <si>
    <t>13921 South Normandie Avenue, Unit 113, Gardena, CA, 90249, UNITED STATES</t>
  </si>
  <si>
    <t>744</t>
  </si>
  <si>
    <t>APP-M-0496448</t>
  </si>
  <si>
    <t>00863582</t>
  </si>
  <si>
    <t>Lizette</t>
  </si>
  <si>
    <t>Fierros</t>
  </si>
  <si>
    <t>4/24/1998</t>
  </si>
  <si>
    <t>stonerbrinaa@gmail.com</t>
  </si>
  <si>
    <t>+13469788900</t>
  </si>
  <si>
    <t>43421713650634130165858554087040521545</t>
  </si>
  <si>
    <t>174.170.2.227</t>
  </si>
  <si>
    <t>uHDep9xTaoFGquuNPrg75lQvRulDts9C1xAE9kZPf8nr1hYlhc1fpM7VmRotLF88</t>
  </si>
  <si>
    <t>9797 Meadowglen Ln, Houston, TX, 77042, UNITED STATES</t>
  </si>
  <si>
    <t>APP-M-0496454</t>
  </si>
  <si>
    <t>00863611</t>
  </si>
  <si>
    <t>Marine</t>
  </si>
  <si>
    <t>Andreasyan</t>
  </si>
  <si>
    <t>5/28/1983</t>
  </si>
  <si>
    <t>m.erik2012@hotmail.com</t>
  </si>
  <si>
    <t>+18185659172</t>
  </si>
  <si>
    <t>LqA3zME8LVf3qGkq9vQH</t>
  </si>
  <si>
    <t>172.56.122.143</t>
  </si>
  <si>
    <t>7517 Hillrose Street, Tujunga, CA, 91042, UNITED STATES</t>
  </si>
  <si>
    <t>540</t>
  </si>
  <si>
    <t>APP-M-0496455</t>
  </si>
  <si>
    <t>00863612</t>
  </si>
  <si>
    <t>Yuli</t>
  </si>
  <si>
    <t>11/17/1989</t>
  </si>
  <si>
    <t>xuguma@gmail.com</t>
  </si>
  <si>
    <t>+8618688060897</t>
  </si>
  <si>
    <t>yKrMpX2bsc7jf5FHGOA3</t>
  </si>
  <si>
    <t>71.202.90.238</t>
  </si>
  <si>
    <t>47472 Mission Falls Court, Fremont, CA, 94539, UNITED STATES</t>
  </si>
  <si>
    <t>APP-M-0496458</t>
  </si>
  <si>
    <t>00003152210</t>
  </si>
  <si>
    <t>2164886273</t>
  </si>
  <si>
    <t>00863631</t>
  </si>
  <si>
    <t>Sunny</t>
  </si>
  <si>
    <t>4/30/2003</t>
  </si>
  <si>
    <t>408sunn@gmail.com</t>
  </si>
  <si>
    <t>+14088296293</t>
  </si>
  <si>
    <t>Rwriy9mIHRVQD59g8wh2</t>
  </si>
  <si>
    <t>172.56.191.106</t>
  </si>
  <si>
    <t>329 North 1st Street, 108, San Jose, CA, 95110, UNITED STATES</t>
  </si>
  <si>
    <t>634</t>
  </si>
  <si>
    <t>APP-M-0496476</t>
  </si>
  <si>
    <t>00863729</t>
  </si>
  <si>
    <t>yoel</t>
  </si>
  <si>
    <t>travieso</t>
  </si>
  <si>
    <t>2/20/1976</t>
  </si>
  <si>
    <t>hoffman7942@gmail.com</t>
  </si>
  <si>
    <t>+18565125615</t>
  </si>
  <si>
    <t>08699342225356053798711805774576579083</t>
  </si>
  <si>
    <t>73.150.156.250</t>
  </si>
  <si>
    <t>ce6e11bb-296b-4477-be7d-3d52ab48b016</t>
  </si>
  <si>
    <t>22 S Commonsway Dr, Portland, TX, 78374, UNITED STATES</t>
  </si>
  <si>
    <t>APP-M-0496481</t>
  </si>
  <si>
    <t>00863754</t>
  </si>
  <si>
    <t>Yonaiker J</t>
  </si>
  <si>
    <t>Carroz Acosta</t>
  </si>
  <si>
    <t>5/21/2001</t>
  </si>
  <si>
    <t>yonaikeracosta21@gmail.com</t>
  </si>
  <si>
    <t>+14703067259</t>
  </si>
  <si>
    <t>39934741943979028947769060854406052341</t>
  </si>
  <si>
    <t>107.127.28.41</t>
  </si>
  <si>
    <t>9tx34YeatbezW78iIKFqRuaegmuLHwYMziUKLRTJsl4YAxE2Ee7G81xOUSIuRD0J</t>
  </si>
  <si>
    <t>3488 Meadowglenn Village Ln, Atlanta, GA, 30340, UNITED STATES</t>
  </si>
  <si>
    <t>APP-M-0496492</t>
  </si>
  <si>
    <t>00003152834</t>
  </si>
  <si>
    <t>2165774644</t>
  </si>
  <si>
    <t>00863808</t>
  </si>
  <si>
    <t>Meijuan</t>
  </si>
  <si>
    <t>JIAH145233C01</t>
  </si>
  <si>
    <t>5/17/1979</t>
  </si>
  <si>
    <t>fzzy128@gmail.com</t>
  </si>
  <si>
    <t>+16173788533</t>
  </si>
  <si>
    <t>iHSywly0OPQEvMD3AcyH</t>
  </si>
  <si>
    <t>70.175.135.242</t>
  </si>
  <si>
    <t>219 Primrose Drive, Lake Forest, CA, 92610, UNITED STATES</t>
  </si>
  <si>
    <t>APP-M-0496493</t>
  </si>
  <si>
    <t>00863811</t>
  </si>
  <si>
    <t>VICTOR HUGO</t>
  </si>
  <si>
    <t>VAZQUEZ FLORES</t>
  </si>
  <si>
    <t>12/2/1980</t>
  </si>
  <si>
    <t>realvvf@gmail.com</t>
  </si>
  <si>
    <t>+19095697000</t>
  </si>
  <si>
    <t>2PIJErbgugJKKXvxQHw7</t>
  </si>
  <si>
    <t>99.8.165.67</t>
  </si>
  <si>
    <t>3433 Siskiyou Street, Los Angeles, CA, 90023, UNITED STATES</t>
  </si>
  <si>
    <t>APP-M-0496495</t>
  </si>
  <si>
    <t>00863815</t>
  </si>
  <si>
    <t>Gabriel</t>
  </si>
  <si>
    <t>Apilando</t>
  </si>
  <si>
    <t>7/21/1970</t>
  </si>
  <si>
    <t>gabrielspencerapilando@gmail.com</t>
  </si>
  <si>
    <t>+18088971864</t>
  </si>
  <si>
    <t>17687721509466075558881885127114836810</t>
  </si>
  <si>
    <t>172.59.58.77</t>
  </si>
  <si>
    <t>n9L8YF304pbGyamzRVSL28yb3q7b6Jx3hgE9pGOhhRJasocFh9EcxFjPQlxeLnbm</t>
  </si>
  <si>
    <t>1371Kukana Pl Kailua Hawaii 96734, 1476 18th Ave, Las Angelos, CA, 90049, UNITED STATES</t>
  </si>
  <si>
    <t>APP-M-0496038</t>
  </si>
  <si>
    <t>00862533</t>
  </si>
  <si>
    <t>Yuxiang</t>
  </si>
  <si>
    <t>10/14/1997</t>
  </si>
  <si>
    <t>yuxianglin113@gmail.com</t>
  </si>
  <si>
    <t>+16263806866</t>
  </si>
  <si>
    <t>6/26/2024</t>
  </si>
  <si>
    <t>07277430107042426078848582686236724942</t>
  </si>
  <si>
    <t>172.56.233.146</t>
  </si>
  <si>
    <t>ydh22a5fVYJn7Yjssa6U9Ww1DRoBsAcVMJ1Lnr21FmXHUNQTSdfmh6txxy0dviWW</t>
  </si>
  <si>
    <t>2336 Bleakwood Ave, Monterey Park, CA, 91754, UNITED STATES</t>
  </si>
  <si>
    <t>APP-M-0496076</t>
  </si>
  <si>
    <t>00862628</t>
  </si>
  <si>
    <t>Cody</t>
  </si>
  <si>
    <t>9/19/2001</t>
  </si>
  <si>
    <t>rainbot638@icloud.com</t>
  </si>
  <si>
    <t>+17029040614</t>
  </si>
  <si>
    <t>ubZOhRrsEsMcH9FujrrB</t>
  </si>
  <si>
    <t>108.228.85.208</t>
  </si>
  <si>
    <t>15851 Eagle Rd, Fontana, CA, 92337, UNITED STATES</t>
  </si>
  <si>
    <t>APP-M-0496080</t>
  </si>
  <si>
    <t>00003151684</t>
  </si>
  <si>
    <t>2170239646</t>
  </si>
  <si>
    <t>00862639</t>
  </si>
  <si>
    <t>Tuan</t>
  </si>
  <si>
    <t>Le</t>
  </si>
  <si>
    <t>10/14/1971</t>
  </si>
  <si>
    <t>tuantrinh7176@gmail.com</t>
  </si>
  <si>
    <t>+18329553763</t>
  </si>
  <si>
    <t>DhAsRJjyMBK0oWdg4zGg</t>
  </si>
  <si>
    <t>172.56.15.151</t>
  </si>
  <si>
    <t>12408 Windjammer Street, Houston, TX, 77072, UNITED STATES</t>
  </si>
  <si>
    <t>APP-M-0496090</t>
  </si>
  <si>
    <t>00003151814</t>
  </si>
  <si>
    <t>2174670310</t>
  </si>
  <si>
    <t>00862655</t>
  </si>
  <si>
    <t>1/20/1977</t>
  </si>
  <si>
    <t>jmartin7304@gmail.com</t>
  </si>
  <si>
    <t>+16312945763</t>
  </si>
  <si>
    <t>xIvOg6gbUL7nBo6b5ejA</t>
  </si>
  <si>
    <t>71.125.12.138</t>
  </si>
  <si>
    <t>84 Trafalgar Dr, SHIRLEY, NY, 11967, UNITED STATES</t>
  </si>
  <si>
    <t>APP-M-0496128</t>
  </si>
  <si>
    <t>00862794</t>
  </si>
  <si>
    <t>Maczuga</t>
  </si>
  <si>
    <t>4/24/1962</t>
  </si>
  <si>
    <t>phip75592@gmail.com</t>
  </si>
  <si>
    <t>+18186434367</t>
  </si>
  <si>
    <t>6dXsQx0pvk89U1Hpy9ZM</t>
  </si>
  <si>
    <t>125.235.232.215</t>
  </si>
  <si>
    <t>212 East Seattle Avenue, Moxee, WA, 98936, UNITED STATES</t>
  </si>
  <si>
    <t>842</t>
  </si>
  <si>
    <t>APP-M-0496132</t>
  </si>
  <si>
    <t>00003151736</t>
  </si>
  <si>
    <t>2178706544</t>
  </si>
  <si>
    <t>00862823</t>
  </si>
  <si>
    <t>Machari</t>
  </si>
  <si>
    <t>Banks</t>
  </si>
  <si>
    <t>10/14/1991</t>
  </si>
  <si>
    <t>cbanks1410@gmail.com</t>
  </si>
  <si>
    <t>+17029080905</t>
  </si>
  <si>
    <t>ZX5oK9ehiXdQoJfel4Se</t>
  </si>
  <si>
    <t>107.115.41.34</t>
  </si>
  <si>
    <t>1915 Thunderstorm ave, Las Vegas, NV, 89032, UNITED STATES</t>
  </si>
  <si>
    <t>410</t>
  </si>
  <si>
    <t>APP-M-0496135</t>
  </si>
  <si>
    <t>00003151873</t>
  </si>
  <si>
    <t>2179903638</t>
  </si>
  <si>
    <t>00862835</t>
  </si>
  <si>
    <t>Sofia</t>
  </si>
  <si>
    <t>8/26/1990</t>
  </si>
  <si>
    <t>sofiamuradyan@gmail.com</t>
  </si>
  <si>
    <t>+18183576112</t>
  </si>
  <si>
    <t>RxPvHv6rPtcX6phy3may</t>
  </si>
  <si>
    <t>64.183.168.110</t>
  </si>
  <si>
    <t>15025 Sherman Way, Unit b, Van Nuys, CA, 91405, UNITED STATES</t>
  </si>
  <si>
    <t>APP-M-0496141</t>
  </si>
  <si>
    <t>00862893</t>
  </si>
  <si>
    <t>Lilian</t>
  </si>
  <si>
    <t>Vigil</t>
  </si>
  <si>
    <t>12/10/1967</t>
  </si>
  <si>
    <t>vaesan@yahoo.com</t>
  </si>
  <si>
    <t>+19295571024</t>
  </si>
  <si>
    <t>8FxhBowRONzsTWZIg5iU</t>
  </si>
  <si>
    <t>74.71.195.244</t>
  </si>
  <si>
    <t>El Salvador</t>
  </si>
  <si>
    <t>774 60th Street, Apt 3R, Brooklyn, NY, 11220, UNITED STATES</t>
  </si>
  <si>
    <t>APP-M-0496208</t>
  </si>
  <si>
    <t>00003151903</t>
  </si>
  <si>
    <t>2164209221</t>
  </si>
  <si>
    <t>00862959</t>
  </si>
  <si>
    <t>AIDA</t>
  </si>
  <si>
    <t>GHARAJELO</t>
  </si>
  <si>
    <t>8/29/1972</t>
  </si>
  <si>
    <t>aidarazmicforever@gmail.com</t>
  </si>
  <si>
    <t>+16266151795</t>
  </si>
  <si>
    <t>ONB_e5d760b6-530a-4161-22ab-5293c066c8d3</t>
  </si>
  <si>
    <t>71.95.222.62</t>
  </si>
  <si>
    <t>465 OAK STREET, APRT 305, GLENDALE, CA, 91204, UNITED STATES</t>
  </si>
  <si>
    <t>APP-M-0496246</t>
  </si>
  <si>
    <t>00003151965</t>
  </si>
  <si>
    <t>2176313691</t>
  </si>
  <si>
    <t>00863130</t>
  </si>
  <si>
    <t>12/17/1987</t>
  </si>
  <si>
    <t>btan2144@yahoo.com</t>
  </si>
  <si>
    <t>+19173654813</t>
  </si>
  <si>
    <t>KsSoP7QWfzlyMtgP65R7</t>
  </si>
  <si>
    <t>75.142.48.118</t>
  </si>
  <si>
    <t>8859 Emperor Avenue, San Gabriel, CA, 91775, UNITED STATES</t>
  </si>
  <si>
    <t>APP-M-0496249</t>
  </si>
  <si>
    <t>00863141</t>
  </si>
  <si>
    <t>Ignacio</t>
  </si>
  <si>
    <t>ESTE06097C01</t>
  </si>
  <si>
    <t>11/19/1992</t>
  </si>
  <si>
    <t>ijrodriguez23@icloud.com</t>
  </si>
  <si>
    <t>+13233832926</t>
  </si>
  <si>
    <t>02054109807286884977456236403523666782</t>
  </si>
  <si>
    <t>47.42.212.228</t>
  </si>
  <si>
    <t>daHnOtF1VahFg0BAj7CdpP9ZFZ3VQa9KoKsK8Yi7IvqrfRIrGQZor8Bwt5QlmB0d</t>
  </si>
  <si>
    <t>123 W Acacia Ave Apt 1, Apt 1, Glendale, CA, 91204, UNITED STATES</t>
  </si>
  <si>
    <t>APP-M-0495815</t>
  </si>
  <si>
    <t>00861852</t>
  </si>
  <si>
    <t>12/25/1976</t>
  </si>
  <si>
    <t>chris.san.916@gmail.com</t>
  </si>
  <si>
    <t>+19164952235</t>
  </si>
  <si>
    <t>6/25/2024</t>
  </si>
  <si>
    <t>YLT2eoGQTcG0Omh2Mxql</t>
  </si>
  <si>
    <t>166.198.34.55</t>
  </si>
  <si>
    <t>3824 17th Avenue, Sacramento, CA, 95820, UNITED STATES</t>
  </si>
  <si>
    <t>APP-M-0495833</t>
  </si>
  <si>
    <t>00861880</t>
  </si>
  <si>
    <t>Plummer</t>
  </si>
  <si>
    <t>2/9/1995</t>
  </si>
  <si>
    <t>lavenderchatterton22829@outlook.com</t>
  </si>
  <si>
    <t>+18144821804</t>
  </si>
  <si>
    <t>JwqLKwQJ3RC7F3Eh3dVn</t>
  </si>
  <si>
    <t>76.32.42.119</t>
  </si>
  <si>
    <t>9167 Noble Avenue, North Hills, CA, 95032, UNITED STATES</t>
  </si>
  <si>
    <t>APP-M-0495840</t>
  </si>
  <si>
    <t>00003151394</t>
  </si>
  <si>
    <t>4193835</t>
  </si>
  <si>
    <t>00861891</t>
  </si>
  <si>
    <t>APP2414513</t>
  </si>
  <si>
    <t>10/22/1982</t>
  </si>
  <si>
    <t>phambinh99@yahoo.com</t>
  </si>
  <si>
    <t>+18326166372</t>
  </si>
  <si>
    <t>55660187851613324888334514450463492442</t>
  </si>
  <si>
    <t>172.56.51.198</t>
  </si>
  <si>
    <t>44093ab5-09f7-fe8c-0246-0822ebe639a9</t>
  </si>
  <si>
    <t>12002 Fawnview Dr, Houston, TX, 77070, UNITED STATES</t>
  </si>
  <si>
    <t>506</t>
  </si>
  <si>
    <t>APP-M-0495892</t>
  </si>
  <si>
    <t>00003151400</t>
  </si>
  <si>
    <t>2168135848</t>
  </si>
  <si>
    <t>00861992</t>
  </si>
  <si>
    <t>Katrina</t>
  </si>
  <si>
    <t>Tuca</t>
  </si>
  <si>
    <t>9/25/1991</t>
  </si>
  <si>
    <t>katrinatuca3@gmail.com</t>
  </si>
  <si>
    <t>+14159424848</t>
  </si>
  <si>
    <t>8WxHNKbZLYS07SNgGw4t</t>
  </si>
  <si>
    <t>112.204.170.142</t>
  </si>
  <si>
    <t>479 Paris Street, San Francisco, CA, 94112, UNITED STATES</t>
  </si>
  <si>
    <t>APP-M-0495939</t>
  </si>
  <si>
    <t>00003151521</t>
  </si>
  <si>
    <t>2171680775</t>
  </si>
  <si>
    <t>00862168</t>
  </si>
  <si>
    <t>guoxiao</t>
  </si>
  <si>
    <t>zhong</t>
  </si>
  <si>
    <t>10/23/1997</t>
  </si>
  <si>
    <t>zgx19971023@outlook.com</t>
  </si>
  <si>
    <t>+19498610656</t>
  </si>
  <si>
    <t>ImGaI9KhUIBE2jqtea5o</t>
  </si>
  <si>
    <t>107.193.60.39</t>
  </si>
  <si>
    <t>200 Riverbend, Lake Forest, CA, 92630, UNITED STATES</t>
  </si>
  <si>
    <t>APP-M-0495940</t>
  </si>
  <si>
    <t>00003151520</t>
  </si>
  <si>
    <t>354000377729</t>
  </si>
  <si>
    <t>00862176</t>
  </si>
  <si>
    <t>Cheung</t>
  </si>
  <si>
    <t>4/10/1988</t>
  </si>
  <si>
    <t>smirkyjon@gmail.com</t>
  </si>
  <si>
    <t>+17187571077</t>
  </si>
  <si>
    <t>ONB_a0108ec5-0407-9abc-1132-f2bc65f18c0b</t>
  </si>
  <si>
    <t>68.129.93.135</t>
  </si>
  <si>
    <t>179 Grandview Ave, Nanuet, NY, 10954, UNITED STATES</t>
  </si>
  <si>
    <t>445</t>
  </si>
  <si>
    <t>APP-M-0495979</t>
  </si>
  <si>
    <t>00003151831</t>
  </si>
  <si>
    <t>2179110275</t>
  </si>
  <si>
    <t>00862326</t>
  </si>
  <si>
    <t>Rocio</t>
  </si>
  <si>
    <t>Juarez</t>
  </si>
  <si>
    <t>10/14/1993</t>
  </si>
  <si>
    <t>rociojuarezrobyn14@gmail.com</t>
  </si>
  <si>
    <t>+18184396309</t>
  </si>
  <si>
    <t>oJ3SWTjR1VL8vr95nL8x</t>
  </si>
  <si>
    <t>172.56.123.154</t>
  </si>
  <si>
    <t>18325 Vanowen Street, Apt 14, Reseda, CA, 91335, UNITED STATES</t>
  </si>
  <si>
    <t>672</t>
  </si>
  <si>
    <t>APP-M-0496030</t>
  </si>
  <si>
    <t>00003151650</t>
  </si>
  <si>
    <t>2164269099</t>
  </si>
  <si>
    <t>00862479</t>
  </si>
  <si>
    <t>Dianna</t>
  </si>
  <si>
    <t>Israyelyan</t>
  </si>
  <si>
    <t>1/26/1986</t>
  </si>
  <si>
    <t>disrayelyan@hotmail.com</t>
  </si>
  <si>
    <t>+18184161480</t>
  </si>
  <si>
    <t>jHO06He6P6fhMeYrpniD</t>
  </si>
  <si>
    <t>6357 Costello Avenue, Unit 4, Van Nuys, CA, 91401, UNITED STATES</t>
  </si>
  <si>
    <t>APP-M-0495258</t>
  </si>
  <si>
    <t>00003151022</t>
  </si>
  <si>
    <t>2170150502</t>
  </si>
  <si>
    <t>00860780</t>
  </si>
  <si>
    <t>shaoxin</t>
  </si>
  <si>
    <t>2/12/1987</t>
  </si>
  <si>
    <t>kinghsx8@gmail.com</t>
  </si>
  <si>
    <t>+16265258681</t>
  </si>
  <si>
    <t>6/24/2024</t>
  </si>
  <si>
    <t>qsf90JhCd3gQcpOEuO8B</t>
  </si>
  <si>
    <t>71.9.2.99</t>
  </si>
  <si>
    <t>5526 Encinita Avenue, Temple City, CA, 91780, UNITED STATES</t>
  </si>
  <si>
    <t>APP-M-0495260</t>
  </si>
  <si>
    <t>00860791</t>
  </si>
  <si>
    <t>Aesha</t>
  </si>
  <si>
    <t>Sherzai</t>
  </si>
  <si>
    <t>12/27/1964</t>
  </si>
  <si>
    <t>aeshasherzai85@gmail.com</t>
  </si>
  <si>
    <t>+14423066491</t>
  </si>
  <si>
    <t>32182367624579445428952648049414240956</t>
  </si>
  <si>
    <t>67.49.32.212</t>
  </si>
  <si>
    <t>39fd2fa3-abf1-9fae-89f9-29a4e58e4666</t>
  </si>
  <si>
    <t>82490 Requa Ave, Indio, CA, 92201, UNITED STATES</t>
  </si>
  <si>
    <t>APP-M-0495262</t>
  </si>
  <si>
    <t>00860795</t>
  </si>
  <si>
    <t>Manor</t>
  </si>
  <si>
    <t>1/20/1984</t>
  </si>
  <si>
    <t>rlnmanor84@gmail.com</t>
  </si>
  <si>
    <t>+17602054119</t>
  </si>
  <si>
    <t>KbjEgFwWG0pGOLMXYuSs</t>
  </si>
  <si>
    <t>76.214.43.79</t>
  </si>
  <si>
    <t>710 West Grand Avenue, Unit 2405, Escondido, CA, 92025, UNITED STATES</t>
  </si>
  <si>
    <t>APP-M-0495278</t>
  </si>
  <si>
    <t>00860968</t>
  </si>
  <si>
    <t>Adorno</t>
  </si>
  <si>
    <t>Victoria</t>
  </si>
  <si>
    <t>10/22/1995</t>
  </si>
  <si>
    <t>kkmgboss@gmail.com</t>
  </si>
  <si>
    <t>+17025293415</t>
  </si>
  <si>
    <t>cY1OFWsWaE5HoPi8yXvr</t>
  </si>
  <si>
    <t>217.138.255.202</t>
  </si>
  <si>
    <t>1402 8th Avenue, Brooklyn, NY, 11215, UNITED STATES</t>
  </si>
  <si>
    <t>APP-M-0495283</t>
  </si>
  <si>
    <t>00861038</t>
  </si>
  <si>
    <t>Feric</t>
  </si>
  <si>
    <t>feric@mac.com</t>
  </si>
  <si>
    <t>+886921886662</t>
  </si>
  <si>
    <t>77976979421059303816537345871744266590</t>
  </si>
  <si>
    <t>111.250.230.167</t>
  </si>
  <si>
    <t>ZP0ybgdwM5214lZONVXXEXAGAwKD4NCELVzyEUzZwmyvHtBQwdMWiduGpzhwqaye</t>
  </si>
  <si>
    <t>509 48th Ave, Queens, NY, 11101, UNITED STATES</t>
  </si>
  <si>
    <t>APP-M-0495286</t>
  </si>
  <si>
    <t>00003150246</t>
  </si>
  <si>
    <t>178541002</t>
  </si>
  <si>
    <t>00861057</t>
  </si>
  <si>
    <t>Chi Fung</t>
  </si>
  <si>
    <t>Rita65271E01</t>
  </si>
  <si>
    <t>1/16/1970</t>
  </si>
  <si>
    <t>terenceyu@tanhnetwel.com</t>
  </si>
  <si>
    <t>+15102953986</t>
  </si>
  <si>
    <t>87537597041542628485277167803333570541</t>
  </si>
  <si>
    <t>67.188.120.152</t>
  </si>
  <si>
    <t>96E562sRIiHdEaK9Mojn20V2gpTEukdGOjRYuVzqNMT1rBeh97OBXcIyzRkORVfy</t>
  </si>
  <si>
    <t>1153 St Timothy Pl, Concord, CA, 94518, UNITED STATES</t>
  </si>
  <si>
    <t>APP-M-0495701</t>
  </si>
  <si>
    <t>00861673</t>
  </si>
  <si>
    <t>Claudia</t>
  </si>
  <si>
    <t>3/29/1992</t>
  </si>
  <si>
    <t>claudiasalazar29@yahoo.com</t>
  </si>
  <si>
    <t>+16266966924</t>
  </si>
  <si>
    <t>YfMDl1HWf1qF2IFCQNCk</t>
  </si>
  <si>
    <t>35.150.151.12</t>
  </si>
  <si>
    <t>2058 N Lake Ave, Apt 3, Altadena, CA, 91001, UNITED STATES</t>
  </si>
  <si>
    <t>APP-M-0495220</t>
  </si>
  <si>
    <t>00860543</t>
  </si>
  <si>
    <t>Tillis</t>
  </si>
  <si>
    <t>ASHL946187C01</t>
  </si>
  <si>
    <t>8/27/2003</t>
  </si>
  <si>
    <t>ctillis5585@gmail.com</t>
  </si>
  <si>
    <t>+13466896372</t>
  </si>
  <si>
    <t>6/23/2024</t>
  </si>
  <si>
    <t>76251625041870359948813687429149318811</t>
  </si>
  <si>
    <t>174.224.112.102</t>
  </si>
  <si>
    <t>229b7576-b771-0d1e-d0e5-07d5677fbebd</t>
  </si>
  <si>
    <t>8302 Bigwood St, Houston, TX, 77078, UNITED STATES</t>
  </si>
  <si>
    <t>APP-M-0495229</t>
  </si>
  <si>
    <t>00003151019</t>
  </si>
  <si>
    <t>00860570</t>
  </si>
  <si>
    <t>Amir</t>
  </si>
  <si>
    <t>11/21/1979</t>
  </si>
  <si>
    <t>amirkhorram@gmail.com</t>
  </si>
  <si>
    <t>+14156805388</t>
  </si>
  <si>
    <t>i1WcGt49fdrNKUNSPFbu</t>
  </si>
  <si>
    <t>166.198.252.28</t>
  </si>
  <si>
    <t>34404 Southeast Graves Street, Snoqualmie, WA, 98065, UNITED STATES</t>
  </si>
  <si>
    <t>374</t>
  </si>
  <si>
    <t>APP-M-0495241</t>
  </si>
  <si>
    <t>00860651</t>
  </si>
  <si>
    <t>Sujeetha</t>
  </si>
  <si>
    <t>Thangavel</t>
  </si>
  <si>
    <t>3/8/1987</t>
  </si>
  <si>
    <t>fouroeight@myyahoo.com</t>
  </si>
  <si>
    <t>+16692696272</t>
  </si>
  <si>
    <t>d0Tl1NEfZHd2hp4MRVI1</t>
  </si>
  <si>
    <t>107.3.173.130</t>
  </si>
  <si>
    <t>60 Descanso Drive, Apt 2107, San Jose, CA, 95134, UNITED STATES</t>
  </si>
  <si>
    <t>809</t>
  </si>
  <si>
    <t>APP-M-0495243</t>
  </si>
  <si>
    <t>00860656</t>
  </si>
  <si>
    <t>Tabitha</t>
  </si>
  <si>
    <t>Craig</t>
  </si>
  <si>
    <t>10/2/1982</t>
  </si>
  <si>
    <t>mrscraig31@gmail.com</t>
  </si>
  <si>
    <t>+18328467382</t>
  </si>
  <si>
    <t>6MeyojHlmiWqx9k8HXJn</t>
  </si>
  <si>
    <t>172.56.52.19</t>
  </si>
  <si>
    <t>15385 Katy Freeway, 239, Houston, TX, 77094, UNITED STATES</t>
  </si>
  <si>
    <t>APP-M-0495179</t>
  </si>
  <si>
    <t>00003150928</t>
  </si>
  <si>
    <t>2064077528</t>
  </si>
  <si>
    <t>00860314</t>
  </si>
  <si>
    <t>Cuichan</t>
  </si>
  <si>
    <t>APP2021640</t>
  </si>
  <si>
    <t>11/13/1987</t>
  </si>
  <si>
    <t>blessingcabinetry@gmail.com</t>
  </si>
  <si>
    <t>+16267821689</t>
  </si>
  <si>
    <t>6/22/2024</t>
  </si>
  <si>
    <t>49804816005536320618131526438278304574</t>
  </si>
  <si>
    <t>47.147.27.73</t>
  </si>
  <si>
    <t>yvSuPUJVZ2YP0wwXbhk9Oh54vV6aM949EBEFrC0aWunE5fX0mHr0Hu4ytXj8KBlX</t>
  </si>
  <si>
    <t>1066 Gilwood Ave, La Puente, CA, 91744, UNITED STATES</t>
  </si>
  <si>
    <t>APP-M-0495184</t>
  </si>
  <si>
    <t>00860339</t>
  </si>
  <si>
    <t>Katelyn</t>
  </si>
  <si>
    <t>Perretta</t>
  </si>
  <si>
    <t>1/4/1991</t>
  </si>
  <si>
    <t>kvp.96@proton.me</t>
  </si>
  <si>
    <t>+16073749365</t>
  </si>
  <si>
    <t>jK0hONwSM54NY7NDoN1q</t>
  </si>
  <si>
    <t>89.187.180.57</t>
  </si>
  <si>
    <t>44 Plough Rd, Vestal, NY, 13850, UNITED STATES</t>
  </si>
  <si>
    <t>APP-M-0495193</t>
  </si>
  <si>
    <t>00003150941</t>
  </si>
  <si>
    <t>2175589805</t>
  </si>
  <si>
    <t>00860386</t>
  </si>
  <si>
    <t>Daniella</t>
  </si>
  <si>
    <t>Rojas</t>
  </si>
  <si>
    <t>3/21/2004</t>
  </si>
  <si>
    <t>x.daniella04@gmail.com</t>
  </si>
  <si>
    <t>+12817806133</t>
  </si>
  <si>
    <t>bOc6zNATF6w7QW1Oingp</t>
  </si>
  <si>
    <t>64.217.155.86</t>
  </si>
  <si>
    <t>404 Henry St, Houston, TX, 77009, UNITED STATES</t>
  </si>
  <si>
    <t>APP-M-0495200</t>
  </si>
  <si>
    <t>00860448</t>
  </si>
  <si>
    <t>bin</t>
  </si>
  <si>
    <t>zhu</t>
  </si>
  <si>
    <t>10/23/1962</t>
  </si>
  <si>
    <t>haixia9496@gmail.com</t>
  </si>
  <si>
    <t>+19292184070</t>
  </si>
  <si>
    <t>P0ku01trKQvlvIIKRYYY</t>
  </si>
  <si>
    <t>24.90.183.120</t>
  </si>
  <si>
    <t>3463 Leavitt Street, Flushing, NY, 11354, UNITED STATES</t>
  </si>
  <si>
    <t>813</t>
  </si>
  <si>
    <t>APP-M-0495204</t>
  </si>
  <si>
    <t>00003151005</t>
  </si>
  <si>
    <t>2166906012</t>
  </si>
  <si>
    <t>00860459</t>
  </si>
  <si>
    <t>Zachary</t>
  </si>
  <si>
    <t>Glicken</t>
  </si>
  <si>
    <t>5/8/1995</t>
  </si>
  <si>
    <t>zglicken@gmail.com</t>
  </si>
  <si>
    <t>+18472267371</t>
  </si>
  <si>
    <t>kMK4lceXAVxO5THNgSqA</t>
  </si>
  <si>
    <t>166.205.87.134</t>
  </si>
  <si>
    <t>235 Collins Street, apartment 3, San Francisco, CA, 94118, UNITED STATES</t>
  </si>
  <si>
    <t>483</t>
  </si>
  <si>
    <t>APP-M-0495212</t>
  </si>
  <si>
    <t>00860507</t>
  </si>
  <si>
    <t>brian</t>
  </si>
  <si>
    <t>4/11/1984</t>
  </si>
  <si>
    <t>cargillmigail@gmail.com</t>
  </si>
  <si>
    <t>+18329659010</t>
  </si>
  <si>
    <t>10001877448246379505037951017890987001</t>
  </si>
  <si>
    <t>174.224.112.43</t>
  </si>
  <si>
    <t>bdaaa9c8-60af-08ba-bc69-dd5c7ee71db2</t>
  </si>
  <si>
    <t>855 Greens Rd, Houston, TX, 77060, UNITED STATES</t>
  </si>
  <si>
    <t>822</t>
  </si>
  <si>
    <t>APP-M-0495153</t>
  </si>
  <si>
    <t>00859999</t>
  </si>
  <si>
    <t>Quinton</t>
  </si>
  <si>
    <t>Ross</t>
  </si>
  <si>
    <t>5/9/1998</t>
  </si>
  <si>
    <t>quintonr.ga@proton.me</t>
  </si>
  <si>
    <t>+16263907701</t>
  </si>
  <si>
    <t>6/21/2024</t>
  </si>
  <si>
    <t>tf6EDlJeBPn811BKOU13</t>
  </si>
  <si>
    <t>67.38.30.179</t>
  </si>
  <si>
    <t>9326 Flowering Trail, Jonesboro, GA, 30238, UNITED STATES</t>
  </si>
  <si>
    <t>APP-M-0495155</t>
  </si>
  <si>
    <t>00860002</t>
  </si>
  <si>
    <t>Mariele</t>
  </si>
  <si>
    <t>5/24/2002</t>
  </si>
  <si>
    <t>misbehavedmariele@gmail.com</t>
  </si>
  <si>
    <t>+14082045727</t>
  </si>
  <si>
    <t>34803419551082566296502410641342001016</t>
  </si>
  <si>
    <t>174.195.85.39</t>
  </si>
  <si>
    <t>g121wMg5UrQDGTv0eUcARNqsmqTM5qCB70ylZVVJ367UoPjZ8yNR0dHBpIeBXPuc</t>
  </si>
  <si>
    <t>720 Via Aires, San Lorenzo, CA, 94580, UNITED STATES</t>
  </si>
  <si>
    <t>APP-M-0495158</t>
  </si>
  <si>
    <t>00003150697</t>
  </si>
  <si>
    <t>2165197939</t>
  </si>
  <si>
    <t>00860024</t>
  </si>
  <si>
    <t>Theophilus</t>
  </si>
  <si>
    <t>Noi</t>
  </si>
  <si>
    <t>12/31/1972</t>
  </si>
  <si>
    <t>theophilusnoi@yahoo.com</t>
  </si>
  <si>
    <t>+16466914509</t>
  </si>
  <si>
    <t>JwilXuN315VDpRaNXhjW</t>
  </si>
  <si>
    <t>74.108.59.180</t>
  </si>
  <si>
    <t>2475 Southern Boulevard Apt 14D, Bronx, NY, 10458, UNITED STATES</t>
  </si>
  <si>
    <t>APP-M-0495177</t>
  </si>
  <si>
    <t>00003150927</t>
  </si>
  <si>
    <t>2161497707</t>
  </si>
  <si>
    <t>00860310</t>
  </si>
  <si>
    <t>Davis</t>
  </si>
  <si>
    <t>11/8/1991</t>
  </si>
  <si>
    <t>jhawthdavis@gmail.com</t>
  </si>
  <si>
    <t>+12137189125</t>
  </si>
  <si>
    <t>B5aEst7qi4oRitOGorpy</t>
  </si>
  <si>
    <t>216.240.51.66</t>
  </si>
  <si>
    <t>1210 S Stanley Ave, Los Angeles, CA, 90019, UNITED STATES</t>
  </si>
  <si>
    <t>APP-M-0495119</t>
  </si>
  <si>
    <t>00003150523</t>
  </si>
  <si>
    <t>2167539939</t>
  </si>
  <si>
    <t>00859646</t>
  </si>
  <si>
    <t>Dejon</t>
  </si>
  <si>
    <t>Grace</t>
  </si>
  <si>
    <t>10/10/1997</t>
  </si>
  <si>
    <t>dejonpushaa@yahoo.com</t>
  </si>
  <si>
    <t>+14242546129</t>
  </si>
  <si>
    <t>6/20/2024</t>
  </si>
  <si>
    <t>33351581604637374595854138492957019023</t>
  </si>
  <si>
    <t>107.127.56.126</t>
  </si>
  <si>
    <t>2YgdkCWZ6TQ2tq6q3gsndmFGyQT9rJMoHYvqGG7rrk1XE6crILIPIliYeg4nwdz2</t>
  </si>
  <si>
    <t>21310 Alvar Pl, Carson, CA, 90745, UNITED STATES</t>
  </si>
  <si>
    <t>APP-M-0495122</t>
  </si>
  <si>
    <t>00003150555</t>
  </si>
  <si>
    <t>2173082787</t>
  </si>
  <si>
    <t>00859660</t>
  </si>
  <si>
    <t>Ybarra</t>
  </si>
  <si>
    <t>5/26/1976</t>
  </si>
  <si>
    <t>rubencybarra@gmail.com</t>
  </si>
  <si>
    <t>+16267666041</t>
  </si>
  <si>
    <t>ZTMT2ipLFldePSXlXSnD</t>
  </si>
  <si>
    <t>35.149.4.32</t>
  </si>
  <si>
    <t>240 South Electric Avenue, Alhambra, CA, 91801, UNITED STATES</t>
  </si>
  <si>
    <t>APP-M-0495123</t>
  </si>
  <si>
    <t>00859707</t>
  </si>
  <si>
    <t>Zell</t>
  </si>
  <si>
    <t>Huguler</t>
  </si>
  <si>
    <t>9/19/1992</t>
  </si>
  <si>
    <t>zelljr9946@gmail.com</t>
  </si>
  <si>
    <t>+12144980440</t>
  </si>
  <si>
    <t>28019532442599627517617150070832411574</t>
  </si>
  <si>
    <t>50.172.146.34</t>
  </si>
  <si>
    <t>v1BBLoqRX9zIYIVob8IkQgzEBeWkWux9fj3Phioe6N6HRoDFOBTPzxNvgc86oR9o</t>
  </si>
  <si>
    <t>4040 Koehler St, Apt 2040, Houston, TX, 77007, UNITED STATES</t>
  </si>
  <si>
    <t>APP-M-0495125</t>
  </si>
  <si>
    <t>00859743</t>
  </si>
  <si>
    <t>Yoenki</t>
  </si>
  <si>
    <t>Herrera</t>
  </si>
  <si>
    <t>9/24/1968</t>
  </si>
  <si>
    <t>yoenki86@gmail.com</t>
  </si>
  <si>
    <t>+17374003998</t>
  </si>
  <si>
    <t>r6qLBmWHahLClTaXTgm6</t>
  </si>
  <si>
    <t>98.39.37.66</t>
  </si>
  <si>
    <t>8520 Pitner Road, Houston, TX, 77080, UNITED STATES</t>
  </si>
  <si>
    <t>APP-M-0495136</t>
  </si>
  <si>
    <t>00859849</t>
  </si>
  <si>
    <t>Maxim</t>
  </si>
  <si>
    <t>Plyassunov</t>
  </si>
  <si>
    <t>8/21/1993</t>
  </si>
  <si>
    <t>mplyassunov@gmail.com</t>
  </si>
  <si>
    <t>+13027223627</t>
  </si>
  <si>
    <t>ONB_749660fb-7c63-28e2-817b-52b0abc877d7</t>
  </si>
  <si>
    <t>72.219.119.133</t>
  </si>
  <si>
    <t>Kazakhstan</t>
  </si>
  <si>
    <t>7454 miramonte, Irvine, CA, 92618, UNITED STATES</t>
  </si>
  <si>
    <t>APP-M-0494084</t>
  </si>
  <si>
    <t>00852104</t>
  </si>
  <si>
    <t>Berniece</t>
  </si>
  <si>
    <t>Salinas</t>
  </si>
  <si>
    <t>12/21/1997</t>
  </si>
  <si>
    <t>berniece.salinas2020@outlook.com</t>
  </si>
  <si>
    <t>+17479986297</t>
  </si>
  <si>
    <t>6/2/2024</t>
  </si>
  <si>
    <t>F6GLN0sNJHet9iMJsgX5</t>
  </si>
  <si>
    <t>172.56.120.99</t>
  </si>
  <si>
    <t>13554 Cantlay St apt 8, Van Nuys, CA, 91405, UNITED STATES</t>
  </si>
  <si>
    <t>815</t>
  </si>
  <si>
    <t>APP-M-0494092</t>
  </si>
  <si>
    <t>00852185</t>
  </si>
  <si>
    <t>Bennie</t>
  </si>
  <si>
    <t>Mcbeth</t>
  </si>
  <si>
    <t>12/11/1985</t>
  </si>
  <si>
    <t>mcbeth2009@gmail.com</t>
  </si>
  <si>
    <t>+18648003629</t>
  </si>
  <si>
    <t>34917704410568284635404058545341887154</t>
  </si>
  <si>
    <t>47.231.238.159</t>
  </si>
  <si>
    <t>2UiZjgj5VVWEK9ZaEtZcqcoq5QQuRfnDgChekMn2OGYSu9q2JcipBpcT7EbnD1VW</t>
  </si>
  <si>
    <t>1535 Sterling Pl Apt 2D, Brooklyn, NY, 11213, UNITED STATES</t>
  </si>
  <si>
    <t>APP-M-0494093</t>
  </si>
  <si>
    <t>00852198</t>
  </si>
  <si>
    <t>Martinez Mendoza</t>
  </si>
  <si>
    <t>3/18/1998</t>
  </si>
  <si>
    <t>alexascend5@gmail.com</t>
  </si>
  <si>
    <t>+15105754697</t>
  </si>
  <si>
    <t>weCRyRt4Wj7g2Pb3nf8T</t>
  </si>
  <si>
    <t>73.231.138.181</t>
  </si>
  <si>
    <t>2202 10th Avenue, Apt 2, Oakland, CA, 94606, UNITED STATES</t>
  </si>
  <si>
    <t>APP-M-0494094</t>
  </si>
  <si>
    <t>00852202</t>
  </si>
  <si>
    <t>tafari</t>
  </si>
  <si>
    <t>4/9/2004</t>
  </si>
  <si>
    <t>rasjt1020@gmail.com</t>
  </si>
  <si>
    <t>+19545560238</t>
  </si>
  <si>
    <t>67682807355857486289113172040880424913</t>
  </si>
  <si>
    <t>166.196.54.19</t>
  </si>
  <si>
    <t>a7dc81e3-527e-c9af-88c8-90040e36e942</t>
  </si>
  <si>
    <t>2232 US-78, Monroe, GA, 30655, UNITED STATES</t>
  </si>
  <si>
    <t>APP-M-0494096</t>
  </si>
  <si>
    <t>00852205</t>
  </si>
  <si>
    <t>Jeffin</t>
  </si>
  <si>
    <t>Wijaya</t>
  </si>
  <si>
    <t>9/26/1996</t>
  </si>
  <si>
    <t>jeffin.wijaya@gmail.com</t>
  </si>
  <si>
    <t>+14245029600</t>
  </si>
  <si>
    <t>Qx1RSdqZnptlUx8W57pl</t>
  </si>
  <si>
    <t>173.68.98.176</t>
  </si>
  <si>
    <t>Indonesia</t>
  </si>
  <si>
    <t>15 Hudson Yards #31B, New York, NY, 10001, UNITED STATES</t>
  </si>
  <si>
    <t>APP-M-0494103</t>
  </si>
  <si>
    <t>00003147613</t>
  </si>
  <si>
    <t>2175500380</t>
  </si>
  <si>
    <t>00852272</t>
  </si>
  <si>
    <t>Azilet</t>
  </si>
  <si>
    <t>Beishenaliev</t>
  </si>
  <si>
    <t>1/22/1983</t>
  </si>
  <si>
    <t>aziletb@gmail.com</t>
  </si>
  <si>
    <t>+17738854473</t>
  </si>
  <si>
    <t>ONB_2bcf8a13-6ca0-63ec-33f0-d297a6d7e5fb</t>
  </si>
  <si>
    <t>71.202.82.45</t>
  </si>
  <si>
    <t>Kyrgyzstan</t>
  </si>
  <si>
    <t>3889 Artist Walk Common apt 314, Fremont, CA, 94536, UNITED STATES</t>
  </si>
  <si>
    <t>APP-M-0494104</t>
  </si>
  <si>
    <t>00852278</t>
  </si>
  <si>
    <t>Chunsong</t>
  </si>
  <si>
    <t>CHEN907013C01</t>
  </si>
  <si>
    <t>11/16/1946</t>
  </si>
  <si>
    <t>shrsmas@gmail.com</t>
  </si>
  <si>
    <t>+17024121984</t>
  </si>
  <si>
    <t>65866036401953000306893153309279621534</t>
  </si>
  <si>
    <t>71.222.48.41</t>
  </si>
  <si>
    <t>9b2e4a69-bdfb-22f3-1815-9107d97df914</t>
  </si>
  <si>
    <t>12110 Hermesa Colina Ave, Las Vegas, NV, 89138, UNITED STATES</t>
  </si>
  <si>
    <t>APP-M-0494105</t>
  </si>
  <si>
    <t>00003147374</t>
  </si>
  <si>
    <t>2173976748</t>
  </si>
  <si>
    <t>00852301</t>
  </si>
  <si>
    <t>Tisha</t>
  </si>
  <si>
    <t>tisha.richard@yahoo.com</t>
  </si>
  <si>
    <t>+12818961621</t>
  </si>
  <si>
    <t>naScaW3vSgN43F5OuUyu</t>
  </si>
  <si>
    <t>172.56.25.47</t>
  </si>
  <si>
    <t>4031 Mission Valley Drive, Missouri City, TX, 77459, UNITED STATES</t>
  </si>
  <si>
    <t>APP-M-0495015</t>
  </si>
  <si>
    <t>00859130</t>
  </si>
  <si>
    <t>raymond</t>
  </si>
  <si>
    <t>whitten</t>
  </si>
  <si>
    <t>9/28/1957</t>
  </si>
  <si>
    <t>claudiochristian531@gmail.com</t>
  </si>
  <si>
    <t>+19092694696</t>
  </si>
  <si>
    <t>6/19/2024</t>
  </si>
  <si>
    <t>mwoXYrvi0D3M2W151zie</t>
  </si>
  <si>
    <t>76.170.67.145</t>
  </si>
  <si>
    <t>900 E 28th St Apt 10, Los Angeles, CA, 90011, UNITED STATES</t>
  </si>
  <si>
    <t>APP-M-0495018</t>
  </si>
  <si>
    <t>00859152</t>
  </si>
  <si>
    <t>Dorado</t>
  </si>
  <si>
    <t>2/11/1983</t>
  </si>
  <si>
    <t>jd_marble@yahoo.com</t>
  </si>
  <si>
    <t>+18184294792</t>
  </si>
  <si>
    <t>zaQtAfjkg2fYsyoiAaZ7</t>
  </si>
  <si>
    <t>35.149.143.19</t>
  </si>
  <si>
    <t>7970 woodman ave, 116, Panorama, CA, 91402, UNITED STATES</t>
  </si>
  <si>
    <t>APP-M-0495022</t>
  </si>
  <si>
    <t>00003150427</t>
  </si>
  <si>
    <t>2171219567</t>
  </si>
  <si>
    <t>00859160</t>
  </si>
  <si>
    <t>Jay</t>
  </si>
  <si>
    <t>12/14/1988</t>
  </si>
  <si>
    <t>crystallawer@yahoo.com</t>
  </si>
  <si>
    <t>+16266013805</t>
  </si>
  <si>
    <t>27925128433663151699009080182714231572</t>
  </si>
  <si>
    <t>184.182.99.17</t>
  </si>
  <si>
    <t>LL8xQqESCy6DiA4vnqWv6GTZGcbPNYCg2ThU6LmcO3jWCfr7HDFD15hbeJKM1DtQ</t>
  </si>
  <si>
    <t>7989 Palace Monaco Ave, Las Vegas, NV, 89117, UNITED STATES</t>
  </si>
  <si>
    <t>777</t>
  </si>
  <si>
    <t>APP-M-0495029</t>
  </si>
  <si>
    <t>00003150355</t>
  </si>
  <si>
    <t>2168880741</t>
  </si>
  <si>
    <t>00859191</t>
  </si>
  <si>
    <t>Portland</t>
  </si>
  <si>
    <t>2/1/1981</t>
  </si>
  <si>
    <t>rosewoodpotee83@gmail.com</t>
  </si>
  <si>
    <t>+12817076322</t>
  </si>
  <si>
    <t>76725071230648152005888156385128667292</t>
  </si>
  <si>
    <t>98.44.123.117</t>
  </si>
  <si>
    <t>YypthEDiGLLRmdN8DbjGCgYWQrYNBCjuxdorhZ9gfQa5lnLxDVgCGToFSTfAZEdG</t>
  </si>
  <si>
    <t>7426 Glen Manor Dr, Houston, TX, 77028, UNITED STATES</t>
  </si>
  <si>
    <t>APP-M-0495033</t>
  </si>
  <si>
    <t>00003150356</t>
  </si>
  <si>
    <t>2171304198</t>
  </si>
  <si>
    <t>00859218</t>
  </si>
  <si>
    <t>dejuanna</t>
  </si>
  <si>
    <t>mcfadden</t>
  </si>
  <si>
    <t>11/8/1954</t>
  </si>
  <si>
    <t>dejuannamcfadden56@gmail.com</t>
  </si>
  <si>
    <t>+19295029225</t>
  </si>
  <si>
    <t>07TmEN1ghsUDItuEKODa</t>
  </si>
  <si>
    <t>142.202.48.214</t>
  </si>
  <si>
    <t>575 East 140th Street aprt2A, The Bronx, NY, 10454, UNITED STATES</t>
  </si>
  <si>
    <t>APP-M-0495035</t>
  </si>
  <si>
    <t>00003150357</t>
  </si>
  <si>
    <t>2179424338</t>
  </si>
  <si>
    <t>00859230</t>
  </si>
  <si>
    <t>WING HANG</t>
  </si>
  <si>
    <t>FOO</t>
  </si>
  <si>
    <t>10/18/1968</t>
  </si>
  <si>
    <t>jo1250_2000@yahoo.com</t>
  </si>
  <si>
    <t>+17142629268</t>
  </si>
  <si>
    <t>IOggRYmwrM39MPabQpQM</t>
  </si>
  <si>
    <t>47.180.5.32</t>
  </si>
  <si>
    <t>611 Eyre Circle, Placentia, CA, 92870, UNITED STATES</t>
  </si>
  <si>
    <t>APP-M-0495036</t>
  </si>
  <si>
    <t>00859241</t>
  </si>
  <si>
    <t>Raziel</t>
  </si>
  <si>
    <t>Boyd</t>
  </si>
  <si>
    <t>10/4/2001</t>
  </si>
  <si>
    <t>lilzel3333@gmail.com</t>
  </si>
  <si>
    <t>+17572549766</t>
  </si>
  <si>
    <t>PBayZQxfEQm0QqzMtpmE</t>
  </si>
  <si>
    <t>134.204.100.2</t>
  </si>
  <si>
    <t>1115 Concepts 21 Drive, Lithonia, GA, 30058, UNITED STATES</t>
  </si>
  <si>
    <t>627</t>
  </si>
  <si>
    <t>APP-M-0495037</t>
  </si>
  <si>
    <t>00003150358</t>
  </si>
  <si>
    <t>2171748637</t>
  </si>
  <si>
    <t>00859243</t>
  </si>
  <si>
    <t>jordan</t>
  </si>
  <si>
    <t>andrews</t>
  </si>
  <si>
    <t>4/12/1984</t>
  </si>
  <si>
    <t>jordan.michael.andrews@gmail.com</t>
  </si>
  <si>
    <t>+16267314433</t>
  </si>
  <si>
    <t>35065547771572215055224044576491356478</t>
  </si>
  <si>
    <t>96.39.224.134</t>
  </si>
  <si>
    <t>GyQuQMlUQIFGrqvqOQynYeXLeTmqclKRNx9akWED3RNAThYQ3cNoAwDhHnhD528h</t>
  </si>
  <si>
    <t>1825 S Chapel Ave, Alhambra, CA, 91801, UNITED STATES</t>
  </si>
  <si>
    <t>APP-M-0495038</t>
  </si>
  <si>
    <t>00003150360</t>
  </si>
  <si>
    <t>2161057613</t>
  </si>
  <si>
    <t>00859250</t>
  </si>
  <si>
    <t>Yongliang</t>
  </si>
  <si>
    <t>song</t>
  </si>
  <si>
    <t>11/22/1984</t>
  </si>
  <si>
    <t>yongliangsyl@gmail.com</t>
  </si>
  <si>
    <t>+16262976413</t>
  </si>
  <si>
    <t>o5BUXTRDkFEUHouC7rep</t>
  </si>
  <si>
    <t>75.82.31.194</t>
  </si>
  <si>
    <t>1892 Calle Madrid, Rowland Heights, CA, 91748, UNITED STATES</t>
  </si>
  <si>
    <t>APP-M-0495042</t>
  </si>
  <si>
    <t>00003150362</t>
  </si>
  <si>
    <t>2164283472</t>
  </si>
  <si>
    <t>00859286</t>
  </si>
  <si>
    <t>Raul</t>
  </si>
  <si>
    <t>Lobera</t>
  </si>
  <si>
    <t>9/3/1992</t>
  </si>
  <si>
    <t>raul.lobera0329@gmail.com</t>
  </si>
  <si>
    <t>+12134339475</t>
  </si>
  <si>
    <t>MJhlwwpHkFpPYTkSpzAB</t>
  </si>
  <si>
    <t>172.56.120.155</t>
  </si>
  <si>
    <t>2694 Carleton Avenue, Los Angeles, CA, 90065, UNITED STATES</t>
  </si>
  <si>
    <t>APP-M-0495054</t>
  </si>
  <si>
    <t>00003150366</t>
  </si>
  <si>
    <t>2167507988</t>
  </si>
  <si>
    <t>00859358</t>
  </si>
  <si>
    <t>Erickson</t>
  </si>
  <si>
    <t>5/10/1989</t>
  </si>
  <si>
    <t>aerickson.110@gmail.com</t>
  </si>
  <si>
    <t>+18018193449</t>
  </si>
  <si>
    <t>RGV87HchcAvaBi0m1G42</t>
  </si>
  <si>
    <t>70.229.211.175</t>
  </si>
  <si>
    <t>253 East Canterbury Drive, Stockton, CA, 95207, UNITED STATES</t>
  </si>
  <si>
    <t>APP-M-0495057</t>
  </si>
  <si>
    <t>00003150452</t>
  </si>
  <si>
    <t>2168547287</t>
  </si>
  <si>
    <t>00859372</t>
  </si>
  <si>
    <t>3/26/1982</t>
  </si>
  <si>
    <t>miguelaquino82@gmail.com</t>
  </si>
  <si>
    <t>+17025212182</t>
  </si>
  <si>
    <t>50098657805161427505244932148619021983</t>
  </si>
  <si>
    <t>68.108.136.38</t>
  </si>
  <si>
    <t>acBgF0AuzcxQD4IwnFzz4Y0BolEBXKKkDXCWmRRP5t9aAK8BoB2aZNgnN1QHhLNJ</t>
  </si>
  <si>
    <t>4041 Espanita Ave, Las Vegas, NV, 89121, UNITED STATES</t>
  </si>
  <si>
    <t>APP-M-0495059</t>
  </si>
  <si>
    <t>00859665</t>
  </si>
  <si>
    <t>Matt</t>
  </si>
  <si>
    <t>Jette</t>
  </si>
  <si>
    <t>jette4201984@yahoo.com</t>
  </si>
  <si>
    <t>+14132145959</t>
  </si>
  <si>
    <t>44zlSGWt8k4vCPVyuF0h</t>
  </si>
  <si>
    <t>107.122.189.121</t>
  </si>
  <si>
    <t>137 Jacob Street, Chicopee, MA, 01020, UNITED STATES</t>
  </si>
  <si>
    <t>APP-M-0494977</t>
  </si>
  <si>
    <t>00858707</t>
  </si>
  <si>
    <t>Cahill</t>
  </si>
  <si>
    <t>2/24/1980</t>
  </si>
  <si>
    <t>hardboiled@vivaldi.net</t>
  </si>
  <si>
    <t>+12088099058</t>
  </si>
  <si>
    <t>6/18/2024</t>
  </si>
  <si>
    <t>ONB_008c9bff-f07a-8bef-1336-717ffb811796</t>
  </si>
  <si>
    <t>50.250.208.213</t>
  </si>
  <si>
    <t>935 Kearny Street, #37, San Francisco, CA, 94133, UNITED STATES</t>
  </si>
  <si>
    <t>781</t>
  </si>
  <si>
    <t>APP-M-0494982</t>
  </si>
  <si>
    <t>00858774</t>
  </si>
  <si>
    <t>jethro</t>
  </si>
  <si>
    <t>aronoff</t>
  </si>
  <si>
    <t>jethroaronoff@gmail.com</t>
  </si>
  <si>
    <t>+16467249725</t>
  </si>
  <si>
    <t>ONB_ec26e449-743b-12bf-c775-b87f76a7bacc</t>
  </si>
  <si>
    <t>100.2.22.106</t>
  </si>
  <si>
    <t>9609 149th Ave, Ozone Park, NY, 11417, UNITED STATES</t>
  </si>
  <si>
    <t>APP-M-0494984</t>
  </si>
  <si>
    <t>00858792</t>
  </si>
  <si>
    <t>Viviana</t>
  </si>
  <si>
    <t>5/22/1958</t>
  </si>
  <si>
    <t>cnaviviana@yahoo.com</t>
  </si>
  <si>
    <t>+18183719880</t>
  </si>
  <si>
    <t>62696269387290569199142044161687480913</t>
  </si>
  <si>
    <t>172.56.122.133</t>
  </si>
  <si>
    <t>95RXrRIDlSOD7orDYhAbFaHlKI4qFvhhf6RYWJXTS2PdOo2Vz7vzeAwUAUhvq0IH</t>
  </si>
  <si>
    <t>7956 White Oak Ave, Los Angeles, CA, 91325, UNITED STATES</t>
  </si>
  <si>
    <t>APP-M-0494985</t>
  </si>
  <si>
    <t>00858796</t>
  </si>
  <si>
    <t>Busby</t>
  </si>
  <si>
    <t>3/19/1951</t>
  </si>
  <si>
    <t>sultanahmedsumon852@gmail.com</t>
  </si>
  <si>
    <t>+17022036576</t>
  </si>
  <si>
    <t>5ADj4X6GzHoU4WKo0ZXF</t>
  </si>
  <si>
    <t>107.115.41.81</t>
  </si>
  <si>
    <t>4305 East Manor Green Lane, Las Vegas, NV, 89110, UNITED STATES</t>
  </si>
  <si>
    <t>805</t>
  </si>
  <si>
    <t>APP-M-0494989</t>
  </si>
  <si>
    <t>00003150336</t>
  </si>
  <si>
    <t>2168705345</t>
  </si>
  <si>
    <t>00858874</t>
  </si>
  <si>
    <t>Zilin</t>
  </si>
  <si>
    <t>8/24/1987</t>
  </si>
  <si>
    <t>emmawang202324@gmail.com</t>
  </si>
  <si>
    <t>+18088248463</t>
  </si>
  <si>
    <t>APP-M-0494993</t>
  </si>
  <si>
    <t>00858898</t>
  </si>
  <si>
    <t>Tray</t>
  </si>
  <si>
    <t>Bradford</t>
  </si>
  <si>
    <t>4/2/1993</t>
  </si>
  <si>
    <t>traybradford93@gmail.com</t>
  </si>
  <si>
    <t>+18108529545</t>
  </si>
  <si>
    <t>nst33KM2xHVJ5aCNgYG5</t>
  </si>
  <si>
    <t>172.56.50.48</t>
  </si>
  <si>
    <t>2539 Spring Cypress Road, 4108, Spring, TX, 77388, UNITED STATES</t>
  </si>
  <si>
    <t>APP-M-0494899</t>
  </si>
  <si>
    <t>00858071</t>
  </si>
  <si>
    <t>Alondra</t>
  </si>
  <si>
    <t>Gomez</t>
  </si>
  <si>
    <t>5/7/1989</t>
  </si>
  <si>
    <t>lonnyyr@gmail.com</t>
  </si>
  <si>
    <t>+16264180040</t>
  </si>
  <si>
    <t>6/17/2024</t>
  </si>
  <si>
    <t>nujaEtAhxBmMC5papxT9</t>
  </si>
  <si>
    <t>6415 Rosemead Boulevard, Apt 11, San Gabriel, CA, 91775, UNITED STATES</t>
  </si>
  <si>
    <t>935</t>
  </si>
  <si>
    <t>APP-M-0494900</t>
  </si>
  <si>
    <t>00003149839</t>
  </si>
  <si>
    <t>2179604240</t>
  </si>
  <si>
    <t>00858072</t>
  </si>
  <si>
    <t>Hulsey</t>
  </si>
  <si>
    <t>5/31/1983</t>
  </si>
  <si>
    <t>crystalhulsey11@gmail.com</t>
  </si>
  <si>
    <t>+19093719770</t>
  </si>
  <si>
    <t>HDObvOB43ehVI7uGa9sL</t>
  </si>
  <si>
    <t>76.86.148.214</t>
  </si>
  <si>
    <t>9843 Carob Ave, Fontana, CA, 92335, UNITED STATES</t>
  </si>
  <si>
    <t>APP-M-0494904</t>
  </si>
  <si>
    <t>00003149840</t>
  </si>
  <si>
    <t>00858085</t>
  </si>
  <si>
    <t>maira</t>
  </si>
  <si>
    <t>mercado garcia</t>
  </si>
  <si>
    <t>APP2759910</t>
  </si>
  <si>
    <t>1/28/1988</t>
  </si>
  <si>
    <t>nanazjay05@gmail.com</t>
  </si>
  <si>
    <t>+19097346194</t>
  </si>
  <si>
    <t>31128147738673345145493223362184284863</t>
  </si>
  <si>
    <t>96084e95-d91b-23e8-8a71-f65f482bc8c5</t>
  </si>
  <si>
    <t>APP-M-0494907</t>
  </si>
  <si>
    <t>00858104</t>
  </si>
  <si>
    <t>jay</t>
  </si>
  <si>
    <t>omayan</t>
  </si>
  <si>
    <t>5/15/1974</t>
  </si>
  <si>
    <t>bzimany8@gmail.com</t>
  </si>
  <si>
    <t>+639981920938</t>
  </si>
  <si>
    <t>46203333058713531977287045875988200156</t>
  </si>
  <si>
    <t>175.176.67.17</t>
  </si>
  <si>
    <t>57353535-49d1-7a81-cdea-3d5bd23adc7c</t>
  </si>
  <si>
    <t>1420 S Figueroa St, Apt 514, Los Angeles, CA, 90015, UNITED STATES</t>
  </si>
  <si>
    <t>688</t>
  </si>
  <si>
    <t>APP-M-0494914</t>
  </si>
  <si>
    <t>00003150039</t>
  </si>
  <si>
    <t>2169230708</t>
  </si>
  <si>
    <t>00858169</t>
  </si>
  <si>
    <t>Winston</t>
  </si>
  <si>
    <t>Hawkins</t>
  </si>
  <si>
    <t>8/14/1960</t>
  </si>
  <si>
    <t>truckerhawk58@gmail.com</t>
  </si>
  <si>
    <t>+17025391481</t>
  </si>
  <si>
    <t>T8QPbj7cuXoot7gmkIFG</t>
  </si>
  <si>
    <t>174.205.40.150</t>
  </si>
  <si>
    <t>4200 Paradise Rd, Apt1072, Las Vegas, NV, 89169, UNITED STATES</t>
  </si>
  <si>
    <t>APP-M-0494917</t>
  </si>
  <si>
    <t>00003149882</t>
  </si>
  <si>
    <t>2166818987</t>
  </si>
  <si>
    <t>00858222</t>
  </si>
  <si>
    <t>zhixin</t>
  </si>
  <si>
    <t>cui</t>
  </si>
  <si>
    <t>1/27/1975</t>
  </si>
  <si>
    <t>cuizhixin36@gmail.com</t>
  </si>
  <si>
    <t>+16265509375</t>
  </si>
  <si>
    <t>nnaxNfZZOe670JTjUHkc</t>
  </si>
  <si>
    <t>172.56.232.4</t>
  </si>
  <si>
    <t>2540 New Avenue E, Rosemead, CA, 91770, UNITED STATES</t>
  </si>
  <si>
    <t>APP-M-0494919</t>
  </si>
  <si>
    <t>00003149892</t>
  </si>
  <si>
    <t>2172715255</t>
  </si>
  <si>
    <t>00858235</t>
  </si>
  <si>
    <t>Jasmine</t>
  </si>
  <si>
    <t>Wakefield</t>
  </si>
  <si>
    <t>12/4/1990</t>
  </si>
  <si>
    <t>jbvogt777@gmail.com</t>
  </si>
  <si>
    <t>+15186986060</t>
  </si>
  <si>
    <t>q5buJJ6pCg3AMye2w9hE</t>
  </si>
  <si>
    <t>66.24.57.161</t>
  </si>
  <si>
    <t>20 Van Dam Street, Apt 2, SaratogaSprings, NY, 12866, UNITED STATES</t>
  </si>
  <si>
    <t>APP-M-0494931</t>
  </si>
  <si>
    <t>00858370</t>
  </si>
  <si>
    <t>DAVID</t>
  </si>
  <si>
    <t>KRELLENSTEIN</t>
  </si>
  <si>
    <t>6/28/1952</t>
  </si>
  <si>
    <t>krell7188@aol.com</t>
  </si>
  <si>
    <t>+19142811739</t>
  </si>
  <si>
    <t>2khzTEGmwR49DWejBXHB</t>
  </si>
  <si>
    <t>185.203.218.87</t>
  </si>
  <si>
    <t>2 Turf Lane, Roslyn Heights, NY, 11577, UNITED STATES</t>
  </si>
  <si>
    <t>755</t>
  </si>
  <si>
    <t>APP-M-0494936</t>
  </si>
  <si>
    <t>00858393</t>
  </si>
  <si>
    <t>Tetiana</t>
  </si>
  <si>
    <t>Alive</t>
  </si>
  <si>
    <t>alivetetiana@gmail.com</t>
  </si>
  <si>
    <t>+19177706775</t>
  </si>
  <si>
    <t>dI4YDnPdNQECzF2Ya7r4</t>
  </si>
  <si>
    <t>199.201.242.92</t>
  </si>
  <si>
    <t>1 Ocean Dr, 12J, Brooklyn, NY, 11224, UNITED STATES</t>
  </si>
  <si>
    <t>APP-M-0494942</t>
  </si>
  <si>
    <t>00858481</t>
  </si>
  <si>
    <t>Yolanda</t>
  </si>
  <si>
    <t>Stone</t>
  </si>
  <si>
    <t>4/27/1948</t>
  </si>
  <si>
    <t>yolandastone53@gmail.com</t>
  </si>
  <si>
    <t>+13108802271</t>
  </si>
  <si>
    <t>HT65LxqTZVXgNXB45n6u</t>
  </si>
  <si>
    <t>79.127.248.132</t>
  </si>
  <si>
    <t>202 South Camino De Paz, Anaheim, CA, 92807, UNITED STATES</t>
  </si>
  <si>
    <t>APP-M-0494949</t>
  </si>
  <si>
    <t>00003150104</t>
  </si>
  <si>
    <t>354000375489</t>
  </si>
  <si>
    <t>00858528</t>
  </si>
  <si>
    <t>Zhi wen</t>
  </si>
  <si>
    <t>xnick12x@gmail.com</t>
  </si>
  <si>
    <t>+13477986808</t>
  </si>
  <si>
    <t>f194MWTcAVh306j6Bkmx</t>
  </si>
  <si>
    <t>24.45.28.219</t>
  </si>
  <si>
    <t>1740 West 2nd Street, Brooklyn, NY, 11223, UNITED STATES</t>
  </si>
  <si>
    <t>APP-M-0494877</t>
  </si>
  <si>
    <t>00857888</t>
  </si>
  <si>
    <t>Monique</t>
  </si>
  <si>
    <t>Valdez</t>
  </si>
  <si>
    <t>9/20/1979</t>
  </si>
  <si>
    <t>moneekvldz.0920@gmail.com</t>
  </si>
  <si>
    <t>+13236365651</t>
  </si>
  <si>
    <t>6/16/2024</t>
  </si>
  <si>
    <t>57037466188965299769189626506469257637</t>
  </si>
  <si>
    <t>dc071d9b-5173-b97f-c931-00895bd9da6d</t>
  </si>
  <si>
    <t>1362 Peppertree Cir, West Covina, CA, 91792, UNITED STATES</t>
  </si>
  <si>
    <t>APP-M-0494888</t>
  </si>
  <si>
    <t>00857976</t>
  </si>
  <si>
    <t>12/20/1997</t>
  </si>
  <si>
    <t>dricia8@icloud.com</t>
  </si>
  <si>
    <t>+12136628024</t>
  </si>
  <si>
    <t>zTq08OwtFvXTqf4IqbA1</t>
  </si>
  <si>
    <t>104.50.120.248</t>
  </si>
  <si>
    <t>1200 South Grand Avenue, apt 441, Los Angeles, CA, 90015, UNITED STATES</t>
  </si>
  <si>
    <t>APP-M-0494889</t>
  </si>
  <si>
    <t>00857981</t>
  </si>
  <si>
    <t>Sheryl</t>
  </si>
  <si>
    <t>Ahern</t>
  </si>
  <si>
    <t>11/5/1979</t>
  </si>
  <si>
    <t>sherylahern5254@gmail.com</t>
  </si>
  <si>
    <t>+18203468213</t>
  </si>
  <si>
    <t>MBY7uyqP2s6CFVjwcQXC</t>
  </si>
  <si>
    <t>172.56.120.210</t>
  </si>
  <si>
    <t>760 Warwick Ave apt 20, thousamd oaks, CA, 91360, UNITED STATES</t>
  </si>
  <si>
    <t>APP-M-0494839</t>
  </si>
  <si>
    <t>00857634</t>
  </si>
  <si>
    <t>Lauren</t>
  </si>
  <si>
    <t>Mcconkey</t>
  </si>
  <si>
    <t>10/25/1987</t>
  </si>
  <si>
    <t>lmmcconkey@gmail.com</t>
  </si>
  <si>
    <t>+13143048008</t>
  </si>
  <si>
    <t>6/15/2024</t>
  </si>
  <si>
    <t>26967321290459880458702207034557685504</t>
  </si>
  <si>
    <t>174.224.137.158</t>
  </si>
  <si>
    <t>dHHm0Z7paBiDvmq09xoEScI31kOWbrEVuRdakSy43wjdsN9HmFq32SpiepYUqSbJ</t>
  </si>
  <si>
    <t>10555 Spice Ln, Houston, TX, 77072, UNITED STATES</t>
  </si>
  <si>
    <t>APP-M-0494856</t>
  </si>
  <si>
    <t>00857742</t>
  </si>
  <si>
    <t>Junming</t>
  </si>
  <si>
    <t>8/26/2002</t>
  </si>
  <si>
    <t>yandan0428@outlook.com</t>
  </si>
  <si>
    <t>+15854888125</t>
  </si>
  <si>
    <t>54946917944164815438286129270272405336</t>
  </si>
  <si>
    <t>98.14.192.39</t>
  </si>
  <si>
    <t>kSZFAHCsyOEdQWTeQfq9LmQJmAds30qNszp1nhNgaBjfw6tSwp2ZvPUAcsnR87Zi</t>
  </si>
  <si>
    <t>14905 33rd Ave, Queens, NY, 11354, UNITED STATES</t>
  </si>
  <si>
    <t>818</t>
  </si>
  <si>
    <t>APP-M-0494858</t>
  </si>
  <si>
    <t>00003149826</t>
  </si>
  <si>
    <t>2167511987</t>
  </si>
  <si>
    <t>00857755</t>
  </si>
  <si>
    <t>BARRY</t>
  </si>
  <si>
    <t>HALL</t>
  </si>
  <si>
    <t>4/23/1965</t>
  </si>
  <si>
    <t>barryhall0423@gmail.com</t>
  </si>
  <si>
    <t>+19498914110</t>
  </si>
  <si>
    <t>yIc2xGOeYSp9mZbEEqq3</t>
  </si>
  <si>
    <t>170.173.72.43</t>
  </si>
  <si>
    <t>11738 Calenda Ct, Victorville, CA, 92392, UNITED STATES</t>
  </si>
  <si>
    <t>APP-M-0494861</t>
  </si>
  <si>
    <t>00003149989</t>
  </si>
  <si>
    <t>2164452205</t>
  </si>
  <si>
    <t>00857768</t>
  </si>
  <si>
    <t>YUEY732873C01</t>
  </si>
  <si>
    <t>7/29/1995</t>
  </si>
  <si>
    <t>jerryyu0815@gmail.com</t>
  </si>
  <si>
    <t>+17186400807</t>
  </si>
  <si>
    <t>23297237316262788858624029535469510076</t>
  </si>
  <si>
    <t>24.90.36.188</t>
  </si>
  <si>
    <t>2f6GeXnGNGca05kNICL0Sbi5Hkm1VJCBe3p1TeJQZrQ1ZDi5iHkUFqkYnhJx5ToH</t>
  </si>
  <si>
    <t>144-46 37th Ave, Queens, NY, 11354, UNITED STATES</t>
  </si>
  <si>
    <t>APP-M-0494774</t>
  </si>
  <si>
    <t>00003149518</t>
  </si>
  <si>
    <t>354000374080</t>
  </si>
  <si>
    <t>00857179</t>
  </si>
  <si>
    <t>Towns</t>
  </si>
  <si>
    <t>9/1/1993</t>
  </si>
  <si>
    <t>codytowns4@gmail.com</t>
  </si>
  <si>
    <t>+15854745641</t>
  </si>
  <si>
    <t>6/14/2024</t>
  </si>
  <si>
    <t>ONB_36c47b51-e50d-ebd3-254c-423c81182c1a</t>
  </si>
  <si>
    <t>67.253.157.84</t>
  </si>
  <si>
    <t>131 Kateland Lane, Bloomfield, NY, 14469, UNITED STATES</t>
  </si>
  <si>
    <t>APP-M-0494776</t>
  </si>
  <si>
    <t>00003149708</t>
  </si>
  <si>
    <t>354000374282</t>
  </si>
  <si>
    <t>00857185</t>
  </si>
  <si>
    <t>Karoline</t>
  </si>
  <si>
    <t>Nascimento</t>
  </si>
  <si>
    <t>3/27/1996</t>
  </si>
  <si>
    <t>karoline.cardoso@outlook.com</t>
  </si>
  <si>
    <t>+16503009814</t>
  </si>
  <si>
    <t>R8jdwiBPWa9eKYVLuQQt</t>
  </si>
  <si>
    <t>69.181.44.174</t>
  </si>
  <si>
    <t>Brazil</t>
  </si>
  <si>
    <t>695 John Muir Drive, F316, San Francisco, CA, 94132, UNITED STATES</t>
  </si>
  <si>
    <t>APP-M-0494783</t>
  </si>
  <si>
    <t>00857244</t>
  </si>
  <si>
    <t>Ashten</t>
  </si>
  <si>
    <t>Ward</t>
  </si>
  <si>
    <t>11/9/1994</t>
  </si>
  <si>
    <t>ashtenne6@gmail.com</t>
  </si>
  <si>
    <t>+13183332711</t>
  </si>
  <si>
    <t>ONB_24eb339d-f732-831d-a5cf-507d85d4e7e6</t>
  </si>
  <si>
    <t>12.184.21.148</t>
  </si>
  <si>
    <t>9727 Whitehurst Drive, Dallas, TX, 75243, UNITED STATES</t>
  </si>
  <si>
    <t>821</t>
  </si>
  <si>
    <t>APP-M-0494800</t>
  </si>
  <si>
    <t>00857419</t>
  </si>
  <si>
    <t>Cathoza</t>
  </si>
  <si>
    <t>2/21/1960</t>
  </si>
  <si>
    <t>cathozayan@yahoo.com</t>
  </si>
  <si>
    <t>+16262720700</t>
  </si>
  <si>
    <t>47651655810591800636655648096746051430</t>
  </si>
  <si>
    <t>107.77.227.187</t>
  </si>
  <si>
    <t>iF7ffArSQXe0Ned65FJQAuUzZ5fgg1JKyyAvr4p97aUuqxzzrSW8xmHGZF3dw7Su</t>
  </si>
  <si>
    <t>301 Mountain Crst Rd, Duarte, CA, 91010, UNITED STATES</t>
  </si>
  <si>
    <t>APP-M-0494804</t>
  </si>
  <si>
    <t>00003149697</t>
  </si>
  <si>
    <t>2162618515</t>
  </si>
  <si>
    <t>00857468</t>
  </si>
  <si>
    <t>Ji</t>
  </si>
  <si>
    <t>9/15/1987</t>
  </si>
  <si>
    <t>llwzhw0616@gmail.com</t>
  </si>
  <si>
    <t>+16262470041</t>
  </si>
  <si>
    <t>6OoAvLFeVaVh0cW4W580</t>
  </si>
  <si>
    <t>47.144.90.22</t>
  </si>
  <si>
    <t>13252 Ramona Boulevard, APT A, Baldwin Park, CA, 91706, UNITED STATES</t>
  </si>
  <si>
    <t>APP-M-0494806</t>
  </si>
  <si>
    <t>00003149725</t>
  </si>
  <si>
    <t>354000374383</t>
  </si>
  <si>
    <t>00857485</t>
  </si>
  <si>
    <t>KIN FONG</t>
  </si>
  <si>
    <t>PUN</t>
  </si>
  <si>
    <t>richard.pun@gmail.com</t>
  </si>
  <si>
    <t>+19178378078</t>
  </si>
  <si>
    <t>qzHAeANBD0MVSHAlNvoi</t>
  </si>
  <si>
    <t>173.56.27.201</t>
  </si>
  <si>
    <t>9921 67th Road, Apt. 5K, Flushing, NY, 11375, UNITED STATES</t>
  </si>
  <si>
    <t>454</t>
  </si>
  <si>
    <t>APP-M-0494810</t>
  </si>
  <si>
    <t>00003149737</t>
  </si>
  <si>
    <t>2176979303</t>
  </si>
  <si>
    <t>00857494</t>
  </si>
  <si>
    <t>Miles</t>
  </si>
  <si>
    <t>2/16/1980</t>
  </si>
  <si>
    <t>jodeci404@gmail.com</t>
  </si>
  <si>
    <t>+14157561068</t>
  </si>
  <si>
    <t>31088791965084374515038845031226277412</t>
  </si>
  <si>
    <t>73.252.154.31</t>
  </si>
  <si>
    <t>06354524-00d4-05f8-f11a-ba733b422db0</t>
  </si>
  <si>
    <t>20200 Forest Ave, Castro Valley, CA, 94546, UNITED STATES</t>
  </si>
  <si>
    <t>APP-M-0494829</t>
  </si>
  <si>
    <t>00857571</t>
  </si>
  <si>
    <t>Darlen</t>
  </si>
  <si>
    <t>Davenport</t>
  </si>
  <si>
    <t>11/22/1997</t>
  </si>
  <si>
    <t>darleniidavenport@gmail.com</t>
  </si>
  <si>
    <t>+17025699348</t>
  </si>
  <si>
    <t>SAMI4uTYXTIZg9dmI9lT</t>
  </si>
  <si>
    <t>107.115.45.3</t>
  </si>
  <si>
    <t>3601 Cambridge Street, Las Vegas, NV, 89169, UNITED STATES</t>
  </si>
  <si>
    <t>APP-M-0494681</t>
  </si>
  <si>
    <t>00003149305</t>
  </si>
  <si>
    <t>354000373777</t>
  </si>
  <si>
    <t>00856794</t>
  </si>
  <si>
    <t>Joemark</t>
  </si>
  <si>
    <t>Labasan</t>
  </si>
  <si>
    <t>10/9/1989</t>
  </si>
  <si>
    <t>jplabasan109@gmail.com</t>
  </si>
  <si>
    <t>+18186262656</t>
  </si>
  <si>
    <t>6/13/2024</t>
  </si>
  <si>
    <t>g47ZnFmqjXivAKGgStT4</t>
  </si>
  <si>
    <t>107.127.56.119</t>
  </si>
  <si>
    <t>13451 Wentworth Street, Arleta, CA, 91331, UNITED STATES</t>
  </si>
  <si>
    <t>APP-M-0494693</t>
  </si>
  <si>
    <t>00003149464</t>
  </si>
  <si>
    <t>2165451036</t>
  </si>
  <si>
    <t>00856967</t>
  </si>
  <si>
    <t>Samjai</t>
  </si>
  <si>
    <t>Daniels</t>
  </si>
  <si>
    <t>10/22/1997</t>
  </si>
  <si>
    <t>samjai09@gmail.com</t>
  </si>
  <si>
    <t>+17148836178</t>
  </si>
  <si>
    <t>jqVac7QqOFa2zWt5cIxq</t>
  </si>
  <si>
    <t>104.34.38.175</t>
  </si>
  <si>
    <t>2612 Avenida Del Vista, Apt 101, Corona, CA, 92882, UNITED STATES</t>
  </si>
  <si>
    <t>APP-M-0494753</t>
  </si>
  <si>
    <t>00856980</t>
  </si>
  <si>
    <t>Ariana</t>
  </si>
  <si>
    <t>Beck</t>
  </si>
  <si>
    <t>8/9/1992</t>
  </si>
  <si>
    <t>ariib1750@gmail.com</t>
  </si>
  <si>
    <t>+15104786483</t>
  </si>
  <si>
    <t>op4z4kBrx80A2DhAFUZo</t>
  </si>
  <si>
    <t>108.205.53.99</t>
  </si>
  <si>
    <t>9315 Holly Street, Oakland, CA, 94603, UNITED STATES</t>
  </si>
  <si>
    <t>APP-M-0494612</t>
  </si>
  <si>
    <t>00856348</t>
  </si>
  <si>
    <t>Li Qun</t>
  </si>
  <si>
    <t>3/11/1977</t>
  </si>
  <si>
    <t>liqunchen511@gmail.com</t>
  </si>
  <si>
    <t>+18036244043</t>
  </si>
  <si>
    <t>6/12/2024</t>
  </si>
  <si>
    <t>09804758206743012868367924449701102676</t>
  </si>
  <si>
    <t>166.199.116.39</t>
  </si>
  <si>
    <t>UMB1caAPskihhpk0528p6OJG43vkbcA9sN2H7RatMoM7Rxr2Gca3bSGVj3qTWtKF</t>
  </si>
  <si>
    <t>500 Canterbury Ridge Pkwy, Apt 307, Canton, GA, 30114, UNITED STATES</t>
  </si>
  <si>
    <t>APP-M-0494614</t>
  </si>
  <si>
    <t>00002401352</t>
  </si>
  <si>
    <t>178355030</t>
  </si>
  <si>
    <t>00856477</t>
  </si>
  <si>
    <t>An Dong</t>
  </si>
  <si>
    <t>Pan</t>
  </si>
  <si>
    <t>4/20/1993</t>
  </si>
  <si>
    <t>ericpan420@gmail.com</t>
  </si>
  <si>
    <t>+16267151485</t>
  </si>
  <si>
    <t>84767009116539924776688437881433614072</t>
  </si>
  <si>
    <t>23.240.192.203</t>
  </si>
  <si>
    <t>abfNYH6LISLNKnbJNjOhhtpzoSIeYbFKvf9xpx31tWtaBRhbdKVNN7lIZrYW4s55</t>
  </si>
  <si>
    <t>1320 Glencoe Dr, Arcadia, CA, 91006, UNITED STATES</t>
  </si>
  <si>
    <t>APP-M-0494615</t>
  </si>
  <si>
    <t>00003149173</t>
  </si>
  <si>
    <t>2171825559</t>
  </si>
  <si>
    <t>00856360</t>
  </si>
  <si>
    <t>Evelyn</t>
  </si>
  <si>
    <t>Vo</t>
  </si>
  <si>
    <t>8/20/1984</t>
  </si>
  <si>
    <t>evelynyen208@gmail.com</t>
  </si>
  <si>
    <t>+17147225494</t>
  </si>
  <si>
    <t>25147420437542531017194862893580228021</t>
  </si>
  <si>
    <t>172.56.190.206</t>
  </si>
  <si>
    <t>NMSHQIIsgI5XnQjchNoH3cAGS6HClACE74wjxk197BMISTQwy7fQ9Ezo0Y5APKp8</t>
  </si>
  <si>
    <t>11771 Magnolia St, Garden Grove, CA, 92841, UNITED STATES</t>
  </si>
  <si>
    <t>APP-M-0494625</t>
  </si>
  <si>
    <t>00003149181</t>
  </si>
  <si>
    <t>2164306902</t>
  </si>
  <si>
    <t>00856410</t>
  </si>
  <si>
    <t>ANTOINE</t>
  </si>
  <si>
    <t>WILLIAMS</t>
  </si>
  <si>
    <t>12/27/1990</t>
  </si>
  <si>
    <t>basseeinfo@gmail.com</t>
  </si>
  <si>
    <t>+14244384052</t>
  </si>
  <si>
    <t>zDj1nUbN6KlW5iVhE06V</t>
  </si>
  <si>
    <t>104.172.111.101</t>
  </si>
  <si>
    <t>16435 Chatsworth Street, Granada Hills, CA, 91344, UNITED STATES</t>
  </si>
  <si>
    <t>APP-M-0494626</t>
  </si>
  <si>
    <t>00003133601</t>
  </si>
  <si>
    <t>2163028103</t>
  </si>
  <si>
    <t>00856525</t>
  </si>
  <si>
    <t>Dick</t>
  </si>
  <si>
    <t>2/27/1967</t>
  </si>
  <si>
    <t>pacificdev@msn.com</t>
  </si>
  <si>
    <t>+14437449607</t>
  </si>
  <si>
    <t>dbguY1IB5NirG5Tee6H0</t>
  </si>
  <si>
    <t>71.166.35.62</t>
  </si>
  <si>
    <t>1447 South Jameson Lane, Montecito, CA, 93108, UNITED STATES</t>
  </si>
  <si>
    <t>APP-M-0494627</t>
  </si>
  <si>
    <t>00003149202</t>
  </si>
  <si>
    <t>2174782080</t>
  </si>
  <si>
    <t>00856426</t>
  </si>
  <si>
    <t>Edgar</t>
  </si>
  <si>
    <t>Murillo</t>
  </si>
  <si>
    <t>10/13/1980</t>
  </si>
  <si>
    <t>edgarmurillo326@gmail.com</t>
  </si>
  <si>
    <t>+16268576449</t>
  </si>
  <si>
    <t>nt5PuYJqvHv2QPjV9Ug0</t>
  </si>
  <si>
    <t>107.127.60.62</t>
  </si>
  <si>
    <t>11095 Hulme Avenue, Los Angeles County, Lynwood, CA, 90262, UNITED STATES</t>
  </si>
  <si>
    <t>APP-M-0494628</t>
  </si>
  <si>
    <t>00856436</t>
  </si>
  <si>
    <t>40105849199861236047130214399939676786</t>
  </si>
  <si>
    <t>UjS2yvxa4oUZ2DGJciomf2fKKsL4BZqHEYFaeg6m8GPwJPgA2sBcCusml2JJl6s2</t>
  </si>
  <si>
    <t>1447 S Jameson Ln, Montecito, CA, 93108, UNITED STATES</t>
  </si>
  <si>
    <t>662</t>
  </si>
  <si>
    <t>APP-M-0494629</t>
  </si>
  <si>
    <t>00856444</t>
  </si>
  <si>
    <t>chavez</t>
  </si>
  <si>
    <t>1/2/1985</t>
  </si>
  <si>
    <t>marie202404@gmail.com</t>
  </si>
  <si>
    <t>+14087058301</t>
  </si>
  <si>
    <t>15ae5885-eb11-056f-e551-5b605ffd2175</t>
  </si>
  <si>
    <t>24.5.192.142</t>
  </si>
  <si>
    <t>2450 Senter Rd, Unit 150, San Jose, CA, 95111, UNITED STATES</t>
  </si>
  <si>
    <t>APP-M-0494630</t>
  </si>
  <si>
    <t>00856448</t>
  </si>
  <si>
    <t>Rogelio</t>
  </si>
  <si>
    <t>guerra</t>
  </si>
  <si>
    <t>5/21/1989</t>
  </si>
  <si>
    <t>rogevo21@gmail.com</t>
  </si>
  <si>
    <t>+19092038997</t>
  </si>
  <si>
    <t>63126716503763010314870942713867114332</t>
  </si>
  <si>
    <t>172.56.121.16</t>
  </si>
  <si>
    <t>bff14a64-7652-1641-9cba-631366d93ee3</t>
  </si>
  <si>
    <t>8203 Kester Ave, Los Angeles, CA, 91402, UNITED STATES</t>
  </si>
  <si>
    <t>APP-M-0494636</t>
  </si>
  <si>
    <t>00003149457</t>
  </si>
  <si>
    <t>2601026624</t>
  </si>
  <si>
    <t>00856498</t>
  </si>
  <si>
    <t>Jeffrey</t>
  </si>
  <si>
    <t>APP2731230</t>
  </si>
  <si>
    <t>6/4/1999</t>
  </si>
  <si>
    <t>jeffreygao1234@gmail.com</t>
  </si>
  <si>
    <t>+14154906494</t>
  </si>
  <si>
    <t>89195435242709492425514208525192460324</t>
  </si>
  <si>
    <t>73.63.163.195</t>
  </si>
  <si>
    <t>ccdb5873-4bfb-507f-9f0b-bd15735eaa1a</t>
  </si>
  <si>
    <t>100 McLellan Drive, apt 3084, South San Francisco, CA, 94080, UNITED STATES</t>
  </si>
  <si>
    <t>APP-M-0494637</t>
  </si>
  <si>
    <t>00003149265</t>
  </si>
  <si>
    <t>2160429526</t>
  </si>
  <si>
    <t>00856500</t>
  </si>
  <si>
    <t>Zeng</t>
  </si>
  <si>
    <t>8/6/2003</t>
  </si>
  <si>
    <t>anthonyzeng0806@gmail.com</t>
  </si>
  <si>
    <t>+14159605320</t>
  </si>
  <si>
    <t>ONB_9248b498-1128-73d5-640c-66139e36badd</t>
  </si>
  <si>
    <t>104.9.120.196</t>
  </si>
  <si>
    <t>454 Edinburgh Street, San Francisco, CA, 94112, UNITED STATES</t>
  </si>
  <si>
    <t>APP-M-0494639</t>
  </si>
  <si>
    <t>00003149450</t>
  </si>
  <si>
    <t>2161650126</t>
  </si>
  <si>
    <t>00856513</t>
  </si>
  <si>
    <t>Payne</t>
  </si>
  <si>
    <t>9/26/1974</t>
  </si>
  <si>
    <t>dolli0607@yahoo.com</t>
  </si>
  <si>
    <t>+18402846484</t>
  </si>
  <si>
    <t>inYOEfoX2pD3DPHn0qM6</t>
  </si>
  <si>
    <t>47.144.94.91</t>
  </si>
  <si>
    <t>13439 Peyton Dr 233, Chino Hills, CA, 91709, UNITED STATES</t>
  </si>
  <si>
    <t>APP-M-0494640</t>
  </si>
  <si>
    <t>00856522</t>
  </si>
  <si>
    <t>Tyri</t>
  </si>
  <si>
    <t>Shoels</t>
  </si>
  <si>
    <t>12/31/1977</t>
  </si>
  <si>
    <t>nyri98@outlook.com</t>
  </si>
  <si>
    <t>+14159609685</t>
  </si>
  <si>
    <t>10036577459853533157957596515094189350</t>
  </si>
  <si>
    <t>172.56.233.140</t>
  </si>
  <si>
    <t>Cqhh6wZPSo8RmfYQujdinRji20ZaMFBdoDWolwWxHu5qUih5h4GcFSez3pkjjF0t</t>
  </si>
  <si>
    <t>San Pedro Pl, Los Angeles, CA, 90013, UNITED STATES</t>
  </si>
  <si>
    <t>APP-M-0494646</t>
  </si>
  <si>
    <t>00003149462</t>
  </si>
  <si>
    <t>2171705258</t>
  </si>
  <si>
    <t>00856598</t>
  </si>
  <si>
    <t>4/30/1997</t>
  </si>
  <si>
    <t>li.raymond32@gmail.com</t>
  </si>
  <si>
    <t>+16267570070</t>
  </si>
  <si>
    <t>42661440339806593125217569789448240292</t>
  </si>
  <si>
    <t>98.147.222.142</t>
  </si>
  <si>
    <t>FXNsiLriQyBrDyrcjwl43ZLg0DjFIRazSpuN7fdeY0BnFdZWQ9hhqHNVHVkY5uaQ</t>
  </si>
  <si>
    <t>1692 Sialic Pl, La Habra Heights, CA, 90631, UNITED STATES</t>
  </si>
  <si>
    <t>APP-M-0494652</t>
  </si>
  <si>
    <t>00003149298</t>
  </si>
  <si>
    <t>2170345019</t>
  </si>
  <si>
    <t>00856640</t>
  </si>
  <si>
    <t>Carolina</t>
  </si>
  <si>
    <t>Avalos</t>
  </si>
  <si>
    <t>9/17/1975</t>
  </si>
  <si>
    <t>avalosc57@yahoo.com</t>
  </si>
  <si>
    <t>+18186441660</t>
  </si>
  <si>
    <t>URKVEgXYWfLCrc3Lym2C</t>
  </si>
  <si>
    <t>172.56.122.161</t>
  </si>
  <si>
    <t>15128 Sherman Way, #202, Van Nuys, CA, 91405, UNITED STATES</t>
  </si>
  <si>
    <t>APP-M-0494557</t>
  </si>
  <si>
    <t>00003148935</t>
  </si>
  <si>
    <t>2162217447</t>
  </si>
  <si>
    <t>00855738</t>
  </si>
  <si>
    <t>Shali</t>
  </si>
  <si>
    <t>shirleylishali@gmail.com</t>
  </si>
  <si>
    <t>+8613882020709</t>
  </si>
  <si>
    <t>6/11/2024</t>
  </si>
  <si>
    <t>88330321672693162107049428371154985001</t>
  </si>
  <si>
    <t>218.88.125.31</t>
  </si>
  <si>
    <t>qr5OYorFQ4OSaMJKCcKdB750guXXC6X3ybgV9v2fCQ6VhaiNnFIFHKp9bmvVRsTu</t>
  </si>
  <si>
    <t>8216 SE 28th st, mercer island, WA, 98040, UNITED STATES</t>
  </si>
  <si>
    <t>APP-M-0494565</t>
  </si>
  <si>
    <t>00855854</t>
  </si>
  <si>
    <t>Clyde</t>
  </si>
  <si>
    <t>Maatsui</t>
  </si>
  <si>
    <t>2/19/1943</t>
  </si>
  <si>
    <t>clyde.matsui43@gmail.com</t>
  </si>
  <si>
    <t>+16264838121</t>
  </si>
  <si>
    <t>43J0oXhLTcZ5kDuKRdHA</t>
  </si>
  <si>
    <t>45.29.212.252</t>
  </si>
  <si>
    <t>259 Starbird Dr, Monterey Park, CA, 91755, UNITED STATES</t>
  </si>
  <si>
    <t>APP-M-0494579</t>
  </si>
  <si>
    <t>00855967</t>
  </si>
  <si>
    <t>Jianping</t>
  </si>
  <si>
    <t>8/25/1984</t>
  </si>
  <si>
    <t>jingp848@gmail.com</t>
  </si>
  <si>
    <t>+13472344394</t>
  </si>
  <si>
    <t>71732502447942989207177128626688128742</t>
  </si>
  <si>
    <t>98.113.152.152</t>
  </si>
  <si>
    <t>ovHe8aEnmgieYY46odgwWAubZHGgK4cyEDoeCntujqlREVXG8Lzk9ci1nb2CW3LR</t>
  </si>
  <si>
    <t>879 56th St #2R, Brooklyn, NY, 11220, UNITED STATES</t>
  </si>
  <si>
    <t>APP-M-0494586</t>
  </si>
  <si>
    <t>00003149089</t>
  </si>
  <si>
    <t>2165294528</t>
  </si>
  <si>
    <t>00856069</t>
  </si>
  <si>
    <t>Heather</t>
  </si>
  <si>
    <t>De La Torre</t>
  </si>
  <si>
    <t>6/28/1989</t>
  </si>
  <si>
    <t>heatherly889@gmail.com</t>
  </si>
  <si>
    <t>+16266641192</t>
  </si>
  <si>
    <t>502vAcwpPSiW79uAKYKg</t>
  </si>
  <si>
    <t>174.193.130.216</t>
  </si>
  <si>
    <t>2477 Richelieu Avenue, Los Angeles, CA, 90032, UNITED STATES</t>
  </si>
  <si>
    <t>575</t>
  </si>
  <si>
    <t>APP-M-0494593</t>
  </si>
  <si>
    <t>00856155</t>
  </si>
  <si>
    <t>Cesar</t>
  </si>
  <si>
    <t>Maldonado</t>
  </si>
  <si>
    <t>11/7/1939</t>
  </si>
  <si>
    <t>danielhurdle987@outlook.com</t>
  </si>
  <si>
    <t>+19842121836</t>
  </si>
  <si>
    <t>hoGrCIKkSwq7ZS176Qx0</t>
  </si>
  <si>
    <t>45.134.140.133</t>
  </si>
  <si>
    <t>901 Edgewater Dr, Loganville, GA, 30052, UNITED STATES</t>
  </si>
  <si>
    <t>APP-M-0494505</t>
  </si>
  <si>
    <t>00855251</t>
  </si>
  <si>
    <t>Charfauros</t>
  </si>
  <si>
    <t>3/24/1973</t>
  </si>
  <si>
    <t>guambroker@gmail.com</t>
  </si>
  <si>
    <t>+16197774195</t>
  </si>
  <si>
    <t>6/10/2024</t>
  </si>
  <si>
    <t>43491323435760837926871067340093307555</t>
  </si>
  <si>
    <t>149.102.254.67</t>
  </si>
  <si>
    <t>b65abd64-1996-9352-1108-3279987bf8a6</t>
  </si>
  <si>
    <t>24423 Via Palomino Apt 8, Laguna Niguel, CA, 92677, UNITED STATES</t>
  </si>
  <si>
    <t>APP-M-0494509</t>
  </si>
  <si>
    <t>00855283</t>
  </si>
  <si>
    <t>MEIJUAN</t>
  </si>
  <si>
    <t>LU</t>
  </si>
  <si>
    <t>1/18/1963</t>
  </si>
  <si>
    <t>dsheng1225@gmail.com</t>
  </si>
  <si>
    <t>+8615601661287</t>
  </si>
  <si>
    <t>ONB_7b3e8418-5b62-b315-d00a-ed5d959f17f8</t>
  </si>
  <si>
    <t>170.39.215.22</t>
  </si>
  <si>
    <t>1335 Bonnie Cove Avenue, Glendora, CA, 91740, UNITED STATES</t>
  </si>
  <si>
    <t>APP-M-0494516</t>
  </si>
  <si>
    <t>00003148690</t>
  </si>
  <si>
    <t>2163199519</t>
  </si>
  <si>
    <t>00855379</t>
  </si>
  <si>
    <t>Ira</t>
  </si>
  <si>
    <t>12/29/1987</t>
  </si>
  <si>
    <t>ironicallysober007@gmail.com</t>
  </si>
  <si>
    <t>+19094423979</t>
  </si>
  <si>
    <t>i32wR0rc4477T7bHj7Ij</t>
  </si>
  <si>
    <t>172.56.180.171</t>
  </si>
  <si>
    <t>9639 Hemlock Avenue, Fontana, CA, 92335, UNITED STATES</t>
  </si>
  <si>
    <t>APP-M-0494517</t>
  </si>
  <si>
    <t>00855420</t>
  </si>
  <si>
    <t>Boatner</t>
  </si>
  <si>
    <t>8/14/1999</t>
  </si>
  <si>
    <t>joshuaboatner1@gmail.com</t>
  </si>
  <si>
    <t>+18326704461</t>
  </si>
  <si>
    <t>rIM4omcOrnneBuWVjgT7</t>
  </si>
  <si>
    <t>98.40.185.46</t>
  </si>
  <si>
    <t>5751 Greenhouse Road, Apt 332, Katy, TX, 77449, UNITED STATES</t>
  </si>
  <si>
    <t>APP-M-0494530</t>
  </si>
  <si>
    <t>00855474</t>
  </si>
  <si>
    <t>SHUYING</t>
  </si>
  <si>
    <t>TENG</t>
  </si>
  <si>
    <t>8/20/1958</t>
  </si>
  <si>
    <t>shuyingteng@aol.com</t>
  </si>
  <si>
    <t>+16265034200</t>
  </si>
  <si>
    <t>09681052709966144924926953949898443839</t>
  </si>
  <si>
    <t>174.193.199.12</t>
  </si>
  <si>
    <t>omS0kYJFZpSqEGCesSwxXMfEENkS51ACQXJJtmXeGX5HRUnJ8j9o6TTOSjT2hm3w</t>
  </si>
  <si>
    <t>423 N Lincoln Ave, Monterey Park, CA, 91755, UNITED STATES</t>
  </si>
  <si>
    <t>APP-M-0494538</t>
  </si>
  <si>
    <t>00855535</t>
  </si>
  <si>
    <t>griffin</t>
  </si>
  <si>
    <t>8/28/1994</t>
  </si>
  <si>
    <t>stephanielove238@yahoo.com</t>
  </si>
  <si>
    <t>+15622998886</t>
  </si>
  <si>
    <t>H8aDfxZYKNI1j0XmsThY</t>
  </si>
  <si>
    <t>174.49.51.116</t>
  </si>
  <si>
    <t>16612 California Avenue, Bellflower, CA, 90706, UNITED STATES</t>
  </si>
  <si>
    <t>APP-M-0494540</t>
  </si>
  <si>
    <t>00003148876</t>
  </si>
  <si>
    <t>2173000542</t>
  </si>
  <si>
    <t>00855540</t>
  </si>
  <si>
    <t>Alexandria</t>
  </si>
  <si>
    <t>Dulac</t>
  </si>
  <si>
    <t>11/27/1991</t>
  </si>
  <si>
    <t>dulac91@gmail.com</t>
  </si>
  <si>
    <t>+13238344571</t>
  </si>
  <si>
    <t>MhGh9O0g5k1kYDiLI0LC</t>
  </si>
  <si>
    <t>104.28.111.142</t>
  </si>
  <si>
    <t>2330 Birkdale Street, Los Angeles, CA, 90031, UNITED STATES</t>
  </si>
  <si>
    <t>APP-M-0494053</t>
  </si>
  <si>
    <t>00851916</t>
  </si>
  <si>
    <t>Rama Mohammed</t>
  </si>
  <si>
    <t>Zyad Hadeed</t>
  </si>
  <si>
    <t>9/9/1987</t>
  </si>
  <si>
    <t>ramahadeed38@icloud.com</t>
  </si>
  <si>
    <t>+19494389102</t>
  </si>
  <si>
    <t>6/1/2024</t>
  </si>
  <si>
    <t>cI9eahT164hZazMSgiMJ</t>
  </si>
  <si>
    <t>172.56.186.179</t>
  </si>
  <si>
    <t>168 Elkhorn, Irvine, CA, 92618, UNITED STATES</t>
  </si>
  <si>
    <t>APP-M-0494056</t>
  </si>
  <si>
    <t>00851932</t>
  </si>
  <si>
    <t>1/7/1993</t>
  </si>
  <si>
    <t>joshuajohnsonn93@gmail.com</t>
  </si>
  <si>
    <t>+14696735865</t>
  </si>
  <si>
    <t>52376205872186179035697057339221071624</t>
  </si>
  <si>
    <t>172.56.160.105</t>
  </si>
  <si>
    <t>6YGUd6E4wSgXANirgAuWBxGnXJS64hS3dPxeDab8jGrrWP8toEW3cM02Kyl4hlJt</t>
  </si>
  <si>
    <t>249A Schenectady Ave, Unit 2, Brooklyn, NY, 11213, UNITED STATES</t>
  </si>
  <si>
    <t>APP-M-0494059</t>
  </si>
  <si>
    <t>00851943</t>
  </si>
  <si>
    <t>Ahmet</t>
  </si>
  <si>
    <t>Sahiner</t>
  </si>
  <si>
    <t>1/14/1991</t>
  </si>
  <si>
    <t>ahmethasimsahiner@icloud.com</t>
  </si>
  <si>
    <t>+16282568909</t>
  </si>
  <si>
    <t>VxVfndoOzcF1gIAIIaCw</t>
  </si>
  <si>
    <t>73.223.67.87</t>
  </si>
  <si>
    <t>Turkey</t>
  </si>
  <si>
    <t>851 34th Avenue, San Francisco, CA, 94121, UNITED STATES</t>
  </si>
  <si>
    <t>APP-M-0494065</t>
  </si>
  <si>
    <t>00003147291</t>
  </si>
  <si>
    <t>2177328510</t>
  </si>
  <si>
    <t>00851961</t>
  </si>
  <si>
    <t>Sun Im</t>
  </si>
  <si>
    <t>Chambers</t>
  </si>
  <si>
    <t>sunimchambers@gmail.com</t>
  </si>
  <si>
    <t>+17148838545</t>
  </si>
  <si>
    <t>MsrCxQarLvA01TrwoXV4</t>
  </si>
  <si>
    <t>70.227.89.61</t>
  </si>
  <si>
    <t>149 Stage, Irvine, CA, 92618, UNITED STATES</t>
  </si>
  <si>
    <t>APP-M-0494066</t>
  </si>
  <si>
    <t>00003147575</t>
  </si>
  <si>
    <t>2175207096</t>
  </si>
  <si>
    <t>00851970</t>
  </si>
  <si>
    <t>Rosemarie</t>
  </si>
  <si>
    <t>Aris</t>
  </si>
  <si>
    <t>6/27/1982</t>
  </si>
  <si>
    <t>rosemariearis28@yahoo.com</t>
  </si>
  <si>
    <t>+14244737373</t>
  </si>
  <si>
    <t>OGMT2PdeDxCWoVT7SIrb</t>
  </si>
  <si>
    <t>172.58.208.214</t>
  </si>
  <si>
    <t>303 E 213th St, Carson, CA, 90745, UNITED STATES</t>
  </si>
  <si>
    <t>477</t>
  </si>
  <si>
    <t>APP-M-0494069</t>
  </si>
  <si>
    <t>00003147540</t>
  </si>
  <si>
    <t>2170343961</t>
  </si>
  <si>
    <t>00852003</t>
  </si>
  <si>
    <t>Roger</t>
  </si>
  <si>
    <t>Hendricks</t>
  </si>
  <si>
    <t>5/8/1969</t>
  </si>
  <si>
    <t>rog.erh@live.com</t>
  </si>
  <si>
    <t>+16618257033</t>
  </si>
  <si>
    <t>tziW4dchrXQmPHE5cYUD</t>
  </si>
  <si>
    <t>172.56.121.51</t>
  </si>
  <si>
    <t>14738 Calla Lily Court, Santa Clarita, CA, 91387, UNITED STATES</t>
  </si>
  <si>
    <t>APP-M-0494072</t>
  </si>
  <si>
    <t>00003147366</t>
  </si>
  <si>
    <t>2175400849</t>
  </si>
  <si>
    <t>00852052</t>
  </si>
  <si>
    <t>ERLINDA</t>
  </si>
  <si>
    <t>MATIENZO</t>
  </si>
  <si>
    <t>4/26/1966</t>
  </si>
  <si>
    <t>ematienz@gmail.com</t>
  </si>
  <si>
    <t>+19167522418</t>
  </si>
  <si>
    <t>55af7729-06d0-4dcd-a670-d591bdc7a17f</t>
  </si>
  <si>
    <t>99.185.5.38</t>
  </si>
  <si>
    <t>4960 Bassett Way, Sacramento, CA, 95823, UNITED STATES</t>
  </si>
  <si>
    <t>APP-M-0494073</t>
  </si>
  <si>
    <t>00852054</t>
  </si>
  <si>
    <t>Arthur</t>
  </si>
  <si>
    <t>Lloren</t>
  </si>
  <si>
    <t>2/14/1966</t>
  </si>
  <si>
    <t>directaction1@yahoo.com</t>
  </si>
  <si>
    <t>+17024654413</t>
  </si>
  <si>
    <t>12181039092799068456054580515993221701</t>
  </si>
  <si>
    <t>174.72.149.35</t>
  </si>
  <si>
    <t>ed91c867-16bc-cb89-4e24-bdc7e2bfa13b</t>
  </si>
  <si>
    <t>4801 Sunbrite Ave, Las Vegas, NV, 89130, UNITED STATES</t>
  </si>
  <si>
    <t>APP-M-0494074</t>
  </si>
  <si>
    <t>00003147367</t>
  </si>
  <si>
    <t>2170226853</t>
  </si>
  <si>
    <t>00852059</t>
  </si>
  <si>
    <t>lopez</t>
  </si>
  <si>
    <t>7/22/1991</t>
  </si>
  <si>
    <t>jenlpz0403@gmail.com</t>
  </si>
  <si>
    <t>+13236164547</t>
  </si>
  <si>
    <t>48441153205752756737906527639962338578</t>
  </si>
  <si>
    <t>70.228.83.7</t>
  </si>
  <si>
    <t>9b723c75-d9d7-7990-8790-a83123865aa6</t>
  </si>
  <si>
    <t>1325 N Catalpa Ave, Anaheim, CA, 92801, UNITED STATES</t>
  </si>
  <si>
    <t>APP-M-0494080</t>
  </si>
  <si>
    <t>00852095</t>
  </si>
  <si>
    <t>5/17/2004</t>
  </si>
  <si>
    <t>brooklynsts50@gmail.com</t>
  </si>
  <si>
    <t>+19296824091</t>
  </si>
  <si>
    <t>C2jy2fsYEt9CAXzIui8l</t>
  </si>
  <si>
    <t>172.58.231.57</t>
  </si>
  <si>
    <t>401110 street, Long Island city, NY, 11101, UNITED STATES</t>
  </si>
  <si>
    <t>APP-M-0492790</t>
  </si>
  <si>
    <t>00003143392</t>
  </si>
  <si>
    <t>2166342851</t>
  </si>
  <si>
    <t>00842586</t>
  </si>
  <si>
    <t>Celia</t>
  </si>
  <si>
    <t>Pearce</t>
  </si>
  <si>
    <t>9/6/1961</t>
  </si>
  <si>
    <t>cp@cpandfriends.com</t>
  </si>
  <si>
    <t>+13108668014</t>
  </si>
  <si>
    <t>5/9/2024</t>
  </si>
  <si>
    <t>N0PD8zOhordeIBTijke8</t>
  </si>
  <si>
    <t>108.49.112.171</t>
  </si>
  <si>
    <t>172 Sycamore Street, Roslindale, MA, 02131, UNITED STATES</t>
  </si>
  <si>
    <t>APP-M-0492793</t>
  </si>
  <si>
    <t>00003143586</t>
  </si>
  <si>
    <t>178527854</t>
  </si>
  <si>
    <t>00842597</t>
  </si>
  <si>
    <t>Norris</t>
  </si>
  <si>
    <t>Tie</t>
  </si>
  <si>
    <t>Holl402601E01</t>
  </si>
  <si>
    <t>12/25/1991</t>
  </si>
  <si>
    <t>norristie@ucla.edu</t>
  </si>
  <si>
    <t>+14086246859</t>
  </si>
  <si>
    <t>20462199710403331096414205164766471706</t>
  </si>
  <si>
    <t>72.216.108.185</t>
  </si>
  <si>
    <t>waQKrEinipwzh4EZh3KOmqTLlYjN1PaHSspFLCHUi6yJtRm1Fb5WvoTCRooUiWTo</t>
  </si>
  <si>
    <t>12130 Rice Dr, Tustin, CA, 92782, UNITED STATES</t>
  </si>
  <si>
    <t>APP-M-0492796</t>
  </si>
  <si>
    <t>00003143405</t>
  </si>
  <si>
    <t>2166583196</t>
  </si>
  <si>
    <t>00842618</t>
  </si>
  <si>
    <t>Paul</t>
  </si>
  <si>
    <t>picone</t>
  </si>
  <si>
    <t>12/7/1987</t>
  </si>
  <si>
    <t>paulopicone1987@gmail.com</t>
  </si>
  <si>
    <t>+16464743035</t>
  </si>
  <si>
    <t>v4MHbBjVstiknQ8OIvxE</t>
  </si>
  <si>
    <t>172.56.161.13</t>
  </si>
  <si>
    <t>1504 Avenue U, Brooklyn, NY, 11229, UNITED STATES</t>
  </si>
  <si>
    <t>APP-M-0492799</t>
  </si>
  <si>
    <t>00842635</t>
  </si>
  <si>
    <t>thanh</t>
  </si>
  <si>
    <t>ngo</t>
  </si>
  <si>
    <t>9/10/1943</t>
  </si>
  <si>
    <t>thanhandngo@aol.com</t>
  </si>
  <si>
    <t>+16265792694</t>
  </si>
  <si>
    <t>36238120855174345807490450217214183786</t>
  </si>
  <si>
    <t>107.77.228.77</t>
  </si>
  <si>
    <t>41acdf51-9f00-0eff-e756-89d30cf3fe8e</t>
  </si>
  <si>
    <t>12228 Kerrwood St, El Monte, CA, 91732, UNITED STATES</t>
  </si>
  <si>
    <t>APP-M-0492801</t>
  </si>
  <si>
    <t>00842643</t>
  </si>
  <si>
    <t>Maya</t>
  </si>
  <si>
    <t>Purcell</t>
  </si>
  <si>
    <t>4/21/1995</t>
  </si>
  <si>
    <t>purcellmaya2@gmail.com</t>
  </si>
  <si>
    <t>+13464943505</t>
  </si>
  <si>
    <t>29146381296952080185197513266516003989</t>
  </si>
  <si>
    <t>172.56.54.160</t>
  </si>
  <si>
    <t>aQwnaP31HmDpJXwp4csDH8BYZZU23z2DKSr4dRRkWPKseYwt6BLOcpzSZYGrlvOW</t>
  </si>
  <si>
    <t>299 W Gray St, 231, Houston, TX, 77019, UNITED STATES</t>
  </si>
  <si>
    <t>APP-M-0492803</t>
  </si>
  <si>
    <t>00003143619</t>
  </si>
  <si>
    <t>2162117104</t>
  </si>
  <si>
    <t>00842700</t>
  </si>
  <si>
    <t>6/29/1991</t>
  </si>
  <si>
    <t>tiffanyajohnla@gmail.com</t>
  </si>
  <si>
    <t>+19097274103</t>
  </si>
  <si>
    <t>vFiDA0AhArhEn4gCqwMH</t>
  </si>
  <si>
    <t>35.149.26.145</t>
  </si>
  <si>
    <t>7195 Daybreak Place, Rancho Cucamonga, CA, 91701, UNITED STATES</t>
  </si>
  <si>
    <t>APP-M-0492806</t>
  </si>
  <si>
    <t>00003143519</t>
  </si>
  <si>
    <t>2170778834</t>
  </si>
  <si>
    <t>00842685</t>
  </si>
  <si>
    <t>MARVIN</t>
  </si>
  <si>
    <t>8/25/1954</t>
  </si>
  <si>
    <t>hendricksmarvin2205@gmail.com</t>
  </si>
  <si>
    <t>+17065778660</t>
  </si>
  <si>
    <t>56822833633135994216281045692316622429</t>
  </si>
  <si>
    <t>198.98.90.35</t>
  </si>
  <si>
    <t>8c65fc85-7b75-eba0-57b3-4a7ad0b1941a</t>
  </si>
  <si>
    <t>2205 Ridgeway Rd, Waverly Hall, GA, 31831, UNITED STATES</t>
  </si>
  <si>
    <t>APP-M-0492809</t>
  </si>
  <si>
    <t>00842738</t>
  </si>
  <si>
    <t>nathan</t>
  </si>
  <si>
    <t>pye</t>
  </si>
  <si>
    <t>11/26/1977</t>
  </si>
  <si>
    <t>natepye0@gmail.com</t>
  </si>
  <si>
    <t>+17023491212</t>
  </si>
  <si>
    <t>80272696935957965916108209952522355776</t>
  </si>
  <si>
    <t>172.56.208.4</t>
  </si>
  <si>
    <t>844785e5-bea0-652b-13a4-9ba0754782e8</t>
  </si>
  <si>
    <t>3937 Maldive Isle Ct, Las Vegas, NV, 89129, UNITED STATES</t>
  </si>
  <si>
    <t>APP-M-0492813</t>
  </si>
  <si>
    <t>00842781</t>
  </si>
  <si>
    <t>McGurr</t>
  </si>
  <si>
    <t>3/30/1990</t>
  </si>
  <si>
    <t>mcgurrm@gmail.com</t>
  </si>
  <si>
    <t>+17734379088</t>
  </si>
  <si>
    <t>0ytnlGvHVSUNlSXegTZ9</t>
  </si>
  <si>
    <t>166.205.124.86</t>
  </si>
  <si>
    <t>1306 North Orange Drive, PH3, Los Angeles, CA, 90028, UNITED STATES</t>
  </si>
  <si>
    <t>APP-M-0492814</t>
  </si>
  <si>
    <t>00003143640</t>
  </si>
  <si>
    <t>2167708392</t>
  </si>
  <si>
    <t>00842796</t>
  </si>
  <si>
    <t>Yibo</t>
  </si>
  <si>
    <t>2/28/1993</t>
  </si>
  <si>
    <t>yzhang1796@hotmail.com</t>
  </si>
  <si>
    <t>+15419539795</t>
  </si>
  <si>
    <t>E6wlMpHSSorkYc28XTKh</t>
  </si>
  <si>
    <t>68.203.7.64</t>
  </si>
  <si>
    <t>6905 Riverton Drive, Austin, TX, 78729, UNITED STATES</t>
  </si>
  <si>
    <t>APP-M-0492815</t>
  </si>
  <si>
    <t>00842797</t>
  </si>
  <si>
    <t>4/22/1994</t>
  </si>
  <si>
    <t>tee777gree@gmail.com</t>
  </si>
  <si>
    <t>+17734379061</t>
  </si>
  <si>
    <t>1306 North Orange Drive, Los Angeles, CA, 90028, UNITED STATES</t>
  </si>
  <si>
    <t>859</t>
  </si>
  <si>
    <t>APP-M-0492816</t>
  </si>
  <si>
    <t>00842799</t>
  </si>
  <si>
    <t>Felix</t>
  </si>
  <si>
    <t>7/16/1982</t>
  </si>
  <si>
    <t>asiandreamer2k2@gmail.com</t>
  </si>
  <si>
    <t>+12093266121</t>
  </si>
  <si>
    <t>5/10/2024</t>
  </si>
  <si>
    <t>ad63444a-453a-577e-5d6d-b9ab846e5ef5</t>
  </si>
  <si>
    <t>98.51.8.199</t>
  </si>
  <si>
    <t>4337 N Cedar Ave, Fresno, CA, 93726, UNITED STATES</t>
  </si>
  <si>
    <t>APP-M-0492818</t>
  </si>
  <si>
    <t>00842853</t>
  </si>
  <si>
    <t>Felicia</t>
  </si>
  <si>
    <t>Edelman</t>
  </si>
  <si>
    <t>7/20/1971</t>
  </si>
  <si>
    <t>ddd877041@gmail.com</t>
  </si>
  <si>
    <t>+16194134076</t>
  </si>
  <si>
    <t>RY2n6TptsFJ2mrpIvMsj</t>
  </si>
  <si>
    <t>172.56.240.119</t>
  </si>
  <si>
    <t>46167 CA-74, Palm Desert, CA, 92260, UNITED STATES</t>
  </si>
  <si>
    <t>998</t>
  </si>
  <si>
    <t>APP-M-0492819</t>
  </si>
  <si>
    <t>00842854</t>
  </si>
  <si>
    <t>ZHICHAO</t>
  </si>
  <si>
    <t>Andy364601E01</t>
  </si>
  <si>
    <t>2/17/1975</t>
  </si>
  <si>
    <t>trlzc@sina.com</t>
  </si>
  <si>
    <t>+8613951019818</t>
  </si>
  <si>
    <t>85PcASeZQ8X9hsHz7cNs</t>
  </si>
  <si>
    <t>117.89.7.174</t>
  </si>
  <si>
    <t>1605 BENITO AVE, ALHAMBRA, CA, 91803, UNITED STATES</t>
  </si>
  <si>
    <t>APP-M-0492743</t>
  </si>
  <si>
    <t>00842105</t>
  </si>
  <si>
    <t>Chantelle</t>
  </si>
  <si>
    <t>Kemp</t>
  </si>
  <si>
    <t>12/14/1971</t>
  </si>
  <si>
    <t>channy.kemp@yahoo.com</t>
  </si>
  <si>
    <t>+13474815110</t>
  </si>
  <si>
    <t>5/8/2024</t>
  </si>
  <si>
    <t>WhIEbbumIWc9ES49ePur</t>
  </si>
  <si>
    <t>151.204.151.210</t>
  </si>
  <si>
    <t>10609 Flatlands Avenue apt1b, Brooklyn, NY, 11236, UNITED STATES</t>
  </si>
  <si>
    <t>APP-M-0492747</t>
  </si>
  <si>
    <t>00003143624</t>
  </si>
  <si>
    <t>178594786</t>
  </si>
  <si>
    <t>00842127</t>
  </si>
  <si>
    <t>Pingjin</t>
  </si>
  <si>
    <t>Yola412472E01</t>
  </si>
  <si>
    <t>7/19/1956</t>
  </si>
  <si>
    <t>summerlucia414@163.com</t>
  </si>
  <si>
    <t>+12177781884</t>
  </si>
  <si>
    <t>04798669444367176797756983768085727105</t>
  </si>
  <si>
    <t>108.27.20.236</t>
  </si>
  <si>
    <t>Dz3t2UU8r2XOldmyd8n8HoJsTqLUIlFW2svdoZvauL6nIFKoWIE34aEYv1cdr17N</t>
  </si>
  <si>
    <t>19 Arbor St, Great Neck, NY, 11021, UNITED STATES</t>
  </si>
  <si>
    <t>APP-M-0492751</t>
  </si>
  <si>
    <t>00003143211</t>
  </si>
  <si>
    <t>2160247503</t>
  </si>
  <si>
    <t>00842154</t>
  </si>
  <si>
    <t>Yi Mei</t>
  </si>
  <si>
    <t>5/15/1986</t>
  </si>
  <si>
    <t>fanfare3344@yahoo.com</t>
  </si>
  <si>
    <t>+19174882089</t>
  </si>
  <si>
    <t>M6Xm3oLFs0ksmFa8oEjD</t>
  </si>
  <si>
    <t>35.150.250.148</t>
  </si>
  <si>
    <t>4065 Brushy Creek Way, Suwanee, GA, 30024, UNITED STATES</t>
  </si>
  <si>
    <t>550</t>
  </si>
  <si>
    <t>APP-M-0492756</t>
  </si>
  <si>
    <t>00003143459</t>
  </si>
  <si>
    <t>2170284615</t>
  </si>
  <si>
    <t>00842256</t>
  </si>
  <si>
    <t>shihuan</t>
  </si>
  <si>
    <t>4/19/1988</t>
  </si>
  <si>
    <t>shihuan_w@yahoo.com</t>
  </si>
  <si>
    <t>+13478689888</t>
  </si>
  <si>
    <t>p3ZMDHFwH1dAD1nIJvhQ</t>
  </si>
  <si>
    <t>172.59.210.117</t>
  </si>
  <si>
    <t>112 Bay 34th Street, Brooklyn, NY, 11214, UNITED STATES</t>
  </si>
  <si>
    <t>APP-M-0492761</t>
  </si>
  <si>
    <t>00842297</t>
  </si>
  <si>
    <t>Ludk</t>
  </si>
  <si>
    <t>11/1/1956</t>
  </si>
  <si>
    <t>ashimioladele40@gmail.com</t>
  </si>
  <si>
    <t>+18127609726</t>
  </si>
  <si>
    <t>qoE45n6th2ClahLKl9Is</t>
  </si>
  <si>
    <t>84.239.47.5</t>
  </si>
  <si>
    <t>5244 Hackberry Lane, Sacramento, CA, 95841, UNITED STATES</t>
  </si>
  <si>
    <t>849</t>
  </si>
  <si>
    <t>APP-M-0492763</t>
  </si>
  <si>
    <t>00003143368</t>
  </si>
  <si>
    <t>354000362352</t>
  </si>
  <si>
    <t>00842320</t>
  </si>
  <si>
    <t>Tazieous</t>
  </si>
  <si>
    <t>2/25/1999</t>
  </si>
  <si>
    <t>tazieoustowns@gmail.com</t>
  </si>
  <si>
    <t>+17068818432</t>
  </si>
  <si>
    <t>BmJyswHZUD4KmezkZNZr</t>
  </si>
  <si>
    <t>104.28.32.194</t>
  </si>
  <si>
    <t>500 Milam Street, LaGrange, GA, 30240, UNITED STATES</t>
  </si>
  <si>
    <t>APP-M-0492700</t>
  </si>
  <si>
    <t>00841682</t>
  </si>
  <si>
    <t>Holloway</t>
  </si>
  <si>
    <t>2/15/1993</t>
  </si>
  <si>
    <t>bashes.weals_0v@icloud.com</t>
  </si>
  <si>
    <t>+19518211522</t>
  </si>
  <si>
    <t>5/7/2024</t>
  </si>
  <si>
    <t>2MKVDQbZ2TCejrKrIDGR</t>
  </si>
  <si>
    <t>174.204.139.185</t>
  </si>
  <si>
    <t>270 West 153rd Street, 12A, New York, NY, 10039, UNITED STATES</t>
  </si>
  <si>
    <t>787</t>
  </si>
  <si>
    <t>APP-M-0492702</t>
  </si>
  <si>
    <t>00841688</t>
  </si>
  <si>
    <t>Kandi</t>
  </si>
  <si>
    <t>Guinn</t>
  </si>
  <si>
    <t>11/28/1979</t>
  </si>
  <si>
    <t>kdguinn79@gmail.com</t>
  </si>
  <si>
    <t>+19452682623</t>
  </si>
  <si>
    <t>tVttowh1DPTSB5MTwUWB</t>
  </si>
  <si>
    <t>172.59.195.228</t>
  </si>
  <si>
    <t>4075 Buena Vista Street, Dallas, TX, 75204, UNITED STATES</t>
  </si>
  <si>
    <t>APP-M-0492704</t>
  </si>
  <si>
    <t>00003143035</t>
  </si>
  <si>
    <t>2164820549</t>
  </si>
  <si>
    <t>00841703</t>
  </si>
  <si>
    <t>Oyindamola</t>
  </si>
  <si>
    <t>Okewale</t>
  </si>
  <si>
    <t>5/24/1995</t>
  </si>
  <si>
    <t>damzyade95@gmail.com</t>
  </si>
  <si>
    <t>+18184057684</t>
  </si>
  <si>
    <t>ULAwMcRykrg2tUZrm9YB</t>
  </si>
  <si>
    <t>167.167.40.4</t>
  </si>
  <si>
    <t>9150 Tampa Avenue, Apt 334, Northridge, CA, 91324, UNITED STATES</t>
  </si>
  <si>
    <t>APP-M-0492706</t>
  </si>
  <si>
    <t>00003143108</t>
  </si>
  <si>
    <t>2166157883</t>
  </si>
  <si>
    <t>00841758</t>
  </si>
  <si>
    <t>Miaoyu</t>
  </si>
  <si>
    <t>1/13/1956</t>
  </si>
  <si>
    <t>miaoyutan1956@gmail.com</t>
  </si>
  <si>
    <t>+19175624025</t>
  </si>
  <si>
    <t>21293228550495085276818879471437990819</t>
  </si>
  <si>
    <t>69.114.116.77</t>
  </si>
  <si>
    <t>f93e464e-e4f6-6305-beb0-dbb6064e370e</t>
  </si>
  <si>
    <t>1532 65th St, Brooklyn, NY, 11219, UNITED STATES</t>
  </si>
  <si>
    <t>APP-M-0492719</t>
  </si>
  <si>
    <t>00841892</t>
  </si>
  <si>
    <t>Muzayyana</t>
  </si>
  <si>
    <t>Kamoliddin</t>
  </si>
  <si>
    <t>95608</t>
  </si>
  <si>
    <t>9/11/1987</t>
  </si>
  <si>
    <t>muzawork1@gmail.com</t>
  </si>
  <si>
    <t>+19167679010</t>
  </si>
  <si>
    <t>JsJ60OCLAkPLHGiMn59V</t>
  </si>
  <si>
    <t>99.99.64.190</t>
  </si>
  <si>
    <t>5925 Rampart Drive, Carmichael, CA, 95608, UNITED STATES</t>
  </si>
  <si>
    <t>719</t>
  </si>
  <si>
    <t>APP-M-0492720</t>
  </si>
  <si>
    <t>00003143330</t>
  </si>
  <si>
    <t>177921387</t>
  </si>
  <si>
    <t>00841900</t>
  </si>
  <si>
    <t>Raylan</t>
  </si>
  <si>
    <t>Davi244903E01</t>
  </si>
  <si>
    <t>12/23/2006</t>
  </si>
  <si>
    <t>raylan2006@gmail.com</t>
  </si>
  <si>
    <t>+19172571657</t>
  </si>
  <si>
    <t>75690529752883046668757042238055020095</t>
  </si>
  <si>
    <t>68.160.221.141</t>
  </si>
  <si>
    <t>nH2gqurG9VDVEMbnYgivb1Yi97mqmh50IX3WKPwv1cFhrLyukw4a2WkKWwRgCLFk</t>
  </si>
  <si>
    <t>265 Cherry St Apt 2D, New York, NY, 10002, UNITED STATES</t>
  </si>
  <si>
    <t>APP-M-0492584</t>
  </si>
  <si>
    <t>00840991</t>
  </si>
  <si>
    <t>12/30/1943</t>
  </si>
  <si>
    <t>snfrank123@aol.com</t>
  </si>
  <si>
    <t>+13059050627</t>
  </si>
  <si>
    <t>5/6/2024</t>
  </si>
  <si>
    <t>30829268793463737927809856818330729992</t>
  </si>
  <si>
    <t>136.26.44.47</t>
  </si>
  <si>
    <t>b9cjJRghHyTlmNG1c4wDVPRSCtJtwP91SYYDapDWiGQimkklpfiyCnMdmPj02G2O</t>
  </si>
  <si>
    <t>877 Island Ave, unit 211, San Diego, CA, 92101, UNITED STATES</t>
  </si>
  <si>
    <t>833</t>
  </si>
  <si>
    <t>APP-M-0492586</t>
  </si>
  <si>
    <t>00841041</t>
  </si>
  <si>
    <t>5/18/2005</t>
  </si>
  <si>
    <t>haosmaa@gmail.com</t>
  </si>
  <si>
    <t>+19294657291</t>
  </si>
  <si>
    <t>twNNucqmrl9eBdP8WaCS</t>
  </si>
  <si>
    <t>43-22 Queens Street, Long Island City, NY, 11101, UNITED STATES</t>
  </si>
  <si>
    <t>APP-M-0492594</t>
  </si>
  <si>
    <t>00003142732</t>
  </si>
  <si>
    <t>354000361602</t>
  </si>
  <si>
    <t>00841115</t>
  </si>
  <si>
    <t>Charles</t>
  </si>
  <si>
    <t>Jennings</t>
  </si>
  <si>
    <t>4/23/1967</t>
  </si>
  <si>
    <t>hevlar@yahoo.com</t>
  </si>
  <si>
    <t>+16232291107</t>
  </si>
  <si>
    <t>ONB_e0024cc9-439a-6f28-3bfd-2979c96f1556</t>
  </si>
  <si>
    <t>174.72.102.211</t>
  </si>
  <si>
    <t>1003 West Hackamore Street, Mesa, AZ, 85201, UNITED STATES</t>
  </si>
  <si>
    <t>APP-M-0492596</t>
  </si>
  <si>
    <t>00841120</t>
  </si>
  <si>
    <t>11/2/1989</t>
  </si>
  <si>
    <t>amiyazaki.am@gmail.com</t>
  </si>
  <si>
    <t>+17253057751</t>
  </si>
  <si>
    <t>pRMTvjvnnPfD7lbDXCDo</t>
  </si>
  <si>
    <t>72.203.36.156</t>
  </si>
  <si>
    <t>2720 Marlin Avenue, Apt. 6, Las Vegas, NV, 89101, UNITED STATES</t>
  </si>
  <si>
    <t>APP-M-0492599</t>
  </si>
  <si>
    <t>00841170</t>
  </si>
  <si>
    <t>Jerry</t>
  </si>
  <si>
    <t>Miller</t>
  </si>
  <si>
    <t>7/12/1985</t>
  </si>
  <si>
    <t>fvtrap281@icloud.com</t>
  </si>
  <si>
    <t>+13463177304</t>
  </si>
  <si>
    <t>29526314115327406034803969466490716617</t>
  </si>
  <si>
    <t>75.217.47.36</t>
  </si>
  <si>
    <t>b4pg1hbVNcXDpeWoteiiRsNLGRCKb012lp4aKhxt6lWbyhki2Gx4i3os4TW6vvQT</t>
  </si>
  <si>
    <t>615 Wilson Rd, Humble, TX, 77338, UNITED STATES</t>
  </si>
  <si>
    <t>APP-M-0492602</t>
  </si>
  <si>
    <t>00841176</t>
  </si>
  <si>
    <t>Tarissa</t>
  </si>
  <si>
    <t>Ayanlaja</t>
  </si>
  <si>
    <t>8/20/1991</t>
  </si>
  <si>
    <t>ayanlaja.tarissa@yahoo.com</t>
  </si>
  <si>
    <t>+12816777530</t>
  </si>
  <si>
    <t>1255 Eldridge Pkwy, Apt 727, Houston, TX, 77077, UNITED STATES</t>
  </si>
  <si>
    <t>APP-M-0492610</t>
  </si>
  <si>
    <t>00841255</t>
  </si>
  <si>
    <t>Meas</t>
  </si>
  <si>
    <t>Thaing</t>
  </si>
  <si>
    <t>10/17/1980</t>
  </si>
  <si>
    <t>milesthaing@gmail.com</t>
  </si>
  <si>
    <t>+16264957944</t>
  </si>
  <si>
    <t>ONB_5e374801-6a3d-db29-3b8d-0552c9e6d918</t>
  </si>
  <si>
    <t>172.58.183.127</t>
  </si>
  <si>
    <t>201 E Eldorado Pkwy, Apt 1415, Little Elm, TX, 75068, UNITED STATES</t>
  </si>
  <si>
    <t>APP-M-0492617</t>
  </si>
  <si>
    <t>00841311</t>
  </si>
  <si>
    <t>samir</t>
  </si>
  <si>
    <t>Diaz Gonzalez</t>
  </si>
  <si>
    <t>3/2/1993</t>
  </si>
  <si>
    <t>samircubanito@gmail.com</t>
  </si>
  <si>
    <t>+17024035166</t>
  </si>
  <si>
    <t>72689042787035574586633708543379095477</t>
  </si>
  <si>
    <t>172.56.208.89</t>
  </si>
  <si>
    <t>d37a96c6-590f-379e-b6bf-21d71bc57c79</t>
  </si>
  <si>
    <t>6661 Silverstream Ave, 1006, Las Vegas, NV, 89107, UNITED STATES</t>
  </si>
  <si>
    <t>APP-M-0492630</t>
  </si>
  <si>
    <t>00003142940</t>
  </si>
  <si>
    <t>2161268541</t>
  </si>
  <si>
    <t>00841423</t>
  </si>
  <si>
    <t>Voong</t>
  </si>
  <si>
    <t>3/26/2003</t>
  </si>
  <si>
    <t>pinkvortex123@gmail.com</t>
  </si>
  <si>
    <t>+16264989152</t>
  </si>
  <si>
    <t>21901982572784336758447613691850242741</t>
  </si>
  <si>
    <t>198.72.251.44</t>
  </si>
  <si>
    <t>pl5BaLkJxPXmmBbfWGDZHopEVesrXKXvGk6u5o0hecNuygAnyhybY8fUfuLYgGGm</t>
  </si>
  <si>
    <t>13633 Benwood St, Baldwin Park, CA, 91706, UNITED STATES</t>
  </si>
  <si>
    <t>577</t>
  </si>
  <si>
    <t>APP-M-0492540</t>
  </si>
  <si>
    <t>00840688</t>
  </si>
  <si>
    <t>Marc</t>
  </si>
  <si>
    <t>12/21/1969</t>
  </si>
  <si>
    <t>marcsimmons1626@gmail.com</t>
  </si>
  <si>
    <t>+14108632203</t>
  </si>
  <si>
    <t>5/5/2024</t>
  </si>
  <si>
    <t>55014488954252645536543311634744580877</t>
  </si>
  <si>
    <t>172.58.187.177</t>
  </si>
  <si>
    <t>02af11a0-da70-51e7-679d-0914f66edd81</t>
  </si>
  <si>
    <t>109 Shangri La Ave, Brunswick, GA, 31525, UNITED STATES</t>
  </si>
  <si>
    <t>APP-M-0492544</t>
  </si>
  <si>
    <t>00840740</t>
  </si>
  <si>
    <t>12/17/1973</t>
  </si>
  <si>
    <t>danielmiller.private@protonmail.com</t>
  </si>
  <si>
    <t>+18053640338</t>
  </si>
  <si>
    <t>wSYTHhYYgKUvoYcS642s</t>
  </si>
  <si>
    <t>172.93.123.29</t>
  </si>
  <si>
    <t>5710 Hollister Avenue, Goleta, CA, 93117, UNITED STATES</t>
  </si>
  <si>
    <t>APP-M-0492545</t>
  </si>
  <si>
    <t>00840757</t>
  </si>
  <si>
    <t>Estridge</t>
  </si>
  <si>
    <t>12/1/1998</t>
  </si>
  <si>
    <t>james.estridge@ymail.com</t>
  </si>
  <si>
    <t>+18436873387</t>
  </si>
  <si>
    <t>yeLTOPI9h87uF8UL5zZF</t>
  </si>
  <si>
    <t>24.211.42.145</t>
  </si>
  <si>
    <t>8207 Mulholland Drive, Los Angeles, CA, 90046, UNITED STATES</t>
  </si>
  <si>
    <t>APP-M-0492561</t>
  </si>
  <si>
    <t>00003142878</t>
  </si>
  <si>
    <t>2167171599</t>
  </si>
  <si>
    <t>00840767</t>
  </si>
  <si>
    <t>Mariah</t>
  </si>
  <si>
    <t>2/10/1992</t>
  </si>
  <si>
    <t>mariahharris18@gmail.com</t>
  </si>
  <si>
    <t>+12134647937</t>
  </si>
  <si>
    <t>H7zG0dY35Q86L31tkxI9</t>
  </si>
  <si>
    <t>172.58.208.181</t>
  </si>
  <si>
    <t>2159 Elm Avenue apt 3, Long Beach, CA, 90806, UNITED STATES</t>
  </si>
  <si>
    <t>APP-M-0492563</t>
  </si>
  <si>
    <t>00840770</t>
  </si>
  <si>
    <t>Jinkyeong</t>
  </si>
  <si>
    <t>Jang</t>
  </si>
  <si>
    <t>5/27/1988</t>
  </si>
  <si>
    <t>mengyu1989@yahoo.com</t>
  </si>
  <si>
    <t>+19296662093</t>
  </si>
  <si>
    <t>06qXsGIKppFFJYbNPRnf</t>
  </si>
  <si>
    <t>71.247.63.161</t>
  </si>
  <si>
    <t>3420 Parsons Boulevard apt 6N, Flushing, NY, 11354, UNITED STATES</t>
  </si>
  <si>
    <t>APP-M-0492566</t>
  </si>
  <si>
    <t>00003143092</t>
  </si>
  <si>
    <t>2179439759</t>
  </si>
  <si>
    <t>00840833</t>
  </si>
  <si>
    <t>Loomis</t>
  </si>
  <si>
    <t>8/14/1979</t>
  </si>
  <si>
    <t>smloomis79@yahoo.com</t>
  </si>
  <si>
    <t>+17146750844</t>
  </si>
  <si>
    <t>74268770797158883928561209837250250798</t>
  </si>
  <si>
    <t>47.144.104.126</t>
  </si>
  <si>
    <t>bJlV8P2dFJYlFuEpG02n4wxIvvG9hufG75xQsXRLLo4Mmj6Yh24M66AaN8ZK9Jry</t>
  </si>
  <si>
    <t>14452 Falling Leaf Dr, Chino Hills, CA, 91709, UNITED STATES</t>
  </si>
  <si>
    <t>APP-M-0492571</t>
  </si>
  <si>
    <t>00840887</t>
  </si>
  <si>
    <t>Jessie</t>
  </si>
  <si>
    <t>Horne</t>
  </si>
  <si>
    <t>1/10/1984</t>
  </si>
  <si>
    <t>jessiehorne2022@outlook.com</t>
  </si>
  <si>
    <t>+18036935911</t>
  </si>
  <si>
    <t>dIwXiprN1nNlcUSX2Qyh</t>
  </si>
  <si>
    <t>172.59.222.15</t>
  </si>
  <si>
    <t>3518 Rock Creek Run, San Antonio, TX, 78230, UNITED STATES</t>
  </si>
  <si>
    <t>APP-M-0492572</t>
  </si>
  <si>
    <t>00840899</t>
  </si>
  <si>
    <t>Saadia</t>
  </si>
  <si>
    <t>Gourainy</t>
  </si>
  <si>
    <t>2/16/1968</t>
  </si>
  <si>
    <t>sgourainy@gmail.com</t>
  </si>
  <si>
    <t>+17818538736</t>
  </si>
  <si>
    <t>7nGnZCHqONylszaCPVyG</t>
  </si>
  <si>
    <t>209.6.201.52</t>
  </si>
  <si>
    <t>Morocco</t>
  </si>
  <si>
    <t>127 Harris St, Revere, MA, 02151, UNITED STATES</t>
  </si>
  <si>
    <t>APP-M-0492574</t>
  </si>
  <si>
    <t>00840902</t>
  </si>
  <si>
    <t>gary</t>
  </si>
  <si>
    <t>ivy</t>
  </si>
  <si>
    <t>APP2131580</t>
  </si>
  <si>
    <t>2/21/1976</t>
  </si>
  <si>
    <t>gr.ivy.21@gmail.com</t>
  </si>
  <si>
    <t>+17027635405</t>
  </si>
  <si>
    <t>53881441346733516997365543359896713249</t>
  </si>
  <si>
    <t>70.173.128.151</t>
  </si>
  <si>
    <t>8a325eeb-93cf-4216-ee61-2b491da54e65</t>
  </si>
  <si>
    <t>7060 W Rome Blvd, Las Vegas, NV, 89131, UNITED STATES</t>
  </si>
  <si>
    <t>APP-M-0492517</t>
  </si>
  <si>
    <t>00003142767</t>
  </si>
  <si>
    <t>2177830439</t>
  </si>
  <si>
    <t>00840568</t>
  </si>
  <si>
    <t>Figueroa</t>
  </si>
  <si>
    <t>6/22/1978</t>
  </si>
  <si>
    <t>jorgefigueroa8509@yahoo.com</t>
  </si>
  <si>
    <t>+13237748642</t>
  </si>
  <si>
    <t>5/4/2024</t>
  </si>
  <si>
    <t>97pXjzJWsmlGDjn34fha</t>
  </si>
  <si>
    <t>76.33.172.136</t>
  </si>
  <si>
    <t>556 S Grande Vista Ave, Los Angeles, CA, 90063, UNITED STATES</t>
  </si>
  <si>
    <t>APP-M-0492518</t>
  </si>
  <si>
    <t>00003142674</t>
  </si>
  <si>
    <t>2179601306</t>
  </si>
  <si>
    <t>00840569</t>
  </si>
  <si>
    <t>alex</t>
  </si>
  <si>
    <t>7/30/1972</t>
  </si>
  <si>
    <t>my911c2s@yahoo.com</t>
  </si>
  <si>
    <t>+16264937188</t>
  </si>
  <si>
    <t>9SKHkTODX0BUwsWwRSfX</t>
  </si>
  <si>
    <t>47.41.210.223</t>
  </si>
  <si>
    <t>3102 Bartlett Avenue, Rosemead, CA, 91770, UNITED STATES</t>
  </si>
  <si>
    <t>APP-M-0492519</t>
  </si>
  <si>
    <t>00840572</t>
  </si>
  <si>
    <t>Corey</t>
  </si>
  <si>
    <t>crandal</t>
  </si>
  <si>
    <t>ccrandal0@gmail.com</t>
  </si>
  <si>
    <t>+15306430077</t>
  </si>
  <si>
    <t>89416150143450677465606613861212112178</t>
  </si>
  <si>
    <t>68.189.54.164</t>
  </si>
  <si>
    <t>fec69785-013f-a8d8-8e88-7d65da7daad3</t>
  </si>
  <si>
    <t>1688 Sterling Dr, Redding, CA, 96003, UNITED STATES</t>
  </si>
  <si>
    <t>745</t>
  </si>
  <si>
    <t>APP-M-0492521</t>
  </si>
  <si>
    <t>00840594</t>
  </si>
  <si>
    <t>LAWRENCE</t>
  </si>
  <si>
    <t>MORELOCK</t>
  </si>
  <si>
    <t>10/28/1954</t>
  </si>
  <si>
    <t>lawhencesanborn@outlook.com</t>
  </si>
  <si>
    <t>+19514779720</t>
  </si>
  <si>
    <t>8251857a-9732-4fc0-9c1b-14f489a9b344</t>
  </si>
  <si>
    <t>172.222.137.152</t>
  </si>
  <si>
    <t>1001 East Cooley Drive, 107, Colton, CA, 92324, UNITED STATES</t>
  </si>
  <si>
    <t>APP-M-0492525</t>
  </si>
  <si>
    <t>00003142782</t>
  </si>
  <si>
    <t>354000361735</t>
  </si>
  <si>
    <t>00840614</t>
  </si>
  <si>
    <t>Locicero</t>
  </si>
  <si>
    <t>5/26/1974</t>
  </si>
  <si>
    <t>brianlocicero@protonmail.ch</t>
  </si>
  <si>
    <t>+16502785353</t>
  </si>
  <si>
    <t>22EZXySHnzSIxZp3W1wX</t>
  </si>
  <si>
    <t>172.56.209.208</t>
  </si>
  <si>
    <t>129 Adrian Avenue, South San Francisco, CA, 94080, UNITED STATES</t>
  </si>
  <si>
    <t>APP-M-0492526</t>
  </si>
  <si>
    <t>00003142793</t>
  </si>
  <si>
    <t>177675038</t>
  </si>
  <si>
    <t>00840616</t>
  </si>
  <si>
    <t>Jiaxin</t>
  </si>
  <si>
    <t>Will471771E01</t>
  </si>
  <si>
    <t>11/25/2001</t>
  </si>
  <si>
    <t>jiaxin112501@gmail.com</t>
  </si>
  <si>
    <t>+14159396883</t>
  </si>
  <si>
    <t>49602818446168736988578978439432378512</t>
  </si>
  <si>
    <t>71.190.13.14</t>
  </si>
  <si>
    <t>18328ebd-6692-1be7-3378-381cd9409133</t>
  </si>
  <si>
    <t>36 Marwood Rd S, Port Washington, NY, 11050, UNITED STATES</t>
  </si>
  <si>
    <t>APP-M-0492529</t>
  </si>
  <si>
    <t>00003142694</t>
  </si>
  <si>
    <t>2164481735</t>
  </si>
  <si>
    <t>00840627</t>
  </si>
  <si>
    <t>Hoang</t>
  </si>
  <si>
    <t>94124</t>
  </si>
  <si>
    <t>2/5/1986</t>
  </si>
  <si>
    <t>davidh0205@gmail.com</t>
  </si>
  <si>
    <t>+16504305969</t>
  </si>
  <si>
    <t>8rThX65A1JC0mzlTiV0T</t>
  </si>
  <si>
    <t>172.59.128.39</t>
  </si>
  <si>
    <t>151 Orsi Circle, San Francisco, CA, 94124, UNITED STATES</t>
  </si>
  <si>
    <t>APP-M-0492538</t>
  </si>
  <si>
    <t>00840666</t>
  </si>
  <si>
    <t>Gibson</t>
  </si>
  <si>
    <t>1/17/1982</t>
  </si>
  <si>
    <t>booray@gmail.com</t>
  </si>
  <si>
    <t>+16266653533</t>
  </si>
  <si>
    <t>ONB_7396de2a-2262-1702-1e91-ae5da06f0dcb</t>
  </si>
  <si>
    <t>97.190.143.221</t>
  </si>
  <si>
    <t>1100 Oakdale Ave, Fullerton, CA, 92831, UNITED STATES</t>
  </si>
  <si>
    <t>APP-M-0494026</t>
  </si>
  <si>
    <t>00003147152</t>
  </si>
  <si>
    <t>2178351798</t>
  </si>
  <si>
    <t>00851632</t>
  </si>
  <si>
    <t>Steffani</t>
  </si>
  <si>
    <t>Simeon</t>
  </si>
  <si>
    <t>8/15/1997</t>
  </si>
  <si>
    <t>stefffalf17@icloud.com</t>
  </si>
  <si>
    <t>+12094947889</t>
  </si>
  <si>
    <t>5/31/2024</t>
  </si>
  <si>
    <t>AJuaus4AdWRZZMGcxJt0</t>
  </si>
  <si>
    <t>104.28.116.137</t>
  </si>
  <si>
    <t>11736 Pinehurst Way Northeast 102, Seattle, WA, 98125, UNITED STATES</t>
  </si>
  <si>
    <t>APP-M-0494028</t>
  </si>
  <si>
    <t>00851650</t>
  </si>
  <si>
    <t>Tevin</t>
  </si>
  <si>
    <t>Gotdon</t>
  </si>
  <si>
    <t>1/9/1997</t>
  </si>
  <si>
    <t>tevin.gordon653@gmail.com</t>
  </si>
  <si>
    <t>+19173768409</t>
  </si>
  <si>
    <t>45671275779508631875791410753839715286</t>
  </si>
  <si>
    <t>172.56.166.248</t>
  </si>
  <si>
    <t>WoQGABJIvKFgRqpKPWlW5XfPPVtOcvBpvZNvavrclDsI47L9Zy5Bx5q6CvC08B2K</t>
  </si>
  <si>
    <t>114-31 199th St, Queens, NY, 11412, UNITED STATES</t>
  </si>
  <si>
    <t>APP-M-0494035</t>
  </si>
  <si>
    <t>00851756</t>
  </si>
  <si>
    <t>MUSA MOHAMED HASSAN</t>
  </si>
  <si>
    <t>ALI</t>
  </si>
  <si>
    <t>10/21/2003</t>
  </si>
  <si>
    <t>farshlal900@gmail.com</t>
  </si>
  <si>
    <t>+13159017373</t>
  </si>
  <si>
    <t>74394218511942470099186504381031382544</t>
  </si>
  <si>
    <t>93.152.210.187</t>
  </si>
  <si>
    <t>psc6cvOMnQc4wI73tM72OdIgNgV5CWoPmrM2Z7UBIBZ3E6OHFy7Tg7rFHHuCZf0U</t>
  </si>
  <si>
    <t>4114 Foothill Blvd, Oakland, CA, 94601, UNITED STATES</t>
  </si>
  <si>
    <t>APP-M-0494039</t>
  </si>
  <si>
    <t>00003147234</t>
  </si>
  <si>
    <t>2176386882</t>
  </si>
  <si>
    <t>00851792</t>
  </si>
  <si>
    <t>Roget</t>
  </si>
  <si>
    <t>Harper</t>
  </si>
  <si>
    <t>7/26/1984</t>
  </si>
  <si>
    <t>rogetharper33@gmail.com</t>
  </si>
  <si>
    <t>+18186741061</t>
  </si>
  <si>
    <t>cZNeiVosJNqbSlypg6Uv</t>
  </si>
  <si>
    <t>172.56.232.81</t>
  </si>
  <si>
    <t>1540 vine st, 338, Los Angeles, CA, 90028, UNITED STATES</t>
  </si>
  <si>
    <t>APP-M-0494040</t>
  </si>
  <si>
    <t>00003147280</t>
  </si>
  <si>
    <t>2161812172</t>
  </si>
  <si>
    <t>00851831</t>
  </si>
  <si>
    <t>Bennett</t>
  </si>
  <si>
    <t>Garfield</t>
  </si>
  <si>
    <t>5/13/2000</t>
  </si>
  <si>
    <t>bgarfield91@gmail.com</t>
  </si>
  <si>
    <t>+12679879484</t>
  </si>
  <si>
    <t>ONB_fd9cfa3b-5fd2-eb62-8243-200deb0b9d1e</t>
  </si>
  <si>
    <t>104.58.23.80</t>
  </si>
  <si>
    <t>11706 Albers St, Valley Village, CA, 91607, UNITED STATES</t>
  </si>
  <si>
    <t>APP-M-0494043</t>
  </si>
  <si>
    <t>00003147284</t>
  </si>
  <si>
    <t>2172491423</t>
  </si>
  <si>
    <t>00851860</t>
  </si>
  <si>
    <t>Steven</t>
  </si>
  <si>
    <t>Rao</t>
  </si>
  <si>
    <t>11/25/1989</t>
  </si>
  <si>
    <t>stevenkrao@gmail.com</t>
  </si>
  <si>
    <t>+12817816026</t>
  </si>
  <si>
    <t>ShTrtrXBJt2JpSfZT8iD</t>
  </si>
  <si>
    <t>98.194.216.244</t>
  </si>
  <si>
    <t>2106 Shadybriar Drive, Houston, TX, 77077, UNITED STATES</t>
  </si>
  <si>
    <t>APP-M-0493955</t>
  </si>
  <si>
    <t>00003146889</t>
  </si>
  <si>
    <t>2161833731</t>
  </si>
  <si>
    <t>00851056</t>
  </si>
  <si>
    <t>MINGKUN</t>
  </si>
  <si>
    <t>9/9/1988</t>
  </si>
  <si>
    <t>zhengmingkun1988@gmail.com</t>
  </si>
  <si>
    <t>+8615650709837</t>
  </si>
  <si>
    <t>5/30/2024</t>
  </si>
  <si>
    <t>39324813480552503117541245091901941040</t>
  </si>
  <si>
    <t>108.181.17.171</t>
  </si>
  <si>
    <t>avC3ZH0KBs9ns41wVPcPdF7ZNWz3HoVW31xnJcf8OA8wqh8LOvyRfneZw5UnW0g7</t>
  </si>
  <si>
    <t>5554 Coral Gate St, Las Vegas, NV, 89148, UNITED STATES</t>
  </si>
  <si>
    <t>APP-M-0493974</t>
  </si>
  <si>
    <t>00851214</t>
  </si>
  <si>
    <t>AngelMaylana</t>
  </si>
  <si>
    <t>Torrence</t>
  </si>
  <si>
    <t>5/23/2002</t>
  </si>
  <si>
    <t>angelmaylanamarie@gmail.com</t>
  </si>
  <si>
    <t>+14423649409</t>
  </si>
  <si>
    <t>bZChSyu3S9ZckrxYzx0Y</t>
  </si>
  <si>
    <t>65568 Acoma Ave apt 104, Desert Hot Springs, CA, 92240, UNITED STATES</t>
  </si>
  <si>
    <t>APP-M-0493980</t>
  </si>
  <si>
    <t>00851244</t>
  </si>
  <si>
    <t>Johnie</t>
  </si>
  <si>
    <t>Palmer</t>
  </si>
  <si>
    <t>10/30/1978</t>
  </si>
  <si>
    <t>pickelmheaimrgreibtt@hotmail.com</t>
  </si>
  <si>
    <t>+12148691434</t>
  </si>
  <si>
    <t>S7pBA8YFrMoRhF2EQGz7</t>
  </si>
  <si>
    <t>168.235.160.147</t>
  </si>
  <si>
    <t>5992 Lost Valley Drive, The Colony, TX, 75056, UNITED STATES</t>
  </si>
  <si>
    <t>APP-M-0493981</t>
  </si>
  <si>
    <t>00003147017</t>
  </si>
  <si>
    <t>2176847589</t>
  </si>
  <si>
    <t>00851257</t>
  </si>
  <si>
    <t>Jia-Ru</t>
  </si>
  <si>
    <t>11/26/1992</t>
  </si>
  <si>
    <t>jc55248@gmail.com</t>
  </si>
  <si>
    <t>+16692819701</t>
  </si>
  <si>
    <t>57225305846237589896950345655328502527</t>
  </si>
  <si>
    <t>67.161.127.60</t>
  </si>
  <si>
    <t>rfh4c88ynkouizXYdNmbVMS0OrnBCKmh1VqBWsXCR0HGL0ZJzjTzTiEam2rCgmij</t>
  </si>
  <si>
    <t>1103 Martin Luther King Jr Way, Seattle, WA, 98122, UNITED STATES</t>
  </si>
  <si>
    <t>APP-M-0493983</t>
  </si>
  <si>
    <t>00003146949</t>
  </si>
  <si>
    <t>2161563567</t>
  </si>
  <si>
    <t>00851265</t>
  </si>
  <si>
    <t>Shanshan</t>
  </si>
  <si>
    <t>4/11/1985</t>
  </si>
  <si>
    <t>shanblue@msn.com</t>
  </si>
  <si>
    <t>+16086585799</t>
  </si>
  <si>
    <t>wocUiJ9KMxQyLPVAo648</t>
  </si>
  <si>
    <t>65 Falcon Rd, Livingston, NJ, 07039, UNITED STATES</t>
  </si>
  <si>
    <t>344</t>
  </si>
  <si>
    <t>APP-M-0493985</t>
  </si>
  <si>
    <t>00003146956</t>
  </si>
  <si>
    <t>354000369671</t>
  </si>
  <si>
    <t>00851272</t>
  </si>
  <si>
    <t>Shanna</t>
  </si>
  <si>
    <t>Liaping</t>
  </si>
  <si>
    <t>liaping.shanna@gmail.com</t>
  </si>
  <si>
    <t>+13213371294</t>
  </si>
  <si>
    <t>qUSgAmcwsXL1OfId5mJC</t>
  </si>
  <si>
    <t>99.9.166.142</t>
  </si>
  <si>
    <t>205 Piedmont Circle, Covington, GA, 30016, UNITED STATES</t>
  </si>
  <si>
    <t>APP-M-0493992</t>
  </si>
  <si>
    <t>00851332</t>
  </si>
  <si>
    <t>Fengchun</t>
  </si>
  <si>
    <t>10/27/1979</t>
  </si>
  <si>
    <t>qlongjing@outlook.com</t>
  </si>
  <si>
    <t>+16262308029</t>
  </si>
  <si>
    <t>06466452806270790678842781597564121354</t>
  </si>
  <si>
    <t>35.150.44.13</t>
  </si>
  <si>
    <t>mOvaIw0vcN1xDciM5KESSMBa2viz9A3czeLA4JBTnJmU1KbhXKgcQSO3E8Ufgo17</t>
  </si>
  <si>
    <t>1116 Walnut St, San Gabriel, CA, 91776, UNITED STATES</t>
  </si>
  <si>
    <t>APP-M-0493993</t>
  </si>
  <si>
    <t>00003147053</t>
  </si>
  <si>
    <t>354000369801</t>
  </si>
  <si>
    <t>00851352</t>
  </si>
  <si>
    <t>Ka Yan</t>
  </si>
  <si>
    <t>Chu</t>
  </si>
  <si>
    <t>9/16/1988</t>
  </si>
  <si>
    <t>karencky916@gmail.com</t>
  </si>
  <si>
    <t>+16265927943</t>
  </si>
  <si>
    <t>8IKbDFc6jD6R3MUlkdSa</t>
  </si>
  <si>
    <t>24.23.174.163</t>
  </si>
  <si>
    <t>48720 Taos Road, Fremont, CA, 94539, UNITED STATES</t>
  </si>
  <si>
    <t>APP-M-0494007</t>
  </si>
  <si>
    <t>00003147065</t>
  </si>
  <si>
    <t>2161742493</t>
  </si>
  <si>
    <t>00851481</t>
  </si>
  <si>
    <t>Jovani</t>
  </si>
  <si>
    <t>Bustamante</t>
  </si>
  <si>
    <t>8/26/1992</t>
  </si>
  <si>
    <t>jovanibustamante7@gmail.com</t>
  </si>
  <si>
    <t>+19096344485</t>
  </si>
  <si>
    <t>AGmZ9l1NIJGy9VdJbVHn</t>
  </si>
  <si>
    <t>47.149.25.15</t>
  </si>
  <si>
    <t>1792 Aralia Drive, Pomona, CA, 91766, UNITED STATES</t>
  </si>
  <si>
    <t>APP-M-0494008</t>
  </si>
  <si>
    <t>00851486</t>
  </si>
  <si>
    <t>zhaoyuan</t>
  </si>
  <si>
    <t>zhang</t>
  </si>
  <si>
    <t>11/20/1987</t>
  </si>
  <si>
    <t>zhaoyuanzhang586@gmail.com</t>
  </si>
  <si>
    <t>+16465449525</t>
  </si>
  <si>
    <t>51258322078833238616347489623142785031</t>
  </si>
  <si>
    <t>172.56.160.142</t>
  </si>
  <si>
    <t>124bf15f-1cae-7242-89ea-7911956d6652</t>
  </si>
  <si>
    <t>132-25 Pople Ave, apt3b, Queens, NY, 11355, UNITED STATES</t>
  </si>
  <si>
    <t>904</t>
  </si>
  <si>
    <t>APP-M-0494009</t>
  </si>
  <si>
    <t>00003147163</t>
  </si>
  <si>
    <t>354000370184</t>
  </si>
  <si>
    <t>00851494</t>
  </si>
  <si>
    <t>Seongyun</t>
  </si>
  <si>
    <t>Choi</t>
  </si>
  <si>
    <t>2/4/1998</t>
  </si>
  <si>
    <t>chosy982000@gmail.com</t>
  </si>
  <si>
    <t>+19497952333</t>
  </si>
  <si>
    <t>GZObRfa3r175WLdBNIVC</t>
  </si>
  <si>
    <t>68.4.255.217</t>
  </si>
  <si>
    <t>3622 Pine Street, Irvine, CA, 92606, UNITED STATES</t>
  </si>
  <si>
    <t>603</t>
  </si>
  <si>
    <t>APP-M-0492449</t>
  </si>
  <si>
    <t>00840017</t>
  </si>
  <si>
    <t>Laurie</t>
  </si>
  <si>
    <t>Waldrep</t>
  </si>
  <si>
    <t>9/23/1957</t>
  </si>
  <si>
    <t>vlw257@gmail.con</t>
  </si>
  <si>
    <t>+12149070391</t>
  </si>
  <si>
    <t>5/3/2024</t>
  </si>
  <si>
    <t>66254124436052861067073656863656369391</t>
  </si>
  <si>
    <t>209.44.171.41</t>
  </si>
  <si>
    <t>33OAY5lKzS0pgbw5R8PaslKGFzRUpoZdDgJJubxK8HG1qtGrmDAObQcylnUFgYlp</t>
  </si>
  <si>
    <t>1778 Long Ct, Azle, TX, 76020, UNITED STATES</t>
  </si>
  <si>
    <t>APP-M-0492459</t>
  </si>
  <si>
    <t>00003142427</t>
  </si>
  <si>
    <t>2170682234</t>
  </si>
  <si>
    <t>00840053</t>
  </si>
  <si>
    <t>Trang</t>
  </si>
  <si>
    <t>10/27/1971</t>
  </si>
  <si>
    <t>phtrang770@yahoo.com</t>
  </si>
  <si>
    <t>+17145485609</t>
  </si>
  <si>
    <t>dUdAZ2miWzbAuflORJof</t>
  </si>
  <si>
    <t>67.150.68.72</t>
  </si>
  <si>
    <t>8912 Channing Avenue, Westminster, CA, 92683, UNITED STATES</t>
  </si>
  <si>
    <t>APP-M-0492461</t>
  </si>
  <si>
    <t>00840061</t>
  </si>
  <si>
    <t>KARY</t>
  </si>
  <si>
    <t>MURDOCK</t>
  </si>
  <si>
    <t>10/28/1963</t>
  </si>
  <si>
    <t>karymurdock518@gmail.com</t>
  </si>
  <si>
    <t>+16575564348</t>
  </si>
  <si>
    <t>5XiquLaUYfvYo4Z94MSV</t>
  </si>
  <si>
    <t>195.206.104.205</t>
  </si>
  <si>
    <t>4512 Nugget Ln, Redding, CA, 96003, UNITED STATES</t>
  </si>
  <si>
    <t>APP-M-0492465</t>
  </si>
  <si>
    <t>00840108</t>
  </si>
  <si>
    <t>Reanna</t>
  </si>
  <si>
    <t>Artea</t>
  </si>
  <si>
    <t>3/13/1977</t>
  </si>
  <si>
    <t>arteareanna@gmail.com</t>
  </si>
  <si>
    <t>+18058151454</t>
  </si>
  <si>
    <t>xxuAJ4ITk7ifdjTAGnt5</t>
  </si>
  <si>
    <t>172.58.209.90</t>
  </si>
  <si>
    <t>2641 Park Ave, Apt 1, Long Beach, CA, 90815, UNITED STATES</t>
  </si>
  <si>
    <t>APP-M-0492476</t>
  </si>
  <si>
    <t>00840231</t>
  </si>
  <si>
    <t>Noel</t>
  </si>
  <si>
    <t>Barker</t>
  </si>
  <si>
    <t>6/7/1984</t>
  </si>
  <si>
    <t>noel.barker@icloud.com</t>
  </si>
  <si>
    <t>+14044467627</t>
  </si>
  <si>
    <t>uor0xhmL5NSOiktvvIPI</t>
  </si>
  <si>
    <t>172.56.65.234</t>
  </si>
  <si>
    <t>2213 Lake Park Dr SE, Smyrna, GA, 30080, UNITED STATES</t>
  </si>
  <si>
    <t>APP-M-0492479</t>
  </si>
  <si>
    <t>00840250</t>
  </si>
  <si>
    <t>Hennessee</t>
  </si>
  <si>
    <t>3/2/1983</t>
  </si>
  <si>
    <t>lyft@post.com</t>
  </si>
  <si>
    <t>+15729990986</t>
  </si>
  <si>
    <t>bG1Ta3JIwMAYeBjAwAxe</t>
  </si>
  <si>
    <t>172.56.121.149</t>
  </si>
  <si>
    <t>232 East 2nd Street, Unit A 8025, Los Angeles, CA, 90012, UNITED STATES</t>
  </si>
  <si>
    <t>838</t>
  </si>
  <si>
    <t>APP-M-0492484</t>
  </si>
  <si>
    <t>00003142560</t>
  </si>
  <si>
    <t>2178799437</t>
  </si>
  <si>
    <t>00840294</t>
  </si>
  <si>
    <t>JUSTIN</t>
  </si>
  <si>
    <t>KRAEMER</t>
  </si>
  <si>
    <t>4/30/1972</t>
  </si>
  <si>
    <t>jfkotis1972@gmail.com</t>
  </si>
  <si>
    <t>+18314356605</t>
  </si>
  <si>
    <t>SQ87fTZ8rtLakWs3ayk6</t>
  </si>
  <si>
    <t>76.209.247.144</t>
  </si>
  <si>
    <t>721 Prospect Heights, Santa Cruz, CA, 95065, UNITED STATES</t>
  </si>
  <si>
    <t>APP-M-0492488</t>
  </si>
  <si>
    <t>00003142587</t>
  </si>
  <si>
    <t>2160870784</t>
  </si>
  <si>
    <t>00840319</t>
  </si>
  <si>
    <t>LILY</t>
  </si>
  <si>
    <t>CARAAN</t>
  </si>
  <si>
    <t>7/31/1957</t>
  </si>
  <si>
    <t>lilnest@sbcglobal.net</t>
  </si>
  <si>
    <t>+18182812218</t>
  </si>
  <si>
    <t>ee280b1c-ec5e-4a79-b3c5-313239cc23e7</t>
  </si>
  <si>
    <t>47.34.178.225</t>
  </si>
  <si>
    <t>835 Patterson Avenue, Glendale, CA, 91202, UNITED STATES</t>
  </si>
  <si>
    <t>373</t>
  </si>
  <si>
    <t>APP-M-0492490</t>
  </si>
  <si>
    <t>00003142888</t>
  </si>
  <si>
    <t>2164111013</t>
  </si>
  <si>
    <t>00840345</t>
  </si>
  <si>
    <t>Rongchun</t>
  </si>
  <si>
    <t>8/13/1982</t>
  </si>
  <si>
    <t>rongchun1982@gmail.com</t>
  </si>
  <si>
    <t>+19293274808</t>
  </si>
  <si>
    <t>ihiv7j1uOVFHkZ6ks1Af</t>
  </si>
  <si>
    <t>172.58.229.108</t>
  </si>
  <si>
    <t>15001 Coolidge Avenue, Jamaica, NY, 11432, UNITED STATES</t>
  </si>
  <si>
    <t>APP-M-0492491</t>
  </si>
  <si>
    <t>00840353</t>
  </si>
  <si>
    <t>cam</t>
  </si>
  <si>
    <t>thieu</t>
  </si>
  <si>
    <t>5/3/1959</t>
  </si>
  <si>
    <t>camthieu2024@gmail.com</t>
  </si>
  <si>
    <t>+16266529438</t>
  </si>
  <si>
    <t>13074552878459956575414635169136215894</t>
  </si>
  <si>
    <t>71.95.157.201</t>
  </si>
  <si>
    <t>7c17f178-0995-d92c-c40f-dbcb9be36e0a</t>
  </si>
  <si>
    <t>9552 Flaherty St, Temple City, CA, 91780, UNITED STATES</t>
  </si>
  <si>
    <t>APP-M-0492493</t>
  </si>
  <si>
    <t>00840363</t>
  </si>
  <si>
    <t>JOSEPH JOHN</t>
  </si>
  <si>
    <t>6/15/1979</t>
  </si>
  <si>
    <t>john770922guillermo@gmail.com</t>
  </si>
  <si>
    <t>+19099759980</t>
  </si>
  <si>
    <t>fc11337c-6498-4273-9941-f3c3f951e129</t>
  </si>
  <si>
    <t>174.227.112.20</t>
  </si>
  <si>
    <t>23758 Cedar Creek Terrace, Moreno Valley, CA, 92557, UNITED STATES</t>
  </si>
  <si>
    <t>APP-M-0493921</t>
  </si>
  <si>
    <t>00003146722</t>
  </si>
  <si>
    <t>178179552</t>
  </si>
  <si>
    <t>00850755</t>
  </si>
  <si>
    <t>9/25/1987</t>
  </si>
  <si>
    <t>kaiwang0925@gmail.com</t>
  </si>
  <si>
    <t>+19095606525</t>
  </si>
  <si>
    <t>5/29/2024</t>
  </si>
  <si>
    <t>76673633067481646964908322734373113778</t>
  </si>
  <si>
    <t>75.155.46.150</t>
  </si>
  <si>
    <t>tSzv2EOP7hNAYbFulQ8I07AHSr1nlMs3uz9CnE4xjih2lBFSWjxxoJJJjmtwb8Pm</t>
  </si>
  <si>
    <t>388 Coral View St, Monterey Park, CA, 91755, UNITED STATES</t>
  </si>
  <si>
    <t>APP-M-0493925</t>
  </si>
  <si>
    <t>00003146781</t>
  </si>
  <si>
    <t>2166500928</t>
  </si>
  <si>
    <t>00850814</t>
  </si>
  <si>
    <t>Stachia</t>
  </si>
  <si>
    <t>Burnley</t>
  </si>
  <si>
    <t>3/28/1993</t>
  </si>
  <si>
    <t>stachiaburnley@gmail.com</t>
  </si>
  <si>
    <t>+19092750364</t>
  </si>
  <si>
    <t>Yp9nOsFioJfVfEiKXSRC</t>
  </si>
  <si>
    <t>172.56.181.236</t>
  </si>
  <si>
    <t>7903 Elm Avenue, 161, Rancho Cucamonga, CA, 91730, UNITED STATES</t>
  </si>
  <si>
    <t>APP-M-0493926</t>
  </si>
  <si>
    <t>00003146810</t>
  </si>
  <si>
    <t>2178624303</t>
  </si>
  <si>
    <t>00850828</t>
  </si>
  <si>
    <t>Veronica</t>
  </si>
  <si>
    <t>Ramia</t>
  </si>
  <si>
    <t>3/10/1962</t>
  </si>
  <si>
    <t>veronicaramia@gmail.com</t>
  </si>
  <si>
    <t>+18187232449</t>
  </si>
  <si>
    <t>Aw22wkR4PsIdnQHR32Ba</t>
  </si>
  <si>
    <t>198.72.228.138</t>
  </si>
  <si>
    <t>18809 Fairfield Road, Northridge, CA, 91326, UNITED STATES</t>
  </si>
  <si>
    <t>448</t>
  </si>
  <si>
    <t>APP-M-0493937</t>
  </si>
  <si>
    <t>00003146849</t>
  </si>
  <si>
    <t>2162454303</t>
  </si>
  <si>
    <t>00850925</t>
  </si>
  <si>
    <t>BAYRAMYAN</t>
  </si>
  <si>
    <t>1/11/1993</t>
  </si>
  <si>
    <t>davidbayramyan@gmail.com</t>
  </si>
  <si>
    <t>+17472136754</t>
  </si>
  <si>
    <t>stU0dhLYS1n7TAy1IWG4</t>
  </si>
  <si>
    <t>70.93.41.133</t>
  </si>
  <si>
    <t>7915 Fallbrook Avenue, Canoga Park, CA, 91304, UNITED STATES</t>
  </si>
  <si>
    <t>APP-M-0493941</t>
  </si>
  <si>
    <t>00003146850</t>
  </si>
  <si>
    <t>2169337177</t>
  </si>
  <si>
    <t>00850951</t>
  </si>
  <si>
    <t>VITALIY</t>
  </si>
  <si>
    <t>VTOROV</t>
  </si>
  <si>
    <t>11/28/1969</t>
  </si>
  <si>
    <t>vitaliyvborov@gmail.com</t>
  </si>
  <si>
    <t>+13236828287</t>
  </si>
  <si>
    <t>13653 Wyandotte St, UNIT 10, Van Nuys, CA, 91405, UNITED STATES</t>
  </si>
  <si>
    <t>APP-M-0493944</t>
  </si>
  <si>
    <t>00850992</t>
  </si>
  <si>
    <t>Alejandro</t>
  </si>
  <si>
    <t>Briceno</t>
  </si>
  <si>
    <t>11/26/1986</t>
  </si>
  <si>
    <t>alexb760132@gmail.com</t>
  </si>
  <si>
    <t>+13233506705</t>
  </si>
  <si>
    <t>P0zLbaFgzuuooQYXhKHm</t>
  </si>
  <si>
    <t>104.173.160.201</t>
  </si>
  <si>
    <t>1027 North Hazard Avenue, Los Angeles, CA, 90063, UNITED STATES</t>
  </si>
  <si>
    <t>APP-M-0493948</t>
  </si>
  <si>
    <t>00003146852</t>
  </si>
  <si>
    <t>2161419514</t>
  </si>
  <si>
    <t>00851016</t>
  </si>
  <si>
    <t>3/27/1948</t>
  </si>
  <si>
    <t>jymw90810@yahoo.com</t>
  </si>
  <si>
    <t>+15624507692</t>
  </si>
  <si>
    <t>59660083849414099896035739720557937514</t>
  </si>
  <si>
    <t>35.149.53.171</t>
  </si>
  <si>
    <t>kUT4LzsW4OsXk6zUUq225aOLmufjr8YvhWoPVRprVGVkLL8Ri1Ia7mtGUYFwWuuf</t>
  </si>
  <si>
    <t>2365 Cota Ave, Long Beach, CA, 90810, UNITED STATES</t>
  </si>
  <si>
    <t>APP-M-0493865</t>
  </si>
  <si>
    <t>00003146289</t>
  </si>
  <si>
    <t>2162492107</t>
  </si>
  <si>
    <t>00850155</t>
  </si>
  <si>
    <t>Blaise</t>
  </si>
  <si>
    <t>Mazzella</t>
  </si>
  <si>
    <t>11/7/1958</t>
  </si>
  <si>
    <t>blaisemazzella1958@gmail.com</t>
  </si>
  <si>
    <t>+17182882960</t>
  </si>
  <si>
    <t>5/28/2024</t>
  </si>
  <si>
    <t>NWC2SkeXm5SsPuIvN08j</t>
  </si>
  <si>
    <t>107.77.223.71</t>
  </si>
  <si>
    <t>2421 East 18th Street, Brooklyn, NY, 11235, UNITED STATES</t>
  </si>
  <si>
    <t>APP-M-0493880</t>
  </si>
  <si>
    <t>00850316</t>
  </si>
  <si>
    <t>Wali</t>
  </si>
  <si>
    <t>Sibrie</t>
  </si>
  <si>
    <t>6/26/1976</t>
  </si>
  <si>
    <t>walih1976@gmail.com</t>
  </si>
  <si>
    <t>+15626252840</t>
  </si>
  <si>
    <t>QAwAGGXRtMxQi4UPutq9</t>
  </si>
  <si>
    <t>174.193.134.65</t>
  </si>
  <si>
    <t>4701 Clair Del Avenue, 803, Long Beach, CA, 90807, UNITED STATES</t>
  </si>
  <si>
    <t>APP-M-0493883</t>
  </si>
  <si>
    <t>00003146536</t>
  </si>
  <si>
    <t>2171309773</t>
  </si>
  <si>
    <t>00850378</t>
  </si>
  <si>
    <t>Sheppard</t>
  </si>
  <si>
    <t>3/30/1987</t>
  </si>
  <si>
    <t>greenwave3030@gmail.com</t>
  </si>
  <si>
    <t>+18184160159</t>
  </si>
  <si>
    <t>yS8nZ4LJUnV33jili5qn</t>
  </si>
  <si>
    <t>104.172.164.74</t>
  </si>
  <si>
    <t>23308 Friar Street, Woodland Hills, CA, 91367, UNITED STATES</t>
  </si>
  <si>
    <t>APP-M-0493812</t>
  </si>
  <si>
    <t>00003146268</t>
  </si>
  <si>
    <t>2170728538</t>
  </si>
  <si>
    <t>00849877</t>
  </si>
  <si>
    <t>anita</t>
  </si>
  <si>
    <t>tran</t>
  </si>
  <si>
    <t>5/25/1994</t>
  </si>
  <si>
    <t>anitat525@gmail.com</t>
  </si>
  <si>
    <t>+13472869937</t>
  </si>
  <si>
    <t>5/27/2024</t>
  </si>
  <si>
    <t>W8sT1Q4vlM4uBi7kbOAS</t>
  </si>
  <si>
    <t>71.190.227.244</t>
  </si>
  <si>
    <t>1373 64th Street, Brooklyn, NY, 11219, UNITED STATES</t>
  </si>
  <si>
    <t>APP-M-0493828</t>
  </si>
  <si>
    <t>00849910</t>
  </si>
  <si>
    <t>Chennault</t>
  </si>
  <si>
    <t>2/22/1992</t>
  </si>
  <si>
    <t>josh.021723@gmail.com</t>
  </si>
  <si>
    <t>+19409010575</t>
  </si>
  <si>
    <t>90282991467679763914716146810804285238</t>
  </si>
  <si>
    <t>199.188.249.47</t>
  </si>
  <si>
    <t>VlHGz7tRu5ZGDynGRKGKCbl6hsrLwxAg6soEgr7rqfA4SNYOxaSamP9VMRmLvONv</t>
  </si>
  <si>
    <t>1211 Polk St, Wichita Falls, TX, 76309, UNITED STATES</t>
  </si>
  <si>
    <t>APP-M-0493830</t>
  </si>
  <si>
    <t>00849924</t>
  </si>
  <si>
    <t>Oscar</t>
  </si>
  <si>
    <t>Vizcarra</t>
  </si>
  <si>
    <t>12/2/1997</t>
  </si>
  <si>
    <t>oscarvizcarra158@gmail.com</t>
  </si>
  <si>
    <t>+19158612891</t>
  </si>
  <si>
    <t>xbyk02Wvq8midWNVdvHV</t>
  </si>
  <si>
    <t>98.6.147.26</t>
  </si>
  <si>
    <t>124 Vaquero Ln, Building 2 Apt 5, El Paso, TX, 79912, UNITED STATES</t>
  </si>
  <si>
    <t>APP-M-0493835</t>
  </si>
  <si>
    <t>00003146404</t>
  </si>
  <si>
    <t>354000368824</t>
  </si>
  <si>
    <t>00849957</t>
  </si>
  <si>
    <t>Maximilian</t>
  </si>
  <si>
    <t>Bybee</t>
  </si>
  <si>
    <t>11/2/2005</t>
  </si>
  <si>
    <t>max.x.bybee@gmail.com</t>
  </si>
  <si>
    <t>+14244207399</t>
  </si>
  <si>
    <t>kJiW9wX5j22cwxK24iNP</t>
  </si>
  <si>
    <t>76.32.211.149</t>
  </si>
  <si>
    <t>9901 Durant Drive, apt B, Beverly Hills, CA, 90212, UNITED STATES</t>
  </si>
  <si>
    <t>APP-M-0493837</t>
  </si>
  <si>
    <t>00849998</t>
  </si>
  <si>
    <t>Bingjie</t>
  </si>
  <si>
    <t>11/15/1991</t>
  </si>
  <si>
    <t>shirly3737@gmail.com</t>
  </si>
  <si>
    <t>+19096801271</t>
  </si>
  <si>
    <t>14816242600240251084667882996079782323</t>
  </si>
  <si>
    <t>T0vlfGjDL9SnAzJhd7T3WmMcuBIoltEyh9g1LxPBndKIIIj6fUXEpDRiiQnOsAmt</t>
  </si>
  <si>
    <t>APP-M-0493842</t>
  </si>
  <si>
    <t>00003146417</t>
  </si>
  <si>
    <t>2164269363</t>
  </si>
  <si>
    <t>00850029</t>
  </si>
  <si>
    <t>Jennefer</t>
  </si>
  <si>
    <t>Raley</t>
  </si>
  <si>
    <t>2/6/1988</t>
  </si>
  <si>
    <t>jnary26@gmail.com</t>
  </si>
  <si>
    <t>+12814135805</t>
  </si>
  <si>
    <t>mcIlNrcMu1zZcG1Cdf8u</t>
  </si>
  <si>
    <t>72.105.234.9</t>
  </si>
  <si>
    <t>8000 Bellaire Boulevard, Apt 1063, Houston, TX, 77036, UNITED STATES</t>
  </si>
  <si>
    <t>APP-M-0493773</t>
  </si>
  <si>
    <t>00849566</t>
  </si>
  <si>
    <t>jiandong</t>
  </si>
  <si>
    <t>12/14/1975</t>
  </si>
  <si>
    <t>ying12344@yahoo.com</t>
  </si>
  <si>
    <t>+19296637351</t>
  </si>
  <si>
    <t>5/26/2024</t>
  </si>
  <si>
    <t>TcomMpHWhcKYHmZr9qjT</t>
  </si>
  <si>
    <t>107.122.189.112</t>
  </si>
  <si>
    <t>4017 Benham St, Elmhurst, NY, 11373, UNITED STATES</t>
  </si>
  <si>
    <t>916</t>
  </si>
  <si>
    <t>APP-M-0493779</t>
  </si>
  <si>
    <t>00849604</t>
  </si>
  <si>
    <t>ivan</t>
  </si>
  <si>
    <t>valencia</t>
  </si>
  <si>
    <t>5/4/1980</t>
  </si>
  <si>
    <t>valenciaivan495@gmail.com</t>
  </si>
  <si>
    <t>+18058915899</t>
  </si>
  <si>
    <t>30856366281806769148958195988299628137</t>
  </si>
  <si>
    <t>172.56.176.244</t>
  </si>
  <si>
    <t>76a09c82-ace0-8905-f71c-51a2c6db9934</t>
  </si>
  <si>
    <t>429 Acasia Rd, 93060, Santa Paula, CA, 93060, UNITED STATES</t>
  </si>
  <si>
    <t>APP-M-0493784</t>
  </si>
  <si>
    <t>00003146264</t>
  </si>
  <si>
    <t>2175677629</t>
  </si>
  <si>
    <t>00849622</t>
  </si>
  <si>
    <t>Abercrombir</t>
  </si>
  <si>
    <t>9/24/1949</t>
  </si>
  <si>
    <t>john_aber@yahoo.com</t>
  </si>
  <si>
    <t>+14703605655</t>
  </si>
  <si>
    <t>52582641129281122894812147885140750801</t>
  </si>
  <si>
    <t>108.235.29.50</t>
  </si>
  <si>
    <t>HcY7hUTL9MFeEGDeeodOBnZpxT9VXE0iPSkUNC616TR8eUS7b1oB4sQI3aAz1cIJ</t>
  </si>
  <si>
    <t>1728 Deerfield Point, Milton, GA, 30004, UNITED STATES</t>
  </si>
  <si>
    <t>APP-M-0493785</t>
  </si>
  <si>
    <t>00003146265</t>
  </si>
  <si>
    <t>2604070256</t>
  </si>
  <si>
    <t>00849638</t>
  </si>
  <si>
    <t>Wayne</t>
  </si>
  <si>
    <t>Hoac</t>
  </si>
  <si>
    <t>APP2221683</t>
  </si>
  <si>
    <t>5/6/1970</t>
  </si>
  <si>
    <t>hoacwayne8@gmail.com</t>
  </si>
  <si>
    <t>+14155178698</t>
  </si>
  <si>
    <t>47863147155902758448927348250721598682</t>
  </si>
  <si>
    <t>107.127.14.62</t>
  </si>
  <si>
    <t>TYoG0rTjo57zk2cwf1mjfgexzv4pkMPyASbdiIHrSqs5tVbHr2C42npNE8mFAqTB</t>
  </si>
  <si>
    <t>611 Windsor, Hercules, CA, 94547, UNITED STATES</t>
  </si>
  <si>
    <t>APP-M-0493790</t>
  </si>
  <si>
    <t>00849711</t>
  </si>
  <si>
    <t>Chantell</t>
  </si>
  <si>
    <t>7/15/1965</t>
  </si>
  <si>
    <t>aaronettaw40@gmail.com</t>
  </si>
  <si>
    <t>+18707318220</t>
  </si>
  <si>
    <t>8647 Sepulveda Boulevard, North Hills, CA, 91343, UNITED STATES</t>
  </si>
  <si>
    <t>APP-M-0493792</t>
  </si>
  <si>
    <t>00003146524</t>
  </si>
  <si>
    <t>2168567755</t>
  </si>
  <si>
    <t>00849735</t>
  </si>
  <si>
    <t>Huy</t>
  </si>
  <si>
    <t>6/7/1982</t>
  </si>
  <si>
    <t>xinguyenhuyix@gmail.com</t>
  </si>
  <si>
    <t>+17145802519</t>
  </si>
  <si>
    <t>5Q1FX7pPhWGp1FzAtrJf</t>
  </si>
  <si>
    <t>47.155.87.122</t>
  </si>
  <si>
    <t>6462 Larchwood Drive, Huntington Beach, CA, 92647, UNITED STATES</t>
  </si>
  <si>
    <t>APP-M-0493793</t>
  </si>
  <si>
    <t>00849749</t>
  </si>
  <si>
    <t>guangcheng</t>
  </si>
  <si>
    <t>yguangcheng312@gmail.com</t>
  </si>
  <si>
    <t>+19297193144</t>
  </si>
  <si>
    <t>172.58.229.175</t>
  </si>
  <si>
    <t>43-55 Kissena Blvd, Queens, NY, 11355, UNITED STATES</t>
  </si>
  <si>
    <t>APP-M-0493795</t>
  </si>
  <si>
    <t>00003146535</t>
  </si>
  <si>
    <t>2177885771</t>
  </si>
  <si>
    <t>00849761</t>
  </si>
  <si>
    <t>lisadearchinadoll@gmail.com</t>
  </si>
  <si>
    <t>+17022094030</t>
  </si>
  <si>
    <t>02137265385842461104716467771492337180</t>
  </si>
  <si>
    <t>174.234.91.60</t>
  </si>
  <si>
    <t>a1o5hcBkLdz3xCkw0rqzJUSe3tduLz0IXi6P9MQWMHAkI2uFxtZRNrJ3F3bfJfmC</t>
  </si>
  <si>
    <t>1311 Red Gable Ln, 104, Las Vegas, NV, 89144, UNITED STATES</t>
  </si>
  <si>
    <t>APP-M-0493751</t>
  </si>
  <si>
    <t>00003146195</t>
  </si>
  <si>
    <t>2173796843</t>
  </si>
  <si>
    <t>00849415</t>
  </si>
  <si>
    <t>Aleah</t>
  </si>
  <si>
    <t>5/28/1995</t>
  </si>
  <si>
    <t>aleahm449@gmail.com</t>
  </si>
  <si>
    <t>+14156354349</t>
  </si>
  <si>
    <t>5/25/2024</t>
  </si>
  <si>
    <t>f6CJP97JYNoYLgxgrg83</t>
  </si>
  <si>
    <t>174.251.160.69</t>
  </si>
  <si>
    <t>124 Gardiner Avenue, South San Francisco, CA, 94080, UNITED STATES</t>
  </si>
  <si>
    <t>APP-M-0493753</t>
  </si>
  <si>
    <t>00003103677</t>
  </si>
  <si>
    <t>2175573571</t>
  </si>
  <si>
    <t>00849433</t>
  </si>
  <si>
    <t>Jean Kevin</t>
  </si>
  <si>
    <t>Beltran Lugo</t>
  </si>
  <si>
    <t>8/28/1991</t>
  </si>
  <si>
    <t>nivekone651@icloud.com</t>
  </si>
  <si>
    <t>+12135521447</t>
  </si>
  <si>
    <t>83145799836992341717996636182190945913</t>
  </si>
  <si>
    <t>174.193.132.175</t>
  </si>
  <si>
    <t>aOiqIUl1frGZTehDxHSJ9COLZrUTOiqezFFg3Ge2PjbHICogPNgdPKOpgRaGwuQv</t>
  </si>
  <si>
    <t>123 S Figueroa St Apt 931A, Los Angeles, CA, 90012, UNITED STATES</t>
  </si>
  <si>
    <t>APP-M-0493754</t>
  </si>
  <si>
    <t>00849467</t>
  </si>
  <si>
    <t>Ticea</t>
  </si>
  <si>
    <t>ticeaharris@gmail.com</t>
  </si>
  <si>
    <t>+16788601915</t>
  </si>
  <si>
    <t>S0jIyiKIjJsnWvEH6rBp</t>
  </si>
  <si>
    <t>172.56.68.120</t>
  </si>
  <si>
    <t>972 Simon Park Circle, Lawrenceville, GA, 30045, UNITED STATES</t>
  </si>
  <si>
    <t>APP-M-0493755</t>
  </si>
  <si>
    <t>00003146241</t>
  </si>
  <si>
    <t>354000368049</t>
  </si>
  <si>
    <t>00849468</t>
  </si>
  <si>
    <t>Chenjun</t>
  </si>
  <si>
    <t>10/12/1990</t>
  </si>
  <si>
    <t>juejing3@gmail.com</t>
  </si>
  <si>
    <t>+12109926024</t>
  </si>
  <si>
    <t>z3t8SIjhT7aHaWMsV6QE</t>
  </si>
  <si>
    <t>73.181.140.114</t>
  </si>
  <si>
    <t>5133 Pendleton Avenue, Apt J, JBLM, WA, 98433, UNITED STATES</t>
  </si>
  <si>
    <t>APP-M-0493765</t>
  </si>
  <si>
    <t>00849532</t>
  </si>
  <si>
    <t>Charley</t>
  </si>
  <si>
    <t>Hixon</t>
  </si>
  <si>
    <t>2/28/1998</t>
  </si>
  <si>
    <t>chixon165@gmail.com</t>
  </si>
  <si>
    <t>+12065828724</t>
  </si>
  <si>
    <t>n58NkkbUbfSWrClz1GAn</t>
  </si>
  <si>
    <t>24.56.243.45</t>
  </si>
  <si>
    <t>2011 5th Avenue, Seattle, WA, 98121, UNITED STATES</t>
  </si>
  <si>
    <t>APP-M-0493551</t>
  </si>
  <si>
    <t>00849026</t>
  </si>
  <si>
    <t>Dquantae</t>
  </si>
  <si>
    <t>Tucker</t>
  </si>
  <si>
    <t>2/19/2001</t>
  </si>
  <si>
    <t>dquantaet999@gmail.com</t>
  </si>
  <si>
    <t>+14706086608</t>
  </si>
  <si>
    <t>5/24/2024</t>
  </si>
  <si>
    <t>84896546635165695266038395487138581997</t>
  </si>
  <si>
    <t>166.196.54.3</t>
  </si>
  <si>
    <t>aXBFwOHrGMU22bO4xk2v8VI7HZisVaFyS9lbaek6le7ij2NyEeEtdgICAlxxiehc</t>
  </si>
  <si>
    <t>8241 Cedar Mountain Rd, Douglasville, GA, 30134, UNITED STATES</t>
  </si>
  <si>
    <t>APP-M-0493727</t>
  </si>
  <si>
    <t>00002461807</t>
  </si>
  <si>
    <t>2177320498</t>
  </si>
  <si>
    <t>00849213</t>
  </si>
  <si>
    <t>john</t>
  </si>
  <si>
    <t>8/8/1980</t>
  </si>
  <si>
    <t>johnnguyenvina@gmail.com</t>
  </si>
  <si>
    <t>+14089095959</t>
  </si>
  <si>
    <t>HcSJ8KhLtSF9YqPOfuMM</t>
  </si>
  <si>
    <t>172.56.168.56</t>
  </si>
  <si>
    <t>1500 Virginia Pl spc 153, San Jose, CA, 95116, UNITED STATES</t>
  </si>
  <si>
    <t>APP-M-0493732</t>
  </si>
  <si>
    <t>00003146168</t>
  </si>
  <si>
    <t>2161168604</t>
  </si>
  <si>
    <t>00849266</t>
  </si>
  <si>
    <t>Farina</t>
  </si>
  <si>
    <t>Syed</t>
  </si>
  <si>
    <t>10/6/1976</t>
  </si>
  <si>
    <t>farinasyed@gmail.com</t>
  </si>
  <si>
    <t>+19092397175</t>
  </si>
  <si>
    <t>uqWhuFcg8bvlLyrpbtQA</t>
  </si>
  <si>
    <t>35.149.10.30</t>
  </si>
  <si>
    <t>721 Laurelwood Way, Walnut, CA, 91789, UNITED STATES</t>
  </si>
  <si>
    <t>520</t>
  </si>
  <si>
    <t>APP-M-0493734</t>
  </si>
  <si>
    <t>00849298</t>
  </si>
  <si>
    <t>Dasharra</t>
  </si>
  <si>
    <t>Leuelu</t>
  </si>
  <si>
    <t>6/21/1991</t>
  </si>
  <si>
    <t>dasharraf@gmail.com</t>
  </si>
  <si>
    <t>+12533042163</t>
  </si>
  <si>
    <t>EVNYWO8WbXVUf3jv97ni</t>
  </si>
  <si>
    <t>73.118.210.16</t>
  </si>
  <si>
    <t>602 South Wright Avenue, 304, Tacoma, WA, 98418, UNITED STATES</t>
  </si>
  <si>
    <t>APP-M-0493477</t>
  </si>
  <si>
    <t>00003145737</t>
  </si>
  <si>
    <t>2161093593</t>
  </si>
  <si>
    <t>00848439</t>
  </si>
  <si>
    <t>9/9/1990</t>
  </si>
  <si>
    <t>skdkskskdkd987@outlook.com</t>
  </si>
  <si>
    <t>+18187234298</t>
  </si>
  <si>
    <t>5/23/2024</t>
  </si>
  <si>
    <t>x7QuwXdvcVccjA1Ix0MP</t>
  </si>
  <si>
    <t>75.82.229.136</t>
  </si>
  <si>
    <t>15721 Minnehaha Street, Granada Hills, CA, 91344, UNITED STATES</t>
  </si>
  <si>
    <t>APP-M-0493487</t>
  </si>
  <si>
    <t>00003145738</t>
  </si>
  <si>
    <t>2174667381</t>
  </si>
  <si>
    <t>00848481</t>
  </si>
  <si>
    <t>Phu</t>
  </si>
  <si>
    <t>Phun</t>
  </si>
  <si>
    <t>9/15/1986</t>
  </si>
  <si>
    <t>funniesguy86@yahoo.com</t>
  </si>
  <si>
    <t>+16264258834</t>
  </si>
  <si>
    <t>LUOdi0oFdGPoZucCMqCI</t>
  </si>
  <si>
    <t>104.28.111.145</t>
  </si>
  <si>
    <t>11025 Klingerman Street, El Monte, CA, 91733, UNITED STATES</t>
  </si>
  <si>
    <t>APP-M-0493506</t>
  </si>
  <si>
    <t>00003145755</t>
  </si>
  <si>
    <t>2175089739</t>
  </si>
  <si>
    <t>00848569</t>
  </si>
  <si>
    <t>Guardado</t>
  </si>
  <si>
    <t>11/2/1993</t>
  </si>
  <si>
    <t>vannegee@icloud.com</t>
  </si>
  <si>
    <t>+18186196868</t>
  </si>
  <si>
    <t>j28uT64romafW59jUsOn</t>
  </si>
  <si>
    <t>172.56.184.27</t>
  </si>
  <si>
    <t>11132 Norris Avenue, Pacoima, CA, 91331, UNITED STATES</t>
  </si>
  <si>
    <t>APP-M-0493513</t>
  </si>
  <si>
    <t>00003145823</t>
  </si>
  <si>
    <t>2162832490</t>
  </si>
  <si>
    <t>00848657</t>
  </si>
  <si>
    <t>Yeung</t>
  </si>
  <si>
    <t>5/20/1952</t>
  </si>
  <si>
    <t>jem82898@hotmail.com</t>
  </si>
  <si>
    <t>+13476287962</t>
  </si>
  <si>
    <t>71xAcvGgWCwF93aARCff</t>
  </si>
  <si>
    <t>108.46.50.189</t>
  </si>
  <si>
    <t>47-36 188th Street, Flushing, NY, 11358, UNITED STATES</t>
  </si>
  <si>
    <t>APP-M-0493514</t>
  </si>
  <si>
    <t>00848658</t>
  </si>
  <si>
    <t>Tanya</t>
  </si>
  <si>
    <t>Freden</t>
  </si>
  <si>
    <t>6/2/1984</t>
  </si>
  <si>
    <t>fredentanya@gmail.com</t>
  </si>
  <si>
    <t>+17602994332</t>
  </si>
  <si>
    <t>cH85ynpLRc0Fkpft5Lhw</t>
  </si>
  <si>
    <t>104.28.111.146</t>
  </si>
  <si>
    <t>3562 Lookout Court, 478, Oceanside, CA, 92056, UNITED STATES</t>
  </si>
  <si>
    <t>840</t>
  </si>
  <si>
    <t>APP-M-0493519</t>
  </si>
  <si>
    <t>00003145876</t>
  </si>
  <si>
    <t>2176584627</t>
  </si>
  <si>
    <t>00848709</t>
  </si>
  <si>
    <t>Ngocchau</t>
  </si>
  <si>
    <t>chauntho@gmail.com</t>
  </si>
  <si>
    <t>+14086454529</t>
  </si>
  <si>
    <t>EJO3VxCf0wRCyFjJFb4C</t>
  </si>
  <si>
    <t>172.59.161.102</t>
  </si>
  <si>
    <t>3771 Honolulu Drive, San Jose, CA, 95111, UNITED STATES</t>
  </si>
  <si>
    <t>APP-M-0493420</t>
  </si>
  <si>
    <t>00003145515</t>
  </si>
  <si>
    <t>2162394718</t>
  </si>
  <si>
    <t>00847963</t>
  </si>
  <si>
    <t>Laxman Reddy</t>
  </si>
  <si>
    <t>Kummari</t>
  </si>
  <si>
    <t>1/2/1993</t>
  </si>
  <si>
    <t>naniklr.reddy@gmail.com</t>
  </si>
  <si>
    <t>+18582429371</t>
  </si>
  <si>
    <t>5/22/2024</t>
  </si>
  <si>
    <t>1lfzJkxwGceBmyD1xUJ3</t>
  </si>
  <si>
    <t>47.231.130.5</t>
  </si>
  <si>
    <t>India</t>
  </si>
  <si>
    <t>10327 Camino Ruiz, Apt 25, San Diego, CA, 92126, UNITED STATES</t>
  </si>
  <si>
    <t>APP-M-0493426</t>
  </si>
  <si>
    <t>00003145569</t>
  </si>
  <si>
    <t>2165536451</t>
  </si>
  <si>
    <t>00847998</t>
  </si>
  <si>
    <t>Mickey</t>
  </si>
  <si>
    <t>Chuong</t>
  </si>
  <si>
    <t>5/27/1996</t>
  </si>
  <si>
    <t>mickeychuong27@gmail.com</t>
  </si>
  <si>
    <t>+16269445631</t>
  </si>
  <si>
    <t>76241978710649543156923399689783377609</t>
  </si>
  <si>
    <t>76.33.185.96</t>
  </si>
  <si>
    <t>0Jy5aLtS6g8l5KsWnbFiW0fFo80yL87wA69JZV1MCZZnmyK2uNaxtpCGJ7bpj31E</t>
  </si>
  <si>
    <t>3829 Bresee Ave, Baldwin Park, CA, 91706, UNITED STATES</t>
  </si>
  <si>
    <t>APP-M-0493428</t>
  </si>
  <si>
    <t>00003145524</t>
  </si>
  <si>
    <t>2167250668</t>
  </si>
  <si>
    <t>00848032</t>
  </si>
  <si>
    <t>Kelly</t>
  </si>
  <si>
    <t>Olivares</t>
  </si>
  <si>
    <t>8/31/1968</t>
  </si>
  <si>
    <t>kellyolivares1968@gmail.com</t>
  </si>
  <si>
    <t>+12095135491</t>
  </si>
  <si>
    <t>HxCtUiS8oY6whge66E1X</t>
  </si>
  <si>
    <t>67.187.143.218</t>
  </si>
  <si>
    <t>556 n Lincoln Ave apt 7, Manteca, CA, 95336, UNITED STATES</t>
  </si>
  <si>
    <t>APP-M-0493436</t>
  </si>
  <si>
    <t>00003145548</t>
  </si>
  <si>
    <t>2178729172</t>
  </si>
  <si>
    <t>00848093</t>
  </si>
  <si>
    <t>Scott</t>
  </si>
  <si>
    <t>2/4/2002</t>
  </si>
  <si>
    <t>jasonkscott2002@gmail.com</t>
  </si>
  <si>
    <t>+19099646199</t>
  </si>
  <si>
    <t>20574259778185294695389503761826200140</t>
  </si>
  <si>
    <t>172.56.179.69</t>
  </si>
  <si>
    <t>qO6uwNTlmThrnqtlGiruXtLVTNjJFBM72f4lydrwgIU6YzVn5xGNdlIU3YrjBdNJ</t>
  </si>
  <si>
    <t>1233 Edinburg Ct, Pomona, CA, 91766, UNITED STATES</t>
  </si>
  <si>
    <t>APP-M-0493441</t>
  </si>
  <si>
    <t>00003145609</t>
  </si>
  <si>
    <t>2175822945</t>
  </si>
  <si>
    <t>00848155</t>
  </si>
  <si>
    <t>Chungchun</t>
  </si>
  <si>
    <t>Shih</t>
  </si>
  <si>
    <t>ELSO921610C01</t>
  </si>
  <si>
    <t>11/16/1985</t>
  </si>
  <si>
    <t>jimdshih@gmail.com</t>
  </si>
  <si>
    <t>+16268661683</t>
  </si>
  <si>
    <t>104.33.65.210</t>
  </si>
  <si>
    <t>177 N Hudson Ave, Apt 419, Pasadena, CA, 91101, UNITED STATES</t>
  </si>
  <si>
    <t>APP-M-0493445</t>
  </si>
  <si>
    <t>00848223</t>
  </si>
  <si>
    <t>Shawna</t>
  </si>
  <si>
    <t>Witter-mcleish</t>
  </si>
  <si>
    <t>10/14/1970</t>
  </si>
  <si>
    <t>shawnathomas4520@gmail.com</t>
  </si>
  <si>
    <t>+17178081999</t>
  </si>
  <si>
    <t>PZABRbjHwk3SQFItdDiQ</t>
  </si>
  <si>
    <t>73.115.69.67</t>
  </si>
  <si>
    <t>7110 Ardmore Street, Apt 4121, Houston, TX, 77054, UNITED STATES</t>
  </si>
  <si>
    <t>APP-M-0493448</t>
  </si>
  <si>
    <t>00003145695</t>
  </si>
  <si>
    <t>2171838325</t>
  </si>
  <si>
    <t>00848246</t>
  </si>
  <si>
    <t>Deloris</t>
  </si>
  <si>
    <t>12/24/1972</t>
  </si>
  <si>
    <t>dd.36@live.com</t>
  </si>
  <si>
    <t>+16613131618</t>
  </si>
  <si>
    <t>eezQCJrgHi19VuoXPBzZ</t>
  </si>
  <si>
    <t>172.56.120.116</t>
  </si>
  <si>
    <t>APP-M-0493458</t>
  </si>
  <si>
    <t>00848290</t>
  </si>
  <si>
    <t>Jamariae</t>
  </si>
  <si>
    <t>10/15/2002</t>
  </si>
  <si>
    <t>sjamariae@gmail.com</t>
  </si>
  <si>
    <t>+17079972023</t>
  </si>
  <si>
    <t>w7cQVVgxMeF8G2LgArZT</t>
  </si>
  <si>
    <t>76.32.98.28</t>
  </si>
  <si>
    <t>21315 Wilder Avenue, Lakewood, CA, 90715, UNITED STATES</t>
  </si>
  <si>
    <t>APP-M-0493459</t>
  </si>
  <si>
    <t>00003145781</t>
  </si>
  <si>
    <t>2174216804</t>
  </si>
  <si>
    <t>00848293</t>
  </si>
  <si>
    <t>Rosas</t>
  </si>
  <si>
    <t>1/10/1989</t>
  </si>
  <si>
    <t>miggs.011089@gmail.com</t>
  </si>
  <si>
    <t>+17473360433</t>
  </si>
  <si>
    <t>6tCbk0ATrVyAnAoJxVpn</t>
  </si>
  <si>
    <t>172.56.181.174</t>
  </si>
  <si>
    <t>839 South Saint Andrews Place, Unit# 102, Los Angeles, CA, 90005, UNITED STATES</t>
  </si>
  <si>
    <t>APP-M-0493350</t>
  </si>
  <si>
    <t>00847374</t>
  </si>
  <si>
    <t>Mesa</t>
  </si>
  <si>
    <t>9/21/1993</t>
  </si>
  <si>
    <t>hmesahany@gmail.com</t>
  </si>
  <si>
    <t>+13059061637</t>
  </si>
  <si>
    <t>5/21/2024</t>
  </si>
  <si>
    <t>mpiP9mx3QwsRjEAV3qeG</t>
  </si>
  <si>
    <t>108.86.168.136</t>
  </si>
  <si>
    <t>6821 North 39th Avenue, Phoenix, AZ, 85019, UNITED STATES</t>
  </si>
  <si>
    <t>APP-M-0493352</t>
  </si>
  <si>
    <t>00003145325</t>
  </si>
  <si>
    <t>2165673018</t>
  </si>
  <si>
    <t>00847405</t>
  </si>
  <si>
    <t>Kyte</t>
  </si>
  <si>
    <t>11/24/1975</t>
  </si>
  <si>
    <t>kytethomas0@gmail.com</t>
  </si>
  <si>
    <t>+17062154207</t>
  </si>
  <si>
    <t>Ieiv7o4WU8FE7WZ1n5al</t>
  </si>
  <si>
    <t>173.186.9.241</t>
  </si>
  <si>
    <t>267 Ednaville Rd, Braselton, GA, 30517, UNITED STATES</t>
  </si>
  <si>
    <t>APP-M-0493356</t>
  </si>
  <si>
    <t>00847441</t>
  </si>
  <si>
    <t>raeanna</t>
  </si>
  <si>
    <t>12/24/1987</t>
  </si>
  <si>
    <t>raebabiichavez@gmail.com</t>
  </si>
  <si>
    <t>+15103590146</t>
  </si>
  <si>
    <t>huPjewQYodvKd5T5kX5d</t>
  </si>
  <si>
    <t>104.28.123.91</t>
  </si>
  <si>
    <t>915 Apgar Street, apt g, Oakland, CA, 94608, UNITED STATES</t>
  </si>
  <si>
    <t>APP-M-0493367</t>
  </si>
  <si>
    <t>00003145332</t>
  </si>
  <si>
    <t>2171471594</t>
  </si>
  <si>
    <t>00847506</t>
  </si>
  <si>
    <t>Susan</t>
  </si>
  <si>
    <t>10/13/1952</t>
  </si>
  <si>
    <t>ssmithgreen10@outlook.com</t>
  </si>
  <si>
    <t>+15188071198</t>
  </si>
  <si>
    <t>1hU3DoBhZjaIWPUjsHa0</t>
  </si>
  <si>
    <t>174.197.192.201</t>
  </si>
  <si>
    <t>100 North Mohawk Street, Cohoes, NY, 12047, UNITED STATES</t>
  </si>
  <si>
    <t>APP-M-0493375</t>
  </si>
  <si>
    <t>00003145362</t>
  </si>
  <si>
    <t>2160930409</t>
  </si>
  <si>
    <t>00847573</t>
  </si>
  <si>
    <t>Melina</t>
  </si>
  <si>
    <t>Baxter</t>
  </si>
  <si>
    <t>6/27/1991</t>
  </si>
  <si>
    <t>melinabaxter9911@icloud.com</t>
  </si>
  <si>
    <t>+13464540366</t>
  </si>
  <si>
    <t>6hVgO3rhipBK95gjbbjP</t>
  </si>
  <si>
    <t>174.203.8.199</t>
  </si>
  <si>
    <t>2239 Marlo Street, Houston, TX, 77023, UNITED STATES</t>
  </si>
  <si>
    <t>APP-M-0493383</t>
  </si>
  <si>
    <t>00847652</t>
  </si>
  <si>
    <t>Amrapali</t>
  </si>
  <si>
    <t>Ghosh</t>
  </si>
  <si>
    <t>9/26/1986</t>
  </si>
  <si>
    <t>amri.ghosh86@gmail.com</t>
  </si>
  <si>
    <t>+19094897894</t>
  </si>
  <si>
    <t>85177504184163199825351050545752430932</t>
  </si>
  <si>
    <t>172.56.179.242</t>
  </si>
  <si>
    <t>v4wkhRx6o8LE0ih8NUlQkU5umBYQ8IRkitpVfnEDwAnEEaEUrzlzEsXZltOUXtOM</t>
  </si>
  <si>
    <t>2225 N 1st Ave, Upland, CA, 91784, UNITED STATES</t>
  </si>
  <si>
    <t>APP-M-0493384</t>
  </si>
  <si>
    <t>00847660</t>
  </si>
  <si>
    <t>Detusch</t>
  </si>
  <si>
    <t>6/28/2001</t>
  </si>
  <si>
    <t>gabemoneyteam@gmail.com</t>
  </si>
  <si>
    <t>+14243188618</t>
  </si>
  <si>
    <t>WnNNEpc3aD1C4SkFgBdA</t>
  </si>
  <si>
    <t>174.243.180.120</t>
  </si>
  <si>
    <t>4901 Heil Avenue, Apt 14c, Huntington Beach, CA, 92649, UNITED STATES</t>
  </si>
  <si>
    <t>APP-M-0493393</t>
  </si>
  <si>
    <t>00003145511</t>
  </si>
  <si>
    <t>2162655236</t>
  </si>
  <si>
    <t>00847738</t>
  </si>
  <si>
    <t>MARIA</t>
  </si>
  <si>
    <t>CHING</t>
  </si>
  <si>
    <t>1/26/1975</t>
  </si>
  <si>
    <t>ctamc2002@gmail.com</t>
  </si>
  <si>
    <t>+19092014131</t>
  </si>
  <si>
    <t>9cd49835-b145-4513-a2d9-cde60f7f8061</t>
  </si>
  <si>
    <t>172.56.241.59</t>
  </si>
  <si>
    <t>16324 Merrill Avenue, 104D, Fontana, CA, 92335, UNITED STATES</t>
  </si>
  <si>
    <t>APP-M-0493396</t>
  </si>
  <si>
    <t>00847757</t>
  </si>
  <si>
    <t>Joanna</t>
  </si>
  <si>
    <t>Thavisack</t>
  </si>
  <si>
    <t>11/26/2001</t>
  </si>
  <si>
    <t>jxthav@icloud.com</t>
  </si>
  <si>
    <t>+19168574332</t>
  </si>
  <si>
    <t>13757560637946413374809274223127574748</t>
  </si>
  <si>
    <t>174.160.191.113</t>
  </si>
  <si>
    <t>4TIDs8H5mSnY8UO3ZethI2iaMRaAnJXqbIgTxExaFwXPCWPDhYcdIgId2oSa658K</t>
  </si>
  <si>
    <t>5270 McKellar Avenue, Sacramento, CA, 95824, UNITED STATES</t>
  </si>
  <si>
    <t>APP-M-0493407</t>
  </si>
  <si>
    <t>00003145602</t>
  </si>
  <si>
    <t>2160335319</t>
  </si>
  <si>
    <t>00847849</t>
  </si>
  <si>
    <t>Muhammad</t>
  </si>
  <si>
    <t>8/19/1994</t>
  </si>
  <si>
    <t>yosephaw@hotmail.com</t>
  </si>
  <si>
    <t>+19299338444</t>
  </si>
  <si>
    <t>z2lizZ7PRWBzcamigt4A</t>
  </si>
  <si>
    <t>104.179.254.73</t>
  </si>
  <si>
    <t>4181 W Kling Street, Apt 20, Burbank, CA, 91505, UNITED STATES</t>
  </si>
  <si>
    <t>APP-M-0493290</t>
  </si>
  <si>
    <t>00003145106</t>
  </si>
  <si>
    <t>354000364867</t>
  </si>
  <si>
    <t>00846801</t>
  </si>
  <si>
    <t>Bryan</t>
  </si>
  <si>
    <t>Gaitan</t>
  </si>
  <si>
    <t>6/8/1993</t>
  </si>
  <si>
    <t>pompomking7@gmail.com</t>
  </si>
  <si>
    <t>+17866818466</t>
  </si>
  <si>
    <t>5/20/2024</t>
  </si>
  <si>
    <t>IK2FbIsUPnTBLH7D2ned</t>
  </si>
  <si>
    <t>75.31.194.81</t>
  </si>
  <si>
    <t>20801 Highland Knolls Drive, Apt 402, Katy, TX, 77450, UNITED STATES</t>
  </si>
  <si>
    <t>APP-M-0493291</t>
  </si>
  <si>
    <t>00003145107</t>
  </si>
  <si>
    <t>2167117058</t>
  </si>
  <si>
    <t>00846805</t>
  </si>
  <si>
    <t>Xiaofan</t>
  </si>
  <si>
    <t>Tong</t>
  </si>
  <si>
    <t>tonggf@126.com</t>
  </si>
  <si>
    <t>+12155889539</t>
  </si>
  <si>
    <t>oUDgnBA95QqeAFycfaWX</t>
  </si>
  <si>
    <t>50.35.78.31</t>
  </si>
  <si>
    <t>12624 Northeast 105th Place, Kirkland, WA, 98033, UNITED STATES</t>
  </si>
  <si>
    <t>APP-M-0493293</t>
  </si>
  <si>
    <t>00846847</t>
  </si>
  <si>
    <t>timmons</t>
  </si>
  <si>
    <t>3/28/1984</t>
  </si>
  <si>
    <t>alicetina05@gmail.com</t>
  </si>
  <si>
    <t>+17326465394</t>
  </si>
  <si>
    <t>ONB_f037bd03-1c7f-6044-144b-11abe818fe6b</t>
  </si>
  <si>
    <t>195.181.168.162</t>
  </si>
  <si>
    <t>770 James Street, Syracuse, NY, 13203, UNITED STATES</t>
  </si>
  <si>
    <t>APP-M-0493299</t>
  </si>
  <si>
    <t>00003145126</t>
  </si>
  <si>
    <t>2170947562</t>
  </si>
  <si>
    <t>00846940</t>
  </si>
  <si>
    <t>Ly</t>
  </si>
  <si>
    <t>10/14/1980</t>
  </si>
  <si>
    <t>josephsokly@gmail.com</t>
  </si>
  <si>
    <t>+16266887794</t>
  </si>
  <si>
    <t>KciW2Z7jtiRJClciwAKZ</t>
  </si>
  <si>
    <t>166.199.151.41</t>
  </si>
  <si>
    <t>13149 Pinnacle Ct, Chino Hills, CA, 91709, UNITED STATES</t>
  </si>
  <si>
    <t>APP-M-0493300</t>
  </si>
  <si>
    <t>00003145141</t>
  </si>
  <si>
    <t>00846958</t>
  </si>
  <si>
    <t>Dung</t>
  </si>
  <si>
    <t>Kha</t>
  </si>
  <si>
    <t>APP2330167</t>
  </si>
  <si>
    <t>7/21/1981</t>
  </si>
  <si>
    <t>lily_kha@hotmail.com</t>
  </si>
  <si>
    <t>+16265005922</t>
  </si>
  <si>
    <t>03747342747583294476206491763438728063</t>
  </si>
  <si>
    <t>DXQ2IBf2YQIPw83EO9Yq9w398CNx4Ega91X5lkMYy6zwpqpb2IedLMHyliFn5oYz</t>
  </si>
  <si>
    <t>APP-M-0493301</t>
  </si>
  <si>
    <t>00003145143</t>
  </si>
  <si>
    <t>2162034608</t>
  </si>
  <si>
    <t>00846961</t>
  </si>
  <si>
    <t>Burt</t>
  </si>
  <si>
    <t>Hanagami</t>
  </si>
  <si>
    <t>1/6/1953</t>
  </si>
  <si>
    <t>jhanagami@protonmail.com</t>
  </si>
  <si>
    <t>+17022924774</t>
  </si>
  <si>
    <t>iTWVxaEPd8N5LIN4CBx8</t>
  </si>
  <si>
    <t>104.173.149.233</t>
  </si>
  <si>
    <t>1927 E La Deney Ct, Ontario, CA, 91764, UNITED STATES</t>
  </si>
  <si>
    <t>APP-M-0493302</t>
  </si>
  <si>
    <t>00003145179</t>
  </si>
  <si>
    <t>2175751884</t>
  </si>
  <si>
    <t>00846964</t>
  </si>
  <si>
    <t>Nickolas</t>
  </si>
  <si>
    <t>Campos</t>
  </si>
  <si>
    <t>11/1/2003</t>
  </si>
  <si>
    <t>elkachataxt@gmail.com</t>
  </si>
  <si>
    <t>+16823874481</t>
  </si>
  <si>
    <t>MCuiLCMgO9v0i1nlwrWG</t>
  </si>
  <si>
    <t>72.133.85.224</t>
  </si>
  <si>
    <t>912 South Williamson Street, Giddings, TX, 78942, UNITED STATES</t>
  </si>
  <si>
    <t>APP-M-0493303</t>
  </si>
  <si>
    <t>00847016</t>
  </si>
  <si>
    <t>Soriano</t>
  </si>
  <si>
    <t>12/14/1955</t>
  </si>
  <si>
    <t>arnel.soriano88@yahoo.com</t>
  </si>
  <si>
    <t>+16266160957</t>
  </si>
  <si>
    <t>e0J1IME46P6fZvi4phJx</t>
  </si>
  <si>
    <t>172.56.232.140</t>
  </si>
  <si>
    <t>9521 Las Tunas Drive, Suite 2, Temple City, CA, 91780, UNITED STATES</t>
  </si>
  <si>
    <t>APP-M-0493306</t>
  </si>
  <si>
    <t>00003145239</t>
  </si>
  <si>
    <t>2163384191</t>
  </si>
  <si>
    <t>00847054</t>
  </si>
  <si>
    <t>leyva</t>
  </si>
  <si>
    <t>8/10/1991</t>
  </si>
  <si>
    <t>juansimon.20201@outlook.com</t>
  </si>
  <si>
    <t>+13108670274</t>
  </si>
  <si>
    <t>f89dppVypeJSUXhtUCx6</t>
  </si>
  <si>
    <t>172.88.2.238</t>
  </si>
  <si>
    <t>814 East 74th Street, Los Angeles, CA, 90001, UNITED STATES</t>
  </si>
  <si>
    <t>APP-M-0493307</t>
  </si>
  <si>
    <t>00003145242</t>
  </si>
  <si>
    <t>2160359804</t>
  </si>
  <si>
    <t>00847055</t>
  </si>
  <si>
    <t>camari</t>
  </si>
  <si>
    <t>anguiano</t>
  </si>
  <si>
    <t>2/24/1995</t>
  </si>
  <si>
    <t>ririyoung01@gmail.com</t>
  </si>
  <si>
    <t>+19098513102</t>
  </si>
  <si>
    <t>NJE056gEulr5H1vcsjKg</t>
  </si>
  <si>
    <t>35.149.42.137</t>
  </si>
  <si>
    <t>3180 Little Mountain Drive, Unit c, San Bernardinodino, CA, 92405, UNITED STATES</t>
  </si>
  <si>
    <t>APP-M-0493309</t>
  </si>
  <si>
    <t>00003145276</t>
  </si>
  <si>
    <t>2178897627</t>
  </si>
  <si>
    <t>00847078</t>
  </si>
  <si>
    <t>Kadlec</t>
  </si>
  <si>
    <t>10/9/1978</t>
  </si>
  <si>
    <t>kellykadlec@yahoo.com</t>
  </si>
  <si>
    <t>+19493555596</t>
  </si>
  <si>
    <t>RqSYmvNmeQNXSWZWbvck</t>
  </si>
  <si>
    <t>98.184.209.240</t>
  </si>
  <si>
    <t>100 Willowbend, Irvine, CA, 92612, UNITED STATES</t>
  </si>
  <si>
    <t>APP-M-0493310</t>
  </si>
  <si>
    <t>00847089</t>
  </si>
  <si>
    <t>Cory</t>
  </si>
  <si>
    <t>Weaver</t>
  </si>
  <si>
    <t>6/23/1979</t>
  </si>
  <si>
    <t>weavercory55@yahoo.com</t>
  </si>
  <si>
    <t>+15853077031</t>
  </si>
  <si>
    <t>DEVny6YXTTwOpf3Ni6Qs</t>
  </si>
  <si>
    <t>172.58.183.123</t>
  </si>
  <si>
    <t>8102 Lyndon B Johnson Fwy, Apt. 435, Dallas, TX, 75251, UNITED STATES</t>
  </si>
  <si>
    <t>APP-M-0493312</t>
  </si>
  <si>
    <t>00847116</t>
  </si>
  <si>
    <t>WASHINGTON</t>
  </si>
  <si>
    <t>7/27/1957</t>
  </si>
  <si>
    <t>poshe4455@gmail.com</t>
  </si>
  <si>
    <t>+19165628778</t>
  </si>
  <si>
    <t>03771265230121679024843592880095431473</t>
  </si>
  <si>
    <t>70.229.212.93</t>
  </si>
  <si>
    <t>bc40e599-a589-4ff7-511b-143f6a15a6bb</t>
  </si>
  <si>
    <t>4850 Natomas Blvd, Sacramento, CA, 95835, UNITED STATES</t>
  </si>
  <si>
    <t>APP-M-0493317</t>
  </si>
  <si>
    <t>00847173</t>
  </si>
  <si>
    <t>Meirong</t>
  </si>
  <si>
    <t>meirong993@gmail.com</t>
  </si>
  <si>
    <t>+19295982857</t>
  </si>
  <si>
    <t>82101784113170527724686936056593537065</t>
  </si>
  <si>
    <t>100.37.227.51</t>
  </si>
  <si>
    <t>TkMSdE85zho6Ym7ooBV9gLoC105NlXyHgBa5AeYQ7ZfwUuOxzBaKILbmPr8SV3au</t>
  </si>
  <si>
    <t>774 52nd St, Apt 270, Brooklyn, NY, 11220, UNITED STATES</t>
  </si>
  <si>
    <t>919</t>
  </si>
  <si>
    <t>APP-M-0493320</t>
  </si>
  <si>
    <t>00003145319</t>
  </si>
  <si>
    <t>2163877615</t>
  </si>
  <si>
    <t>00847240</t>
  </si>
  <si>
    <t>Bertin</t>
  </si>
  <si>
    <t>Porcayo</t>
  </si>
  <si>
    <t>8/27/1974</t>
  </si>
  <si>
    <t>bertporcayo@gmail.com</t>
  </si>
  <si>
    <t>+15109098251</t>
  </si>
  <si>
    <t>s6Tb5BXeEG9wgSqOf9Cb</t>
  </si>
  <si>
    <t>104.175.67.60</t>
  </si>
  <si>
    <t>1913 Via Encantadoras, San Diego, CA, 92173, UNITED STATES</t>
  </si>
  <si>
    <t>APP-M-0493321</t>
  </si>
  <si>
    <t>00847253</t>
  </si>
  <si>
    <t>YONGFEI</t>
  </si>
  <si>
    <t>6/10/1977</t>
  </si>
  <si>
    <t>yongfei977@gmail.com</t>
  </si>
  <si>
    <t>+19296519377</t>
  </si>
  <si>
    <t>07731194310858040166861625110508943181</t>
  </si>
  <si>
    <t>24.193.64.66</t>
  </si>
  <si>
    <t>DKgpdbM07dQMLcowoRQU8MilVXYQaLm9NfNIsh6GvLwGvI18HqUvlUVSBnxD9xXk</t>
  </si>
  <si>
    <t>645 61st St, Brooklyn, NY, 11220, UNITED STATES</t>
  </si>
  <si>
    <t>APP-M-0493323</t>
  </si>
  <si>
    <t>00003145342</t>
  </si>
  <si>
    <t>2162727914</t>
  </si>
  <si>
    <t>00847255</t>
  </si>
  <si>
    <t>Narine</t>
  </si>
  <si>
    <t>Davtyan</t>
  </si>
  <si>
    <t>12/3/1959</t>
  </si>
  <si>
    <t>narine_ordoyan@yahoo.com</t>
  </si>
  <si>
    <t>+13412131313</t>
  </si>
  <si>
    <t>22434131925822795576485832262328200382</t>
  </si>
  <si>
    <t>99.153.248.83</t>
  </si>
  <si>
    <t>s9pUmvXCYSxJBQvKw7pgUITEGztKbDH89RFBTBGbQqDCwrCaHVIugkVJH2BvHjEd</t>
  </si>
  <si>
    <t>940 Calle Simpatico, Glendale, CA, 91208, UNITED STATES</t>
  </si>
  <si>
    <t>APP-M-0492371</t>
  </si>
  <si>
    <t>00839642</t>
  </si>
  <si>
    <t>Linos</t>
  </si>
  <si>
    <t>3/22/1959</t>
  </si>
  <si>
    <t>linos322@gmail.com</t>
  </si>
  <si>
    <t>+12134582336</t>
  </si>
  <si>
    <t>5/2/2024</t>
  </si>
  <si>
    <t>80882346117138154256474059609581856875</t>
  </si>
  <si>
    <t>108.178.179.18</t>
  </si>
  <si>
    <t>1578aa07-7c02-5633-c814-6f1e98cb8d10</t>
  </si>
  <si>
    <t>13596 New Haven Dr., Moreno Valley, CA, 92553, UNITED STATES</t>
  </si>
  <si>
    <t>497</t>
  </si>
  <si>
    <t>APP-M-0492375</t>
  </si>
  <si>
    <t>00839672</t>
  </si>
  <si>
    <t>Lorenzo</t>
  </si>
  <si>
    <t>7/10/2005</t>
  </si>
  <si>
    <t>lorenzoizcontacto@gmail.com</t>
  </si>
  <si>
    <t>+13472685275</t>
  </si>
  <si>
    <t>tpVz43MNwZ4JVZU1b4dh</t>
  </si>
  <si>
    <t>47.230.39.21</t>
  </si>
  <si>
    <t>547 West 186th Street, Apt 5E, New York, NY, 10033, UNITED STATES</t>
  </si>
  <si>
    <t>APP-M-0492377</t>
  </si>
  <si>
    <t>00839683</t>
  </si>
  <si>
    <t>kimiko</t>
  </si>
  <si>
    <t>lewis</t>
  </si>
  <si>
    <t>7/18/1986</t>
  </si>
  <si>
    <t>kimikolewis86@yahoo.com</t>
  </si>
  <si>
    <t>+14156292009</t>
  </si>
  <si>
    <t>Y9jSdj6HsELgC4ylY2s2</t>
  </si>
  <si>
    <t>73.222.70.64</t>
  </si>
  <si>
    <t>621 Randolph Street, San Francisco, CA, 94132, UNITED STATES</t>
  </si>
  <si>
    <t>APP-M-0492378</t>
  </si>
  <si>
    <t>00003142351</t>
  </si>
  <si>
    <t>2169271438</t>
  </si>
  <si>
    <t>00839721</t>
  </si>
  <si>
    <t>Serviss</t>
  </si>
  <si>
    <t>4/8/1999</t>
  </si>
  <si>
    <t>servisselizabeth@gmail.com</t>
  </si>
  <si>
    <t>+16098368888</t>
  </si>
  <si>
    <t>lr2aqkyay7aT4sWoptki</t>
  </si>
  <si>
    <t>165.155.139.112</t>
  </si>
  <si>
    <t>760 Eldert Lane, Apt 5K, Brooklyn, NY, 11208, UNITED STATES</t>
  </si>
  <si>
    <t>APP-M-0492384</t>
  </si>
  <si>
    <t>00003142307</t>
  </si>
  <si>
    <t>2163864304</t>
  </si>
  <si>
    <t>00839784</t>
  </si>
  <si>
    <t>Naylea</t>
  </si>
  <si>
    <t>Roman</t>
  </si>
  <si>
    <t>5/20/1993</t>
  </si>
  <si>
    <t>naylearv93@gmail.com</t>
  </si>
  <si>
    <t>+18329380582</t>
  </si>
  <si>
    <t>k9NZf41tAipWEPQ8aEmy</t>
  </si>
  <si>
    <t>96.83.38.174</t>
  </si>
  <si>
    <t>7930 Chadwick St, Houston, TX, 77029, UNITED STATES</t>
  </si>
  <si>
    <t>APP-M-0492424</t>
  </si>
  <si>
    <t>00003142328</t>
  </si>
  <si>
    <t>2160459338</t>
  </si>
  <si>
    <t>00839802</t>
  </si>
  <si>
    <t>Anton</t>
  </si>
  <si>
    <t>Pavlov</t>
  </si>
  <si>
    <t>8/22/1984</t>
  </si>
  <si>
    <t>asiazip125@gmail.com</t>
  </si>
  <si>
    <t>+13235979270</t>
  </si>
  <si>
    <t>0JUFPWlR7INlhETnGylE</t>
  </si>
  <si>
    <t>23.240.241.79</t>
  </si>
  <si>
    <t>1662 West 37th Street, Los Angeles, CA, 90018, UNITED STATES</t>
  </si>
  <si>
    <t>APP-M-0492425</t>
  </si>
  <si>
    <t>00003142344</t>
  </si>
  <si>
    <t>2164089725</t>
  </si>
  <si>
    <t>00839824</t>
  </si>
  <si>
    <t>Armenuhi</t>
  </si>
  <si>
    <t>Antanesyan</t>
  </si>
  <si>
    <t>91042</t>
  </si>
  <si>
    <t>2/3/1972</t>
  </si>
  <si>
    <t>armenuhi.antanesyan@yahoo.com</t>
  </si>
  <si>
    <t>+18186064114</t>
  </si>
  <si>
    <t>HcQ6WvUF2o5XtAagZzhG</t>
  </si>
  <si>
    <t>174.218.86.2</t>
  </si>
  <si>
    <t>10244 Hillhaven Ave apt 3, Tujunga, CA, 91042, UNITED STATES</t>
  </si>
  <si>
    <t>APP-M-0492426</t>
  </si>
  <si>
    <t>00839829</t>
  </si>
  <si>
    <t>30273</t>
  </si>
  <si>
    <t>6/3/2000</t>
  </si>
  <si>
    <t>heybye20233@gmail.com</t>
  </si>
  <si>
    <t>+17623550299</t>
  </si>
  <si>
    <t>FLpBQheBvHT8zuuBOpGM</t>
  </si>
  <si>
    <t>73.106.83.107</t>
  </si>
  <si>
    <t>5764 Rally Court, Rex, GA, 30273, UNITED STATES</t>
  </si>
  <si>
    <t>APP-M-0492429</t>
  </si>
  <si>
    <t>00003142367</t>
  </si>
  <si>
    <t>2168694447</t>
  </si>
  <si>
    <t>00839837</t>
  </si>
  <si>
    <t>Ricky</t>
  </si>
  <si>
    <t>9/3/1973</t>
  </si>
  <si>
    <t>rickyclee@yahoo.com</t>
  </si>
  <si>
    <t>+16262543108</t>
  </si>
  <si>
    <t>mCcU3leVoOM8WXs4eggP</t>
  </si>
  <si>
    <t>9012 Geneva Ave, Montclair, CA, 91763, UNITED STATES</t>
  </si>
  <si>
    <t>APP-M-0492430</t>
  </si>
  <si>
    <t>00839853</t>
  </si>
  <si>
    <t>GALEB</t>
  </si>
  <si>
    <t>MOLINA</t>
  </si>
  <si>
    <t>10/17/1968</t>
  </si>
  <si>
    <t>galley@rgmusa.com</t>
  </si>
  <si>
    <t>+13107176339</t>
  </si>
  <si>
    <t>uPZeGGIJkQsDIFeGWCox</t>
  </si>
  <si>
    <t>172.90.235.179</t>
  </si>
  <si>
    <t>7046 HOLLYWOOD BLVD, LOS ANGELES, CA, 90028, UNITED STATES</t>
  </si>
  <si>
    <t>APP-M-0492436</t>
  </si>
  <si>
    <t>00839888</t>
  </si>
  <si>
    <t>Deana</t>
  </si>
  <si>
    <t>Tuniyants</t>
  </si>
  <si>
    <t>92345</t>
  </si>
  <si>
    <t>4/20/1983</t>
  </si>
  <si>
    <t>deana.1983@outlook.com</t>
  </si>
  <si>
    <t>+19512230261</t>
  </si>
  <si>
    <t>7JcEHZ0TwVY5ccoYVBjh</t>
  </si>
  <si>
    <t>107.77.227.40</t>
  </si>
  <si>
    <t>13352 Torrey Meadows Drive, San Diego, CA, 92129, UNITED STATES</t>
  </si>
  <si>
    <t>845</t>
  </si>
  <si>
    <t>APP-M-0492442</t>
  </si>
  <si>
    <t>00003142526</t>
  </si>
  <si>
    <t>2161915649</t>
  </si>
  <si>
    <t>00839938</t>
  </si>
  <si>
    <t>Lopez Velez</t>
  </si>
  <si>
    <t>am0289@yahoo.com</t>
  </si>
  <si>
    <t>+17252503061</t>
  </si>
  <si>
    <t>APP-M-0492445</t>
  </si>
  <si>
    <t>00839953</t>
  </si>
  <si>
    <t>Allyssia</t>
  </si>
  <si>
    <t>Warren</t>
  </si>
  <si>
    <t>10/14/2000</t>
  </si>
  <si>
    <t>allyssia00@yahoo.com</t>
  </si>
  <si>
    <t>+13148189723</t>
  </si>
  <si>
    <t>97gqO82rw4DkECyDOjEk</t>
  </si>
  <si>
    <t>174.210.1.121</t>
  </si>
  <si>
    <t>454 Strata Drive, Denton, TX, 76201, UNITED STATES</t>
  </si>
  <si>
    <t>APP-M-0493246</t>
  </si>
  <si>
    <t>00846527</t>
  </si>
  <si>
    <t>Ausencio</t>
  </si>
  <si>
    <t>12/18/1972</t>
  </si>
  <si>
    <t>luviasegundo440@gmail.com</t>
  </si>
  <si>
    <t>+14054006576</t>
  </si>
  <si>
    <t>5/19/2024</t>
  </si>
  <si>
    <t>107.115.239.100</t>
  </si>
  <si>
    <t>4126 Selma Avenue, Riverside, CA, 92503, UNITED STATES</t>
  </si>
  <si>
    <t>939</t>
  </si>
  <si>
    <t>APP-M-0493258</t>
  </si>
  <si>
    <t>00846588</t>
  </si>
  <si>
    <t>Dalvin</t>
  </si>
  <si>
    <t>4/21/1993</t>
  </si>
  <si>
    <t>mikek2975@gmail.com</t>
  </si>
  <si>
    <t>+13475691570</t>
  </si>
  <si>
    <t>60797484891818368215641746750706002575</t>
  </si>
  <si>
    <t>96.242.232.119</t>
  </si>
  <si>
    <t>eD9vuGziyuSSHr6s6alhkZUQr5UJkO9tnA0K61vmVxB0KQ4KwUWAoRoaj8zSblGT</t>
  </si>
  <si>
    <t>55 Jackson St, New York, NY, 10002, UNITED STATES</t>
  </si>
  <si>
    <t>APP-M-0493259</t>
  </si>
  <si>
    <t>00846602</t>
  </si>
  <si>
    <t>Min</t>
  </si>
  <si>
    <t>1/7/2000</t>
  </si>
  <si>
    <t>sunmmm0@gmail.com</t>
  </si>
  <si>
    <t>+19297248588</t>
  </si>
  <si>
    <t>ejyF41ycAmMPyC2B3twG</t>
  </si>
  <si>
    <t>24.193.120.173</t>
  </si>
  <si>
    <t>955 68th Street, Brooklyn, NY, 11219, UNITED STATES</t>
  </si>
  <si>
    <t>APP-M-0493260</t>
  </si>
  <si>
    <t>00846606</t>
  </si>
  <si>
    <t>Omar</t>
  </si>
  <si>
    <t>Eljarwan</t>
  </si>
  <si>
    <t>4/20/1981</t>
  </si>
  <si>
    <t>omareljarwn_82@yahoo.com</t>
  </si>
  <si>
    <t>+15108625393</t>
  </si>
  <si>
    <t>8WOZYQbuZn6ZJ4TbDXUM</t>
  </si>
  <si>
    <t>166.216.158.35</t>
  </si>
  <si>
    <t>144 Country Club Drive, Apt9, South San Francisco, CA, 94080, UNITED STATES</t>
  </si>
  <si>
    <t>APP-M-0493265</t>
  </si>
  <si>
    <t>00846631</t>
  </si>
  <si>
    <t>Philippe</t>
  </si>
  <si>
    <t>Goguikian</t>
  </si>
  <si>
    <t>10/1/1993</t>
  </si>
  <si>
    <t>pg3391aa@gmail.com</t>
  </si>
  <si>
    <t>+16468862126</t>
  </si>
  <si>
    <t>OmTtAZqGypafAKpPuqKR</t>
  </si>
  <si>
    <t>193.36.224.200</t>
  </si>
  <si>
    <t>500 Park Avenue, New York, NY, 10022, UNITED STATES</t>
  </si>
  <si>
    <t>APP-M-0493267</t>
  </si>
  <si>
    <t>00846647</t>
  </si>
  <si>
    <t>84194966130091144438636057565409806329</t>
  </si>
  <si>
    <t>epLsyRD3yX9riiGc5jYmJASuEx4njChBehKwUb3W1FdFvYlV47vKTylQvukic4qW</t>
  </si>
  <si>
    <t>4485 Fulton Industrial Blvd SW Pmb1099, Atlanta, GA, 30336, UNITED STATES</t>
  </si>
  <si>
    <t>APP-M-0493268</t>
  </si>
  <si>
    <t>00003145155</t>
  </si>
  <si>
    <t>178004754</t>
  </si>
  <si>
    <t>00846664</t>
  </si>
  <si>
    <t>11/27/1970</t>
  </si>
  <si>
    <t>joshua.yang@lapistonelaw.com</t>
  </si>
  <si>
    <t>+13128332676</t>
  </si>
  <si>
    <t>15430969336230234895835934702878351669</t>
  </si>
  <si>
    <t>172.59.189.219</t>
  </si>
  <si>
    <t>HEkGzR8gZfLINZJQ5guPCnY1025WTxQbLZkonZ82aAysWJMl6hL1tQjMlZCl2EZ3</t>
  </si>
  <si>
    <t>84 Spacial, Irvine, CA, 92618, UNITED STATES</t>
  </si>
  <si>
    <t>APP-M-0493273</t>
  </si>
  <si>
    <t>00846698</t>
  </si>
  <si>
    <t>wenwen</t>
  </si>
  <si>
    <t>12/8/1986</t>
  </si>
  <si>
    <t>wenzhang20200403@gmail.com</t>
  </si>
  <si>
    <t>+16262168889</t>
  </si>
  <si>
    <t>RTBM6LJzGoavSVsvIJ2F</t>
  </si>
  <si>
    <t>76.167.131.200</t>
  </si>
  <si>
    <t>4650 Paula Street, Los Angeles, CA, 90032, UNITED STATES</t>
  </si>
  <si>
    <t>APP-M-0493277</t>
  </si>
  <si>
    <t>00846712</t>
  </si>
  <si>
    <t>121.225.150.51</t>
  </si>
  <si>
    <t>1605 Benito Ave, Alhambra, CA, 91803, UNITED STATES</t>
  </si>
  <si>
    <t>APP-M-0493213</t>
  </si>
  <si>
    <t>00846333</t>
  </si>
  <si>
    <t>Tafoya</t>
  </si>
  <si>
    <t>christianteau@gmail.com</t>
  </si>
  <si>
    <t>+13232460429</t>
  </si>
  <si>
    <t>5/18/2024</t>
  </si>
  <si>
    <t>fO6SheSBBzffXCQg63s2</t>
  </si>
  <si>
    <t>99.99.109.178</t>
  </si>
  <si>
    <t>2406 North Glacier Way, Hanford, CA, 93230, UNITED STATES</t>
  </si>
  <si>
    <t>APP-M-0493224</t>
  </si>
  <si>
    <t>00846400</t>
  </si>
  <si>
    <t>Robin</t>
  </si>
  <si>
    <t>11/18/1986</t>
  </si>
  <si>
    <t>robin86218@gmail.com</t>
  </si>
  <si>
    <t>+13044215258</t>
  </si>
  <si>
    <t>76179475595882208146617692304243628391</t>
  </si>
  <si>
    <t>75.108.214.4</t>
  </si>
  <si>
    <t>e4e1f6e6-c54b-f5da-9221-187df9ca762e</t>
  </si>
  <si>
    <t>135 N Los Robles Ave, Pasadena, CA, 91101, UNITED STATES</t>
  </si>
  <si>
    <t>APP-M-0493228</t>
  </si>
  <si>
    <t>00003145065</t>
  </si>
  <si>
    <t>2175532876</t>
  </si>
  <si>
    <t>00846425</t>
  </si>
  <si>
    <t>Ann</t>
  </si>
  <si>
    <t>Winn</t>
  </si>
  <si>
    <t>10/26/1973</t>
  </si>
  <si>
    <t>chrisy90745@yahoo.com</t>
  </si>
  <si>
    <t>+14243684993</t>
  </si>
  <si>
    <t>U27sL2dp6Q3U4yUefkwi</t>
  </si>
  <si>
    <t>104.174.168.31</t>
  </si>
  <si>
    <t>24423 Albatross Ave, Wilmington, CA, 90744, UNITED STATES</t>
  </si>
  <si>
    <t>APP-M-0493229</t>
  </si>
  <si>
    <t>00846429</t>
  </si>
  <si>
    <t>APP2814387</t>
  </si>
  <si>
    <t>12/28/1975</t>
  </si>
  <si>
    <t>xfactor90745@yahoo.com</t>
  </si>
  <si>
    <t>+14243684955</t>
  </si>
  <si>
    <t>28012119514103329857780716874891713308</t>
  </si>
  <si>
    <t>172.58.209.98</t>
  </si>
  <si>
    <t>WqyON0BKxgJz7WxguIyNnUBPSlS0IXJyHIcppP53nkct4Y57qeQM57NI329hLIU2</t>
  </si>
  <si>
    <t>24423 Albatross Ave, Los Angeles, CA, 90744, UNITED STATES</t>
  </si>
  <si>
    <t>APP-M-0493230</t>
  </si>
  <si>
    <t>00846433</t>
  </si>
  <si>
    <t>Petrosyan</t>
  </si>
  <si>
    <t>5/21/1959</t>
  </si>
  <si>
    <t>a.petrosyans@gmail.com</t>
  </si>
  <si>
    <t>+14249003040</t>
  </si>
  <si>
    <t>AndyOUnTqLQEGhmr1orX</t>
  </si>
  <si>
    <t>24.180.20.110</t>
  </si>
  <si>
    <t>236 North Louise Street, Apt 212, Glendale, CA, 91206, UNITED STATES</t>
  </si>
  <si>
    <t>763</t>
  </si>
  <si>
    <t>APP-M-0493238</t>
  </si>
  <si>
    <t>00003145100</t>
  </si>
  <si>
    <t>2173742298</t>
  </si>
  <si>
    <t>00846506</t>
  </si>
  <si>
    <t>LIWANG</t>
  </si>
  <si>
    <t>2/9/1989</t>
  </si>
  <si>
    <t>angeliwang1989@gmail.com</t>
  </si>
  <si>
    <t>+13234001595</t>
  </si>
  <si>
    <t>960MGdXr1sDhbjgTSsu5</t>
  </si>
  <si>
    <t>172.117.182.183</t>
  </si>
  <si>
    <t>2445 Johnston Street, Lincoln Heights, CA, 90031, UNITED STATES</t>
  </si>
  <si>
    <t>APP-M-0493171</t>
  </si>
  <si>
    <t>00845925</t>
  </si>
  <si>
    <t>Bringham</t>
  </si>
  <si>
    <t>bringham626@icloud.com</t>
  </si>
  <si>
    <t>+16264824313</t>
  </si>
  <si>
    <t>5/17/2024</t>
  </si>
  <si>
    <t>NVn6BOBX5l2jaJUOBIuL</t>
  </si>
  <si>
    <t>8714 Glenoaks Boulevard #4, Sun Valley, CA, 91352, UNITED STATES</t>
  </si>
  <si>
    <t>APP-M-0493183</t>
  </si>
  <si>
    <t>00846026</t>
  </si>
  <si>
    <t>Todd</t>
  </si>
  <si>
    <t>11/3/1997</t>
  </si>
  <si>
    <t>ky.3k.1k@gmail.com</t>
  </si>
  <si>
    <t>+17575331151</t>
  </si>
  <si>
    <t>dk0dvWeMXWXz5RCiQ0Gs</t>
  </si>
  <si>
    <t>38.114.114.138</t>
  </si>
  <si>
    <t>401 East 74th Street, New York, NY, 10021, UNITED STATES</t>
  </si>
  <si>
    <t>737</t>
  </si>
  <si>
    <t>APP-M-0493186</t>
  </si>
  <si>
    <t>00003144957</t>
  </si>
  <si>
    <t>354000364424</t>
  </si>
  <si>
    <t>00846064</t>
  </si>
  <si>
    <t>Leung</t>
  </si>
  <si>
    <t>11/27/1962</t>
  </si>
  <si>
    <t>rayleung3801127@gmail.com</t>
  </si>
  <si>
    <t>+19293728976</t>
  </si>
  <si>
    <t>01046770529773624685817527932529478636</t>
  </si>
  <si>
    <t>98.116.159.196</t>
  </si>
  <si>
    <t>95e0c874-49dd-e988-dc1a-63747393b620</t>
  </si>
  <si>
    <t>143-25 84th Dr, Apt. 2G, Briarwood, NY, 11435, UNITED STATES</t>
  </si>
  <si>
    <t>APP-M-0493188</t>
  </si>
  <si>
    <t>00846077</t>
  </si>
  <si>
    <t>Massey</t>
  </si>
  <si>
    <t>8/4/1993</t>
  </si>
  <si>
    <t>joseph88renee@gmail.com</t>
  </si>
  <si>
    <t>+17865622439</t>
  </si>
  <si>
    <t>33151278385745270135353927481853950386</t>
  </si>
  <si>
    <t>45.29.232.15</t>
  </si>
  <si>
    <t>64fb2cf7-15fc-3602-e9fe-1724fd67d8c0</t>
  </si>
  <si>
    <t>6429 N Wishon Ave, Apt 101, Fresno, CA, 93704, UNITED STATES</t>
  </si>
  <si>
    <t>APP-M-0493194</t>
  </si>
  <si>
    <t>00846160</t>
  </si>
  <si>
    <t>Reyna</t>
  </si>
  <si>
    <t>tapetillo</t>
  </si>
  <si>
    <t>12/14/1982</t>
  </si>
  <si>
    <t>reynatap1982@gmail.com</t>
  </si>
  <si>
    <t>+12099064629</t>
  </si>
  <si>
    <t>20824086835735224816753518288437095569</t>
  </si>
  <si>
    <t>172.59.144.231</t>
  </si>
  <si>
    <t>ed022c55-95be-8fa1-aa46-4eac2afdcf45</t>
  </si>
  <si>
    <t>2072 Beachwood Dr, Merced, CA, 95348, UNITED STATES</t>
  </si>
  <si>
    <t>APP-M-0493116</t>
  </si>
  <si>
    <t>00845439</t>
  </si>
  <si>
    <t>Weitzman</t>
  </si>
  <si>
    <t>12/31/1969</t>
  </si>
  <si>
    <t>davidweitzman5@gmail.com</t>
  </si>
  <si>
    <t>+18187514023</t>
  </si>
  <si>
    <t>5/16/2024</t>
  </si>
  <si>
    <t>BZ7rlIbvufgaVWl96Be8</t>
  </si>
  <si>
    <t>142.129.185.77</t>
  </si>
  <si>
    <t>700 North Towne Avenue, Pomona, CA, 91767, UNITED STATES</t>
  </si>
  <si>
    <t>912</t>
  </si>
  <si>
    <t>APP-M-0493122</t>
  </si>
  <si>
    <t>00845461</t>
  </si>
  <si>
    <t>sunny</t>
  </si>
  <si>
    <t>paul</t>
  </si>
  <si>
    <t>6/30/1985</t>
  </si>
  <si>
    <t>stylesp777xxx@gmail.com</t>
  </si>
  <si>
    <t>+12136975326</t>
  </si>
  <si>
    <t>ixuIfFcnTHElmmU48Lul</t>
  </si>
  <si>
    <t>99.189.1.163</t>
  </si>
  <si>
    <t>1848 Kirkby Rd, Glendale, CA, 91208, UNITED STATES</t>
  </si>
  <si>
    <t>APP-M-0493125</t>
  </si>
  <si>
    <t>00845511</t>
  </si>
  <si>
    <t>smithxavier1988@gmail.com</t>
  </si>
  <si>
    <t>+14703565910</t>
  </si>
  <si>
    <t>VkjFy0cQzlVHZLya3YM7</t>
  </si>
  <si>
    <t>76.17.45.12</t>
  </si>
  <si>
    <t>10 Perimeter Park Drive, Apt 570, Atlanta, GA, 30341, UNITED STATES</t>
  </si>
  <si>
    <t>APP-M-0493129</t>
  </si>
  <si>
    <t>00845599</t>
  </si>
  <si>
    <t>Jing yi</t>
  </si>
  <si>
    <t>8/15/1984</t>
  </si>
  <si>
    <t>joycechan1218@yahoo.com</t>
  </si>
  <si>
    <t>+19517751867</t>
  </si>
  <si>
    <t>jwRlbcTx9CwNH1YCM34b</t>
  </si>
  <si>
    <t>70.93.139.86</t>
  </si>
  <si>
    <t>12623 Inaja Street, Desert Hot Springs, CA, 92240, UNITED STATES</t>
  </si>
  <si>
    <t>APP-M-0493137</t>
  </si>
  <si>
    <t>00003144763</t>
  </si>
  <si>
    <t>354000364193</t>
  </si>
  <si>
    <t>00845700</t>
  </si>
  <si>
    <t>Nadia</t>
  </si>
  <si>
    <t>de Villeda</t>
  </si>
  <si>
    <t>2/25/1991</t>
  </si>
  <si>
    <t>nadiajocelyn@me.com</t>
  </si>
  <si>
    <t>+18577566005</t>
  </si>
  <si>
    <t>rJXbzzLJIAxlyGkyh0mX</t>
  </si>
  <si>
    <t>172.56.199.7</t>
  </si>
  <si>
    <t>139 Clark Avenue, Apt 1B, Chelsea, MA, 02150, UNITED STATES</t>
  </si>
  <si>
    <t>498</t>
  </si>
  <si>
    <t>APP-M-0493138</t>
  </si>
  <si>
    <t>00845701</t>
  </si>
  <si>
    <t>Chi Yuen</t>
  </si>
  <si>
    <t>11/15/1980</t>
  </si>
  <si>
    <t>alanlamsf@icloud.com</t>
  </si>
  <si>
    <t>+14154122374</t>
  </si>
  <si>
    <t>euABuWL6gO7dPQ6HHGmA</t>
  </si>
  <si>
    <t>166.205.87.6</t>
  </si>
  <si>
    <t>1356 Fulton Street, San Francisco, CA, 94117, UNITED STATES</t>
  </si>
  <si>
    <t>APP-M-0493140</t>
  </si>
  <si>
    <t>00003144783</t>
  </si>
  <si>
    <t>2168483121</t>
  </si>
  <si>
    <t>00845715</t>
  </si>
  <si>
    <t>Schlinsog</t>
  </si>
  <si>
    <t>2/12/1956</t>
  </si>
  <si>
    <t>jackschlinsog@gmail.com</t>
  </si>
  <si>
    <t>+17142060840</t>
  </si>
  <si>
    <t>tLxOrOeUGRtX88SDMu4J</t>
  </si>
  <si>
    <t>107.184.5.170</t>
  </si>
  <si>
    <t>7652 Garfield Ave Spc 58, Huntington Beach, CA, 92648, UNITED STATES</t>
  </si>
  <si>
    <t>APP-M-0493146</t>
  </si>
  <si>
    <t>00845739</t>
  </si>
  <si>
    <t>Earnest</t>
  </si>
  <si>
    <t>Manley</t>
  </si>
  <si>
    <t>10/11/1952</t>
  </si>
  <si>
    <t>olowuchisom@gmail.com</t>
  </si>
  <si>
    <t>+19098309873</t>
  </si>
  <si>
    <t>52728361791388564595293987331438753837</t>
  </si>
  <si>
    <t>146.70.45.13</t>
  </si>
  <si>
    <t>abcfc66f-e72d-2e19-4d9f-156f4d1cf9a7</t>
  </si>
  <si>
    <t>51 N Coleman St, Prosper, TX, 75078, UNITED STATES</t>
  </si>
  <si>
    <t>788</t>
  </si>
  <si>
    <t>APP-M-0493165</t>
  </si>
  <si>
    <t>00845875</t>
  </si>
  <si>
    <t>Bihui</t>
  </si>
  <si>
    <t>7/6/1989</t>
  </si>
  <si>
    <t>borntoberiich@gmail.com</t>
  </si>
  <si>
    <t>+19296386773</t>
  </si>
  <si>
    <t>guAEzHSMPrSI0wVlt3F4</t>
  </si>
  <si>
    <t>172.59.210.113</t>
  </si>
  <si>
    <t>4207 8th Avenue, Brooklyn, NY, 11232, UNITED STATES</t>
  </si>
  <si>
    <t>APP-M-0493073</t>
  </si>
  <si>
    <t>00003144560</t>
  </si>
  <si>
    <t>2171262688</t>
  </si>
  <si>
    <t>00845048</t>
  </si>
  <si>
    <t>AILENE</t>
  </si>
  <si>
    <t>MIRANDA</t>
  </si>
  <si>
    <t>11/28/1973</t>
  </si>
  <si>
    <t>mirandaailene23@gmail.com</t>
  </si>
  <si>
    <t>+17079192191</t>
  </si>
  <si>
    <t>5/15/2024</t>
  </si>
  <si>
    <t>4249ea15-502b-401b-84b8-5e1590682deb</t>
  </si>
  <si>
    <t>172.56.46.3</t>
  </si>
  <si>
    <t>5379 Old Redwood Highway, Apt 26, Santa Rosa, CA, 95403, UNITED STATES</t>
  </si>
  <si>
    <t>APP-M-0493077</t>
  </si>
  <si>
    <t>00003144693</t>
  </si>
  <si>
    <t>354000364064</t>
  </si>
  <si>
    <t>00845092</t>
  </si>
  <si>
    <t>Elena</t>
  </si>
  <si>
    <t>Van Dusen</t>
  </si>
  <si>
    <t>9/15/1975</t>
  </si>
  <si>
    <t>elena.krylova@yahoo.co.uk</t>
  </si>
  <si>
    <t>+17148033319</t>
  </si>
  <si>
    <t>qtpl9qFhfnAnTzlhlq6F</t>
  </si>
  <si>
    <t>104.191.37.241</t>
  </si>
  <si>
    <t>2504 n Courtland Street, Orange, CA, 92867, UNITED STATES</t>
  </si>
  <si>
    <t>APP-M-0493080</t>
  </si>
  <si>
    <t>00845151</t>
  </si>
  <si>
    <t>Mahmoud gafi</t>
  </si>
  <si>
    <t>Gafi</t>
  </si>
  <si>
    <t>6/27/1996</t>
  </si>
  <si>
    <t>mahmoudgafi64@gamil.com</t>
  </si>
  <si>
    <t>+16509425641</t>
  </si>
  <si>
    <t>v74fB0eh2l0AmTgDzxY3</t>
  </si>
  <si>
    <t>166.198.34.44</t>
  </si>
  <si>
    <t>1203 Millpond Court, Concord, CA, 94521, UNITED STATES</t>
  </si>
  <si>
    <t>APP-M-0493084</t>
  </si>
  <si>
    <t>00003144589</t>
  </si>
  <si>
    <t>2165198982</t>
  </si>
  <si>
    <t>00845190</t>
  </si>
  <si>
    <t>THOMAS</t>
  </si>
  <si>
    <t>BURKE</t>
  </si>
  <si>
    <t>XIAO538323C01</t>
  </si>
  <si>
    <t>2/17/1964</t>
  </si>
  <si>
    <t>tomvburke@gmail.com</t>
  </si>
  <si>
    <t>+19842444665</t>
  </si>
  <si>
    <t>ONB_bc406dd6-c78a-eb66-11bb-b4f30c0d71b6</t>
  </si>
  <si>
    <t>75.225.101.12</t>
  </si>
  <si>
    <t>1967 Twin Ave, San Gabriel, CA, 91776, UNITED STATES</t>
  </si>
  <si>
    <t>APP-M-0493090</t>
  </si>
  <si>
    <t>00845254</t>
  </si>
  <si>
    <t>10/28/1985</t>
  </si>
  <si>
    <t>watts_jeremy20@yahoo.com</t>
  </si>
  <si>
    <t>+16785321771</t>
  </si>
  <si>
    <t>nncP9n4U4KC8G3P6cdCz</t>
  </si>
  <si>
    <t>99.112.7.87</t>
  </si>
  <si>
    <t>1915 Crest Village Dr, Duluth, GA, 30096, UNITED STATES</t>
  </si>
  <si>
    <t>APP-M-0493091</t>
  </si>
  <si>
    <t>00003144988</t>
  </si>
  <si>
    <t>2171543711</t>
  </si>
  <si>
    <t>00845265</t>
  </si>
  <si>
    <t>Evan</t>
  </si>
  <si>
    <t>4/23/2006</t>
  </si>
  <si>
    <t>evan042306@gmail.com</t>
  </si>
  <si>
    <t>+13475132523</t>
  </si>
  <si>
    <t>HQYobzFMi1ACSjf0bQYE</t>
  </si>
  <si>
    <t>142.255.75.238</t>
  </si>
  <si>
    <t>462 52nd Street, Apt 1A, Brooklyn, NY, 11220, UNITED STATES</t>
  </si>
  <si>
    <t>APP-M-0493032</t>
  </si>
  <si>
    <t>00844384</t>
  </si>
  <si>
    <t>SHISHI</t>
  </si>
  <si>
    <t>WU</t>
  </si>
  <si>
    <t>shishiwu544@gmail.com</t>
  </si>
  <si>
    <t>+8617502018634</t>
  </si>
  <si>
    <t>5/14/2024</t>
  </si>
  <si>
    <t>sftAvrXazE2q9nx3mbsI</t>
  </si>
  <si>
    <t>211.95.64.136</t>
  </si>
  <si>
    <t>3142 flowers in, PALO ALTO, CA, 94306, UNITED STATES</t>
  </si>
  <si>
    <t>APP-M-0493042</t>
  </si>
  <si>
    <t>00003144225</t>
  </si>
  <si>
    <t>2167134878</t>
  </si>
  <si>
    <t>00844591</t>
  </si>
  <si>
    <t>JOSEPH</t>
  </si>
  <si>
    <t>GALLARDO</t>
  </si>
  <si>
    <t>6/20/1966</t>
  </si>
  <si>
    <t>jgallardo6318@gmail.com</t>
  </si>
  <si>
    <t>+14152979150</t>
  </si>
  <si>
    <t>1054b43e-eef1-4a62-a320-d142c79dfb4f</t>
  </si>
  <si>
    <t>96.72.163.54</t>
  </si>
  <si>
    <t>5535 Antique Rose Way, Riverbank, CA, 95367, UNITED STATES</t>
  </si>
  <si>
    <t>APP-M-0493046</t>
  </si>
  <si>
    <t>00844624</t>
  </si>
  <si>
    <t>12/29/1997</t>
  </si>
  <si>
    <t>bryant11236@gmail.com</t>
  </si>
  <si>
    <t>+19175533631</t>
  </si>
  <si>
    <t>PER2G3lPfh9eFBUYiYnd</t>
  </si>
  <si>
    <t>108.30.242.242</t>
  </si>
  <si>
    <t>8101 Avenue L, Brooklyn, NY, 11236, UNITED STATES</t>
  </si>
  <si>
    <t>621</t>
  </si>
  <si>
    <t>APP-M-0493051</t>
  </si>
  <si>
    <t>00003144390</t>
  </si>
  <si>
    <t>2166868466</t>
  </si>
  <si>
    <t>00844742</t>
  </si>
  <si>
    <t>MasterKey</t>
  </si>
  <si>
    <t>Batiste</t>
  </si>
  <si>
    <t>3/15/1978</t>
  </si>
  <si>
    <t>mkbatiste@yahoo.com</t>
  </si>
  <si>
    <t>+19496295001</t>
  </si>
  <si>
    <t>9EdGqKZnJJL07fUeXZVW</t>
  </si>
  <si>
    <t>172.56.190.246</t>
  </si>
  <si>
    <t>80 Pine Valley Lane, Newport Beach, CA, 92660, UNITED STATES</t>
  </si>
  <si>
    <t>APP-M-0493057</t>
  </si>
  <si>
    <t>00844794</t>
  </si>
  <si>
    <t>BREVET</t>
  </si>
  <si>
    <t>DAO</t>
  </si>
  <si>
    <t>7/12/1976</t>
  </si>
  <si>
    <t>brevetkd@yahoo.com</t>
  </si>
  <si>
    <t>+17145078040</t>
  </si>
  <si>
    <t>f9f3500e-000a-4cf5-a52f-4a9b57c9fb50</t>
  </si>
  <si>
    <t>67.150.69.227</t>
  </si>
  <si>
    <t>12922 Gingerwood Court, Corona, CA, 92880, UNITED STATES</t>
  </si>
  <si>
    <t>APP-M-0492961</t>
  </si>
  <si>
    <t>00003144098</t>
  </si>
  <si>
    <t>354000363318</t>
  </si>
  <si>
    <t>00843855</t>
  </si>
  <si>
    <t>Hansen</t>
  </si>
  <si>
    <t>8/11/1994</t>
  </si>
  <si>
    <t>email@hansenxu.com</t>
  </si>
  <si>
    <t>+18148830338</t>
  </si>
  <si>
    <t>5/13/2024</t>
  </si>
  <si>
    <t>ONB_5dbc7f2e-f57f-c4e1-d3bc-15a7ee9eb0a7</t>
  </si>
  <si>
    <t>148.153.44.174</t>
  </si>
  <si>
    <t>2100 Willow Bend Drive, Plano, TX, 75093, UNITED STATES</t>
  </si>
  <si>
    <t>APP-M-0492966</t>
  </si>
  <si>
    <t>00844019</t>
  </si>
  <si>
    <t>Khoo</t>
  </si>
  <si>
    <t>9/15/1979</t>
  </si>
  <si>
    <t>jkhoo25@yahoo.com</t>
  </si>
  <si>
    <t>+17708330731</t>
  </si>
  <si>
    <t>BoKFCAjcz7STzWphwWwZ</t>
  </si>
  <si>
    <t>96.77.118.85</t>
  </si>
  <si>
    <t>9585 North Pond Circle, Roswell, GA, 30096, UNITED STATES</t>
  </si>
  <si>
    <t>432</t>
  </si>
  <si>
    <t>APP-M-0493001</t>
  </si>
  <si>
    <t>00003144016</t>
  </si>
  <si>
    <t>354000363217</t>
  </si>
  <si>
    <t>00844036</t>
  </si>
  <si>
    <t>12/14/1962</t>
  </si>
  <si>
    <t>david.w.yang@icloud.com</t>
  </si>
  <si>
    <t>+17707540258</t>
  </si>
  <si>
    <t>2Edn9YFuh6EWPt2CYCtR</t>
  </si>
  <si>
    <t>73.184.134.217</t>
  </si>
  <si>
    <t>465 Pine Bough Ct, Alpharetta, GA, 30004, UNITED STATES</t>
  </si>
  <si>
    <t>APP-M-0493005</t>
  </si>
  <si>
    <t>00003144038</t>
  </si>
  <si>
    <t>2170792409</t>
  </si>
  <si>
    <t>00844052</t>
  </si>
  <si>
    <t>Stanton</t>
  </si>
  <si>
    <t>1/29/1948</t>
  </si>
  <si>
    <t>mstanton@stantonarchitecture.com</t>
  </si>
  <si>
    <t>+14152355530</t>
  </si>
  <si>
    <t>FKJ7bQSY681xGTpjhZvO</t>
  </si>
  <si>
    <t>107.77.212.24</t>
  </si>
  <si>
    <t>1030 Church Street, San Francisco, CA, 94114, UNITED STATES</t>
  </si>
  <si>
    <t>APP-M-0493006</t>
  </si>
  <si>
    <t>00003144228</t>
  </si>
  <si>
    <t>2166495874</t>
  </si>
  <si>
    <t>00844054</t>
  </si>
  <si>
    <t>Break</t>
  </si>
  <si>
    <t>11/7/1963</t>
  </si>
  <si>
    <t>kbreak@gmail.com</t>
  </si>
  <si>
    <t>+13109637510</t>
  </si>
  <si>
    <t>qoUrFc2VgHEIjFfgIXhU</t>
  </si>
  <si>
    <t>23.242.133.5</t>
  </si>
  <si>
    <t>600 Moulton Avenue, #205, Los Angeles, CA, 90031, UNITED STATES</t>
  </si>
  <si>
    <t>APP-M-0493008</t>
  </si>
  <si>
    <t>00844059</t>
  </si>
  <si>
    <t>Watkins</t>
  </si>
  <si>
    <t>6/20/1996</t>
  </si>
  <si>
    <t>destinytee26@gmail.com</t>
  </si>
  <si>
    <t>+12813815911</t>
  </si>
  <si>
    <t>0cYeTbFC35XaHGY781eM</t>
  </si>
  <si>
    <t>76.142.164.193</t>
  </si>
  <si>
    <t>14002 Rosecrest Drive, Houston, TX, 77045, UNITED STATES</t>
  </si>
  <si>
    <t>APP-M-0493011</t>
  </si>
  <si>
    <t>00003144152</t>
  </si>
  <si>
    <t>2063012005</t>
  </si>
  <si>
    <t>00844115</t>
  </si>
  <si>
    <t>APP2011480</t>
  </si>
  <si>
    <t>3/4/1993</t>
  </si>
  <si>
    <t>charlie.ma0304@gmail.com</t>
  </si>
  <si>
    <t>+16267573565</t>
  </si>
  <si>
    <t>ONB_38202c79-9c8c-8ab5-5a87-999d407afb17</t>
  </si>
  <si>
    <t>47.147.168.70</t>
  </si>
  <si>
    <t>727 Rama Drive, La Puente, CA, 91746, UNITED STATES</t>
  </si>
  <si>
    <t>APP-M-0493012</t>
  </si>
  <si>
    <t>00003144115</t>
  </si>
  <si>
    <t>2175720738</t>
  </si>
  <si>
    <t>00844128</t>
  </si>
  <si>
    <t>Rodriguezlove</t>
  </si>
  <si>
    <t>4/18/1989</t>
  </si>
  <si>
    <t>danny24love@yahoo.com</t>
  </si>
  <si>
    <t>+19093956754</t>
  </si>
  <si>
    <t>FpbNnqdN6u4luVWC9mku</t>
  </si>
  <si>
    <t>172.56.176.178</t>
  </si>
  <si>
    <t>10730 Church Street, 144, Rancho Cucamonga, CA, 91730, UNITED STATES</t>
  </si>
  <si>
    <t>APP-M-0493017</t>
  </si>
  <si>
    <t>00003144164</t>
  </si>
  <si>
    <t>2172618105</t>
  </si>
  <si>
    <t>00844177</t>
  </si>
  <si>
    <t>Celeste</t>
  </si>
  <si>
    <t>Roberts</t>
  </si>
  <si>
    <t>cvonnerob83@gmail.com</t>
  </si>
  <si>
    <t>+19092974440</t>
  </si>
  <si>
    <t>J6VkZcNJO83FsMrObthz</t>
  </si>
  <si>
    <t>23.241.48.202</t>
  </si>
  <si>
    <t>16050 Wibert Dr, Fontana, CA, 92336, UNITED STATES</t>
  </si>
  <si>
    <t>APP-M-0493020</t>
  </si>
  <si>
    <t>00844187</t>
  </si>
  <si>
    <t>Sarkis</t>
  </si>
  <si>
    <t>Sarkisyan</t>
  </si>
  <si>
    <t>6/12/1978</t>
  </si>
  <si>
    <t>sarsar7882@gmail.com</t>
  </si>
  <si>
    <t>+18189130300</t>
  </si>
  <si>
    <t>ANWthL3xZrFkk6dr09Pt</t>
  </si>
  <si>
    <t>174.218.96.135</t>
  </si>
  <si>
    <t>901 Raleigh Street, Glendale, CA, 91205, UNITED STATES</t>
  </si>
  <si>
    <t>APP-M-0493023</t>
  </si>
  <si>
    <t>00003144172</t>
  </si>
  <si>
    <t>354000363447</t>
  </si>
  <si>
    <t>00844294</t>
  </si>
  <si>
    <t>Summer</t>
  </si>
  <si>
    <t>7/22/1995</t>
  </si>
  <si>
    <t>summerwang95@gmail.com</t>
  </si>
  <si>
    <t>+16613439041</t>
  </si>
  <si>
    <t>ONB_39b02561-e35f-72f8-fd19-2b6333279a31</t>
  </si>
  <si>
    <t>74.72.150.218</t>
  </si>
  <si>
    <t>351 6th Avenue 3r 3r, New York, NY, 10014, UNITED STATES</t>
  </si>
  <si>
    <t>423</t>
  </si>
  <si>
    <t>APP-M-0493025</t>
  </si>
  <si>
    <t>00003144193</t>
  </si>
  <si>
    <t>2166341517</t>
  </si>
  <si>
    <t>00844304</t>
  </si>
  <si>
    <t>Korshiya</t>
  </si>
  <si>
    <t>10/10/1983</t>
  </si>
  <si>
    <t>kristina.korshiya@yahoo.com</t>
  </si>
  <si>
    <t>+13109201140</t>
  </si>
  <si>
    <t>qvFMUsTwuEVItmbYjobE</t>
  </si>
  <si>
    <t>172.58.21.17</t>
  </si>
  <si>
    <t>7915 Fallbrook Ave, Canoga Park, CA, 91304, UNITED STATES</t>
  </si>
  <si>
    <t>APP-M-0492938</t>
  </si>
  <si>
    <t>00843646</t>
  </si>
  <si>
    <t>DeShawn</t>
  </si>
  <si>
    <t>Purdue</t>
  </si>
  <si>
    <t>12/30/1999</t>
  </si>
  <si>
    <t>hvnshawn@icloud.com</t>
  </si>
  <si>
    <t>+14693797447</t>
  </si>
  <si>
    <t>5/12/2024</t>
  </si>
  <si>
    <t>ONB_a5807cd2-79d5-5606-427b-ccf7c3208f50</t>
  </si>
  <si>
    <t>99.93.55.26</t>
  </si>
  <si>
    <t>3912 Goldfinch Haven, Melissa, TX, 75454, UNITED STATES</t>
  </si>
  <si>
    <t>903</t>
  </si>
  <si>
    <t>APP-M-0492940</t>
  </si>
  <si>
    <t>00843665</t>
  </si>
  <si>
    <t>McCoy</t>
  </si>
  <si>
    <t>11/27/1973</t>
  </si>
  <si>
    <t>jmccoy0074@gmail.com</t>
  </si>
  <si>
    <t>+19126780814</t>
  </si>
  <si>
    <t>79792596451793470136825225109367883534</t>
  </si>
  <si>
    <t>64.139.241.216</t>
  </si>
  <si>
    <t>4f776b56-7c40-b36a-f69f-ebf2f09f05e4</t>
  </si>
  <si>
    <t>128 Baldwin St, Statesboro, GA, 30458, UNITED STATES</t>
  </si>
  <si>
    <t>APP-M-0492941</t>
  </si>
  <si>
    <t>00003143917</t>
  </si>
  <si>
    <t>2166418959</t>
  </si>
  <si>
    <t>00843674</t>
  </si>
  <si>
    <t>Hsiung</t>
  </si>
  <si>
    <t>5/14/1964</t>
  </si>
  <si>
    <t>stevehsi@yahoo.com</t>
  </si>
  <si>
    <t>+14084644293</t>
  </si>
  <si>
    <t>AHlAsFZL1A1sLc2xwRYh</t>
  </si>
  <si>
    <t>76.103.33.78</t>
  </si>
  <si>
    <t>5324 Audubon Park Court, Fremont, CA, 94538, UNITED STATES</t>
  </si>
  <si>
    <t>APP-M-0492942</t>
  </si>
  <si>
    <t>00003143918</t>
  </si>
  <si>
    <t>2164399248</t>
  </si>
  <si>
    <t>00843676</t>
  </si>
  <si>
    <t>Guancheng</t>
  </si>
  <si>
    <t>12/9/1988</t>
  </si>
  <si>
    <t>glycine76@hotmail.com</t>
  </si>
  <si>
    <t>+18646507999</t>
  </si>
  <si>
    <t>ONB_be911e25-c026-c6fe-cc60-7804c7fb73af</t>
  </si>
  <si>
    <t>107.128.42.55</t>
  </si>
  <si>
    <t>75 West Walnut Street, APT 509, Pasadena, CA, 91103, UNITED STATES</t>
  </si>
  <si>
    <t>APP-M-0492944</t>
  </si>
  <si>
    <t>00003143919</t>
  </si>
  <si>
    <t>354000362914</t>
  </si>
  <si>
    <t>00843684</t>
  </si>
  <si>
    <t>jason</t>
  </si>
  <si>
    <t>meade</t>
  </si>
  <si>
    <t>jasonmeade@hush.com</t>
  </si>
  <si>
    <t>+16175866149</t>
  </si>
  <si>
    <t>ONB_578a3aac-7601-499d-7a3b-5a95a6a78464</t>
  </si>
  <si>
    <t>86.48.10.26</t>
  </si>
  <si>
    <t>17 lincoln ave, salisbury, MA, 01952, UNITED STATES</t>
  </si>
  <si>
    <t>APP-M-0492945</t>
  </si>
  <si>
    <t>00003144124</t>
  </si>
  <si>
    <t>8133062771</t>
  </si>
  <si>
    <t>00843694</t>
  </si>
  <si>
    <t>Hongmei</t>
  </si>
  <si>
    <t>APP2524410</t>
  </si>
  <si>
    <t>7/17/1972</t>
  </si>
  <si>
    <t>sally7272@gmail.com</t>
  </si>
  <si>
    <t>+12066173535</t>
  </si>
  <si>
    <t>6kR3kWARze0mPBWmSv0x</t>
  </si>
  <si>
    <t>75.253.167.72</t>
  </si>
  <si>
    <t>23120 Southeast Black Nugget Road A6, Issaquah, WA, 98029, UNITED STATES</t>
  </si>
  <si>
    <t>417</t>
  </si>
  <si>
    <t>APP-M-0492951</t>
  </si>
  <si>
    <t>00843746</t>
  </si>
  <si>
    <t>11/13/1954</t>
  </si>
  <si>
    <t>ralandavis13@gmail.com</t>
  </si>
  <si>
    <t>+17024165284</t>
  </si>
  <si>
    <t>xFQP3CuEJquvFr2MtZ2U</t>
  </si>
  <si>
    <t>172.56.208.134</t>
  </si>
  <si>
    <t>5025 E Mohave Ave apt 313, Las Vegas, NV, 89104, UNITED STATES</t>
  </si>
  <si>
    <t>APP-M-0492923</t>
  </si>
  <si>
    <t>00843497</t>
  </si>
  <si>
    <t>bencheng</t>
  </si>
  <si>
    <t>1/4/1997</t>
  </si>
  <si>
    <t>bencheng0104@gmail.com</t>
  </si>
  <si>
    <t>+19286919999</t>
  </si>
  <si>
    <t>5/11/2024</t>
  </si>
  <si>
    <t>34548796357094760466828574959693698885</t>
  </si>
  <si>
    <t>108.147.10.8</t>
  </si>
  <si>
    <t>ncnrTb5aEmB6z9IbsdXKIBzXaxFsPV76RFcmVYb5f3LBee4Mt6uvEULxJcsFrmtt</t>
  </si>
  <si>
    <t>918 58th St, Brooklyn, NY, 11219, UNITED STATES</t>
  </si>
  <si>
    <t>APP-M-0492924</t>
  </si>
  <si>
    <t>00003144039</t>
  </si>
  <si>
    <t>2171511509</t>
  </si>
  <si>
    <t>00843505</t>
  </si>
  <si>
    <t>RON ALLAN</t>
  </si>
  <si>
    <t>GO-ACO</t>
  </si>
  <si>
    <t>4/16/1970</t>
  </si>
  <si>
    <t>rgoaco@outlook.com</t>
  </si>
  <si>
    <t>+15596082657</t>
  </si>
  <si>
    <t>894191e8-90e8-45d0-8cee-6516a8aacfa3</t>
  </si>
  <si>
    <t>73.41.117.202</t>
  </si>
  <si>
    <t>3028 West Dovewood Lane, Fresno, CA, 93711, UNITED STATES</t>
  </si>
  <si>
    <t>APP-M-0492837</t>
  </si>
  <si>
    <t>00003143652</t>
  </si>
  <si>
    <t>2171137078</t>
  </si>
  <si>
    <t>00842995</t>
  </si>
  <si>
    <t>Camacho</t>
  </si>
  <si>
    <t>chaptafoe4@gmail.com</t>
  </si>
  <si>
    <t>+13105074851</t>
  </si>
  <si>
    <t>Hg1lTQ6TbIi4V28LXNL3</t>
  </si>
  <si>
    <t>172.226.184.26</t>
  </si>
  <si>
    <t>6405 Eglise Avenue, Pico Rivera, CA, 90660, UNITED STATES</t>
  </si>
  <si>
    <t>APP-M-0492854</t>
  </si>
  <si>
    <t>00003143750</t>
  </si>
  <si>
    <t>2171426881</t>
  </si>
  <si>
    <t>00843147</t>
  </si>
  <si>
    <t>Jiawei</t>
  </si>
  <si>
    <t>mgao585@gmail.com</t>
  </si>
  <si>
    <t>+15596448290</t>
  </si>
  <si>
    <t>sq5Uy2qPMAYlTFLs4hSs</t>
  </si>
  <si>
    <t>64.71.13.226</t>
  </si>
  <si>
    <t>220 Mary Alice Drive, Los Gatos, CA, 95032, UNITED STATES</t>
  </si>
  <si>
    <t>APP-M-0492886</t>
  </si>
  <si>
    <t>00843161</t>
  </si>
  <si>
    <t>Selena</t>
  </si>
  <si>
    <t>9/3/2003</t>
  </si>
  <si>
    <t>mariekinslow91@gmail.com</t>
  </si>
  <si>
    <t>+18329664490</t>
  </si>
  <si>
    <t>KbQRYkHmSX3TwKfdFiD4</t>
  </si>
  <si>
    <t>76.205.161.170</t>
  </si>
  <si>
    <t>12203 Old Walers Rd, Apt 938, Houston, TX, 77014, UNITED STATES</t>
  </si>
  <si>
    <t>APP-M-0492889</t>
  </si>
  <si>
    <t>00003143733</t>
  </si>
  <si>
    <t>2167304136</t>
  </si>
  <si>
    <t>00843187</t>
  </si>
  <si>
    <t>Gallardo</t>
  </si>
  <si>
    <t>SUSA259200C01</t>
  </si>
  <si>
    <t>babystones2491@gmail.com</t>
  </si>
  <si>
    <t>+16267031544</t>
  </si>
  <si>
    <t>TRQGeOEOQKbBeKqgyaMZ</t>
  </si>
  <si>
    <t>98.153.253.54</t>
  </si>
  <si>
    <t>2724 Maxson Rd, El Monte, CA, 91732, UNITED STATES</t>
  </si>
  <si>
    <t>APP-M-0492898</t>
  </si>
  <si>
    <t>00003143852</t>
  </si>
  <si>
    <t>2162981517</t>
  </si>
  <si>
    <t>00843300</t>
  </si>
  <si>
    <t>Arman</t>
  </si>
  <si>
    <t>Martikian</t>
  </si>
  <si>
    <t>2/1/1979</t>
  </si>
  <si>
    <t>armanmartikian@gmail.com</t>
  </si>
  <si>
    <t>+13235747464</t>
  </si>
  <si>
    <t>yURAzDwDuQWxM6EHy0pw</t>
  </si>
  <si>
    <t>174.227.87.228</t>
  </si>
  <si>
    <t>1466 Tamarind Avenue, Los Angeles, CA, 90028, UNITED STATES</t>
  </si>
  <si>
    <t>APP-M-0492900</t>
  </si>
  <si>
    <t>00003143853</t>
  </si>
  <si>
    <t>2171285820</t>
  </si>
  <si>
    <t>00843314</t>
  </si>
  <si>
    <t>Stefan</t>
  </si>
  <si>
    <t>Baker</t>
  </si>
  <si>
    <t>7/21/1973</t>
  </si>
  <si>
    <t>3255186735a@gmail.com</t>
  </si>
  <si>
    <t>+13255186735</t>
  </si>
  <si>
    <t>82315668847225903818185631427721692726</t>
  </si>
  <si>
    <t>181.214.93.37</t>
  </si>
  <si>
    <t>YgZ7grX3RTszI8jQ9dY1OhjWYiO01b5K3fjINl766GX14eIVGrbZMWKpcz1Zm934</t>
  </si>
  <si>
    <t>2434 Grape St, Abilene, TX, 79601, UNITED STATES</t>
  </si>
  <si>
    <t>APP-M-0492906</t>
  </si>
  <si>
    <t>00003144127</t>
  </si>
  <si>
    <t>2170699255</t>
  </si>
  <si>
    <t>00843369</t>
  </si>
  <si>
    <t>Bonar</t>
  </si>
  <si>
    <t>Chhay</t>
  </si>
  <si>
    <t>12/5/1981</t>
  </si>
  <si>
    <t>bchhay@gmail.com</t>
  </si>
  <si>
    <t>+18183702997</t>
  </si>
  <si>
    <t>29691529709082847438329876978012314418</t>
  </si>
  <si>
    <t>47.229.67.23</t>
  </si>
  <si>
    <t>tKS9B5uaWnjFmAMSpjHuV9AgQV1l6qZVDS7YSSlIRWGwjm1UFRMcm6EYTo0N1ndG</t>
  </si>
  <si>
    <t>525 Cliff Dr, Pasadena, CA, 91107, UNITED STATES</t>
  </si>
  <si>
    <t>APP-M-0492321</t>
  </si>
  <si>
    <t>00839111</t>
  </si>
  <si>
    <t>lashyra</t>
  </si>
  <si>
    <t>duncan</t>
  </si>
  <si>
    <t>12/18/1984</t>
  </si>
  <si>
    <t>duncanlashyra988@gmail.com</t>
  </si>
  <si>
    <t>+13606889175</t>
  </si>
  <si>
    <t>5/1/2024</t>
  </si>
  <si>
    <t>49186666384713492414831784878203110221</t>
  </si>
  <si>
    <t>73.83.152.112</t>
  </si>
  <si>
    <t>08305a6e-1f8e-f9fe-c95c-2db13be6d7de</t>
  </si>
  <si>
    <t>161 Pattison St NE, 206, Olympia, WA, 98506, UNITED STATES</t>
  </si>
  <si>
    <t>APP-M-0492329</t>
  </si>
  <si>
    <t>00839152</t>
  </si>
  <si>
    <t>HUI</t>
  </si>
  <si>
    <t>LIN</t>
  </si>
  <si>
    <t>TUO259010C01</t>
  </si>
  <si>
    <t>1/21/1988</t>
  </si>
  <si>
    <t>zzlinhui@163.com</t>
  </si>
  <si>
    <t>+8613126598984</t>
  </si>
  <si>
    <t>xmHFWbB5FbkluVzvy09E</t>
  </si>
  <si>
    <t>146.70.205.172</t>
  </si>
  <si>
    <t>525 Middlefield Road, Apt 880, Redwood City, CA, 94063, UNITED STATES</t>
  </si>
  <si>
    <t>830</t>
  </si>
  <si>
    <t>APP-M-0492333</t>
  </si>
  <si>
    <t>00003142040</t>
  </si>
  <si>
    <t>2668045707</t>
  </si>
  <si>
    <t>00839198</t>
  </si>
  <si>
    <t>YIYAO</t>
  </si>
  <si>
    <t>APP2355713</t>
  </si>
  <si>
    <t>12/4/1977</t>
  </si>
  <si>
    <t>jiaqic1208@gmail.com</t>
  </si>
  <si>
    <t>+12068165431</t>
  </si>
  <si>
    <t>06629719214051989956561502644100881345</t>
  </si>
  <si>
    <t>75.172.97.77</t>
  </si>
  <si>
    <t>nTmfohFbUztkMG4VAjmnQREmMqL9uNdgI7zLvl8OeBUNDCgmuZYkxeksyJhkjDjO</t>
  </si>
  <si>
    <t>6118 28th Ave S, Seattle, WA, 98108, UNITED STATES</t>
  </si>
  <si>
    <t>APP-M-0492336</t>
  </si>
  <si>
    <t>00003142546</t>
  </si>
  <si>
    <t>2165237849</t>
  </si>
  <si>
    <t>00839223</t>
  </si>
  <si>
    <t>Ranjeet</t>
  </si>
  <si>
    <t>Kaur</t>
  </si>
  <si>
    <t>8/13/1980</t>
  </si>
  <si>
    <t>ranjeet.thandi@gmail.com</t>
  </si>
  <si>
    <t>+18329172916</t>
  </si>
  <si>
    <t>ToNsCAifcyEzxTUAjN8R</t>
  </si>
  <si>
    <t>73.77.120.99</t>
  </si>
  <si>
    <t>10315 Sand Dollar Drive, Houston, TX, 77065, UNITED STATES</t>
  </si>
  <si>
    <t>APP-M-0492340</t>
  </si>
  <si>
    <t>00839262</t>
  </si>
  <si>
    <t>Sergio</t>
  </si>
  <si>
    <t>Sotelo</t>
  </si>
  <si>
    <t>91730</t>
  </si>
  <si>
    <t>12/7/1990</t>
  </si>
  <si>
    <t>sergiosotelo697@gmail.com</t>
  </si>
  <si>
    <t>+17606696988</t>
  </si>
  <si>
    <t>W1xAB1CWKNerFIMJKbKa</t>
  </si>
  <si>
    <t>174.227.106.211</t>
  </si>
  <si>
    <t>9224 Conifer Lane, Apt D, Rancho Cucamonga, CA, 91730, UNITED STATES</t>
  </si>
  <si>
    <t>APP-M-0492344</t>
  </si>
  <si>
    <t>00003142132</t>
  </si>
  <si>
    <t>2177546729</t>
  </si>
  <si>
    <t>00839279</t>
  </si>
  <si>
    <t>Bini</t>
  </si>
  <si>
    <t>3/15/1968</t>
  </si>
  <si>
    <t>roxie20151968@gmail.com</t>
  </si>
  <si>
    <t>+16468315595</t>
  </si>
  <si>
    <t>L1QcH3dAlhPGJhdZxwPQ</t>
  </si>
  <si>
    <t>172.58.230.250</t>
  </si>
  <si>
    <t>7508 18th Ave apt 2r, 7508 18TH Ave  Apt 2R, Brooklyn, NY, 11214, UNITED STATES</t>
  </si>
  <si>
    <t>APP-M-0492345</t>
  </si>
  <si>
    <t>00003142150</t>
  </si>
  <si>
    <t>2177148042</t>
  </si>
  <si>
    <t>00839294</t>
  </si>
  <si>
    <t>Tony</t>
  </si>
  <si>
    <t>Finnell</t>
  </si>
  <si>
    <t>12/17/1970</t>
  </si>
  <si>
    <t>finnell69@gmail.com</t>
  </si>
  <si>
    <t>+14243750704</t>
  </si>
  <si>
    <t>P8nLmVPPcbjrnQE1cCgz</t>
  </si>
  <si>
    <t>107.119.53.86</t>
  </si>
  <si>
    <t>12642 Antigua Court, Lynwood, CA, 90262, UNITED STATES</t>
  </si>
  <si>
    <t>APP-M-0492346</t>
  </si>
  <si>
    <t>00003142151</t>
  </si>
  <si>
    <t>2646059606</t>
  </si>
  <si>
    <t>00839295</t>
  </si>
  <si>
    <t>Xiumei</t>
  </si>
  <si>
    <t>APP2336720</t>
  </si>
  <si>
    <t>1/8/1993</t>
  </si>
  <si>
    <t>chenxiumei1993@gmail.com</t>
  </si>
  <si>
    <t>+13477813203</t>
  </si>
  <si>
    <t>ONB_0563a615-85e4-b8b7-f3e5-ac08e4fcba4d</t>
  </si>
  <si>
    <t>204.93.149.146</t>
  </si>
  <si>
    <t>3503 213th St, Bayside, NY, 11361, UNITED STATES</t>
  </si>
  <si>
    <t>APP-M-0492347</t>
  </si>
  <si>
    <t>00003142153</t>
  </si>
  <si>
    <t>2171720159</t>
  </si>
  <si>
    <t>00839298</t>
  </si>
  <si>
    <t>Thompson</t>
  </si>
  <si>
    <t>2/16/1995</t>
  </si>
  <si>
    <t>contactjordanthopmpson@gmail.com</t>
  </si>
  <si>
    <t>+15104351565</t>
  </si>
  <si>
    <t>QwQ3X1fbK7CweMT0p8I6</t>
  </si>
  <si>
    <t>172.56.169.181</t>
  </si>
  <si>
    <t>509 Miller Avenue, Vallejo, CA, 94591, UNITED STATES</t>
  </si>
  <si>
    <t>APP-M-0492348</t>
  </si>
  <si>
    <t>00839362</t>
  </si>
  <si>
    <t>VICTORIA</t>
  </si>
  <si>
    <t>NAUMOVA</t>
  </si>
  <si>
    <t>3/13/1983</t>
  </si>
  <si>
    <t>victorialord224@outlook.com</t>
  </si>
  <si>
    <t>+14133084391</t>
  </si>
  <si>
    <t>F6yAKFYJEoYw4A5i8rO1</t>
  </si>
  <si>
    <t>108.46.61.111</t>
  </si>
  <si>
    <t>325 East 48th Street, New York, NY, 10017, UNITED STATES</t>
  </si>
  <si>
    <t>APP-M-0492351</t>
  </si>
  <si>
    <t>00003142256</t>
  </si>
  <si>
    <t>2176303055</t>
  </si>
  <si>
    <t>00839418</t>
  </si>
  <si>
    <t>carlos</t>
  </si>
  <si>
    <t>herrera</t>
  </si>
  <si>
    <t>8/17/1982</t>
  </si>
  <si>
    <t>carlosherrera913@yahoo.com</t>
  </si>
  <si>
    <t>+16266152912</t>
  </si>
  <si>
    <t>ugOV7D4aBgL8AnVGE7mQ</t>
  </si>
  <si>
    <t>172.56.233.98</t>
  </si>
  <si>
    <t>471 Pierre Road, Walnut, CA, 91789, UNITED STATES</t>
  </si>
  <si>
    <t>APP-M-0492358</t>
  </si>
  <si>
    <t>00839506</t>
  </si>
  <si>
    <t>4/19/1996</t>
  </si>
  <si>
    <t>c4@luxfintech.com</t>
  </si>
  <si>
    <t>+19174786794</t>
  </si>
  <si>
    <t>vZu1DsOvsoz3999V7Yzk</t>
  </si>
  <si>
    <t>76.214.242.146</t>
  </si>
  <si>
    <t>222 Riverside Drive, New York, NY, 10025, UNITED STATES</t>
  </si>
  <si>
    <t>APP-M-0492360</t>
  </si>
  <si>
    <t>00003142212</t>
  </si>
  <si>
    <t>354000360326</t>
  </si>
  <si>
    <t>00839516</t>
  </si>
  <si>
    <t>Harry</t>
  </si>
  <si>
    <t>7/20/1992</t>
  </si>
  <si>
    <t>iamharrynguyen@gmail.com</t>
  </si>
  <si>
    <t>+15104229294</t>
  </si>
  <si>
    <t>ONB_3e9711f7-0920-ebdf-d6b6-f1b30d31875b</t>
  </si>
  <si>
    <t>76.214.237.28</t>
  </si>
  <si>
    <t>2709 Inyo Avenue, Oakland, CA, 94601, UNITED STATES</t>
  </si>
  <si>
    <t>APP-M-0491106</t>
  </si>
  <si>
    <t>00809859</t>
  </si>
  <si>
    <t>Rhoads</t>
  </si>
  <si>
    <t>APP2725940</t>
  </si>
  <si>
    <t>4/10/1969</t>
  </si>
  <si>
    <t>dean@rls-nc.com</t>
  </si>
  <si>
    <t>+19514461146</t>
  </si>
  <si>
    <t>4/9/2024</t>
  </si>
  <si>
    <t>04196320406375448287738627221244244898</t>
  </si>
  <si>
    <t>91.93.237.124</t>
  </si>
  <si>
    <t>sS8yzscZbq5XfMkavSJMEw5UA4DkpMGtyUwjj869RbhPpRPmrj5y44UrTHl4cGEw</t>
  </si>
  <si>
    <t>258 S Serrano Ave, Apt 209, Los Angeles, CA, 90004, UNITED STATES</t>
  </si>
  <si>
    <t>866</t>
  </si>
  <si>
    <t>APP-M-0491140</t>
  </si>
  <si>
    <t>00810069</t>
  </si>
  <si>
    <t>1/10/1995</t>
  </si>
  <si>
    <t>bds.28@yahoo.com</t>
  </si>
  <si>
    <t>+19093312384</t>
  </si>
  <si>
    <t>qUasP8gEM4E5pYE1gmpr</t>
  </si>
  <si>
    <t>166.199.97.31</t>
  </si>
  <si>
    <t>3350 Concours Street, 24i, Ontario, CA, 91764, UNITED STATES</t>
  </si>
  <si>
    <t>APP-M-0491141</t>
  </si>
  <si>
    <t>00003138315</t>
  </si>
  <si>
    <t>178418745</t>
  </si>
  <si>
    <t>00810070</t>
  </si>
  <si>
    <t>8/25/1988</t>
  </si>
  <si>
    <t>novadaisy@gmail.com</t>
  </si>
  <si>
    <t>+19493339195</t>
  </si>
  <si>
    <t>52502515768902092007359431791078768026</t>
  </si>
  <si>
    <t>166.199.151.17</t>
  </si>
  <si>
    <t>GiUpUM7p2RvKrsxla2sPzyiJx4NcWGbxDOkhY2UNFmyle5L9FvtGICh595eYGrPE</t>
  </si>
  <si>
    <t>103 Lomita, Irvine, CA, 92618, UNITED STATES</t>
  </si>
  <si>
    <t>APP-M-0491144</t>
  </si>
  <si>
    <t>00003138271</t>
  </si>
  <si>
    <t>2160848165</t>
  </si>
  <si>
    <t>00810107</t>
  </si>
  <si>
    <t>Guo</t>
  </si>
  <si>
    <t>5/9/1980</t>
  </si>
  <si>
    <t>kennyguo2000@yahoo.com</t>
  </si>
  <si>
    <t>+16266241000</t>
  </si>
  <si>
    <t>67910404128495190085981652229484535474</t>
  </si>
  <si>
    <t>172.251.130.96</t>
  </si>
  <si>
    <t>3K4Z2lu7x3GH82a5N6YZNFQh3PkDbf9E7M0SNFqUnvYxrTtVwyhLlPNLotmEYtJn</t>
  </si>
  <si>
    <t>304 Newbury Vista Ln, Thousand Oaks, CA, 91320, UNITED STATES</t>
  </si>
  <si>
    <t>APP-M-0491149</t>
  </si>
  <si>
    <t>00810630</t>
  </si>
  <si>
    <t>Villanueva</t>
  </si>
  <si>
    <t>5/27/1994</t>
  </si>
  <si>
    <t>villanueva0abigail@gmail.com</t>
  </si>
  <si>
    <t>+14424149446</t>
  </si>
  <si>
    <t>0QCgv8p3cnfx10euAV3B</t>
  </si>
  <si>
    <t>99.167.215.234</t>
  </si>
  <si>
    <t>13491 Mohawk Rd, Apple Valley, CA, 92308, UNITED STATES</t>
  </si>
  <si>
    <t>APP-M-0491152</t>
  </si>
  <si>
    <t>00810204</t>
  </si>
  <si>
    <t>SHIFENG</t>
  </si>
  <si>
    <t>DONG</t>
  </si>
  <si>
    <t>7/14/1987</t>
  </si>
  <si>
    <t>shifengdong071419873543@outlook.com</t>
  </si>
  <si>
    <t>+16264335105</t>
  </si>
  <si>
    <t>42942945802347679947855950326711541809</t>
  </si>
  <si>
    <t>172.58.208.11</t>
  </si>
  <si>
    <t>8ea268c0-eba7-e8c3-a807-f29ea152c38d</t>
  </si>
  <si>
    <t>12227 Avalon Blvd, Los Angeles, CA, 90061, UNITED STATES</t>
  </si>
  <si>
    <t>826</t>
  </si>
  <si>
    <t>APP-M-0491155</t>
  </si>
  <si>
    <t>00810218</t>
  </si>
  <si>
    <t>MelShae</t>
  </si>
  <si>
    <t>Holbert</t>
  </si>
  <si>
    <t>4/26/1993</t>
  </si>
  <si>
    <t>holbertmelshae@gmail.com</t>
  </si>
  <si>
    <t>+17257800078</t>
  </si>
  <si>
    <t>hAYxF2H4JR9wq51rKaOB</t>
  </si>
  <si>
    <t>71.222.47.188</t>
  </si>
  <si>
    <t>3555 East Lake Mead Boulevard, 279, Las Vegas, NV, 89115, UNITED STATES</t>
  </si>
  <si>
    <t>700</t>
  </si>
  <si>
    <t>APP-M-0491047</t>
  </si>
  <si>
    <t>00003137878</t>
  </si>
  <si>
    <t>2164086014</t>
  </si>
  <si>
    <t>00809290</t>
  </si>
  <si>
    <t>Southern</t>
  </si>
  <si>
    <t>11/24/1993</t>
  </si>
  <si>
    <t>roger.southern@yahoo.com</t>
  </si>
  <si>
    <t>+17165330257</t>
  </si>
  <si>
    <t>4/8/2024</t>
  </si>
  <si>
    <t>61943120782110413428918898653826416611</t>
  </si>
  <si>
    <t>174.208.43.86</t>
  </si>
  <si>
    <t>msbTsjr2OjIYHQ8GoHcgBw1Z1bia5cJuLuQv3PnszkPYGNfXc0CsPALFcEM25Fcu</t>
  </si>
  <si>
    <t>20 N Central Ave, Buffalo, NY, 14212, UNITED STATES</t>
  </si>
  <si>
    <t>APP-M-0491059</t>
  </si>
  <si>
    <t>00003137865</t>
  </si>
  <si>
    <t>2179441891</t>
  </si>
  <si>
    <t>00809358</t>
  </si>
  <si>
    <t>Toribio</t>
  </si>
  <si>
    <t>12/12/1999</t>
  </si>
  <si>
    <t>toribioangel1999@gmsil.com</t>
  </si>
  <si>
    <t>+13465517370</t>
  </si>
  <si>
    <t>8xAHdmefqWjagnEFnrqO</t>
  </si>
  <si>
    <t>107.115.224.124</t>
  </si>
  <si>
    <t>14230 Wunderlich Drive, Houston, TX, 77069, UNITED STATES</t>
  </si>
  <si>
    <t>APP-M-0491070</t>
  </si>
  <si>
    <t>00809472</t>
  </si>
  <si>
    <t>NINGLIANG</t>
  </si>
  <si>
    <t>HU</t>
  </si>
  <si>
    <t>6/13/1948</t>
  </si>
  <si>
    <t>hujun02@hotmail.com</t>
  </si>
  <si>
    <t>+17186900192</t>
  </si>
  <si>
    <t>ONB_ffd6d99b-10c2-211a-b20d-20887c9f5816</t>
  </si>
  <si>
    <t>97.130.245.233</t>
  </si>
  <si>
    <t>5325 Via Sevilla, Yorba Linda, CA, 92887, UNITED STATES</t>
  </si>
  <si>
    <t>APP-M-0491072</t>
  </si>
  <si>
    <t>00809489</t>
  </si>
  <si>
    <t>Kathy</t>
  </si>
  <si>
    <t>Farduchi</t>
  </si>
  <si>
    <t>12/17/1978</t>
  </si>
  <si>
    <t>kathyfarduchi101@gmail.com</t>
  </si>
  <si>
    <t>+12026435816</t>
  </si>
  <si>
    <t>ONB_93429d30-dad2-beaf-a790-384555071e50</t>
  </si>
  <si>
    <t>212.102.33.34</t>
  </si>
  <si>
    <t>34-32 91st Street apt e11, Jackson Heights, NY, 11372, UNITED STATES</t>
  </si>
  <si>
    <t>855</t>
  </si>
  <si>
    <t>APP-M-0491073</t>
  </si>
  <si>
    <t>00809501</t>
  </si>
  <si>
    <t>Braulio</t>
  </si>
  <si>
    <t>De La Paz</t>
  </si>
  <si>
    <t>10/6/1989</t>
  </si>
  <si>
    <t>bkmdelapaz@icloud.com</t>
  </si>
  <si>
    <t>+13238156289</t>
  </si>
  <si>
    <t>UkTPyvHwODY07cBTRkRO</t>
  </si>
  <si>
    <t>172.88.127.203</t>
  </si>
  <si>
    <t>1027 Mark St, Apt 3, Los Angeles, CA, 90033, UNITED STATES</t>
  </si>
  <si>
    <t>APP-M-0491074</t>
  </si>
  <si>
    <t>00003138222</t>
  </si>
  <si>
    <t>2160118146</t>
  </si>
  <si>
    <t>00809527</t>
  </si>
  <si>
    <t>Zhengyan</t>
  </si>
  <si>
    <t>5/20/1996</t>
  </si>
  <si>
    <t>leozhao1314@gmail.com</t>
  </si>
  <si>
    <t>+19167980875</t>
  </si>
  <si>
    <t>y548XE9Uh7bctCdi2rO3</t>
  </si>
  <si>
    <t>67.166.129.8</t>
  </si>
  <si>
    <t>8507 Tambor Way, Elk Grove, CA, 95758, UNITED STATES</t>
  </si>
  <si>
    <t>APP-M-0491075</t>
  </si>
  <si>
    <t>00809531</t>
  </si>
  <si>
    <t>YunFei</t>
  </si>
  <si>
    <t>10/17/2001</t>
  </si>
  <si>
    <t>syf011017@gmail.com</t>
  </si>
  <si>
    <t>+16462426189</t>
  </si>
  <si>
    <t>32983361025375131787048381675519924515</t>
  </si>
  <si>
    <t>172.58.229.144</t>
  </si>
  <si>
    <t>V4M4mhLY8w6zoFgg3XkpaCa9WGtW0CJNy6szw7MrPWkDuB2Oh14U5ESN4reTIaff</t>
  </si>
  <si>
    <t>840 51st St, Brooklyn, NY, 11220, UNITED STATES</t>
  </si>
  <si>
    <t>APP-M-0491076</t>
  </si>
  <si>
    <t>00809532</t>
  </si>
  <si>
    <t>Gilbert</t>
  </si>
  <si>
    <t>Burrola</t>
  </si>
  <si>
    <t>5/4/1988</t>
  </si>
  <si>
    <t>gilbertburrola35@gmail.com</t>
  </si>
  <si>
    <t>+16267157915</t>
  </si>
  <si>
    <t>JhYTMIve2OSowpfZF2aE</t>
  </si>
  <si>
    <t>107.77.229.83</t>
  </si>
  <si>
    <t>17800 Colima Rd apt 523, Rowland Heights, CA, 91748, UNITED STATES</t>
  </si>
  <si>
    <t>APP-M-0491077</t>
  </si>
  <si>
    <t>00003137992</t>
  </si>
  <si>
    <t>2170809178</t>
  </si>
  <si>
    <t>00809536</t>
  </si>
  <si>
    <t>Sapna</t>
  </si>
  <si>
    <t>Sathyanarayana</t>
  </si>
  <si>
    <t>10/7/1986</t>
  </si>
  <si>
    <t>sapna.ana1112@gmail.com</t>
  </si>
  <si>
    <t>+12167789450</t>
  </si>
  <si>
    <t>fm8vp8dXIhuoURcDB8de</t>
  </si>
  <si>
    <t>107.193.141.133</t>
  </si>
  <si>
    <t>3674 Branding Iron Place, Dublin, CA, 94568, UNITED STATES</t>
  </si>
  <si>
    <t>APP-M-0491080</t>
  </si>
  <si>
    <t>00003138249</t>
  </si>
  <si>
    <t>2166623098</t>
  </si>
  <si>
    <t>00809563</t>
  </si>
  <si>
    <t>My</t>
  </si>
  <si>
    <t>1/1/1997</t>
  </si>
  <si>
    <t>huangmei3112@gmail.com</t>
  </si>
  <si>
    <t>+19495655322</t>
  </si>
  <si>
    <t>51035458998601810545185383772492546153</t>
  </si>
  <si>
    <t>76.243.222.164</t>
  </si>
  <si>
    <t>Cd9XvUmOmNZAvnhQCDyMq0SvpNt9cCTStZaMpEfaarrsVjyI7CFRAcpxnqEzLGhE</t>
  </si>
  <si>
    <t>19867 Penn Pl, Yorba Linda, CA, 92886, UNITED STATES</t>
  </si>
  <si>
    <t>APP-M-0491085</t>
  </si>
  <si>
    <t>00003138228</t>
  </si>
  <si>
    <t>2174042218</t>
  </si>
  <si>
    <t>00809639</t>
  </si>
  <si>
    <t>Andranika</t>
  </si>
  <si>
    <t>Love</t>
  </si>
  <si>
    <t>2/29/2000</t>
  </si>
  <si>
    <t>nikalove932@gmail.com</t>
  </si>
  <si>
    <t>+12133929868</t>
  </si>
  <si>
    <t>DXeQRvmPvAEIVGgwmahB</t>
  </si>
  <si>
    <t>146.75.146.79</t>
  </si>
  <si>
    <t>550 South Main Street, Apt 317, Los Angeles, CA, 90013, UNITED STATES</t>
  </si>
  <si>
    <t>APP-M-0491019</t>
  </si>
  <si>
    <t>00809042</t>
  </si>
  <si>
    <t>germika</t>
  </si>
  <si>
    <t>lacour</t>
  </si>
  <si>
    <t>3/8/1980</t>
  </si>
  <si>
    <t>germikalacour9@gmail.com</t>
  </si>
  <si>
    <t>+12253613132</t>
  </si>
  <si>
    <t>4/7/2024</t>
  </si>
  <si>
    <t>28921607393980767448594942668556605029</t>
  </si>
  <si>
    <t>108.196.18.168</t>
  </si>
  <si>
    <t>25107ca8-98ac-baac-0dd4-d408229b1277</t>
  </si>
  <si>
    <t>1827 Avocet Way, Missouri City, TX, 77489, UNITED STATES</t>
  </si>
  <si>
    <t>APP-M-0490903</t>
  </si>
  <si>
    <t>00003137758</t>
  </si>
  <si>
    <t>2169499248</t>
  </si>
  <si>
    <t>00808696</t>
  </si>
  <si>
    <t>Tung</t>
  </si>
  <si>
    <t>10/2/1965</t>
  </si>
  <si>
    <t>tujpham@yahoo.com</t>
  </si>
  <si>
    <t>+14083164369</t>
  </si>
  <si>
    <t>4/6/2024</t>
  </si>
  <si>
    <t>B8zVg5nIrKyKNBDLik1G</t>
  </si>
  <si>
    <t>73.162.92.104</t>
  </si>
  <si>
    <t>889 Gridley Street, San Jose, CA, 95127, UNITED STATES</t>
  </si>
  <si>
    <t>APP-M-0490906</t>
  </si>
  <si>
    <t>00808705</t>
  </si>
  <si>
    <t>carljames</t>
  </si>
  <si>
    <t>benavente</t>
  </si>
  <si>
    <t>12/7/1973</t>
  </si>
  <si>
    <t>carljamesbenavente@gmail.com</t>
  </si>
  <si>
    <t>+19168681787</t>
  </si>
  <si>
    <t>02350215375648011676105795772730419608</t>
  </si>
  <si>
    <t>24.130.169.174</t>
  </si>
  <si>
    <t>709b957f-a631-7463-10f2-f1add1a79f73</t>
  </si>
  <si>
    <t>7670 La Mancha Way, Sacramento, CA, 95823, UNITED STATES</t>
  </si>
  <si>
    <t>APP-M-0490918</t>
  </si>
  <si>
    <t>00003137771</t>
  </si>
  <si>
    <t>354000351840</t>
  </si>
  <si>
    <t>00808738</t>
  </si>
  <si>
    <t>amartin4913@yahoo.com</t>
  </si>
  <si>
    <t>+12622215103</t>
  </si>
  <si>
    <t>nQDnkkosAHh0XDF76wn1</t>
  </si>
  <si>
    <t>99.168.96.38</t>
  </si>
  <si>
    <t>6045 Avonshire Lane Apt 233, Fort Worth, TX, 76137, UNITED STATES</t>
  </si>
  <si>
    <t>APP-M-0490919</t>
  </si>
  <si>
    <t>00808746</t>
  </si>
  <si>
    <t>Cayla</t>
  </si>
  <si>
    <t>11/19/1990</t>
  </si>
  <si>
    <t>leecayla003@gmail.com</t>
  </si>
  <si>
    <t>+12562732460</t>
  </si>
  <si>
    <t>VIV6QShwcq8Ft8NsQ0Qq</t>
  </si>
  <si>
    <t>172.56.224.177</t>
  </si>
  <si>
    <t>131 Dodd Blvd SE, Rome, GA, 30161, UNITED STATES</t>
  </si>
  <si>
    <t>APP-M-0490921</t>
  </si>
  <si>
    <t>00003137773</t>
  </si>
  <si>
    <t>2166637465</t>
  </si>
  <si>
    <t>00808755</t>
  </si>
  <si>
    <t>CHRISTOPHER</t>
  </si>
  <si>
    <t>HUYNH</t>
  </si>
  <si>
    <t>8/8/1989</t>
  </si>
  <si>
    <t>phantomceo888@gmail.com</t>
  </si>
  <si>
    <t>+19092655958</t>
  </si>
  <si>
    <t>wxodpCSIePvLstOPzp3m</t>
  </si>
  <si>
    <t>76.167.114.17</t>
  </si>
  <si>
    <t>13007 Bermuda Ave, Chino, CA, 91710, UNITED STATES</t>
  </si>
  <si>
    <t>APP-M-0490923</t>
  </si>
  <si>
    <t>00808767</t>
  </si>
  <si>
    <t>Breeana</t>
  </si>
  <si>
    <t>Parker</t>
  </si>
  <si>
    <t>7/14/2004</t>
  </si>
  <si>
    <t>breeanappark@gmail.com</t>
  </si>
  <si>
    <t>+14063960808</t>
  </si>
  <si>
    <t>14736305132318679476434923728462003904</t>
  </si>
  <si>
    <t>75.243.141.79</t>
  </si>
  <si>
    <t>v6cfNaBndV6lSjJwRKYsP9MqvMyk4dHZ8cOUyguAhIQ7IxlzguvihkmIeZx6xVq2</t>
  </si>
  <si>
    <t>6913 County Rte 69, Bath, NY, 14810, UNITED STATES</t>
  </si>
  <si>
    <t>APP-M-0490925</t>
  </si>
  <si>
    <t>00003137820</t>
  </si>
  <si>
    <t>2170429925</t>
  </si>
  <si>
    <t>00808802</t>
  </si>
  <si>
    <t>JASMINE PEBBLES</t>
  </si>
  <si>
    <t>NIVERA</t>
  </si>
  <si>
    <t>9/4/1990</t>
  </si>
  <si>
    <t>pebblesluxe@gmail.com</t>
  </si>
  <si>
    <t>+18083191440</t>
  </si>
  <si>
    <t>Y95SBmy4FyQFghDrwMdO</t>
  </si>
  <si>
    <t>50.159.53.123</t>
  </si>
  <si>
    <t>8358 Sonora Del Sol Street, Las Vegas, NV, 89113, UNITED STATES</t>
  </si>
  <si>
    <t>APP-M-0490926</t>
  </si>
  <si>
    <t>00003137822</t>
  </si>
  <si>
    <t>00808804</t>
  </si>
  <si>
    <t>Nivera</t>
  </si>
  <si>
    <t>APP2900583</t>
  </si>
  <si>
    <t>1/24/1983</t>
  </si>
  <si>
    <t>rnivera0411@outlook.com</t>
  </si>
  <si>
    <t>+18083061406</t>
  </si>
  <si>
    <t>TU1DHNZeHBen9axBmvIQ</t>
  </si>
  <si>
    <t>APP-M-0490928</t>
  </si>
  <si>
    <t>00808819</t>
  </si>
  <si>
    <t>Hang</t>
  </si>
  <si>
    <t>Weng</t>
  </si>
  <si>
    <t>3/15/1986</t>
  </si>
  <si>
    <t>wenghang9860@gmail.com</t>
  </si>
  <si>
    <t>+19292768279</t>
  </si>
  <si>
    <t>YMnkMMvCgeEdCtOa7jVF</t>
  </si>
  <si>
    <t>142.255.98.24</t>
  </si>
  <si>
    <t>538 57th Street, Apt 2, Brooklyn, NY, 11220, UNITED STATES</t>
  </si>
  <si>
    <t>APP-M-0490930</t>
  </si>
  <si>
    <t>00808822</t>
  </si>
  <si>
    <t>Markle</t>
  </si>
  <si>
    <t>5/8/1988</t>
  </si>
  <si>
    <t>andymarkle@gmail.com</t>
  </si>
  <si>
    <t>+14847358581</t>
  </si>
  <si>
    <t>1CYkQvnRvK2h86PwbEt0</t>
  </si>
  <si>
    <t>70.15.74.209</t>
  </si>
  <si>
    <t>3935 Normal Street, Apt 215, San Diego, CA, 92103, UNITED STATES</t>
  </si>
  <si>
    <t>APP-M-0490931</t>
  </si>
  <si>
    <t>00003137838</t>
  </si>
  <si>
    <t>2167200601</t>
  </si>
  <si>
    <t>00808833</t>
  </si>
  <si>
    <t>Mirjana</t>
  </si>
  <si>
    <t>Rosic</t>
  </si>
  <si>
    <t>1/2/1995</t>
  </si>
  <si>
    <t>mirjanarosic1995@gmail.com</t>
  </si>
  <si>
    <t>+18182767441</t>
  </si>
  <si>
    <t>cIR73jLDLnaOmDBk6jWA</t>
  </si>
  <si>
    <t>172.56.120.140</t>
  </si>
  <si>
    <t>12611 Vanowen Street, Apt 203, North Hollywood, CA, 91605, UNITED STATES</t>
  </si>
  <si>
    <t>APP-M-0490937</t>
  </si>
  <si>
    <t>00003137840</t>
  </si>
  <si>
    <t>354000352143</t>
  </si>
  <si>
    <t>00808877</t>
  </si>
  <si>
    <t>tie</t>
  </si>
  <si>
    <t>peng</t>
  </si>
  <si>
    <t>6/18/1969</t>
  </si>
  <si>
    <t>pengtie@gmail.com</t>
  </si>
  <si>
    <t>+15106888895</t>
  </si>
  <si>
    <t>ONB_c99d2e2b-434b-510e-eaad-1d7bb74b620a</t>
  </si>
  <si>
    <t>98.35.35.55</t>
  </si>
  <si>
    <t>3924 Sagewood Place, San Ramon, CA, 94582, UNITED STATES</t>
  </si>
  <si>
    <t>APP-M-0490943</t>
  </si>
  <si>
    <t>00808914</t>
  </si>
  <si>
    <t>Maddox</t>
  </si>
  <si>
    <t>3/30/1991</t>
  </si>
  <si>
    <t>maddox9430@gmail.com</t>
  </si>
  <si>
    <t>+14706019014</t>
  </si>
  <si>
    <t>RuYhy4Q0zf5igTuHpnB5</t>
  </si>
  <si>
    <t>204.93.149.190</t>
  </si>
  <si>
    <t>405 Villa Ridge Pkwy, Lawrenceville, GA, 30044, UNITED STATES</t>
  </si>
  <si>
    <t>APP-M-0490839</t>
  </si>
  <si>
    <t>00808293</t>
  </si>
  <si>
    <t>Alex Junior</t>
  </si>
  <si>
    <t>Reynoso Cueto</t>
  </si>
  <si>
    <t>9/9/2002</t>
  </si>
  <si>
    <t>cuetoj101@gmail.com</t>
  </si>
  <si>
    <t>+14014168523</t>
  </si>
  <si>
    <t>4/5/2024</t>
  </si>
  <si>
    <t>27946483480031206548028350503263413660</t>
  </si>
  <si>
    <t>100.40.34.122</t>
  </si>
  <si>
    <t>HVfDRYtTopVvlmL9EFBYl2V8eOz5t4B4cUnN0hL0KGhO2LgNwhLY1STlG5cQniUq</t>
  </si>
  <si>
    <t>16 Althea St, Boston, MA, 02122, UNITED STATES</t>
  </si>
  <si>
    <t>APP-M-0490840</t>
  </si>
  <si>
    <t>00808294</t>
  </si>
  <si>
    <t>Thitaree</t>
  </si>
  <si>
    <t>Aphiwattechin</t>
  </si>
  <si>
    <t>6/2/1996</t>
  </si>
  <si>
    <t>ikoslickk@gmail.com</t>
  </si>
  <si>
    <t>+17479983096</t>
  </si>
  <si>
    <t>87320971907329726396819017559954608243</t>
  </si>
  <si>
    <t>76.50.120.236</t>
  </si>
  <si>
    <t>vyTtSt58zcCavoMV2U9CIonZYVKsFTxE2jsQL5PZRrIpTZs7FQZFZ5NYVXqeZEIH</t>
  </si>
  <si>
    <t>Thailand</t>
  </si>
  <si>
    <t>6762 Densmore Ave, Los Angeles, CA, 91406, UNITED STATES</t>
  </si>
  <si>
    <t>APP-M-0490846</t>
  </si>
  <si>
    <t>00003137595</t>
  </si>
  <si>
    <t>2160717237</t>
  </si>
  <si>
    <t>00808326</t>
  </si>
  <si>
    <t>Samantha</t>
  </si>
  <si>
    <t>Vejar</t>
  </si>
  <si>
    <t>3/11/1986</t>
  </si>
  <si>
    <t>samanthaest1986@aol.com</t>
  </si>
  <si>
    <t>+16264357145</t>
  </si>
  <si>
    <t>sQRKBM0VQOCXVt50q06C</t>
  </si>
  <si>
    <t>35.149.7.137</t>
  </si>
  <si>
    <t>5312 Acacia Street, San Gabriel, CA, 91776, UNITED STATES</t>
  </si>
  <si>
    <t>APP-M-0490849</t>
  </si>
  <si>
    <t>00003137576</t>
  </si>
  <si>
    <t>354000351408</t>
  </si>
  <si>
    <t>00808337</t>
  </si>
  <si>
    <t>11/14/1977</t>
  </si>
  <si>
    <t>philippe.chu@gmail.com</t>
  </si>
  <si>
    <t>+15166425140</t>
  </si>
  <si>
    <t>miInjGqwKsVFR4L6tpJS</t>
  </si>
  <si>
    <t>8.25.157.167</t>
  </si>
  <si>
    <t>13835 39th Ave Apt 6L, Flushing, NY, 11354, UNITED STATES</t>
  </si>
  <si>
    <t>348</t>
  </si>
  <si>
    <t>APP-M-0490850</t>
  </si>
  <si>
    <t>00003137580</t>
  </si>
  <si>
    <t>2173991390</t>
  </si>
  <si>
    <t>00808347</t>
  </si>
  <si>
    <t>Norma</t>
  </si>
  <si>
    <t>7/31/1963</t>
  </si>
  <si>
    <t>normajgonzalez@yahoo.com</t>
  </si>
  <si>
    <t>+17134786514</t>
  </si>
  <si>
    <t>Bpqejwv4i2OMPWgn1pai</t>
  </si>
  <si>
    <t>108.71.185.153</t>
  </si>
  <si>
    <t>11539 New Vista Lane, Houston, TX, 77067, UNITED STATES</t>
  </si>
  <si>
    <t>APP-M-0490853</t>
  </si>
  <si>
    <t>00003137582</t>
  </si>
  <si>
    <t>2172306996</t>
  </si>
  <si>
    <t>00808358</t>
  </si>
  <si>
    <t>Yiwei</t>
  </si>
  <si>
    <t>mayiwei608@gmail.com</t>
  </si>
  <si>
    <t>+15417779170</t>
  </si>
  <si>
    <t>35868415727676095115548006237918169420</t>
  </si>
  <si>
    <t>72.70.45.19</t>
  </si>
  <si>
    <t>5CmtPJpfLkQqxJq9fdKFgxOGgawePxn0c1ikYDSmzoe5ZqT2tzkDrVRcQSYTTe5O</t>
  </si>
  <si>
    <t>17 Florence St, Apt 373, Malden, MA, 02148, UNITED STATES</t>
  </si>
  <si>
    <t>APP-M-0490868</t>
  </si>
  <si>
    <t>00003137706</t>
  </si>
  <si>
    <t>2162789103</t>
  </si>
  <si>
    <t>00808411</t>
  </si>
  <si>
    <t>Josephine</t>
  </si>
  <si>
    <t>Reyes</t>
  </si>
  <si>
    <t>10/21/1980</t>
  </si>
  <si>
    <t>letireyes2123@gmail.com</t>
  </si>
  <si>
    <t>+14423739073</t>
  </si>
  <si>
    <t>16040822997021034708974977003682162627</t>
  </si>
  <si>
    <t>96.41.51.2</t>
  </si>
  <si>
    <t>BlnOdQYtLcWa0UU93o2pdFG0XwkYxxhhNxYCAgl1eBR44lEPrJk3aC3OaSrZAKur</t>
  </si>
  <si>
    <t>14422 Hartford St, Hesperia, CA, 92344, UNITED STATES</t>
  </si>
  <si>
    <t>APP-M-0490870</t>
  </si>
  <si>
    <t>00808437</t>
  </si>
  <si>
    <t>Julia</t>
  </si>
  <si>
    <t>Quinteros</t>
  </si>
  <si>
    <t>89131</t>
  </si>
  <si>
    <t>2/22/1977</t>
  </si>
  <si>
    <t>quintjulia@yahoo.com</t>
  </si>
  <si>
    <t>+17024751986</t>
  </si>
  <si>
    <t>4FNlm4bvtVWiRf85jR8Y</t>
  </si>
  <si>
    <t>104.28.85.96</t>
  </si>
  <si>
    <t>Argentina</t>
  </si>
  <si>
    <t>7105 Wonderberry Street, Las Vegas, NV, 89131, UNITED STATES</t>
  </si>
  <si>
    <t>APP-M-0490872</t>
  </si>
  <si>
    <t>00003137662</t>
  </si>
  <si>
    <t>2163090927</t>
  </si>
  <si>
    <t>00808471</t>
  </si>
  <si>
    <t>Jess</t>
  </si>
  <si>
    <t>Jimenez</t>
  </si>
  <si>
    <t>9/22/1969</t>
  </si>
  <si>
    <t>jessjimenez1225@gmail.com</t>
  </si>
  <si>
    <t>+15626622746</t>
  </si>
  <si>
    <t>51oPs80uOSaqPoG4FWni</t>
  </si>
  <si>
    <t>76.32.247.110</t>
  </si>
  <si>
    <t>5268 Los Toros Avenue, Pico Rivera, CA, 90660, UNITED STATES</t>
  </si>
  <si>
    <t>APP-M-0490873</t>
  </si>
  <si>
    <t>00003137663</t>
  </si>
  <si>
    <t>2175170369</t>
  </si>
  <si>
    <t>00808472</t>
  </si>
  <si>
    <t>Xiaoli</t>
  </si>
  <si>
    <t>cherryhu80@gmail.com</t>
  </si>
  <si>
    <t>+12064369759</t>
  </si>
  <si>
    <t>Jt3Gi5baxeWHPkEMiJxd</t>
  </si>
  <si>
    <t>50.34.59.32</t>
  </si>
  <si>
    <t>6027 154th St SW, Edmonds, WA, 98026, UNITED STATES</t>
  </si>
  <si>
    <t>APP-M-0490874</t>
  </si>
  <si>
    <t>00808506</t>
  </si>
  <si>
    <t>Qina</t>
  </si>
  <si>
    <t>4/13/1994</t>
  </si>
  <si>
    <t>qinapan@gmail.com</t>
  </si>
  <si>
    <t>+16267570560</t>
  </si>
  <si>
    <t>CaCo6HmNw4k3JB1TMC8L</t>
  </si>
  <si>
    <t>172.56.177.252</t>
  </si>
  <si>
    <t>1413 North 10th Street, Covina, CA, 91722, UNITED STATES</t>
  </si>
  <si>
    <t>APP-M-0490876</t>
  </si>
  <si>
    <t>00808524</t>
  </si>
  <si>
    <t>FRANCIS</t>
  </si>
  <si>
    <t>CASES</t>
  </si>
  <si>
    <t>8/17/1985</t>
  </si>
  <si>
    <t>franciscases08@gmail.com</t>
  </si>
  <si>
    <t>+17022863307</t>
  </si>
  <si>
    <t>f53b3593-4b0b-432f-8c68-099e50f876a4</t>
  </si>
  <si>
    <t>12.172.27.2</t>
  </si>
  <si>
    <t>21333 Hawthorne Boulevard, Torrance, CA, 90503, UNITED STATES</t>
  </si>
  <si>
    <t>APP-M-0490878</t>
  </si>
  <si>
    <t>00808557</t>
  </si>
  <si>
    <t>Colt</t>
  </si>
  <si>
    <t>12/31/2002</t>
  </si>
  <si>
    <t>samscolt3@gmail.com</t>
  </si>
  <si>
    <t>+18329801456</t>
  </si>
  <si>
    <t>4YLsqk3sWH5kkXRyCb8L</t>
  </si>
  <si>
    <t>73.206.248.125</t>
  </si>
  <si>
    <t>3852 Glen Arbor Drive, Houston, TX, 77025, UNITED STATES</t>
  </si>
  <si>
    <t>APP-M-0490879</t>
  </si>
  <si>
    <t>00808561</t>
  </si>
  <si>
    <t>Robinson</t>
  </si>
  <si>
    <t>8/27/1983</t>
  </si>
  <si>
    <t>howardgr10@gmail.com</t>
  </si>
  <si>
    <t>+13234370552</t>
  </si>
  <si>
    <t>24476847590276299484678307227248149572</t>
  </si>
  <si>
    <t>76.82.115.207</t>
  </si>
  <si>
    <t>bmQx7e79pNq18Yp4y6aYUOQaNXjo62RI8winEbOFxn7wx9aiMfszwiB2TKrlmaGv</t>
  </si>
  <si>
    <t>210 E Ivy Ave, 210 E Ivy Ave #12B  Ingelwood Ca 90302, Inglewood, CA, 90302, UNITED STATES</t>
  </si>
  <si>
    <t>APP-M-0490880</t>
  </si>
  <si>
    <t>00808562</t>
  </si>
  <si>
    <t>ESPINOSA</t>
  </si>
  <si>
    <t>12/3/1994</t>
  </si>
  <si>
    <t>lizziefrank01@gmail.com</t>
  </si>
  <si>
    <t>+19563729489</t>
  </si>
  <si>
    <t>5PFOk4nspChR8qTED1WF</t>
  </si>
  <si>
    <t>150.220.57.50</t>
  </si>
  <si>
    <t>1411 Dra Eve Perez Lane, Laredo, TX, 78046, UNITED STATES</t>
  </si>
  <si>
    <t>APP-M-0490882</t>
  </si>
  <si>
    <t>00003137918</t>
  </si>
  <si>
    <t>2174564382</t>
  </si>
  <si>
    <t>00808572</t>
  </si>
  <si>
    <t>Franco</t>
  </si>
  <si>
    <t>8/8/1991</t>
  </si>
  <si>
    <t>francocharlieinv@gmail.com</t>
  </si>
  <si>
    <t>+15627141492</t>
  </si>
  <si>
    <t>suMCCOg9jUFAs5vs0CY8</t>
  </si>
  <si>
    <t>174.193.132.236</t>
  </si>
  <si>
    <t>2833 Live Oak Street, Huntington Park, CA, 90255, UNITED STATES</t>
  </si>
  <si>
    <t>APP-M-0490885</t>
  </si>
  <si>
    <t>00808578</t>
  </si>
  <si>
    <t>Fernando D</t>
  </si>
  <si>
    <t>1/11/1976</t>
  </si>
  <si>
    <t>sf.managua@gmail.com</t>
  </si>
  <si>
    <t>+14159104285</t>
  </si>
  <si>
    <t>Pp3Z1QdEl7FT73M8TA3E</t>
  </si>
  <si>
    <t>73.170.187.128</t>
  </si>
  <si>
    <t>Nicaragua</t>
  </si>
  <si>
    <t>467 Wisteria Drive, East Palo Alto, CA, 94303, UNITED STATES</t>
  </si>
  <si>
    <t>APP-M-0490888</t>
  </si>
  <si>
    <t>00003137951</t>
  </si>
  <si>
    <t>2167790648</t>
  </si>
  <si>
    <t>00808587</t>
  </si>
  <si>
    <t>11/11/1987</t>
  </si>
  <si>
    <t>ibarrave909@gmail.com</t>
  </si>
  <si>
    <t>+19094804841</t>
  </si>
  <si>
    <t>ysFTUpMqjPRctsXsyGeP</t>
  </si>
  <si>
    <t>47.146.154.75</t>
  </si>
  <si>
    <t>16210 Rodeo Street, Hesperia, CA, 92345, UNITED STATES</t>
  </si>
  <si>
    <t>APP-M-0490891</t>
  </si>
  <si>
    <t>00003140525</t>
  </si>
  <si>
    <t>354000357214</t>
  </si>
  <si>
    <t>00808612</t>
  </si>
  <si>
    <t>Mengting</t>
  </si>
  <si>
    <t>7/5/1996</t>
  </si>
  <si>
    <t>limengting0818@gmail.com</t>
  </si>
  <si>
    <t>+17814200712</t>
  </si>
  <si>
    <t>32260481280229848557913622600721989034</t>
  </si>
  <si>
    <t>FQdwNURdYWqNjxGv1SI0aUZ1pwMPkZJ41MX2tilP8SgLs3Xg7yorbEMlG24gUUfi</t>
  </si>
  <si>
    <t>17 Florence St Apt373, Malden, MA, 02148, UNITED STATES</t>
  </si>
  <si>
    <t>APP-M-0490787</t>
  </si>
  <si>
    <t>00807881</t>
  </si>
  <si>
    <t>12/10/1940</t>
  </si>
  <si>
    <t>strikevex@gmail.com</t>
  </si>
  <si>
    <t>+16822403479</t>
  </si>
  <si>
    <t>4/4/2024</t>
  </si>
  <si>
    <t>58665464876571866677939009057513589515</t>
  </si>
  <si>
    <t>181.214.93.104</t>
  </si>
  <si>
    <t>Py3vQQjYwYvOYByEfVwRuFhJuhOf42ryR5PwyWmNOXX8CrL3ATSZaAbhBMUyc4Id</t>
  </si>
  <si>
    <t>2215 Willows Rd, Seaview, WA, 98644, UNITED STATES</t>
  </si>
  <si>
    <t>940</t>
  </si>
  <si>
    <t>APP-M-0490793</t>
  </si>
  <si>
    <t>00003137387</t>
  </si>
  <si>
    <t>2174403634</t>
  </si>
  <si>
    <t>00807912</t>
  </si>
  <si>
    <t>Mata</t>
  </si>
  <si>
    <t>9/30/1983</t>
  </si>
  <si>
    <t>dennissmataa03@gmail.com</t>
  </si>
  <si>
    <t>+13109048538</t>
  </si>
  <si>
    <t>KxAyV945LFJMYpmsNqQl</t>
  </si>
  <si>
    <t>172.58.208.115</t>
  </si>
  <si>
    <t>1040 West Fiat Street, Torrance, CA, 90502, UNITED STATES</t>
  </si>
  <si>
    <t>APP-M-0490795</t>
  </si>
  <si>
    <t>00003137412</t>
  </si>
  <si>
    <t>2175718355</t>
  </si>
  <si>
    <t>00807991</t>
  </si>
  <si>
    <t>Kayla</t>
  </si>
  <si>
    <t>8/13/2000</t>
  </si>
  <si>
    <t>kaylaaochoa19@gmail.com</t>
  </si>
  <si>
    <t>+16268611733</t>
  </si>
  <si>
    <t>WiNcVIPIJ2y2VecQa0UN</t>
  </si>
  <si>
    <t>74.212.196.18</t>
  </si>
  <si>
    <t>1517 South Marguerita Avenue, Apt. B, Alhambra, CA, 91803, UNITED STATES</t>
  </si>
  <si>
    <t>APP-M-0490799</t>
  </si>
  <si>
    <t>00003137455</t>
  </si>
  <si>
    <t>354000351351</t>
  </si>
  <si>
    <t>00808033</t>
  </si>
  <si>
    <t>Ryan</t>
  </si>
  <si>
    <t>3/25/1993</t>
  </si>
  <si>
    <t>ryan.kenneth.miller@mail.com</t>
  </si>
  <si>
    <t>+17604902213</t>
  </si>
  <si>
    <t>ONB_0af37d3d-44e8-b4c3-39f0-87616cdc51c4</t>
  </si>
  <si>
    <t>47.150.192.172</t>
  </si>
  <si>
    <t>22451 Broken Lance Court, Apple Valley, CA, 92307, UNITED STATES</t>
  </si>
  <si>
    <t>APP-M-0490805</t>
  </si>
  <si>
    <t>00808086</t>
  </si>
  <si>
    <t>Carol</t>
  </si>
  <si>
    <t>3/30/1962</t>
  </si>
  <si>
    <t>cthompsonunitrustgoodservices@gmail.com</t>
  </si>
  <si>
    <t>+15303026439</t>
  </si>
  <si>
    <t>uyyMcJenotKOUW4iz6aE</t>
  </si>
  <si>
    <t>54.151.68.71</t>
  </si>
  <si>
    <t>126 Colby Ln, Winters, CA, 95694, UNITED STATES</t>
  </si>
  <si>
    <t>APP-M-0490808</t>
  </si>
  <si>
    <t>00003137542</t>
  </si>
  <si>
    <t>2176488280</t>
  </si>
  <si>
    <t>00808111</t>
  </si>
  <si>
    <t>Maricruz</t>
  </si>
  <si>
    <t>5/3/1988</t>
  </si>
  <si>
    <t>maricruzhernandez49@gmail.com</t>
  </si>
  <si>
    <t>+16617785372</t>
  </si>
  <si>
    <t>3qOmXs9JKLHYNb5oPPjL</t>
  </si>
  <si>
    <t>191.96.101.178</t>
  </si>
  <si>
    <t>535 Christopher Ct, McFarland, CA, 93250, UNITED STATES</t>
  </si>
  <si>
    <t>APP-M-0490809</t>
  </si>
  <si>
    <t>00808112</t>
  </si>
  <si>
    <t>satwik</t>
  </si>
  <si>
    <t>kamtekar</t>
  </si>
  <si>
    <t>10/16/1969</t>
  </si>
  <si>
    <t>kamtekar_satwik69@hotmail.com</t>
  </si>
  <si>
    <t>+16186074188</t>
  </si>
  <si>
    <t>ONB_284667ac-b1c9-152f-f87a-45a2bc3ab6e9</t>
  </si>
  <si>
    <t>198.54.134.187</t>
  </si>
  <si>
    <t>101 Maple Street, 2022, Redwood City, CA, 94063, UNITED STATES</t>
  </si>
  <si>
    <t>949</t>
  </si>
  <si>
    <t>APP-M-0492289</t>
  </si>
  <si>
    <t>00003141854</t>
  </si>
  <si>
    <t>2175404305</t>
  </si>
  <si>
    <t>00838676</t>
  </si>
  <si>
    <t>Debora</t>
  </si>
  <si>
    <t>9/9/1993</t>
  </si>
  <si>
    <t>deboracruz9993@gmail.com</t>
  </si>
  <si>
    <t>+17575561391</t>
  </si>
  <si>
    <t>4/30/2024</t>
  </si>
  <si>
    <t>UneVGSMd652suRiSAHB1</t>
  </si>
  <si>
    <t>172.56.69.103</t>
  </si>
  <si>
    <t>3805 Tree Summit Parkway Northwest, Duluth, GA, 30096, UNITED STATES</t>
  </si>
  <si>
    <t>APP-M-0492291</t>
  </si>
  <si>
    <t>00838757</t>
  </si>
  <si>
    <t>Squire</t>
  </si>
  <si>
    <t>3/11/1981</t>
  </si>
  <si>
    <t>ruthforever1982@gmail.com</t>
  </si>
  <si>
    <t>+16312757109</t>
  </si>
  <si>
    <t>x71EpDj1ffqyERfJHB6O</t>
  </si>
  <si>
    <t>68.194.202.190</t>
  </si>
  <si>
    <t>1028 Islip Avenue, Brentwood, NY, 11717, UNITED STATES</t>
  </si>
  <si>
    <t>APP-M-0492298</t>
  </si>
  <si>
    <t>00838936</t>
  </si>
  <si>
    <t>8/12/1983</t>
  </si>
  <si>
    <t>williamsc8319@gmail.com</t>
  </si>
  <si>
    <t>+19513796372</t>
  </si>
  <si>
    <t>01223650646314679575233924860334216163</t>
  </si>
  <si>
    <t>172.56.182.123</t>
  </si>
  <si>
    <t>40ed40ed-90e6-61c6-eea2-11fe702b26f5</t>
  </si>
  <si>
    <t>670 Huron Pl, Claremont, CA, 91711, UNITED STATES</t>
  </si>
  <si>
    <t>APP-M-0492303</t>
  </si>
  <si>
    <t>00003142002</t>
  </si>
  <si>
    <t>2178926635</t>
  </si>
  <si>
    <t>00838963</t>
  </si>
  <si>
    <t>8/26/2001</t>
  </si>
  <si>
    <t>chriyang123@gmail.com</t>
  </si>
  <si>
    <t>+19176517199</t>
  </si>
  <si>
    <t>ONB_00a52ac6-3d1c-3683-10e8-4afc7be0cc70</t>
  </si>
  <si>
    <t>68.237.51.231</t>
  </si>
  <si>
    <t>2525 120th Street, Flushing, NY, 11354, UNITED STATES</t>
  </si>
  <si>
    <t>APP-M-0492305</t>
  </si>
  <si>
    <t>00003142124</t>
  </si>
  <si>
    <t>2179169090</t>
  </si>
  <si>
    <t>00838984</t>
  </si>
  <si>
    <t>Huadi</t>
  </si>
  <si>
    <t>CHRI716093C01</t>
  </si>
  <si>
    <t>11/25/1982</t>
  </si>
  <si>
    <t>lucy11354@gmail.com</t>
  </si>
  <si>
    <t>+19295304249</t>
  </si>
  <si>
    <t>ONB_b5fdaa36-a084-082e-6a9c-a8f298cc3270</t>
  </si>
  <si>
    <t>APP-M-0492307</t>
  </si>
  <si>
    <t>00003142014</t>
  </si>
  <si>
    <t>2169405029</t>
  </si>
  <si>
    <t>00839000</t>
  </si>
  <si>
    <t>Siqi</t>
  </si>
  <si>
    <t>11/5/2004</t>
  </si>
  <si>
    <t>suqiyang2004@gmail.com</t>
  </si>
  <si>
    <t>+15164518565</t>
  </si>
  <si>
    <t>ONB_182c5dfd-d890-0716-b75e-e48ff2235200</t>
  </si>
  <si>
    <t>172.56.193.144</t>
  </si>
  <si>
    <t>25-25 120th Street, Flushing, NY, 11354, UNITED STATES</t>
  </si>
  <si>
    <t>APP-M-0492308</t>
  </si>
  <si>
    <t>00003142015</t>
  </si>
  <si>
    <t>2174666856</t>
  </si>
  <si>
    <t>00839011</t>
  </si>
  <si>
    <t>Melanie</t>
  </si>
  <si>
    <t>Legacy</t>
  </si>
  <si>
    <t>9/5/1969</t>
  </si>
  <si>
    <t>legacy.melanie@yahoo.com</t>
  </si>
  <si>
    <t>+15109347558</t>
  </si>
  <si>
    <t>pIl5PNQX2YY1b1jRJiSN</t>
  </si>
  <si>
    <t>172.59.128.15</t>
  </si>
  <si>
    <t>306 Court Street, Alameda, CA, 94501, UNITED STATES</t>
  </si>
  <si>
    <t>APP-M-0490752</t>
  </si>
  <si>
    <t>00807491</t>
  </si>
  <si>
    <t>Bingkui</t>
  </si>
  <si>
    <t>11220</t>
  </si>
  <si>
    <t>9/7/1986</t>
  </si>
  <si>
    <t>bingkui986@gmail.com</t>
  </si>
  <si>
    <t>+19295781624</t>
  </si>
  <si>
    <t>4/3/2024</t>
  </si>
  <si>
    <t>RY9sub2xGeaLpJOE7Ejo</t>
  </si>
  <si>
    <t>APP-M-0490761</t>
  </si>
  <si>
    <t>00003137310</t>
  </si>
  <si>
    <t>2171439121</t>
  </si>
  <si>
    <t>00807634</t>
  </si>
  <si>
    <t>Soto</t>
  </si>
  <si>
    <t>Sy</t>
  </si>
  <si>
    <t>10/8/1952</t>
  </si>
  <si>
    <t>sotosy2017@gmail.com</t>
  </si>
  <si>
    <t>+15102829788</t>
  </si>
  <si>
    <t>34757110869702938316873277615217056428</t>
  </si>
  <si>
    <t>172.58.38.194</t>
  </si>
  <si>
    <t>703917b8-5ed4-4b29-7ec4-61b0c65f61e7</t>
  </si>
  <si>
    <t>686 Sycamore St, Oakland, CA, 94612, UNITED STATES</t>
  </si>
  <si>
    <t>APP-M-0490762</t>
  </si>
  <si>
    <t>00807638</t>
  </si>
  <si>
    <t>Myrick</t>
  </si>
  <si>
    <t>5/12/1988</t>
  </si>
  <si>
    <t>x.myrick@icloud.com</t>
  </si>
  <si>
    <t>+12402849006</t>
  </si>
  <si>
    <t>4nEdui1zIyxIzrNTETpt</t>
  </si>
  <si>
    <t>548 South Spring Street, Apt 1209, Los Angeles, CA, 90013, UNITED STATES</t>
  </si>
  <si>
    <t>APP-M-0490769</t>
  </si>
  <si>
    <t>00003137376</t>
  </si>
  <si>
    <t>2179058374</t>
  </si>
  <si>
    <t>00807769</t>
  </si>
  <si>
    <t>8/26/1994</t>
  </si>
  <si>
    <t>bdun1492@gmail.com</t>
  </si>
  <si>
    <t>+19513487709</t>
  </si>
  <si>
    <t>14839916764584808696769732430639058843</t>
  </si>
  <si>
    <t>174.236.98.95</t>
  </si>
  <si>
    <t>YLvnnIlGCMiB1bIuOkKHef8asCuXytdDcclnOWp6rG0Q00YjexZuWqSrBqdg8YQ4</t>
  </si>
  <si>
    <t>24386 Cornstalk Rd, Wildomar, CA, 92595, UNITED STATES</t>
  </si>
  <si>
    <t>APP-M-0490775</t>
  </si>
  <si>
    <t>00003137378</t>
  </si>
  <si>
    <t>2176875774</t>
  </si>
  <si>
    <t>00807811</t>
  </si>
  <si>
    <t>Malik</t>
  </si>
  <si>
    <t>3/11/1993</t>
  </si>
  <si>
    <t>camonmalik@gmail.con</t>
  </si>
  <si>
    <t>+14705991973</t>
  </si>
  <si>
    <t>vjfjRMhRrWMm5OrX2Vi2</t>
  </si>
  <si>
    <t>72.109.181.163</t>
  </si>
  <si>
    <t>2555 Flat Shoals Rd, 801, Atlanta, GA, 30349, UNITED STATES</t>
  </si>
  <si>
    <t>APP-M-0490777</t>
  </si>
  <si>
    <t>00807815</t>
  </si>
  <si>
    <t>Jamen</t>
  </si>
  <si>
    <t>scharnberg</t>
  </si>
  <si>
    <t>6/2/1980</t>
  </si>
  <si>
    <t>jscharnberg1@gmail.com</t>
  </si>
  <si>
    <t>+14064268618</t>
  </si>
  <si>
    <t>YxQA0PUl5Rp4L15iD91y</t>
  </si>
  <si>
    <t>71.223.77.108</t>
  </si>
  <si>
    <t>1858 North Essex Circle, Mesa, AZ, 85207, UNITED STATES</t>
  </si>
  <si>
    <t>APP-M-0490780</t>
  </si>
  <si>
    <t>00003137435</t>
  </si>
  <si>
    <t>2160314032</t>
  </si>
  <si>
    <t>00807835</t>
  </si>
  <si>
    <t>CONTRERAS</t>
  </si>
  <si>
    <t>11/26/1995</t>
  </si>
  <si>
    <t>angelcontreras39@gmail.com</t>
  </si>
  <si>
    <t>+19097825468</t>
  </si>
  <si>
    <t>qgt1LIPnaPVOwF2Kmiat</t>
  </si>
  <si>
    <t>104.28.85.102</t>
  </si>
  <si>
    <t>9581 larkspur drive, Fontana, CA, 92335, UNITED STATES</t>
  </si>
  <si>
    <t>APP-M-0492211</t>
  </si>
  <si>
    <t>00838095</t>
  </si>
  <si>
    <t>kristopher</t>
  </si>
  <si>
    <t>greening</t>
  </si>
  <si>
    <t>10/25/1977</t>
  </si>
  <si>
    <t>kristophergreening@gmail.com</t>
  </si>
  <si>
    <t>+16196306055</t>
  </si>
  <si>
    <t>4/29/2024</t>
  </si>
  <si>
    <t>89443839347843565855413978488265071134</t>
  </si>
  <si>
    <t>174.218.122.150</t>
  </si>
  <si>
    <t>c77d39e2-280f-38bb-95e6-a283b1b7615f</t>
  </si>
  <si>
    <t>15163 Orchard St, Fontana, CA, 92366, UNITED STATES</t>
  </si>
  <si>
    <t>APP-M-0492241</t>
  </si>
  <si>
    <t>00003141649</t>
  </si>
  <si>
    <t>2176830808</t>
  </si>
  <si>
    <t>00838294</t>
  </si>
  <si>
    <t>Lou</t>
  </si>
  <si>
    <t>9/7/1957</t>
  </si>
  <si>
    <t>jzlou1@gmail.com</t>
  </si>
  <si>
    <t>+18186538023</t>
  </si>
  <si>
    <t>qr58zJ6jHDakjMJQ3ovd</t>
  </si>
  <si>
    <t>137.79.225.100</t>
  </si>
  <si>
    <t>821 Balboa Drive, Arcadia, CA, 91007, UNITED STATES</t>
  </si>
  <si>
    <t>APP-M-0492242</t>
  </si>
  <si>
    <t>00003141650</t>
  </si>
  <si>
    <t>2177867143</t>
  </si>
  <si>
    <t>00838296</t>
  </si>
  <si>
    <t>10/29/1990</t>
  </si>
  <si>
    <t>csjustinle@gmail.com</t>
  </si>
  <si>
    <t>+15125453646</t>
  </si>
  <si>
    <t>igBLkSFsbHgzp6xVUCLJ</t>
  </si>
  <si>
    <t>172.56.92.79</t>
  </si>
  <si>
    <t>1601 East Slaughter Lane 494, Austin, TX, 78747, UNITED STATES</t>
  </si>
  <si>
    <t>APP-M-0492245</t>
  </si>
  <si>
    <t>00003141688</t>
  </si>
  <si>
    <t>2173894240</t>
  </si>
  <si>
    <t>00838327</t>
  </si>
  <si>
    <t>5/11/1980</t>
  </si>
  <si>
    <t>lvsck0723@gmail.com</t>
  </si>
  <si>
    <t>+14158128122</t>
  </si>
  <si>
    <t>KdgLFQVFW7hiEqnbvQdK</t>
  </si>
  <si>
    <t>209.237.233.166</t>
  </si>
  <si>
    <t>15 Edinburgh Street, San Francisco, CA, 94112, UNITED STATES</t>
  </si>
  <si>
    <t>APP-M-0492246</t>
  </si>
  <si>
    <t>00003141726</t>
  </si>
  <si>
    <t>2172105801</t>
  </si>
  <si>
    <t>00838338</t>
  </si>
  <si>
    <t>Jose Angel</t>
  </si>
  <si>
    <t>Araiza Almanza</t>
  </si>
  <si>
    <t>aangel.almanza.21@icloud.com</t>
  </si>
  <si>
    <t>+19095386233</t>
  </si>
  <si>
    <t>kvS1wKavB543byhKCKce</t>
  </si>
  <si>
    <t>76.87.39.55</t>
  </si>
  <si>
    <t>1401 West 9th Street, Spc 91, Pomona, CA, 91766, UNITED STATES</t>
  </si>
  <si>
    <t>APP-M-0492248</t>
  </si>
  <si>
    <t>00838364</t>
  </si>
  <si>
    <t>Magana</t>
  </si>
  <si>
    <t>9080</t>
  </si>
  <si>
    <t>10/22/1999</t>
  </si>
  <si>
    <t>gabrielmagana691@yahoo.com</t>
  </si>
  <si>
    <t>+15623880755</t>
  </si>
  <si>
    <t>HZ2bgZ5EABvgZ72OCj1h</t>
  </si>
  <si>
    <t>172.58.208.8</t>
  </si>
  <si>
    <t>6407 Long Beach Boulevard, Long Beach, CA, 90805, UNITED STATES</t>
  </si>
  <si>
    <t>APP-M-0492252</t>
  </si>
  <si>
    <t>00003141738</t>
  </si>
  <si>
    <t>2174249534</t>
  </si>
  <si>
    <t>00838377</t>
  </si>
  <si>
    <t>Tim</t>
  </si>
  <si>
    <t>3/13/1968</t>
  </si>
  <si>
    <t>timstuarthuntingtonbeach@gmail.com</t>
  </si>
  <si>
    <t>+19493028982</t>
  </si>
  <si>
    <t>jswItyAvSdGDrWwdQiTU</t>
  </si>
  <si>
    <t>4.34.90.234</t>
  </si>
  <si>
    <t>16884 Sims Lane apt 2, Huntington Beach, CA, 92649, UNITED STATES</t>
  </si>
  <si>
    <t>APP-M-0492255</t>
  </si>
  <si>
    <t>00003141744</t>
  </si>
  <si>
    <t>2172385508</t>
  </si>
  <si>
    <t>00838401</t>
  </si>
  <si>
    <t>Alexandra</t>
  </si>
  <si>
    <t>Armas</t>
  </si>
  <si>
    <t>4/3/1990</t>
  </si>
  <si>
    <t>aarmas999@gmail.com</t>
  </si>
  <si>
    <t>+19097539274</t>
  </si>
  <si>
    <t>B5A3gialfSgsB7keObEz</t>
  </si>
  <si>
    <t>108.184.161.4</t>
  </si>
  <si>
    <t>2487 South Reservoir Street, Pomona, CA, 91766, UNITED STATES</t>
  </si>
  <si>
    <t>APP-M-0492261</t>
  </si>
  <si>
    <t>00838423</t>
  </si>
  <si>
    <t>donovan</t>
  </si>
  <si>
    <t>silva</t>
  </si>
  <si>
    <t>12/23/1999</t>
  </si>
  <si>
    <t>donovansilva888@gmail.com</t>
  </si>
  <si>
    <t>+18402172638</t>
  </si>
  <si>
    <t>qdnBhsjwNlf6CxgvczxV</t>
  </si>
  <si>
    <t>66.215.239.192</t>
  </si>
  <si>
    <t>9868 Cypress Ct, Rancho Cucamonga, CA, 91737, UNITED STATES</t>
  </si>
  <si>
    <t>APP-M-0492275</t>
  </si>
  <si>
    <t>00838543</t>
  </si>
  <si>
    <t>Nghia</t>
  </si>
  <si>
    <t>8/12/1965</t>
  </si>
  <si>
    <t>ntrunghang1965@gmail.com</t>
  </si>
  <si>
    <t>+12139524671</t>
  </si>
  <si>
    <t>MGVUQgtWmd22grjhFCRx</t>
  </si>
  <si>
    <t>166.199.151.139</t>
  </si>
  <si>
    <t>411 East Huntington Drive, #107-511, Arcadia, CA, 91006, UNITED STATES</t>
  </si>
  <si>
    <t>APP-M-0492173</t>
  </si>
  <si>
    <t>00837794</t>
  </si>
  <si>
    <t>Rebecca</t>
  </si>
  <si>
    <t>Curry</t>
  </si>
  <si>
    <t>2/5/1987</t>
  </si>
  <si>
    <t>rebeccanickole.one@gmail.com</t>
  </si>
  <si>
    <t>+12132007723</t>
  </si>
  <si>
    <t>4/28/2024</t>
  </si>
  <si>
    <t>lTTQxgIeDowOyIJE5CjK</t>
  </si>
  <si>
    <t>174.218.85.151</t>
  </si>
  <si>
    <t>1300 Carroll Avenue, Los Angeles, CA, 90026, UNITED STATES</t>
  </si>
  <si>
    <t>APP-M-0492175</t>
  </si>
  <si>
    <t>00837802</t>
  </si>
  <si>
    <t>Ko</t>
  </si>
  <si>
    <t>9/19/1984</t>
  </si>
  <si>
    <t>1714jasonko@gmail.com</t>
  </si>
  <si>
    <t>+15629778882</t>
  </si>
  <si>
    <t>ONB_9892904e-ab7a-8f86-6d28-0c340cb53505</t>
  </si>
  <si>
    <t>23.242.230.171</t>
  </si>
  <si>
    <t>3930 Aragon Rd, Phelan, CA, 92371, UNITED STATES</t>
  </si>
  <si>
    <t>720</t>
  </si>
  <si>
    <t>APP-M-0492181</t>
  </si>
  <si>
    <t>00003141499</t>
  </si>
  <si>
    <t>2173358245</t>
  </si>
  <si>
    <t>00837846</t>
  </si>
  <si>
    <t>5/30/1990</t>
  </si>
  <si>
    <t>dr38651@gmail.com</t>
  </si>
  <si>
    <t>+13236031734</t>
  </si>
  <si>
    <t>A7JYQanxVeALh6aAaTrp</t>
  </si>
  <si>
    <t>172.56.232.138</t>
  </si>
  <si>
    <t>2665 Pasadena Avenue, Lincoln Heights, CA, 90031, UNITED STATES</t>
  </si>
  <si>
    <t>APP-M-0492183</t>
  </si>
  <si>
    <t>00837865</t>
  </si>
  <si>
    <t>Yu-Chen</t>
  </si>
  <si>
    <t>Hsiao</t>
  </si>
  <si>
    <t>9/16/1995</t>
  </si>
  <si>
    <t>ychsiao4032@gmail.com</t>
  </si>
  <si>
    <t>+14094202960</t>
  </si>
  <si>
    <t>x1kx3SoiI28YcSIS2uOF</t>
  </si>
  <si>
    <t>101.8.39.137</t>
  </si>
  <si>
    <t>4002 Woodhaven Street, Houston, TX, 77025, UNITED STATES</t>
  </si>
  <si>
    <t>APP-M-0492184</t>
  </si>
  <si>
    <t>00003141502</t>
  </si>
  <si>
    <t>2161245008</t>
  </si>
  <si>
    <t>00837897</t>
  </si>
  <si>
    <t>Fu</t>
  </si>
  <si>
    <t>SHEA44120C01</t>
  </si>
  <si>
    <t>10/13/1960</t>
  </si>
  <si>
    <t>amyfu1225@gmail.com</t>
  </si>
  <si>
    <t>+14254668926</t>
  </si>
  <si>
    <t>60304894602449556595998792044483625770</t>
  </si>
  <si>
    <t>24.18.166.16</t>
  </si>
  <si>
    <t>2cqXnRKcphQdmHSiwWKCyVFnTL7BM21Q66ItPJQCbnOmXyitf5RlIGyJXgxpNEH1</t>
  </si>
  <si>
    <t>3124 235th Pl SE, Sammamish, WA, 98075, UNITED STATES</t>
  </si>
  <si>
    <t>APP-M-0492205</t>
  </si>
  <si>
    <t>00003141507</t>
  </si>
  <si>
    <t>2176453969</t>
  </si>
  <si>
    <t>00838011</t>
  </si>
  <si>
    <t>Sharabati</t>
  </si>
  <si>
    <t>4/19/1984</t>
  </si>
  <si>
    <t>joeis1toomany@gmail.com</t>
  </si>
  <si>
    <t>+17079206999</t>
  </si>
  <si>
    <t>ONB_397871c1-9b38-11cf-8fc0-91e0a9e3d991</t>
  </si>
  <si>
    <t>174.160.136.16</t>
  </si>
  <si>
    <t>4269 Ithaca Ct, Fairfield, CA, 94534, UNITED STATES</t>
  </si>
  <si>
    <t>APP-M-0492154</t>
  </si>
  <si>
    <t>00003141432</t>
  </si>
  <si>
    <t>354000358375</t>
  </si>
  <si>
    <t>00837522</t>
  </si>
  <si>
    <t>4/14/1982</t>
  </si>
  <si>
    <t>white343mike@gmail.com</t>
  </si>
  <si>
    <t>+17026865372</t>
  </si>
  <si>
    <t>4/27/2024</t>
  </si>
  <si>
    <t>KwSoM7zaMyUmOajUnVjb</t>
  </si>
  <si>
    <t>107.115.45.37</t>
  </si>
  <si>
    <t>730 Center Street, Apt 8a, Henderson, NV, 89015, UNITED STATES</t>
  </si>
  <si>
    <t>APP-M-0492155</t>
  </si>
  <si>
    <t>00837546</t>
  </si>
  <si>
    <t>Shaode</t>
  </si>
  <si>
    <t>12/13/1966</t>
  </si>
  <si>
    <t>syin@luyin.one</t>
  </si>
  <si>
    <t>+18328418878</t>
  </si>
  <si>
    <t>88454625879658798507563239415075276768</t>
  </si>
  <si>
    <t>75.212.4.145</t>
  </si>
  <si>
    <t>z0WoU9aTODh6gcai8sZEeBqpms38OGDDUgW9hSwjXQmwFsI5Pc5wq2PcQzQUCqja</t>
  </si>
  <si>
    <t>23702 Farm to Market 1093, APT 107, Richmond, TX, 77406, UNITED STATES</t>
  </si>
  <si>
    <t>APP-M-0492159</t>
  </si>
  <si>
    <t>00837569</t>
  </si>
  <si>
    <t>Shawon</t>
  </si>
  <si>
    <t>Murray</t>
  </si>
  <si>
    <t>10/12/1988</t>
  </si>
  <si>
    <t>shawonbradford12@gmail.com</t>
  </si>
  <si>
    <t>+17028470812</t>
  </si>
  <si>
    <t>174.78.3.49</t>
  </si>
  <si>
    <t>163 Westminster Way apt c, Henderson, NV, 89015, UNITED STATES</t>
  </si>
  <si>
    <t>APP-M-0492164</t>
  </si>
  <si>
    <t>00837699</t>
  </si>
  <si>
    <t>Alexuss</t>
  </si>
  <si>
    <t>1/5/1995</t>
  </si>
  <si>
    <t>alexusswhite@yahoo.com</t>
  </si>
  <si>
    <t>+16623470136</t>
  </si>
  <si>
    <t>FelVw1KWhuCJ9BxrBQI5</t>
  </si>
  <si>
    <t>174.251.240.67</t>
  </si>
  <si>
    <t>4010 Frontier Drive, Sugar Land, TX, 77479, UNITED STATES</t>
  </si>
  <si>
    <t>APP-M-0492169</t>
  </si>
  <si>
    <t>00003141497</t>
  </si>
  <si>
    <t>354000358476</t>
  </si>
  <si>
    <t>00837778</t>
  </si>
  <si>
    <t>Grogan</t>
  </si>
  <si>
    <t>11/4/1953</t>
  </si>
  <si>
    <t>ravenalive@aol.com</t>
  </si>
  <si>
    <t>+13107958206</t>
  </si>
  <si>
    <t>ONB_d8dcb749-e5e5-0728-3123-634f5c3adcc0</t>
  </si>
  <si>
    <t>108.185.98.217</t>
  </si>
  <si>
    <t>2429 Crest View Drive, Los Angeles, CA, 90046, UNITED STATES</t>
  </si>
  <si>
    <t>APP-M-0492100</t>
  </si>
  <si>
    <t>00837035</t>
  </si>
  <si>
    <t>7/23/1983</t>
  </si>
  <si>
    <t>marketerdee3@gmail.com</t>
  </si>
  <si>
    <t>+15099063562</t>
  </si>
  <si>
    <t>4/26/2024</t>
  </si>
  <si>
    <t>N3kqbTiVLb56PeAwv726</t>
  </si>
  <si>
    <t>216.98.8.67</t>
  </si>
  <si>
    <t>1332 West 11th Street, Pomona, CA, 91766, UNITED STATES</t>
  </si>
  <si>
    <t>APP-M-0492104</t>
  </si>
  <si>
    <t>00837064</t>
  </si>
  <si>
    <t>Fermin</t>
  </si>
  <si>
    <t>90242</t>
  </si>
  <si>
    <t>10/8/1982</t>
  </si>
  <si>
    <t>fermind165@gmail.com</t>
  </si>
  <si>
    <t>+16577575206</t>
  </si>
  <si>
    <t>swPtnLrB4DTiSLYdTsTB</t>
  </si>
  <si>
    <t>172.88.114.217</t>
  </si>
  <si>
    <t>8419 Cole Street, Downey, CA, 90242, UNITED STATES</t>
  </si>
  <si>
    <t>APP-M-0492107</t>
  </si>
  <si>
    <t>00837102</t>
  </si>
  <si>
    <t>Cristhofer</t>
  </si>
  <si>
    <t>Taveras</t>
  </si>
  <si>
    <t>4/30/2005</t>
  </si>
  <si>
    <t>cristhofertaveras168@gmail.com</t>
  </si>
  <si>
    <t>+16466394896</t>
  </si>
  <si>
    <t>3H3eUGA1ykGQ3LcRF0CQ</t>
  </si>
  <si>
    <t>166.199.140.32</t>
  </si>
  <si>
    <t>2333 Loring Place North, Apt 43, The Bronx, NY, 10468, UNITED STATES</t>
  </si>
  <si>
    <t>APP-M-0492109</t>
  </si>
  <si>
    <t>00003141379</t>
  </si>
  <si>
    <t>2170248948</t>
  </si>
  <si>
    <t>00837118</t>
  </si>
  <si>
    <t>Cynthia</t>
  </si>
  <si>
    <t>10/24/1993</t>
  </si>
  <si>
    <t>cynthiagranados420@yahoo.com</t>
  </si>
  <si>
    <t>+17134430829</t>
  </si>
  <si>
    <t>G9Zq3CVJfbhRavF2RIAx</t>
  </si>
  <si>
    <t>76.143.174.174</t>
  </si>
  <si>
    <t>2403 Grand Teton Drive, Houston, TX, 77067, UNITED STATES</t>
  </si>
  <si>
    <t>APP-M-0492111</t>
  </si>
  <si>
    <t>00837138</t>
  </si>
  <si>
    <t>Yongkang</t>
  </si>
  <si>
    <t>8/21/1984</t>
  </si>
  <si>
    <t>candylin8482@gmail.com</t>
  </si>
  <si>
    <t>+15105086248</t>
  </si>
  <si>
    <t>8SMDDDBIBQVQJG20YtbL</t>
  </si>
  <si>
    <t>73.15.18.97</t>
  </si>
  <si>
    <t>15778 Via Nueva, San Lorenzo, CA, 94580, UNITED STATES</t>
  </si>
  <si>
    <t>APP-M-0492112</t>
  </si>
  <si>
    <t>00837151</t>
  </si>
  <si>
    <t>Sevilla</t>
  </si>
  <si>
    <t>lsevillaus@yahoo.com</t>
  </si>
  <si>
    <t>+17325513636</t>
  </si>
  <si>
    <t>cOtx1EfWV8kkA5x5iwWy</t>
  </si>
  <si>
    <t>15.204.238.5</t>
  </si>
  <si>
    <t>28985 11th Street, Lake Elsinore, CA, 92532, UNITED STATES</t>
  </si>
  <si>
    <t>APP-M-0492121</t>
  </si>
  <si>
    <t>00837198</t>
  </si>
  <si>
    <t>Lexie</t>
  </si>
  <si>
    <t>Conner</t>
  </si>
  <si>
    <t>7/22/2003</t>
  </si>
  <si>
    <t>promysereigh22@gmail.com</t>
  </si>
  <si>
    <t>+19037143070</t>
  </si>
  <si>
    <t>eFWSFwjYtgb4RrwNhXzC</t>
  </si>
  <si>
    <t>50.24.161.168</t>
  </si>
  <si>
    <t>4400 Paluxy Drive, Tyler, TX, 75703, UNITED STATES</t>
  </si>
  <si>
    <t>APP-M-0492127</t>
  </si>
  <si>
    <t>00837361</t>
  </si>
  <si>
    <t>marie</t>
  </si>
  <si>
    <t>gallo</t>
  </si>
  <si>
    <t>1/23/1941</t>
  </si>
  <si>
    <t>mariegallo01@gmail.com</t>
  </si>
  <si>
    <t>+17023212075</t>
  </si>
  <si>
    <t>ONB_2565a4c0-f9e0-0acf-aa29-98fa81e49d39</t>
  </si>
  <si>
    <t>75.226.140.4</t>
  </si>
  <si>
    <t>2606 s durango dr, 279, las vegas, NV, 89117, UNITED STATES</t>
  </si>
  <si>
    <t>914</t>
  </si>
  <si>
    <t>APP-M-0492128</t>
  </si>
  <si>
    <t>00003141558</t>
  </si>
  <si>
    <t>2168869032</t>
  </si>
  <si>
    <t>00837373</t>
  </si>
  <si>
    <t>xujun</t>
  </si>
  <si>
    <t>YUAN856873C01</t>
  </si>
  <si>
    <t>1/8/1981</t>
  </si>
  <si>
    <t>guoxujun1981@outlook.com</t>
  </si>
  <si>
    <t>+19293392078</t>
  </si>
  <si>
    <t>66276882903195131176478923864958849609</t>
  </si>
  <si>
    <t>74.71.205.159</t>
  </si>
  <si>
    <t>u0CB2gviYST1JO49PPYwdFQVgX27P27Ipssu8ZYFQCbK6nyase5kkRZ157pBjiUx</t>
  </si>
  <si>
    <t>1851 81st St, PAT 1A, Brooklyn, NY, 11214, UNITED STATES</t>
  </si>
  <si>
    <t>APP-M-0492130</t>
  </si>
  <si>
    <t>00837384</t>
  </si>
  <si>
    <t>Nicholas</t>
  </si>
  <si>
    <t>vega</t>
  </si>
  <si>
    <t>12/26/1987</t>
  </si>
  <si>
    <t>lewiethejew77@gmail.com</t>
  </si>
  <si>
    <t>+12098606654</t>
  </si>
  <si>
    <t>18409115834133547226703578436919113079</t>
  </si>
  <si>
    <t>98.51.13.227</t>
  </si>
  <si>
    <t>7b51be7f-0da4-9cd3-80b7-e1cd893e1368</t>
  </si>
  <si>
    <t>2709 La Palma Dr, Modesto, CA, 95354, UNITED STATES</t>
  </si>
  <si>
    <t>APP-M-0492142</t>
  </si>
  <si>
    <t>00003141429</t>
  </si>
  <si>
    <t>2172092748</t>
  </si>
  <si>
    <t>00837442</t>
  </si>
  <si>
    <t>Jovan</t>
  </si>
  <si>
    <t>Paige</t>
  </si>
  <si>
    <t>12/17/1985</t>
  </si>
  <si>
    <t>jovanpaige1214@gmail.com</t>
  </si>
  <si>
    <t>+16615965814</t>
  </si>
  <si>
    <t>dGlMvsEY7umnEAkfhZIA</t>
  </si>
  <si>
    <t>47.231.174.115</t>
  </si>
  <si>
    <t>4417 Silverwood Lane, Bakersfield, CA, 93309, UNITED STATES</t>
  </si>
  <si>
    <t>APP-M-0492143</t>
  </si>
  <si>
    <t>00003141430</t>
  </si>
  <si>
    <t>2163645005</t>
  </si>
  <si>
    <t>00837444</t>
  </si>
  <si>
    <t>Herras</t>
  </si>
  <si>
    <t>1/18/1960</t>
  </si>
  <si>
    <t>hpherras1960@gmail.com</t>
  </si>
  <si>
    <t>+14158391447</t>
  </si>
  <si>
    <t>FpJBdNuHDSxINdPc6UWD</t>
  </si>
  <si>
    <t>107.116.89.131</t>
  </si>
  <si>
    <t>89 Niagara Avenue, San Francisco, CA, 94112, UNITED STATES</t>
  </si>
  <si>
    <t>APP-M-0492144</t>
  </si>
  <si>
    <t>00837463</t>
  </si>
  <si>
    <t>Griffin</t>
  </si>
  <si>
    <t>8/2/1993</t>
  </si>
  <si>
    <t>whoevenareyouwhowho@gmail.com</t>
  </si>
  <si>
    <t>+16267741917</t>
  </si>
  <si>
    <t>w36e3QbtTh91SioputdA</t>
  </si>
  <si>
    <t>172.56.121.49</t>
  </si>
  <si>
    <t>500 West Colorado Street unit c, #347, Glendale, CA, 91204, UNITED STATES</t>
  </si>
  <si>
    <t>APP-M-0492146</t>
  </si>
  <si>
    <t>00003141431</t>
  </si>
  <si>
    <t>2161747630</t>
  </si>
  <si>
    <t>00837482</t>
  </si>
  <si>
    <t>Dongxu</t>
  </si>
  <si>
    <t>Xia</t>
  </si>
  <si>
    <t>5/17/1988</t>
  </si>
  <si>
    <t>qq1041949927@icloud.com</t>
  </si>
  <si>
    <t>+16268617885</t>
  </si>
  <si>
    <t>54998004998144173198324243973000377466</t>
  </si>
  <si>
    <t>166.196.75.98</t>
  </si>
  <si>
    <t>88J7Bg4RzwtyjnHu8BodG4DWUkf51L8ObdGvWz5yryYaNagwdNIqvMqQ8fxcnPXD</t>
  </si>
  <si>
    <t>3107 Evelyn Ave, Rosemead, CA, 91770, UNITED STATES</t>
  </si>
  <si>
    <t>APP-M-0492062</t>
  </si>
  <si>
    <t>00836613</t>
  </si>
  <si>
    <t>pablo</t>
  </si>
  <si>
    <t>11/4/2001</t>
  </si>
  <si>
    <t>ja8609438@gmail.com</t>
  </si>
  <si>
    <t>+16265390455</t>
  </si>
  <si>
    <t>4/25/2024</t>
  </si>
  <si>
    <t>20423020475256210505155803190836625126</t>
  </si>
  <si>
    <t>104.13.201.58</t>
  </si>
  <si>
    <t>3da3265d-1787-abe2-9366-4819ebb36038</t>
  </si>
  <si>
    <t>4833 Stancroft Ave, Baldwin Park, CA, 91706, UNITED STATES</t>
  </si>
  <si>
    <t>APP-M-0492067</t>
  </si>
  <si>
    <t>00836653</t>
  </si>
  <si>
    <t>ARTHUR JR</t>
  </si>
  <si>
    <t>BANAGYO</t>
  </si>
  <si>
    <t>6/10/1982</t>
  </si>
  <si>
    <t>artban0610@gmail.com</t>
  </si>
  <si>
    <t>+18052985670</t>
  </si>
  <si>
    <t>82ae63a2-5c97-404f-8eb4-28d510471d6d</t>
  </si>
  <si>
    <t>2a04:4e41:8:27::f53:74ce</t>
  </si>
  <si>
    <t>2051 Posada Drive, Oxnard, CA, 93030, UNITED STATES</t>
  </si>
  <si>
    <t>APP-M-0492071</t>
  </si>
  <si>
    <t>00003141075</t>
  </si>
  <si>
    <t>354000357842</t>
  </si>
  <si>
    <t>00836656</t>
  </si>
  <si>
    <t>Yuri</t>
  </si>
  <si>
    <t>Bulgakov</t>
  </si>
  <si>
    <t>12/4/1970</t>
  </si>
  <si>
    <t>yuri.blg@gmail.com</t>
  </si>
  <si>
    <t>+19493352028</t>
  </si>
  <si>
    <t>83876444297555947158469758846158095061</t>
  </si>
  <si>
    <t>71.84.74.24</t>
  </si>
  <si>
    <t>d3e4e7df-cfac-eff0-e8fe-a0757a70c392</t>
  </si>
  <si>
    <t>1512 Century Ave, Riverside, CA, 92506, UNITED STATES</t>
  </si>
  <si>
    <t>APP-M-0492074</t>
  </si>
  <si>
    <t>00003141047</t>
  </si>
  <si>
    <t>2174224521</t>
  </si>
  <si>
    <t>00836691</t>
  </si>
  <si>
    <t>Chiorano</t>
  </si>
  <si>
    <t>7/23/1994</t>
  </si>
  <si>
    <t>ashchno@gmail.com</t>
  </si>
  <si>
    <t>+19099068770</t>
  </si>
  <si>
    <t>Y1epzRmVnXaQ8iAKnICs</t>
  </si>
  <si>
    <t>104.254.0.146</t>
  </si>
  <si>
    <t>22954 Estoril Dr, unit 2, DIAMOND BAR, CA, 91765, UNITED STATES</t>
  </si>
  <si>
    <t>APP-M-0492076</t>
  </si>
  <si>
    <t>00003141102</t>
  </si>
  <si>
    <t>2172381777</t>
  </si>
  <si>
    <t>00836726</t>
  </si>
  <si>
    <t>REALIZA</t>
  </si>
  <si>
    <t>BERNABE</t>
  </si>
  <si>
    <t>5/31/1962</t>
  </si>
  <si>
    <t>brealiza@gmail.com</t>
  </si>
  <si>
    <t>+15106106966</t>
  </si>
  <si>
    <t>1f82462b-138a-41be-85b7-7f381dc2d25e</t>
  </si>
  <si>
    <t>73.63.131.99</t>
  </si>
  <si>
    <t>2144 Lincoln Avenue, Apt N, Alameda, CA, 94501, UNITED STATES</t>
  </si>
  <si>
    <t>APP-M-0492078</t>
  </si>
  <si>
    <t>00003141128</t>
  </si>
  <si>
    <t>2164950941</t>
  </si>
  <si>
    <t>00836813</t>
  </si>
  <si>
    <t>ZORN</t>
  </si>
  <si>
    <t>SLAY</t>
  </si>
  <si>
    <t>9/22/1971</t>
  </si>
  <si>
    <t>zorn.slay@yahoo.com</t>
  </si>
  <si>
    <t>+16785956228</t>
  </si>
  <si>
    <t>wWBv37agn9qgbaVpXSDE</t>
  </si>
  <si>
    <t>136.55.49.163</t>
  </si>
  <si>
    <t>3308 COUNTRY CLUB VILLAGE LN, APT B, NORCROSS, GA, 30092, UNITED STATES</t>
  </si>
  <si>
    <t>APP-M-0492079</t>
  </si>
  <si>
    <t>00003141161</t>
  </si>
  <si>
    <t>2162263750</t>
  </si>
  <si>
    <t>00836857</t>
  </si>
  <si>
    <t>6/1/2003</t>
  </si>
  <si>
    <t>nguyenkevin526@gmail.com</t>
  </si>
  <si>
    <t>+16268661158</t>
  </si>
  <si>
    <t>ONB_a3e4c220-8cb7-9658-eed9-b0f50c387d30</t>
  </si>
  <si>
    <t>104.33.40.129</t>
  </si>
  <si>
    <t>2622 Santa Anita Avenue, El Monte, CA, 91733, UNITED STATES</t>
  </si>
  <si>
    <t>APP-M-0492087</t>
  </si>
  <si>
    <t>00003141303</t>
  </si>
  <si>
    <t>2167415928</t>
  </si>
  <si>
    <t>00836883</t>
  </si>
  <si>
    <t>2/8/1989</t>
  </si>
  <si>
    <t>aguilarjdanny@gmail.com</t>
  </si>
  <si>
    <t>+17142242431</t>
  </si>
  <si>
    <t>auZDkM6ArY2QP6wvpXpZ</t>
  </si>
  <si>
    <t>172.56.232.47</t>
  </si>
  <si>
    <t>16429 Oregon Avenue, Bellflower, CA, 90706, UNITED STATES</t>
  </si>
  <si>
    <t>APP-M-0492089</t>
  </si>
  <si>
    <t>00836914</t>
  </si>
  <si>
    <t>2/16/1977</t>
  </si>
  <si>
    <t>helen1977yf@gmail.com</t>
  </si>
  <si>
    <t>+15703315920</t>
  </si>
  <si>
    <t>46350943919746746106582073044250574937</t>
  </si>
  <si>
    <t>73.230.128.193</t>
  </si>
  <si>
    <t>QTNVEW7ltwUcLYy1fA892X10CBiXph4muwWDzsOFYUsJJbPwDMrCLKyyTIannQFG</t>
  </si>
  <si>
    <t>626 East 20th St Apt 11E, New York, NY, 10009, UNITED STATES</t>
  </si>
  <si>
    <t>APP-M-0491953</t>
  </si>
  <si>
    <t>00003140759</t>
  </si>
  <si>
    <t>2178866230</t>
  </si>
  <si>
    <t>00836072</t>
  </si>
  <si>
    <t>brandi</t>
  </si>
  <si>
    <t>Dujinski</t>
  </si>
  <si>
    <t>3/6/1981</t>
  </si>
  <si>
    <t>brandidujinski@gmail.com</t>
  </si>
  <si>
    <t>+14047916343</t>
  </si>
  <si>
    <t>4/24/2024</t>
  </si>
  <si>
    <t>45699174189823882567804163184482114534</t>
  </si>
  <si>
    <t>172.56.64.30</t>
  </si>
  <si>
    <t>c9094611-0d69-338c-5082-6f272c45af89</t>
  </si>
  <si>
    <t>3671 Willow Mill Dr, Lawrenceville, GA, 30044, UNITED STATES</t>
  </si>
  <si>
    <t>APP-M-0491961</t>
  </si>
  <si>
    <t>00003140773</t>
  </si>
  <si>
    <t>2172560898</t>
  </si>
  <si>
    <t>00836114</t>
  </si>
  <si>
    <t>Benson</t>
  </si>
  <si>
    <t>Lo</t>
  </si>
  <si>
    <t>5/26/1980</t>
  </si>
  <si>
    <t>bensonlo1980@yahoo.com</t>
  </si>
  <si>
    <t>+19096169792</t>
  </si>
  <si>
    <t>ij3BCIqTe90CKviy2EAs</t>
  </si>
  <si>
    <t>104.35.19.116</t>
  </si>
  <si>
    <t>23643 Via Rancho Dr, Diamond Bar, CA, 91765, UNITED STATES</t>
  </si>
  <si>
    <t>APP-M-0491965</t>
  </si>
  <si>
    <t>00001002349</t>
  </si>
  <si>
    <t>00836152</t>
  </si>
  <si>
    <t>Cec</t>
  </si>
  <si>
    <t>N</t>
  </si>
  <si>
    <t>8/9/1951</t>
  </si>
  <si>
    <t>ngan318@yahoo.com</t>
  </si>
  <si>
    <t>+16262024748</t>
  </si>
  <si>
    <t>vK08DHMJSjxI04ShvljO</t>
  </si>
  <si>
    <t>172.56.233.134</t>
  </si>
  <si>
    <t>2582 East Villa Street, Pasadena, CA, 91107, UNITED STATES</t>
  </si>
  <si>
    <t>APP-M-0492024</t>
  </si>
  <si>
    <t>00003140895</t>
  </si>
  <si>
    <t>2160752622</t>
  </si>
  <si>
    <t>00836265</t>
  </si>
  <si>
    <t>darryl</t>
  </si>
  <si>
    <t>6/16/1966</t>
  </si>
  <si>
    <t>darryl3319@gmail.com</t>
  </si>
  <si>
    <t>+12812362782</t>
  </si>
  <si>
    <t>UN8WopAHd6U59MQO2qxV</t>
  </si>
  <si>
    <t>75.148.248.189</t>
  </si>
  <si>
    <t>8315 Bee Meadow Lane, Missouri City, TX, 77489, UNITED STATES</t>
  </si>
  <si>
    <t>APP-M-0492026</t>
  </si>
  <si>
    <t>2174175280</t>
  </si>
  <si>
    <t>00836305</t>
  </si>
  <si>
    <t>Ngan</t>
  </si>
  <si>
    <t>APP-M-0492028</t>
  </si>
  <si>
    <t>00003140955</t>
  </si>
  <si>
    <t>2172738940</t>
  </si>
  <si>
    <t>00836332</t>
  </si>
  <si>
    <t>Ramnauth</t>
  </si>
  <si>
    <t>1/26/1981</t>
  </si>
  <si>
    <t>ramnauth60@gmail.com</t>
  </si>
  <si>
    <t>+16464741087</t>
  </si>
  <si>
    <t>ZrjJblTKpGDQjBnSHBez</t>
  </si>
  <si>
    <t>142.105.0.201</t>
  </si>
  <si>
    <t>10333 171st Street, Jamaica, NY, 11433, UNITED STATES</t>
  </si>
  <si>
    <t>APP-M-0492039</t>
  </si>
  <si>
    <t>00836460</t>
  </si>
  <si>
    <t>Romero</t>
  </si>
  <si>
    <t>1/21/1984</t>
  </si>
  <si>
    <t>tron209@outlook.com</t>
  </si>
  <si>
    <t>+14249440826</t>
  </si>
  <si>
    <t>mdpThSenNOrpLrjbSbAL</t>
  </si>
  <si>
    <t>172.58.36.153</t>
  </si>
  <si>
    <t>5700 West Zeering Road, Turlock, CA, 95380, UNITED STATES</t>
  </si>
  <si>
    <t>APP-M-0492042</t>
  </si>
  <si>
    <t>00836472</t>
  </si>
  <si>
    <t>Beitner</t>
  </si>
  <si>
    <t>6/8/1965</t>
  </si>
  <si>
    <t>keniaalvarez72@aol.com</t>
  </si>
  <si>
    <t>+16263205084</t>
  </si>
  <si>
    <t>YMTiYKGzXDwYpccEDupS</t>
  </si>
  <si>
    <t>65.75.222.37</t>
  </si>
  <si>
    <t>7024 South 196th Street, Kent, WA, 98032, UNITED STATES</t>
  </si>
  <si>
    <t>APP-M-0491912</t>
  </si>
  <si>
    <t>00835562</t>
  </si>
  <si>
    <t>Aceves</t>
  </si>
  <si>
    <t>91739</t>
  </si>
  <si>
    <t>10/25/1979</t>
  </si>
  <si>
    <t>aceveseric7@gmail.com</t>
  </si>
  <si>
    <t>+13109994087</t>
  </si>
  <si>
    <t>4/23/2024</t>
  </si>
  <si>
    <t>VcC28CvwVZajmF1CX8fQ</t>
  </si>
  <si>
    <t>172.56.180.34</t>
  </si>
  <si>
    <t>9443 Oleander Avenue, Fontana, CA, 92335, UNITED STATES</t>
  </si>
  <si>
    <t>APP-M-0491913</t>
  </si>
  <si>
    <t>00835566</t>
  </si>
  <si>
    <t>aura</t>
  </si>
  <si>
    <t>cabrera</t>
  </si>
  <si>
    <t>12/24/1944</t>
  </si>
  <si>
    <t>cc70640@gmail.com</t>
  </si>
  <si>
    <t>+13149011107</t>
  </si>
  <si>
    <t>H6wL6kk6KhpLVhU1Q0ow</t>
  </si>
  <si>
    <t>172.56.166.53</t>
  </si>
  <si>
    <t>3340 Bailey Avenue 6B, The Bronx, NY, 10463, UNITED STATES</t>
  </si>
  <si>
    <t>APP-M-0491922</t>
  </si>
  <si>
    <t>00003140626</t>
  </si>
  <si>
    <t>2178046785</t>
  </si>
  <si>
    <t>00835681</t>
  </si>
  <si>
    <t>Ha</t>
  </si>
  <si>
    <t>11/16/1981</t>
  </si>
  <si>
    <t>davyb0i@yahoo.com</t>
  </si>
  <si>
    <t>+15103904873</t>
  </si>
  <si>
    <t>RI9rvbHYXpkV32hQlB6A</t>
  </si>
  <si>
    <t>148.165.127.3</t>
  </si>
  <si>
    <t>18821 Lenross Court, Castro Valley, CA, 94546, UNITED STATES</t>
  </si>
  <si>
    <t>411</t>
  </si>
  <si>
    <t>APP-M-0491924</t>
  </si>
  <si>
    <t>00003140639</t>
  </si>
  <si>
    <t>2163527658</t>
  </si>
  <si>
    <t>00835694</t>
  </si>
  <si>
    <t>9/29/1959</t>
  </si>
  <si>
    <t>rubengute1959@gmail.com</t>
  </si>
  <si>
    <t>+17144025724</t>
  </si>
  <si>
    <t>16847782932857955558947414196118781992</t>
  </si>
  <si>
    <t>174.193.193.45</t>
  </si>
  <si>
    <t>f0461bc3-fd14-1fae-d3d5-2670f3f893a0</t>
  </si>
  <si>
    <t>148 Covina Ave, Long Beach, CA, 90803, UNITED STATES</t>
  </si>
  <si>
    <t>APP-M-0491925</t>
  </si>
  <si>
    <t>00003140644</t>
  </si>
  <si>
    <t>2167360293</t>
  </si>
  <si>
    <t>00835696</t>
  </si>
  <si>
    <t>Maez</t>
  </si>
  <si>
    <t>8/10/1979</t>
  </si>
  <si>
    <t>mvalerie01@icloud.com</t>
  </si>
  <si>
    <t>+16264534288</t>
  </si>
  <si>
    <t>eEBQxsbxNPDItPhXHcR8</t>
  </si>
  <si>
    <t>54.148.202.12</t>
  </si>
  <si>
    <t>3813 Mahogany St, West Covina, CA, 91792, UNITED STATES</t>
  </si>
  <si>
    <t>APP-M-0491928</t>
  </si>
  <si>
    <t>00003140795</t>
  </si>
  <si>
    <t>2174225858</t>
  </si>
  <si>
    <t>00835796</t>
  </si>
  <si>
    <t>Jingbo</t>
  </si>
  <si>
    <t>2/9/1975</t>
  </si>
  <si>
    <t>jingboli29@hotmail.com</t>
  </si>
  <si>
    <t>+15627081548</t>
  </si>
  <si>
    <t>85785190681966487207211859378194856017</t>
  </si>
  <si>
    <t>45.50.72.3</t>
  </si>
  <si>
    <t>sPPhNpji4oVz4pntbgBB5CYMC78AZcaertbqQ6EhhKCNQAV9RYb3GljHPoTakkcZ</t>
  </si>
  <si>
    <t>1801 E Katella Ave, Suite 3023, Anaheim, CA, 92805, UNITED STATES</t>
  </si>
  <si>
    <t>APP-M-0491932</t>
  </si>
  <si>
    <t>00835833</t>
  </si>
  <si>
    <t>265 Cherry St, New York, NY, 10002, UNITED STATES</t>
  </si>
  <si>
    <t>APP-M-0491934</t>
  </si>
  <si>
    <t>00835872</t>
  </si>
  <si>
    <t>Lord</t>
  </si>
  <si>
    <t>Ampy</t>
  </si>
  <si>
    <t>8/31/2002</t>
  </si>
  <si>
    <t>creditherorva@outlook.com</t>
  </si>
  <si>
    <t>+18046370614</t>
  </si>
  <si>
    <t>m1F03ACf2NScdSQy49Ro</t>
  </si>
  <si>
    <t>71.57.200.219</t>
  </si>
  <si>
    <t>2937 Frederick Douglass Boulevard, Apt 24D, New York, NY, 10039, UNITED STATES</t>
  </si>
  <si>
    <t>773</t>
  </si>
  <si>
    <t>APP-M-0491936</t>
  </si>
  <si>
    <t>00835885</t>
  </si>
  <si>
    <t>Maria R</t>
  </si>
  <si>
    <t>Beltran</t>
  </si>
  <si>
    <t>APP2590282</t>
  </si>
  <si>
    <t>9/21/1938</t>
  </si>
  <si>
    <t>mariarbeltran21@gmail.com</t>
  </si>
  <si>
    <t>+17135171212</t>
  </si>
  <si>
    <t>55341244173324325218285385761491668520</t>
  </si>
  <si>
    <t>172.56.52.21</t>
  </si>
  <si>
    <t>bArx1w5qN2VykNEZUVVLd9aDSdwQuXnJs5E11KOpBqFrhrDUMdCGYHSHgl05sM51</t>
  </si>
  <si>
    <t>7000 Cook Rd, # 1200, Houston, TX, 77072, UNITED STATES</t>
  </si>
  <si>
    <t>APP-M-0491848</t>
  </si>
  <si>
    <t>00003140439</t>
  </si>
  <si>
    <t>2165916227</t>
  </si>
  <si>
    <t>00834958</t>
  </si>
  <si>
    <t>11/2/1960</t>
  </si>
  <si>
    <t>drawing777777@outlook.com</t>
  </si>
  <si>
    <t>+8615396285685</t>
  </si>
  <si>
    <t>4/22/2024</t>
  </si>
  <si>
    <t>uTRJJehPeK6eTj2XYbAy</t>
  </si>
  <si>
    <t>120.36.236.235</t>
  </si>
  <si>
    <t>8401 Main Street, Apt#708, Briarwood, NY, 11435, UNITED STATES</t>
  </si>
  <si>
    <t>APP-M-0491850</t>
  </si>
  <si>
    <t>00834978</t>
  </si>
  <si>
    <t>Berger</t>
  </si>
  <si>
    <t>1/4/1984</t>
  </si>
  <si>
    <t>brianberger1984@outlook.com</t>
  </si>
  <si>
    <t>+19792502336</t>
  </si>
  <si>
    <t>42634444114101344607985399967279557812</t>
  </si>
  <si>
    <t>66.220.129.155</t>
  </si>
  <si>
    <t>8TD61Ivloz7QIb8Y6DicY2Ube6CmzOjF1pjasbJlrKOa8K28WTinbej3Mx3uZxhj</t>
  </si>
  <si>
    <t>1003 Fm 155, La Grange, TX, 78945, UNITED STATES</t>
  </si>
  <si>
    <t>798</t>
  </si>
  <si>
    <t>APP-M-0491854</t>
  </si>
  <si>
    <t>00834997</t>
  </si>
  <si>
    <t>Yipeng</t>
  </si>
  <si>
    <t>Zong</t>
  </si>
  <si>
    <t>13052027020@163.com</t>
  </si>
  <si>
    <t>+8613052027020</t>
  </si>
  <si>
    <t>45669499604868311995177276119343025252</t>
  </si>
  <si>
    <t>50.202.162.140</t>
  </si>
  <si>
    <t>9xhTuOuJOMmMIILzzblJ7hyniPXvAF5q8X6KuW5E3NuPWUDKR4KsWrsAYbJbkntY</t>
  </si>
  <si>
    <t>2777 Woodland Park Dr, Houston, TX, 77082, UNITED STATES</t>
  </si>
  <si>
    <t>APP-M-0491867</t>
  </si>
  <si>
    <t>00003140389</t>
  </si>
  <si>
    <t>2166133398</t>
  </si>
  <si>
    <t>00835160</t>
  </si>
  <si>
    <t>3/4/2000</t>
  </si>
  <si>
    <t>annazhang368@yahoo.com</t>
  </si>
  <si>
    <t>+19176690321</t>
  </si>
  <si>
    <t>ONB_76c18f89-e968-1d57-58ee-18f732cf9b74</t>
  </si>
  <si>
    <t>73.115.117.47</t>
  </si>
  <si>
    <t>302 Cobia Drive, APT 3105, Katy, TX, 77494, UNITED STATES</t>
  </si>
  <si>
    <t>APP-M-0491872</t>
  </si>
  <si>
    <t>00003140446</t>
  </si>
  <si>
    <t>178362133</t>
  </si>
  <si>
    <t>00835198</t>
  </si>
  <si>
    <t>9/17/1986</t>
  </si>
  <si>
    <t>krislim0822@yahoo.com</t>
  </si>
  <si>
    <t>+16179562799</t>
  </si>
  <si>
    <t>21295046344755294838862757791946081069</t>
  </si>
  <si>
    <t>68.225.8.214</t>
  </si>
  <si>
    <t>LehX4vWssi6qO2906Lu966nqkAifBlkLY94OM9Ep15SBngXpvOF0bi09UtVlt4Bp</t>
  </si>
  <si>
    <t>140 Dolci, Irvine, CA, 92602, UNITED STATES</t>
  </si>
  <si>
    <t>APP-M-0491874</t>
  </si>
  <si>
    <t>00003140485</t>
  </si>
  <si>
    <t>2175737505</t>
  </si>
  <si>
    <t>00835242</t>
  </si>
  <si>
    <t>3/4/1990</t>
  </si>
  <si>
    <t>pinchy876@yahoo.com</t>
  </si>
  <si>
    <t>+14244029355</t>
  </si>
  <si>
    <t>ONB_fcd0415d-d72e-5f8c-c456-0b6277737c55</t>
  </si>
  <si>
    <t>75.140.74.52</t>
  </si>
  <si>
    <t>2333 Kelburn Avenue, Rosemead, CA, 91770, UNITED STATES</t>
  </si>
  <si>
    <t>APP-M-0491875</t>
  </si>
  <si>
    <t>00835244</t>
  </si>
  <si>
    <t>Savannah</t>
  </si>
  <si>
    <t>11/23/1986</t>
  </si>
  <si>
    <t>savannahmariegonzalez@yahoo.com</t>
  </si>
  <si>
    <t>+18308795440</t>
  </si>
  <si>
    <t>5J5Wpv2wqxFfLAoEQ5VM</t>
  </si>
  <si>
    <t>12.74.211.41</t>
  </si>
  <si>
    <t>2239 Cromwell Circle, Apt #301, Austin, TX, 78741, UNITED STATES</t>
  </si>
  <si>
    <t>APP-M-0491879</t>
  </si>
  <si>
    <t>00003140496</t>
  </si>
  <si>
    <t>2175222528</t>
  </si>
  <si>
    <t>00835277</t>
  </si>
  <si>
    <t>Cannon</t>
  </si>
  <si>
    <t>10/30/1995</t>
  </si>
  <si>
    <t>skylovee24@gmail.com</t>
  </si>
  <si>
    <t>+17027486889</t>
  </si>
  <si>
    <t>cVagytPQsd2KGzfdIhWj</t>
  </si>
  <si>
    <t>172.56.208.252</t>
  </si>
  <si>
    <t>6558 American Beauty Avenue, Las Vegas, NV, 89142, UNITED STATES</t>
  </si>
  <si>
    <t>APP-M-0491881</t>
  </si>
  <si>
    <t>00003140497</t>
  </si>
  <si>
    <t>2173006397</t>
  </si>
  <si>
    <t>00835286</t>
  </si>
  <si>
    <t>Cusmano</t>
  </si>
  <si>
    <t>89121</t>
  </si>
  <si>
    <t>7/12/1999</t>
  </si>
  <si>
    <t>nataliecusmano99@icloud.com</t>
  </si>
  <si>
    <t>+17025571501</t>
  </si>
  <si>
    <t>tlT54ilbofiYanGHLMe4</t>
  </si>
  <si>
    <t>APP-M-0491882</t>
  </si>
  <si>
    <t>00835290</t>
  </si>
  <si>
    <t>Chanell</t>
  </si>
  <si>
    <t>Wallace</t>
  </si>
  <si>
    <t>1/16/1999</t>
  </si>
  <si>
    <t>chanellwallace16@icloud.com</t>
  </si>
  <si>
    <t>+17252252669</t>
  </si>
  <si>
    <t>51220178066754277116429026030238651919</t>
  </si>
  <si>
    <t>68.104.76.132</t>
  </si>
  <si>
    <t>1v4SW5gHdcEZvqXoPHDY0WuC1XI87KBwq8TV9TrowOsNjhgjXWLTzuEvRNbr4fim</t>
  </si>
  <si>
    <t>6558 American Beauty Ave, Las Vegas, NV, 89142, UNITED STATES</t>
  </si>
  <si>
    <t>APP-M-0491888</t>
  </si>
  <si>
    <t>00003140615</t>
  </si>
  <si>
    <t>2161621122</t>
  </si>
  <si>
    <t>00835342</t>
  </si>
  <si>
    <t>YIBO</t>
  </si>
  <si>
    <t>Nicholas Grippando</t>
  </si>
  <si>
    <t>APP-M-0491819</t>
  </si>
  <si>
    <t>00003140983</t>
  </si>
  <si>
    <t>2162718866</t>
  </si>
  <si>
    <t>00834725</t>
  </si>
  <si>
    <t>Sichong</t>
  </si>
  <si>
    <t>11/6/1998</t>
  </si>
  <si>
    <t>swang303@asu.edu</t>
  </si>
  <si>
    <t>+8613093789150</t>
  </si>
  <si>
    <t>4/21/2024</t>
  </si>
  <si>
    <t>Q4jzgvXLmK0ZC8uPWV4q</t>
  </si>
  <si>
    <t>43.251.27.203</t>
  </si>
  <si>
    <t>1314 Poplar Ave #102f, Sunnyvale, CA, 94087, UNITED STATES</t>
  </si>
  <si>
    <t>APP-M-0491820</t>
  </si>
  <si>
    <t>00003140290</t>
  </si>
  <si>
    <t>354000356538</t>
  </si>
  <si>
    <t>00834727</t>
  </si>
  <si>
    <t>Akop</t>
  </si>
  <si>
    <t>Papian</t>
  </si>
  <si>
    <t>6/1/1987</t>
  </si>
  <si>
    <t>gipermos@gmail.com</t>
  </si>
  <si>
    <t>+19168373576</t>
  </si>
  <si>
    <t>GQfSyhTHGyvUeciYZ0qk</t>
  </si>
  <si>
    <t>166.199.113.64</t>
  </si>
  <si>
    <t>11101 Morgan River Ct, Rancho Cordova, CA, 95670, UNITED STATES</t>
  </si>
  <si>
    <t>APP-M-0491822</t>
  </si>
  <si>
    <t>00834736</t>
  </si>
  <si>
    <t>Leggard</t>
  </si>
  <si>
    <t>7/23/1993</t>
  </si>
  <si>
    <t>hoegubxxl@outlook.com</t>
  </si>
  <si>
    <t>+15159184400</t>
  </si>
  <si>
    <t>27809352570964356386477425801188807354</t>
  </si>
  <si>
    <t>174.216.208.85</t>
  </si>
  <si>
    <t>totPI5ypn4RZJXLDlFDeuSmYHDEwaesxk0b5tSIicegfPArllGCyULHsvPTkUVMk</t>
  </si>
  <si>
    <t>209 Davenport St, Lindenhurst, NY, 11757, UNITED STATES</t>
  </si>
  <si>
    <t>APP-M-0491825</t>
  </si>
  <si>
    <t>00003140292</t>
  </si>
  <si>
    <t>2166516639</t>
  </si>
  <si>
    <t>00834757</t>
  </si>
  <si>
    <t>Zhe</t>
  </si>
  <si>
    <t>1/15/1999</t>
  </si>
  <si>
    <t>zheh@usc.edu</t>
  </si>
  <si>
    <t>+13022874633</t>
  </si>
  <si>
    <t>m8WoCviY3Q2bbKKzuKiV</t>
  </si>
  <si>
    <t>68.181.17.210</t>
  </si>
  <si>
    <t>960 West 7th Street, 4908, Los Angeles, CA, 90017, UNITED STATES</t>
  </si>
  <si>
    <t>APP-M-0491829</t>
  </si>
  <si>
    <t>00834800</t>
  </si>
  <si>
    <t>Zepeda</t>
  </si>
  <si>
    <t>91007</t>
  </si>
  <si>
    <t>8/2/1983</t>
  </si>
  <si>
    <t>evazepeda1911@gmail.com</t>
  </si>
  <si>
    <t>+16262958940</t>
  </si>
  <si>
    <t>yBoZKeTLUiZAB91oLsvP</t>
  </si>
  <si>
    <t>104.33.65.78</t>
  </si>
  <si>
    <t>1009 Arcadia Avenue, Apt 4, Arcadia, CA, 91007, UNITED STATES</t>
  </si>
  <si>
    <t>APP-M-0491830</t>
  </si>
  <si>
    <t>00834825</t>
  </si>
  <si>
    <t>Latoric</t>
  </si>
  <si>
    <t>12/20/1977</t>
  </si>
  <si>
    <t>1determinejewel@gmail.com</t>
  </si>
  <si>
    <t>+15618272701</t>
  </si>
  <si>
    <t>HY7lfElMmUmgSzSGqCyQ</t>
  </si>
  <si>
    <t>172.56.70.27</t>
  </si>
  <si>
    <t>10305 Turnberry Place, Stonecrest, GA, 30038, UNITED STATES</t>
  </si>
  <si>
    <t>APP-M-0491792</t>
  </si>
  <si>
    <t>00834528</t>
  </si>
  <si>
    <t>huafeng</t>
  </si>
  <si>
    <t>1/19/1971</t>
  </si>
  <si>
    <t>samzhang12321@hotmail.com</t>
  </si>
  <si>
    <t>+16267438123</t>
  </si>
  <si>
    <t>4/20/2024</t>
  </si>
  <si>
    <t>58445409540901249287790543417249566814</t>
  </si>
  <si>
    <t>209.37.184.134</t>
  </si>
  <si>
    <t>KjeD7eHwqipl17kDt8SSLkLlc0y81M8GdvS9B0HkQDlUBtYGOCL2w0bF9WYaogON</t>
  </si>
  <si>
    <t>512 N Nicholson Ave, Monterey Park, CA, 91755, UNITED STATES</t>
  </si>
  <si>
    <t>APP-M-0491794</t>
  </si>
  <si>
    <t>00834533</t>
  </si>
  <si>
    <t>Huifeng</t>
  </si>
  <si>
    <t>2/13/1991</t>
  </si>
  <si>
    <t>huifenzzh@gmail.con</t>
  </si>
  <si>
    <t>+19177704523</t>
  </si>
  <si>
    <t>a8iznfxf41qsNR7sSUjv</t>
  </si>
  <si>
    <t>100.33.70.12</t>
  </si>
  <si>
    <t>14009 33rd Avenue, Apt 2R, Flushing, NY, 11354, UNITED STATES</t>
  </si>
  <si>
    <t>APP-M-0491800</t>
  </si>
  <si>
    <t>00003140251</t>
  </si>
  <si>
    <t>2160549835</t>
  </si>
  <si>
    <t>00834572</t>
  </si>
  <si>
    <t>Vananh</t>
  </si>
  <si>
    <t>12/22/1971</t>
  </si>
  <si>
    <t>sophia@mscpainc.com</t>
  </si>
  <si>
    <t>+14087864591</t>
  </si>
  <si>
    <t>o1KroL52BCU6Jn0l4BON</t>
  </si>
  <si>
    <t>76.133.204.143</t>
  </si>
  <si>
    <t>2151 Piedmont Rd, San Jose, CA, 95132, UNITED STATES</t>
  </si>
  <si>
    <t>APP-M-0491802</t>
  </si>
  <si>
    <t>00003140253</t>
  </si>
  <si>
    <t>354000356342</t>
  </si>
  <si>
    <t>00834580</t>
  </si>
  <si>
    <t>2/28/1975</t>
  </si>
  <si>
    <t>longnathanster@gmail.com</t>
  </si>
  <si>
    <t>+19724157192</t>
  </si>
  <si>
    <t>8heauodZ0gzM0xI0VdEc</t>
  </si>
  <si>
    <t>70.233.163.68</t>
  </si>
  <si>
    <t>440 Allison Drive, Dallas, TX, 75208, UNITED STATES</t>
  </si>
  <si>
    <t>APP-M-0491804</t>
  </si>
  <si>
    <t>00003140259</t>
  </si>
  <si>
    <t>2610022556</t>
  </si>
  <si>
    <t>00834598</t>
  </si>
  <si>
    <t>Son</t>
  </si>
  <si>
    <t>APP2339443</t>
  </si>
  <si>
    <t>1/7/1975</t>
  </si>
  <si>
    <t>sontnguyen@gmail.com</t>
  </si>
  <si>
    <t>+14088785663</t>
  </si>
  <si>
    <t>80823823716217836946491115551021487945</t>
  </si>
  <si>
    <t>76.102.15.112</t>
  </si>
  <si>
    <t>iOU7Qx81FVvfYOJReUHxeoGtGqwlt0R1BhrCqvlC8jYM5GEXBOx3XqQDpvB7mluo</t>
  </si>
  <si>
    <t>3605 Rox Pl Ct, San Jose, CA, 95121, UNITED STATES</t>
  </si>
  <si>
    <t>APP-M-0491807</t>
  </si>
  <si>
    <t>00003140275</t>
  </si>
  <si>
    <t>2167024978</t>
  </si>
  <si>
    <t>00834633</t>
  </si>
  <si>
    <t>Valdovinos</t>
  </si>
  <si>
    <t>7/10/1983</t>
  </si>
  <si>
    <t>moving_ca@yahoo.com</t>
  </si>
  <si>
    <t>+12137892505</t>
  </si>
  <si>
    <t>PGEpHYm2iA1sNanqxDvG</t>
  </si>
  <si>
    <t>172.56.232.195</t>
  </si>
  <si>
    <t>1011 Elsberry, La Puente, CA, 91744, UNITED STATES</t>
  </si>
  <si>
    <t>APP-M-0491808</t>
  </si>
  <si>
    <t>00003140277</t>
  </si>
  <si>
    <t>2173980202</t>
  </si>
  <si>
    <t>00834635</t>
  </si>
  <si>
    <t>Kemar</t>
  </si>
  <si>
    <t>10/29/1985</t>
  </si>
  <si>
    <t>kemarlaw85@gmail.com</t>
  </si>
  <si>
    <t>+13609618519</t>
  </si>
  <si>
    <t>IlTTiP2AOBhBJm5XhQfb</t>
  </si>
  <si>
    <t>107.116.255.113</t>
  </si>
  <si>
    <t>2716 Chloe Lane, Ferndale, WA, 98248, UNITED STATES</t>
  </si>
  <si>
    <t>APP-M-0491809</t>
  </si>
  <si>
    <t>00834650</t>
  </si>
  <si>
    <t>Biqing</t>
  </si>
  <si>
    <t>6/4/1942</t>
  </si>
  <si>
    <t>mail2long@yahoo.com</t>
  </si>
  <si>
    <t>+18326989346</t>
  </si>
  <si>
    <t>ONB_3198ccc7-1b62-09ef-29e4-81230d0bb1c7</t>
  </si>
  <si>
    <t>69.204.41.189</t>
  </si>
  <si>
    <t>560 East Villa Street, Apt# 807, Pasadena, CA, 91101, UNITED STATES</t>
  </si>
  <si>
    <t>APP-M-0491810</t>
  </si>
  <si>
    <t>00834653</t>
  </si>
  <si>
    <t>Loi</t>
  </si>
  <si>
    <t>7/7/1941</t>
  </si>
  <si>
    <t>tranlamloi738@gmail.com</t>
  </si>
  <si>
    <t>+15159495163</t>
  </si>
  <si>
    <t>MUNZpqq65e63iZbk8nX7</t>
  </si>
  <si>
    <t>172.56.10.39</t>
  </si>
  <si>
    <t>3201 Shelter Creek Ln, San Bruno, CA, 94066, UNITED STATES</t>
  </si>
  <si>
    <t>748</t>
  </si>
  <si>
    <t>APP-M-0491811</t>
  </si>
  <si>
    <t>00003140363</t>
  </si>
  <si>
    <t>2176306248</t>
  </si>
  <si>
    <t>00834674</t>
  </si>
  <si>
    <t>Jiayin</t>
  </si>
  <si>
    <t>Lyu</t>
  </si>
  <si>
    <t>ZENG202317C01</t>
  </si>
  <si>
    <t>7/7/2004</t>
  </si>
  <si>
    <t>jiayinlyujane@gmail.com</t>
  </si>
  <si>
    <t>+19784062572</t>
  </si>
  <si>
    <t>56903655452952950827046358505245742005</t>
  </si>
  <si>
    <t>50.227.112.182</t>
  </si>
  <si>
    <t>68SzYnmdCvqqITGiqJHGxmjSuGh2q0WNrZ3PAmHPbDYMohC7uYcJ2IyAKPiv6GeE</t>
  </si>
  <si>
    <t>255 Grapevine Rd, Wenham, MA, 01984, UNITED STATES</t>
  </si>
  <si>
    <t>APP-M-0490677</t>
  </si>
  <si>
    <t>00003137057</t>
  </si>
  <si>
    <t>2173157849</t>
  </si>
  <si>
    <t>00806854</t>
  </si>
  <si>
    <t>LihRen</t>
  </si>
  <si>
    <t>11/20/1966</t>
  </si>
  <si>
    <t>mikechen@humorigin.com.tw</t>
  </si>
  <si>
    <t>+886958587025</t>
  </si>
  <si>
    <t>4/2/2024</t>
  </si>
  <si>
    <t>6AnO4BfWB8iolY2j0rql</t>
  </si>
  <si>
    <t>114.137.195.106</t>
  </si>
  <si>
    <t>2035 Alta Loma Street, Davis, CA, 95616, UNITED STATES</t>
  </si>
  <si>
    <t>APP-M-0490681</t>
  </si>
  <si>
    <t>00806866</t>
  </si>
  <si>
    <t>Dixie</t>
  </si>
  <si>
    <t>Harmon</t>
  </si>
  <si>
    <t>7/9/1965</t>
  </si>
  <si>
    <t>tonileeb2022@gmail.com</t>
  </si>
  <si>
    <t>+14192108407</t>
  </si>
  <si>
    <t>1SnEA8DW8yMrHf0YHWgR</t>
  </si>
  <si>
    <t>23.239.31.4</t>
  </si>
  <si>
    <t>1627 Saddle Creek Circle, Arlington, TX, 76015, UNITED STATES</t>
  </si>
  <si>
    <t>827</t>
  </si>
  <si>
    <t>APP-M-0490687</t>
  </si>
  <si>
    <t>00003137309</t>
  </si>
  <si>
    <t>2164273899</t>
  </si>
  <si>
    <t>00806900</t>
  </si>
  <si>
    <t>Trenton</t>
  </si>
  <si>
    <t>Ledford</t>
  </si>
  <si>
    <t>9/16/1993</t>
  </si>
  <si>
    <t>trentonledford33@gmail.com</t>
  </si>
  <si>
    <t>+14049445628</t>
  </si>
  <si>
    <t>DQR57ir0AFlpup5q4f1x</t>
  </si>
  <si>
    <t>172.56.69.1</t>
  </si>
  <si>
    <t>3001 Northeast Expressway, Apt 10104, Atlanta, GA, 30341, UNITED STATES</t>
  </si>
  <si>
    <t>APP-M-0490690</t>
  </si>
  <si>
    <t>00003137007</t>
  </si>
  <si>
    <t>2163567326</t>
  </si>
  <si>
    <t>00806902</t>
  </si>
  <si>
    <t>Mireya</t>
  </si>
  <si>
    <t>Gallegos</t>
  </si>
  <si>
    <t>91789</t>
  </si>
  <si>
    <t>m.gallegos5@yahoo.com</t>
  </si>
  <si>
    <t>+19096168019</t>
  </si>
  <si>
    <t>LKcmqcOtvca3cqMCiEtF</t>
  </si>
  <si>
    <t>71.84.56.212</t>
  </si>
  <si>
    <t>20700 San Jose Hills Road, Apt 61, Walnut, CA, 91789, UNITED STATES</t>
  </si>
  <si>
    <t>APP-M-0490708</t>
  </si>
  <si>
    <t>00807047</t>
  </si>
  <si>
    <t>Orlando</t>
  </si>
  <si>
    <t>Peralta</t>
  </si>
  <si>
    <t>8/30/1985</t>
  </si>
  <si>
    <t>orlando.peraltq@ymail.com</t>
  </si>
  <si>
    <t>+13232066827</t>
  </si>
  <si>
    <t>eiB5Y8hxY3rS78dU2IlK</t>
  </si>
  <si>
    <t>174.218.66.186</t>
  </si>
  <si>
    <t>1287 East 51st Street, Los Angeles, CA, 90011, UNITED STATES</t>
  </si>
  <si>
    <t>723</t>
  </si>
  <si>
    <t>APP-M-0490712</t>
  </si>
  <si>
    <t>00807074</t>
  </si>
  <si>
    <t>kenneth</t>
  </si>
  <si>
    <t>joslyn</t>
  </si>
  <si>
    <t>11/17/1963</t>
  </si>
  <si>
    <t>dreamstar4550@gmail.com</t>
  </si>
  <si>
    <t>+18578809164</t>
  </si>
  <si>
    <t>q5Pw5AV0CsIBE4SOC62V</t>
  </si>
  <si>
    <t>20.150.217.213</t>
  </si>
  <si>
    <t>42 West Baltimore Street, #31, Lynn, MA, 01902, UNITED STATES</t>
  </si>
  <si>
    <t>APP-M-0490714</t>
  </si>
  <si>
    <t>00003137140</t>
  </si>
  <si>
    <t>2161026171</t>
  </si>
  <si>
    <t>00807097</t>
  </si>
  <si>
    <t>Deshon</t>
  </si>
  <si>
    <t>Whitfield</t>
  </si>
  <si>
    <t>11/9/1993</t>
  </si>
  <si>
    <t>deshonw1118@gmail.com</t>
  </si>
  <si>
    <t>+13465640791</t>
  </si>
  <si>
    <t>TrbM7QC1XZ3DWMWRUnsq</t>
  </si>
  <si>
    <t>172.56.50.33</t>
  </si>
  <si>
    <t>2036 Woodland Hills Drive, Missouri City, TX, 77489, UNITED STATES</t>
  </si>
  <si>
    <t>APP-M-0490715</t>
  </si>
  <si>
    <t>00807098</t>
  </si>
  <si>
    <t>Amari</t>
  </si>
  <si>
    <t>Clarke</t>
  </si>
  <si>
    <t>7/17/1996</t>
  </si>
  <si>
    <t>meggaclarke96@gmail.com</t>
  </si>
  <si>
    <t>+13108926251</t>
  </si>
  <si>
    <t>91444774837014566565591942589209343919</t>
  </si>
  <si>
    <t>99.106.101.66</t>
  </si>
  <si>
    <t>bkdbbQmHtas3p2EKhVWfijtUfWL9wKpB9vdUDAaZTG050i57GCSmdw8pOIslYBud</t>
  </si>
  <si>
    <t>3917 Boulder Dr, Jurupa Valley, CA, 92509, UNITED STATES</t>
  </si>
  <si>
    <t>APP-M-0490721</t>
  </si>
  <si>
    <t>00003137189</t>
  </si>
  <si>
    <t>354000350532</t>
  </si>
  <si>
    <t>00807165</t>
  </si>
  <si>
    <t>Yi</t>
  </si>
  <si>
    <t>8/4/1995</t>
  </si>
  <si>
    <t>gabriellawen@gmail.com</t>
  </si>
  <si>
    <t>+14156404235</t>
  </si>
  <si>
    <t>ONB_25440006-60f5-09fc-9261-aea665552c61</t>
  </si>
  <si>
    <t>23.115.138.73</t>
  </si>
  <si>
    <t>1028 55th Street, Oakland, CA, 94608, UNITED STATES</t>
  </si>
  <si>
    <t>APP-M-0490725</t>
  </si>
  <si>
    <t>00807192</t>
  </si>
  <si>
    <t>Howlett</t>
  </si>
  <si>
    <t>10/23/1987</t>
  </si>
  <si>
    <t>serenityrentalgroup@outlook.com</t>
  </si>
  <si>
    <t>+19255076639</t>
  </si>
  <si>
    <t>fW38jlntjYslNeQE4F2s</t>
  </si>
  <si>
    <t>174.231.134.54</t>
  </si>
  <si>
    <t>3719 Buell Street, Apt A, Oakland, CA, 94619, UNITED STATES</t>
  </si>
  <si>
    <t>APP-M-0490730</t>
  </si>
  <si>
    <t>00003137204</t>
  </si>
  <si>
    <t>2162538937</t>
  </si>
  <si>
    <t>00807244</t>
  </si>
  <si>
    <t>Kristine</t>
  </si>
  <si>
    <t>Simonyan</t>
  </si>
  <si>
    <t>6/5/1980</t>
  </si>
  <si>
    <t>kristine.simonyan@yahoo.com</t>
  </si>
  <si>
    <t>+18184427799</t>
  </si>
  <si>
    <t>5LuD51FUA08ZMPinaRLH</t>
  </si>
  <si>
    <t>47.37.187.79</t>
  </si>
  <si>
    <t>1030 Winchester Ave #204, Glendale, CA, 91201, UNITED STATES</t>
  </si>
  <si>
    <t>APP-M-0490733</t>
  </si>
  <si>
    <t>00003137451</t>
  </si>
  <si>
    <t>2167045728</t>
  </si>
  <si>
    <t>00807292</t>
  </si>
  <si>
    <t>Toan</t>
  </si>
  <si>
    <t>77072</t>
  </si>
  <si>
    <t>martinmai1212@gmail.com</t>
  </si>
  <si>
    <t>+18322061652</t>
  </si>
  <si>
    <t>xImZZ2SbaFIhWLZKO4wp</t>
  </si>
  <si>
    <t>172.56.52.18</t>
  </si>
  <si>
    <t>10555 Turtlewood Court, 408, Houston, TX, 77072, UNITED STATES</t>
  </si>
  <si>
    <t>APP-M-0490734</t>
  </si>
  <si>
    <t>00807297</t>
  </si>
  <si>
    <t>4/15/1956</t>
  </si>
  <si>
    <t>philleshie1955@aol.com</t>
  </si>
  <si>
    <t>+16084438075</t>
  </si>
  <si>
    <t>18059816135836139347954648650019397596</t>
  </si>
  <si>
    <t>24.245.201.191</t>
  </si>
  <si>
    <t>ke6jhUmBz6JRR9Ji7eijgV4eXuomEwiQF8Vq1CsSLlxgPQaNPpNRcQF5w1wXXFUk</t>
  </si>
  <si>
    <t>42 Yale Pl, lynbrook, NY, 11563, UNITED STATES</t>
  </si>
  <si>
    <t>APP-M-0491744</t>
  </si>
  <si>
    <t>00834126</t>
  </si>
  <si>
    <t>Raagas</t>
  </si>
  <si>
    <t>APP2801207</t>
  </si>
  <si>
    <t>1/13/1982</t>
  </si>
  <si>
    <t>halikah08@gmail.com</t>
  </si>
  <si>
    <t>+16267721756</t>
  </si>
  <si>
    <t>4/19/2024</t>
  </si>
  <si>
    <t>81730550301278014787320687544074574861</t>
  </si>
  <si>
    <t>172.56.233.86</t>
  </si>
  <si>
    <t>ab57f002-648d-797f-766f-4ac25c20a51c</t>
  </si>
  <si>
    <t>13716 Monterey Ave, Baldwin Park, CA, 91706, UNITED STATES</t>
  </si>
  <si>
    <t>APP-M-0491750</t>
  </si>
  <si>
    <t>00003140025</t>
  </si>
  <si>
    <t>210063459</t>
  </si>
  <si>
    <t>00834185</t>
  </si>
  <si>
    <t>Shu Yi</t>
  </si>
  <si>
    <t>APP2252890</t>
  </si>
  <si>
    <t>2/13/1995</t>
  </si>
  <si>
    <t>fang.casey013@gmail.com</t>
  </si>
  <si>
    <t>+18576540748</t>
  </si>
  <si>
    <t>30149683865199110125320214441657086155</t>
  </si>
  <si>
    <t>173.48.238.168</t>
  </si>
  <si>
    <t>VsO0Lru1R8yPN29zckhhBmd3gGImvRUGr66sL5aFFrg77I0phOqcdPLIhiW8Wgp6</t>
  </si>
  <si>
    <t>331 Haven St, Reading, MA, 01867, UNITED STATES</t>
  </si>
  <si>
    <t>APP-M-0491757</t>
  </si>
  <si>
    <t>00003140009</t>
  </si>
  <si>
    <t>2170470119</t>
  </si>
  <si>
    <t>00834260</t>
  </si>
  <si>
    <t>GODOFREDO</t>
  </si>
  <si>
    <t>ROBES</t>
  </si>
  <si>
    <t>778434</t>
  </si>
  <si>
    <t>ryon15521@gmail.com</t>
  </si>
  <si>
    <t>+15624121984</t>
  </si>
  <si>
    <t>3BgSPr640EFAR1vG0sni</t>
  </si>
  <si>
    <t>47.152.213.214</t>
  </si>
  <si>
    <t>15521 Ryon Avenue, Bellflower, CA, 90706, UNITED STATES</t>
  </si>
  <si>
    <t>390</t>
  </si>
  <si>
    <t>APP-M-0491766</t>
  </si>
  <si>
    <t>00834334</t>
  </si>
  <si>
    <t>Akers</t>
  </si>
  <si>
    <t>8/25/1980</t>
  </si>
  <si>
    <t>lt.rescue364@gmail.com</t>
  </si>
  <si>
    <t>+13232146426</t>
  </si>
  <si>
    <t>MBKD3KMoWqv2XZJvMwba</t>
  </si>
  <si>
    <t>172.56.187.36</t>
  </si>
  <si>
    <t>843 East Longden Avenue, Arcadia, CA, 91006, UNITED STATES</t>
  </si>
  <si>
    <t>APP-M-0491767</t>
  </si>
  <si>
    <t>00003140127</t>
  </si>
  <si>
    <t>2170884768</t>
  </si>
  <si>
    <t>00834366</t>
  </si>
  <si>
    <t>Bethel</t>
  </si>
  <si>
    <t>Wheeler</t>
  </si>
  <si>
    <t>2/25/1965</t>
  </si>
  <si>
    <t>wheelertexas@gmail.com</t>
  </si>
  <si>
    <t>+19032655494</t>
  </si>
  <si>
    <t>FVWNJBqptkZ2WNB5Kxsu</t>
  </si>
  <si>
    <t>165.85.180.107</t>
  </si>
  <si>
    <t>5301 East McKinney Street trlr 495, Denton, TX, 76208, UNITED STATES</t>
  </si>
  <si>
    <t>APP-M-0491786</t>
  </si>
  <si>
    <t>00834489</t>
  </si>
  <si>
    <t>Chieng</t>
  </si>
  <si>
    <t>1/28/1999</t>
  </si>
  <si>
    <t>kcfx128@gmail.com</t>
  </si>
  <si>
    <t>+16022060337</t>
  </si>
  <si>
    <t>ONB_e5743370-5491-d587-5c1d-49a5a7676100</t>
  </si>
  <si>
    <t>76.166.193.29</t>
  </si>
  <si>
    <t>12736 Beach Boulevard, apt 109, Stanton, CA, 90680, UNITED STATES</t>
  </si>
  <si>
    <t>APP-M-0491604</t>
  </si>
  <si>
    <t>00826573</t>
  </si>
  <si>
    <t>Martha patricia</t>
  </si>
  <si>
    <t>Mendoza Aguilar</t>
  </si>
  <si>
    <t>3/17/1963</t>
  </si>
  <si>
    <t>sillybaby143143@gmail.com</t>
  </si>
  <si>
    <t>+13235071914</t>
  </si>
  <si>
    <t>4/18/2024</t>
  </si>
  <si>
    <t>LAkMPyDOhaLVllcndjDh</t>
  </si>
  <si>
    <t>172.56.232.76</t>
  </si>
  <si>
    <t>2734 East 6th Street, Apt 7, Los Angeles, CA, 90023, UNITED STATES</t>
  </si>
  <si>
    <t>APP-M-0491605</t>
  </si>
  <si>
    <t>00826577</t>
  </si>
  <si>
    <t>MAINOU</t>
  </si>
  <si>
    <t>4/30/1989</t>
  </si>
  <si>
    <t>334139998@qq.com</t>
  </si>
  <si>
    <t>+12132750483</t>
  </si>
  <si>
    <t>7z9ps9CcDb7esCLslzMm</t>
  </si>
  <si>
    <t>149.248.11.216</t>
  </si>
  <si>
    <t>601 Blue Ridge Drive, Boulder Creek, CA, 95006, UNITED STATES</t>
  </si>
  <si>
    <t>APP-M-0491609</t>
  </si>
  <si>
    <t>00003139793</t>
  </si>
  <si>
    <t>2178395176</t>
  </si>
  <si>
    <t>00826604</t>
  </si>
  <si>
    <t>Saqueo</t>
  </si>
  <si>
    <t>4/9/1966</t>
  </si>
  <si>
    <t>sy_prz@yahoo.com</t>
  </si>
  <si>
    <t>+16179015001</t>
  </si>
  <si>
    <t>7YFKGXbvbvwCD1A8RLGH</t>
  </si>
  <si>
    <t>172.56.113.182</t>
  </si>
  <si>
    <t>50 pleasant st, Quincy, MA, 02169, UNITED STATES</t>
  </si>
  <si>
    <t>APP-M-0491610</t>
  </si>
  <si>
    <t>00826621</t>
  </si>
  <si>
    <t>Franklen</t>
  </si>
  <si>
    <t>Hemsworth</t>
  </si>
  <si>
    <t>2/21/1985</t>
  </si>
  <si>
    <t>lagdan003@gmail.com</t>
  </si>
  <si>
    <t>+15712538104</t>
  </si>
  <si>
    <t>dQo4reZsoLPwoOFWbNHP</t>
  </si>
  <si>
    <t>23.81.64.215</t>
  </si>
  <si>
    <t>921 Pontenova Avenue, HACIENDA HEIGHTS, CA, 91745, UNITED STATES</t>
  </si>
  <si>
    <t>APP-M-0491611</t>
  </si>
  <si>
    <t>00003139811</t>
  </si>
  <si>
    <t>2172144122</t>
  </si>
  <si>
    <t>00826633</t>
  </si>
  <si>
    <t>Colon</t>
  </si>
  <si>
    <t>9/7/1991</t>
  </si>
  <si>
    <t>cstephanie30@aol.com</t>
  </si>
  <si>
    <t>+13474758385</t>
  </si>
  <si>
    <t>SYnB3GvoVscfYZiZh3G8</t>
  </si>
  <si>
    <t>172.58.228.241</t>
  </si>
  <si>
    <t>194 Jefferson Street, Brooklyn, NY, 11206, UNITED STATES</t>
  </si>
  <si>
    <t>APP-M-0491612</t>
  </si>
  <si>
    <t>00826645</t>
  </si>
  <si>
    <t>6/12/1994</t>
  </si>
  <si>
    <t>alexusswhite94@gmail.com</t>
  </si>
  <si>
    <t>+16629635194</t>
  </si>
  <si>
    <t>XVi9ipTLlZGplrWfTp6X</t>
  </si>
  <si>
    <t>71.31.60.64</t>
  </si>
  <si>
    <t>7575 South Westmoreland Road, 803, Dallas, TX, 75237, UNITED STATES</t>
  </si>
  <si>
    <t>APP-M-0491708</t>
  </si>
  <si>
    <t>00826694</t>
  </si>
  <si>
    <t>Xuehai</t>
  </si>
  <si>
    <t>10/12/1987</t>
  </si>
  <si>
    <t>sun9086666682@gmail.com</t>
  </si>
  <si>
    <t>+19086666682</t>
  </si>
  <si>
    <t>40551840002664198892625250117433756793</t>
  </si>
  <si>
    <t>70.23.204.195</t>
  </si>
  <si>
    <t>vZe0prgVVhOZi2mDefpzvWL76qdPktEsfT8DqvbT0aZH1x7L33L60af38wD3ElDw</t>
  </si>
  <si>
    <t>131-01 40th Rd, Apt Ph2F, Flushing, NY, 11354, UNITED STATES</t>
  </si>
  <si>
    <t>735</t>
  </si>
  <si>
    <t>APP-M-0491710</t>
  </si>
  <si>
    <t>00003139937</t>
  </si>
  <si>
    <t>354000355892</t>
  </si>
  <si>
    <t>00832705</t>
  </si>
  <si>
    <t>Yue</t>
  </si>
  <si>
    <t>8/6/1985</t>
  </si>
  <si>
    <t>hellosmallpuppy@gmail.com</t>
  </si>
  <si>
    <t>+17189542358</t>
  </si>
  <si>
    <t>DYD1YR5AL6LNJ1B03jLI</t>
  </si>
  <si>
    <t>50.158.237.251</t>
  </si>
  <si>
    <t>353 E Bonneville Ave Unit 602, Las Vegas, NV, 89101, UNITED STATES</t>
  </si>
  <si>
    <t>APP-M-0491714</t>
  </si>
  <si>
    <t>00003139955</t>
  </si>
  <si>
    <t>2168425642</t>
  </si>
  <si>
    <t>00833972</t>
  </si>
  <si>
    <t>mark</t>
  </si>
  <si>
    <t>crawford</t>
  </si>
  <si>
    <t>11/1/1962</t>
  </si>
  <si>
    <t>mcrawford.annapolis@gmail.com</t>
  </si>
  <si>
    <t>+17028392391</t>
  </si>
  <si>
    <t>s4rBVglwETo7e1g9oHan</t>
  </si>
  <si>
    <t>70.173.114.179</t>
  </si>
  <si>
    <t>8079 Villa Cano Street, Las Vegas, NV, 89131, UNITED STATES</t>
  </si>
  <si>
    <t>APP-M-0491717</t>
  </si>
  <si>
    <t>00003139976</t>
  </si>
  <si>
    <t>2169389591</t>
  </si>
  <si>
    <t>00833988</t>
  </si>
  <si>
    <t>Jessica lei</t>
  </si>
  <si>
    <t>4/9/1981</t>
  </si>
  <si>
    <t>jla.raagas07@gmail.com</t>
  </si>
  <si>
    <t>+16267721749</t>
  </si>
  <si>
    <t>sb9zdE5WgT6xZOZ6NhGv</t>
  </si>
  <si>
    <t>47.150.129.212</t>
  </si>
  <si>
    <t>13716 Monterey Avenue, Baldwin Park, CA, 91706, UNITED STATES</t>
  </si>
  <si>
    <t>APP-M-0491718</t>
  </si>
  <si>
    <t>00833993</t>
  </si>
  <si>
    <t>Walker Jr</t>
  </si>
  <si>
    <t>8/6/1975</t>
  </si>
  <si>
    <t>jwalkerolive@gmail.com</t>
  </si>
  <si>
    <t>+13104946432</t>
  </si>
  <si>
    <t>WN5jAwp29nP9tKmE2CvG</t>
  </si>
  <si>
    <t>172.58.209.119</t>
  </si>
  <si>
    <t>320 Arnaz Drive, 313, Los Angeles, CA, 90048, UNITED STATES</t>
  </si>
  <si>
    <t>APP-M-0491721</t>
  </si>
  <si>
    <t>00834026</t>
  </si>
  <si>
    <t>11/27/1965</t>
  </si>
  <si>
    <t>sgtmustang1969@gmail.com</t>
  </si>
  <si>
    <t>+17027731939</t>
  </si>
  <si>
    <t>AkisWfwQU0nfBipwUQbB</t>
  </si>
  <si>
    <t>70.163.110.169</t>
  </si>
  <si>
    <t>3085 s Pearl st. room 34B, Las Vegas, NV, 80121, UNITED STATES</t>
  </si>
  <si>
    <t>APP-M-0491723</t>
  </si>
  <si>
    <t>00003140086</t>
  </si>
  <si>
    <t>2165624275</t>
  </si>
  <si>
    <t>00834036</t>
  </si>
  <si>
    <t>Ruiying</t>
  </si>
  <si>
    <t>5/13/1997</t>
  </si>
  <si>
    <t>eva.yang9797@gmail.com</t>
  </si>
  <si>
    <t>+16195486789</t>
  </si>
  <si>
    <t>31846202608360299994686522904377922597</t>
  </si>
  <si>
    <t>73.92.6.209</t>
  </si>
  <si>
    <t>wx2Tdi5Ly3CYw9hYKce0nc2fXMpqN2bMhN2dhkRhDZKPKAf82hC9EuT5EWtSt60S</t>
  </si>
  <si>
    <t>1501 Berryessa Rd, Unit 2409, San Jose, CA, 95133, UNITED STATES</t>
  </si>
  <si>
    <t>APP-M-0491736</t>
  </si>
  <si>
    <t>00834094</t>
  </si>
  <si>
    <t>katrina</t>
  </si>
  <si>
    <t>dolisca</t>
  </si>
  <si>
    <t>3/17/1997</t>
  </si>
  <si>
    <t>katrinadolisca538@gmail.com</t>
  </si>
  <si>
    <t>+19292839050</t>
  </si>
  <si>
    <t>K8fPsB5yx0LBpDXgkExz</t>
  </si>
  <si>
    <t>108.54.202.163</t>
  </si>
  <si>
    <t>522 Ocean Avenue, apt 3k, Brooklyn, NY, 11226, UNITED STATES</t>
  </si>
  <si>
    <t>APP-M-0491542</t>
  </si>
  <si>
    <t>00003139548</t>
  </si>
  <si>
    <t>2171375519</t>
  </si>
  <si>
    <t>00821825</t>
  </si>
  <si>
    <t>Tremain</t>
  </si>
  <si>
    <t>8/21/1991</t>
  </si>
  <si>
    <t>weedj712@gmail.com</t>
  </si>
  <si>
    <t>+16462417436</t>
  </si>
  <si>
    <t>4/17/2024</t>
  </si>
  <si>
    <t>rZpy4H5XS0QJsAU0MLKv</t>
  </si>
  <si>
    <t>1268 Flatbush Avenue, Brooklyn, NY, 11226, UNITED STATES</t>
  </si>
  <si>
    <t>APP-M-0491547</t>
  </si>
  <si>
    <t>00003139553</t>
  </si>
  <si>
    <t>2175521413</t>
  </si>
  <si>
    <t>00821876</t>
  </si>
  <si>
    <t>1/19/1991</t>
  </si>
  <si>
    <t>tonyava9@gmail.com</t>
  </si>
  <si>
    <t>+19097620751</t>
  </si>
  <si>
    <t>MbZKYMA9wn5UYJZYWLPx</t>
  </si>
  <si>
    <t>146.75.154.0</t>
  </si>
  <si>
    <t>1735 South New England Street, Los Angeles, CA, 90006, UNITED STATES</t>
  </si>
  <si>
    <t>APP-M-0491558</t>
  </si>
  <si>
    <t>00822009</t>
  </si>
  <si>
    <t>Abrons III</t>
  </si>
  <si>
    <t>2/11/1981</t>
  </si>
  <si>
    <t>oscarthee3rd@gmail.com</t>
  </si>
  <si>
    <t>+19494560340</t>
  </si>
  <si>
    <t>3uFPYA3rPx9nLa13Etx2</t>
  </si>
  <si>
    <t>1114 N Park Western Drive, San Pedro, CA, 90732, UNITED STATES</t>
  </si>
  <si>
    <t>APP-M-0491563</t>
  </si>
  <si>
    <t>00826231</t>
  </si>
  <si>
    <t>Tondea</t>
  </si>
  <si>
    <t>Butler</t>
  </si>
  <si>
    <t>77339</t>
  </si>
  <si>
    <t>tondeabutler21@fmail.com</t>
  </si>
  <si>
    <t>+18324038527</t>
  </si>
  <si>
    <t>jX8hO85WYA3gbwuDg3vq</t>
  </si>
  <si>
    <t>174.202.230.182</t>
  </si>
  <si>
    <t>21449 Kings Guild Ln, Kingwood, TX, 77339, UNITED STATES</t>
  </si>
  <si>
    <t>484</t>
  </si>
  <si>
    <t>APP-M-0491566</t>
  </si>
  <si>
    <t>00003139738</t>
  </si>
  <si>
    <t>178724849</t>
  </si>
  <si>
    <t>00826276</t>
  </si>
  <si>
    <t>Mengchun</t>
  </si>
  <si>
    <t>Tsai</t>
  </si>
  <si>
    <t>June423071E01</t>
  </si>
  <si>
    <t>11/8/1979</t>
  </si>
  <si>
    <t>june.tsai@gmail.com</t>
  </si>
  <si>
    <t>+16267097320</t>
  </si>
  <si>
    <t>79641975786368714888560280194954359571</t>
  </si>
  <si>
    <t>128.92.48.162</t>
  </si>
  <si>
    <t>7LpmvagbigEPpGxIJXuHCZYiTIj3VlF36dZh9zxNfq966ih4ZrLMt1dvTeoc8oyY</t>
  </si>
  <si>
    <t>512 Morning Dove Pl, Brea, CA, 92823, UNITED STATES</t>
  </si>
  <si>
    <t>421</t>
  </si>
  <si>
    <t>APP-M-0491568</t>
  </si>
  <si>
    <t>00826297</t>
  </si>
  <si>
    <t>Shuo</t>
  </si>
  <si>
    <t>Hao</t>
  </si>
  <si>
    <t>7/13/1992</t>
  </si>
  <si>
    <t>stanleypoon1982@gmail.com</t>
  </si>
  <si>
    <t>+16267662096</t>
  </si>
  <si>
    <t>32760762921397966288118341114239633834</t>
  </si>
  <si>
    <t>172.56.233.162</t>
  </si>
  <si>
    <t>2juqrrnOc9ECPUevao3Nhs1IqohHXgjT8wzAEQtboBzoMoBDPI7JEiHRh7bp19Ji</t>
  </si>
  <si>
    <t>3308 Eckhart Ave, Rosemead, CA, 91770, UNITED STATES</t>
  </si>
  <si>
    <t>APP-M-0491571</t>
  </si>
  <si>
    <t>00003139759</t>
  </si>
  <si>
    <t>2171256819</t>
  </si>
  <si>
    <t>00826313</t>
  </si>
  <si>
    <t>Kateryna</t>
  </si>
  <si>
    <t>Kappusheva</t>
  </si>
  <si>
    <t>3/12/1985</t>
  </si>
  <si>
    <t>katerynakapush@gmail.com</t>
  </si>
  <si>
    <t>+18183952339</t>
  </si>
  <si>
    <t>ONB_ff4dcad8-aeec-da43-d6c1-36a6b948eafe</t>
  </si>
  <si>
    <t>104.35.228.217</t>
  </si>
  <si>
    <t>1722 North Mariposa Avenue 2, Los Angeles, CA, 90027, UNITED STATES</t>
  </si>
  <si>
    <t>APP-M-0491572</t>
  </si>
  <si>
    <t>00003139761</t>
  </si>
  <si>
    <t>2174589387</t>
  </si>
  <si>
    <t>00826314</t>
  </si>
  <si>
    <t>feliciano Pozo</t>
  </si>
  <si>
    <t>8/26/1993</t>
  </si>
  <si>
    <t>felicianoj226@gmail.com</t>
  </si>
  <si>
    <t>+19294541878</t>
  </si>
  <si>
    <t>83792712554819571768357601967005345760</t>
  </si>
  <si>
    <t>68.196.33.98</t>
  </si>
  <si>
    <t>HbMpn46KyXDCvTAdYKfuXDpVsgd2nAa4FKDGf1nkUFDAt81mDMGMTmFhQx1yyHml</t>
  </si>
  <si>
    <t>1721 E 14th St, Brooklyn, NY, 11229, UNITED STATES</t>
  </si>
  <si>
    <t>APP-M-0491581</t>
  </si>
  <si>
    <t>00003139772</t>
  </si>
  <si>
    <t>2163101016</t>
  </si>
  <si>
    <t>00826382</t>
  </si>
  <si>
    <t>Sofya</t>
  </si>
  <si>
    <t>Gazaryan</t>
  </si>
  <si>
    <t>2/17/1991</t>
  </si>
  <si>
    <t>gazayanr55@gmail.com</t>
  </si>
  <si>
    <t>+12137056699</t>
  </si>
  <si>
    <t>ONB_098d2334-05f9-bd2b-65c2-02bb320141b3</t>
  </si>
  <si>
    <t>1125 3rd Street 208, Santa Monica, CA, 90403, UNITED STATES</t>
  </si>
  <si>
    <t>APP-M-0491582</t>
  </si>
  <si>
    <t>00003139773</t>
  </si>
  <si>
    <t>2172263340</t>
  </si>
  <si>
    <t>00826387</t>
  </si>
  <si>
    <t>Evgeni</t>
  </si>
  <si>
    <t>Baranov</t>
  </si>
  <si>
    <t>2/5/1997</t>
  </si>
  <si>
    <t>evgenibaranovr55@gmail.com</t>
  </si>
  <si>
    <t>+18186972104</t>
  </si>
  <si>
    <t>ONB_1e631542-cc9b-de6f-e689-af30919667af</t>
  </si>
  <si>
    <t>1321 N Hobart Blvd, Los Angeles, CA, 90027, UNITED STATES</t>
  </si>
  <si>
    <t>APP-M-0491585</t>
  </si>
  <si>
    <t>00003139775</t>
  </si>
  <si>
    <t>2176859010</t>
  </si>
  <si>
    <t>00826415</t>
  </si>
  <si>
    <t>Mironova</t>
  </si>
  <si>
    <t>annamir694@gmail.com</t>
  </si>
  <si>
    <t>+18183019612</t>
  </si>
  <si>
    <t>ONB_d045486c-48f1-7397-a473-ff2dc23b7452</t>
  </si>
  <si>
    <t>1626 Winona Blvd, Los Angeles, CA, 90027, UNITED STATES</t>
  </si>
  <si>
    <t>APP-M-0491588</t>
  </si>
  <si>
    <t>00826444</t>
  </si>
  <si>
    <t>Juan c</t>
  </si>
  <si>
    <t>Inzunza</t>
  </si>
  <si>
    <t>4/28/1979</t>
  </si>
  <si>
    <t>jcinzunza79@gmail.com</t>
  </si>
  <si>
    <t>+15107551013</t>
  </si>
  <si>
    <t>mfkQw42GyXxof0pc6ifm</t>
  </si>
  <si>
    <t>172.226.184.4</t>
  </si>
  <si>
    <t>1224 Harris Avenue, Modesto, CA, 95351, UNITED STATES</t>
  </si>
  <si>
    <t>APP-M-0491449</t>
  </si>
  <si>
    <t>00817208</t>
  </si>
  <si>
    <t>Contreras</t>
  </si>
  <si>
    <t>9/12/2003</t>
  </si>
  <si>
    <t>steveguy189@gmail.com</t>
  </si>
  <si>
    <t>+16468374020</t>
  </si>
  <si>
    <t>4/16/2024</t>
  </si>
  <si>
    <t>bkw0ayL1BR7XkFyXTPgO</t>
  </si>
  <si>
    <t>68.175.90.255</t>
  </si>
  <si>
    <t>2809 24th Ave, Astoria, NY, 11102, UNITED STATES</t>
  </si>
  <si>
    <t>APP-M-0491450</t>
  </si>
  <si>
    <t>00817227</t>
  </si>
  <si>
    <t>12/4/1974</t>
  </si>
  <si>
    <t>clarito562@gmail.com</t>
  </si>
  <si>
    <t>+19096995423</t>
  </si>
  <si>
    <t>TavNjbzcw2xHzcibZX6R</t>
  </si>
  <si>
    <t>785 Award Drive, award drive, Colton, CA, 92324, UNITED STATES</t>
  </si>
  <si>
    <t>APP-M-0491452</t>
  </si>
  <si>
    <t>00003139338</t>
  </si>
  <si>
    <t>2179381737</t>
  </si>
  <si>
    <t>00817265</t>
  </si>
  <si>
    <t>Yisong</t>
  </si>
  <si>
    <t>11/25/1969</t>
  </si>
  <si>
    <t>lin.michael42@gmail.com</t>
  </si>
  <si>
    <t>+19173552228</t>
  </si>
  <si>
    <t>62712958971478489405055369959800634694</t>
  </si>
  <si>
    <t>107.122.93.61</t>
  </si>
  <si>
    <t>REflI4omd1rJw96aGsOcyhyN45xl9jgfb5T3Ss3HpqH0PLitI4WUgstWJFWeCz7z</t>
  </si>
  <si>
    <t>208-04 53rd Ave, bayside, NY, 11364, UNITED STATES</t>
  </si>
  <si>
    <t>APP-M-0491453</t>
  </si>
  <si>
    <t>00817273</t>
  </si>
  <si>
    <t>Gaston</t>
  </si>
  <si>
    <t>Ian</t>
  </si>
  <si>
    <t>2750309601a@gmail.com</t>
  </si>
  <si>
    <t>+8613268530172</t>
  </si>
  <si>
    <t>601 Blue Ridge Drive, 601 BLUE RIDGE DR., Boulder Creek, CA, 95006, UNITED STATES</t>
  </si>
  <si>
    <t>APP-M-0491454</t>
  </si>
  <si>
    <t>00003139356</t>
  </si>
  <si>
    <t>354000354529</t>
  </si>
  <si>
    <t>00817278</t>
  </si>
  <si>
    <t>Seunghyun</t>
  </si>
  <si>
    <t>Mun</t>
  </si>
  <si>
    <t>11/13/1996</t>
  </si>
  <si>
    <t>simonmun1113@gmail.com</t>
  </si>
  <si>
    <t>+19494397684</t>
  </si>
  <si>
    <t>BNHTKumSP6CeMxe8TdmK</t>
  </si>
  <si>
    <t>98.207.195.46</t>
  </si>
  <si>
    <t>71 Oak Tree Lane, Irvine, CA, 92612, UNITED STATES</t>
  </si>
  <si>
    <t>APP-M-0491514</t>
  </si>
  <si>
    <t>00003139393</t>
  </si>
  <si>
    <t>2171316439</t>
  </si>
  <si>
    <t>00817317</t>
  </si>
  <si>
    <t>Phillip</t>
  </si>
  <si>
    <t>Keeling</t>
  </si>
  <si>
    <t>94121</t>
  </si>
  <si>
    <t>2/28/1991</t>
  </si>
  <si>
    <t>pkeeling228@gmail.com</t>
  </si>
  <si>
    <t>+17725591582</t>
  </si>
  <si>
    <t>YUPqok3BNvPhc7yXjglt</t>
  </si>
  <si>
    <t>135.180.214.151</t>
  </si>
  <si>
    <t>505 42nd Avenue, APT 1, San Francisco, CA, 94121, UNITED STATES</t>
  </si>
  <si>
    <t>APP-M-0491515</t>
  </si>
  <si>
    <t>00817340</t>
  </si>
  <si>
    <t>Zaixing</t>
  </si>
  <si>
    <t>9/1/1978</t>
  </si>
  <si>
    <t>zaixing_chenhenry@yahoo.com</t>
  </si>
  <si>
    <t>+16463389729</t>
  </si>
  <si>
    <t>55053922710157597135727982507697587094</t>
  </si>
  <si>
    <t>172.56.161.180</t>
  </si>
  <si>
    <t>iG5pxXVEllLJ6dvSbpQxR1AsEhu4D6IwwN9PyysNBdreTxb8FVKIAwHvkTTpEC5n</t>
  </si>
  <si>
    <t>427 Callodine Ave, Buffalo, NY, 14226, UNITED STATES</t>
  </si>
  <si>
    <t>APP-M-0491516</t>
  </si>
  <si>
    <t>00817349</t>
  </si>
  <si>
    <t>Ruzanna</t>
  </si>
  <si>
    <t>Papikyan</t>
  </si>
  <si>
    <t>8/2/1978</t>
  </si>
  <si>
    <t>ruzannapapikyan@yahoo.com</t>
  </si>
  <si>
    <t>+16614885950</t>
  </si>
  <si>
    <t>8rYvIryq4gTsIvpDx2Bz</t>
  </si>
  <si>
    <t>172.56.121.184</t>
  </si>
  <si>
    <t>10542 Lanark Street, Sun Valley, CA, 91352, UNITED STATES</t>
  </si>
  <si>
    <t>APP-M-0491519</t>
  </si>
  <si>
    <t>00817636</t>
  </si>
  <si>
    <t>ALLEN</t>
  </si>
  <si>
    <t>MINOR</t>
  </si>
  <si>
    <t>3/8/1956</t>
  </si>
  <si>
    <t>paddypent@gmail.com</t>
  </si>
  <si>
    <t>+18569429294</t>
  </si>
  <si>
    <t>ONB_f1243123-cd52-82e0-7919-d784a15b6543</t>
  </si>
  <si>
    <t>108.24.125.162</t>
  </si>
  <si>
    <t>65 Frank Street, APT 117, Worcester, MA, 01604, UNITED STATES</t>
  </si>
  <si>
    <t>APP-M-0491524</t>
  </si>
  <si>
    <t>00003139583</t>
  </si>
  <si>
    <t>2167074203</t>
  </si>
  <si>
    <t>00821634</t>
  </si>
  <si>
    <t>Po-An</t>
  </si>
  <si>
    <t>9/28/1995</t>
  </si>
  <si>
    <t>bert092836@gmail.com</t>
  </si>
  <si>
    <t>+16466610312</t>
  </si>
  <si>
    <t>ONB_4b2d43ec-75e1-d549-b4f9-8e325186d4b3</t>
  </si>
  <si>
    <t>67.244.9.92</t>
  </si>
  <si>
    <t>13217 Maple Avenue, Apt A203, Flushing, NY, 11355, UNITED STATES</t>
  </si>
  <si>
    <t>APP-M-0491531</t>
  </si>
  <si>
    <t>00003139665</t>
  </si>
  <si>
    <t>178747565</t>
  </si>
  <si>
    <t>00821670</t>
  </si>
  <si>
    <t>Xin</t>
  </si>
  <si>
    <t>9/9/1968</t>
  </si>
  <si>
    <t>cscs227@outlook.com</t>
  </si>
  <si>
    <t>+19099968868</t>
  </si>
  <si>
    <t>13890930790712136884874390181212657603</t>
  </si>
  <si>
    <t>99.47.144.25</t>
  </si>
  <si>
    <t>NzMxlY1JUtP0GHV5w7dJlD4FBwneHgdskC7knf5QmbsvaCL2NuRA9AQWKWOiy50K</t>
  </si>
  <si>
    <t>1001 Singing Wood Dr, Arcadia, CA, 91006, UNITED STATES</t>
  </si>
  <si>
    <t>APP-M-0491532</t>
  </si>
  <si>
    <t>00821675</t>
  </si>
  <si>
    <t>11/9/1986</t>
  </si>
  <si>
    <t>aidennguyen1986@yahoo.com</t>
  </si>
  <si>
    <t>+19096993939</t>
  </si>
  <si>
    <t>OMMt4SG72xpOyLt0wVqU</t>
  </si>
  <si>
    <t>172.59.160.58</t>
  </si>
  <si>
    <t>14486 Ontario Circle, Westminster, CA, 92683, UNITED STATES</t>
  </si>
  <si>
    <t>APP-M-0491533</t>
  </si>
  <si>
    <t>00821699</t>
  </si>
  <si>
    <t>Slaughter</t>
  </si>
  <si>
    <t>4/14/2006</t>
  </si>
  <si>
    <t>biancaslaughter082@gmail.com</t>
  </si>
  <si>
    <t>+13232189276</t>
  </si>
  <si>
    <t>91009981273417807908951204226981677819</t>
  </si>
  <si>
    <t>76.168.163.181</t>
  </si>
  <si>
    <t>b2d1a255-3bd0-d358-110e-13c6b066800e</t>
  </si>
  <si>
    <t>1302 S Curson Ave, Los Angeles, CA, 90019, UNITED STATES</t>
  </si>
  <si>
    <t>APP-M-0491534</t>
  </si>
  <si>
    <t>00003139542</t>
  </si>
  <si>
    <t>2173839145</t>
  </si>
  <si>
    <t>00821729</t>
  </si>
  <si>
    <t>tchang812@gmail.com</t>
  </si>
  <si>
    <t>+16263747157</t>
  </si>
  <si>
    <t>VhjJw2uykRCRivs2ZVCL</t>
  </si>
  <si>
    <t>172.1.155.87</t>
  </si>
  <si>
    <t>215 Overbrook, Irvine, CA, 92620, UNITED STATES</t>
  </si>
  <si>
    <t>APP-M-0491536</t>
  </si>
  <si>
    <t>00003139544</t>
  </si>
  <si>
    <t>354000355118</t>
  </si>
  <si>
    <t>00821766</t>
  </si>
  <si>
    <t>SHARIAR</t>
  </si>
  <si>
    <t>SARKER</t>
  </si>
  <si>
    <t>4/9/1982</t>
  </si>
  <si>
    <t>eliteusamgmt07@gmail.com</t>
  </si>
  <si>
    <t>+17185933367</t>
  </si>
  <si>
    <t>fAE4ITN6zgBE6eDmpLCS</t>
  </si>
  <si>
    <t>104.162.17.240</t>
  </si>
  <si>
    <t>170-70 cedarcroft road, JAMAICA, NY, 11432, UNITED STATES</t>
  </si>
  <si>
    <t>APP-M-0491537</t>
  </si>
  <si>
    <t>00003139631</t>
  </si>
  <si>
    <t>2163284123</t>
  </si>
  <si>
    <t>00821774</t>
  </si>
  <si>
    <t>Anzhelika</t>
  </si>
  <si>
    <t>Pavlichenko</t>
  </si>
  <si>
    <t>4/27/1998</t>
  </si>
  <si>
    <t>pavlichenko1998@yahoo.com</t>
  </si>
  <si>
    <t>+17472959592</t>
  </si>
  <si>
    <t>r8JEnuH94IIhq8Ql2dsE</t>
  </si>
  <si>
    <t>172.56.121.176</t>
  </si>
  <si>
    <t>320 East Stocker Street, Apt 210, Glendale, CA, 91207, UNITED STATES</t>
  </si>
  <si>
    <t>APP-M-0491538</t>
  </si>
  <si>
    <t>00003139594</t>
  </si>
  <si>
    <t>2177969342</t>
  </si>
  <si>
    <t>00821779</t>
  </si>
  <si>
    <t>Cinthya</t>
  </si>
  <si>
    <t>Marin</t>
  </si>
  <si>
    <t>11/11/1991</t>
  </si>
  <si>
    <t>cinthyamarin54@gmail.com</t>
  </si>
  <si>
    <t>+19178089259</t>
  </si>
  <si>
    <t>05736356044495444837633147743614820210</t>
  </si>
  <si>
    <t>172.56.34.180</t>
  </si>
  <si>
    <t>S7xEdreUgY4du1TZXhfxtt4cBulfeEFQlrBoFXe5rMRqK5RPIOH7rS2bqY2OkJ2l</t>
  </si>
  <si>
    <t>705 Gerard Ave 11g, Bronx, NY, 10451, UNITED STATES</t>
  </si>
  <si>
    <t>APP-M-0491384</t>
  </si>
  <si>
    <t>00816496</t>
  </si>
  <si>
    <t>Acosta</t>
  </si>
  <si>
    <t>6/15/1996</t>
  </si>
  <si>
    <t>ilovedestiny6912@gmail.com</t>
  </si>
  <si>
    <t>+15625451323</t>
  </si>
  <si>
    <t>4/15/2024</t>
  </si>
  <si>
    <t>79930017042902064206321424895979785694</t>
  </si>
  <si>
    <t>47.157.219.21</t>
  </si>
  <si>
    <t>1c7b1d2f-ad41-ea3e-1cd6-28f56ba646df</t>
  </si>
  <si>
    <t>4657 Calada Ave, Pico Rivera, CA, 90660, UNITED STATES</t>
  </si>
  <si>
    <t>APP-M-0491395</t>
  </si>
  <si>
    <t>00816572</t>
  </si>
  <si>
    <t>Hailie</t>
  </si>
  <si>
    <t>Hutto</t>
  </si>
  <si>
    <t>31632</t>
  </si>
  <si>
    <t>2/10/1997</t>
  </si>
  <si>
    <t>brendamerwin58@gmail.com</t>
  </si>
  <si>
    <t>+12295964050</t>
  </si>
  <si>
    <t>AHhSJnv0DI1iU1EFfawa</t>
  </si>
  <si>
    <t>174.215.176.148</t>
  </si>
  <si>
    <t>5877 Val Del Road, Hahira, GA, 31632, UNITED STATES</t>
  </si>
  <si>
    <t>APP-M-0491410</t>
  </si>
  <si>
    <t>00003139141</t>
  </si>
  <si>
    <t>2162360892</t>
  </si>
  <si>
    <t>00816687</t>
  </si>
  <si>
    <t>Cheng Chao</t>
  </si>
  <si>
    <t>You</t>
  </si>
  <si>
    <t>2/21/1991</t>
  </si>
  <si>
    <t>cheyou10@gmail.com</t>
  </si>
  <si>
    <t>+16787902626</t>
  </si>
  <si>
    <t>i8UDLra8UC5qV6iJBAyO</t>
  </si>
  <si>
    <t>174.195.36.219</t>
  </si>
  <si>
    <t>4440 Sims Park Overlook, Suwanee, GA, 30024, UNITED STATES</t>
  </si>
  <si>
    <t>APP-M-0491418</t>
  </si>
  <si>
    <t>00816863</t>
  </si>
  <si>
    <t>Sheridann</t>
  </si>
  <si>
    <t>sheridann.lawrence00061@gmail.com</t>
  </si>
  <si>
    <t>+14047356703</t>
  </si>
  <si>
    <t>qCNqwPEusVbT25jLdijV</t>
  </si>
  <si>
    <t>75.60.204.118</t>
  </si>
  <si>
    <t>3535 Peachtree Road Northeast, ste 520, Atlanta, GA, 30326, UNITED STATES</t>
  </si>
  <si>
    <t>APP-M-0491421</t>
  </si>
  <si>
    <t>00003139308</t>
  </si>
  <si>
    <t>2179561105</t>
  </si>
  <si>
    <t>00816902</t>
  </si>
  <si>
    <t>Aispuro</t>
  </si>
  <si>
    <t>3/17/1989</t>
  </si>
  <si>
    <t>alfaisp0317@yahoo.com</t>
  </si>
  <si>
    <t>+13236522881</t>
  </si>
  <si>
    <t>mP1NM8llih7U541urii4</t>
  </si>
  <si>
    <t>166.199.141.45</t>
  </si>
  <si>
    <t>872 Sutter St, Apt 54, San Francisco, CA, 94109, UNITED STATES</t>
  </si>
  <si>
    <t>APP-M-0491433</t>
  </si>
  <si>
    <t>00817083</t>
  </si>
  <si>
    <t>Jungwoo</t>
  </si>
  <si>
    <t>8/1/1980</t>
  </si>
  <si>
    <t>ovancouver@gmail.com</t>
  </si>
  <si>
    <t>+16285873069</t>
  </si>
  <si>
    <t>2kwHysP5Fe3JbAcklqe6</t>
  </si>
  <si>
    <t>75.238.120.133</t>
  </si>
  <si>
    <t>325 27th Street Apt 712, Oakland, CA, 94612, UNITED STATES</t>
  </si>
  <si>
    <t>APP-M-0491357</t>
  </si>
  <si>
    <t>00816283</t>
  </si>
  <si>
    <t>Tianwen</t>
  </si>
  <si>
    <t>10/20/1993</t>
  </si>
  <si>
    <t>tianwen993@gmail.com</t>
  </si>
  <si>
    <t>+13478631007</t>
  </si>
  <si>
    <t>4/14/2024</t>
  </si>
  <si>
    <t>24162021507881535728334734500217314806</t>
  </si>
  <si>
    <t>74.71.192.26</t>
  </si>
  <si>
    <t>pvuS2EEBmOazbBuQiGBw22qJbiwmHwf3RJ5QCzKCtuwctD1GpoycQamS2DCmgObV</t>
  </si>
  <si>
    <t>774 52nd St, Apt689, Brooklyn, NY, 11220, UNITED STATES</t>
  </si>
  <si>
    <t>APP-M-0491358</t>
  </si>
  <si>
    <t>00816284</t>
  </si>
  <si>
    <t>Kangsheng</t>
  </si>
  <si>
    <t>10/8/1996</t>
  </si>
  <si>
    <t>943293264@qq.com</t>
  </si>
  <si>
    <t>+16464093577</t>
  </si>
  <si>
    <t>21489752807416607664806058179426617360</t>
  </si>
  <si>
    <t>jcHMpQpVk4Mfshn5kusa8ZLal70D5g6Zz6zW7isXz7xuz1vep36A7KNZihAGCHf7</t>
  </si>
  <si>
    <t>774 52nd St, Brooklyn, NY, 11220, UNITED STATES</t>
  </si>
  <si>
    <t>APP-M-0491362</t>
  </si>
  <si>
    <t>00003139090</t>
  </si>
  <si>
    <t>178006762</t>
  </si>
  <si>
    <t>00816303</t>
  </si>
  <si>
    <t>Zhiyong</t>
  </si>
  <si>
    <t>Eric332901E01</t>
  </si>
  <si>
    <t>5/5/1966</t>
  </si>
  <si>
    <t>shen081992@qq.com</t>
  </si>
  <si>
    <t>+16289990047</t>
  </si>
  <si>
    <t>55058873584468795576633148841798083762</t>
  </si>
  <si>
    <t>223.166.235.197</t>
  </si>
  <si>
    <t>IrFVrwS3BCghM67FvqIwsM4HwffxZafjhDdpay6IiwCB32fk7QdzhHsCzhkV5qye</t>
  </si>
  <si>
    <t>9 Ocaso Street, Rancho Mission Viejo, CA, 92694, UNITED STATES</t>
  </si>
  <si>
    <t>APP-M-0491368</t>
  </si>
  <si>
    <t>00816320</t>
  </si>
  <si>
    <t>Yifeng</t>
  </si>
  <si>
    <t>10/20/1974</t>
  </si>
  <si>
    <t>13901827672@126.com</t>
  </si>
  <si>
    <t>+8613901827672</t>
  </si>
  <si>
    <t>40530204578941023495164862497472557865</t>
  </si>
  <si>
    <t>124.78.24.45</t>
  </si>
  <si>
    <t>KGO2YDpOnmebHSihXtty9e7WDiSQf1ErtD9lk1pAQvb0B2z6jTdXkPfkcegkl8I8</t>
  </si>
  <si>
    <t>555W 38Th St, New York, NY, 10018, UNITED STATES</t>
  </si>
  <si>
    <t>APP-M-0491373</t>
  </si>
  <si>
    <t>00003139103</t>
  </si>
  <si>
    <t>2170557943</t>
  </si>
  <si>
    <t>00816336</t>
  </si>
  <si>
    <t>Charity</t>
  </si>
  <si>
    <t>Ragosa</t>
  </si>
  <si>
    <t>5/4/1976</t>
  </si>
  <si>
    <t>cmateo408@yahoo.com</t>
  </si>
  <si>
    <t>+19165313355</t>
  </si>
  <si>
    <t>GKimrIZpT71VBhw0jrGD</t>
  </si>
  <si>
    <t>98.255.249.221</t>
  </si>
  <si>
    <t>7665 Coffer Way, Elk Grove, CA, 95757, UNITED STATES</t>
  </si>
  <si>
    <t>APP-M-0491311</t>
  </si>
  <si>
    <t>00003139010</t>
  </si>
  <si>
    <t>2170264948</t>
  </si>
  <si>
    <t>00811837</t>
  </si>
  <si>
    <t>7/28/1986</t>
  </si>
  <si>
    <t>mk.hoang2022@gmail.com</t>
  </si>
  <si>
    <t>+17149095431</t>
  </si>
  <si>
    <t>4/13/2024</t>
  </si>
  <si>
    <t>lcsK9IauAqq5ZfE1feBC</t>
  </si>
  <si>
    <t>166.199.151.92</t>
  </si>
  <si>
    <t>12236 Choisser Road, Garden Grove, CA, 92840, UNITED STATES</t>
  </si>
  <si>
    <t>APP-M-0491315</t>
  </si>
  <si>
    <t>00003139282</t>
  </si>
  <si>
    <t>2166871147</t>
  </si>
  <si>
    <t>00811851</t>
  </si>
  <si>
    <t>Stephen</t>
  </si>
  <si>
    <t>9/26/1988</t>
  </si>
  <si>
    <t>stephenbanks.co@gmail.com</t>
  </si>
  <si>
    <t>+18183259430</t>
  </si>
  <si>
    <t>pdQboAubOfDZrS6Cmqoh</t>
  </si>
  <si>
    <t>76.171.32.74</t>
  </si>
  <si>
    <t>2816 Malabar Street, One Half, Los Angeles, CA, 90033, UNITED STATES</t>
  </si>
  <si>
    <t>APP-M-0491319</t>
  </si>
  <si>
    <t>00811866</t>
  </si>
  <si>
    <t>Chantay</t>
  </si>
  <si>
    <t>7/9/1964</t>
  </si>
  <si>
    <t>chantaylee083@gmail.com</t>
  </si>
  <si>
    <t>+14108419377</t>
  </si>
  <si>
    <t>11897967417166859935239822980397677489</t>
  </si>
  <si>
    <t>84.239.43.13</t>
  </si>
  <si>
    <t>MjHp1OGxjopGN9ijcbJ7npldLeGeRo9aBze4G3aFcNFYHGtRcaA2AGrF15NahCQH</t>
  </si>
  <si>
    <t>201 N Washington St, MD, WA, 21231, UNITED STATES</t>
  </si>
  <si>
    <t>APP-M-0491322</t>
  </si>
  <si>
    <t>00003139015</t>
  </si>
  <si>
    <t>2163064569</t>
  </si>
  <si>
    <t>00811881</t>
  </si>
  <si>
    <t>Nickole</t>
  </si>
  <si>
    <t>nickolenbrooks@icloud.com</t>
  </si>
  <si>
    <t>+19094010324</t>
  </si>
  <si>
    <t>06970576509370854279219957977800218697</t>
  </si>
  <si>
    <t>68.108.89.235</t>
  </si>
  <si>
    <t>PLUwB7QQjQu8rdjMoVwt3Zx1HIlGYfmF9WjO35ENqbnC7nYFlSQeFDNCMjdBdZ6B</t>
  </si>
  <si>
    <t>6530 Annie Oakley Dr, 814, Henderson, NV, 89014, UNITED STATES</t>
  </si>
  <si>
    <t>APP-M-0491324</t>
  </si>
  <si>
    <t>00811891</t>
  </si>
  <si>
    <t>Baolin</t>
  </si>
  <si>
    <t>75025</t>
  </si>
  <si>
    <t>3/30/1951</t>
  </si>
  <si>
    <t>lighthouse2323@gmail.com</t>
  </si>
  <si>
    <t>+14696470095</t>
  </si>
  <si>
    <t>ONB_01fcdf75-30c7-5de4-5ade-4a10952f26e7</t>
  </si>
  <si>
    <t>68.22.244.127</t>
  </si>
  <si>
    <t>3805 Elgin Drive, Plano, TX, 75025, UNITED STATES</t>
  </si>
  <si>
    <t>APP-M-0491328</t>
  </si>
  <si>
    <t>00811911</t>
  </si>
  <si>
    <t>Nathaniel</t>
  </si>
  <si>
    <t>Edmond</t>
  </si>
  <si>
    <t>6/1/1994</t>
  </si>
  <si>
    <t>nathaniel.edmond@outlook.com</t>
  </si>
  <si>
    <t>+13464174903</t>
  </si>
  <si>
    <t>TAeQPL7pF1V7G3Hb1n2t</t>
  </si>
  <si>
    <t>107.115.33.45</t>
  </si>
  <si>
    <t>6111 Knollwood Tr, Spring, TX, 77373, UNITED STATES</t>
  </si>
  <si>
    <t>APP-M-0491329</t>
  </si>
  <si>
    <t>00811915</t>
  </si>
  <si>
    <t>Krystal</t>
  </si>
  <si>
    <t>5/16/1994</t>
  </si>
  <si>
    <t>kemoshia@gmail.com</t>
  </si>
  <si>
    <t>+18324771432</t>
  </si>
  <si>
    <t>0LT4hnYhjLKi2l1C8L0u</t>
  </si>
  <si>
    <t>12.232.255.157</t>
  </si>
  <si>
    <t>776 County Road 379, Cleveland, TX, 77328, UNITED STATES</t>
  </si>
  <si>
    <t>APP-M-0491330</t>
  </si>
  <si>
    <t>00003139046</t>
  </si>
  <si>
    <t>2173466027</t>
  </si>
  <si>
    <t>00811917</t>
  </si>
  <si>
    <t>Lily</t>
  </si>
  <si>
    <t>8/11/1981</t>
  </si>
  <si>
    <t>chblegal@gmail.com</t>
  </si>
  <si>
    <t>+16269057992</t>
  </si>
  <si>
    <t>4o1q76VKCt6LsWlafuoc</t>
  </si>
  <si>
    <t>142.129.164.171</t>
  </si>
  <si>
    <t>1558 Camelot Drive, Corona, CA, 92882, UNITED STATES</t>
  </si>
  <si>
    <t>APP-M-0491333</t>
  </si>
  <si>
    <t>00003139052</t>
  </si>
  <si>
    <t>2169476353</t>
  </si>
  <si>
    <t>00811922</t>
  </si>
  <si>
    <t>Pierce</t>
  </si>
  <si>
    <t>6/27/1997</t>
  </si>
  <si>
    <t>robertpierce91@yahoo.com</t>
  </si>
  <si>
    <t>+19092737321</t>
  </si>
  <si>
    <t>CdBADRNPXS7joKXTCfXK</t>
  </si>
  <si>
    <t>47.37.180.139</t>
  </si>
  <si>
    <t>19711 Camino De Rosa, Walnut, CA, 91789, UNITED STATES</t>
  </si>
  <si>
    <t>APP-M-0491339</t>
  </si>
  <si>
    <t>00811933</t>
  </si>
  <si>
    <t>Alton</t>
  </si>
  <si>
    <t>Apperson</t>
  </si>
  <si>
    <t>12/6/2000</t>
  </si>
  <si>
    <t>altonapperson2000@yahoo.com</t>
  </si>
  <si>
    <t>+14703328226</t>
  </si>
  <si>
    <t>yH6vxTIg4KE2iCt4DhyT</t>
  </si>
  <si>
    <t>174.215.145.5</t>
  </si>
  <si>
    <t>4050 Chadwyck Drive, Valdosta, GA, 31605, UNITED STATES</t>
  </si>
  <si>
    <t>860</t>
  </si>
  <si>
    <t>APP-M-0491344</t>
  </si>
  <si>
    <t>00003139083</t>
  </si>
  <si>
    <t>2163839029</t>
  </si>
  <si>
    <t>00811963</t>
  </si>
  <si>
    <t>Yingyun</t>
  </si>
  <si>
    <t>yingyunchen42@gmail.com</t>
  </si>
  <si>
    <t>+19172070585</t>
  </si>
  <si>
    <t>00451374957655034457772545712570277125</t>
  </si>
  <si>
    <t>12.74.62.55</t>
  </si>
  <si>
    <t>4V1V0SoczeycF9UNrhYYpJXl2XgSg3YhXzkcp1ntL7zimbj6u1FOiwp7GJBigq5B</t>
  </si>
  <si>
    <t>856 56th St, Brooklyn, NY, 11220, UNITED STATES</t>
  </si>
  <si>
    <t>APP-M-0491349</t>
  </si>
  <si>
    <t>00816206</t>
  </si>
  <si>
    <t>Anastasia</t>
  </si>
  <si>
    <t>Shibanova</t>
  </si>
  <si>
    <t>6/1/1973</t>
  </si>
  <si>
    <t>tahoe.bears2@gmail.com</t>
  </si>
  <si>
    <t>+16196437756</t>
  </si>
  <si>
    <t>rARQJZ2lim5tv4Z2fEQS</t>
  </si>
  <si>
    <t>35.150.23.57</t>
  </si>
  <si>
    <t>5920 Gullstrand Street, San Diego, CA, 92122, UNITED STATES</t>
  </si>
  <si>
    <t>APP-M-0491355</t>
  </si>
  <si>
    <t>00816247</t>
  </si>
  <si>
    <t>Jensen</t>
  </si>
  <si>
    <t>10/19/1979</t>
  </si>
  <si>
    <t>rudop07@gmail.com</t>
  </si>
  <si>
    <t>+19092130457</t>
  </si>
  <si>
    <t>84274025586830021854883667619940365181</t>
  </si>
  <si>
    <t>107.77.227.189</t>
  </si>
  <si>
    <t>8ef7d12b-11f3-5841-9ecb-7f3058c2038d</t>
  </si>
  <si>
    <t>1535 N D St, San Bernardino, CA, 92405, UNITED STATES</t>
  </si>
  <si>
    <t>APP-M-0491281</t>
  </si>
  <si>
    <t>00003138882</t>
  </si>
  <si>
    <t>2175791288</t>
  </si>
  <si>
    <t>00811635</t>
  </si>
  <si>
    <t>10/11/1984</t>
  </si>
  <si>
    <t>anhbs0219@gmail.com</t>
  </si>
  <si>
    <t>+17135915675</t>
  </si>
  <si>
    <t>4/12/2024</t>
  </si>
  <si>
    <t>LDxpSupgBusSbChWtDLN</t>
  </si>
  <si>
    <t>172.56.55.148</t>
  </si>
  <si>
    <t>14606 Mission Hills Drive, Houston, TX, 77083, UNITED STATES</t>
  </si>
  <si>
    <t>405</t>
  </si>
  <si>
    <t>APP-M-0491283</t>
  </si>
  <si>
    <t>00811668</t>
  </si>
  <si>
    <t>4/11/1989</t>
  </si>
  <si>
    <t>ariesboi32@gmail.com</t>
  </si>
  <si>
    <t>+12105402960</t>
  </si>
  <si>
    <t>ZvfRiLTStb2BsZT2ix0r</t>
  </si>
  <si>
    <t>172.3.26.226</t>
  </si>
  <si>
    <t>142 Private Rd 2320, Kenedy, TX, 78119, UNITED STATES</t>
  </si>
  <si>
    <t>APP-M-0491284</t>
  </si>
  <si>
    <t>00003138944</t>
  </si>
  <si>
    <t>2164857288</t>
  </si>
  <si>
    <t>00811683</t>
  </si>
  <si>
    <t>Armanigiathuy</t>
  </si>
  <si>
    <t>11/20/1979</t>
  </si>
  <si>
    <t>armanibanker@gmail.com</t>
  </si>
  <si>
    <t>+18324504734</t>
  </si>
  <si>
    <t>CwF6N5YlSpdvf8Sd1mtT</t>
  </si>
  <si>
    <t>73.32.97.207</t>
  </si>
  <si>
    <t>4252 Belle Park Drive, Houston, TX, 77072, UNITED STATES</t>
  </si>
  <si>
    <t>485</t>
  </si>
  <si>
    <t>APP-M-0491294</t>
  </si>
  <si>
    <t>00811739</t>
  </si>
  <si>
    <t>Donegan</t>
  </si>
  <si>
    <t>7/19/1996</t>
  </si>
  <si>
    <t>jasminedonegan80@gmail.com</t>
  </si>
  <si>
    <t>+13143509132</t>
  </si>
  <si>
    <t>omWXD9rGg7wqmBFUvN8j</t>
  </si>
  <si>
    <t>24.171.108.139</t>
  </si>
  <si>
    <t>2521 Luder Avenue, South El Monte, CA, 91733, UNITED STATES</t>
  </si>
  <si>
    <t>APP-M-0491295</t>
  </si>
  <si>
    <t>00003139003</t>
  </si>
  <si>
    <t>2171563667</t>
  </si>
  <si>
    <t>00811746</t>
  </si>
  <si>
    <t>Shahriyar</t>
  </si>
  <si>
    <t>Bolandian</t>
  </si>
  <si>
    <t>11/22/1988</t>
  </si>
  <si>
    <t>shahriyar88@gmail.com</t>
  </si>
  <si>
    <t>+13102102816</t>
  </si>
  <si>
    <t>ONB_9b4a22ad-e0d3-5f13-380a-35a1404fdc15</t>
  </si>
  <si>
    <t>172.91.69.28</t>
  </si>
  <si>
    <t>11052 Queensland St, Los Angeles, CA, 90034, UNITED STATES</t>
  </si>
  <si>
    <t>APP-M-0491301</t>
  </si>
  <si>
    <t>00811772</t>
  </si>
  <si>
    <t>Keldrick</t>
  </si>
  <si>
    <t>5/6/1990</t>
  </si>
  <si>
    <t>moorekeldrickpleez@gmail.com</t>
  </si>
  <si>
    <t>+14048233010</t>
  </si>
  <si>
    <t>hoh9Zux6KrxK5S47Cpm0</t>
  </si>
  <si>
    <t>1001 Garden View Drive Northeast, 217, Atlanta, GA, 30319, UNITED STATES</t>
  </si>
  <si>
    <t>APP-M-0491218</t>
  </si>
  <si>
    <t>00810926</t>
  </si>
  <si>
    <t>Talem</t>
  </si>
  <si>
    <t>5598</t>
  </si>
  <si>
    <t>6/17/1979</t>
  </si>
  <si>
    <t>gomeztalem@gmail.com</t>
  </si>
  <si>
    <t>+16024899575</t>
  </si>
  <si>
    <t>4/11/2024</t>
  </si>
  <si>
    <t>tq62ARDqJTjNV8d4SeSF</t>
  </si>
  <si>
    <t>174.218.20.162</t>
  </si>
  <si>
    <t>1808 West Myrtle Avenue, Phoenix, AZ, 85021, UNITED STATES</t>
  </si>
  <si>
    <t>APP-M-0491222</t>
  </si>
  <si>
    <t>00810969</t>
  </si>
  <si>
    <t>Ales</t>
  </si>
  <si>
    <t>Slaby</t>
  </si>
  <si>
    <t>4/22/1984</t>
  </si>
  <si>
    <t>slaby@me.com</t>
  </si>
  <si>
    <t>+15038329635</t>
  </si>
  <si>
    <t>ONB_f1f6a7aa-ba89-cab4-12df-909aaca96d03</t>
  </si>
  <si>
    <t>119.230.84.188</t>
  </si>
  <si>
    <t>112 Las Vegas Boulevard South, Las Vegas, NV, 89101, UNITED STATES</t>
  </si>
  <si>
    <t>APP-M-0491226</t>
  </si>
  <si>
    <t>00003138519</t>
  </si>
  <si>
    <t>2161940422</t>
  </si>
  <si>
    <t>00810987</t>
  </si>
  <si>
    <t>Brianna</t>
  </si>
  <si>
    <t>Santana</t>
  </si>
  <si>
    <t>APP2004030</t>
  </si>
  <si>
    <t>9/8/1980</t>
  </si>
  <si>
    <t>5bsantana8@gmail.com</t>
  </si>
  <si>
    <t>+19513476425</t>
  </si>
  <si>
    <t>48056949031386653168085392917466122469</t>
  </si>
  <si>
    <t>66.215.182.66</t>
  </si>
  <si>
    <t>5I7dLYqfgguYRboVfHKXJbB7dF5a7WQkNJcVXKAlwggSUR6RS2yErttfvYL43ogL</t>
  </si>
  <si>
    <t>345 Mission Grove Pkwy N, Riverside, CA, 92506, UNITED STATES</t>
  </si>
  <si>
    <t>APP-M-0491229</t>
  </si>
  <si>
    <t>00811011</t>
  </si>
  <si>
    <t>Kamarie</t>
  </si>
  <si>
    <t>Dailey</t>
  </si>
  <si>
    <t>5/30/1996</t>
  </si>
  <si>
    <t>kamdailey3@gmail.com</t>
  </si>
  <si>
    <t>+13135057331</t>
  </si>
  <si>
    <t>R5law1T2PwxY17LmtRUF</t>
  </si>
  <si>
    <t>108.147.175.115</t>
  </si>
  <si>
    <t>5210 Washington Avenue, Houston, TX, 77007, UNITED STATES</t>
  </si>
  <si>
    <t>APP-M-0491231</t>
  </si>
  <si>
    <t>00003138534</t>
  </si>
  <si>
    <t>2160602261</t>
  </si>
  <si>
    <t>00811028</t>
  </si>
  <si>
    <t>Aileene</t>
  </si>
  <si>
    <t>BIN07637C01</t>
  </si>
  <si>
    <t>10/4/1979</t>
  </si>
  <si>
    <t>luckyesn@gmail.com</t>
  </si>
  <si>
    <t>+16822332699</t>
  </si>
  <si>
    <t>7U6ix57Z0JkWUiMShiy0</t>
  </si>
  <si>
    <t>172.59.195.7</t>
  </si>
  <si>
    <t>2309 Kentfield Lane, Plano, TX, 75074, UNITED STATES</t>
  </si>
  <si>
    <t>APP-M-0491235</t>
  </si>
  <si>
    <t>00811066</t>
  </si>
  <si>
    <t>ELICEO</t>
  </si>
  <si>
    <t>RODRIGUEZ</t>
  </si>
  <si>
    <t>11226</t>
  </si>
  <si>
    <t>8/30/1977</t>
  </si>
  <si>
    <t>vincent122@post.com</t>
  </si>
  <si>
    <t>+16626832050</t>
  </si>
  <si>
    <t>ONB_385ebdcc-d1a9-44c7-66a2-b5875bfbb110</t>
  </si>
  <si>
    <t>91.132.137.100</t>
  </si>
  <si>
    <t>1911 Albemarle Rd #6k, Brooklyn, NY, 11226, UNITED STATES</t>
  </si>
  <si>
    <t>917</t>
  </si>
  <si>
    <t>APP-M-0491241</t>
  </si>
  <si>
    <t>00811106</t>
  </si>
  <si>
    <t>Jesus</t>
  </si>
  <si>
    <t>11/5/1975</t>
  </si>
  <si>
    <t>basetdale0778@gmail.com</t>
  </si>
  <si>
    <t>+16263928784</t>
  </si>
  <si>
    <t>8nayRnCBH6arYdHblzDh</t>
  </si>
  <si>
    <t>172.56.233.56</t>
  </si>
  <si>
    <t>140 Basetdale Avenue, La Puente, CA, 91746, UNITED STATES</t>
  </si>
  <si>
    <t>861</t>
  </si>
  <si>
    <t>APP-M-0491243</t>
  </si>
  <si>
    <t>00003138651</t>
  </si>
  <si>
    <t>2170698738</t>
  </si>
  <si>
    <t>00811119</t>
  </si>
  <si>
    <t>nigel</t>
  </si>
  <si>
    <t>beckles</t>
  </si>
  <si>
    <t>12/26/1996</t>
  </si>
  <si>
    <t>nigelbeckel@gmail.com</t>
  </si>
  <si>
    <t>+13238041071</t>
  </si>
  <si>
    <t>2hy5NMx25xq6YUlPl2Ct</t>
  </si>
  <si>
    <t>174.218.81.85</t>
  </si>
  <si>
    <t>1607 West 45th Street, Los Angeles, CA, 90062, UNITED STATES</t>
  </si>
  <si>
    <t>APP-M-0491250</t>
  </si>
  <si>
    <t>00003138757</t>
  </si>
  <si>
    <t>2164979947</t>
  </si>
  <si>
    <t>00811228</t>
  </si>
  <si>
    <t>Jannice</t>
  </si>
  <si>
    <t>Chaneco</t>
  </si>
  <si>
    <t>chaneco.jannice76@icloud.com</t>
  </si>
  <si>
    <t>+15625815600</t>
  </si>
  <si>
    <t>5xJwN9WmaPYQHC4qvsjt</t>
  </si>
  <si>
    <t>174.218.109.211</t>
  </si>
  <si>
    <t>2644 East Harrison Street, Carson, CA, 90810, UNITED STATES</t>
  </si>
  <si>
    <t>APP-M-0491254</t>
  </si>
  <si>
    <t>00811284</t>
  </si>
  <si>
    <t>Macdonald</t>
  </si>
  <si>
    <t>12/10/1974</t>
  </si>
  <si>
    <t>michellemacdon4437@att.net</t>
  </si>
  <si>
    <t>+15089624497</t>
  </si>
  <si>
    <t>kHaoh9Vp7PcBjtEqZ77T</t>
  </si>
  <si>
    <t>73.159.12.218</t>
  </si>
  <si>
    <t>225 Westville Street, Dorchester, MA, 02122, UNITED STATES</t>
  </si>
  <si>
    <t>APP-M-0491260</t>
  </si>
  <si>
    <t>00003138779</t>
  </si>
  <si>
    <t>354000353737</t>
  </si>
  <si>
    <t>00811387</t>
  </si>
  <si>
    <t>Derrion</t>
  </si>
  <si>
    <t>Littles</t>
  </si>
  <si>
    <t>derrionlittles7@gmail.com</t>
  </si>
  <si>
    <t>+16027720681</t>
  </si>
  <si>
    <t>62177348241802326627235480590781397464</t>
  </si>
  <si>
    <t>142.202.48.33</t>
  </si>
  <si>
    <t>975sGksRgtoym2L2mGUzmNajaYXLln2DAuNy0fkLqsWtyJlCyGmdFyJJfTQUwzVS</t>
  </si>
  <si>
    <t>5105 N 40th St, Phoenix, AZ, 85018, UNITED STATES</t>
  </si>
  <si>
    <t>APP-M-0491261</t>
  </si>
  <si>
    <t>00811388</t>
  </si>
  <si>
    <t>Ralph</t>
  </si>
  <si>
    <t>Ramirez</t>
  </si>
  <si>
    <t>91770</t>
  </si>
  <si>
    <t>3/30/1978</t>
  </si>
  <si>
    <t>rrjr1126@icloud.com</t>
  </si>
  <si>
    <t>+19512938651</t>
  </si>
  <si>
    <t>qV3R6YyxGMqRUFnGJcIk</t>
  </si>
  <si>
    <t>208.184.161.135</t>
  </si>
  <si>
    <t>1256 Massachusetts Avenue, Beaumont, CA, 92223, UNITED STATES</t>
  </si>
  <si>
    <t>APP-M-0491168</t>
  </si>
  <si>
    <t>00810382</t>
  </si>
  <si>
    <t>Michael Anthony</t>
  </si>
  <si>
    <t>Flynt</t>
  </si>
  <si>
    <t>9/20/1997</t>
  </si>
  <si>
    <t>duckyssupplycompany@gmail.com</t>
  </si>
  <si>
    <t>+16198384911</t>
  </si>
  <si>
    <t>4/10/2024</t>
  </si>
  <si>
    <t>XOhVgNaL3pCwroNjDb3Z</t>
  </si>
  <si>
    <t>174.251.160.75</t>
  </si>
  <si>
    <t>5332 12 rex ave, San diego, CA, 92105, UNITED STATES</t>
  </si>
  <si>
    <t>APP-M-0491178</t>
  </si>
  <si>
    <t>00810442</t>
  </si>
  <si>
    <t>CHANG</t>
  </si>
  <si>
    <t>KIM</t>
  </si>
  <si>
    <t>8/28/1939</t>
  </si>
  <si>
    <t>chang1kim@yahoo.com</t>
  </si>
  <si>
    <t>+14706710344</t>
  </si>
  <si>
    <t>ONB_d50749d2-b6f3-91b8-3b13-4c9f0de7cbfb</t>
  </si>
  <si>
    <t>89.187.171.242</t>
  </si>
  <si>
    <t>163 August West Way, Lawrenceville, GA, 30046, UNITED STATES</t>
  </si>
  <si>
    <t>APP-M-0491189</t>
  </si>
  <si>
    <t>00003138456</t>
  </si>
  <si>
    <t>354000353423</t>
  </si>
  <si>
    <t>00810564</t>
  </si>
  <si>
    <t>Mingshi</t>
  </si>
  <si>
    <t>10/7/2002</t>
  </si>
  <si>
    <t>miamingshiwu@gmail.com</t>
  </si>
  <si>
    <t>+14155309284</t>
  </si>
  <si>
    <t>ONB_083a0cb1-f456-dcea-077a-7880010ac609</t>
  </si>
  <si>
    <t>104.28.85.128</t>
  </si>
  <si>
    <t>8087 Caminito Mallorca, La Jolla, CA, 92037, UNITED STATES</t>
  </si>
  <si>
    <t>APP-M-0491191</t>
  </si>
  <si>
    <t>00003138461</t>
  </si>
  <si>
    <t>2168863714</t>
  </si>
  <si>
    <t>00810666</t>
  </si>
  <si>
    <t>Rocheford</t>
  </si>
  <si>
    <t>8/12/1976</t>
  </si>
  <si>
    <t>david.arlington23@gmail.com</t>
  </si>
  <si>
    <t>+12149689868</t>
  </si>
  <si>
    <t>pU49CPRLnabIZfVaQMMq</t>
  </si>
  <si>
    <t>107.115.29.25</t>
  </si>
  <si>
    <t>14 Clearview Drive, Daly City, CA, 94015, UNITED STATES</t>
  </si>
  <si>
    <t>APP-M-0491195</t>
  </si>
  <si>
    <t>00003138487</t>
  </si>
  <si>
    <t>2169156982</t>
  </si>
  <si>
    <t>00810701</t>
  </si>
  <si>
    <t>Charita</t>
  </si>
  <si>
    <t>5/1/1971</t>
  </si>
  <si>
    <t>charitaannlove1971@gmail.com</t>
  </si>
  <si>
    <t>+17639540271</t>
  </si>
  <si>
    <t>a9BIHYgcQzqWnSNWULqK</t>
  </si>
  <si>
    <t>104.28.123.166</t>
  </si>
  <si>
    <t>8303 Walerga Road, Apt.121, Antelope, CA, 95843, UNITED STATES</t>
  </si>
  <si>
    <t>APP-M-0491198</t>
  </si>
  <si>
    <t>00003138500</t>
  </si>
  <si>
    <t>354000353552</t>
  </si>
  <si>
    <t>00810738</t>
  </si>
  <si>
    <t>ERIC</t>
  </si>
  <si>
    <t>ROMANELLI</t>
  </si>
  <si>
    <t>9/1/1969</t>
  </si>
  <si>
    <t>eromanel@gmail.com</t>
  </si>
  <si>
    <t>+16264887109</t>
  </si>
  <si>
    <t>fQ0GsPwogi3ngOVhrKHN</t>
  </si>
  <si>
    <t>47.154.107.247</t>
  </si>
  <si>
    <t>221 Red Cloud Drive, Diamond Bar, CA, 91765, UNITED STATES</t>
  </si>
  <si>
    <t>471</t>
  </si>
  <si>
    <t>APP-M-0491204</t>
  </si>
  <si>
    <t>00003138507</t>
  </si>
  <si>
    <t>354000353636</t>
  </si>
  <si>
    <t>00810824</t>
  </si>
  <si>
    <t>mike</t>
  </si>
  <si>
    <t>cruz</t>
  </si>
  <si>
    <t>5/19/1991</t>
  </si>
  <si>
    <t>mikeanikecruz@gmail.com</t>
  </si>
  <si>
    <t>+19094865470</t>
  </si>
  <si>
    <t>kBX1zLhHbnBVffpAqsqD</t>
  </si>
  <si>
    <t>76.169.196.153</t>
  </si>
  <si>
    <t>3821 W Franklin Avenue, Apt 7, Fullerton, CA, 92833, UNITED STATES</t>
  </si>
  <si>
    <t>APP-M-0491205</t>
  </si>
  <si>
    <t>00003138509</t>
  </si>
  <si>
    <t>00810827</t>
  </si>
  <si>
    <t>3/16/1977</t>
  </si>
  <si>
    <t>santanalndscape@yahoo.com</t>
  </si>
  <si>
    <t>+19513848765</t>
  </si>
  <si>
    <t>nTiBYfDoHs7MNFr7FGgq</t>
  </si>
  <si>
    <t>345 Mission Grove Parkway North, Riverside, CA, 92506, UNITED STATES</t>
  </si>
  <si>
    <t>APP-M-0491207</t>
  </si>
  <si>
    <t>00810838</t>
  </si>
  <si>
    <t>Visheena</t>
  </si>
  <si>
    <t>7/11/1988</t>
  </si>
  <si>
    <t>visheenabrooks@gmail.com</t>
  </si>
  <si>
    <t>+14243106483</t>
  </si>
  <si>
    <t>XFzZ7OaLPbizAq50CcTS</t>
  </si>
  <si>
    <t>66.141.55.153</t>
  </si>
  <si>
    <t>417 Almond st., Apt c, Compton, CA, 90220, UNITED STATES</t>
  </si>
  <si>
    <t>APP-M-0490617</t>
  </si>
  <si>
    <t>00003136892</t>
  </si>
  <si>
    <t>354000349788</t>
  </si>
  <si>
    <t>00806257</t>
  </si>
  <si>
    <t>Boyce</t>
  </si>
  <si>
    <t>11/11/1969</t>
  </si>
  <si>
    <t>boycebrown@hotmail.com</t>
  </si>
  <si>
    <t>+18087817660</t>
  </si>
  <si>
    <t>4/1/2024</t>
  </si>
  <si>
    <t>hmI7t7C9wCb2Fknd6WLH</t>
  </si>
  <si>
    <t>50.113.1.52</t>
  </si>
  <si>
    <t>3502 Lost Pine Cove, Austin, TX, 78739, UNITED STATES</t>
  </si>
  <si>
    <t>APP-M-0490642</t>
  </si>
  <si>
    <t>00003137116</t>
  </si>
  <si>
    <t>2179365518</t>
  </si>
  <si>
    <t>00806514</t>
  </si>
  <si>
    <t>Yeh</t>
  </si>
  <si>
    <t>8/10/1990</t>
  </si>
  <si>
    <t>elizabethyeh1990@gmail.com</t>
  </si>
  <si>
    <t>+12135958450</t>
  </si>
  <si>
    <t>41301488019501393107080433234508384726</t>
  </si>
  <si>
    <t>174.160.86.2</t>
  </si>
  <si>
    <t>ORLxuZg9oDT8EteTP3iGyaST8jtr13g4GUMnYetrvY1S3dpKET1Od4IeFyl52EsN</t>
  </si>
  <si>
    <t>2641 Fairview Dr, Mountain View, CA, 94043, UNITED STATES</t>
  </si>
  <si>
    <t>APP-M-0490643</t>
  </si>
  <si>
    <t>00003137031</t>
  </si>
  <si>
    <t>2172421978</t>
  </si>
  <si>
    <t>00806524</t>
  </si>
  <si>
    <t>Bian</t>
  </si>
  <si>
    <t>bylsysu@foxmail.com</t>
  </si>
  <si>
    <t>+15512601311</t>
  </si>
  <si>
    <t>LjJCwgShB1Sb4QyM56OF</t>
  </si>
  <si>
    <t>68.129.190.207</t>
  </si>
  <si>
    <t>43-25 Hunter Street, 3820W, Long Island City, NY, 11101, UNITED STATES</t>
  </si>
  <si>
    <t>APP-M-0490644</t>
  </si>
  <si>
    <t>00003137105</t>
  </si>
  <si>
    <t>354000350302</t>
  </si>
  <si>
    <t>00806531</t>
  </si>
  <si>
    <t>Hinton</t>
  </si>
  <si>
    <t>10/2/1987</t>
  </si>
  <si>
    <t>ajhinton1@gmail.com</t>
  </si>
  <si>
    <t>+18649183342</t>
  </si>
  <si>
    <t>VOFk5vVFi1lQwx3yXPL2</t>
  </si>
  <si>
    <t>108.93.226.83</t>
  </si>
  <si>
    <t>976 Dunning St SE, Unit B, Atlanta, GA, 30315, UNITED STATES</t>
  </si>
  <si>
    <t>APP-M-0490645</t>
  </si>
  <si>
    <t>00003136923</t>
  </si>
  <si>
    <t>2173002679</t>
  </si>
  <si>
    <t>00806538</t>
  </si>
  <si>
    <t>Phil</t>
  </si>
  <si>
    <t>12/25/1967</t>
  </si>
  <si>
    <t>p.ma2924@gmail.com</t>
  </si>
  <si>
    <t>+16263829269</t>
  </si>
  <si>
    <t>Dk4nbJRzwFvgnn6FtKoF</t>
  </si>
  <si>
    <t>76.91.122.109</t>
  </si>
  <si>
    <t>2924 Allgeyer Avenue, El Monte, CA, 91732, UNITED STATES</t>
  </si>
  <si>
    <t>APP-M-0490651</t>
  </si>
  <si>
    <t>00806644</t>
  </si>
  <si>
    <t>Yunhua</t>
  </si>
  <si>
    <t>8/10/1957</t>
  </si>
  <si>
    <t>xuehong@gmail.com</t>
  </si>
  <si>
    <t>+19196071762</t>
  </si>
  <si>
    <t>1ylwuQ3Nr3y40cP0r4FN</t>
  </si>
  <si>
    <t>73.158.59.136</t>
  </si>
  <si>
    <t>280 William Manly St unit 5, San Jose, CA, 95136, UNITED STATES</t>
  </si>
  <si>
    <t>APP-M-0490653</t>
  </si>
  <si>
    <t>00806680</t>
  </si>
  <si>
    <t>Sibley</t>
  </si>
  <si>
    <t>11/5/1993</t>
  </si>
  <si>
    <t>wsibley28@gmail.com</t>
  </si>
  <si>
    <t>+12135670514</t>
  </si>
  <si>
    <t>6hY9Ki25SzPmYSO0hDJh</t>
  </si>
  <si>
    <t>174.251.161.146</t>
  </si>
  <si>
    <t>6818 Malabar Street, Huntington Park, CA, 90255, UNITED STATES</t>
  </si>
  <si>
    <t>APP-M-0490665</t>
  </si>
  <si>
    <t>00806777</t>
  </si>
  <si>
    <t>Vianey</t>
  </si>
  <si>
    <t>Pizana</t>
  </si>
  <si>
    <t>4/30/1999</t>
  </si>
  <si>
    <t>vianeypizana2249@gmail.com</t>
  </si>
  <si>
    <t>+19094653158</t>
  </si>
  <si>
    <t>COQPJPHPD26LCwatwJMT</t>
  </si>
  <si>
    <t>166.199.113.9</t>
  </si>
  <si>
    <t>811 South Fairview Street, Apt#c6, Santa Ana, CA, 92704, UNITED STATES</t>
  </si>
  <si>
    <t>APP-M-0489099</t>
  </si>
  <si>
    <t>00797403</t>
  </si>
  <si>
    <t>Sheila</t>
  </si>
  <si>
    <t>Wakeman</t>
  </si>
  <si>
    <t>8/12/1962</t>
  </si>
  <si>
    <t>sheilawakeman76@gmail.com</t>
  </si>
  <si>
    <t>+16027677842</t>
  </si>
  <si>
    <t>3/9/2024</t>
  </si>
  <si>
    <t>e5760161-8974-f4fb-657d-6b35626b0f64</t>
  </si>
  <si>
    <t>69.4.234.110</t>
  </si>
  <si>
    <t>4601 East 18th Street, Vancouver, WA, 98661, UNITED STATES</t>
  </si>
  <si>
    <t>APP-M-0489103</t>
  </si>
  <si>
    <t>00003132911</t>
  </si>
  <si>
    <t>2171369928</t>
  </si>
  <si>
    <t>00797412</t>
  </si>
  <si>
    <t>Godofredo</t>
  </si>
  <si>
    <t>Loyola</t>
  </si>
  <si>
    <t>11/8/1980</t>
  </si>
  <si>
    <t>gloyolasc08@gmail.com</t>
  </si>
  <si>
    <t>+19492438554</t>
  </si>
  <si>
    <t>215c403f-3a38-ab92-32d5-3b1124e2fe0a</t>
  </si>
  <si>
    <t>172.56.188.22</t>
  </si>
  <si>
    <t>24522 Quintana Drive, Mission Viejo, CA, 92691, UNITED STATES</t>
  </si>
  <si>
    <t>APP-M-0489109</t>
  </si>
  <si>
    <t>00797441</t>
  </si>
  <si>
    <t>Xiping</t>
  </si>
  <si>
    <t>YING841143C01</t>
  </si>
  <si>
    <t>xw2779@tc.columbia.edu</t>
  </si>
  <si>
    <t>+19734625410</t>
  </si>
  <si>
    <t>59505377397505225258828744262249200280</t>
  </si>
  <si>
    <t>71.172.129.32</t>
  </si>
  <si>
    <t>3pP8tnBKD5k4OzaX9WSTMWFTTu9QpzvC4mDkGQ64X2xkdzEyAT1absuzCqhrBP6W</t>
  </si>
  <si>
    <t>140 Broadway, 46th Floor, New York, NY, 10005, UNITED STATES</t>
  </si>
  <si>
    <t>APP-M-0489114</t>
  </si>
  <si>
    <t>00003132916</t>
  </si>
  <si>
    <t>2175961590</t>
  </si>
  <si>
    <t>00797451</t>
  </si>
  <si>
    <t>Armenak</t>
  </si>
  <si>
    <t>Arakelyan</t>
  </si>
  <si>
    <t>6/24/1961</t>
  </si>
  <si>
    <t>orbeli1@mail.com</t>
  </si>
  <si>
    <t>+18189137016</t>
  </si>
  <si>
    <t>f009ce7a-7b15-9caf-bdcf-96ae5f43dfd6</t>
  </si>
  <si>
    <t>172.56.232.96</t>
  </si>
  <si>
    <t>605 West Mendocino Street, Altadena, CA, 91001, UNITED STATES</t>
  </si>
  <si>
    <t>APP-M-0488993</t>
  </si>
  <si>
    <t>00796854</t>
  </si>
  <si>
    <t>cynthia</t>
  </si>
  <si>
    <t>reid</t>
  </si>
  <si>
    <t>2/8/1956</t>
  </si>
  <si>
    <t>misty8496@gmail.com</t>
  </si>
  <si>
    <t>+17146057771</t>
  </si>
  <si>
    <t>3/8/2024</t>
  </si>
  <si>
    <t>14b41fa5-5cb0-743f-8894-e4e273231291</t>
  </si>
  <si>
    <t>136.144.43.101</t>
  </si>
  <si>
    <t>810 North Loara Street C121, Anaheim, CA, 92801, UNITED STATES</t>
  </si>
  <si>
    <t>APP-M-0489000</t>
  </si>
  <si>
    <t>00796892</t>
  </si>
  <si>
    <t>junwei</t>
  </si>
  <si>
    <t>yuan</t>
  </si>
  <si>
    <t>5/26/1987</t>
  </si>
  <si>
    <t>junweiyuan090@gmail.com</t>
  </si>
  <si>
    <t>+16265103837</t>
  </si>
  <si>
    <t>48066927993245343528447034507585171343</t>
  </si>
  <si>
    <t>76.32.60.151</t>
  </si>
  <si>
    <t>6441f795-0aed-586e-4373-a9784093ec88</t>
  </si>
  <si>
    <t>1647 Alison Ave, Mountain View, CA, 94040, UNITED STATES</t>
  </si>
  <si>
    <t>889</t>
  </si>
  <si>
    <t>APP-M-0489001</t>
  </si>
  <si>
    <t>00796899</t>
  </si>
  <si>
    <t>karosala88@gmail.com</t>
  </si>
  <si>
    <t>+16268481489</t>
  </si>
  <si>
    <t>7bdbfaf9-8927-bed2-f976-55d1c1e556d9</t>
  </si>
  <si>
    <t>107.127.60.63</t>
  </si>
  <si>
    <t>7709 Garvey Avenue, #42, Rosemead, CA, 91770, UNITED STATES</t>
  </si>
  <si>
    <t>APP-M-0489008</t>
  </si>
  <si>
    <t>00003132627</t>
  </si>
  <si>
    <t>2161620525</t>
  </si>
  <si>
    <t>00796923</t>
  </si>
  <si>
    <t>Ahmed</t>
  </si>
  <si>
    <t>9/1/1963</t>
  </si>
  <si>
    <t>ibramed22@gmail.com</t>
  </si>
  <si>
    <t>+17143647035</t>
  </si>
  <si>
    <t>9d43a3ce-3e90-bb0d-df2c-b7ba87755777</t>
  </si>
  <si>
    <t>70.187.237.186</t>
  </si>
  <si>
    <t>147 Murica Aisle, Irvine, CA, 92614, UNITED STATES</t>
  </si>
  <si>
    <t>APP-M-0489019</t>
  </si>
  <si>
    <t>00000506287</t>
  </si>
  <si>
    <t>2169827133</t>
  </si>
  <si>
    <t>00798017</t>
  </si>
  <si>
    <t>Bing</t>
  </si>
  <si>
    <t>Jerr244773E01</t>
  </si>
  <si>
    <t>11/26/1964</t>
  </si>
  <si>
    <t>bingy@yeeda.net</t>
  </si>
  <si>
    <t>+19492785078</t>
  </si>
  <si>
    <t>14381654988483655777210562691364114488</t>
  </si>
  <si>
    <t>24.250.91.24</t>
  </si>
  <si>
    <t>Cszc3pevpO04XC1PLMAP4Kxle7xTW9ljvPd8meY36iQs8FsziwH7iPwvUl7Zxqyq</t>
  </si>
  <si>
    <t>26610 Paseo Infinita, San Juan Capistrano, CA, 92675, UNITED STATES</t>
  </si>
  <si>
    <t>442</t>
  </si>
  <si>
    <t>APP-M-0489020</t>
  </si>
  <si>
    <t>00003132649</t>
  </si>
  <si>
    <t>2167939297</t>
  </si>
  <si>
    <t>00797011</t>
  </si>
  <si>
    <t>5/21/1966</t>
  </si>
  <si>
    <t>liquinzusa@gmail.com</t>
  </si>
  <si>
    <t>+19499818220</t>
  </si>
  <si>
    <t>00589403553786554476682084091228869587</t>
  </si>
  <si>
    <t>IqiCKYmtT7Qo1iG6k6gw6111dpa7bZS09T1gEGkqGJ1GwGWsTbYTQjVTJjT4PLDO</t>
  </si>
  <si>
    <t>401</t>
  </si>
  <si>
    <t>APP-M-0489021</t>
  </si>
  <si>
    <t>00003132650</t>
  </si>
  <si>
    <t>2179103892</t>
  </si>
  <si>
    <t>00797012</t>
  </si>
  <si>
    <t>DEZA KAE</t>
  </si>
  <si>
    <t>LOPEZ</t>
  </si>
  <si>
    <t>12/24/1992</t>
  </si>
  <si>
    <t>cutiebaby327@ymail.com</t>
  </si>
  <si>
    <t>+12138647104</t>
  </si>
  <si>
    <t>92348244-bda0-4fcc-9cb0-34eb12513557</t>
  </si>
  <si>
    <t>172.56.233.87</t>
  </si>
  <si>
    <t>3327 Pepper Avenue, Los Angeles, CA, 90065, UNITED STATES</t>
  </si>
  <si>
    <t>APP-M-0489022</t>
  </si>
  <si>
    <t>00003132689</t>
  </si>
  <si>
    <t>2161698031</t>
  </si>
  <si>
    <t>00797041</t>
  </si>
  <si>
    <t>BOYUAN</t>
  </si>
  <si>
    <t>10/20/1992</t>
  </si>
  <si>
    <t>octbard@gmail.com</t>
  </si>
  <si>
    <t>+19513131666</t>
  </si>
  <si>
    <t>28489932447418104155659747035885507505</t>
  </si>
  <si>
    <t>174.243.151.136</t>
  </si>
  <si>
    <t>ad212c99-7bc8-3f1e-7a17-f5fb4d19be99</t>
  </si>
  <si>
    <t>4639 Santa Anita Ave, El Monte, CA, 91731, UNITED STATES</t>
  </si>
  <si>
    <t>APP-M-0489024</t>
  </si>
  <si>
    <t>00003133057</t>
  </si>
  <si>
    <t>2167700147</t>
  </si>
  <si>
    <t>00797042</t>
  </si>
  <si>
    <t>Rong</t>
  </si>
  <si>
    <t>10/2/1992</t>
  </si>
  <si>
    <t>rongliang11220@gmail.com</t>
  </si>
  <si>
    <t>+16262164081</t>
  </si>
  <si>
    <t>84036939266453484537551180358552246900</t>
  </si>
  <si>
    <t>216.165.127.20</t>
  </si>
  <si>
    <t>075FLm8u4GKsJotqC3nv1B3r85DzBkZdCBrF4LzmolhcRgfczEN5kCJVXeL42FoF</t>
  </si>
  <si>
    <t>667 49th St, Apt 2c, Brooklyn, NY, 11220, UNITED STATES</t>
  </si>
  <si>
    <t>APP-M-0489025</t>
  </si>
  <si>
    <t>00003132691</t>
  </si>
  <si>
    <t>354000341133</t>
  </si>
  <si>
    <t>00797043</t>
  </si>
  <si>
    <t>Martens</t>
  </si>
  <si>
    <t>7/11/1964</t>
  </si>
  <si>
    <t>lmartens711@gmail.com</t>
  </si>
  <si>
    <t>+19517049717</t>
  </si>
  <si>
    <t>42838098322528866124882946607687057261</t>
  </si>
  <si>
    <t>47.144.218.3</t>
  </si>
  <si>
    <t>bkEaU96hu1wPWyZjChx0oBuRSuK2gSYwndL4IhKSeBx3pJ6d67ihE979PqXsJpDb</t>
  </si>
  <si>
    <t>41996 Trinity River Way, Murrieta, CA, 92562, UNITED STATES</t>
  </si>
  <si>
    <t>APP-M-0489026</t>
  </si>
  <si>
    <t>00797049</t>
  </si>
  <si>
    <t>Decontenesie</t>
  </si>
  <si>
    <t>Wreh</t>
  </si>
  <si>
    <t>12/8/2004</t>
  </si>
  <si>
    <t>tenesiewreh@icloud.com</t>
  </si>
  <si>
    <t>+16618441646</t>
  </si>
  <si>
    <t>d533acfe-63f3-36b7-0451-6474c52637ae</t>
  </si>
  <si>
    <t>172.58.0.238</t>
  </si>
  <si>
    <t>1620 Hollywood Road Northwest, 511, Atlanta, GA, 30318, UNITED STATES</t>
  </si>
  <si>
    <t>APP-M-0489030</t>
  </si>
  <si>
    <t>00003132736</t>
  </si>
  <si>
    <t>2179028845</t>
  </si>
  <si>
    <t>00797098</t>
  </si>
  <si>
    <t>Haibo</t>
  </si>
  <si>
    <t>3/2/1958</t>
  </si>
  <si>
    <t>haibo.du@gmail.com</t>
  </si>
  <si>
    <t>+12144152698</t>
  </si>
  <si>
    <t>d18fe3f3-d4f8-3b79-bd9e-c20e1ea8eca3</t>
  </si>
  <si>
    <t>66.35.27.114</t>
  </si>
  <si>
    <t>3110 Devonshire Dr, Apt 181, Plano, TX, 75075, UNITED STATES</t>
  </si>
  <si>
    <t>402</t>
  </si>
  <si>
    <t>APP-M-0489031</t>
  </si>
  <si>
    <t>00003133062</t>
  </si>
  <si>
    <t>2179864245</t>
  </si>
  <si>
    <t>00797108</t>
  </si>
  <si>
    <t>8/16/1996</t>
  </si>
  <si>
    <t>josh@coraxen.com</t>
  </si>
  <si>
    <t>+19295591445</t>
  </si>
  <si>
    <t>37803581006516547238031684229976725328</t>
  </si>
  <si>
    <t>174.89.196.238</t>
  </si>
  <si>
    <t>cPuBrlU1NcfHgHZD1vYJlHGB5a9NwRIsSYVHZeJGvDsevb6A2ryOxVRXnclDn47B</t>
  </si>
  <si>
    <t>87 Bay 47th St, Brooklyn, NY, 11214, UNITED STATES</t>
  </si>
  <si>
    <t>APP-M-0489032</t>
  </si>
  <si>
    <t>00797136</t>
  </si>
  <si>
    <t>Jenkins</t>
  </si>
  <si>
    <t>7/26/1990</t>
  </si>
  <si>
    <t>odeskkb@gmail.com</t>
  </si>
  <si>
    <t>+19034183837</t>
  </si>
  <si>
    <t>06973955-bdcf-63e4-790e-690a88a86a7d</t>
  </si>
  <si>
    <t>124.217.17.244</t>
  </si>
  <si>
    <t>471 Bear Rd, Gilmer, TX, 75644, UNITED STATES</t>
  </si>
  <si>
    <t>APP-M-0489033</t>
  </si>
  <si>
    <t>00003132801</t>
  </si>
  <si>
    <t>2174451804</t>
  </si>
  <si>
    <t>00797139</t>
  </si>
  <si>
    <t>Kimball</t>
  </si>
  <si>
    <t>10/18/1947</t>
  </si>
  <si>
    <t>kimballteresa90@gmail.com</t>
  </si>
  <si>
    <t>+13158062334</t>
  </si>
  <si>
    <t>0522e569-a9ce-a15b-cb77-5b99e3ac87a3</t>
  </si>
  <si>
    <t>136.144.43.42</t>
  </si>
  <si>
    <t>2657 State Route 3 lt b1, Fulton, NY, 13069, UNITED STATES</t>
  </si>
  <si>
    <t>APP-M-0489034</t>
  </si>
  <si>
    <t>00003132808</t>
  </si>
  <si>
    <t>2176515429</t>
  </si>
  <si>
    <t>00797143</t>
  </si>
  <si>
    <t>Sergey</t>
  </si>
  <si>
    <t>Palanjyan</t>
  </si>
  <si>
    <t>8/17/1981</t>
  </si>
  <si>
    <t>silandy1@yahoo.com</t>
  </si>
  <si>
    <t>+18183009600</t>
  </si>
  <si>
    <t>90b02462-bfc4-6ef4-734d-ad2808c1f690</t>
  </si>
  <si>
    <t>172.56.120.35</t>
  </si>
  <si>
    <t>8123 Varna Avenue, Panorama City, CA, 91402, UNITED STATES</t>
  </si>
  <si>
    <t>APP-M-0489052</t>
  </si>
  <si>
    <t>00003132837</t>
  </si>
  <si>
    <t>2164552804</t>
  </si>
  <si>
    <t>00797215</t>
  </si>
  <si>
    <t>Isaih</t>
  </si>
  <si>
    <t>Kidd</t>
  </si>
  <si>
    <t>7/6/1994</t>
  </si>
  <si>
    <t>kiddisaih@gmail.com</t>
  </si>
  <si>
    <t>+12792083074</t>
  </si>
  <si>
    <t>8461c02e-a9b3-1ac0-90ed-110bacca1620</t>
  </si>
  <si>
    <t>104.186.228.62</t>
  </si>
  <si>
    <t>2065 West El Camino Avenue, 525, Sacramento, CA, 95833, UNITED STATES</t>
  </si>
  <si>
    <t>APP-M-0489067</t>
  </si>
  <si>
    <t>00797275</t>
  </si>
  <si>
    <t>harutyun</t>
  </si>
  <si>
    <t>arakelyan</t>
  </si>
  <si>
    <t>4/24/1987</t>
  </si>
  <si>
    <t>harakelyanu@gmail.com</t>
  </si>
  <si>
    <t>+13234353830</t>
  </si>
  <si>
    <t>64170936153024274908387087163744813965</t>
  </si>
  <si>
    <t>174.193.132.178</t>
  </si>
  <si>
    <t>Id1ACYNHmb60FgBD3xhV7MAOywv62BAourCdIZ0BZa2EfcOVKBMLYiKkTrTgG2D8</t>
  </si>
  <si>
    <t>606 N Figueroa St, apt 338, Los Angeles, CA, 90012, UNITED STATES</t>
  </si>
  <si>
    <t>APP-M-0488955</t>
  </si>
  <si>
    <t>00003132399</t>
  </si>
  <si>
    <t>2175916095</t>
  </si>
  <si>
    <t>00796488</t>
  </si>
  <si>
    <t>Blancas</t>
  </si>
  <si>
    <t>5/26/1990</t>
  </si>
  <si>
    <t>dblancas1@gmail.com</t>
  </si>
  <si>
    <t>+16266275292</t>
  </si>
  <si>
    <t>3/7/2024</t>
  </si>
  <si>
    <t>dd7df5a4-290b-b6c8-fb96-55cfdc4f107b</t>
  </si>
  <si>
    <t>97.90.136.20</t>
  </si>
  <si>
    <t>612 Simmons Ave, Montebello, CA, 90640, UNITED STATES</t>
  </si>
  <si>
    <t>APP-M-0488958</t>
  </si>
  <si>
    <t>00003132432</t>
  </si>
  <si>
    <t>2177040269</t>
  </si>
  <si>
    <t>00796526</t>
  </si>
  <si>
    <t>Washington</t>
  </si>
  <si>
    <t>8/3/1971</t>
  </si>
  <si>
    <t>washjrallen1971@gmail.com</t>
  </si>
  <si>
    <t>+13467607046</t>
  </si>
  <si>
    <t>21014fed-60d1-3265-327b-897c6601f6c2</t>
  </si>
  <si>
    <t>172.56.54.199</t>
  </si>
  <si>
    <t>905 Cypress Station Dr apt r 8, Houston, TX, 77090, UNITED STATES</t>
  </si>
  <si>
    <t>APP-M-0488959</t>
  </si>
  <si>
    <t>00796536</t>
  </si>
  <si>
    <t>Adeyombo</t>
  </si>
  <si>
    <t>Adeyeye</t>
  </si>
  <si>
    <t>11/24/1976</t>
  </si>
  <si>
    <t>yombo1977@yahoo.com</t>
  </si>
  <si>
    <t>+14047164439</t>
  </si>
  <si>
    <t>15806983289664757788869584282501538718</t>
  </si>
  <si>
    <t>108.147.198.23</t>
  </si>
  <si>
    <t>4VJ3eSp0Tb02IEmUFE3J3jYyaMpoCQry3bXv5S5fuFnYf59tsOJ98oAPsJUw084O</t>
  </si>
  <si>
    <t>100 Lochlyn, 602, Bonaire, GA, 31005, UNITED STATES</t>
  </si>
  <si>
    <t>APP-M-0488966</t>
  </si>
  <si>
    <t>00796586</t>
  </si>
  <si>
    <t>Fernando</t>
  </si>
  <si>
    <t>Servet</t>
  </si>
  <si>
    <t>ferservet@gmail.com</t>
  </si>
  <si>
    <t>+12159924267</t>
  </si>
  <si>
    <t>1243d1c8-a9ed-8d12-be09-56e70d5ca612</t>
  </si>
  <si>
    <t>91.72.205.158</t>
  </si>
  <si>
    <t>Spain</t>
  </si>
  <si>
    <t>99 Wall Street, New York, NY, 10005, UNITED STATES</t>
  </si>
  <si>
    <t>APP-M-0488970</t>
  </si>
  <si>
    <t>00796626</t>
  </si>
  <si>
    <t>8/25/2004</t>
  </si>
  <si>
    <t>munozdon24@gmail.com</t>
  </si>
  <si>
    <t>+18403568926</t>
  </si>
  <si>
    <t>75b19ccf-9886-2975-c1d2-1d0c161f1265</t>
  </si>
  <si>
    <t>172.56.179.58</t>
  </si>
  <si>
    <t>506 South Fern Avenue, Ontario, CA, 91762, UNITED STATES</t>
  </si>
  <si>
    <t>APP-M-0488971</t>
  </si>
  <si>
    <t>00003132633</t>
  </si>
  <si>
    <t>2167923199</t>
  </si>
  <si>
    <t>00796640</t>
  </si>
  <si>
    <t>Contreras Gonzalez</t>
  </si>
  <si>
    <t>9/4/1998</t>
  </si>
  <si>
    <t>davecontrer09784@outlook.com</t>
  </si>
  <si>
    <t>+16269937925</t>
  </si>
  <si>
    <t>0ad7794f-3982-6c0e-340d-1f25bce2d7d6</t>
  </si>
  <si>
    <t>174.243.148.95</t>
  </si>
  <si>
    <t>84 North Wilson Avenue, 102, Pasadena, CA, 91106, UNITED STATES</t>
  </si>
  <si>
    <t>APP-M-0488980</t>
  </si>
  <si>
    <t>00003132596</t>
  </si>
  <si>
    <t>2176195525</t>
  </si>
  <si>
    <t>00796727</t>
  </si>
  <si>
    <t>Yesenia</t>
  </si>
  <si>
    <t>Carmona</t>
  </si>
  <si>
    <t>yezeniavelez92@gmail.com</t>
  </si>
  <si>
    <t>+16268068029</t>
  </si>
  <si>
    <t>d3ac0016-ca61-84f2-30e7-4592a9b29b4f</t>
  </si>
  <si>
    <t>76.166.170.111</t>
  </si>
  <si>
    <t>3437 Frazier Street, Baldwin Park, CA, 91706, UNITED STATES</t>
  </si>
  <si>
    <t>APP-M-0488986</t>
  </si>
  <si>
    <t>00796771</t>
  </si>
  <si>
    <t>Rydman</t>
  </si>
  <si>
    <t>5/8/1973</t>
  </si>
  <si>
    <t>rydmanka@gmail.com</t>
  </si>
  <si>
    <t>+13609866625</t>
  </si>
  <si>
    <t>27317364905414319828290199490182545651</t>
  </si>
  <si>
    <t>67.161.96.49</t>
  </si>
  <si>
    <t>bd97960f-3524-a698-4113-0930a94414ef</t>
  </si>
  <si>
    <t>3224 Kindred Ave, Tokeland, WA, 98590, UNITED STATES</t>
  </si>
  <si>
    <t>APP-M-0488881</t>
  </si>
  <si>
    <t>00003132193</t>
  </si>
  <si>
    <t>2163277740</t>
  </si>
  <si>
    <t>00795849</t>
  </si>
  <si>
    <t>Cassandra</t>
  </si>
  <si>
    <t>Vega</t>
  </si>
  <si>
    <t>7/10/1999</t>
  </si>
  <si>
    <t>casvega10@gmail.com</t>
  </si>
  <si>
    <t>+12096843471</t>
  </si>
  <si>
    <t>3/6/2024</t>
  </si>
  <si>
    <t>49004532955643075667882088963426972929</t>
  </si>
  <si>
    <t>35.150.134.34</t>
  </si>
  <si>
    <t>sqRXuhcTotxX5KnFUKZhdATQcheLTmFfmjThHF4p5fgK6G7Tq8gXlqYUz3mmAbH1</t>
  </si>
  <si>
    <t>1935 Alpha Rd, Unit 207, Glendale, CA, 91208, UNITED STATES</t>
  </si>
  <si>
    <t>APP-M-0488889</t>
  </si>
  <si>
    <t>00795932</t>
  </si>
  <si>
    <t>Nicolas</t>
  </si>
  <si>
    <t>Barreto</t>
  </si>
  <si>
    <t>2/21/1961</t>
  </si>
  <si>
    <t>albertobarreto1214@gmail.com</t>
  </si>
  <si>
    <t>+19098471069</t>
  </si>
  <si>
    <t>3652897a-b3ef-7151-42eb-dd9060940aac</t>
  </si>
  <si>
    <t>172.58.209.144</t>
  </si>
  <si>
    <t>960 Summerdale Dr, Pomona, CA, 91766, UNITED STATES</t>
  </si>
  <si>
    <t>APP-M-0488894</t>
  </si>
  <si>
    <t>00003132251</t>
  </si>
  <si>
    <t>2179022451</t>
  </si>
  <si>
    <t>00795967</t>
  </si>
  <si>
    <t>Mayra</t>
  </si>
  <si>
    <t>7/22/1987</t>
  </si>
  <si>
    <t>mayramaldonado.mam@gmail.com</t>
  </si>
  <si>
    <t>+13238099533</t>
  </si>
  <si>
    <t>60127202392809315388813744111935814640</t>
  </si>
  <si>
    <t>172.56.232.229</t>
  </si>
  <si>
    <t>D6oOwUwT6aEl1JEmKawZSuC33To12zIC43bzxDJuSkDvwkLQ0WObO9OYVABWo79V</t>
  </si>
  <si>
    <t>3351 N Eastern Ave, Los Angeles, CA, 90032, UNITED STATES</t>
  </si>
  <si>
    <t>APP-M-0488901</t>
  </si>
  <si>
    <t>00003132307</t>
  </si>
  <si>
    <t>2172242857</t>
  </si>
  <si>
    <t>00796053</t>
  </si>
  <si>
    <t>Armonte</t>
  </si>
  <si>
    <t>Rankins</t>
  </si>
  <si>
    <t>7/21/1995</t>
  </si>
  <si>
    <t>monte.rankins@yahoo.com</t>
  </si>
  <si>
    <t>+12096959148</t>
  </si>
  <si>
    <t>73572696400818163266984982937008596773</t>
  </si>
  <si>
    <t>76.103.254.43</t>
  </si>
  <si>
    <t>PJPO6RXAYA78iJSdd3lEg03xiueY0WR90eBtbKoqeh8NKSz3Dp465NXvL5gG7PmO</t>
  </si>
  <si>
    <t>844 Hancock St, Apt 20, Hayward, CA, 94544, UNITED STATES</t>
  </si>
  <si>
    <t>449</t>
  </si>
  <si>
    <t>APP-M-0488911</t>
  </si>
  <si>
    <t>00003132464</t>
  </si>
  <si>
    <t>178715909</t>
  </si>
  <si>
    <t>00796197</t>
  </si>
  <si>
    <t>WILL</t>
  </si>
  <si>
    <t>DENG</t>
  </si>
  <si>
    <t>Broo56137E01</t>
  </si>
  <si>
    <t>12/13/1954</t>
  </si>
  <si>
    <t>katherineyang429@yahoo.com</t>
  </si>
  <si>
    <t>+16263288529</t>
  </si>
  <si>
    <t>84913179335519571595940546465373925035</t>
  </si>
  <si>
    <t>58.248.168.164</t>
  </si>
  <si>
    <t>Iml7nSLYI1JgjFlVa3YqUJrtl3nzfkO7pfIij8VtyX7lMdCysPRTqOLXXdRQQ3uL</t>
  </si>
  <si>
    <t>1936 Cumberland Drive, West Covina, CA, 91792, UNITED STATES</t>
  </si>
  <si>
    <t>APP-M-0488919</t>
  </si>
  <si>
    <t>00796254</t>
  </si>
  <si>
    <t>Sir Lawrence</t>
  </si>
  <si>
    <t>Steinfeldt</t>
  </si>
  <si>
    <t>1/29/1994</t>
  </si>
  <si>
    <t>allhealth@myyahoo.com</t>
  </si>
  <si>
    <t>+15856157034</t>
  </si>
  <si>
    <t>Eric Lin</t>
  </si>
  <si>
    <t>44786d62-9ac1-4afe-a227-8edafb54b75d</t>
  </si>
  <si>
    <t>172.56.120.151</t>
  </si>
  <si>
    <t>6360 Van Nuys Boulevard, 230, Van Nuys, CA, 91401, UNITED STATES</t>
  </si>
  <si>
    <t>APP-M-0488810</t>
  </si>
  <si>
    <t>00795340</t>
  </si>
  <si>
    <t>5/12/1993</t>
  </si>
  <si>
    <t>iamfreddy2014@gmail.com</t>
  </si>
  <si>
    <t>+14042365583</t>
  </si>
  <si>
    <t>3/5/2024</t>
  </si>
  <si>
    <t>4ea79da6-7bb5-b005-98bd-bfb10f9a97a2</t>
  </si>
  <si>
    <t>172.58.1.40</t>
  </si>
  <si>
    <t>2751 Hammondton Road, 2-7, Marietta, GA, 30060, UNITED STATES</t>
  </si>
  <si>
    <t>APP-M-0488819</t>
  </si>
  <si>
    <t>00003131967</t>
  </si>
  <si>
    <t>2165252213</t>
  </si>
  <si>
    <t>00795410</t>
  </si>
  <si>
    <t>Jinghao</t>
  </si>
  <si>
    <t>1/27/1990</t>
  </si>
  <si>
    <t>jinghao2022@gmail.com</t>
  </si>
  <si>
    <t>+14088919171</t>
  </si>
  <si>
    <t>6c392b79-4b59-6fcf-44fb-f2e5053cf946</t>
  </si>
  <si>
    <t>99.92.88.185</t>
  </si>
  <si>
    <t>580 Ahwanee Ave spc 48, Sunnyvale, CA, 94085, UNITED STATES</t>
  </si>
  <si>
    <t>APP-M-0488820</t>
  </si>
  <si>
    <t>00795419</t>
  </si>
  <si>
    <t>helena</t>
  </si>
  <si>
    <t>sin</t>
  </si>
  <si>
    <t>2/4/1987</t>
  </si>
  <si>
    <t>sinhelenaadrienne@gmail.com</t>
  </si>
  <si>
    <t>+12135210547</t>
  </si>
  <si>
    <t>72213485157627501825729089900839358986</t>
  </si>
  <si>
    <t>65.246.71.70</t>
  </si>
  <si>
    <t>9d97fe9c-d3a4-e33b-d454-786401e438c2</t>
  </si>
  <si>
    <t>1615 Wilcox Ave, 1301, Los Angeles, CA, 90028, UNITED STATES</t>
  </si>
  <si>
    <t>APP-M-0488821</t>
  </si>
  <si>
    <t>00795421</t>
  </si>
  <si>
    <t>joey</t>
  </si>
  <si>
    <t>chow</t>
  </si>
  <si>
    <t>7/5/1994</t>
  </si>
  <si>
    <t>guaidenden0825@gmail.com</t>
  </si>
  <si>
    <t>+16263752356</t>
  </si>
  <si>
    <t>daaed93d-a0d8-5c95-3ada-c3baa2932e4c</t>
  </si>
  <si>
    <t>173.255.109.62</t>
  </si>
  <si>
    <t>320 S Ynez Ave, Unit C, Monterey Park, CA, 91754, UNITED STATES</t>
  </si>
  <si>
    <t>APP-M-0488822</t>
  </si>
  <si>
    <t>00795439</t>
  </si>
  <si>
    <t>Dominic</t>
  </si>
  <si>
    <t>Slayton</t>
  </si>
  <si>
    <t>7/16/1979</t>
  </si>
  <si>
    <t>dominicslayton4@gmail.com</t>
  </si>
  <si>
    <t>+17027386943</t>
  </si>
  <si>
    <t>adc46f1c-ed0d-06bc-b3db-5456daeb43a0</t>
  </si>
  <si>
    <t>104.173.132.48</t>
  </si>
  <si>
    <t>1720 East D Street, 16D, Ontario, CA, 91764, UNITED STATES</t>
  </si>
  <si>
    <t>APP-M-0488823</t>
  </si>
  <si>
    <t>00003132015</t>
  </si>
  <si>
    <t>2165947373</t>
  </si>
  <si>
    <t>00795441</t>
  </si>
  <si>
    <t>felix</t>
  </si>
  <si>
    <t>figueroa</t>
  </si>
  <si>
    <t>3/1/1997</t>
  </si>
  <si>
    <t>felixfig_97@live.com</t>
  </si>
  <si>
    <t>+13235177979</t>
  </si>
  <si>
    <t>7d1803a0-dbdb-5b4e-8325-cfa177f5df70</t>
  </si>
  <si>
    <t>199.191.84.2</t>
  </si>
  <si>
    <t>8206 Millergrove Drive, Whittier, CA, 90606, UNITED STATES</t>
  </si>
  <si>
    <t>APP-M-0488824</t>
  </si>
  <si>
    <t>00795450</t>
  </si>
  <si>
    <t>10/26/1996</t>
  </si>
  <si>
    <t>willsonjeremy52@gmail.com</t>
  </si>
  <si>
    <t>+17868461517</t>
  </si>
  <si>
    <t>2082485f-6168-1bef-4e9c-68c683d32e02</t>
  </si>
  <si>
    <t>2208 Morse Street, Houston, TX, 77019, UNITED STATES</t>
  </si>
  <si>
    <t>APP-M-0488825</t>
  </si>
  <si>
    <t>00003132032</t>
  </si>
  <si>
    <t>2171410118</t>
  </si>
  <si>
    <t>00795454</t>
  </si>
  <si>
    <t>Laurence</t>
  </si>
  <si>
    <t>Teachout</t>
  </si>
  <si>
    <t>3/15/1960</t>
  </si>
  <si>
    <t>lteachout@behr.com</t>
  </si>
  <si>
    <t>+17142061928</t>
  </si>
  <si>
    <t>27689460469050734825822102357931311727</t>
  </si>
  <si>
    <t>174.243.242.53</t>
  </si>
  <si>
    <t>9Ejbz9W5ee8OIOnlCbDprW6CbJ2mD967LA7OLLCw3j4vBm3wV076aTDjAkobBpHa</t>
  </si>
  <si>
    <t>59 Pierremont, Aliso Viejo, CA, 92656, UNITED STATES</t>
  </si>
  <si>
    <t>APP-M-0488826</t>
  </si>
  <si>
    <t>00795458</t>
  </si>
  <si>
    <t>aee704e8-0214-5498-7d5c-0f98f75e57f0</t>
  </si>
  <si>
    <t>172.58.209.247</t>
  </si>
  <si>
    <t>APP-M-0488827</t>
  </si>
  <si>
    <t>00795501</t>
  </si>
  <si>
    <t>melody</t>
  </si>
  <si>
    <t>hanna</t>
  </si>
  <si>
    <t>4/29/1970</t>
  </si>
  <si>
    <t>melodyhanna0@gmail.com</t>
  </si>
  <si>
    <t>+13237368853</t>
  </si>
  <si>
    <t>28301753785740985815832103245212060185</t>
  </si>
  <si>
    <t>75.84.74.94</t>
  </si>
  <si>
    <t>082ece7c-54e1-05ca-1ebc-ef5024cbbb9b</t>
  </si>
  <si>
    <t>600 W Queen St, Inglewood, CA, 90301, UNITED STATES</t>
  </si>
  <si>
    <t>APP-M-0488830</t>
  </si>
  <si>
    <t>00795515</t>
  </si>
  <si>
    <t>iniguez</t>
  </si>
  <si>
    <t>7/15/1972</t>
  </si>
  <si>
    <t>iniguezjose267@gmail.com</t>
  </si>
  <si>
    <t>+18402459361</t>
  </si>
  <si>
    <t>d0d52335-70ec-0e7d-896d-83bf6930eb82</t>
  </si>
  <si>
    <t>172.56.180.202</t>
  </si>
  <si>
    <t>625 West Colton Avenue, Redlands, CA, 92374, UNITED STATES</t>
  </si>
  <si>
    <t>APP-M-0488834</t>
  </si>
  <si>
    <t>00795540</t>
  </si>
  <si>
    <t>Segoviano</t>
  </si>
  <si>
    <t>6/19/1993</t>
  </si>
  <si>
    <t>bobogetsitnduh@gmail.com</t>
  </si>
  <si>
    <t>+15624407578</t>
  </si>
  <si>
    <t>c8081779-7588-1103-1941-9b905c79dc6b</t>
  </si>
  <si>
    <t>172.56.181.247</t>
  </si>
  <si>
    <t>132 n 2nd st, La puente, CA, 92744, UNITED STATES</t>
  </si>
  <si>
    <t>APP-M-0488835</t>
  </si>
  <si>
    <t>00795542</t>
  </si>
  <si>
    <t>Jahrrick</t>
  </si>
  <si>
    <t>11/19/1996</t>
  </si>
  <si>
    <t>jahrricks@protonmail.com</t>
  </si>
  <si>
    <t>+19542909578</t>
  </si>
  <si>
    <t>9e5f5e6d-37bb-6bd0-9c22-afb2b76c18e3</t>
  </si>
  <si>
    <t>174.240.65.63</t>
  </si>
  <si>
    <t>4814 War Horse Drive, San Antonio, TX, 78242, UNITED STATES</t>
  </si>
  <si>
    <t>APP-M-0488837</t>
  </si>
  <si>
    <t>00003132136</t>
  </si>
  <si>
    <t>2177689359</t>
  </si>
  <si>
    <t>00795585</t>
  </si>
  <si>
    <t>yiqun</t>
  </si>
  <si>
    <t>6/11/1948</t>
  </si>
  <si>
    <t>jyq505@hotmail.com</t>
  </si>
  <si>
    <t>+16265235697</t>
  </si>
  <si>
    <t>73d2bcfe-4722-b91b-089b-b7e40ba64973</t>
  </si>
  <si>
    <t>76.255.133.42</t>
  </si>
  <si>
    <t>2801 East 2nd Street apt 304, Los Angeles, CA, 90033, UNITED STATES</t>
  </si>
  <si>
    <t>APP-M-0488838</t>
  </si>
  <si>
    <t>00003132139</t>
  </si>
  <si>
    <t>2166900139</t>
  </si>
  <si>
    <t>00795600</t>
  </si>
  <si>
    <t>Marek</t>
  </si>
  <si>
    <t>Konopka</t>
  </si>
  <si>
    <t>10/24/1974</t>
  </si>
  <si>
    <t>marek.konopka1074@gmail.com</t>
  </si>
  <si>
    <t>+12127180438</t>
  </si>
  <si>
    <t>cbf838d4-748c-3db1-0823-d66b4d12933f</t>
  </si>
  <si>
    <t>107.77.224.158</t>
  </si>
  <si>
    <t>406 Fairview Avenue, Ridgewood, NY, 11385, UNITED STATES</t>
  </si>
  <si>
    <t>APP-M-0488845</t>
  </si>
  <si>
    <t>00003132142</t>
  </si>
  <si>
    <t>2167077113</t>
  </si>
  <si>
    <t>00795649</t>
  </si>
  <si>
    <t>Batres</t>
  </si>
  <si>
    <t>5/7/2005</t>
  </si>
  <si>
    <t>johnbatres88@icloud.com</t>
  </si>
  <si>
    <t>+17026652059</t>
  </si>
  <si>
    <t>45b4fd2b-7a02-ae4a-c25e-301f119802ea</t>
  </si>
  <si>
    <t>108.147.153.14</t>
  </si>
  <si>
    <t>2032 Via Del Rio, Corona, CA, 92882, UNITED STATES</t>
  </si>
  <si>
    <t>APP-M-0488851</t>
  </si>
  <si>
    <t>00003132143</t>
  </si>
  <si>
    <t>2173786178</t>
  </si>
  <si>
    <t>00795676</t>
  </si>
  <si>
    <t>Shing</t>
  </si>
  <si>
    <t>10/9/1988</t>
  </si>
  <si>
    <t>rickycl1022@gmail.com</t>
  </si>
  <si>
    <t>+17028824627</t>
  </si>
  <si>
    <t>83b9c5f9-b1f1-3667-f2fa-3bd734c1011a</t>
  </si>
  <si>
    <t>184.182.67.216</t>
  </si>
  <si>
    <t>9486 Niagara Landing Street, Las Vegas, NV, 89139, UNITED STATES</t>
  </si>
  <si>
    <t>APP-M-0488852</t>
  </si>
  <si>
    <t>00003132144</t>
  </si>
  <si>
    <t>2171168181</t>
  </si>
  <si>
    <t>00795679</t>
  </si>
  <si>
    <t>Lannette</t>
  </si>
  <si>
    <t>Flores</t>
  </si>
  <si>
    <t>7/31/1978</t>
  </si>
  <si>
    <t>niners198@gmail.com</t>
  </si>
  <si>
    <t>+15599756600</t>
  </si>
  <si>
    <t>7e78454e-8553-a7a5-4632-4e9e18b50a24</t>
  </si>
  <si>
    <t>69.4.234.100</t>
  </si>
  <si>
    <t>711 South B Street, Madera, CA, 93638, UNITED STATES</t>
  </si>
  <si>
    <t>APP-M-0488742</t>
  </si>
  <si>
    <t>00794722</t>
  </si>
  <si>
    <t>9/6/1970</t>
  </si>
  <si>
    <t>miguelvegadiaz1@gmail.com</t>
  </si>
  <si>
    <t>+15622351591</t>
  </si>
  <si>
    <t>3/4/2024</t>
  </si>
  <si>
    <t>3a29ca41-0d44-6b57-380a-90aecde0123e</t>
  </si>
  <si>
    <t>107.77.230.19</t>
  </si>
  <si>
    <t>10403 Gridley Road, Santa Fe Springs, CA, 90670, UNITED STATES</t>
  </si>
  <si>
    <t>APP-M-0488752</t>
  </si>
  <si>
    <t>00003131705</t>
  </si>
  <si>
    <t>2166691779</t>
  </si>
  <si>
    <t>00794838</t>
  </si>
  <si>
    <t>wulin7062@gmail.com</t>
  </si>
  <si>
    <t>+19294946147</t>
  </si>
  <si>
    <t>25129954552195140117796016394416987981</t>
  </si>
  <si>
    <t>75.139.132.222</t>
  </si>
  <si>
    <t>sWUjNq5faLZw3TwKTbRqipuDOHBIrw1Vorl4bhBAFG3MNgtFDGIXZYyzZscvRy4E</t>
  </si>
  <si>
    <t>61-37 156th St, Queens, NY, 11367, UNITED STATES</t>
  </si>
  <si>
    <t>APP-M-0488757</t>
  </si>
  <si>
    <t>00003131716</t>
  </si>
  <si>
    <t>2170452025</t>
  </si>
  <si>
    <t>00794866</t>
  </si>
  <si>
    <t>Carl</t>
  </si>
  <si>
    <t>10/24/1938</t>
  </si>
  <si>
    <t>drcarlwsmith@yahoo.com</t>
  </si>
  <si>
    <t>+16076586963</t>
  </si>
  <si>
    <t>75227498966847123006409499771208112156</t>
  </si>
  <si>
    <t>166.194.188.96</t>
  </si>
  <si>
    <t>4872ffb9-3238-df9e-78a6-598168a1e442</t>
  </si>
  <si>
    <t>3117 Burris Rd., Apt. 69, Vestal, NY, 13850, UNITED STATES</t>
  </si>
  <si>
    <t>APP-M-0488759</t>
  </si>
  <si>
    <t>00003131726</t>
  </si>
  <si>
    <t>2174784748</t>
  </si>
  <si>
    <t>00794882</t>
  </si>
  <si>
    <t>Malani</t>
  </si>
  <si>
    <t>4/9/1991</t>
  </si>
  <si>
    <t>snobordr@gmail.com</t>
  </si>
  <si>
    <t>+19254135765</t>
  </si>
  <si>
    <t>8ab500e8-f266-543b-2485-cce1e8a2843a</t>
  </si>
  <si>
    <t>198.244.102.174</t>
  </si>
  <si>
    <t>1321 Seneca Street #1602, Seattle, WA, 98101, UNITED STATES</t>
  </si>
  <si>
    <t>APP-M-0488762</t>
  </si>
  <si>
    <t>00794891</t>
  </si>
  <si>
    <t>Yunqing</t>
  </si>
  <si>
    <t>7/9/1987</t>
  </si>
  <si>
    <t>heyunqing007@gmail.com</t>
  </si>
  <si>
    <t>+15734822063</t>
  </si>
  <si>
    <t>84665183142130668546828408826494942928</t>
  </si>
  <si>
    <t>74.75.38.60</t>
  </si>
  <si>
    <t>9x9PCzU2Bt7kAUX4EWYy30Ym3iyNEBNHIe7w2bQ5kZ2WpnYU4Qwoiv7WX7FCJJeX</t>
  </si>
  <si>
    <t>215-34 Hillside Ave., Queens, NY, 11427, UNITED STATES</t>
  </si>
  <si>
    <t>APP-M-0488768</t>
  </si>
  <si>
    <t>00003131824</t>
  </si>
  <si>
    <t>2171952769</t>
  </si>
  <si>
    <t>00794963</t>
  </si>
  <si>
    <t>Amare</t>
  </si>
  <si>
    <t>8/3/2003</t>
  </si>
  <si>
    <t>alondon382@gmail.com</t>
  </si>
  <si>
    <t>+14242321815</t>
  </si>
  <si>
    <t>86313841337355297975736376591289762295</t>
  </si>
  <si>
    <t>174.195.221.65</t>
  </si>
  <si>
    <t>Zc1riCCSBbFZsodtxmswnvtLTdIV8z5Z3n1Wrvq5kfhEp7lBDri4Fg9XnISj0dbP</t>
  </si>
  <si>
    <t>6571 Cholla Ave, Apt 7, Twentynine Palms, CA, 92277, UNITED STATES</t>
  </si>
  <si>
    <t>APP-M-0488774</t>
  </si>
  <si>
    <t>00795012</t>
  </si>
  <si>
    <t>Chamberlain</t>
  </si>
  <si>
    <t>3/10/1995</t>
  </si>
  <si>
    <t>tv.rockstar@yahoo.com</t>
  </si>
  <si>
    <t>+18179199506</t>
  </si>
  <si>
    <t>492cab83-6788-5c27-5639-149b483bde18</t>
  </si>
  <si>
    <t>138.229.173.76</t>
  </si>
  <si>
    <t>7017 Van Natta Ln, Fort Worth, TX, 76112, UNITED STATES</t>
  </si>
  <si>
    <t>APP-M-0488778</t>
  </si>
  <si>
    <t>00003131896</t>
  </si>
  <si>
    <t>2166374247</t>
  </si>
  <si>
    <t>00795045</t>
  </si>
  <si>
    <t>jill</t>
  </si>
  <si>
    <t>dixson</t>
  </si>
  <si>
    <t>1/19/1975</t>
  </si>
  <si>
    <t>sisterskylove@gmail.com</t>
  </si>
  <si>
    <t>+19169686340</t>
  </si>
  <si>
    <t>ea3ebc9f-686c-88ae-5430-df3f09d3edd4</t>
  </si>
  <si>
    <t>67.181.107.219</t>
  </si>
  <si>
    <t>3200 Truxel Rd, apt 159, Sacramento, CA, 95833, UNITED STATES</t>
  </si>
  <si>
    <t>APP-M-0488783</t>
  </si>
  <si>
    <t>00003131917</t>
  </si>
  <si>
    <t>2166114496</t>
  </si>
  <si>
    <t>00795057</t>
  </si>
  <si>
    <t>Lei</t>
  </si>
  <si>
    <t>9/10/1985</t>
  </si>
  <si>
    <t>670550885@qq.com</t>
  </si>
  <si>
    <t>+15166673325</t>
  </si>
  <si>
    <t>40599978-d3d2-8484-174d-41231bd49efc</t>
  </si>
  <si>
    <t>24.90.42.243</t>
  </si>
  <si>
    <t>45-15 Parsons Blvd, Flushing, NY, 11355, UNITED STATES</t>
  </si>
  <si>
    <t>APP-M-0488784</t>
  </si>
  <si>
    <t>00003131921</t>
  </si>
  <si>
    <t>2169853462</t>
  </si>
  <si>
    <t>00795062</t>
  </si>
  <si>
    <t>Hau Yee Connie</t>
  </si>
  <si>
    <t>Wan</t>
  </si>
  <si>
    <t>2/2/1980</t>
  </si>
  <si>
    <t>kooska@yahoo.com</t>
  </si>
  <si>
    <t>+19253295831</t>
  </si>
  <si>
    <t>4c0ef594-e3a0-a882-6ec0-a8bf755e8b33</t>
  </si>
  <si>
    <t>98.210.108.178</t>
  </si>
  <si>
    <t>16563 Selby Drive, San Leandro, CA, 94578, UNITED STATES</t>
  </si>
  <si>
    <t>APP-M-0488790</t>
  </si>
  <si>
    <t>00003131944</t>
  </si>
  <si>
    <t>2168613555</t>
  </si>
  <si>
    <t>00795145</t>
  </si>
  <si>
    <t>Beverly</t>
  </si>
  <si>
    <t>McClendon</t>
  </si>
  <si>
    <t>7/27/1987</t>
  </si>
  <si>
    <t>bevmc777@yahoo.com</t>
  </si>
  <si>
    <t>+17608815550</t>
  </si>
  <si>
    <t>9562a1dd-f682-6289-eb8b-8b2cf4dc679e</t>
  </si>
  <si>
    <t>206.251.90.157</t>
  </si>
  <si>
    <t>14448 Lighthouse Lane, 2756, Helendale, CA, 92342, UNITED STATES</t>
  </si>
  <si>
    <t>APP-M-0488792</t>
  </si>
  <si>
    <t>00003131946</t>
  </si>
  <si>
    <t>2170823826</t>
  </si>
  <si>
    <t>00795164</t>
  </si>
  <si>
    <t>Ruby</t>
  </si>
  <si>
    <t>4/3/1953</t>
  </si>
  <si>
    <t>eoanm1941@gmail.com</t>
  </si>
  <si>
    <t>+13239153587</t>
  </si>
  <si>
    <t>cb21a2de-6aee-f7db-5b45-98d8b37df112</t>
  </si>
  <si>
    <t>198.203.28.119</t>
  </si>
  <si>
    <t>9130 South Figueroa Street, Los Angeles, CA, 90003, UNITED STATES</t>
  </si>
  <si>
    <t>APP-M-0488794</t>
  </si>
  <si>
    <t>00003132053</t>
  </si>
  <si>
    <t>2178020972</t>
  </si>
  <si>
    <t>00795176</t>
  </si>
  <si>
    <t>Son Duy</t>
  </si>
  <si>
    <t>11/6/1988</t>
  </si>
  <si>
    <t>tynnguyen1988@gmail.com</t>
  </si>
  <si>
    <t>+17147251479</t>
  </si>
  <si>
    <t>37b0cdc3-ad12-3c79-109a-1ca8fac75624</t>
  </si>
  <si>
    <t>172.56.188.226</t>
  </si>
  <si>
    <t>11581 Park Ln, Garden Grove, CA, 92840, UNITED STATES</t>
  </si>
  <si>
    <t>APP-M-0488795</t>
  </si>
  <si>
    <t>00003131947</t>
  </si>
  <si>
    <t>2162938148</t>
  </si>
  <si>
    <t>00795186</t>
  </si>
  <si>
    <t>Roblez</t>
  </si>
  <si>
    <t>6/28/1979</t>
  </si>
  <si>
    <t>latinagal06@gmail.com</t>
  </si>
  <si>
    <t>+18176818201</t>
  </si>
  <si>
    <t>f8b10f62-ac83-de01-06f1-1d080b32b7b9</t>
  </si>
  <si>
    <t>76.164.77.72</t>
  </si>
  <si>
    <t>365 County Road 2902, Alto, TX, 75925, UNITED STATES</t>
  </si>
  <si>
    <t>APP-M-0488796</t>
  </si>
  <si>
    <t>00795190</t>
  </si>
  <si>
    <t>Holly</t>
  </si>
  <si>
    <t>11/4/1979</t>
  </si>
  <si>
    <t>redheart479@hotmail.com</t>
  </si>
  <si>
    <t>+19038302627</t>
  </si>
  <si>
    <t>427e6b89-f00f-201e-3ebd-7f378e782823</t>
  </si>
  <si>
    <t>37.19.221.149</t>
  </si>
  <si>
    <t>APP-M-0488797</t>
  </si>
  <si>
    <t>00795198</t>
  </si>
  <si>
    <t>12/16/1962</t>
  </si>
  <si>
    <t>eulawest199674@gmail.com</t>
  </si>
  <si>
    <t>+12516525821</t>
  </si>
  <si>
    <t>402a95d3-02fc-07cf-d746-9dc48d1ddeed</t>
  </si>
  <si>
    <t>198.203.28.194</t>
  </si>
  <si>
    <t>7501 Maddrill Ln, Butte Meadows, CA, 95942, UNITED STATES</t>
  </si>
  <si>
    <t>APP-M-0490584</t>
  </si>
  <si>
    <t>00806025</t>
  </si>
  <si>
    <t>avetisyan</t>
  </si>
  <si>
    <t>12/22/2004</t>
  </si>
  <si>
    <t>gugo.avetisyan2015@gmail.com</t>
  </si>
  <si>
    <t>+17473244912</t>
  </si>
  <si>
    <t>3/31/2024</t>
  </si>
  <si>
    <t>6nFHeRAS1fJUvbHEsF10</t>
  </si>
  <si>
    <t>23.242.209.45</t>
  </si>
  <si>
    <t>8401 Nestle Ave, Northridge, CA, 91325, UNITED STATES</t>
  </si>
  <si>
    <t>APP-M-0490588</t>
  </si>
  <si>
    <t>00806068</t>
  </si>
  <si>
    <t>jasee</t>
  </si>
  <si>
    <t>kien</t>
  </si>
  <si>
    <t>7/28/1996</t>
  </si>
  <si>
    <t>jkien4200@gmail.com</t>
  </si>
  <si>
    <t>+16154826635</t>
  </si>
  <si>
    <t>49583941995748210558940115813571423920</t>
  </si>
  <si>
    <t>172.58.208.37</t>
  </si>
  <si>
    <t>a8b8c139-9ddc-1c1e-1e5b-7b0a3a3575dd</t>
  </si>
  <si>
    <t>4235 W El Segundo Blvd Hawthorne, Los Angeles, CA, 90250, UNITED STATES</t>
  </si>
  <si>
    <t>APP-M-0490590</t>
  </si>
  <si>
    <t>00003136789</t>
  </si>
  <si>
    <t>354000349244</t>
  </si>
  <si>
    <t>00806075</t>
  </si>
  <si>
    <t>Maxwell</t>
  </si>
  <si>
    <t>Fantin</t>
  </si>
  <si>
    <t>6/25/1978</t>
  </si>
  <si>
    <t>maxwell.fantin@gmail.com</t>
  </si>
  <si>
    <t>+15089338355</t>
  </si>
  <si>
    <t>c0LP6ZQxlkvTofWF9CuI</t>
  </si>
  <si>
    <t>172.56.194.50</t>
  </si>
  <si>
    <t>115 Farrington Street, Quincy, MA, 02170, UNITED STATES</t>
  </si>
  <si>
    <t>APP-M-0490593</t>
  </si>
  <si>
    <t>00806088</t>
  </si>
  <si>
    <t>Kassidy</t>
  </si>
  <si>
    <t>Riddle</t>
  </si>
  <si>
    <t>4/14/1985</t>
  </si>
  <si>
    <t>kassidyriddle36@gmail.com</t>
  </si>
  <si>
    <t>+17024724916</t>
  </si>
  <si>
    <t>ATvGoTaOajXSpOEBCfTg</t>
  </si>
  <si>
    <t>172.56.209.252</t>
  </si>
  <si>
    <t>8949 w Ann Rd, Las Vegas, NV, 89149, UNITED STATES</t>
  </si>
  <si>
    <t>APP-M-0490595</t>
  </si>
  <si>
    <t>00003136889</t>
  </si>
  <si>
    <t>354000349659</t>
  </si>
  <si>
    <t>00806108</t>
  </si>
  <si>
    <t>Rezepova</t>
  </si>
  <si>
    <t>rezepova@gmail.com</t>
  </si>
  <si>
    <t>+18159194354</t>
  </si>
  <si>
    <t>qRwNXJG9lEdBAAwelHRI</t>
  </si>
  <si>
    <t>73.4.178.248</t>
  </si>
  <si>
    <t>220 Merrimack Street, Apt 130, Lawrence, MA, 01843, UNITED STATES</t>
  </si>
  <si>
    <t>APP-M-0490608</t>
  </si>
  <si>
    <t>00806184</t>
  </si>
  <si>
    <t>10/17/1990</t>
  </si>
  <si>
    <t>johnpowell304s@gmail.com</t>
  </si>
  <si>
    <t>+16266700335</t>
  </si>
  <si>
    <t>v2Gz7NAjff9W1Q20GkRV</t>
  </si>
  <si>
    <t>172.56.241.224</t>
  </si>
  <si>
    <t>3115 North F Street, Apt b, San Bernardino, CA, 92405, UNITED STATES</t>
  </si>
  <si>
    <t>APP-M-0490552</t>
  </si>
  <si>
    <t>00805872</t>
  </si>
  <si>
    <t>Barge</t>
  </si>
  <si>
    <t>4/14/1997</t>
  </si>
  <si>
    <t>large9287@gmail.com</t>
  </si>
  <si>
    <t>+19386662204</t>
  </si>
  <si>
    <t>3/30/2024</t>
  </si>
  <si>
    <t>9d1e6dc4-8423-4173-f452-8bc3d042b366</t>
  </si>
  <si>
    <t>172.59.105.213</t>
  </si>
  <si>
    <t>5503 Forest Dr, Loganville, GA, 30052, UNITED STATES</t>
  </si>
  <si>
    <t>APP-M-0490553</t>
  </si>
  <si>
    <t>00805873</t>
  </si>
  <si>
    <t>7/29/1980</t>
  </si>
  <si>
    <t>valerielynn12231@icloud.com</t>
  </si>
  <si>
    <t>+15188235495</t>
  </si>
  <si>
    <t>b4a72fd3-b92a-c1b0-9821-de5f0ae113f1</t>
  </si>
  <si>
    <t>172.56.233.10</t>
  </si>
  <si>
    <t>99 Washington Avenue, ACP 5749, Albany, NY, 12210, UNITED STATES</t>
  </si>
  <si>
    <t>APP-M-0490559</t>
  </si>
  <si>
    <t>00805898</t>
  </si>
  <si>
    <t>Salma</t>
  </si>
  <si>
    <t>Hoque</t>
  </si>
  <si>
    <t>3/13/1986</t>
  </si>
  <si>
    <t>eastwindbd@yahoo.com</t>
  </si>
  <si>
    <t>+13462887229</t>
  </si>
  <si>
    <t>748a2527-cacc-effe-d2f3-a5329b79cb8f</t>
  </si>
  <si>
    <t>107.139.131.160</t>
  </si>
  <si>
    <t>15270 Voss Road, Apt 821, Sugar Land, TX, 77498, UNITED STATES</t>
  </si>
  <si>
    <t>APP-M-0490560</t>
  </si>
  <si>
    <t>00003136854</t>
  </si>
  <si>
    <t>2169243752</t>
  </si>
  <si>
    <t>00805906</t>
  </si>
  <si>
    <t>Angelyn</t>
  </si>
  <si>
    <t>11/28/1990</t>
  </si>
  <si>
    <t>angelyntran@yahoo.com</t>
  </si>
  <si>
    <t>+14085935719</t>
  </si>
  <si>
    <t>ebdaacb3-cbac-c217-fa67-1b3154f685c1</t>
  </si>
  <si>
    <t>172.56.168.126</t>
  </si>
  <si>
    <t>1196 Herald Avenue, San Jose, CA, 95116, UNITED STATES</t>
  </si>
  <si>
    <t>APP-M-0490576</t>
  </si>
  <si>
    <t>00003136786</t>
  </si>
  <si>
    <t>2632039588</t>
  </si>
  <si>
    <t>00806000</t>
  </si>
  <si>
    <t>Zongqi</t>
  </si>
  <si>
    <t>Zhai</t>
  </si>
  <si>
    <t>APP2449030</t>
  </si>
  <si>
    <t>4/30/2001</t>
  </si>
  <si>
    <t>zhaizongqi12@gmail.com</t>
  </si>
  <si>
    <t>+19495612573</t>
  </si>
  <si>
    <t>54648446153370306688743894138234092939</t>
  </si>
  <si>
    <t>172.96.160.8</t>
  </si>
  <si>
    <t>XXeq3Xc5kXdOJOyaaC3HboBleyxFb3I3IvcAu3mvwhAmrZGmVXeuvFGUbQLig5rp</t>
  </si>
  <si>
    <t>17 Urbino, Irvine, CA, 92620, UNITED STATES</t>
  </si>
  <si>
    <t>APP-M-0488715</t>
  </si>
  <si>
    <t>00003131782</t>
  </si>
  <si>
    <t>2253019729</t>
  </si>
  <si>
    <t>00794501</t>
  </si>
  <si>
    <t>Wenming</t>
  </si>
  <si>
    <t>APP2206767</t>
  </si>
  <si>
    <t>8/10/1962</t>
  </si>
  <si>
    <t>wenmingzeng@gmail.com</t>
  </si>
  <si>
    <t>+16613600161</t>
  </si>
  <si>
    <t>3/3/2024</t>
  </si>
  <si>
    <t>06295765731389114915812666160382457696</t>
  </si>
  <si>
    <t>107.201.134.91</t>
  </si>
  <si>
    <t>sLTYfluNC7ZzFZ3RKzCshttTLuAPRkvmvnjv5iZadivg01H87HjZpKhMSxsQWvmz</t>
  </si>
  <si>
    <t>28645 Vista Del Rio Dr, Valencia, CA, 91354, UNITED STATES</t>
  </si>
  <si>
    <t>APP-M-0488717</t>
  </si>
  <si>
    <t>00794504</t>
  </si>
  <si>
    <t>Webb</t>
  </si>
  <si>
    <t>7/9/1982</t>
  </si>
  <si>
    <t>support@luxbedding.design</t>
  </si>
  <si>
    <t>+12133014180</t>
  </si>
  <si>
    <t>666467e5-c09a-0d43-1743-6f006d1fae67</t>
  </si>
  <si>
    <t>47.152.245.33</t>
  </si>
  <si>
    <t>321 West Vineyard Avenue, 678, Oxnard, CA, 93036, UNITED STATES</t>
  </si>
  <si>
    <t>APP-M-0488719</t>
  </si>
  <si>
    <t>00794534</t>
  </si>
  <si>
    <t>DAMIAN</t>
  </si>
  <si>
    <t>HERNANDEZ</t>
  </si>
  <si>
    <t>9/1/1997</t>
  </si>
  <si>
    <t>inuha93029@gmail.com</t>
  </si>
  <si>
    <t>+15512621432</t>
  </si>
  <si>
    <t>56f8a9a4-d1bb-7528-5764-8ff21bc117c9</t>
  </si>
  <si>
    <t>72.134.78.222</t>
  </si>
  <si>
    <t>38066 Via Del Largo, Murrieta, CA, 92563, UNITED STATES</t>
  </si>
  <si>
    <t>APP-M-0488720</t>
  </si>
  <si>
    <t>00003131802</t>
  </si>
  <si>
    <t>2162479068</t>
  </si>
  <si>
    <t>00794551</t>
  </si>
  <si>
    <t>Irma</t>
  </si>
  <si>
    <t>Cordova</t>
  </si>
  <si>
    <t>10/31/1976</t>
  </si>
  <si>
    <t>irmalisa76@gmail.com</t>
  </si>
  <si>
    <t>+19519023904</t>
  </si>
  <si>
    <t>8937f38e-d3ac-b9a6-984d-140bcff0276a</t>
  </si>
  <si>
    <t>76.87.249.85</t>
  </si>
  <si>
    <t>13666 Van Horn Circle East, Chino, CA, 91710, UNITED STATES</t>
  </si>
  <si>
    <t>APP-M-0488722</t>
  </si>
  <si>
    <t>00794577</t>
  </si>
  <si>
    <t>Junbo</t>
  </si>
  <si>
    <t>Diao</t>
  </si>
  <si>
    <t>12/14/1989</t>
  </si>
  <si>
    <t>diaojunbo1989@gmail.com</t>
  </si>
  <si>
    <t>+16269557744</t>
  </si>
  <si>
    <t>15861963239163619085134774223526143562</t>
  </si>
  <si>
    <t>107.119.53.80</t>
  </si>
  <si>
    <t>5HShAizHGMRqCSxwzUkN4m8UN8wyQCTyNzz0YzIZ78W0gBOUFuxeyQuhntPQZ63G</t>
  </si>
  <si>
    <t>6273 Hill Ave, Whittier, CA, 90601, UNITED STATES</t>
  </si>
  <si>
    <t>APP-M-0488733</t>
  </si>
  <si>
    <t>00003120756</t>
  </si>
  <si>
    <t>2170279816</t>
  </si>
  <si>
    <t>00795144</t>
  </si>
  <si>
    <t>5/8/1989</t>
  </si>
  <si>
    <t>wuyuxismile@gmail.com</t>
  </si>
  <si>
    <t>+14159993444</t>
  </si>
  <si>
    <t>bedeb027-8a02-0bc4-3842-3259f5ad553a</t>
  </si>
  <si>
    <t>4.14.34.170</t>
  </si>
  <si>
    <t>3043 Saint James Rd, Belmont, CA, 94002, UNITED STATES</t>
  </si>
  <si>
    <t>366</t>
  </si>
  <si>
    <t>APP-M-0490494</t>
  </si>
  <si>
    <t>00805478</t>
  </si>
  <si>
    <t>natalie</t>
  </si>
  <si>
    <t>olivares</t>
  </si>
  <si>
    <t>2/6/1994</t>
  </si>
  <si>
    <t>natalieolivares1@yahoo.com</t>
  </si>
  <si>
    <t>+12136935079</t>
  </si>
  <si>
    <t>3/29/2024</t>
  </si>
  <si>
    <t>c7b318f5-c5d6-ada9-c220-b1f0ae24e97b</t>
  </si>
  <si>
    <t>24.199.15.110</t>
  </si>
  <si>
    <t>4266 melrose ave, apt 7, los angeles, CA, 90029, UNITED STATES</t>
  </si>
  <si>
    <t>APP-M-0490505</t>
  </si>
  <si>
    <t>00805529</t>
  </si>
  <si>
    <t>Abandy</t>
  </si>
  <si>
    <t>shellyblackk@gmail.com</t>
  </si>
  <si>
    <t>+19094558638</t>
  </si>
  <si>
    <t>75489424481115637448361049901617779918</t>
  </si>
  <si>
    <t>47.149.8.224</t>
  </si>
  <si>
    <t>e803213b-6d8a-8fb8-e666-c9620b3a9bc6</t>
  </si>
  <si>
    <t>17872 Via La Cresta, Chino Hills, CA, 91709, UNITED STATES</t>
  </si>
  <si>
    <t>APP-M-0490511</t>
  </si>
  <si>
    <t>00003136511</t>
  </si>
  <si>
    <t>2172002036</t>
  </si>
  <si>
    <t>00805552</t>
  </si>
  <si>
    <t>Myranda</t>
  </si>
  <si>
    <t>10/9/1991</t>
  </si>
  <si>
    <t>myrandathompson@icloud.com</t>
  </si>
  <si>
    <t>+17027628001</t>
  </si>
  <si>
    <t>20e44f26-f20f-d000-e85c-334c9663a00e</t>
  </si>
  <si>
    <t>71.49.130.170</t>
  </si>
  <si>
    <t>9345 Canyon Shadows Ln, Las Vegas, NV, 89117, UNITED STATES</t>
  </si>
  <si>
    <t>APP-M-0490516</t>
  </si>
  <si>
    <t>00003136576</t>
  </si>
  <si>
    <t>178062999</t>
  </si>
  <si>
    <t>00805611</t>
  </si>
  <si>
    <t>I-Ling</t>
  </si>
  <si>
    <t>Vick47707E01</t>
  </si>
  <si>
    <t>andylo8605@gmail.com</t>
  </si>
  <si>
    <t>+15106939801</t>
  </si>
  <si>
    <t>76193301783383734486359816436071222535</t>
  </si>
  <si>
    <t>172.10.162.14</t>
  </si>
  <si>
    <t>ITFGECRsN77YtzyOS6VG84TGwVWxr5W70J7bDtX0Zan7yrP9W9FtFqwieoughEsT</t>
  </si>
  <si>
    <t>3046 Montbretia Way, San Ramon, CA, 94582, UNITED STATES</t>
  </si>
  <si>
    <t>APP-M-0490519</t>
  </si>
  <si>
    <t>00003136623</t>
  </si>
  <si>
    <t>2173105408</t>
  </si>
  <si>
    <t>00805641</t>
  </si>
  <si>
    <t>Samvel</t>
  </si>
  <si>
    <t>Parsamyan</t>
  </si>
  <si>
    <t>8/31/1994</t>
  </si>
  <si>
    <t>samoparsamyan6@gmail.com</t>
  </si>
  <si>
    <t>+18724446444</t>
  </si>
  <si>
    <t>0bc260af-22ce-945f-ab5b-a67041130d4e</t>
  </si>
  <si>
    <t>98.149.154.45</t>
  </si>
  <si>
    <t>15219 Blythe Street, Panorama City, CA, 91402, UNITED STATES</t>
  </si>
  <si>
    <t>APP-M-0490522</t>
  </si>
  <si>
    <t>00805661</t>
  </si>
  <si>
    <t>Neydi</t>
  </si>
  <si>
    <t>Zendejas</t>
  </si>
  <si>
    <t>10/18/1982</t>
  </si>
  <si>
    <t>garcia.neydi77@gmail.com</t>
  </si>
  <si>
    <t>+18057585078</t>
  </si>
  <si>
    <t>3272d27f-940f-4531-5751-3c6f82bc8a4f</t>
  </si>
  <si>
    <t>146.75.146.78</t>
  </si>
  <si>
    <t>30322 Honeysuckle Hill Drive, Santa Clarita, CA, 91387, UNITED STATES</t>
  </si>
  <si>
    <t>APP-M-0490531</t>
  </si>
  <si>
    <t>00003137187</t>
  </si>
  <si>
    <t>2174447274</t>
  </si>
  <si>
    <t>00805718</t>
  </si>
  <si>
    <t>wenlee1991@mac.com</t>
  </si>
  <si>
    <t>+8618516079172</t>
  </si>
  <si>
    <t>10317872339762715058243975070448433570</t>
  </si>
  <si>
    <t>126.158.136.134</t>
  </si>
  <si>
    <t>SVkQjvFPeUsaeVBn2fUIJyOVbI36K3G5rCYcdjeantm6z3DNW0mvK9pzAfocwR7g</t>
  </si>
  <si>
    <t>8 Abbey Woods, Pittsford, NY, 14534, UNITED STATES</t>
  </si>
  <si>
    <t>APP-M-0490532</t>
  </si>
  <si>
    <t>00003136719</t>
  </si>
  <si>
    <t>2174332848</t>
  </si>
  <si>
    <t>00805727</t>
  </si>
  <si>
    <t>Galindo</t>
  </si>
  <si>
    <t>9/30/1976</t>
  </si>
  <si>
    <t>brandongalindo1@outlook.com</t>
  </si>
  <si>
    <t>+19092835929</t>
  </si>
  <si>
    <t>8a63fe4c-b2f4-8af2-ceea-989f0c45c2e2</t>
  </si>
  <si>
    <t>35.149.49.55</t>
  </si>
  <si>
    <t>1925 West College Avenue, Apt 142, San Bernardino, CA, 92407, UNITED STATES</t>
  </si>
  <si>
    <t>APP-M-0490536</t>
  </si>
  <si>
    <t>00003136722</t>
  </si>
  <si>
    <t>2163877607</t>
  </si>
  <si>
    <t>00805747</t>
  </si>
  <si>
    <t>1/14/1995</t>
  </si>
  <si>
    <t>antsemail123@aol.com</t>
  </si>
  <si>
    <t>+14086406144</t>
  </si>
  <si>
    <t>5f2aad41-19d8-5bcc-748f-d5aff376d031</t>
  </si>
  <si>
    <t>172.58.88.88</t>
  </si>
  <si>
    <t>678 North King Road, #414, San Jose, CA, 95133, UNITED STATES</t>
  </si>
  <si>
    <t>APP-M-0490255</t>
  </si>
  <si>
    <t>00804963</t>
  </si>
  <si>
    <t>Leonid</t>
  </si>
  <si>
    <t>Spektor</t>
  </si>
  <si>
    <t>2/13/1959</t>
  </si>
  <si>
    <t>aleahwade314@gmail.com</t>
  </si>
  <si>
    <t>+16562244550</t>
  </si>
  <si>
    <t>3/28/2024</t>
  </si>
  <si>
    <t>f5f78e18-b6e2-3a5b-dfd4-67447f195ab3</t>
  </si>
  <si>
    <t>107.77.216.56</t>
  </si>
  <si>
    <t>1090 E Washington Ave, # 101, Escondido, CA, 92025, UNITED STATES</t>
  </si>
  <si>
    <t>APP-M-0490281</t>
  </si>
  <si>
    <t>00805124</t>
  </si>
  <si>
    <t>Virtrez</t>
  </si>
  <si>
    <t>Dockery</t>
  </si>
  <si>
    <t>11/27/1999</t>
  </si>
  <si>
    <t>virtrezdock123@gmail.com</t>
  </si>
  <si>
    <t>+17622151477</t>
  </si>
  <si>
    <t>1ba2d7ae-06b9-8fd6-2abf-158fa3ae4bb5</t>
  </si>
  <si>
    <t>104.28.39.134</t>
  </si>
  <si>
    <t>365 Towler Dr, Loganville, GA, 30052, UNITED STATES</t>
  </si>
  <si>
    <t>APP-M-0490287</t>
  </si>
  <si>
    <t>00805193</t>
  </si>
  <si>
    <t>Tant</t>
  </si>
  <si>
    <t>1/26/1988</t>
  </si>
  <si>
    <t>l8433722@gmail.com</t>
  </si>
  <si>
    <t>+16784342217</t>
  </si>
  <si>
    <t>ef64321d-bdbe-985c-ebd2-9d276f2758db</t>
  </si>
  <si>
    <t>107.77.236.55</t>
  </si>
  <si>
    <t>96 Woodland Way Northwest, Cartersville, GA, 30120, UNITED STATES</t>
  </si>
  <si>
    <t>APP-M-0490291</t>
  </si>
  <si>
    <t>00003136443</t>
  </si>
  <si>
    <t>2172844321</t>
  </si>
  <si>
    <t>00805237</t>
  </si>
  <si>
    <t>xuanping</t>
  </si>
  <si>
    <t>tang</t>
  </si>
  <si>
    <t>8/7/1979</t>
  </si>
  <si>
    <t>tang33318@hotmail.com</t>
  </si>
  <si>
    <t>+17402740531</t>
  </si>
  <si>
    <t>1db49918-c7b3-afe9-118e-ca51c678abf0</t>
  </si>
  <si>
    <t>73.6.129.117</t>
  </si>
  <si>
    <t>3919 point cuero ct, katy, TX, 77494, UNITED STATES</t>
  </si>
  <si>
    <t>APP-M-0490292</t>
  </si>
  <si>
    <t>00003136589</t>
  </si>
  <si>
    <t>2168836054</t>
  </si>
  <si>
    <t>00805242</t>
  </si>
  <si>
    <t>Terrance</t>
  </si>
  <si>
    <t>Foster</t>
  </si>
  <si>
    <t>terrancemfoster@gmail.com</t>
  </si>
  <si>
    <t>+12294749789</t>
  </si>
  <si>
    <t>d8b3763c-992c-854e-0d44-f9e946575bfe</t>
  </si>
  <si>
    <t>104.28.39.140</t>
  </si>
  <si>
    <t>3671 Knights Mill Drive, Valdosta, GA, 31605, UNITED STATES</t>
  </si>
  <si>
    <t>APP-M-0490412</t>
  </si>
  <si>
    <t>00003136665</t>
  </si>
  <si>
    <t>2177557639</t>
  </si>
  <si>
    <t>00805267</t>
  </si>
  <si>
    <t>Lina</t>
  </si>
  <si>
    <t>XUEW310600C01</t>
  </si>
  <si>
    <t>10/10/1965</t>
  </si>
  <si>
    <t>linahe1010@gmail.com</t>
  </si>
  <si>
    <t>+13477818607</t>
  </si>
  <si>
    <t>28077904828796313527338455641875118125</t>
  </si>
  <si>
    <t>172.56.209.122</t>
  </si>
  <si>
    <t>JiVzi0b4xhqbH5cE5skjg0l36p89qiO3ks7FkGVlzj9SCkBETNH7Ii7SGuUCbKhE</t>
  </si>
  <si>
    <t>245 S Gibson Rd, Apt 1301, Henderson, NV, 89012, UNITED STATES</t>
  </si>
  <si>
    <t>APP-M-0490413</t>
  </si>
  <si>
    <t>00805273</t>
  </si>
  <si>
    <t>Asia</t>
  </si>
  <si>
    <t>10/23/1993</t>
  </si>
  <si>
    <t>asialfoster@gmail.com</t>
  </si>
  <si>
    <t>+12295482412</t>
  </si>
  <si>
    <t>d22f0a89-1de8-dbd8-6044-6ff96d357f19</t>
  </si>
  <si>
    <t>104.28.57.246</t>
  </si>
  <si>
    <t>APP-M-0490473</t>
  </si>
  <si>
    <t>00003136485</t>
  </si>
  <si>
    <t>2160497924</t>
  </si>
  <si>
    <t>00805303</t>
  </si>
  <si>
    <t>Joan</t>
  </si>
  <si>
    <t>Urdaneta</t>
  </si>
  <si>
    <t>6/11/1976</t>
  </si>
  <si>
    <t>joanrub@gmail.com</t>
  </si>
  <si>
    <t>+16824153520</t>
  </si>
  <si>
    <t>18778560826045407827971651863082828638</t>
  </si>
  <si>
    <t>71.223.159.159</t>
  </si>
  <si>
    <t>K6MpQ1C5BINitPq1yQBTueTCT46nsvx5svX7pkVVBq1iTwGkHLXEiktGTVhGcMdl</t>
  </si>
  <si>
    <t>11816 Savory Dr, Keller, TX, 76244, UNITED STATES</t>
  </si>
  <si>
    <t>APP-M-0490196</t>
  </si>
  <si>
    <t>00804471</t>
  </si>
  <si>
    <t>Otoniel</t>
  </si>
  <si>
    <t>Bosquez</t>
  </si>
  <si>
    <t>11/17/1995</t>
  </si>
  <si>
    <t>otoniel9bosquez5@gmail.com</t>
  </si>
  <si>
    <t>+18087436381</t>
  </si>
  <si>
    <t>3/27/2024</t>
  </si>
  <si>
    <t>b2ae9619-a7bb-b567-2505-73a90d4633a4</t>
  </si>
  <si>
    <t>172.56.166.241</t>
  </si>
  <si>
    <t>Panama</t>
  </si>
  <si>
    <t>2179 Utica Avenue, Brooklyn, NY, 11234, UNITED STATES</t>
  </si>
  <si>
    <t>APP-M-0490200</t>
  </si>
  <si>
    <t>00804498</t>
  </si>
  <si>
    <t>Aguirre</t>
  </si>
  <si>
    <t>4/12/1975</t>
  </si>
  <si>
    <t>fhl2022@gmail.com</t>
  </si>
  <si>
    <t>+16262623129</t>
  </si>
  <si>
    <t>cc4c2d10-e5f8-6689-e306-dafc2217e8a3</t>
  </si>
  <si>
    <t>172.56.233.72</t>
  </si>
  <si>
    <t>3779 Laurita Avenue, Pasadena, CA, 91107, UNITED STATES</t>
  </si>
  <si>
    <t>APP-M-0490211</t>
  </si>
  <si>
    <t>00003136353</t>
  </si>
  <si>
    <t>2172111128</t>
  </si>
  <si>
    <t>00804596</t>
  </si>
  <si>
    <t>7/29/1991</t>
  </si>
  <si>
    <t>miguelperez071129@gmail.com</t>
  </si>
  <si>
    <t>+13235583496</t>
  </si>
  <si>
    <t>9fc5e268-89bc-4ce7-61c1-279b628779ac</t>
  </si>
  <si>
    <t>142.129.96.51</t>
  </si>
  <si>
    <t>3946 East 6th Street, Los Angeles, CA, 90023, UNITED STATES</t>
  </si>
  <si>
    <t>APP-M-0490212</t>
  </si>
  <si>
    <t>00003136324</t>
  </si>
  <si>
    <t>2173858848</t>
  </si>
  <si>
    <t>00804640</t>
  </si>
  <si>
    <t>Aven</t>
  </si>
  <si>
    <t>Waller</t>
  </si>
  <si>
    <t>11/11/1953</t>
  </si>
  <si>
    <t>avenwaller@gmail.com</t>
  </si>
  <si>
    <t>+19703075072</t>
  </si>
  <si>
    <t>d7e39a52-5468-0553-740f-e66a4402a6d5</t>
  </si>
  <si>
    <t>98.167.47.130</t>
  </si>
  <si>
    <t>525 Harris St, Apt #619, HENDERSON, NV, 89015, UNITED STATES</t>
  </si>
  <si>
    <t>APP-M-0490215</t>
  </si>
  <si>
    <t>00804678</t>
  </si>
  <si>
    <t>Barreras</t>
  </si>
  <si>
    <t>10/16/1970</t>
  </si>
  <si>
    <t>pmbarreras@msn.com</t>
  </si>
  <si>
    <t>+13233844035</t>
  </si>
  <si>
    <t>c5025544-ad0e-cae5-0cb0-5a678a7c91d0</t>
  </si>
  <si>
    <t>45.51.66.92</t>
  </si>
  <si>
    <t>21471 Cold Spring Ln, Diamond Bar, CA, 91765, UNITED STATES</t>
  </si>
  <si>
    <t>APP-M-0490222</t>
  </si>
  <si>
    <t>00804732</t>
  </si>
  <si>
    <t>Nikki</t>
  </si>
  <si>
    <t>7/22/1986</t>
  </si>
  <si>
    <t>msnikki72286@yahoo.com</t>
  </si>
  <si>
    <t>+15309088247</t>
  </si>
  <si>
    <t>46634899722025875525859317580037675031</t>
  </si>
  <si>
    <t>174.193.54.225</t>
  </si>
  <si>
    <t>pXvzh4LvVBNce2VLakfrM1JAqLjOLxJSVIWIh9RjFoHuRv5CMONts4FJrS3S9shh</t>
  </si>
  <si>
    <t>121 Wisconsin St, SF, CA, 94107, UNITED STATES</t>
  </si>
  <si>
    <t>APP-M-0490223</t>
  </si>
  <si>
    <t>00003136316</t>
  </si>
  <si>
    <t>2176602194</t>
  </si>
  <si>
    <t>00804741</t>
  </si>
  <si>
    <t>Reed</t>
  </si>
  <si>
    <t>8/31/1971</t>
  </si>
  <si>
    <t>gifted214@yahoo.com</t>
  </si>
  <si>
    <t>+14697839660</t>
  </si>
  <si>
    <t>aa198a6b-0fa2-b7dc-8850-2b27b75caf42</t>
  </si>
  <si>
    <t>172.59.193.3</t>
  </si>
  <si>
    <t>9001 Markville Drive apt 1730, Dallas, TX, 75243, UNITED STATES</t>
  </si>
  <si>
    <t>APP-M-0490224</t>
  </si>
  <si>
    <t>00804747</t>
  </si>
  <si>
    <t>Chi</t>
  </si>
  <si>
    <t>Quach</t>
  </si>
  <si>
    <t>9/2/1962</t>
  </si>
  <si>
    <t>trantuquach@gmail.com</t>
  </si>
  <si>
    <t>+15626472064</t>
  </si>
  <si>
    <t>34b315bf-c7c5-5331-ac9d-3c5dad8371d8</t>
  </si>
  <si>
    <t>208.58.21.66</t>
  </si>
  <si>
    <t>14510 Amar Rd unit d, La Puente, CA, 91744, UNITED STATES</t>
  </si>
  <si>
    <t>APP-M-0490225</t>
  </si>
  <si>
    <t>00003136158</t>
  </si>
  <si>
    <t>2175336971</t>
  </si>
  <si>
    <t>00804757</t>
  </si>
  <si>
    <t>Cerda Lopez</t>
  </si>
  <si>
    <t>4/2/1961</t>
  </si>
  <si>
    <t>ccdelaque@yahoo.com</t>
  </si>
  <si>
    <t>+13234135320</t>
  </si>
  <si>
    <t>468186b0-6bac-c90f-9f7c-065906b40323</t>
  </si>
  <si>
    <t>5537 Allen Street, Los Angeles, CA, 90032, UNITED STATES</t>
  </si>
  <si>
    <t>APP-M-0490241</t>
  </si>
  <si>
    <t>00804871</t>
  </si>
  <si>
    <t>Duguay</t>
  </si>
  <si>
    <t>1/3/1970</t>
  </si>
  <si>
    <t>ivan09191982@gmail.com</t>
  </si>
  <si>
    <t>+13372840003</t>
  </si>
  <si>
    <t>79174133907908391927163441020934920358</t>
  </si>
  <si>
    <t>172.56.120.33</t>
  </si>
  <si>
    <t>97cc862d-ba90-76ea-294f-ffb41da6ff36</t>
  </si>
  <si>
    <t>14324 Hatteras St, Los Angeles, CA, 91401, UNITED STATES</t>
  </si>
  <si>
    <t>937</t>
  </si>
  <si>
    <t>APP-M-0490242</t>
  </si>
  <si>
    <t>00804873</t>
  </si>
  <si>
    <t>WEN LIN</t>
  </si>
  <si>
    <t>2/16/1975</t>
  </si>
  <si>
    <t>changwen216@gmail.com</t>
  </si>
  <si>
    <t>+85293688893</t>
  </si>
  <si>
    <t>c7201629-6d5f-df9d-ec8f-6e6c2ed9f29b</t>
  </si>
  <si>
    <t>42.200.207.84</t>
  </si>
  <si>
    <t>106 East Linda Vista Avenue, Alhambra, CA, 91801, UNITED STATES</t>
  </si>
  <si>
    <t>APP-M-0490244</t>
  </si>
  <si>
    <t>00003136207</t>
  </si>
  <si>
    <t>354000348166</t>
  </si>
  <si>
    <t>00804882</t>
  </si>
  <si>
    <t>Makdiel</t>
  </si>
  <si>
    <t>Calles</t>
  </si>
  <si>
    <t>8/29/2003</t>
  </si>
  <si>
    <t>cmrguevarac@gmail.com</t>
  </si>
  <si>
    <t>+19164654157</t>
  </si>
  <si>
    <t>59473876185128821465295872743871809888</t>
  </si>
  <si>
    <t>76.20.24.48</t>
  </si>
  <si>
    <t>6d315fc1-1caf-c3ff-abee-d3c554d146b0</t>
  </si>
  <si>
    <t>3645 Winthrop Ct, North Highlands, CA, 95660, UNITED STATES</t>
  </si>
  <si>
    <t>APP-M-0490248</t>
  </si>
  <si>
    <t>00804917</t>
  </si>
  <si>
    <t>3/1/1970</t>
  </si>
  <si>
    <t>277159517@qq.com</t>
  </si>
  <si>
    <t>+8618801097617</t>
  </si>
  <si>
    <t>ea0cd3a0-2edd-e90f-d220-d5ed3a265151</t>
  </si>
  <si>
    <t>182.200.66.150</t>
  </si>
  <si>
    <t>5711 Avon Landing Ln, SUGARLAND, TX, 77479, UNITED STATES</t>
  </si>
  <si>
    <t>APP-M-0490250</t>
  </si>
  <si>
    <t>00804944</t>
  </si>
  <si>
    <t>WEIJIA</t>
  </si>
  <si>
    <t>ZHU</t>
  </si>
  <si>
    <t>5/29/1990</t>
  </si>
  <si>
    <t>juliewzhu@gmail.com</t>
  </si>
  <si>
    <t>+12132358370</t>
  </si>
  <si>
    <t>ebe6b819-4797-c8d0-4e7d-a987b6eff333</t>
  </si>
  <si>
    <t>45.79.107.75</t>
  </si>
  <si>
    <t>6443 Lilac Mist Bend, San Diego, CA, 92130, UNITED STATES</t>
  </si>
  <si>
    <t>APP-M-0490136</t>
  </si>
  <si>
    <t>00804017</t>
  </si>
  <si>
    <t>Danica</t>
  </si>
  <si>
    <t>Monfort</t>
  </si>
  <si>
    <t>10/20/2003</t>
  </si>
  <si>
    <t>danicamonfort@gmail.com</t>
  </si>
  <si>
    <t>+19708881641</t>
  </si>
  <si>
    <t>3/26/2024</t>
  </si>
  <si>
    <t>53488033526709140238242680163042213552</t>
  </si>
  <si>
    <t>82.185.159.58</t>
  </si>
  <si>
    <t>5jaeVCINOb0NJAI4uac9NURyB3LkMGAjlYzbSgbRA4d1gNPthlA1pTTil5LOitZv</t>
  </si>
  <si>
    <t>S Coast Hwy, Laguna Beach, CA, 92651, UNITED STATES</t>
  </si>
  <si>
    <t>APP-M-0490146</t>
  </si>
  <si>
    <t>00804084</t>
  </si>
  <si>
    <t>MD</t>
  </si>
  <si>
    <t>RAHMAN</t>
  </si>
  <si>
    <t>5/20/1981</t>
  </si>
  <si>
    <t>e.line@webmail.name</t>
  </si>
  <si>
    <t>+17186640924</t>
  </si>
  <si>
    <t>7ad43e41-b7d5-798a-cadc-93417e06a342</t>
  </si>
  <si>
    <t>67.82.114.17</t>
  </si>
  <si>
    <t>128 East Broadway unit 20, New York, NY, 10002, UNITED STATES</t>
  </si>
  <si>
    <t>APP-M-0490165</t>
  </si>
  <si>
    <t>00003135885</t>
  </si>
  <si>
    <t>2170535314</t>
  </si>
  <si>
    <t>00804225</t>
  </si>
  <si>
    <t>Rudy</t>
  </si>
  <si>
    <t>Acevedo Jr</t>
  </si>
  <si>
    <t>APP2340773</t>
  </si>
  <si>
    <t>3/15/1969</t>
  </si>
  <si>
    <t>rudez@hotmail.com</t>
  </si>
  <si>
    <t>+19098024868</t>
  </si>
  <si>
    <t>75618097463010733074817571918949504448</t>
  </si>
  <si>
    <t>172.56.241.156</t>
  </si>
  <si>
    <t>TEBJosrhnxa3Co4tSp21sLJHYR28GC8HfBz8xFK1gEQCCLBZgWZW5js1sIpMzlCp</t>
  </si>
  <si>
    <t>20305 Lake Erie Dr, Walnut, CA, 91789, UNITED STATES</t>
  </si>
  <si>
    <t>APP-M-0490175</t>
  </si>
  <si>
    <t>00003135973</t>
  </si>
  <si>
    <t>354000347189</t>
  </si>
  <si>
    <t>00804339</t>
  </si>
  <si>
    <t>4/2/1987</t>
  </si>
  <si>
    <t>jmdavis293@gmail.com</t>
  </si>
  <si>
    <t>+16822749919</t>
  </si>
  <si>
    <t>5c827b6b-65de-17fa-f26d-161f87e98e0a</t>
  </si>
  <si>
    <t>172.58.181.19</t>
  </si>
  <si>
    <t>6004 Ridgecrest Way, Apartment 315, Fort Worth, TX, 76132, UNITED STATES</t>
  </si>
  <si>
    <t>APP-M-0490181</t>
  </si>
  <si>
    <t>00003135975</t>
  </si>
  <si>
    <t>354000347290</t>
  </si>
  <si>
    <t>00804363</t>
  </si>
  <si>
    <t>12/4/1983</t>
  </si>
  <si>
    <t>jay@nymib.com</t>
  </si>
  <si>
    <t>+19178071358</t>
  </si>
  <si>
    <t>77de37a7-56e6-c972-4407-e5f045bf78ed</t>
  </si>
  <si>
    <t>104.28.57.218</t>
  </si>
  <si>
    <t>21 Hemlock Lane, Roslyn Heights, NY, 11577, UNITED STATES</t>
  </si>
  <si>
    <t>APP-M-0490182</t>
  </si>
  <si>
    <t>00003135976</t>
  </si>
  <si>
    <t>354000347319</t>
  </si>
  <si>
    <t>00804367</t>
  </si>
  <si>
    <t>Marco</t>
  </si>
  <si>
    <t>Narvaez</t>
  </si>
  <si>
    <t>11/27/1987</t>
  </si>
  <si>
    <t>mnarvaez99@gmail.com</t>
  </si>
  <si>
    <t>+19402209121</t>
  </si>
  <si>
    <t>542874c5-025d-a787-371a-12b1711e8f62</t>
  </si>
  <si>
    <t>108.194.216.127</t>
  </si>
  <si>
    <t>5228 Bartlett Drive, The Colony, TX, 75056, UNITED STATES</t>
  </si>
  <si>
    <t>APP-M-0490189</t>
  </si>
  <si>
    <t>00804408</t>
  </si>
  <si>
    <t>Moya</t>
  </si>
  <si>
    <t>12/28/1970</t>
  </si>
  <si>
    <t>jcmf281270@gmail.com</t>
  </si>
  <si>
    <t>+16787900642</t>
  </si>
  <si>
    <t>c7c5ff9e-dabb-e51f-0aae-afd875e61623</t>
  </si>
  <si>
    <t>73.184.160.100</t>
  </si>
  <si>
    <t>600 Penny Lane Southeast, Apto 615, Marietta, GA, 30067, UNITED STATES</t>
  </si>
  <si>
    <t>APP-M-0490190</t>
  </si>
  <si>
    <t>00003135980</t>
  </si>
  <si>
    <t>2171671449</t>
  </si>
  <si>
    <t>00804415</t>
  </si>
  <si>
    <t>Benjamin</t>
  </si>
  <si>
    <t>benjaminrclark87@gmail.com</t>
  </si>
  <si>
    <t>+18322442051</t>
  </si>
  <si>
    <t>a1f8c598-b233-20c6-7e20-50b566542500</t>
  </si>
  <si>
    <t>107.204.3.8</t>
  </si>
  <si>
    <t>1800 El Paseo Street, 114, Houston, TX, 77054, UNITED STATES</t>
  </si>
  <si>
    <t>APP-M-0490193</t>
  </si>
  <si>
    <t>00804435</t>
  </si>
  <si>
    <t>Narek</t>
  </si>
  <si>
    <t>Zalyan</t>
  </si>
  <si>
    <t>9/19/1982</t>
  </si>
  <si>
    <t>narekzalyan@gmail.com</t>
  </si>
  <si>
    <t>+17472868555</t>
  </si>
  <si>
    <t>172.56.121.214</t>
  </si>
  <si>
    <t>5416 Fair Ave, 4101, Los Angeles, CA, 91601, UNITED STATES</t>
  </si>
  <si>
    <t>APP-M-0490104</t>
  </si>
  <si>
    <t>00803729</t>
  </si>
  <si>
    <t>Thi Thuy Vy</t>
  </si>
  <si>
    <t>4/8/2004</t>
  </si>
  <si>
    <t>thuyvynguyen0804@yahoo.com</t>
  </si>
  <si>
    <t>+16093779960</t>
  </si>
  <si>
    <t>3/25/2024</t>
  </si>
  <si>
    <t>077b8cf2-bb05-9445-ee62-900177df556d</t>
  </si>
  <si>
    <t>98.189.245.194</t>
  </si>
  <si>
    <t>1550 Rimpau Avenue, SPC 98, Corona, CA, 92881, UNITED STATES</t>
  </si>
  <si>
    <t>APP-M-0490105</t>
  </si>
  <si>
    <t>00003135646</t>
  </si>
  <si>
    <t>2177478850</t>
  </si>
  <si>
    <t>00803739</t>
  </si>
  <si>
    <t>Collins</t>
  </si>
  <si>
    <t>11/8/1967</t>
  </si>
  <si>
    <t>michael.collins2@crowncastle.com</t>
  </si>
  <si>
    <t>+17133670100</t>
  </si>
  <si>
    <t>2bedd8d1-b06b-da0c-8fa8-31f2dc87279f</t>
  </si>
  <si>
    <t>50.220.166.44</t>
  </si>
  <si>
    <t>2526 Country Club Blvd, Sugar Land, TX, 77478, UNITED STATES</t>
  </si>
  <si>
    <t>APP-M-0490110</t>
  </si>
  <si>
    <t>00003135740</t>
  </si>
  <si>
    <t>2173847663</t>
  </si>
  <si>
    <t>00803809</t>
  </si>
  <si>
    <t>Yi Lun</t>
  </si>
  <si>
    <t>wengellen@gmail.com</t>
  </si>
  <si>
    <t>+14152405698</t>
  </si>
  <si>
    <t>6320c865-8110-fb92-6696-d04f0c543081</t>
  </si>
  <si>
    <t>64.85.254.167</t>
  </si>
  <si>
    <t>2398 Walters Way, Apt 47, Concord, CA, 94520, UNITED STATES</t>
  </si>
  <si>
    <t>APP-M-0490120</t>
  </si>
  <si>
    <t>00003135901</t>
  </si>
  <si>
    <t>2179220722</t>
  </si>
  <si>
    <t>00803894</t>
  </si>
  <si>
    <t>Hovhannisyan</t>
  </si>
  <si>
    <t>4/9/1978</t>
  </si>
  <si>
    <t>hovart0409@gmail.com</t>
  </si>
  <si>
    <t>+17473219818</t>
  </si>
  <si>
    <t>312335c9-bd92-cc06-ab15-ecbb31fe1bf7</t>
  </si>
  <si>
    <t>172.56.120.53</t>
  </si>
  <si>
    <t>14377 Germain Street, Mission Hills, CA, 91345, UNITED STATES</t>
  </si>
  <si>
    <t>APP-M-0490122</t>
  </si>
  <si>
    <t>00803904</t>
  </si>
  <si>
    <t>Zymba</t>
  </si>
  <si>
    <t>Escourse</t>
  </si>
  <si>
    <t>5/28/1993</t>
  </si>
  <si>
    <t>escoursez@aol.com</t>
  </si>
  <si>
    <t>+18138070191</t>
  </si>
  <si>
    <t>e00a23ad-71db-cb3b-cf5e-d4313bb6c67a</t>
  </si>
  <si>
    <t>174.218.66.175</t>
  </si>
  <si>
    <t>6250 Canoga Avenue, 293, Woodland Hills, CA, 91367, UNITED STATES</t>
  </si>
  <si>
    <t>APP-M-0490125</t>
  </si>
  <si>
    <t>00002478705</t>
  </si>
  <si>
    <t>178767498</t>
  </si>
  <si>
    <t>00804197</t>
  </si>
  <si>
    <t>Yangzonghan</t>
  </si>
  <si>
    <t>Ping</t>
  </si>
  <si>
    <t>1/8/1996</t>
  </si>
  <si>
    <t>december1912@outlook.com</t>
  </si>
  <si>
    <t>+14255245888</t>
  </si>
  <si>
    <t>13727287544034568688945530658529369600</t>
  </si>
  <si>
    <t>24.18.200.88</t>
  </si>
  <si>
    <t>3smFJ0mJ9hV6JsXcHHs2zxiMS45p7jOG6gfGzHkvh7YGsu2ACo71K1VTiReGefrP</t>
  </si>
  <si>
    <t>12447 NE 11th Ln, Bellevue, WA, 98005, UNITED STATES</t>
  </si>
  <si>
    <t>APP-M-0490127</t>
  </si>
  <si>
    <t>00003136289</t>
  </si>
  <si>
    <t>354000348396</t>
  </si>
  <si>
    <t>00803960</t>
  </si>
  <si>
    <t>Eunwoo</t>
  </si>
  <si>
    <t>6/4/1995</t>
  </si>
  <si>
    <t>ewoolee@gmail.com</t>
  </si>
  <si>
    <t>+19255777574</t>
  </si>
  <si>
    <t>d21e1a72-d2e2-bc73-17de-9c93286cd916</t>
  </si>
  <si>
    <t>24.7.95.31</t>
  </si>
  <si>
    <t>230 Candytuft Court, San Ramon, CA, 94582, UNITED STATES</t>
  </si>
  <si>
    <t>420</t>
  </si>
  <si>
    <t>APP-M-0490040</t>
  </si>
  <si>
    <t>00803269</t>
  </si>
  <si>
    <t>fychinago@gmail.com</t>
  </si>
  <si>
    <t>+16266141707</t>
  </si>
  <si>
    <t>3/24/2024</t>
  </si>
  <si>
    <t>56841424977434862877023318642154872368</t>
  </si>
  <si>
    <t>166.196.75.8</t>
  </si>
  <si>
    <t>8UQwn1Oco3ywU0TnmucZ5yCc03UX48opXmveGGnqu8ssPT5CsHIguOub79PKx6b4</t>
  </si>
  <si>
    <t>5074 Trail Canyon Dr, Jurupa Valley, CA, 91752, UNITED STATES</t>
  </si>
  <si>
    <t>APP-M-0490048</t>
  </si>
  <si>
    <t>00803317</t>
  </si>
  <si>
    <t>Estrella</t>
  </si>
  <si>
    <t>improta</t>
  </si>
  <si>
    <t>5/11/1955</t>
  </si>
  <si>
    <t>improtajames7@gmail.com</t>
  </si>
  <si>
    <t>+16263678495</t>
  </si>
  <si>
    <t>22342628025434293767718292355441267862</t>
  </si>
  <si>
    <t>172.56.232.158</t>
  </si>
  <si>
    <t>44d4cceb-82d8-33db-59f6-a1e96434e0c6</t>
  </si>
  <si>
    <t>16202 Meadow Rd, Lynnwood, WA, 98087, UNITED STATES</t>
  </si>
  <si>
    <t>APP-M-0490049</t>
  </si>
  <si>
    <t>00003135796</t>
  </si>
  <si>
    <t>2174860325</t>
  </si>
  <si>
    <t>00803325</t>
  </si>
  <si>
    <t>8/24/1993</t>
  </si>
  <si>
    <t>crystal930824@gmail.com</t>
  </si>
  <si>
    <t>+16268880779</t>
  </si>
  <si>
    <t>62897620068346590306304762256071703558</t>
  </si>
  <si>
    <t>76.167.251.219</t>
  </si>
  <si>
    <t>VZvFi8A4iKzTqk4uVVAmuRV17ysHJQ4HvjSK9eqsoza9VbUAbAZMvx6Ru1pPaH7x</t>
  </si>
  <si>
    <t>7860 Stalmer St, Apt C 2, San Diego, CA, 92111, UNITED STATES</t>
  </si>
  <si>
    <t>APP-M-0490051</t>
  </si>
  <si>
    <t>00003135762</t>
  </si>
  <si>
    <t>2162514732</t>
  </si>
  <si>
    <t>00803327</t>
  </si>
  <si>
    <t>Jidong</t>
  </si>
  <si>
    <t>6/26/1962</t>
  </si>
  <si>
    <t>jidongli606@gmail.com</t>
  </si>
  <si>
    <t>+16266202360</t>
  </si>
  <si>
    <t>64455300568527833686252273026583822004</t>
  </si>
  <si>
    <t>172.59.216.23</t>
  </si>
  <si>
    <t>0nYnNziNPjXGQVMCZBH63tkSrMzulHqArvU3h2KjZMCgQb7PUA7zM1HpBkDe2fI2</t>
  </si>
  <si>
    <t>422 N Alhambra Ave Apt 11, Monterey Park, CA, 91755, UNITED STATES</t>
  </si>
  <si>
    <t>APP-M-0490003</t>
  </si>
  <si>
    <t>00803076</t>
  </si>
  <si>
    <t>2/25/1994</t>
  </si>
  <si>
    <t>cameron@younger.com</t>
  </si>
  <si>
    <t>+13102104650</t>
  </si>
  <si>
    <t>3/23/2024</t>
  </si>
  <si>
    <t>46708bed-8c0c-fda1-f620-2aa1901d6e7f</t>
  </si>
  <si>
    <t>107.139.16.244</t>
  </si>
  <si>
    <t>3857 Blanche St, Pasadena, CA, 91107, UNITED STATES</t>
  </si>
  <si>
    <t>APP-M-0490015</t>
  </si>
  <si>
    <t>00803156</t>
  </si>
  <si>
    <t>Yan</t>
  </si>
  <si>
    <t>Shin</t>
  </si>
  <si>
    <t>7/2/1967</t>
  </si>
  <si>
    <t>yskkc2008@gmail.com</t>
  </si>
  <si>
    <t>+15104581614</t>
  </si>
  <si>
    <t>3d7d2194-ead6-f212-4717-a9b5cc44f832</t>
  </si>
  <si>
    <t>98.45.16.19</t>
  </si>
  <si>
    <t>Myanmar</t>
  </si>
  <si>
    <t>405 Rancho Arroyo Parkway, Apt-67, Fremont, CA, 94536, UNITED STATES</t>
  </si>
  <si>
    <t>APP-M-0490018</t>
  </si>
  <si>
    <t>00803167</t>
  </si>
  <si>
    <t>Xieqiong</t>
  </si>
  <si>
    <t>1/2/1967</t>
  </si>
  <si>
    <t>xieqiongliang@gmail.com</t>
  </si>
  <si>
    <t>+16193760657</t>
  </si>
  <si>
    <t>38812404421115426636384630404651256255</t>
  </si>
  <si>
    <t>172.56.209.37</t>
  </si>
  <si>
    <t>u68dwwK2oQmipEJxDObxJKCkZdP9os6cRxapEHh84uwmMwaP713Pr8ddr3X6vBGL</t>
  </si>
  <si>
    <t>2839 Murtha Dr, San Jose, CA, 95127, UNITED STATES</t>
  </si>
  <si>
    <t>APP-M-0490019</t>
  </si>
  <si>
    <t>00003135462</t>
  </si>
  <si>
    <t>2174670302</t>
  </si>
  <si>
    <t>00803170</t>
  </si>
  <si>
    <t>ROMMEL</t>
  </si>
  <si>
    <t>PAWA</t>
  </si>
  <si>
    <t>7/11/1969</t>
  </si>
  <si>
    <t>rpawa7@gmail.com</t>
  </si>
  <si>
    <t>+16302368518</t>
  </si>
  <si>
    <t>ad825624-8408-4c66-8029-76940b6cfbdd</t>
  </si>
  <si>
    <t>104.28.123.180</t>
  </si>
  <si>
    <t>26665 Mission Boulevard, Hayward, CA, 94544, UNITED STATES</t>
  </si>
  <si>
    <t>APP-M-0490023</t>
  </si>
  <si>
    <t>00003137908</t>
  </si>
  <si>
    <t>2169905365</t>
  </si>
  <si>
    <t>00803204</t>
  </si>
  <si>
    <t>CHU</t>
  </si>
  <si>
    <t>3/28/1991</t>
  </si>
  <si>
    <t>siriinmyphone@gmail.com</t>
  </si>
  <si>
    <t>+16263908785</t>
  </si>
  <si>
    <t>3fa41e6d-68b2-b83c-be44-7ebfe70fb1da</t>
  </si>
  <si>
    <t>68.99.189.45</t>
  </si>
  <si>
    <t>401 Rockefeller apt 507, Irvine, CA, 92612, UNITED STATES</t>
  </si>
  <si>
    <t>APP-M-0490024</t>
  </si>
  <si>
    <t>00803207</t>
  </si>
  <si>
    <t>Yu-Yen</t>
  </si>
  <si>
    <t>2/27/1984</t>
  </si>
  <si>
    <t>conny227@gmail.com</t>
  </si>
  <si>
    <t>+16465888818</t>
  </si>
  <si>
    <t>f0ecd754-f3bf-122d-163e-e62b789fc39a</t>
  </si>
  <si>
    <t>173.56.60.249</t>
  </si>
  <si>
    <t>14 Portico Ct, Great Neck, NY, 11021, UNITED STATES</t>
  </si>
  <si>
    <t>APP-M-0490030</t>
  </si>
  <si>
    <t>00003135779</t>
  </si>
  <si>
    <t>2169808506</t>
  </si>
  <si>
    <t>00803237</t>
  </si>
  <si>
    <t>Sanan</t>
  </si>
  <si>
    <t>Heydarli</t>
  </si>
  <si>
    <t>10/3/1992</t>
  </si>
  <si>
    <t>heydarli1003@gmail.com</t>
  </si>
  <si>
    <t>+17022663777</t>
  </si>
  <si>
    <t>b9cacde4-cab9-233a-a36d-205629c79720</t>
  </si>
  <si>
    <t>172.56.120.159</t>
  </si>
  <si>
    <t>2600 South Town Center Drive, Apt 1149, Las Vegas, NV, 89135, UNITED STATES</t>
  </si>
  <si>
    <t>APP-M-0489957</t>
  </si>
  <si>
    <t>00802723</t>
  </si>
  <si>
    <t>4/19/2002</t>
  </si>
  <si>
    <t>kaytodd2002@gmail.com</t>
  </si>
  <si>
    <t>+19198929174</t>
  </si>
  <si>
    <t>3/22/2024</t>
  </si>
  <si>
    <t>9166de0f-c631-fda1-ac86-80b163ff0eab</t>
  </si>
  <si>
    <t>130.44.16.237</t>
  </si>
  <si>
    <t>15811 Parksley Drive, Houston, TX, 77059, UNITED STATES</t>
  </si>
  <si>
    <t>APP-M-0489964</t>
  </si>
  <si>
    <t>00003135196</t>
  </si>
  <si>
    <t>2177497752</t>
  </si>
  <si>
    <t>00802787</t>
  </si>
  <si>
    <t>Pantoja</t>
  </si>
  <si>
    <t>1/5/2000</t>
  </si>
  <si>
    <t>spantoja41@yahoo.com</t>
  </si>
  <si>
    <t>+13235190747</t>
  </si>
  <si>
    <t>8026bdfa-4672-5621-e6eb-21ab4472bee9</t>
  </si>
  <si>
    <t>99.24.227.76</t>
  </si>
  <si>
    <t>9416 Victoria Ave apt d, South Gate, CA, 90280, UNITED STATES</t>
  </si>
  <si>
    <t>APP-M-0489965</t>
  </si>
  <si>
    <t>00003135197</t>
  </si>
  <si>
    <t>2175822419</t>
  </si>
  <si>
    <t>00802789</t>
  </si>
  <si>
    <t>Latonya</t>
  </si>
  <si>
    <t>Hadnot</t>
  </si>
  <si>
    <t>6/15/1971</t>
  </si>
  <si>
    <t>latonyahadnot2012@gmail.com</t>
  </si>
  <si>
    <t>+13463608580</t>
  </si>
  <si>
    <t>c548b0b0-702c-4d9e-847f-7c60163ff0d6</t>
  </si>
  <si>
    <t>108.200.28.254</t>
  </si>
  <si>
    <t>311 North Vista Drive, 808, Houston, TX, 77073, UNITED STATES</t>
  </si>
  <si>
    <t>APP-M-0489969</t>
  </si>
  <si>
    <t>00802811</t>
  </si>
  <si>
    <t>Amaraeze</t>
  </si>
  <si>
    <t>Madumere</t>
  </si>
  <si>
    <t>8/22/2001</t>
  </si>
  <si>
    <t>amaramadumere24@yahoo.com</t>
  </si>
  <si>
    <t>+12817778511</t>
  </si>
  <si>
    <t>b41a0461-4689-d0c3-cf96-3bce12e0d2a2</t>
  </si>
  <si>
    <t>73.76.130.43</t>
  </si>
  <si>
    <t>22106 Crossbridge Ln, Richmond, TX, 77469, UNITED STATES</t>
  </si>
  <si>
    <t>APP-M-0489972</t>
  </si>
  <si>
    <t>00802855</t>
  </si>
  <si>
    <t>JIECHENG</t>
  </si>
  <si>
    <t>2/22/1995</t>
  </si>
  <si>
    <t>jiechan6666@gmail.com</t>
  </si>
  <si>
    <t>+13128901204</t>
  </si>
  <si>
    <t>3e5c081f-4339-b81e-482e-174f7273e05d</t>
  </si>
  <si>
    <t>47.147.114.247</t>
  </si>
  <si>
    <t>31076 119th Ave SE, Auburn, CA, 98092, UNITED STATES</t>
  </si>
  <si>
    <t>APP-M-0489985</t>
  </si>
  <si>
    <t>00802982</t>
  </si>
  <si>
    <t>dawnyel</t>
  </si>
  <si>
    <t>lair</t>
  </si>
  <si>
    <t>11/10/2000</t>
  </si>
  <si>
    <t>deelair1110@gmail.com</t>
  </si>
  <si>
    <t>+13238929968</t>
  </si>
  <si>
    <t>27cb93a2-9912-9623-d1a3-904e2a72fef1</t>
  </si>
  <si>
    <t>5941 Venice Boulevard, Los Angeles, CA, 90034, UNITED STATES</t>
  </si>
  <si>
    <t>APP-M-0489987</t>
  </si>
  <si>
    <t>00802993</t>
  </si>
  <si>
    <t>Weber</t>
  </si>
  <si>
    <t>4/4/1969</t>
  </si>
  <si>
    <t>latina479@outlook.com</t>
  </si>
  <si>
    <t>+16027585814</t>
  </si>
  <si>
    <t>0eae0320-4bbd-2923-8775-462fec34ee88</t>
  </si>
  <si>
    <t>69.4.234.79</t>
  </si>
  <si>
    <t>2526 Vail Avenue, Stockton, CA, 95205, UNITED STATES</t>
  </si>
  <si>
    <t>APP-M-0489997</t>
  </si>
  <si>
    <t>00803040</t>
  </si>
  <si>
    <t>Horvath</t>
  </si>
  <si>
    <t>8/18/1940</t>
  </si>
  <si>
    <t>alexhorvath624@gmail.com</t>
  </si>
  <si>
    <t>+13124690724</t>
  </si>
  <si>
    <t>48790612200003154188632760883886933312</t>
  </si>
  <si>
    <t>174.240.176.13</t>
  </si>
  <si>
    <t>sL1s9DLnVZU0CrUwrLyrcs6azFcMexl8w95cGLVtMfHbtJ53olMwuWTxAXEaCMz7</t>
  </si>
  <si>
    <t>5363 N McCall Ave, Clovis, CA, 93619, UNITED STATES</t>
  </si>
  <si>
    <t>APP-M-0490001</t>
  </si>
  <si>
    <t>00003135411</t>
  </si>
  <si>
    <t>2169180413</t>
  </si>
  <si>
    <t>00803048</t>
  </si>
  <si>
    <t>Sicheng</t>
  </si>
  <si>
    <t>11/26/1972</t>
  </si>
  <si>
    <t>zscjames@gmail.com</t>
  </si>
  <si>
    <t>+16268729156</t>
  </si>
  <si>
    <t>25485146275437776064806026132137531548</t>
  </si>
  <si>
    <t>104.32.200.204</t>
  </si>
  <si>
    <t>7t873Xq9Nbp2mIWhj45ccLmk69KUYzYkmFBSnZXBxGjcCkKpX0Nw2kIHX4pj1x8s</t>
  </si>
  <si>
    <t>21315 Cottonwood Ln, Walnut, CA, 91789, UNITED STATES</t>
  </si>
  <si>
    <t>378</t>
  </si>
  <si>
    <t>APP-M-0489883</t>
  </si>
  <si>
    <t>00802232</t>
  </si>
  <si>
    <t>Bucio</t>
  </si>
  <si>
    <t>4/28/1968</t>
  </si>
  <si>
    <t>buciorocio06@gmail.com</t>
  </si>
  <si>
    <t>+18033363682</t>
  </si>
  <si>
    <t>3/21/2024</t>
  </si>
  <si>
    <t>10b33771-2a3b-a263-8c50-fac4042015c5</t>
  </si>
  <si>
    <t>37.111.243.130</t>
  </si>
  <si>
    <t>1418 Vine St, San Bernardino, CA, 92411, UNITED STATES</t>
  </si>
  <si>
    <t>APP-M-0489898</t>
  </si>
  <si>
    <t>00003134952</t>
  </si>
  <si>
    <t>2167476077</t>
  </si>
  <si>
    <t>00802315</t>
  </si>
  <si>
    <t>Shauntice</t>
  </si>
  <si>
    <t>4/25/1992</t>
  </si>
  <si>
    <t>johnsonshauntice@yahoo.com</t>
  </si>
  <si>
    <t>+12295416621</t>
  </si>
  <si>
    <t>7b531fa4-e652-2217-f86e-fda3c441e09b</t>
  </si>
  <si>
    <t>107.127.32.6</t>
  </si>
  <si>
    <t>2783 Rabbit Ridge Run, Valdosta, GA, 31605, UNITED STATES</t>
  </si>
  <si>
    <t>APP-M-0489901</t>
  </si>
  <si>
    <t>00003134963</t>
  </si>
  <si>
    <t>2161694751</t>
  </si>
  <si>
    <t>00802329</t>
  </si>
  <si>
    <t>4/9/1995</t>
  </si>
  <si>
    <t>erika.v0409@gmail.com</t>
  </si>
  <si>
    <t>+16267154351</t>
  </si>
  <si>
    <t>74386354973590983056051703666196016999</t>
  </si>
  <si>
    <t>172.56.180.14</t>
  </si>
  <si>
    <t>Xm4Gh3Rjlg9CJXAbMgpC7JeRoOuEy4eFTt9OVFFCtEninoyr3J20gqQljtxddGj8</t>
  </si>
  <si>
    <t>844 N Viceroy Ave, Covina, CA, 91723, UNITED STATES</t>
  </si>
  <si>
    <t>APP-M-0489902</t>
  </si>
  <si>
    <t>00003134980</t>
  </si>
  <si>
    <t>2178303358</t>
  </si>
  <si>
    <t>00802330</t>
  </si>
  <si>
    <t>Ismael</t>
  </si>
  <si>
    <t>9/22/2001</t>
  </si>
  <si>
    <t>navarroismael0391@gmail.com</t>
  </si>
  <si>
    <t>+16265887553</t>
  </si>
  <si>
    <t>21142783042643365668782321451959567251</t>
  </si>
  <si>
    <t>174.218.108.249</t>
  </si>
  <si>
    <t>agxdUG3gddJ4u9pt0X5STTXh7g6n0PuIc7kZbtk9AQLPYuAThe74Wo77zg0qcBVB</t>
  </si>
  <si>
    <t>9918 Rio Hondo Pkwy, Apt 6, El Monte, CA, 91733, UNITED STATES</t>
  </si>
  <si>
    <t>APP-M-0489903</t>
  </si>
  <si>
    <t>00003134979</t>
  </si>
  <si>
    <t>2165388479</t>
  </si>
  <si>
    <t>00802332</t>
  </si>
  <si>
    <t>Xinxue</t>
  </si>
  <si>
    <t>2/9/1999</t>
  </si>
  <si>
    <t>xinxue163@gmail.com</t>
  </si>
  <si>
    <t>+16262629622</t>
  </si>
  <si>
    <t>18176339918498517616166611637222251705</t>
  </si>
  <si>
    <t>172.56.188.21</t>
  </si>
  <si>
    <t>WUwaKPlfJd2KW1fT43T7ZBnSBGNurtkWmIqhY8nBjyoolMmAEll5Oe5XZ7grae8r</t>
  </si>
  <si>
    <t>4544 N Linda Terrace Dr, Covina, CA, 91722, UNITED STATES</t>
  </si>
  <si>
    <t>437</t>
  </si>
  <si>
    <t>APP-M-0489905</t>
  </si>
  <si>
    <t>00003135109</t>
  </si>
  <si>
    <t>2169520799</t>
  </si>
  <si>
    <t>00802366</t>
  </si>
  <si>
    <t>Pope</t>
  </si>
  <si>
    <t>9/25/1960</t>
  </si>
  <si>
    <t>denisepope2@mail.com</t>
  </si>
  <si>
    <t>+13103887692</t>
  </si>
  <si>
    <t>ad48287f-bbb3-ec1c-3efe-df16d0505d2f</t>
  </si>
  <si>
    <t>23.240.88.69</t>
  </si>
  <si>
    <t>520 East Carson Street, Space 11, Carson, CA, 90745, UNITED STATES</t>
  </si>
  <si>
    <t>APP-M-0489906</t>
  </si>
  <si>
    <t>00003135083</t>
  </si>
  <si>
    <t>2178340079</t>
  </si>
  <si>
    <t>00802377</t>
  </si>
  <si>
    <t>frank</t>
  </si>
  <si>
    <t>La Fragola</t>
  </si>
  <si>
    <t>1/14/1953</t>
  </si>
  <si>
    <t>bob472328@gmail.com</t>
  </si>
  <si>
    <t>+12529694362</t>
  </si>
  <si>
    <t>28764712107389574186827199246288503774</t>
  </si>
  <si>
    <t>172.56.64.61</t>
  </si>
  <si>
    <t>d256b918-7542-1438-0d19-98025dac2054</t>
  </si>
  <si>
    <t>2375 Main St  NW, Apt 342, Duluth, GA, 30097, UNITED STATES</t>
  </si>
  <si>
    <t>APP-M-0489907</t>
  </si>
  <si>
    <t>00002586873</t>
  </si>
  <si>
    <t>00802378</t>
  </si>
  <si>
    <t>11/23/1974</t>
  </si>
  <si>
    <t>deanna.garcia@sbcglobal.net</t>
  </si>
  <si>
    <t>+19163405065</t>
  </si>
  <si>
    <t>05368339456744666204978896495853112217</t>
  </si>
  <si>
    <t>73.41.217.4</t>
  </si>
  <si>
    <t>PA5A2QUAgjb9iVvCAkkxhMOO0k3cWX5zPLSmhTc5v4SkmhIunz2UgdWOdn5aCDGS</t>
  </si>
  <si>
    <t>9401 Fruitridge Rd, Sacramento, CA, 95826, UNITED STATES</t>
  </si>
  <si>
    <t>APP-M-0489910</t>
  </si>
  <si>
    <t>00003135047</t>
  </si>
  <si>
    <t>2162103001</t>
  </si>
  <si>
    <t>00802404</t>
  </si>
  <si>
    <t>Pattaramon</t>
  </si>
  <si>
    <t>Peerapornpimon</t>
  </si>
  <si>
    <t>7/1/1993</t>
  </si>
  <si>
    <t>vhanila@hotmail.co.uk</t>
  </si>
  <si>
    <t>+12124395645</t>
  </si>
  <si>
    <t>24ca1c91-df20-7989-88f0-9c7741d3663b</t>
  </si>
  <si>
    <t>172.226.198.14</t>
  </si>
  <si>
    <t>4250 79th Street, Elmhurst, NY, 11373, UNITED STATES</t>
  </si>
  <si>
    <t>APP-M-0489919</t>
  </si>
  <si>
    <t>00802473</t>
  </si>
  <si>
    <t>Brent</t>
  </si>
  <si>
    <t>Woods</t>
  </si>
  <si>
    <t>11/9/1979</t>
  </si>
  <si>
    <t>bwoods09@gmail.com</t>
  </si>
  <si>
    <t>+14244609588</t>
  </si>
  <si>
    <t>84f0428f-bbd0-ac4a-c393-a9eeb787715e</t>
  </si>
  <si>
    <t>172.56.188.217</t>
  </si>
  <si>
    <t>3813 Vinton Avenue, Culver City, CA, 90232, UNITED STATES</t>
  </si>
  <si>
    <t>APP-M-0489920</t>
  </si>
  <si>
    <t>00003135372</t>
  </si>
  <si>
    <t>2167482979</t>
  </si>
  <si>
    <t>00802484</t>
  </si>
  <si>
    <t>Jian Guo</t>
  </si>
  <si>
    <t>OUME316423C01</t>
  </si>
  <si>
    <t>5/24/1954</t>
  </si>
  <si>
    <t>jianguohu@hotmail.com</t>
  </si>
  <si>
    <t>+15105650024</t>
  </si>
  <si>
    <t>12205761566691000017579738726321540943</t>
  </si>
  <si>
    <t>71.202.34.44</t>
  </si>
  <si>
    <t>ZKSHGipXmv7k2Tnzhtb4jDC7R5r8Vc6GEstJC3Rzzk7JRiEYxUV1LVqXB97B1Hz1</t>
  </si>
  <si>
    <t>41094 Corriea Ct, Fremont, CA, 94539, UNITED STATES</t>
  </si>
  <si>
    <t>APP-M-0489921</t>
  </si>
  <si>
    <t>00003135371</t>
  </si>
  <si>
    <t>2178633357</t>
  </si>
  <si>
    <t>00802489</t>
  </si>
  <si>
    <t>Ying Bi</t>
  </si>
  <si>
    <t>HENR937737C01</t>
  </si>
  <si>
    <t>2/28/1960</t>
  </si>
  <si>
    <t>yingbiyang@outlook.com</t>
  </si>
  <si>
    <t>+15105650851</t>
  </si>
  <si>
    <t>09098554615308446738379744795358295607</t>
  </si>
  <si>
    <t>GvfWaoxcRLncL6gXNbw39oQdMBNLbJg28zbEKiyIXivlP2FLCKbHOcHXJnq8OwIb</t>
  </si>
  <si>
    <t>APP-M-0489940</t>
  </si>
  <si>
    <t>00802585</t>
  </si>
  <si>
    <t>Bulganchimeg</t>
  </si>
  <si>
    <t>Sukhbat</t>
  </si>
  <si>
    <t>5/8/1999</t>
  </si>
  <si>
    <t>bulsuk99@gmail.com</t>
  </si>
  <si>
    <t>+18182054594</t>
  </si>
  <si>
    <t>9d246a2e-a0b0-bfc3-c583-fc0e4cf113ee</t>
  </si>
  <si>
    <t>185.255.130.20</t>
  </si>
  <si>
    <t>8901 Moonbeam Avenue, Panorama City, CA, 91402, UNITED STATES</t>
  </si>
  <si>
    <t>APP-M-0489947</t>
  </si>
  <si>
    <t>00802638</t>
  </si>
  <si>
    <t>Trummell</t>
  </si>
  <si>
    <t>9/28/1982</t>
  </si>
  <si>
    <t>prensabeck@gmail.com</t>
  </si>
  <si>
    <t>+12792002826</t>
  </si>
  <si>
    <t>e8fdd87e-f3c2-bbae-f7e0-23863eb8fd3b</t>
  </si>
  <si>
    <t>174.243.248.168</t>
  </si>
  <si>
    <t>6600 Mango Street, Rancho Cucamonga, CA, 91737, UNITED STATES</t>
  </si>
  <si>
    <t>872</t>
  </si>
  <si>
    <t>APP-M-0489807</t>
  </si>
  <si>
    <t>00801653</t>
  </si>
  <si>
    <t>mike.chen@triarmbio.com</t>
  </si>
  <si>
    <t>3/20/2024</t>
  </si>
  <si>
    <t>8f09ec32-bf94-7d95-61f9-6a0251426e6d</t>
  </si>
  <si>
    <t>220.135.119.136</t>
  </si>
  <si>
    <t>10430 South De Anza Boulevard, Suite275, Cupertino, CA, 95014, UNITED STATES</t>
  </si>
  <si>
    <t>APP-M-0489809</t>
  </si>
  <si>
    <t>00801673</t>
  </si>
  <si>
    <t>Tova</t>
  </si>
  <si>
    <t>6/29/1993</t>
  </si>
  <si>
    <t>monicatova631@gmail.com</t>
  </si>
  <si>
    <t>+17075309856</t>
  </si>
  <si>
    <t>f341d24b-ca15-bdc9-25ff-57d468be928d</t>
  </si>
  <si>
    <t>174.195.84.177</t>
  </si>
  <si>
    <t>1010 Kate Linde Cloo, Stockton, CA, 95206, UNITED STATES</t>
  </si>
  <si>
    <t>APP-M-0489829</t>
  </si>
  <si>
    <t>00003134740</t>
  </si>
  <si>
    <t>2169204366</t>
  </si>
  <si>
    <t>00801835</t>
  </si>
  <si>
    <t>Jean</t>
  </si>
  <si>
    <t>univice@gmail.com</t>
  </si>
  <si>
    <t>+18053414327</t>
  </si>
  <si>
    <t>fc1bd09b-e269-5623-aeb2-e775cf3e0935</t>
  </si>
  <si>
    <t>24.180.51.157</t>
  </si>
  <si>
    <t>1243 stanley ave apt 116, Glendale, CA, 91206, UNITED STATES</t>
  </si>
  <si>
    <t>APP-M-0489838</t>
  </si>
  <si>
    <t>00003134830</t>
  </si>
  <si>
    <t>2171340914</t>
  </si>
  <si>
    <t>00801889</t>
  </si>
  <si>
    <t>Anina</t>
  </si>
  <si>
    <t>Mu</t>
  </si>
  <si>
    <t>8/10/1997</t>
  </si>
  <si>
    <t>aninamu@protonmail.com</t>
  </si>
  <si>
    <t>+14237186891</t>
  </si>
  <si>
    <t>f8aeaafa-f225-0a4e-912d-93c747b46c85</t>
  </si>
  <si>
    <t>216.158.156.135</t>
  </si>
  <si>
    <t>231 Thompson St, Apt 20, New York, NY, 10012, UNITED STATES</t>
  </si>
  <si>
    <t>APP-M-0489847</t>
  </si>
  <si>
    <t>00003134894</t>
  </si>
  <si>
    <t>178487601</t>
  </si>
  <si>
    <t>00801919</t>
  </si>
  <si>
    <t>Zhuang Ji</t>
  </si>
  <si>
    <t>7/4/1972</t>
  </si>
  <si>
    <t>stevelin1688@gmail.com</t>
  </si>
  <si>
    <t>+14054504575</t>
  </si>
  <si>
    <t>77363768660873904485424417298082450176</t>
  </si>
  <si>
    <t>172.56.209.48</t>
  </si>
  <si>
    <t>W7j3yoiLVYfvbybm5pegjlyb1POKhQDo5x8St073bU4LlXkYiEz0w5eRRxDrC7ef</t>
  </si>
  <si>
    <t>4256 Rushmore Ct, Chino, CA, 91710, UNITED STATES</t>
  </si>
  <si>
    <t>APP-M-0489848</t>
  </si>
  <si>
    <t>00003134888</t>
  </si>
  <si>
    <t>2172169135</t>
  </si>
  <si>
    <t>00801923</t>
  </si>
  <si>
    <t>diana</t>
  </si>
  <si>
    <t>ortega</t>
  </si>
  <si>
    <t>11/1/1982</t>
  </si>
  <si>
    <t>dianaortega1982@yahoo.com</t>
  </si>
  <si>
    <t>+13239268894</t>
  </si>
  <si>
    <t>56558105110863743476240295086572792298</t>
  </si>
  <si>
    <t>172.56.180.216</t>
  </si>
  <si>
    <t>7158c7cd-aa32-ba56-4cea-1fa05cc724f0</t>
  </si>
  <si>
    <t>922 E 46th St, Apt A, Los Angeles, CA, 90011, UNITED STATES</t>
  </si>
  <si>
    <t>APP-M-0489850</t>
  </si>
  <si>
    <t>00801936</t>
  </si>
  <si>
    <t>Lacy</t>
  </si>
  <si>
    <t>6/9/1973</t>
  </si>
  <si>
    <t>freshomega14@gmail.com</t>
  </si>
  <si>
    <t>+19092578571</t>
  </si>
  <si>
    <t>53524789601889357236418208800136273450</t>
  </si>
  <si>
    <t>172.58.209.102</t>
  </si>
  <si>
    <t>fe0bf7de-0ba1-6a4f-de2d-0cb5eb36117c</t>
  </si>
  <si>
    <t>323 N Edenfield Ave, Azusa, CA, 91702, UNITED STATES</t>
  </si>
  <si>
    <t>APP-M-0489856</t>
  </si>
  <si>
    <t>00003134938</t>
  </si>
  <si>
    <t>2179002493</t>
  </si>
  <si>
    <t>00801983</t>
  </si>
  <si>
    <t>Jialiang</t>
  </si>
  <si>
    <t>JIAY024850C01</t>
  </si>
  <si>
    <t>1/29/1980</t>
  </si>
  <si>
    <t>13928186132@139.com</t>
  </si>
  <si>
    <t>+14255108670</t>
  </si>
  <si>
    <t>64111296844379415985299969390343834993</t>
  </si>
  <si>
    <t>172.56.104.32</t>
  </si>
  <si>
    <t>vEjhgD3fmHLd0XchHoThFTrAWg3zZ2AUstLOeHpHpD706VVkUgLherYz7XBiG04c</t>
  </si>
  <si>
    <t>23910 80th Way W, Edmonds, WA, 98026, UNITED STATES</t>
  </si>
  <si>
    <t>APP-M-0489864</t>
  </si>
  <si>
    <t>00802087</t>
  </si>
  <si>
    <t>covelli</t>
  </si>
  <si>
    <t>9/21/1985</t>
  </si>
  <si>
    <t>joey921@gmail.com</t>
  </si>
  <si>
    <t>+12142872845</t>
  </si>
  <si>
    <t>48143aca-1981-a787-8ff1-4d6245480709</t>
  </si>
  <si>
    <t>99.36.105.23</t>
  </si>
  <si>
    <t>4150 Belt Line Road, Apt 13036, Addison, TX, 75001, UNITED STATES</t>
  </si>
  <si>
    <t>APP-M-0488641</t>
  </si>
  <si>
    <t>00003131608</t>
  </si>
  <si>
    <t>2165695081</t>
  </si>
  <si>
    <t>00794206</t>
  </si>
  <si>
    <t>chuanlin</t>
  </si>
  <si>
    <t>qu</t>
  </si>
  <si>
    <t>5/20/1989</t>
  </si>
  <si>
    <t>simon406406@gmail.com</t>
  </si>
  <si>
    <t>+15107714506</t>
  </si>
  <si>
    <t>3/2/2024</t>
  </si>
  <si>
    <t>81dea6e4-bafb-dc35-2ddf-1420d0960ebb</t>
  </si>
  <si>
    <t>73.158.153.65</t>
  </si>
  <si>
    <t>918 Galvin Drive, El Cerrito, CA, 94530, UNITED STATES</t>
  </si>
  <si>
    <t>APP-M-0488649</t>
  </si>
  <si>
    <t>00794216</t>
  </si>
  <si>
    <t>Jacob</t>
  </si>
  <si>
    <t>Renfrow</t>
  </si>
  <si>
    <t>5/10/1986</t>
  </si>
  <si>
    <t>jakeref92@gmail.com</t>
  </si>
  <si>
    <t>+18062142221</t>
  </si>
  <si>
    <t>91930a86-170f-c173-2775-0fe7e4182fab</t>
  </si>
  <si>
    <t>104.15.253.11</t>
  </si>
  <si>
    <t>3128 Shoreline Drive, Burleson, TX, 76028, UNITED STATES</t>
  </si>
  <si>
    <t>APP-M-0488668</t>
  </si>
  <si>
    <t>00794281</t>
  </si>
  <si>
    <t>Dunlap</t>
  </si>
  <si>
    <t>1/14/1981</t>
  </si>
  <si>
    <t>amanda.d.d81@gmail.com</t>
  </si>
  <si>
    <t>+16196377955</t>
  </si>
  <si>
    <t>0f9d8162-7977-7f84-c165-43030c259b65</t>
  </si>
  <si>
    <t>177.236.52.45</t>
  </si>
  <si>
    <t>4386 Boston Avenue, San Diego, CA, 92113, UNITED STATES</t>
  </si>
  <si>
    <t>APP-M-0488670</t>
  </si>
  <si>
    <t>00003131971</t>
  </si>
  <si>
    <t>2161785303</t>
  </si>
  <si>
    <t>00794284</t>
  </si>
  <si>
    <t>YUCHEN</t>
  </si>
  <si>
    <t>TANG</t>
  </si>
  <si>
    <t>WENL11303C01</t>
  </si>
  <si>
    <t>8/13/1997</t>
  </si>
  <si>
    <t>yt2754@columbia.edu</t>
  </si>
  <si>
    <t>+13322655631</t>
  </si>
  <si>
    <t>ba7a1a62-132d-34ea-c32e-a6f1f118c6f1</t>
  </si>
  <si>
    <t>141.148.142.115</t>
  </si>
  <si>
    <t>216 West 100th Street, New York, NY, 10025, UNITED STATES</t>
  </si>
  <si>
    <t>APP-M-0488677</t>
  </si>
  <si>
    <t>00003131983</t>
  </si>
  <si>
    <t>2172479459</t>
  </si>
  <si>
    <t>00794331</t>
  </si>
  <si>
    <t>Malkiel</t>
  </si>
  <si>
    <t>Bertamis</t>
  </si>
  <si>
    <t>10/17/1982</t>
  </si>
  <si>
    <t>malkiel1021@gmail.com</t>
  </si>
  <si>
    <t>+14328038066</t>
  </si>
  <si>
    <t>65bdc81b-f0bf-8e8f-2f18-bb9e39099afa</t>
  </si>
  <si>
    <t>72.48.186.198</t>
  </si>
  <si>
    <t>8001 Brownstone Road, Odessa, TX, 79765, UNITED STATES</t>
  </si>
  <si>
    <t>APP-M-0488678</t>
  </si>
  <si>
    <t>00794333</t>
  </si>
  <si>
    <t>Toyia</t>
  </si>
  <si>
    <t>Spann</t>
  </si>
  <si>
    <t>tracey.spann.795@my.csun.edu</t>
  </si>
  <si>
    <t>+18183509960</t>
  </si>
  <si>
    <t>4aa64f5b-7731-9e5c-bbf3-a9ebcb36f373</t>
  </si>
  <si>
    <t>130.166.192.213</t>
  </si>
  <si>
    <t>17950 Lassen Street, Northridge, CA, 91330, UNITED STATES</t>
  </si>
  <si>
    <t>APP-M-0488679</t>
  </si>
  <si>
    <t>00003131658</t>
  </si>
  <si>
    <t>2176113032</t>
  </si>
  <si>
    <t>00794336</t>
  </si>
  <si>
    <t>Stevens</t>
  </si>
  <si>
    <t>4/5/1988</t>
  </si>
  <si>
    <t>paulstevs00@gmail.com</t>
  </si>
  <si>
    <t>+12135511749</t>
  </si>
  <si>
    <t>a7f71bb0-6f5d-a735-cc8a-c82ade5f21da</t>
  </si>
  <si>
    <t>98.159.37.97</t>
  </si>
  <si>
    <t>18535 Burbank Blvd, Tarzana, CA, 91356, UNITED STATES</t>
  </si>
  <si>
    <t>APP-M-0488680</t>
  </si>
  <si>
    <t>00794347</t>
  </si>
  <si>
    <t>Haifeng</t>
  </si>
  <si>
    <t>APP2216370</t>
  </si>
  <si>
    <t>8/27/1968</t>
  </si>
  <si>
    <t>ericmei11@outlook.com</t>
  </si>
  <si>
    <t>+16463398223</t>
  </si>
  <si>
    <t>37aa6b59-ec68-cf0b-5bc3-4d6813e0200a</t>
  </si>
  <si>
    <t>47.153.47.164</t>
  </si>
  <si>
    <t>322 West California Street, Ontario, CA, 91762, UNITED STATES</t>
  </si>
  <si>
    <t>APP-M-0488681</t>
  </si>
  <si>
    <t>00003131675</t>
  </si>
  <si>
    <t>2164802973</t>
  </si>
  <si>
    <t>00794369</t>
  </si>
  <si>
    <t>Liana</t>
  </si>
  <si>
    <t>10/8/1993</t>
  </si>
  <si>
    <t>juarezliana23@gmail.com</t>
  </si>
  <si>
    <t>+13239266010</t>
  </si>
  <si>
    <t>145deb3a-18f0-1224-9322-422d9874bc25</t>
  </si>
  <si>
    <t>172.56.233.41</t>
  </si>
  <si>
    <t>8354 Rush St, Rosemead, CA, 91770, UNITED STATES</t>
  </si>
  <si>
    <t>APP-M-0488685</t>
  </si>
  <si>
    <t>00794394</t>
  </si>
  <si>
    <t>5/9/1981</t>
  </si>
  <si>
    <t>gaot6444@gmail.com</t>
  </si>
  <si>
    <t>+19294107079</t>
  </si>
  <si>
    <t>769b8468-0914-83e2-9dd3-a0684c661478</t>
  </si>
  <si>
    <t>72.80.46.46</t>
  </si>
  <si>
    <t>8226 210th Street, Queens Village, NY, 11427, UNITED STATES</t>
  </si>
  <si>
    <t>834</t>
  </si>
  <si>
    <t>APP-M-0488687</t>
  </si>
  <si>
    <t>00003131893</t>
  </si>
  <si>
    <t>2173776607</t>
  </si>
  <si>
    <t>00794397</t>
  </si>
  <si>
    <t>Na</t>
  </si>
  <si>
    <t>10/11/1985</t>
  </si>
  <si>
    <t>quanchen1015@icloud.com</t>
  </si>
  <si>
    <t>+19175829759</t>
  </si>
  <si>
    <t>85120581843030309146059396304576881596</t>
  </si>
  <si>
    <t>1G4ubBRgDvG1AjJXz3rMEtIywtYtIy1mXg9fAI6RYNNUIs5kwNvzv9CIVVnZJVEP</t>
  </si>
  <si>
    <t>APP-M-0488688</t>
  </si>
  <si>
    <t>00003131678</t>
  </si>
  <si>
    <t>2164508889</t>
  </si>
  <si>
    <t>00794398</t>
  </si>
  <si>
    <t>Jaylon</t>
  </si>
  <si>
    <t>9/10/2001</t>
  </si>
  <si>
    <t>jaylonjdm01@gmail.com</t>
  </si>
  <si>
    <t>+17064155225</t>
  </si>
  <si>
    <t>af6e3d8e-aa08-1ec1-ff34-a715d75753cf</t>
  </si>
  <si>
    <t>143.59.145.239</t>
  </si>
  <si>
    <t>320 Boozer St, Hogansville, GA, 30230, UNITED STATES</t>
  </si>
  <si>
    <t>APP-M-0488691</t>
  </si>
  <si>
    <t>00003131680</t>
  </si>
  <si>
    <t>2165288670</t>
  </si>
  <si>
    <t>00794419</t>
  </si>
  <si>
    <t>Maira</t>
  </si>
  <si>
    <t>Navarrete</t>
  </si>
  <si>
    <t>mnavar101@calstatela.edu</t>
  </si>
  <si>
    <t>+13239720823</t>
  </si>
  <si>
    <t>b2d63dfc-403a-086a-c6c4-bae3b148d887</t>
  </si>
  <si>
    <t>35.150.145.102</t>
  </si>
  <si>
    <t>1201 East Norwood Place, Alhambra, CA, 91801, UNITED STATES</t>
  </si>
  <si>
    <t>APP-M-0488693</t>
  </si>
  <si>
    <t>00003131681</t>
  </si>
  <si>
    <t>00794421</t>
  </si>
  <si>
    <t>Neri</t>
  </si>
  <si>
    <t>APP2626017</t>
  </si>
  <si>
    <t>9/20/1993</t>
  </si>
  <si>
    <t>nerimartinez198@gmail.com</t>
  </si>
  <si>
    <t>+12137122666</t>
  </si>
  <si>
    <t>60449342264665213468889141363507378479</t>
  </si>
  <si>
    <t>jZWwHbcWLfzrKRo4I1Z0j785loDud6g9AjgntDfrSK1BsExXLaE1KUS3gAbZmlNs</t>
  </si>
  <si>
    <t>1201 E Norwood Pl, Alhambra, CA, 91801, UNITED STATES</t>
  </si>
  <si>
    <t>APP-M-0489744</t>
  </si>
  <si>
    <t>00801159</t>
  </si>
  <si>
    <t>Norwood</t>
  </si>
  <si>
    <t>7/17/1989</t>
  </si>
  <si>
    <t>angeljones202211@gmail.com</t>
  </si>
  <si>
    <t>+19093532298</t>
  </si>
  <si>
    <t>3/19/2024</t>
  </si>
  <si>
    <t>4b5c6ff5-afd1-adb1-a602-3af385b10976</t>
  </si>
  <si>
    <t>104.28.111.141</t>
  </si>
  <si>
    <t>2575 E Date Palm Paseo, Apt 1141, Ontario, CA, 91764, UNITED STATES</t>
  </si>
  <si>
    <t>APP-M-0489753</t>
  </si>
  <si>
    <t>00801240</t>
  </si>
  <si>
    <t>Guo ming</t>
  </si>
  <si>
    <t>3/3/1957</t>
  </si>
  <si>
    <t>kinglau01@outlook.com</t>
  </si>
  <si>
    <t>+15104233588</t>
  </si>
  <si>
    <t>8633c291-60ca-a5de-2078-473679efed7a</t>
  </si>
  <si>
    <t>174.194.135.106</t>
  </si>
  <si>
    <t>3805 El Sobrante Street, Santa Clara, CA, 95051, UNITED STATES</t>
  </si>
  <si>
    <t>APP-M-0489773</t>
  </si>
  <si>
    <t>00801360</t>
  </si>
  <si>
    <t>Sylvia</t>
  </si>
  <si>
    <t>3/31/1968</t>
  </si>
  <si>
    <t>sylviaguzman82@gmail.com</t>
  </si>
  <si>
    <t>+16264755455</t>
  </si>
  <si>
    <t>eac88c25-1500-6b9d-f196-b6b3db1efbeb</t>
  </si>
  <si>
    <t>35.149.6.144</t>
  </si>
  <si>
    <t>707 North Stoneman Avenue, Apt 1, Alhambra, CA, 91801, UNITED STATES</t>
  </si>
  <si>
    <t>APP-M-0489776</t>
  </si>
  <si>
    <t>00801386</t>
  </si>
  <si>
    <t>anthony</t>
  </si>
  <si>
    <t>5/8/2000</t>
  </si>
  <si>
    <t>anthony.richard2@icloud.com</t>
  </si>
  <si>
    <t>+13468025764</t>
  </si>
  <si>
    <t>38942081536193164917716061613157243095</t>
  </si>
  <si>
    <t>99.88.36.188</t>
  </si>
  <si>
    <t>hPgOONMNExWop09NiJTcge076K9yWsps5qhlGcyy2VburSaVje2hsQg8xLDXHk8y</t>
  </si>
  <si>
    <t>4422 Austin St, Houston, TX, 77004, UNITED STATES</t>
  </si>
  <si>
    <t>APP-M-0489779</t>
  </si>
  <si>
    <t>00003134606</t>
  </si>
  <si>
    <t>2165849693</t>
  </si>
  <si>
    <t>00801411</t>
  </si>
  <si>
    <t>Burroughs</t>
  </si>
  <si>
    <t>5/29/2003</t>
  </si>
  <si>
    <t>justin0529b@gmail.com</t>
  </si>
  <si>
    <t>+14708080271</t>
  </si>
  <si>
    <t>77a47a21-e311-873a-2512-ef28212303a6</t>
  </si>
  <si>
    <t>174.231.232.110</t>
  </si>
  <si>
    <t>1218 Spring Creek Lane, Sandy Springs, GA, 30350, UNITED STATES</t>
  </si>
  <si>
    <t>APP-M-0489781</t>
  </si>
  <si>
    <t>00003134607</t>
  </si>
  <si>
    <t>2162302609</t>
  </si>
  <si>
    <t>00801433</t>
  </si>
  <si>
    <t>maria</t>
  </si>
  <si>
    <t>diaz</t>
  </si>
  <si>
    <t>9/11/1989</t>
  </si>
  <si>
    <t>maria.r.diaz89@gmail.com</t>
  </si>
  <si>
    <t>+17079725323</t>
  </si>
  <si>
    <t>d889e68c-efba-35bc-e9f0-ee3c72fc6363</t>
  </si>
  <si>
    <t>107.127.14.97</t>
  </si>
  <si>
    <t>7036 Silver Knoll Street, Rio Linda, CA, 95673, UNITED STATES</t>
  </si>
  <si>
    <t>APP-M-0489782</t>
  </si>
  <si>
    <t>00801434</t>
  </si>
  <si>
    <t>Yujun</t>
  </si>
  <si>
    <t>1/19/1993</t>
  </si>
  <si>
    <t>aliciazhou719@gmail.com</t>
  </si>
  <si>
    <t>+16269005555</t>
  </si>
  <si>
    <t>91312759809173581825885143694697527320</t>
  </si>
  <si>
    <t>76.176.152.241</t>
  </si>
  <si>
    <t>mjhCFB2YIzJTb41LDX23VAnje2WHlMZw61E4xN8Hzh32HqiUQ2v6Z3uBj6wfLtvi</t>
  </si>
  <si>
    <t>11050 Mont Blanc Dr, San Diego, CA, 92126, UNITED STATES</t>
  </si>
  <si>
    <t>APP-M-0489784</t>
  </si>
  <si>
    <t>00003134749</t>
  </si>
  <si>
    <t>00801437</t>
  </si>
  <si>
    <t>Acevedo</t>
  </si>
  <si>
    <t>6/27/1932</t>
  </si>
  <si>
    <t>flyingacevedo@gmail.com</t>
  </si>
  <si>
    <t>+19097608633</t>
  </si>
  <si>
    <t>32314144378828060636730079450939975321</t>
  </si>
  <si>
    <t>47.33.122.27</t>
  </si>
  <si>
    <t>c2UMeIxl2xipXI71JZ1k486QbBTh1gzdMMmpXBq3kAQdLTTBxuSuiEL1fKmg8XBo</t>
  </si>
  <si>
    <t>APP-M-0489789</t>
  </si>
  <si>
    <t>00003134789</t>
  </si>
  <si>
    <t>2165356805</t>
  </si>
  <si>
    <t>00801470</t>
  </si>
  <si>
    <t>Heredia</t>
  </si>
  <si>
    <t>9/28/1984</t>
  </si>
  <si>
    <t>luisheredia20@hotmail.com</t>
  </si>
  <si>
    <t>+19099669343</t>
  </si>
  <si>
    <t>6d5e8352-9032-ad35-840c-bb02923ee127</t>
  </si>
  <si>
    <t>172.56.179.194</t>
  </si>
  <si>
    <t>1350 West E Street, Ontario, CA, 91762, UNITED STATES</t>
  </si>
  <si>
    <t>APP-M-0489790</t>
  </si>
  <si>
    <t>00801486</t>
  </si>
  <si>
    <t>Darien</t>
  </si>
  <si>
    <t>Derousselle</t>
  </si>
  <si>
    <t>1/25/2004</t>
  </si>
  <si>
    <t>rockwarboy15@gmail.com</t>
  </si>
  <si>
    <t>+13467428121</t>
  </si>
  <si>
    <t>164b096b-9b0a-ab31-6710-670701e8a11f</t>
  </si>
  <si>
    <t>23.124.93.95</t>
  </si>
  <si>
    <t>16350 Ella Blvd apt 224, Houston, TX, 77090, UNITED STATES</t>
  </si>
  <si>
    <t>APP-M-0489792</t>
  </si>
  <si>
    <t>00801535</t>
  </si>
  <si>
    <t>3/9/2001</t>
  </si>
  <si>
    <t>wflores13a13@gmail.com</t>
  </si>
  <si>
    <t>+13466687556</t>
  </si>
  <si>
    <t>62547720873903878826067422029890872998</t>
  </si>
  <si>
    <t>73.76.22.113</t>
  </si>
  <si>
    <t>089bb9ed-16f1-44d6-3cac-b6f773e11e3b</t>
  </si>
  <si>
    <t>7131 Roos Rd, Houston, TX, 77074, UNITED STATES</t>
  </si>
  <si>
    <t>713</t>
  </si>
  <si>
    <t>APP-M-0489794</t>
  </si>
  <si>
    <t>00801579</t>
  </si>
  <si>
    <t>Elaina</t>
  </si>
  <si>
    <t>2/25/1968</t>
  </si>
  <si>
    <t>elainaallen528@yahoo.com</t>
  </si>
  <si>
    <t>+17604476945</t>
  </si>
  <si>
    <t>3546b1fb-e41a-338b-2909-45069c2a2c4d</t>
  </si>
  <si>
    <t>47.137.138.179</t>
  </si>
  <si>
    <t>12935 Bermuda Dunes Drive, Victorville, CA, 92395, UNITED STATES</t>
  </si>
  <si>
    <t>APP-M-0489797</t>
  </si>
  <si>
    <t>00801592</t>
  </si>
  <si>
    <t>Erik</t>
  </si>
  <si>
    <t>9/18/1981</t>
  </si>
  <si>
    <t>e.m.torres1503@gmail.com</t>
  </si>
  <si>
    <t>+12136718241</t>
  </si>
  <si>
    <t>1903aebf-a270-df73-4ce2-0d70a22b4abf</t>
  </si>
  <si>
    <t>174.193.129.29</t>
  </si>
  <si>
    <t>2050 W Century Blvd Apt #2, Los Angeles, CA, 90047, UNITED STATES</t>
  </si>
  <si>
    <t>APP-M-0489800</t>
  </si>
  <si>
    <t>00801605</t>
  </si>
  <si>
    <t>Linda</t>
  </si>
  <si>
    <t>Van</t>
  </si>
  <si>
    <t>xoxolyv.columnistmonologues@gmail.com</t>
  </si>
  <si>
    <t>+17144867734</t>
  </si>
  <si>
    <t>3a2d18a4-e297-35df-ec07-8fc5cec0e2cf</t>
  </si>
  <si>
    <t>107.119.53.100</t>
  </si>
  <si>
    <t>18961 Clearview Lane, Huntington Beach, CA, 92648, UNITED STATES</t>
  </si>
  <si>
    <t>APP-M-0489803</t>
  </si>
  <si>
    <t>00801624</t>
  </si>
  <si>
    <t>Dondiego</t>
  </si>
  <si>
    <t>8/27/1997</t>
  </si>
  <si>
    <t>bryanbarba772@gmail.com</t>
  </si>
  <si>
    <t>+13233131163</t>
  </si>
  <si>
    <t>e65e0a20-34f0-12d8-a378-b6172ed563a1</t>
  </si>
  <si>
    <t>76.33.172.148</t>
  </si>
  <si>
    <t>5922 Makee Avenue, Los Angeles, CA, 90001, UNITED STATES</t>
  </si>
  <si>
    <t>APP-M-0489680</t>
  </si>
  <si>
    <t>00800683</t>
  </si>
  <si>
    <t>michael</t>
  </si>
  <si>
    <t>white</t>
  </si>
  <si>
    <t>5/11/1991</t>
  </si>
  <si>
    <t>tracy.chavez3@icloud.com</t>
  </si>
  <si>
    <t>+16265429129</t>
  </si>
  <si>
    <t>3/18/2024</t>
  </si>
  <si>
    <t>80c51e08-d00c-ac2e-aa7d-a3b8599b8e2c</t>
  </si>
  <si>
    <t>76.32.63.144</t>
  </si>
  <si>
    <t>17350 Temple Avenue, spc346, La Puente, CA, 91744, UNITED STATES</t>
  </si>
  <si>
    <t>884</t>
  </si>
  <si>
    <t>APP-M-0489717</t>
  </si>
  <si>
    <t>00003134371</t>
  </si>
  <si>
    <t>2174528728</t>
  </si>
  <si>
    <t>00800967</t>
  </si>
  <si>
    <t>jarrrad</t>
  </si>
  <si>
    <t>Witherspoon</t>
  </si>
  <si>
    <t>8/6/1989</t>
  </si>
  <si>
    <t>jwitherspoon@pgst.nsn.us</t>
  </si>
  <si>
    <t>+12532493840</t>
  </si>
  <si>
    <t>41d60d3c-405d-e426-837c-fbf84a6bc905</t>
  </si>
  <si>
    <t>64.146.234.81</t>
  </si>
  <si>
    <t>21701 56th Avenue West, Mountlake Terrace, WA, 98043, UNITED STATES</t>
  </si>
  <si>
    <t>APP-M-0489722</t>
  </si>
  <si>
    <t>00003134504</t>
  </si>
  <si>
    <t>2177307728</t>
  </si>
  <si>
    <t>00801015</t>
  </si>
  <si>
    <t>Seydina</t>
  </si>
  <si>
    <t>Diop</t>
  </si>
  <si>
    <t>7/17/1991</t>
  </si>
  <si>
    <t>seysocreates@gmail.com</t>
  </si>
  <si>
    <t>+15109985914</t>
  </si>
  <si>
    <t>721fedb9-f542-fe49-c2b2-4196e4a5a581</t>
  </si>
  <si>
    <t>76.86.12.140</t>
  </si>
  <si>
    <t>600 South Spring Street, 512, Los Angeles, CA, 90014, UNITED STATES</t>
  </si>
  <si>
    <t>APP-M-0489725</t>
  </si>
  <si>
    <t>00003134439</t>
  </si>
  <si>
    <t>2174471768</t>
  </si>
  <si>
    <t>00801044</t>
  </si>
  <si>
    <t>Wanis</t>
  </si>
  <si>
    <t>Koyomejian</t>
  </si>
  <si>
    <t>10/10/1941</t>
  </si>
  <si>
    <t>wanisjk@yahoo.com</t>
  </si>
  <si>
    <t>+13107338377</t>
  </si>
  <si>
    <t>1d9de95c-a77c-84ac-4ca3-388269812cf6</t>
  </si>
  <si>
    <t>172.115.39.172</t>
  </si>
  <si>
    <t>15519 Oakflats Rd, Chino Hills, CA, 91709, UNITED STATES</t>
  </si>
  <si>
    <t>APP-M-0489734</t>
  </si>
  <si>
    <t>00003134442</t>
  </si>
  <si>
    <t>2176417220</t>
  </si>
  <si>
    <t>00801076</t>
  </si>
  <si>
    <t>Deserie</t>
  </si>
  <si>
    <t>APP2556387</t>
  </si>
  <si>
    <t>6/10/1979</t>
  </si>
  <si>
    <t>deseriemarieleal@gmail.com</t>
  </si>
  <si>
    <t>+13235144772</t>
  </si>
  <si>
    <t>71110104029033463619103386931983629874</t>
  </si>
  <si>
    <t>47.151.57.93</t>
  </si>
  <si>
    <t>4rfc7cFOLUb0ITOXbBVnCQNAAt5b2wJDIESUAdwh8GnzFSuiZ16B3g1cwDz3S5gJ</t>
  </si>
  <si>
    <t>8003 Sargent Ave, Whittier, CA, 90602, UNITED STATES</t>
  </si>
  <si>
    <t>APP-M-0489735</t>
  </si>
  <si>
    <t>00801078</t>
  </si>
  <si>
    <t>Demetrios</t>
  </si>
  <si>
    <t>Pelling</t>
  </si>
  <si>
    <t>11/2/1948</t>
  </si>
  <si>
    <t>peterpatlarge@gmail.com</t>
  </si>
  <si>
    <t>+15623100860</t>
  </si>
  <si>
    <t>d72fc85d-12e1-d626-7cac-00275b01ea5e</t>
  </si>
  <si>
    <t>185.202.221.137</t>
  </si>
  <si>
    <t>590 Old Ranch Road, Seal Beach, CA, 90740, UNITED STATES</t>
  </si>
  <si>
    <t>APP-M-0489647</t>
  </si>
  <si>
    <t>00003134242</t>
  </si>
  <si>
    <t>2179764180</t>
  </si>
  <si>
    <t>00800482</t>
  </si>
  <si>
    <t>NICTOSHA</t>
  </si>
  <si>
    <t>GAINES</t>
  </si>
  <si>
    <t>10/15/1995</t>
  </si>
  <si>
    <t>nictoshagaines@gmail.com</t>
  </si>
  <si>
    <t>+18325123922</t>
  </si>
  <si>
    <t>3/17/2024</t>
  </si>
  <si>
    <t>19d735ab-52cc-0085-4db6-b34db66b2abc</t>
  </si>
  <si>
    <t>73.76.151.209</t>
  </si>
  <si>
    <t>880 Alabama Street, Apt 506, Houston, TX, 77002, UNITED STATES</t>
  </si>
  <si>
    <t>APP-M-0489654</t>
  </si>
  <si>
    <t>00003134150</t>
  </si>
  <si>
    <t>2168959783</t>
  </si>
  <si>
    <t>00800510</t>
  </si>
  <si>
    <t>9/11/1974</t>
  </si>
  <si>
    <t>zhaoleiusa@gmail.com</t>
  </si>
  <si>
    <t>+16263625215</t>
  </si>
  <si>
    <t>20759100951746128037999531765039241480</t>
  </si>
  <si>
    <t>166.196.79.55</t>
  </si>
  <si>
    <t>AY14E7x7po89pjTdv8h5jwk4igD2rGJW31pVAyte0Y41Q4961EwUDSPYdzf7kX1E</t>
  </si>
  <si>
    <t>21620 Brisbane Way, Yorba Linda, CA, 92887, UNITED STATES</t>
  </si>
  <si>
    <t>APP-M-0489655</t>
  </si>
  <si>
    <t>00800526</t>
  </si>
  <si>
    <t>Escobar Mejia</t>
  </si>
  <si>
    <t>5/30/1993</t>
  </si>
  <si>
    <t>kellymejia5150@gmail.com</t>
  </si>
  <si>
    <t>+13238791144</t>
  </si>
  <si>
    <t>fe456891-bac1-630e-5d6e-77a329c09e18</t>
  </si>
  <si>
    <t>172.58.209.68</t>
  </si>
  <si>
    <t>1601 St Simon Cir, Alhambra, CA, 91803, UNITED STATES</t>
  </si>
  <si>
    <t>APP-M-0489658</t>
  </si>
  <si>
    <t>00003134151</t>
  </si>
  <si>
    <t>2176462486</t>
  </si>
  <si>
    <t>00800539</t>
  </si>
  <si>
    <t>9/5/1983</t>
  </si>
  <si>
    <t>alexiskeith3100@gmail.com</t>
  </si>
  <si>
    <t>+13462831343</t>
  </si>
  <si>
    <t>19134733935390416318211683519705272416</t>
  </si>
  <si>
    <t>174.203.36.153</t>
  </si>
  <si>
    <t>fJRpzWudq4cjXJ6FWYD99pra7x326jhrdcjiEcJWqsypw1BQbehhQvllJIbkwHlq</t>
  </si>
  <si>
    <t>4231 Jimmy Johnson Blvd  Apt 174, Port Authur, TX, 77642, UNITED STATES</t>
  </si>
  <si>
    <t>APP-M-0489659</t>
  </si>
  <si>
    <t>00800550</t>
  </si>
  <si>
    <t>mayumi</t>
  </si>
  <si>
    <t>suzuki</t>
  </si>
  <si>
    <t>APP2408750</t>
  </si>
  <si>
    <t>10/14/1982</t>
  </si>
  <si>
    <t>jmymboc3262@gmail.com</t>
  </si>
  <si>
    <t>+13235327793</t>
  </si>
  <si>
    <t>59134544602453317678300368499733760694</t>
  </si>
  <si>
    <t>75.82.68.209</t>
  </si>
  <si>
    <t>187a19e8-ab9d-e234-66cd-de62009a8930</t>
  </si>
  <si>
    <t>Japan</t>
  </si>
  <si>
    <t>129 N Ave 56, Los Angeles, CA, 90042, UNITED STATES</t>
  </si>
  <si>
    <t>APP-M-0489666</t>
  </si>
  <si>
    <t>00003134351</t>
  </si>
  <si>
    <t>2178335552</t>
  </si>
  <si>
    <t>00800577</t>
  </si>
  <si>
    <t>JILL</t>
  </si>
  <si>
    <t>7/11/1984</t>
  </si>
  <si>
    <t>jschen@gmail.com</t>
  </si>
  <si>
    <t>+15625225937</t>
  </si>
  <si>
    <t>86a3012c-0357-76f6-5331-cc92783e13f4</t>
  </si>
  <si>
    <t>47.34.208.57</t>
  </si>
  <si>
    <t>13053 Beach Street, Cerritos, CA, 90703, UNITED STATES</t>
  </si>
  <si>
    <t>APP-M-0489593</t>
  </si>
  <si>
    <t>00003134054</t>
  </si>
  <si>
    <t>2166405138</t>
  </si>
  <si>
    <t>00800251</t>
  </si>
  <si>
    <t>Pinchung</t>
  </si>
  <si>
    <t>AHYU444590C01</t>
  </si>
  <si>
    <t>1/25/2003</t>
  </si>
  <si>
    <t>alex.pcchen@gmail.com</t>
  </si>
  <si>
    <t>+16266840213</t>
  </si>
  <si>
    <t>3/16/2024</t>
  </si>
  <si>
    <t>03194166577075508898543052733330690356</t>
  </si>
  <si>
    <t>172.112.185.26</t>
  </si>
  <si>
    <t>aDrcM5Xt4wtVj2ZgTFF8LNcfF4ajJJVy3GqZMOkQPVXGC79QIxo3UvqIHhwESsES</t>
  </si>
  <si>
    <t>507 Sharon Rd, Arcadia, CA, 91007, UNITED STATES</t>
  </si>
  <si>
    <t>APP-M-0489616</t>
  </si>
  <si>
    <t>00800334</t>
  </si>
  <si>
    <t>Francis</t>
  </si>
  <si>
    <t>Fernandes</t>
  </si>
  <si>
    <t>2/15/1962</t>
  </si>
  <si>
    <t>fernandesfrancis369@gmail.com</t>
  </si>
  <si>
    <t>+19092170344</t>
  </si>
  <si>
    <t>58404995076585349225360066283971396109</t>
  </si>
  <si>
    <t>212.46.33.254</t>
  </si>
  <si>
    <t>m84u83emFtp79v7ivzphPXa2DpYUeHE7kH5xLGKIXQOn4nUEoT997HGOTg24CL5l</t>
  </si>
  <si>
    <t>107 Glendora Ave, Long Beach, CA, 90803, UNITED STATES</t>
  </si>
  <si>
    <t>APP-M-0489619</t>
  </si>
  <si>
    <t>00800355</t>
  </si>
  <si>
    <t>Thurman</t>
  </si>
  <si>
    <t>Bryant</t>
  </si>
  <si>
    <t>5/22/1972</t>
  </si>
  <si>
    <t>therealtrey@protonmail.com</t>
  </si>
  <si>
    <t>+19793531450</t>
  </si>
  <si>
    <t>b3e1f0af-dfbf-514a-059f-7a311d7dd3a4</t>
  </si>
  <si>
    <t>107.77.199.99</t>
  </si>
  <si>
    <t>5013 Glory Rd, Bryan, TX, 77808, UNITED STATES</t>
  </si>
  <si>
    <t>APP-M-0489621</t>
  </si>
  <si>
    <t>00003134416</t>
  </si>
  <si>
    <t>2607016538</t>
  </si>
  <si>
    <t>00800363</t>
  </si>
  <si>
    <t>I Mong</t>
  </si>
  <si>
    <t>APP2331147</t>
  </si>
  <si>
    <t>11/27/1995</t>
  </si>
  <si>
    <t>leiimong@gmail.com</t>
  </si>
  <si>
    <t>+14156869396</t>
  </si>
  <si>
    <t>51917785869677549805441843944633897467</t>
  </si>
  <si>
    <t>172.56.209.241</t>
  </si>
  <si>
    <t>nQ9oHlMmvZNFyyQyzr3JYkOyB8bDK6bHG2vk5dsUDoc7bqsiQux2MSe3EJ8JuB8I</t>
  </si>
  <si>
    <t>2155 Mission St, Apt 103, SF, CA, 94110, UNITED STATES</t>
  </si>
  <si>
    <t>APP-M-0489622</t>
  </si>
  <si>
    <t>00800364</t>
  </si>
  <si>
    <t>Chamul</t>
  </si>
  <si>
    <t>natalie.chamul@gmail.com</t>
  </si>
  <si>
    <t>+12132641854</t>
  </si>
  <si>
    <t>adbc1c60-d87b-867b-3dc8-14cd22a7f365</t>
  </si>
  <si>
    <t>45.48.47.236</t>
  </si>
  <si>
    <t>1513 West 58th Place, Los Angeles, CA, 90047, UNITED STATES</t>
  </si>
  <si>
    <t>APP-M-0489627</t>
  </si>
  <si>
    <t>00003134409</t>
  </si>
  <si>
    <t>00800397</t>
  </si>
  <si>
    <t>8/27/1981</t>
  </si>
  <si>
    <t>crleal81@gmail.com</t>
  </si>
  <si>
    <t>+15623519959</t>
  </si>
  <si>
    <t>22072f87-97b3-a41a-1c4e-4ee0f57d0cc3</t>
  </si>
  <si>
    <t>8003 Sargent Avenue, Whittier, CA, 90602, UNITED STATES</t>
  </si>
  <si>
    <t>APP-M-0489629</t>
  </si>
  <si>
    <t>00800417</t>
  </si>
  <si>
    <t>Sophia</t>
  </si>
  <si>
    <t>1/25/1968</t>
  </si>
  <si>
    <t>soworld@icloud.com</t>
  </si>
  <si>
    <t>+13104152298</t>
  </si>
  <si>
    <t>39300603684889386575772558880216901423</t>
  </si>
  <si>
    <t>107.128.204.57</t>
  </si>
  <si>
    <t>XcFf9F1dQLPm64fiTHuKhjUIduOSrf0X7k0vypnGx7wt91UH7EpKdzROwBxY8qz8</t>
  </si>
  <si>
    <t>912 W 5th Street, San Pedro, CA, 90731, UNITED STATES</t>
  </si>
  <si>
    <t>APP-M-0489630</t>
  </si>
  <si>
    <t>00003134199</t>
  </si>
  <si>
    <t>2172394834</t>
  </si>
  <si>
    <t>00800420</t>
  </si>
  <si>
    <t>MARIE</t>
  </si>
  <si>
    <t>MARTIN</t>
  </si>
  <si>
    <t>4/10/1962</t>
  </si>
  <si>
    <t>mariedr99@gmail.com</t>
  </si>
  <si>
    <t>+13102937002</t>
  </si>
  <si>
    <t>4911bdcd-f295-43c8-9084-413580d94b03</t>
  </si>
  <si>
    <t>47.157.205.89</t>
  </si>
  <si>
    <t>1631 East 59th Street, Long Beach, CA, 90805, UNITED STATES</t>
  </si>
  <si>
    <t>APP-M-0489519</t>
  </si>
  <si>
    <t>00799858</t>
  </si>
  <si>
    <t>Glaster</t>
  </si>
  <si>
    <t>11/16/1960</t>
  </si>
  <si>
    <t>veglaster@yahoo.com</t>
  </si>
  <si>
    <t>+13103594555</t>
  </si>
  <si>
    <t>3/15/2024</t>
  </si>
  <si>
    <t>32f946f5-a3e6-52ca-181b-52a3175bb9e9</t>
  </si>
  <si>
    <t>APP-M-0489528</t>
  </si>
  <si>
    <t>00003133855</t>
  </si>
  <si>
    <t>2163711279</t>
  </si>
  <si>
    <t>00799897</t>
  </si>
  <si>
    <t>Shenshi</t>
  </si>
  <si>
    <t>5/30/1989</t>
  </si>
  <si>
    <t>406789440@qq.com</t>
  </si>
  <si>
    <t>+15303607270</t>
  </si>
  <si>
    <t>07678501638965640106282190118744963662</t>
  </si>
  <si>
    <t>107.77.213.11</t>
  </si>
  <si>
    <t>2h605wPqTTq7haWYE3WurNvJZyR2HuxDx4K93mkjFiKwRQiUGnVBZTGt5TjxzoCm</t>
  </si>
  <si>
    <t>4570 26th Ave, Sacramento, CA, 95820, UNITED STATES</t>
  </si>
  <si>
    <t>APP-M-0489531</t>
  </si>
  <si>
    <t>00799900</t>
  </si>
  <si>
    <t>Yordany</t>
  </si>
  <si>
    <t>Fernandez Espinal</t>
  </si>
  <si>
    <t>KOMOCDM7378</t>
  </si>
  <si>
    <t>9/30/1997</t>
  </si>
  <si>
    <t>trillyorda@aol.com</t>
  </si>
  <si>
    <t>+13475141485</t>
  </si>
  <si>
    <t>06a40150-f66e-38d2-cfeb-f76d3c90c922</t>
  </si>
  <si>
    <t>68.129.205.208</t>
  </si>
  <si>
    <t>3990 Bronx Boulevard, Apt 2a, Bronx, NY, 10466, UNITED STATES</t>
  </si>
  <si>
    <t>APP-M-0489536</t>
  </si>
  <si>
    <t>00003133838</t>
  </si>
  <si>
    <t>2161801481</t>
  </si>
  <si>
    <t>00799936</t>
  </si>
  <si>
    <t>Cano</t>
  </si>
  <si>
    <t>8/8/1990</t>
  </si>
  <si>
    <t>dd.cano3@gmail.com</t>
  </si>
  <si>
    <t>+16264346544</t>
  </si>
  <si>
    <t>5cdb9528-30c2-bda3-c5e2-6cbe746ff91b</t>
  </si>
  <si>
    <t>96.40.131.128</t>
  </si>
  <si>
    <t>1517 S Atlantic Blvd, Apt D, Alhambra, CA, 91803, UNITED STATES</t>
  </si>
  <si>
    <t>APP-M-0489553</t>
  </si>
  <si>
    <t>00003133906</t>
  </si>
  <si>
    <t>2175940589</t>
  </si>
  <si>
    <t>00800031</t>
  </si>
  <si>
    <t>Bejoc</t>
  </si>
  <si>
    <t>3/31/1984</t>
  </si>
  <si>
    <t>jhayzonebejoc@protonmail.com</t>
  </si>
  <si>
    <t>+13233660597</t>
  </si>
  <si>
    <t>daf585eb-fe8f-b9a0-8901-7507d08e9b89</t>
  </si>
  <si>
    <t>129 N Ave 56, Highland Park, CA, 90042, UNITED STATES</t>
  </si>
  <si>
    <t>APP-M-0489557</t>
  </si>
  <si>
    <t>00003133912</t>
  </si>
  <si>
    <t>2170722689</t>
  </si>
  <si>
    <t>00800037</t>
  </si>
  <si>
    <t>Abouchian</t>
  </si>
  <si>
    <t>10/28/1986</t>
  </si>
  <si>
    <t>andy@aaimportexport.com</t>
  </si>
  <si>
    <t>+13237971183</t>
  </si>
  <si>
    <t>f719fc64-c96d-a601-2fda-40b928ad9ae3</t>
  </si>
  <si>
    <t>104.28.85.131</t>
  </si>
  <si>
    <t>4903 Arcola Avenue, North Hollywood, CA, 91601, UNITED STATES</t>
  </si>
  <si>
    <t>APP-M-0489563</t>
  </si>
  <si>
    <t>00003134006</t>
  </si>
  <si>
    <t>2167206464</t>
  </si>
  <si>
    <t>00800084</t>
  </si>
  <si>
    <t>Dazhong</t>
  </si>
  <si>
    <t>12/15/1999</t>
  </si>
  <si>
    <t>dw3025@columbia.edu</t>
  </si>
  <si>
    <t>+16467324719</t>
  </si>
  <si>
    <t>4207077d-9a03-da9f-9d09-ae7df8604c6a</t>
  </si>
  <si>
    <t>38.140.96.218</t>
  </si>
  <si>
    <t>50 West 97th Street, Apt 6G, New York, NY, 10025, UNITED STATES</t>
  </si>
  <si>
    <t>APP-M-0489565</t>
  </si>
  <si>
    <t>00800102</t>
  </si>
  <si>
    <t>Bill</t>
  </si>
  <si>
    <t>Kaduru</t>
  </si>
  <si>
    <t>kadurubill@gmail.com</t>
  </si>
  <si>
    <t>+18322830031</t>
  </si>
  <si>
    <t>aa4a0b10-5cde-8d50-ccab-40f81abbdb77</t>
  </si>
  <si>
    <t>73.55.142.14</t>
  </si>
  <si>
    <t>423 Bay Bridge Drive, Sugar Land, TX, 77478, UNITED STATES</t>
  </si>
  <si>
    <t>APP-M-0489567</t>
  </si>
  <si>
    <t>00800122</t>
  </si>
  <si>
    <t>SHELDON</t>
  </si>
  <si>
    <t>SOURAY</t>
  </si>
  <si>
    <t>paysheldon@dr.com</t>
  </si>
  <si>
    <t>+18083200032</t>
  </si>
  <si>
    <t>633a0675-f5da-2886-96d9-f1900a492791</t>
  </si>
  <si>
    <t>24.120.111.229</t>
  </si>
  <si>
    <t>3060 S DECATUR BLVD, b11, LAS VEGAS, NV, 89104, UNITED STATES</t>
  </si>
  <si>
    <t>863</t>
  </si>
  <si>
    <t>APP-M-0489575</t>
  </si>
  <si>
    <t>00003134039</t>
  </si>
  <si>
    <t>2161017443</t>
  </si>
  <si>
    <t>00800154</t>
  </si>
  <si>
    <t>11/12/1985</t>
  </si>
  <si>
    <t>rdavis235@yahoo.com</t>
  </si>
  <si>
    <t>+17252981895</t>
  </si>
  <si>
    <t>f52a729a-269c-7a7e-d70f-ea4c9f129966</t>
  </si>
  <si>
    <t>72.193.91.99</t>
  </si>
  <si>
    <t>1660 West 132nd Street, Compton, CA, 90222, UNITED STATES</t>
  </si>
  <si>
    <t>APP-M-0489576</t>
  </si>
  <si>
    <t>00003134041</t>
  </si>
  <si>
    <t>2165176361</t>
  </si>
  <si>
    <t>00800155</t>
  </si>
  <si>
    <t>Yolenis</t>
  </si>
  <si>
    <t>Calderon solis</t>
  </si>
  <si>
    <t>10/21/1998</t>
  </si>
  <si>
    <t>yolenis1126@gmail.com</t>
  </si>
  <si>
    <t>+19295300089</t>
  </si>
  <si>
    <t>57330928965149476258110209896978337119</t>
  </si>
  <si>
    <t>d01rMO6Dluw4mFKD3xspYX3c4gVoSSxPtlktMV0HqAWPqvApGyRCMvwsKdLo1c3r</t>
  </si>
  <si>
    <t>APP-M-0489578</t>
  </si>
  <si>
    <t>00800160</t>
  </si>
  <si>
    <t>Jordyn</t>
  </si>
  <si>
    <t>3/26/1997</t>
  </si>
  <si>
    <t>djordyn71@gmail.com</t>
  </si>
  <si>
    <t>+17252981894</t>
  </si>
  <si>
    <t>7769a5ad-8b0b-f900-5505-ac230c799096</t>
  </si>
  <si>
    <t>1755 Palm Street, T-248, Las Vegas, NV, 89104, UNITED STATES</t>
  </si>
  <si>
    <t>APP-M-0489579</t>
  </si>
  <si>
    <t>00800172</t>
  </si>
  <si>
    <t>Anjoli</t>
  </si>
  <si>
    <t>7/10/1985</t>
  </si>
  <si>
    <t>chambr5e@outlook.com</t>
  </si>
  <si>
    <t>+12524559527</t>
  </si>
  <si>
    <t>c3ac8f04-b914-e54c-9578-4561f1155355</t>
  </si>
  <si>
    <t>102.129.234.234</t>
  </si>
  <si>
    <t>7607 Europa Avenue, Round Rock, TX, 78665, UNITED STATES</t>
  </si>
  <si>
    <t>APP-M-0489584</t>
  </si>
  <si>
    <t>00800191</t>
  </si>
  <si>
    <t>Shafarin</t>
  </si>
  <si>
    <t>Jahan</t>
  </si>
  <si>
    <t>1/1/1977</t>
  </si>
  <si>
    <t>shafarinjahan@yahoo.com</t>
  </si>
  <si>
    <t>+19293690238</t>
  </si>
  <si>
    <t>ddc6e8b6-d5b6-7ea1-8bb5-048fb77fec76</t>
  </si>
  <si>
    <t>63.141.48.243</t>
  </si>
  <si>
    <t>762 East 3rd Street, Brooklyn, NY, 11218, UNITED STATES</t>
  </si>
  <si>
    <t>APP-M-0489455</t>
  </si>
  <si>
    <t>00003133610</t>
  </si>
  <si>
    <t>2170450978</t>
  </si>
  <si>
    <t>00799383</t>
  </si>
  <si>
    <t>Hunter</t>
  </si>
  <si>
    <t>Ventura</t>
  </si>
  <si>
    <t>9/29/2004</t>
  </si>
  <si>
    <t>hunterventura5@gmail.com</t>
  </si>
  <si>
    <t>+17025919049</t>
  </si>
  <si>
    <t>3/14/2024</t>
  </si>
  <si>
    <t>03a9fb92-f563-7502-ad68-324ebb2fdb09</t>
  </si>
  <si>
    <t>148.170.72.42</t>
  </si>
  <si>
    <t>4916 Wind Break Ln, Las Vegas, NV, 89031, UNITED STATES</t>
  </si>
  <si>
    <t>APP-M-0489493</t>
  </si>
  <si>
    <t>00799625</t>
  </si>
  <si>
    <t>Adriana</t>
  </si>
  <si>
    <t>Turkaj</t>
  </si>
  <si>
    <t>3/20/1995</t>
  </si>
  <si>
    <t>adrianaturkaj5@gmail.com</t>
  </si>
  <si>
    <t>+19342369389</t>
  </si>
  <si>
    <t>19843570-f0ed-cc7d-2de1-9c4aeb4e8526</t>
  </si>
  <si>
    <t>191.101.41.90</t>
  </si>
  <si>
    <t>2906 Old Riverhead Rd, East Quogue, NY, 11942, UNITED STATES</t>
  </si>
  <si>
    <t>APP-M-0489494</t>
  </si>
  <si>
    <t>00003133770</t>
  </si>
  <si>
    <t>2167568940</t>
  </si>
  <si>
    <t>00799639</t>
  </si>
  <si>
    <t>arevalo</t>
  </si>
  <si>
    <t>10/18/1977</t>
  </si>
  <si>
    <t>robertarevalo_18@yahoo.com</t>
  </si>
  <si>
    <t>+17143355806</t>
  </si>
  <si>
    <t>03252770609930110444664195870144647204</t>
  </si>
  <si>
    <t>104.48.247.44</t>
  </si>
  <si>
    <t>y9lGeYa3Ov7ddntMf7FkzkPdfH8O8udpfghR6GxUxaozPNgSsDyaogN2VzC0DFuM</t>
  </si>
  <si>
    <t>2413 W Valdina Ave, Anaheim, CA, 92801, UNITED STATES</t>
  </si>
  <si>
    <t>APP-M-0489505</t>
  </si>
  <si>
    <t>00003133824</t>
  </si>
  <si>
    <t>2174405226</t>
  </si>
  <si>
    <t>00799706</t>
  </si>
  <si>
    <t>Valeria</t>
  </si>
  <si>
    <t>Arvizu</t>
  </si>
  <si>
    <t>7/14/1994</t>
  </si>
  <si>
    <t>valeriearvizu@ymail.com</t>
  </si>
  <si>
    <t>+18188762331</t>
  </si>
  <si>
    <t>3fc8ceb8-9d32-2450-e236-6215541382ec</t>
  </si>
  <si>
    <t>104.175.89.241</t>
  </si>
  <si>
    <t>10004 E Ave S 10, Littlerock, CA, 93543, UNITED STATES</t>
  </si>
  <si>
    <t>APP-M-0489506</t>
  </si>
  <si>
    <t>00003133860</t>
  </si>
  <si>
    <t>2172113799</t>
  </si>
  <si>
    <t>00799716</t>
  </si>
  <si>
    <t>Jaudiel Alonzo</t>
  </si>
  <si>
    <t>8/13/1978</t>
  </si>
  <si>
    <t>alonzo1378@yahoo.com</t>
  </si>
  <si>
    <t>+18182352130</t>
  </si>
  <si>
    <t>9f7fd337-431a-7369-1e5b-74ae9be4880e</t>
  </si>
  <si>
    <t>10004 E Ave S10, Littlerock, CA, 93543, UNITED STATES</t>
  </si>
  <si>
    <t>APP-M-0489509</t>
  </si>
  <si>
    <t>00799753</t>
  </si>
  <si>
    <t>Nakul</t>
  </si>
  <si>
    <t>Chaulagain</t>
  </si>
  <si>
    <t>nacoolalmighty@gmail.com</t>
  </si>
  <si>
    <t>+15107665080</t>
  </si>
  <si>
    <t>25166289419361521628353703008647853291</t>
  </si>
  <si>
    <t>23.118.104.237</t>
  </si>
  <si>
    <t>WmTrpkqNnFxTOhrDCRVPsQd6Bc5ukUVmRb8kf095jdYOJ6SZ0LeCX7SJ5j01v5B2</t>
  </si>
  <si>
    <t>612 Tina Way, Hayward, CA, 94544, UNITED STATES</t>
  </si>
  <si>
    <t>APP-M-0489381</t>
  </si>
  <si>
    <t>00798814</t>
  </si>
  <si>
    <t>Kimbell</t>
  </si>
  <si>
    <t>Waters Jr</t>
  </si>
  <si>
    <t>11/1/1990</t>
  </si>
  <si>
    <t>kimbell011@aol.com</t>
  </si>
  <si>
    <t>+12136620186</t>
  </si>
  <si>
    <t>3/13/2024</t>
  </si>
  <si>
    <t>53e4c841-d5cf-41f2-6eae-a1683c15122f</t>
  </si>
  <si>
    <t>107.77.230.79</t>
  </si>
  <si>
    <t>501 South Spring Street, Apt 53, Los Angeles, CA, 90013, UNITED STATES</t>
  </si>
  <si>
    <t>APP-M-0489408</t>
  </si>
  <si>
    <t>00003133405</t>
  </si>
  <si>
    <t>2172418779</t>
  </si>
  <si>
    <t>00798945</t>
  </si>
  <si>
    <t>Sung</t>
  </si>
  <si>
    <t>6/4/1969</t>
  </si>
  <si>
    <t>dansung0604@gmail.com</t>
  </si>
  <si>
    <t>+17142949454</t>
  </si>
  <si>
    <t>92061830726519160475503599516993030556</t>
  </si>
  <si>
    <t>174.195.196.134</t>
  </si>
  <si>
    <t>662289a0-ae8b-0659-f09e-13e283528654</t>
  </si>
  <si>
    <t>1234 N Euclid St, Fullerton, CA, 92835, UNITED STATES</t>
  </si>
  <si>
    <t>APP-M-0489412</t>
  </si>
  <si>
    <t>00798963</t>
  </si>
  <si>
    <t>kellyescobarmejia@gmail.com</t>
  </si>
  <si>
    <t>ba854492-1713-9952-1b47-9150bf808885</t>
  </si>
  <si>
    <t>172.56.233.110</t>
  </si>
  <si>
    <t>1601 St Simon Cir #A, Alhambra, CA, 91803, UNITED STATES</t>
  </si>
  <si>
    <t>APP-M-0489430</t>
  </si>
  <si>
    <t>00003133638</t>
  </si>
  <si>
    <t>2162625168</t>
  </si>
  <si>
    <t>00799159</t>
  </si>
  <si>
    <t>HONG</t>
  </si>
  <si>
    <t>5/15/1979</t>
  </si>
  <si>
    <t>mango203@hotmail.com</t>
  </si>
  <si>
    <t>+16262332883</t>
  </si>
  <si>
    <t>49b48822-f36e-575a-c0ad-a485ae49b5c2</t>
  </si>
  <si>
    <t>160.72.199.198</t>
  </si>
  <si>
    <t>616 South Orange Avenue, Monterey Park, CA, 91755, UNITED STATES</t>
  </si>
  <si>
    <t>APP-M-0489431</t>
  </si>
  <si>
    <t>00799161</t>
  </si>
  <si>
    <t>zz171902@gmail.com</t>
  </si>
  <si>
    <t>+15109028774</t>
  </si>
  <si>
    <t>16897226821186179645488441734932358744</t>
  </si>
  <si>
    <t>107.77.213.8</t>
  </si>
  <si>
    <t>IbyU3NHXZY6hrCvFrEJhjP7HeAFwcPtK5Z4JDjQXMq8noefqWQReLrp6yWXLhN88</t>
  </si>
  <si>
    <t>120 Broad St, SF, CA, 94112, UNITED STATES</t>
  </si>
  <si>
    <t>APP-M-0489433</t>
  </si>
  <si>
    <t>00003133647</t>
  </si>
  <si>
    <t>2166136062</t>
  </si>
  <si>
    <t>00799180</t>
  </si>
  <si>
    <t>9/19/1985</t>
  </si>
  <si>
    <t>h3n12yhu@hotmail.com</t>
  </si>
  <si>
    <t>+15105650021</t>
  </si>
  <si>
    <t>76865379243385337968376180932240977211</t>
  </si>
  <si>
    <t>i5jfiOQKH35fPVMRPArA3vH12aiHQ3STM72CY9d4UK8aPi08K5BMuKbtOWdpCBso</t>
  </si>
  <si>
    <t>APP-M-0489443</t>
  </si>
  <si>
    <t>00003133630</t>
  </si>
  <si>
    <t>2165913835</t>
  </si>
  <si>
    <t>00799256</t>
  </si>
  <si>
    <t>Curiel</t>
  </si>
  <si>
    <t>3/6/1989</t>
  </si>
  <si>
    <t>jcuriel064@gmail.com</t>
  </si>
  <si>
    <t>+14085980851</t>
  </si>
  <si>
    <t>153ebd60-4559-db9d-2a9f-5d0f4566e464</t>
  </si>
  <si>
    <t>172.59.160.43</t>
  </si>
  <si>
    <t>538 Columbia Avenue, Apt1, Sunnyvale, CA, 94085, UNITED STATES</t>
  </si>
  <si>
    <t>APP-M-0489451</t>
  </si>
  <si>
    <t>00799314</t>
  </si>
  <si>
    <t>reyes</t>
  </si>
  <si>
    <t>4/9/1992</t>
  </si>
  <si>
    <t>monikareyes1954@icloud.com</t>
  </si>
  <si>
    <t>+15626822917</t>
  </si>
  <si>
    <t>5cef6913-2c8a-f75f-c266-6d10e4520c45</t>
  </si>
  <si>
    <t>172.58.209.229</t>
  </si>
  <si>
    <t>11226 South Figueroa Street 3, Los Angeles, CA, 90061, UNITED STATES</t>
  </si>
  <si>
    <t>APP-M-0489342</t>
  </si>
  <si>
    <t>00003133417</t>
  </si>
  <si>
    <t>177502050</t>
  </si>
  <si>
    <t>00798436</t>
  </si>
  <si>
    <t>Xianjing</t>
  </si>
  <si>
    <t>TING45290E01</t>
  </si>
  <si>
    <t>3/30/1988</t>
  </si>
  <si>
    <t>bjzking2005@yahoo.com</t>
  </si>
  <si>
    <t>+17184080964</t>
  </si>
  <si>
    <t>3/12/2024</t>
  </si>
  <si>
    <t>75425709761933643684851453237296860661</t>
  </si>
  <si>
    <t>67.197.57.151</t>
  </si>
  <si>
    <t>ohfXW38ZiOuhnJxmx91S7rZ4hX21Ffl1YmRsoq25UGhMhDCZbKTMiQ0VnudUBBzE</t>
  </si>
  <si>
    <t>94 E Broadway APT2, New York, NY, 10002, UNITED STATES</t>
  </si>
  <si>
    <t>APP-M-0489348</t>
  </si>
  <si>
    <t>00003133266</t>
  </si>
  <si>
    <t>2173165558</t>
  </si>
  <si>
    <t>00798511</t>
  </si>
  <si>
    <t>ARSEN</t>
  </si>
  <si>
    <t>KAZANCHIAN</t>
  </si>
  <si>
    <t>5/9/1979</t>
  </si>
  <si>
    <t>arskaz@me.com</t>
  </si>
  <si>
    <t>+18186426464</t>
  </si>
  <si>
    <t>80435938140232570786971729476700674384</t>
  </si>
  <si>
    <t>72.134.105.151</t>
  </si>
  <si>
    <t>jRx4Yr2CU3635yqtLSzb2DxWe6Fe9WkmWbvHuqFRn9VzBz6SNXbcTXeNfgnp36hf</t>
  </si>
  <si>
    <t>3318 Durham Ct, Burbank, CA, 91504, UNITED STATES</t>
  </si>
  <si>
    <t>APP-M-0489349</t>
  </si>
  <si>
    <t>00003133437</t>
  </si>
  <si>
    <t>178045011</t>
  </si>
  <si>
    <t>00798523</t>
  </si>
  <si>
    <t>Shunkuan</t>
  </si>
  <si>
    <t>10/26/1995</t>
  </si>
  <si>
    <t>shunkuanchang@gmail.com</t>
  </si>
  <si>
    <t>+16207573229</t>
  </si>
  <si>
    <t>01310876842241364575734356255913840040</t>
  </si>
  <si>
    <t>172.56.183.20</t>
  </si>
  <si>
    <t>k3X8QVLT4m5AU0ErScw4w0JZ0jqR9ZDR1UE8pEHh52ch9syp1wWaPlQMhW6LTHWj</t>
  </si>
  <si>
    <t>13826 Rath St, La Puente, CA, 91746, UNITED STATES</t>
  </si>
  <si>
    <t>APP-M-0489350</t>
  </si>
  <si>
    <t>00003133301</t>
  </si>
  <si>
    <t>2166280048</t>
  </si>
  <si>
    <t>00798538</t>
  </si>
  <si>
    <t>Carlis</t>
  </si>
  <si>
    <t>2/10/1963</t>
  </si>
  <si>
    <t>carchuck2@gmail.com</t>
  </si>
  <si>
    <t>+15103585756</t>
  </si>
  <si>
    <t>013a85f7-562c-74b7-a47a-79260c6495b6</t>
  </si>
  <si>
    <t>104.234.53.87</t>
  </si>
  <si>
    <t>38850 Bonnie Way, Fremont, CA, 94536, UNITED STATES</t>
  </si>
  <si>
    <t>APP-M-0489351</t>
  </si>
  <si>
    <t>00798551</t>
  </si>
  <si>
    <t>Tami</t>
  </si>
  <si>
    <t>Penberthy</t>
  </si>
  <si>
    <t>1/26/1983</t>
  </si>
  <si>
    <t>jtsreferral@gmail.com</t>
  </si>
  <si>
    <t>+12293057008</t>
  </si>
  <si>
    <t>966bc92a-d4c0-bd0b-ae56-b422fb65ac8c</t>
  </si>
  <si>
    <t>174.229.2.104</t>
  </si>
  <si>
    <t>811 kristen Lane, Hahira, GA, 31632, UNITED STATES</t>
  </si>
  <si>
    <t>APP-M-0489365</t>
  </si>
  <si>
    <t>00798661</t>
  </si>
  <si>
    <t>10/26/1990</t>
  </si>
  <si>
    <t>lwei97819@gmail.com</t>
  </si>
  <si>
    <t>+19494392263</t>
  </si>
  <si>
    <t>76554505095835636349162690611578839936</t>
  </si>
  <si>
    <t>166.196.75.78</t>
  </si>
  <si>
    <t>eBCL3Hsdu9VWO2Ybxw2Qkpr1CpZtFj5arigJGDxM5xL98NlNLzBivuGX3jmRIMxr</t>
  </si>
  <si>
    <t>9429 Guess St, Rosemead, CA, 91770, UNITED STATES</t>
  </si>
  <si>
    <t>APP-M-0489370</t>
  </si>
  <si>
    <t>00798719</t>
  </si>
  <si>
    <t>Bryce</t>
  </si>
  <si>
    <t>Burton-Wright</t>
  </si>
  <si>
    <t>11/11/1999</t>
  </si>
  <si>
    <t>aburton1227@gmail.com</t>
  </si>
  <si>
    <t>+16284002290</t>
  </si>
  <si>
    <t>3833fdac-9aa3-2a1a-bc96-f52a703063f8</t>
  </si>
  <si>
    <t>76.132.14.115</t>
  </si>
  <si>
    <t>1838 Keith Street, San Francisco, CA, 94124, UNITED STATES</t>
  </si>
  <si>
    <t>APP-M-0489274</t>
  </si>
  <si>
    <t>00797860</t>
  </si>
  <si>
    <t>tony</t>
  </si>
  <si>
    <t>whitmer</t>
  </si>
  <si>
    <t>11/6/1978</t>
  </si>
  <si>
    <t>whitmerton@gmail.com</t>
  </si>
  <si>
    <t>+12702627764</t>
  </si>
  <si>
    <t>3/11/2024</t>
  </si>
  <si>
    <t>08881329346774488476076015909348765916</t>
  </si>
  <si>
    <t>174.202.101.70</t>
  </si>
  <si>
    <t>f76c6a43-fc37-2425-fc49-1cf1060cbac0</t>
  </si>
  <si>
    <t>Diamondback Dr, Santee, CA, 92071, UNITED STATES</t>
  </si>
  <si>
    <t>789</t>
  </si>
  <si>
    <t>APP-M-0489277</t>
  </si>
  <si>
    <t>00797883</t>
  </si>
  <si>
    <t>Easton</t>
  </si>
  <si>
    <t>missye1789@icloud.com</t>
  </si>
  <si>
    <t>+12349011839</t>
  </si>
  <si>
    <t>57172587777488780264732380637092000069</t>
  </si>
  <si>
    <t>172.59.70.235</t>
  </si>
  <si>
    <t>PQvp2d1mcgpCr7PiQQjPa2TNIjiViwDvyAl14j3WQzS59XdYcIWwotFSFy6cSz0Z</t>
  </si>
  <si>
    <t>5654 Staten Rd, Hahira, GA, 31632, UNITED STATES</t>
  </si>
  <si>
    <t>APP-M-0489280</t>
  </si>
  <si>
    <t>00003132972</t>
  </si>
  <si>
    <t>2169365928</t>
  </si>
  <si>
    <t>00797907</t>
  </si>
  <si>
    <t>Yian</t>
  </si>
  <si>
    <t>9/27/1974</t>
  </si>
  <si>
    <t>dychen72us@gmail.com</t>
  </si>
  <si>
    <t>+15108259655</t>
  </si>
  <si>
    <t>01636031020672141257390167104478395619</t>
  </si>
  <si>
    <t>107.119.53.76</t>
  </si>
  <si>
    <t>6f43b79e-1b60-33ec-8a74-778991be159b</t>
  </si>
  <si>
    <t>2840 S Diamond Bar Blvd, #113, Diamond Bar, CA, 91765, UNITED STATES</t>
  </si>
  <si>
    <t>APP-M-0489294</t>
  </si>
  <si>
    <t>00798037</t>
  </si>
  <si>
    <t>Ricardo</t>
  </si>
  <si>
    <t>Calderon</t>
  </si>
  <si>
    <t>10/1/1985</t>
  </si>
  <si>
    <t>rcalderon310@icloud.com</t>
  </si>
  <si>
    <t>+12137063993</t>
  </si>
  <si>
    <t>8d93e111-7e93-4eaa-bf72-b58a79799f51</t>
  </si>
  <si>
    <t>76.32.195.171</t>
  </si>
  <si>
    <t>1043 South Santo Antonio Drive apt 172, Colton, CA, 92324, UNITED STATES</t>
  </si>
  <si>
    <t>APP-M-0489295</t>
  </si>
  <si>
    <t>00003133083</t>
  </si>
  <si>
    <t>2017003365</t>
  </si>
  <si>
    <t>00798038</t>
  </si>
  <si>
    <t>APP2103113</t>
  </si>
  <si>
    <t>2/27/1972</t>
  </si>
  <si>
    <t>yz0610@yahoo.com</t>
  </si>
  <si>
    <t>+16266099912</t>
  </si>
  <si>
    <t>11739462357446654798172304073628740962</t>
  </si>
  <si>
    <t>68.119.144.96</t>
  </si>
  <si>
    <t>8lMGWAqrEC07Quw7KDwO3dPMFDd07OAvZeeO4YhAWvpEiyS62Xxsm0KrsGFGwnqv</t>
  </si>
  <si>
    <t>759 Orchard Loop, Azusa, CA, 91702, UNITED STATES</t>
  </si>
  <si>
    <t>APP-M-0489305</t>
  </si>
  <si>
    <t>00003133220</t>
  </si>
  <si>
    <t>2161026366</t>
  </si>
  <si>
    <t>00798138</t>
  </si>
  <si>
    <t>Luxi</t>
  </si>
  <si>
    <t>GMCC583871E01</t>
  </si>
  <si>
    <t>11/27/1993</t>
  </si>
  <si>
    <t>luxi.chen@outlook.com</t>
  </si>
  <si>
    <t>+15103459289</t>
  </si>
  <si>
    <t>66395593380136703919181675348579450019</t>
  </si>
  <si>
    <t>98.47.66.167</t>
  </si>
  <si>
    <t>lhPI0Z8648RiyOKzRhmvbayiphaBK3M1kZ5i5keBHE5IVCS8PdSlwhyhpYrfkNL7</t>
  </si>
  <si>
    <t>2060 Sahara Way, Santa Clara, CA, 95050, UNITED STATES</t>
  </si>
  <si>
    <t>APP-M-0489313</t>
  </si>
  <si>
    <t>00798201</t>
  </si>
  <si>
    <t>adrian</t>
  </si>
  <si>
    <t>traylor</t>
  </si>
  <si>
    <t>5/4/1990</t>
  </si>
  <si>
    <t>yoursm878@gmail.com</t>
  </si>
  <si>
    <t>+16629126904</t>
  </si>
  <si>
    <t>04359347081390147087416954442124029992</t>
  </si>
  <si>
    <t>174.230.128.192</t>
  </si>
  <si>
    <t>0f58a279-4ab4-5bb2-c4b0-1d9b0c9ce347</t>
  </si>
  <si>
    <t>391 Bee Creek Rd, Red Rock, TX, 78662, UNITED STATES</t>
  </si>
  <si>
    <t>871</t>
  </si>
  <si>
    <t>APP-M-0489316</t>
  </si>
  <si>
    <t>00003133169</t>
  </si>
  <si>
    <t>2161304987</t>
  </si>
  <si>
    <t>00798230</t>
  </si>
  <si>
    <t>Nahid</t>
  </si>
  <si>
    <t>Sartipi</t>
  </si>
  <si>
    <t>3/3/1966</t>
  </si>
  <si>
    <t>nikki.sartipi@redfin.com</t>
  </si>
  <si>
    <t>+19492740029</t>
  </si>
  <si>
    <t>679dfdf2-c5cf-1b78-8ddf-aea6e911c3d1</t>
  </si>
  <si>
    <t>136.52.54.117</t>
  </si>
  <si>
    <t>25241 Cinnamon Rd, Lake Forest, CA, 92630, UNITED STATES</t>
  </si>
  <si>
    <t>APP-M-0489119</t>
  </si>
  <si>
    <t>00003132918</t>
  </si>
  <si>
    <t>2178085928</t>
  </si>
  <si>
    <t>00797484</t>
  </si>
  <si>
    <t>Maradiaga</t>
  </si>
  <si>
    <t>4/15/1982</t>
  </si>
  <si>
    <t>jessicam94080@gmail.com</t>
  </si>
  <si>
    <t>+16502703825</t>
  </si>
  <si>
    <t>3/10/2024</t>
  </si>
  <si>
    <t>5be0b692-3644-3d13-1f7e-12b21b4d2dc3</t>
  </si>
  <si>
    <t>67.180.66.86</t>
  </si>
  <si>
    <t>216 Oriente Street, Daly City, CA, 94014, UNITED STATES</t>
  </si>
  <si>
    <t>APP-M-0489123</t>
  </si>
  <si>
    <t>00797493</t>
  </si>
  <si>
    <t>Bell</t>
  </si>
  <si>
    <t>11/22/1992</t>
  </si>
  <si>
    <t>sheshefinnell@icloud.com</t>
  </si>
  <si>
    <t>+15045090214</t>
  </si>
  <si>
    <t>80513877-3b9a-1852-994e-ac93b93e8ffa</t>
  </si>
  <si>
    <t>174.194.200.240</t>
  </si>
  <si>
    <t>502 Bush Street, San Francisco, CA, 94108, UNITED STATES</t>
  </si>
  <si>
    <t>APP-M-0489140</t>
  </si>
  <si>
    <t>00797568</t>
  </si>
  <si>
    <t>Jundell</t>
  </si>
  <si>
    <t>jeffreykud871@outlook.com</t>
  </si>
  <si>
    <t>+17542015769</t>
  </si>
  <si>
    <t>a1846f61-794b-29d5-17e6-2a54746df8ee</t>
  </si>
  <si>
    <t>69.4.234.94</t>
  </si>
  <si>
    <t>2310 Heather St, Highlands, TX, 77562, UNITED STATES</t>
  </si>
  <si>
    <t>925</t>
  </si>
  <si>
    <t>APP-M-0489141</t>
  </si>
  <si>
    <t>00797579</t>
  </si>
  <si>
    <t>1992</t>
  </si>
  <si>
    <t>10/5/1992</t>
  </si>
  <si>
    <t>elizabethcarmona911@gmail.com</t>
  </si>
  <si>
    <t>+18327852273</t>
  </si>
  <si>
    <t>3c839cae-e731-aff5-c882-1e3fadd4e2da</t>
  </si>
  <si>
    <t>174.202.225.220</t>
  </si>
  <si>
    <t>13535 Sralla Road, #29, Crosby, TX, 77532, UNITED STATES</t>
  </si>
  <si>
    <t>APP-M-0489144</t>
  </si>
  <si>
    <t>00797593</t>
  </si>
  <si>
    <t>Cochran</t>
  </si>
  <si>
    <t>2/3/1985</t>
  </si>
  <si>
    <t>hopefullythisworks0203@gmail.com</t>
  </si>
  <si>
    <t>+17377073684</t>
  </si>
  <si>
    <t>44039882569723586738541352095280733156</t>
  </si>
  <si>
    <t>172.59.64.142</t>
  </si>
  <si>
    <t>x1dKXLBTypWeqHqLdBNkNIC2RFL92YeUAcGYC000rSwPDg8rAErQs10qdmxXpCh6</t>
  </si>
  <si>
    <t>APP-M-0489148</t>
  </si>
  <si>
    <t>00003133149</t>
  </si>
  <si>
    <t>2166253429</t>
  </si>
  <si>
    <t>00797613</t>
  </si>
  <si>
    <t>3/18/1961</t>
  </si>
  <si>
    <t>minmin6138my@yahoo.com</t>
  </si>
  <si>
    <t>+19297084755</t>
  </si>
  <si>
    <t>43427906387528445585148595072724025760</t>
  </si>
  <si>
    <t>108.46.152.77</t>
  </si>
  <si>
    <t>zm3rKJg9webJwvxcwTrZbkZmFQDR9PSn24KyzhwR0zMX9zor7mq9XMvaW7XvWSCu</t>
  </si>
  <si>
    <t>157-34 Quince Ave, Flushing, NY, 11355, UNITED STATES</t>
  </si>
  <si>
    <t>769</t>
  </si>
  <si>
    <t>APP-M-0489151</t>
  </si>
  <si>
    <t>00003133125</t>
  </si>
  <si>
    <t>2045023930</t>
  </si>
  <si>
    <t>00797625</t>
  </si>
  <si>
    <t>APP2837497</t>
  </si>
  <si>
    <t>9/10/1966</t>
  </si>
  <si>
    <t>ri@topwell.net</t>
  </si>
  <si>
    <t>+16507872848</t>
  </si>
  <si>
    <t>13929311258006449094926596319321694559</t>
  </si>
  <si>
    <t>118.167.128.109</t>
  </si>
  <si>
    <t>R01YIkoHaU1npagLnsJnbsBYVqaP4fmlKc7lDb4EBw1XeqlttAdPJOMj0FFSv76m</t>
  </si>
  <si>
    <t>250 Puffin Ct, Foster City, CA, 94404, UNITED STATES</t>
  </si>
  <si>
    <t>APP-M-0489156</t>
  </si>
  <si>
    <t>00797654</t>
  </si>
  <si>
    <t>Alberto</t>
  </si>
  <si>
    <t>5/9/1990</t>
  </si>
  <si>
    <t>gooodgooo09@gmail.com</t>
  </si>
  <si>
    <t>+19519033562</t>
  </si>
  <si>
    <t>47709245539556202715277792185934602879</t>
  </si>
  <si>
    <t>174.249.151.166</t>
  </si>
  <si>
    <t>019a27db-8dec-2303-0a97-95bb5068de47</t>
  </si>
  <si>
    <t>10909 Kenmore St, Jurupa Valley, CA, 91752, UNITED STATES</t>
  </si>
  <si>
    <t>APP-M-0489159</t>
  </si>
  <si>
    <t>00003133122</t>
  </si>
  <si>
    <t>354000342357</t>
  </si>
  <si>
    <t>00797682</t>
  </si>
  <si>
    <t>Emmanouil</t>
  </si>
  <si>
    <t>Xanthogeorgis</t>
  </si>
  <si>
    <t>11/17/1982</t>
  </si>
  <si>
    <t>mxantho@gmail.com</t>
  </si>
  <si>
    <t>+13473428012</t>
  </si>
  <si>
    <t>40506448423772679724731288840341999999</t>
  </si>
  <si>
    <t>98.113.159.150</t>
  </si>
  <si>
    <t>dFAM625pAw9k5kNNOJbBfY42bkLrbRslyrseODOXG6pfndgXSb6kHGY3aVJyCN2H</t>
  </si>
  <si>
    <t>303 Park Ave S, APT 401, New York, NY, 10010, UNITED STATES</t>
  </si>
  <si>
    <t>APP-M-0489162</t>
  </si>
  <si>
    <t>00003133107</t>
  </si>
  <si>
    <t>2171611577</t>
  </si>
  <si>
    <t>00797693</t>
  </si>
  <si>
    <t>Elisabeth</t>
  </si>
  <si>
    <t>6/10/1997</t>
  </si>
  <si>
    <t>elizabethgomez232@gmail.com</t>
  </si>
  <si>
    <t>+18328360589</t>
  </si>
  <si>
    <t>fee1a387-ad98-de4a-3a83-23b1f7297107</t>
  </si>
  <si>
    <t>107.221.139.237</t>
  </si>
  <si>
    <t>4382 Wildacres Drive, Houston, TX, 77072, UNITED STATES</t>
  </si>
  <si>
    <t>APP-M-0489163</t>
  </si>
  <si>
    <t>00797707</t>
  </si>
  <si>
    <t>caleb</t>
  </si>
  <si>
    <t>shana984984@gmail.com</t>
  </si>
  <si>
    <t>+15627079034</t>
  </si>
  <si>
    <t>38553327519899799846981435074821939449</t>
  </si>
  <si>
    <t>174.193.134.214</t>
  </si>
  <si>
    <t>c6cba6e0-82a2-90f6-35d2-a58cd36814e0</t>
  </si>
  <si>
    <t>5800 South St, Apt 283, Lakewood, CA, 90713, UNITED STATES</t>
  </si>
  <si>
    <t>APP-M-0488570</t>
  </si>
  <si>
    <t>00793737</t>
  </si>
  <si>
    <t>Romo</t>
  </si>
  <si>
    <t>5/12/1992</t>
  </si>
  <si>
    <t>danielleromo2319@icloud.com</t>
  </si>
  <si>
    <t>+15626707428</t>
  </si>
  <si>
    <t>3/1/2024</t>
  </si>
  <si>
    <t>81346c49-bff7-1c91-0184-f7a198e0b112</t>
  </si>
  <si>
    <t>45.49.174.34</t>
  </si>
  <si>
    <t>285 South Monte Vista Street, La Habra, CA, 90631, UNITED STATES</t>
  </si>
  <si>
    <t>APP-M-0488602</t>
  </si>
  <si>
    <t>00003131459</t>
  </si>
  <si>
    <t>2175082545</t>
  </si>
  <si>
    <t>00793948</t>
  </si>
  <si>
    <t>Dayo</t>
  </si>
  <si>
    <t>Ayo</t>
  </si>
  <si>
    <t>4/14/1965</t>
  </si>
  <si>
    <t>dayoayo150@outook.com</t>
  </si>
  <si>
    <t>+16618602724</t>
  </si>
  <si>
    <t>5ad5d2c6-54c8-cce8-21e9-545a5a925c7b</t>
  </si>
  <si>
    <t>815 South Pearl Avenue, Compton, CA, 90221, UNITED STATES</t>
  </si>
  <si>
    <t>APP-M-0488607</t>
  </si>
  <si>
    <t>00003131547</t>
  </si>
  <si>
    <t>2173608670</t>
  </si>
  <si>
    <t>00794018</t>
  </si>
  <si>
    <t>Ezekiel</t>
  </si>
  <si>
    <t>Taylor</t>
  </si>
  <si>
    <t>5/29/2002</t>
  </si>
  <si>
    <t>taylorzeke96@gmail.com</t>
  </si>
  <si>
    <t>+13237388234</t>
  </si>
  <si>
    <t>c336dfea-4e5e-cddb-0e9a-77737678af3f</t>
  </si>
  <si>
    <t>11711 Gale Ave apt 3, Hawthorne, CA, 90250, UNITED STATES</t>
  </si>
  <si>
    <t>APP-M-0488609</t>
  </si>
  <si>
    <t>00794027</t>
  </si>
  <si>
    <t>Sandoval</t>
  </si>
  <si>
    <t>11/2/1972</t>
  </si>
  <si>
    <t>lyderjames3@gmil.com</t>
  </si>
  <si>
    <t>+13152940548</t>
  </si>
  <si>
    <t>12b65ca9-eddf-8ddd-7573-c312a9873c06</t>
  </si>
  <si>
    <t>89.149.14.28</t>
  </si>
  <si>
    <t>452 West 6th Street, Merced, CA, 95341, UNITED STATES</t>
  </si>
  <si>
    <t>APP-M-0488610</t>
  </si>
  <si>
    <t>00794028</t>
  </si>
  <si>
    <t>Alek</t>
  </si>
  <si>
    <t>Najar</t>
  </si>
  <si>
    <t>10/11/2003</t>
  </si>
  <si>
    <t>aleknh23@gmail.com</t>
  </si>
  <si>
    <t>+16194946097</t>
  </si>
  <si>
    <t>89246825168727737305592815159497854920</t>
  </si>
  <si>
    <t>187.250.232.210</t>
  </si>
  <si>
    <t>fSNsPeegSgtJc5RyKeJubHLdVPjHZOdAJypMvsqpI3ZPcv361auPqp6d59TA6bv1</t>
  </si>
  <si>
    <t>1163 Pacific Grove Loop, Chula Vista, CA, 91915, UNITED STATES</t>
  </si>
  <si>
    <t>APP-M-0488621</t>
  </si>
  <si>
    <t>00003131599</t>
  </si>
  <si>
    <t>2179371088</t>
  </si>
  <si>
    <t>00794116</t>
  </si>
  <si>
    <t>Medina</t>
  </si>
  <si>
    <t>12/5/1987</t>
  </si>
  <si>
    <t>mmmedina762@gmail.com</t>
  </si>
  <si>
    <t>+13239444229</t>
  </si>
  <si>
    <t>ddc1ca93-3ebb-d360-4602-2f449956a066</t>
  </si>
  <si>
    <t>172.56.233.163</t>
  </si>
  <si>
    <t>2115 Manitou Ave #5, Los Angeles, CA, 90031, UNITED STATES</t>
  </si>
  <si>
    <t>APP-M-0488626</t>
  </si>
  <si>
    <t>00003131777</t>
  </si>
  <si>
    <t>2172040059</t>
  </si>
  <si>
    <t>00794148</t>
  </si>
  <si>
    <t>BIN</t>
  </si>
  <si>
    <t>CAI</t>
  </si>
  <si>
    <t>11/20/1981</t>
  </si>
  <si>
    <t>cqcai4@gmail.com</t>
  </si>
  <si>
    <t>+16266139348</t>
  </si>
  <si>
    <t>e9124e3e-e1e3-6032-a2d8-bf9b34df1d22</t>
  </si>
  <si>
    <t>98.97.140.135</t>
  </si>
  <si>
    <t>223 N Moore Ave Apt A, Monterey Park, CA, 91754, UNITED STATES</t>
  </si>
  <si>
    <t>APP-M-0488633</t>
  </si>
  <si>
    <t>00003131756</t>
  </si>
  <si>
    <t>2176159604</t>
  </si>
  <si>
    <t>00794177</t>
  </si>
  <si>
    <t>Yiqian</t>
  </si>
  <si>
    <t>6/10/1995</t>
  </si>
  <si>
    <t>summeranwu@gmail.com</t>
  </si>
  <si>
    <t>+15594779068</t>
  </si>
  <si>
    <t>46356916702029892945623000270555280399</t>
  </si>
  <si>
    <t>104.174.192.182</t>
  </si>
  <si>
    <t>cYe3jOmpS1V0R4ABLkgNsbKqd1TcrJYWnmynK32FBEA1TAYeXCB4zhCMnHoxrUrk</t>
  </si>
  <si>
    <t>1185 Tangerine Dr, Covina, CA, 91722, UNITED STATES</t>
  </si>
  <si>
    <t>APP-M-0487191</t>
  </si>
  <si>
    <t>00785989</t>
  </si>
  <si>
    <t>MARIO</t>
  </si>
  <si>
    <t>JAREL PATINO</t>
  </si>
  <si>
    <t>4/9/1972</t>
  </si>
  <si>
    <t>jarelmario72@gmail.com</t>
  </si>
  <si>
    <t>+14154249929</t>
  </si>
  <si>
    <t>2/9/2024</t>
  </si>
  <si>
    <t>22687048959046638985716938487481357605</t>
  </si>
  <si>
    <t>172.58.109.16</t>
  </si>
  <si>
    <t>3c8858e7-549a-83c0-166a-67adb92f5a5b</t>
  </si>
  <si>
    <t>50 Hasty Rd Ne, Rome, GA, 30161, UNITED STATES</t>
  </si>
  <si>
    <t>APP-M-0487196</t>
  </si>
  <si>
    <t>00003126902</t>
  </si>
  <si>
    <t>2176270054</t>
  </si>
  <si>
    <t>00786063</t>
  </si>
  <si>
    <t>ARMAN KHACHIKI</t>
  </si>
  <si>
    <t>TAROYAN</t>
  </si>
  <si>
    <t>1/6/1985</t>
  </si>
  <si>
    <t>taroyan1985@yahoo.com</t>
  </si>
  <si>
    <t>+12296000060</t>
  </si>
  <si>
    <t>10008304438120455177077594617687432036</t>
  </si>
  <si>
    <t>172.58.208.42</t>
  </si>
  <si>
    <t>wwHOYqEr5JalLqswAlszEFVEVXPCm4tvoTISJKBN2VBXgw4mDxEqOLaJlXjB5IbH</t>
  </si>
  <si>
    <t>607 E Providencia Ave Apt B, Burbank, CA, 91501, UNITED STATES</t>
  </si>
  <si>
    <t>APP-M-0487197</t>
  </si>
  <si>
    <t>00003126837</t>
  </si>
  <si>
    <t>354000328368</t>
  </si>
  <si>
    <t>00786064</t>
  </si>
  <si>
    <t>GW</t>
  </si>
  <si>
    <t>Hill</t>
  </si>
  <si>
    <t>6/27/1980</t>
  </si>
  <si>
    <t>gwhill@vinotheque.com</t>
  </si>
  <si>
    <t>+14155179111</t>
  </si>
  <si>
    <t>11286bf1-1c05-2f4d-0980-cd8a95297108</t>
  </si>
  <si>
    <t>173.255.104.26</t>
  </si>
  <si>
    <t>708 Bayou Court, Stockton, CA, 95215, UNITED STATES</t>
  </si>
  <si>
    <t>APP-M-0487199</t>
  </si>
  <si>
    <t>00786095</t>
  </si>
  <si>
    <t>JEROME LEE</t>
  </si>
  <si>
    <t>DANIELS</t>
  </si>
  <si>
    <t>7/2/1985</t>
  </si>
  <si>
    <t>kingalwayshere85@gmail.com</t>
  </si>
  <si>
    <t>+13236356416</t>
  </si>
  <si>
    <t>44538408676638554498464550735226938003</t>
  </si>
  <si>
    <t>76.94.129.183</t>
  </si>
  <si>
    <t>a7184339-c8e9-967d-77b1-d713cc48acb3</t>
  </si>
  <si>
    <t>115 E 119th St, Los Angeles, CA, 90061, UNITED STATES</t>
  </si>
  <si>
    <t>APP-M-0487200</t>
  </si>
  <si>
    <t>00786106</t>
  </si>
  <si>
    <t>Rodrigo</t>
  </si>
  <si>
    <t>3/13/1980</t>
  </si>
  <si>
    <t>r6264449@gmail.com</t>
  </si>
  <si>
    <t>+12135238027</t>
  </si>
  <si>
    <t>6eacbe31-5b58-d884-f6e7-983c5912268b</t>
  </si>
  <si>
    <t>174.193.133.214</t>
  </si>
  <si>
    <t>2667 Pasadena ave, Los Angeles, CA, 90031, UNITED STATES</t>
  </si>
  <si>
    <t>APP-M-0487276</t>
  </si>
  <si>
    <t>00003127015</t>
  </si>
  <si>
    <t>2165102119</t>
  </si>
  <si>
    <t>00786154</t>
  </si>
  <si>
    <t>Kassandra</t>
  </si>
  <si>
    <t>kassandraflores1097@gmail.com</t>
  </si>
  <si>
    <t>+13235938036</t>
  </si>
  <si>
    <t>ee116c08-8528-8b62-81cb-c5c8ab35be95</t>
  </si>
  <si>
    <t>172.114.16.50</t>
  </si>
  <si>
    <t>3528 Whiteside Street, Los Angeles, CA, 90063, UNITED STATES</t>
  </si>
  <si>
    <t>APP-M-0487285</t>
  </si>
  <si>
    <t>00003127574</t>
  </si>
  <si>
    <t>2172322435</t>
  </si>
  <si>
    <t>00786205</t>
  </si>
  <si>
    <t>Villarreal</t>
  </si>
  <si>
    <t>3/22/1989</t>
  </si>
  <si>
    <t>villarreal.john@outlook.com</t>
  </si>
  <si>
    <t>+14697838608</t>
  </si>
  <si>
    <t>a233cf8b-d186-2bdf-970e-4dade008f392</t>
  </si>
  <si>
    <t>108.147.171.38</t>
  </si>
  <si>
    <t>13740 Montfort Drive, 1219, Dallas, TX, 75240, UNITED STATES</t>
  </si>
  <si>
    <t>APP-M-0487150</t>
  </si>
  <si>
    <t>00003126553</t>
  </si>
  <si>
    <t>2166879122</t>
  </si>
  <si>
    <t>00785647</t>
  </si>
  <si>
    <t>adam</t>
  </si>
  <si>
    <t>monforte</t>
  </si>
  <si>
    <t>6/24/1974</t>
  </si>
  <si>
    <t>adammonforte@gmail.com</t>
  </si>
  <si>
    <t>+16618749680</t>
  </si>
  <si>
    <t>2/8/2024</t>
  </si>
  <si>
    <t>49a4007f-8329-dbfc-91eb-b60db29b32f0</t>
  </si>
  <si>
    <t>164.68.197.169</t>
  </si>
  <si>
    <t>25399 The Old Road   APT 3-206, Stevenson Ranch, CA, 91381, UNITED STATES</t>
  </si>
  <si>
    <t>APP-M-0487154</t>
  </si>
  <si>
    <t>00785703</t>
  </si>
  <si>
    <t>Shantommy</t>
  </si>
  <si>
    <t>1/23/1979</t>
  </si>
  <si>
    <t>timmsctt@gmail.com</t>
  </si>
  <si>
    <t>+13468145150</t>
  </si>
  <si>
    <t>b2a825a2-b8a5-79c7-2d17-ad5c5221a119</t>
  </si>
  <si>
    <t>97.139.19.148</t>
  </si>
  <si>
    <t>5610 Royal Palms St, #69, Houston, TX, 77021, UNITED STATES</t>
  </si>
  <si>
    <t>APP-M-0487155</t>
  </si>
  <si>
    <t>00785721</t>
  </si>
  <si>
    <t>9/14/1964</t>
  </si>
  <si>
    <t>carreddie859@gmail.com</t>
  </si>
  <si>
    <t>+14237628736</t>
  </si>
  <si>
    <t>fb09584a-091f-a683-1176-fe82248959fa</t>
  </si>
  <si>
    <t>68.57.17.194</t>
  </si>
  <si>
    <t>1185 Johnson Road, Chickamauga, GA, 30707, UNITED STATES</t>
  </si>
  <si>
    <t>APP-M-0487157</t>
  </si>
  <si>
    <t>00003126743</t>
  </si>
  <si>
    <t>2173237144</t>
  </si>
  <si>
    <t>00785745</t>
  </si>
  <si>
    <t>10/7/1966</t>
  </si>
  <si>
    <t>williamlazarus415@gmail.com</t>
  </si>
  <si>
    <t>+14158122760</t>
  </si>
  <si>
    <t>14ef3bff-b24b-ed37-5e6c-ed4f7117a692</t>
  </si>
  <si>
    <t>76.217.211.28</t>
  </si>
  <si>
    <t>2430 31 Avenue, San Francisco, CA, 94116, UNITED STATES</t>
  </si>
  <si>
    <t>APP-M-0487158</t>
  </si>
  <si>
    <t>00003126645</t>
  </si>
  <si>
    <t>2171337723</t>
  </si>
  <si>
    <t>00785750</t>
  </si>
  <si>
    <t>marvin</t>
  </si>
  <si>
    <t>riera</t>
  </si>
  <si>
    <t>8/16/2003</t>
  </si>
  <si>
    <t>atlraq@icloud.com</t>
  </si>
  <si>
    <t>+14707560750</t>
  </si>
  <si>
    <t>2bb59ae7-bf78-a48f-9691-48f9c95e392a</t>
  </si>
  <si>
    <t>172.56.71.2</t>
  </si>
  <si>
    <t>2155 Monterey Dr, Snellville, GA, 30039, UNITED STATES</t>
  </si>
  <si>
    <t>APP-M-0487161</t>
  </si>
  <si>
    <t>00003126692</t>
  </si>
  <si>
    <t>354000327835</t>
  </si>
  <si>
    <t>00785775</t>
  </si>
  <si>
    <t>11/27/1984</t>
  </si>
  <si>
    <t>scottishbruceclan@yahoo.com</t>
  </si>
  <si>
    <t>+17076130986</t>
  </si>
  <si>
    <t>22432a3f-a1e1-1622-8869-8cedf73ab852</t>
  </si>
  <si>
    <t>47.208.103.192</t>
  </si>
  <si>
    <t>2250 Forest Lake Ct, Eureka, CA, 95501, UNITED STATES</t>
  </si>
  <si>
    <t>APP-M-0487168</t>
  </si>
  <si>
    <t>00003126816</t>
  </si>
  <si>
    <t>2166391290</t>
  </si>
  <si>
    <t>00785840</t>
  </si>
  <si>
    <t>BECKY</t>
  </si>
  <si>
    <t>VERCIC</t>
  </si>
  <si>
    <t>12/26/1975</t>
  </si>
  <si>
    <t>vercic.becky@gmail.com</t>
  </si>
  <si>
    <t>+13236201125</t>
  </si>
  <si>
    <t>39826277184431262357782894163127011933</t>
  </si>
  <si>
    <t>76.93.56.107</t>
  </si>
  <si>
    <t>79cbd7f9-85c5-82ad-1071-245687e3d3d7</t>
  </si>
  <si>
    <t>1727 W 158th St, Apt 12, Gardena, CA, 90247, UNITED STATES</t>
  </si>
  <si>
    <t>APP-M-0487171</t>
  </si>
  <si>
    <t>00785886</t>
  </si>
  <si>
    <t>Leon</t>
  </si>
  <si>
    <t>Hickenbottom</t>
  </si>
  <si>
    <t>6/22/1945</t>
  </si>
  <si>
    <t>hickleeboy45@gmail.com</t>
  </si>
  <si>
    <t>+19296394356</t>
  </si>
  <si>
    <t>77772599932764646597151343296554894721</t>
  </si>
  <si>
    <t>174.251.64.120</t>
  </si>
  <si>
    <t>w4UQ9ugGRaknLu7ONDAJoucs8Mc1wwKRFfzLCkuVVE1WmuWBiXErkpKRF2B9bnbL</t>
  </si>
  <si>
    <t>241-20 147th Rd  Rosedale New York, Queens, NY, 11422, UNITED STATES</t>
  </si>
  <si>
    <t>APP-M-0487185</t>
  </si>
  <si>
    <t>00003126793</t>
  </si>
  <si>
    <t>2161773791</t>
  </si>
  <si>
    <t>00785951</t>
  </si>
  <si>
    <t>5/22/1991</t>
  </si>
  <si>
    <t>ml1479@hotmail.com</t>
  </si>
  <si>
    <t>+16263912005</t>
  </si>
  <si>
    <t>4feb87cb-b264-869a-6483-0e837a0e22a6</t>
  </si>
  <si>
    <t>35.149.9.12</t>
  </si>
  <si>
    <t>1479 Heatherton Ave, Rowland Heights, CA, 91748, UNITED STATES</t>
  </si>
  <si>
    <t>APP-M-0487079</t>
  </si>
  <si>
    <t>00003126229</t>
  </si>
  <si>
    <t>2161575699</t>
  </si>
  <si>
    <t>00785063</t>
  </si>
  <si>
    <t>Bakari</t>
  </si>
  <si>
    <t>2/16/1994</t>
  </si>
  <si>
    <t>bakaricurry4@gmail.com</t>
  </si>
  <si>
    <t>+17025011870</t>
  </si>
  <si>
    <t>2/7/2024</t>
  </si>
  <si>
    <t>1410c0d9-ca55-81ac-bed8-4cc3d08bd5f7</t>
  </si>
  <si>
    <t>24.253.38.85</t>
  </si>
  <si>
    <t>2405 prime advantage ave, North las vegas, NV, 89032, UNITED STATES</t>
  </si>
  <si>
    <t>APP-M-0487084</t>
  </si>
  <si>
    <t>00785104</t>
  </si>
  <si>
    <t>10/1/1980</t>
  </si>
  <si>
    <t>eddiemmoran522@gmail.com</t>
  </si>
  <si>
    <t>+16193468751</t>
  </si>
  <si>
    <t>44e3b2f3-295b-48e7-2b4d-cecfa3ca9545</t>
  </si>
  <si>
    <t>174.236.67.152</t>
  </si>
  <si>
    <t>2470 Elderberry Dr, Oxnard, CA, 93036, UNITED STATES</t>
  </si>
  <si>
    <t>APP-M-0487094</t>
  </si>
  <si>
    <t>00003126319</t>
  </si>
  <si>
    <t>2165075763</t>
  </si>
  <si>
    <t>00785205</t>
  </si>
  <si>
    <t>cuiping</t>
  </si>
  <si>
    <t>1/15/1991</t>
  </si>
  <si>
    <t>1063675253jia@gmail.com</t>
  </si>
  <si>
    <t>+19295305220</t>
  </si>
  <si>
    <t>e2fb065d-e4a6-5806-46e0-a14aabe155cb</t>
  </si>
  <si>
    <t>24.193.121.159</t>
  </si>
  <si>
    <t>531 52nd Street, Brooklyn, NY, 11220, UNITED STATES</t>
  </si>
  <si>
    <t>APP-M-0487102</t>
  </si>
  <si>
    <t>00785323</t>
  </si>
  <si>
    <t>Boudier</t>
  </si>
  <si>
    <t>7/25/1978</t>
  </si>
  <si>
    <t>itsjeanboudier@gmail.com</t>
  </si>
  <si>
    <t>+19253328403</t>
  </si>
  <si>
    <t>61e7c899-c17a-ff22-0c78-3b39e38e0c7b</t>
  </si>
  <si>
    <t>107.116.89.8</t>
  </si>
  <si>
    <t>315 Holly Park Circle, San Francisco, CA, 94110, UNITED STATES</t>
  </si>
  <si>
    <t>APP-M-0487103</t>
  </si>
  <si>
    <t>00003126372</t>
  </si>
  <si>
    <t>2167012715</t>
  </si>
  <si>
    <t>00785293</t>
  </si>
  <si>
    <t>HAROLYN</t>
  </si>
  <si>
    <t>ATUATASI</t>
  </si>
  <si>
    <t>jueleeh@gmail.com</t>
  </si>
  <si>
    <t>+15625448398</t>
  </si>
  <si>
    <t>6b8c1757-7faa-dbd6-537f-4d35aa012b83</t>
  </si>
  <si>
    <t>136.226.64.176</t>
  </si>
  <si>
    <t>10371 Angela Ave, Cypress, CA, 90630, UNITED STATES</t>
  </si>
  <si>
    <t>APP-M-0487104</t>
  </si>
  <si>
    <t>00785294</t>
  </si>
  <si>
    <t>Armstrong</t>
  </si>
  <si>
    <t>2/1/1960</t>
  </si>
  <si>
    <t>myselflove132214@gmail.con</t>
  </si>
  <si>
    <t>+17147120435</t>
  </si>
  <si>
    <t>349c099f-9fda-5353-9d10-8d9fc8d0ea74</t>
  </si>
  <si>
    <t>216.102.1.246</t>
  </si>
  <si>
    <t>219 West Palais Road, Apt 8, Anaheim, CA, 92805, UNITED STATES</t>
  </si>
  <si>
    <t>APP-M-0487122</t>
  </si>
  <si>
    <t>00003126520</t>
  </si>
  <si>
    <t>2163069343</t>
  </si>
  <si>
    <t>00785490</t>
  </si>
  <si>
    <t>Moon</t>
  </si>
  <si>
    <t>8/26/1983</t>
  </si>
  <si>
    <t>marqiestgp@gmail.com</t>
  </si>
  <si>
    <t>+17133677380</t>
  </si>
  <si>
    <t>79d91e75-f340-d5fc-f24d-70bdbf952098</t>
  </si>
  <si>
    <t>172.56.52.53</t>
  </si>
  <si>
    <t>18011 IMBER FOREST LN, HUMBLE, TX, 77346, UNITED STATES</t>
  </si>
  <si>
    <t>APP-M-0487123</t>
  </si>
  <si>
    <t>00785500</t>
  </si>
  <si>
    <t>Peng</t>
  </si>
  <si>
    <t>lanpeng.nyc@gmail.com</t>
  </si>
  <si>
    <t>+19176863809</t>
  </si>
  <si>
    <t>1db38c3f-7f0a-79e7-fd52-f138e74fba85</t>
  </si>
  <si>
    <t>104.28.55.235</t>
  </si>
  <si>
    <t>15107 17th Avenue, 1FL, Whitestone, NY, 11357, UNITED STATES</t>
  </si>
  <si>
    <t>APP-M-0487128</t>
  </si>
  <si>
    <t>00003126521</t>
  </si>
  <si>
    <t>2161352153</t>
  </si>
  <si>
    <t>00785521</t>
  </si>
  <si>
    <t>Biao</t>
  </si>
  <si>
    <t>8/7/1999</t>
  </si>
  <si>
    <t>siweisijiao.weebly@gmail.com</t>
  </si>
  <si>
    <t>+16265102207</t>
  </si>
  <si>
    <t>6f2de020-4bab-3d34-0dae-b3e4f004100f</t>
  </si>
  <si>
    <t>172.56.233.226</t>
  </si>
  <si>
    <t>303 N Lincoln Ave apt c, Monterey Park, CA, 91755, UNITED STATES</t>
  </si>
  <si>
    <t>APP-M-0487134</t>
  </si>
  <si>
    <t>00785545</t>
  </si>
  <si>
    <t>HECTOR JESUS GARCIA</t>
  </si>
  <si>
    <t>HIGUERA</t>
  </si>
  <si>
    <t>10/11/2000</t>
  </si>
  <si>
    <t>hectorhiguera1789@gmail.com</t>
  </si>
  <si>
    <t>+19095071718</t>
  </si>
  <si>
    <t>32233553917555331938299193582046338989</t>
  </si>
  <si>
    <t>104.33.130.122</t>
  </si>
  <si>
    <t>eb4ef121-1200-5ba2-f7d8-3f3cbdf511dd</t>
  </si>
  <si>
    <t>1271 W Orange St, San Bernardino, CA, 92411, UNITED STATES</t>
  </si>
  <si>
    <t>APP-M-0487012</t>
  </si>
  <si>
    <t>00003125935</t>
  </si>
  <si>
    <t>2161150391</t>
  </si>
  <si>
    <t>00784611</t>
  </si>
  <si>
    <t>7/8/1997</t>
  </si>
  <si>
    <t>jtimothy716@gmail.com</t>
  </si>
  <si>
    <t>+17163139710</t>
  </si>
  <si>
    <t>2/6/2024</t>
  </si>
  <si>
    <t>96a897e1-02df-e776-d4cf-30bf905acc9a</t>
  </si>
  <si>
    <t>173.225.61.12</t>
  </si>
  <si>
    <t>2302 Main St, Apt3, Buffalo, NY, 14214, UNITED STATES</t>
  </si>
  <si>
    <t>APP-M-0487031</t>
  </si>
  <si>
    <t>00003126000</t>
  </si>
  <si>
    <t>2174659410</t>
  </si>
  <si>
    <t>00784721</t>
  </si>
  <si>
    <t>Castellanos</t>
  </si>
  <si>
    <t>jalxsa09@icloud.com</t>
  </si>
  <si>
    <t>+15626744443</t>
  </si>
  <si>
    <t>afc832e7-0cdd-b4db-fc59-bf7e41bc503f</t>
  </si>
  <si>
    <t>38.122.136.26</t>
  </si>
  <si>
    <t>5878 Fostoria Street, Bell Gardens, CA, 90201, UNITED STATES</t>
  </si>
  <si>
    <t>APP-M-0487034</t>
  </si>
  <si>
    <t>00784753</t>
  </si>
  <si>
    <t>Taiyi</t>
  </si>
  <si>
    <t>3/21/1998</t>
  </si>
  <si>
    <t>kevinhuang98321@gmail.com</t>
  </si>
  <si>
    <t>+15103094226</t>
  </si>
  <si>
    <t>99674bc1-ff67-5d03-37a3-9de3cf996ea3</t>
  </si>
  <si>
    <t>73.162.113.181</t>
  </si>
  <si>
    <t>1140 Harrison Street, Apt.721, San Francisco, CA, 94103, UNITED STATES</t>
  </si>
  <si>
    <t>693</t>
  </si>
  <si>
    <t>APP-M-0487038</t>
  </si>
  <si>
    <t>00003126100</t>
  </si>
  <si>
    <t>2174534570</t>
  </si>
  <si>
    <t>00784826</t>
  </si>
  <si>
    <t>Brandy</t>
  </si>
  <si>
    <t>Austin</t>
  </si>
  <si>
    <t>12/2/1984</t>
  </si>
  <si>
    <t>austinnichelle4@gmail.com</t>
  </si>
  <si>
    <t>+15598729035</t>
  </si>
  <si>
    <t>d98b6c46-9ddd-69c8-dd7b-3770c7ec7ea7</t>
  </si>
  <si>
    <t>107.136.243.34</t>
  </si>
  <si>
    <t>514 N Pine St, Madera, CA, 93637, UNITED STATES</t>
  </si>
  <si>
    <t>APP-M-0487046</t>
  </si>
  <si>
    <t>00003126203</t>
  </si>
  <si>
    <t>2166177841</t>
  </si>
  <si>
    <t>00784892</t>
  </si>
  <si>
    <t>CHANTEL RENEE</t>
  </si>
  <si>
    <t>JONES</t>
  </si>
  <si>
    <t>10/9/1995</t>
  </si>
  <si>
    <t>channyrenee1995@icloud.com</t>
  </si>
  <si>
    <t>+13462796076</t>
  </si>
  <si>
    <t>17945818190638787607738377830019186900</t>
  </si>
  <si>
    <t>73.76.64.179</t>
  </si>
  <si>
    <t>IBfY3g7sEOOPECtSvVVy6usdBT99Nh92r8C35bQf4MP298uvSQNSZe3rajJsnlPm</t>
  </si>
  <si>
    <t>12019 Champions Valley Dr, Unit A, Houston, TX, 77066, UNITED STATES</t>
  </si>
  <si>
    <t>APP-M-0487050</t>
  </si>
  <si>
    <t>00003126257</t>
  </si>
  <si>
    <t>2170461087</t>
  </si>
  <si>
    <t>00784913</t>
  </si>
  <si>
    <t>allyssa</t>
  </si>
  <si>
    <t>mancilla</t>
  </si>
  <si>
    <t>2/28/2003</t>
  </si>
  <si>
    <t>allyssamancilla11@icloud.com</t>
  </si>
  <si>
    <t>+16264172809</t>
  </si>
  <si>
    <t>e2e121d1-d303-6122-1462-3b0bb627282a</t>
  </si>
  <si>
    <t>76.90.194.113</t>
  </si>
  <si>
    <t>249 Amber Court, apt 12, Upland, CA, 91786, UNITED STATES</t>
  </si>
  <si>
    <t>APP-M-0487054</t>
  </si>
  <si>
    <t>00784923</t>
  </si>
  <si>
    <t>choesdak</t>
  </si>
  <si>
    <t>lobsang</t>
  </si>
  <si>
    <t>XINM915523C01</t>
  </si>
  <si>
    <t>1/7/1991</t>
  </si>
  <si>
    <t>tin022961@gmail.com</t>
  </si>
  <si>
    <t>+17189578289</t>
  </si>
  <si>
    <t>4a619b93-2045-5ca8-b010-38b0fbfddc64</t>
  </si>
  <si>
    <t>216.73.160.65</t>
  </si>
  <si>
    <t>2449 97th Street, Flushing, NY, 11369, UNITED STATES</t>
  </si>
  <si>
    <t>785</t>
  </si>
  <si>
    <t>APP-M-0487056</t>
  </si>
  <si>
    <t>00784950</t>
  </si>
  <si>
    <t>NAM</t>
  </si>
  <si>
    <t>VU</t>
  </si>
  <si>
    <t>6/16/1984</t>
  </si>
  <si>
    <t>yeboahant84@gmail.com</t>
  </si>
  <si>
    <t>+17609163218</t>
  </si>
  <si>
    <t>40876755743514467144967367974761949592</t>
  </si>
  <si>
    <t>107.127.60.50</t>
  </si>
  <si>
    <t>94a8c78c-ef2b-f551-7869-a67327affe44</t>
  </si>
  <si>
    <t>16890 Helena Circle, Fountain Valley, CA, 92708, UNITED STATES</t>
  </si>
  <si>
    <t>APP-M-0487057</t>
  </si>
  <si>
    <t>00784955</t>
  </si>
  <si>
    <t>Angelina</t>
  </si>
  <si>
    <t>Withrow</t>
  </si>
  <si>
    <t>12/24/1980</t>
  </si>
  <si>
    <t>angelinawithrow38@gmail.com</t>
  </si>
  <si>
    <t>+14049164089</t>
  </si>
  <si>
    <t>a5b08445-979e-9711-a4d6-23166b9ae457</t>
  </si>
  <si>
    <t>172.56.67.236</t>
  </si>
  <si>
    <t>2004 Poplar Pointe Drive, Atlanta, GA, 30349, UNITED STATES</t>
  </si>
  <si>
    <t>APP-M-0487058</t>
  </si>
  <si>
    <t>00003126221</t>
  </si>
  <si>
    <t>2160850046</t>
  </si>
  <si>
    <t>00784965</t>
  </si>
  <si>
    <t>David Joril</t>
  </si>
  <si>
    <t>Torres</t>
  </si>
  <si>
    <t>4/2/2002</t>
  </si>
  <si>
    <t>dj.garcia.torres@gmail.com</t>
  </si>
  <si>
    <t>+14243393767</t>
  </si>
  <si>
    <t>6be850c4-8ed5-0ef5-0597-7cfec885883f</t>
  </si>
  <si>
    <t>172.226.184.126</t>
  </si>
  <si>
    <t>1733 South Pacific Avenue, Apt 3, San Pedro, CA, 90731, UNITED STATES</t>
  </si>
  <si>
    <t>475</t>
  </si>
  <si>
    <t>APP-M-0486944</t>
  </si>
  <si>
    <t>00003125646</t>
  </si>
  <si>
    <t>2172313678</t>
  </si>
  <si>
    <t>00784011</t>
  </si>
  <si>
    <t>Ademir</t>
  </si>
  <si>
    <t>remser98@icloud.com</t>
  </si>
  <si>
    <t>+13238124321</t>
  </si>
  <si>
    <t>2/5/2024</t>
  </si>
  <si>
    <t>3480213d-d219-2dbb-2abb-ad3cf0e82c64</t>
  </si>
  <si>
    <t>1438 West 64th Street, Los Angeles, CA, 90047, UNITED STATES</t>
  </si>
  <si>
    <t>APP-M-0486961</t>
  </si>
  <si>
    <t>00784148</t>
  </si>
  <si>
    <t>matt</t>
  </si>
  <si>
    <t>9/16/1990</t>
  </si>
  <si>
    <t>mchen0916@gmail.com</t>
  </si>
  <si>
    <t>+639271831909</t>
  </si>
  <si>
    <t>e487ec7b-9603-4a7c-e8a6-61f0ca548337</t>
  </si>
  <si>
    <t>112.206.110.98</t>
  </si>
  <si>
    <t>954 Helen Ave apt 3, Sunnyvale, CA, 94086, UNITED STATES</t>
  </si>
  <si>
    <t>APP-M-0486964</t>
  </si>
  <si>
    <t>00784168</t>
  </si>
  <si>
    <t>Andreus</t>
  </si>
  <si>
    <t>Gulley</t>
  </si>
  <si>
    <t>6/9/1991</t>
  </si>
  <si>
    <t>gulleyandreus234@gmail.com</t>
  </si>
  <si>
    <t>+13362591187</t>
  </si>
  <si>
    <t>4b34a2a4-b7d5-9f6f-ccca-d0ae801f5452</t>
  </si>
  <si>
    <t>50.175.212.181</t>
  </si>
  <si>
    <t>445 30th Street, Oakland, CA, 94609, UNITED STATES</t>
  </si>
  <si>
    <t>APP-M-0486965</t>
  </si>
  <si>
    <t>00003126305</t>
  </si>
  <si>
    <t>177359908</t>
  </si>
  <si>
    <t>00784183</t>
  </si>
  <si>
    <t>MEI ZHEN</t>
  </si>
  <si>
    <t>LI</t>
  </si>
  <si>
    <t>6/1/1956</t>
  </si>
  <si>
    <t>sandyzheng168@yahoo.com</t>
  </si>
  <si>
    <t>+18594441895</t>
  </si>
  <si>
    <t>77135375756053517768263451255580724123</t>
  </si>
  <si>
    <t>74.101.55.12</t>
  </si>
  <si>
    <t>3wNMevM3a1WSXLWLT6yr1NbzmIpvMEYMEO3qJtZWltxZp8Rc9ctdkKkTRBs0Ah6c</t>
  </si>
  <si>
    <t>38-25 Parsons Blvd Apt# 4E, Queens, NY, 11354, UNITED STATES</t>
  </si>
  <si>
    <t>APP-M-0486966</t>
  </si>
  <si>
    <t>00003125711</t>
  </si>
  <si>
    <t>2162605757</t>
  </si>
  <si>
    <t>00784201</t>
  </si>
  <si>
    <t>Caitlin</t>
  </si>
  <si>
    <t>3/14/2000</t>
  </si>
  <si>
    <t>alaineanders@gmail.com</t>
  </si>
  <si>
    <t>+18329844001</t>
  </si>
  <si>
    <t>7dabef99-f173-ac57-4d55-e5201b6caa62</t>
  </si>
  <si>
    <t>172.56.24.14</t>
  </si>
  <si>
    <t>20011 Still Manor Court, Apt 1220, Katy, TX, 77449, UNITED STATES</t>
  </si>
  <si>
    <t>APP-M-0486969</t>
  </si>
  <si>
    <t>00784239</t>
  </si>
  <si>
    <t>JULIA</t>
  </si>
  <si>
    <t>ZESSI</t>
  </si>
  <si>
    <t>1/31/2003</t>
  </si>
  <si>
    <t>allendimicco548@outlook.com</t>
  </si>
  <si>
    <t>+15674220817</t>
  </si>
  <si>
    <t>32563361771720711845969046913062053259</t>
  </si>
  <si>
    <t>67.150.25.214</t>
  </si>
  <si>
    <t>mLgFwBBIxENYP3YOYvQhbkjswMrHmyB910iwPKbDGcPQiBiUWP4DshJvRDiaCWHq</t>
  </si>
  <si>
    <t>2130 lauren cir, Turlock, CA, 95380, UNITED STATES</t>
  </si>
  <si>
    <t>APP-M-0486973</t>
  </si>
  <si>
    <t>00784298</t>
  </si>
  <si>
    <t>Nhat</t>
  </si>
  <si>
    <t>6/24/1997</t>
  </si>
  <si>
    <t>phanhat624@gmail.com</t>
  </si>
  <si>
    <t>+18325972438</t>
  </si>
  <si>
    <t>92cd718d-5a65-f26f-edba-c11da4655da4</t>
  </si>
  <si>
    <t>104.28.50.189</t>
  </si>
  <si>
    <t>10555 Turtlewood Ct unit 2301, Houston, TX, 77072, UNITED STATES</t>
  </si>
  <si>
    <t>APP-M-0486987</t>
  </si>
  <si>
    <t>00003126212</t>
  </si>
  <si>
    <t>2628048353</t>
  </si>
  <si>
    <t>00784442</t>
  </si>
  <si>
    <t>APP2547280</t>
  </si>
  <si>
    <t>2/22/1985</t>
  </si>
  <si>
    <t>wenquangli6@gmail.com</t>
  </si>
  <si>
    <t>+16266327155</t>
  </si>
  <si>
    <t>89005337895930885275159572272101123058</t>
  </si>
  <si>
    <t>35.149.8.154</t>
  </si>
  <si>
    <t>Vi136sBfkYBBY00Qs6ReICLnlYFPmRNuznNvQ97Wi6YMGbH99MYLNVkAZdxBELwd</t>
  </si>
  <si>
    <t>116 W Marshall St, San Gabriel, CA, 91776, UNITED STATES</t>
  </si>
  <si>
    <t>APP-M-0486989</t>
  </si>
  <si>
    <t>00784451</t>
  </si>
  <si>
    <t>Demario</t>
  </si>
  <si>
    <t>scottd19@myyahoo.com</t>
  </si>
  <si>
    <t>+14702147034</t>
  </si>
  <si>
    <t>b13dedee-cd50-379c-654d-0bab4370a5fd</t>
  </si>
  <si>
    <t>99.159.73.103</t>
  </si>
  <si>
    <t>3286 Zoar Church Ln, Snellville, GA, 30039, UNITED STATES</t>
  </si>
  <si>
    <t>APP-M-0486894</t>
  </si>
  <si>
    <t>00783729</t>
  </si>
  <si>
    <t>Connor</t>
  </si>
  <si>
    <t>McBain</t>
  </si>
  <si>
    <t>7/12/1979</t>
  </si>
  <si>
    <t>connormcbain66@gmail.com</t>
  </si>
  <si>
    <t>+13466973650</t>
  </si>
  <si>
    <t>2/4/2024</t>
  </si>
  <si>
    <t>6d6f7264-f9b7-348c-eaba-468504616a68</t>
  </si>
  <si>
    <t>172.56.53.205</t>
  </si>
  <si>
    <t>7913 Harwood Road #19a, Bedford, TX, 76180, UNITED STATES</t>
  </si>
  <si>
    <t>APP-M-0486899</t>
  </si>
  <si>
    <t>00003125627</t>
  </si>
  <si>
    <t>2170651892</t>
  </si>
  <si>
    <t>00783737</t>
  </si>
  <si>
    <t>Melvis</t>
  </si>
  <si>
    <t>11/2/1987</t>
  </si>
  <si>
    <t>mel262499@gmail.com</t>
  </si>
  <si>
    <t>+19562949248</t>
  </si>
  <si>
    <t>eba18199-c9dc-9062-9659-ba8bdd010e0b</t>
  </si>
  <si>
    <t>24.243.165.137</t>
  </si>
  <si>
    <t>1955 Hebert Street, Beaumont, TX, 77705, UNITED STATES</t>
  </si>
  <si>
    <t>APP-M-0486912</t>
  </si>
  <si>
    <t>00003125635</t>
  </si>
  <si>
    <t>354000326318</t>
  </si>
  <si>
    <t>00783792</t>
  </si>
  <si>
    <t>VIKTOR</t>
  </si>
  <si>
    <t>SHVETS</t>
  </si>
  <si>
    <t>7/17/1987</t>
  </si>
  <si>
    <t>silverstarfreightinc@gmail.com</t>
  </si>
  <si>
    <t>+15034423003</t>
  </si>
  <si>
    <t>97ccf66b-cbb8-441f-ab44-4fc0b9346996</t>
  </si>
  <si>
    <t>12.74.211.2</t>
  </si>
  <si>
    <t>17002 Ne 28Th Way, Vancouver, WA, 98682, UNITED STATES</t>
  </si>
  <si>
    <t>APP-M-0486920</t>
  </si>
  <si>
    <t>00783811</t>
  </si>
  <si>
    <t>8/15/1980</t>
  </si>
  <si>
    <t>wmrhamilton@icloud.com</t>
  </si>
  <si>
    <t>+14078684400</t>
  </si>
  <si>
    <t>0005e3d1-a19e-d246-5214-391b094d4b47</t>
  </si>
  <si>
    <t>12.203.54.180</t>
  </si>
  <si>
    <t>600 West 111th Street, New York, NY, 10025, UNITED STATES</t>
  </si>
  <si>
    <t>APP-M-0486923</t>
  </si>
  <si>
    <t>00783815</t>
  </si>
  <si>
    <t>12/27/1984</t>
  </si>
  <si>
    <t>cgardner1984@gmail.com</t>
  </si>
  <si>
    <t>+15127108506</t>
  </si>
  <si>
    <t>9569b2f8-3778-47f1-962a-2bfe72d5c5b3</t>
  </si>
  <si>
    <t>70.114.206.7</t>
  </si>
  <si>
    <t>2022 E Slaughter Ln, Apt 1146, Austin, TX, 78747, UNITED STATES</t>
  </si>
  <si>
    <t>APP-M-0486927</t>
  </si>
  <si>
    <t>00003125639</t>
  </si>
  <si>
    <t>2169284220</t>
  </si>
  <si>
    <t>00783883</t>
  </si>
  <si>
    <t>Sherrick</t>
  </si>
  <si>
    <t>7/27/1992</t>
  </si>
  <si>
    <t>jrlamercebrown@gmail.com</t>
  </si>
  <si>
    <t>+15713191982</t>
  </si>
  <si>
    <t>3172ebc4-445a-f4b8-b382-fcc2218805f7</t>
  </si>
  <si>
    <t>174.195.192.195</t>
  </si>
  <si>
    <t>5772 Garden Grove Blvd, 641, Westminster, CA, 92683, UNITED STATES</t>
  </si>
  <si>
    <t>APP-M-0486928</t>
  </si>
  <si>
    <t>00003125850</t>
  </si>
  <si>
    <t>2172313918</t>
  </si>
  <si>
    <t>00783895</t>
  </si>
  <si>
    <t>HeHai</t>
  </si>
  <si>
    <t>Cui</t>
  </si>
  <si>
    <t>10/6/1988</t>
  </si>
  <si>
    <t>cuihehai01@gmail.com</t>
  </si>
  <si>
    <t>+18406998165</t>
  </si>
  <si>
    <t>2f21be5c-5578-597d-e6c9-2e768b354710</t>
  </si>
  <si>
    <t>76.32.165.144</t>
  </si>
  <si>
    <t>2910 Big Creek Ln, Ontario, CA, 91761, UNITED STATES</t>
  </si>
  <si>
    <t>APP-M-0486931</t>
  </si>
  <si>
    <t>00783916</t>
  </si>
  <si>
    <t>zakaydrian</t>
  </si>
  <si>
    <t>pringler</t>
  </si>
  <si>
    <t>8/24/2001</t>
  </si>
  <si>
    <t>zaybebusy@icloud.com</t>
  </si>
  <si>
    <t>+18325441522</t>
  </si>
  <si>
    <t>d1ae2449-03a8-ec38-a6e4-83d223818c43</t>
  </si>
  <si>
    <t>75.212.23.55</t>
  </si>
  <si>
    <t>3401 Dunvale Road, Houston, TX, 77063, UNITED STATES</t>
  </si>
  <si>
    <t>APP-M-0486937</t>
  </si>
  <si>
    <t>00003125868</t>
  </si>
  <si>
    <t>354000326890</t>
  </si>
  <si>
    <t>00783960</t>
  </si>
  <si>
    <t>Erin</t>
  </si>
  <si>
    <t>Young</t>
  </si>
  <si>
    <t>9/10/1978</t>
  </si>
  <si>
    <t>wikipedianontronitecastles@hotmail.com</t>
  </si>
  <si>
    <t>+19519037051</t>
  </si>
  <si>
    <t>482caa0a-a7ac-49da-98d5-ee3c6253ddc8</t>
  </si>
  <si>
    <t>174.68.177.120</t>
  </si>
  <si>
    <t>7100 W Pirates Cove Rd, Apt 1106, Las Vegas, NV, 89145, UNITED STATES</t>
  </si>
  <si>
    <t>APP-M-0486835</t>
  </si>
  <si>
    <t>00783471</t>
  </si>
  <si>
    <t>KIM RENEE</t>
  </si>
  <si>
    <t>YOUNG</t>
  </si>
  <si>
    <t>11/5/1964</t>
  </si>
  <si>
    <t>kimreneeyoung@gmail.com</t>
  </si>
  <si>
    <t>+17023813166</t>
  </si>
  <si>
    <t>2/3/2024</t>
  </si>
  <si>
    <t>29246563995316578645411138137095191921</t>
  </si>
  <si>
    <t>172.56.209.187</t>
  </si>
  <si>
    <t>Ze2scEwxMIV6YO2evVA7L6RccTgagLnTVt4tAEaFnZdNGWXaPRS6lQcPqzefEPrM</t>
  </si>
  <si>
    <t>5928 Perfect View St, Las Vegas, NV, 89130, UNITED STATES</t>
  </si>
  <si>
    <t>928</t>
  </si>
  <si>
    <t>APP-M-0486837</t>
  </si>
  <si>
    <t>00783476</t>
  </si>
  <si>
    <t>Mylinda</t>
  </si>
  <si>
    <t>Timberlake</t>
  </si>
  <si>
    <t>10/3/1989</t>
  </si>
  <si>
    <t>mylindaf29@gmail.com</t>
  </si>
  <si>
    <t>+16157490586</t>
  </si>
  <si>
    <t>77ca0ed2-81d6-ff8c-ef22-9ac40456e91b</t>
  </si>
  <si>
    <t>172.59.104.84</t>
  </si>
  <si>
    <t>1924 J Cheshier Ct, Justin, TX, 76247, UNITED STATES</t>
  </si>
  <si>
    <t>APP-M-0486847</t>
  </si>
  <si>
    <t>00783513</t>
  </si>
  <si>
    <t>ARNEL</t>
  </si>
  <si>
    <t>GATCHALIAN</t>
  </si>
  <si>
    <t>8/18/1987</t>
  </si>
  <si>
    <t>arnelgatchalian@icloud.com</t>
  </si>
  <si>
    <t>+15109639136</t>
  </si>
  <si>
    <t>74b5c691-633e-41da-ad48-753bbb4c042a</t>
  </si>
  <si>
    <t>104.28.123.171</t>
  </si>
  <si>
    <t>154 Gold Tree Way, Hayward, CA, 94544, UNITED STATES</t>
  </si>
  <si>
    <t>APP-M-0486848</t>
  </si>
  <si>
    <t>00003125479</t>
  </si>
  <si>
    <t>2172669498</t>
  </si>
  <si>
    <t>00783515</t>
  </si>
  <si>
    <t>Harbinder</t>
  </si>
  <si>
    <t>Sidhu</t>
  </si>
  <si>
    <t>hsidhu@hotmail.com</t>
  </si>
  <si>
    <t>+16616005040</t>
  </si>
  <si>
    <t>a734d815-643b-8af3-ec8f-95c6d63fe3b8</t>
  </si>
  <si>
    <t>76.82.42.99</t>
  </si>
  <si>
    <t>27321 Woodlawn Ct, Santa Clarita, CA, 91354, UNITED STATES</t>
  </si>
  <si>
    <t>APP-M-0486853</t>
  </si>
  <si>
    <t>00003125663</t>
  </si>
  <si>
    <t>354000326632</t>
  </si>
  <si>
    <t>00783555</t>
  </si>
  <si>
    <t>AMY34223C01</t>
  </si>
  <si>
    <t>8/24/1996</t>
  </si>
  <si>
    <t>annalaione@gmail.com</t>
  </si>
  <si>
    <t>+14086588952</t>
  </si>
  <si>
    <t>f453cf05-4105-c418-f694-6ed4008b81c3</t>
  </si>
  <si>
    <t>76.126.48.245</t>
  </si>
  <si>
    <t>921 Longwood Avenue, Hayward, CA, 94541, UNITED STATES</t>
  </si>
  <si>
    <t>APP-M-0486858</t>
  </si>
  <si>
    <t>00003125559</t>
  </si>
  <si>
    <t>2164047154</t>
  </si>
  <si>
    <t>00783571</t>
  </si>
  <si>
    <t>Kelvin</t>
  </si>
  <si>
    <t>Washington Jr</t>
  </si>
  <si>
    <t>8/19/1995</t>
  </si>
  <si>
    <t>kelvinwashington983@gmail.com</t>
  </si>
  <si>
    <t>+17027170649</t>
  </si>
  <si>
    <t>600f23a8-3d84-2b42-a89e-b8dbc9d73605</t>
  </si>
  <si>
    <t>172.56.209.155</t>
  </si>
  <si>
    <t>5725 W Rochelle Ave. #109, Las Vegas, NV, 89103, UNITED STATES</t>
  </si>
  <si>
    <t>APP-M-0486863</t>
  </si>
  <si>
    <t>00003125756</t>
  </si>
  <si>
    <t>2168657718</t>
  </si>
  <si>
    <t>00783590</t>
  </si>
  <si>
    <t>7/30/2002</t>
  </si>
  <si>
    <t>josuecaldeon@gmail.com</t>
  </si>
  <si>
    <t>+14248671853</t>
  </si>
  <si>
    <t>9d212eb6-a63b-9ed3-abb8-9828aacc1e74</t>
  </si>
  <si>
    <t>172.56.185.243</t>
  </si>
  <si>
    <t>1520 West 163rd Street, Compton, CA, 90220, UNITED STATES</t>
  </si>
  <si>
    <t>APP-M-0486867</t>
  </si>
  <si>
    <t>00003125763</t>
  </si>
  <si>
    <t>2653006995</t>
  </si>
  <si>
    <t>00783617</t>
  </si>
  <si>
    <t>WANQING</t>
  </si>
  <si>
    <t>LAI</t>
  </si>
  <si>
    <t>APP2800730</t>
  </si>
  <si>
    <t>lwq88lwq@yahoo.com</t>
  </si>
  <si>
    <t>+19292708877</t>
  </si>
  <si>
    <t>89373621350879922307606872461173412759</t>
  </si>
  <si>
    <t>100.12.240.55</t>
  </si>
  <si>
    <t>8Gr5q1w4hwEaJRqEZ29MQye1YPsB1FpHedSSC4cdKfek7MXi8dzyzjfKzImbtOej</t>
  </si>
  <si>
    <t>62-04 Main St, Queens, NY, 11367, UNITED STATES</t>
  </si>
  <si>
    <t>393</t>
  </si>
  <si>
    <t>APP-M-0486869</t>
  </si>
  <si>
    <t>00003125613</t>
  </si>
  <si>
    <t>2165480021</t>
  </si>
  <si>
    <t>00783632</t>
  </si>
  <si>
    <t>Yick King</t>
  </si>
  <si>
    <t>Yee</t>
  </si>
  <si>
    <t>1/17/1942</t>
  </si>
  <si>
    <t>yyking80@gmail.com</t>
  </si>
  <si>
    <t>+16266360121</t>
  </si>
  <si>
    <t>c6a8f86d-f1c5-65bb-c1e2-a3eb739da240</t>
  </si>
  <si>
    <t>47.229.114.236</t>
  </si>
  <si>
    <t>6267 Avon Ave, San Gabriel, CA, 91775, UNITED STATES</t>
  </si>
  <si>
    <t>APP-M-0486872</t>
  </si>
  <si>
    <t>00783648</t>
  </si>
  <si>
    <t>JACQUELYN</t>
  </si>
  <si>
    <t>HOLGUIN</t>
  </si>
  <si>
    <t>1/23/1983</t>
  </si>
  <si>
    <t>j.holguin@mail.com</t>
  </si>
  <si>
    <t>+14153223566</t>
  </si>
  <si>
    <t>9e06143d-a96f-29bf-3b0c-15c5efbad548</t>
  </si>
  <si>
    <t>136.25.186.113</t>
  </si>
  <si>
    <t>389 Dolores Street, San Francisco, CA, 94110, UNITED STATES</t>
  </si>
  <si>
    <t>831</t>
  </si>
  <si>
    <t>APP-M-0486880</t>
  </si>
  <si>
    <t>00003125615</t>
  </si>
  <si>
    <t>2174923920</t>
  </si>
  <si>
    <t>00783681</t>
  </si>
  <si>
    <t>XI</t>
  </si>
  <si>
    <t>1/12/1985</t>
  </si>
  <si>
    <t>zengzhunaica@gmail.com</t>
  </si>
  <si>
    <t>+19292857173</t>
  </si>
  <si>
    <t>fc633667-53f8-b965-8018-3f61986400e0</t>
  </si>
  <si>
    <t>67.86.107.237</t>
  </si>
  <si>
    <t>1055 64th Street, 1055 64th St, Brooklyn, NY, 11219, UNITED STATES</t>
  </si>
  <si>
    <t>APP-M-0486883</t>
  </si>
  <si>
    <t>00003126307</t>
  </si>
  <si>
    <t>2172509793</t>
  </si>
  <si>
    <t>00783688</t>
  </si>
  <si>
    <t>Hin Sze</t>
  </si>
  <si>
    <t>Shu</t>
  </si>
  <si>
    <t>11/8/1987</t>
  </si>
  <si>
    <t>hinszeshu@gmail.com</t>
  </si>
  <si>
    <t>+19094132768</t>
  </si>
  <si>
    <t>e8eea021-3bd0-e9a5-c913-bb3d1cec0dc4</t>
  </si>
  <si>
    <t>76.33.47.68</t>
  </si>
  <si>
    <t>8135 Spirit Street, Chino, CA, 91708, UNITED STATES</t>
  </si>
  <si>
    <t>APP-M-0488495</t>
  </si>
  <si>
    <t>00003131187</t>
  </si>
  <si>
    <t>2160070787</t>
  </si>
  <si>
    <t>00793197</t>
  </si>
  <si>
    <t>Bassey</t>
  </si>
  <si>
    <t>Ironbar</t>
  </si>
  <si>
    <t>12/25/1955</t>
  </si>
  <si>
    <t>etimironb1@gmail.com</t>
  </si>
  <si>
    <t>+13236023743</t>
  </si>
  <si>
    <t>2/29/2024</t>
  </si>
  <si>
    <t>7abfd295-425c-1ca6-29b4-f758b1ec28bc</t>
  </si>
  <si>
    <t>172.56.180.218</t>
  </si>
  <si>
    <t>14135 Doty Avenue, APT 4, Hawthorne, CA, 90250, UNITED STATES</t>
  </si>
  <si>
    <t>APP-M-0488501</t>
  </si>
  <si>
    <t>00003131188</t>
  </si>
  <si>
    <t>2179270236</t>
  </si>
  <si>
    <t>00793213</t>
  </si>
  <si>
    <t>Delgadillo</t>
  </si>
  <si>
    <t>6/27/1958</t>
  </si>
  <si>
    <t>marydelga001@gmail.com</t>
  </si>
  <si>
    <t>+14243247983</t>
  </si>
  <si>
    <t>2d849b5d-03e2-92c2-6756-4dadf6651506</t>
  </si>
  <si>
    <t>107.77.228.56</t>
  </si>
  <si>
    <t>14135 Doty Avenue, Apt 4, Hawthorne, CA, 90250, UNITED STATES</t>
  </si>
  <si>
    <t>APP-M-0488516</t>
  </si>
  <si>
    <t>00793336</t>
  </si>
  <si>
    <t>Sinae</t>
  </si>
  <si>
    <t>4/24/1984</t>
  </si>
  <si>
    <t>sinaehong0424@gmail.com</t>
  </si>
  <si>
    <t>+13238281298</t>
  </si>
  <si>
    <t>abb7bcbc-2371-2a4f-8d48-eb66045385aa</t>
  </si>
  <si>
    <t>68.173.95.76</t>
  </si>
  <si>
    <t>4238 157th st 2, flushing, NY, 11355, UNITED STATES</t>
  </si>
  <si>
    <t>APP-M-0488537</t>
  </si>
  <si>
    <t>00003131544</t>
  </si>
  <si>
    <t>2165594467</t>
  </si>
  <si>
    <t>00793430</t>
  </si>
  <si>
    <t>12/23/1975</t>
  </si>
  <si>
    <t>michael.smith1275@outlook.com</t>
  </si>
  <si>
    <t>+16466208275</t>
  </si>
  <si>
    <t>f1bf6b8a-0910-9461-eff8-96ecedabd96e</t>
  </si>
  <si>
    <t>24.185.175.199</t>
  </si>
  <si>
    <t>416 Stockholm Street, Brooklyn, NY, 11237, UNITED STATES</t>
  </si>
  <si>
    <t>APP-M-0488538</t>
  </si>
  <si>
    <t>00003131425</t>
  </si>
  <si>
    <t>2168383868</t>
  </si>
  <si>
    <t>00793432</t>
  </si>
  <si>
    <t>Fei</t>
  </si>
  <si>
    <t>8/1/1988</t>
  </si>
  <si>
    <t>mcf.fei@gmail.com</t>
  </si>
  <si>
    <t>+19497307768</t>
  </si>
  <si>
    <t>45663282577600483596975213788928584775</t>
  </si>
  <si>
    <t>107.77.228.99</t>
  </si>
  <si>
    <t>W21IX60vHn4owkqD9vwrJN5bwddR7fQzjqkBspjWyg89YCyaPMoQzOoqTGqPQlxv</t>
  </si>
  <si>
    <t>110 Vessel, Irvine, CA, 92618, UNITED STATES</t>
  </si>
  <si>
    <t>APP-M-0488544</t>
  </si>
  <si>
    <t>00003131420</t>
  </si>
  <si>
    <t>2174875236</t>
  </si>
  <si>
    <t>00793497</t>
  </si>
  <si>
    <t>JAMES</t>
  </si>
  <si>
    <t>WALKER</t>
  </si>
  <si>
    <t>jameswalker0501@outlook.com</t>
  </si>
  <si>
    <t>+12129918618</t>
  </si>
  <si>
    <t>91e7c95f-1805-a308-4409-1f539c0a5a05</t>
  </si>
  <si>
    <t>107.77.225.86</t>
  </si>
  <si>
    <t>1719 DEKALB AVE, BROOKLYN, NY, 11237, UNITED STATES</t>
  </si>
  <si>
    <t>746</t>
  </si>
  <si>
    <t>APP-M-0488548</t>
  </si>
  <si>
    <t>00003131537</t>
  </si>
  <si>
    <t>2089019695</t>
  </si>
  <si>
    <t>00793514</t>
  </si>
  <si>
    <t>li</t>
  </si>
  <si>
    <t>APP2846757</t>
  </si>
  <si>
    <t>8/3/1980</t>
  </si>
  <si>
    <t>lfhongyundangtou@gmail.com</t>
  </si>
  <si>
    <t>+19494234666</t>
  </si>
  <si>
    <t>37455363173796592296249676419300968520</t>
  </si>
  <si>
    <t>136.52.139.166</t>
  </si>
  <si>
    <t>1debbf48-a320-4d19-bd58-3cf83ff9d558</t>
  </si>
  <si>
    <t>153 Overbrook, Irvine, CA, 92620, UNITED STATES</t>
  </si>
  <si>
    <t>APP-M-0488550</t>
  </si>
  <si>
    <t>00793553</t>
  </si>
  <si>
    <t>Coscia</t>
  </si>
  <si>
    <t>1/21/1972</t>
  </si>
  <si>
    <t>cosciaclan@hotmail.com</t>
  </si>
  <si>
    <t>+13236597071</t>
  </si>
  <si>
    <t>99c7bbba-dd20-30e7-82ba-8f7a65364144</t>
  </si>
  <si>
    <t>45.50.115.101</t>
  </si>
  <si>
    <t>4050 Glencoe Avenue, Marina del Rey, CA, 90292, UNITED STATES</t>
  </si>
  <si>
    <t>APP-M-0488556</t>
  </si>
  <si>
    <t>00793607</t>
  </si>
  <si>
    <t>Kiwon</t>
  </si>
  <si>
    <t>Um</t>
  </si>
  <si>
    <t>2/4/1984</t>
  </si>
  <si>
    <t>kiwon3886@gmail.com</t>
  </si>
  <si>
    <t>+15626064615</t>
  </si>
  <si>
    <t>97aafb9c-b758-d4f5-8132-f07c05f17942</t>
  </si>
  <si>
    <t>174.193.131.121</t>
  </si>
  <si>
    <t>18432 Gridley Road, Artesia, CA, 90701, UNITED STATES</t>
  </si>
  <si>
    <t>APP-M-0488560</t>
  </si>
  <si>
    <t>00793645</t>
  </si>
  <si>
    <t>1936 Cumberland Drive, Wet Covina, CA, 91792, UNITED STATES</t>
  </si>
  <si>
    <t>APP-M-0488564</t>
  </si>
  <si>
    <t>00003131397</t>
  </si>
  <si>
    <t>2177720256</t>
  </si>
  <si>
    <t>00793678</t>
  </si>
  <si>
    <t>Hovanes</t>
  </si>
  <si>
    <t>3/31/1994</t>
  </si>
  <si>
    <t>hovopetrosyan@yahoo.com</t>
  </si>
  <si>
    <t>+18185734116</t>
  </si>
  <si>
    <t>d2fd7503-0f12-fc55-e559-0ef7fb94a27f</t>
  </si>
  <si>
    <t>76.32.139.154</t>
  </si>
  <si>
    <t>12157 Branford St, Unit 10, Sun Valley, CA, 91352, UNITED STATES</t>
  </si>
  <si>
    <t>APP-M-0488421</t>
  </si>
  <si>
    <t>00003130940</t>
  </si>
  <si>
    <t>2166190624</t>
  </si>
  <si>
    <t>00792683</t>
  </si>
  <si>
    <t>8/19/1980</t>
  </si>
  <si>
    <t>cgj1813@gmail.com</t>
  </si>
  <si>
    <t>+14155350333</t>
  </si>
  <si>
    <t>2/28/2024</t>
  </si>
  <si>
    <t>b5e1e60b-77ef-2f94-9e70-060659e39119</t>
  </si>
  <si>
    <t>104.28.124.180</t>
  </si>
  <si>
    <t>3873 Chestnut Ave, Concord, CA, 94519, UNITED STATES</t>
  </si>
  <si>
    <t>APP-M-0488436</t>
  </si>
  <si>
    <t>00792755</t>
  </si>
  <si>
    <t>Hanno Eric</t>
  </si>
  <si>
    <t>Suarez Cairo</t>
  </si>
  <si>
    <t>11/16/1983</t>
  </si>
  <si>
    <t>suarez161183@gmail.com</t>
  </si>
  <si>
    <t>+13479311476</t>
  </si>
  <si>
    <t>37271739591428477915420883143275693752</t>
  </si>
  <si>
    <t>174.238.48.52</t>
  </si>
  <si>
    <t>9fd0cecb-91a8-283a-012f-ea82e51f6dca</t>
  </si>
  <si>
    <t>1800 Yosemite Rd, Berkeley, CA, 94707, UNITED STATES</t>
  </si>
  <si>
    <t>APP-M-0488439</t>
  </si>
  <si>
    <t>00792766</t>
  </si>
  <si>
    <t>ZANIN</t>
  </si>
  <si>
    <t>MUSTAFA</t>
  </si>
  <si>
    <t>2/13/1994</t>
  </si>
  <si>
    <t>zanindoc@gmail.com</t>
  </si>
  <si>
    <t>+18187443914</t>
  </si>
  <si>
    <t>81972942997366544704789007571688593078</t>
  </si>
  <si>
    <t>96.39.224.184</t>
  </si>
  <si>
    <t>CxEstWfFAZTl6aIj49FI5ER8g506jdi7BpR1o2eM29Wr3dzslWn75GSK3CL7IvzR</t>
  </si>
  <si>
    <t>1520 Rockhaven St, Monterey Park, CA, 91754, UNITED STATES</t>
  </si>
  <si>
    <t>APP-M-0488445</t>
  </si>
  <si>
    <t>00003131101</t>
  </si>
  <si>
    <t>2167506934</t>
  </si>
  <si>
    <t>00792792</t>
  </si>
  <si>
    <t>Janie</t>
  </si>
  <si>
    <t>8/20/1985</t>
  </si>
  <si>
    <t>janie.martinez@hotmail.com</t>
  </si>
  <si>
    <t>+12814153365</t>
  </si>
  <si>
    <t>9f6d1a6c-2161-5217-8cc9-e90b303dfede</t>
  </si>
  <si>
    <t>50.236.0.198</t>
  </si>
  <si>
    <t>2510 Grants Lake Boulevard, 104, Sugar Land, TX, 77479, UNITED STATES</t>
  </si>
  <si>
    <t>APP-M-0488456</t>
  </si>
  <si>
    <t>00003131002</t>
  </si>
  <si>
    <t>2163938027</t>
  </si>
  <si>
    <t>00792888</t>
  </si>
  <si>
    <t>6/24/1970</t>
  </si>
  <si>
    <t>john@bkatravel.com</t>
  </si>
  <si>
    <t>+13105950088</t>
  </si>
  <si>
    <t>17d4bd36-63e4-b1c5-a06d-94cbd7c1df38</t>
  </si>
  <si>
    <t>104.174.103.160</t>
  </si>
  <si>
    <t>3501 Tilden Avenue, Suite 2, Los Angeles, CA, 90034, UNITED STATES</t>
  </si>
  <si>
    <t>APP-M-0488461</t>
  </si>
  <si>
    <t>00003131158</t>
  </si>
  <si>
    <t>2172959292</t>
  </si>
  <si>
    <t>00792923</t>
  </si>
  <si>
    <t>10/29/1974</t>
  </si>
  <si>
    <t>richardtaylor1074@gmail.com</t>
  </si>
  <si>
    <t>+13472557169</t>
  </si>
  <si>
    <t>60360da0-6886-892e-a78b-0037e3b5b0dd</t>
  </si>
  <si>
    <t>107.77.225.167</t>
  </si>
  <si>
    <t>APP-M-0488464</t>
  </si>
  <si>
    <t>00792950</t>
  </si>
  <si>
    <t>Rashid</t>
  </si>
  <si>
    <t>Salters</t>
  </si>
  <si>
    <t>4/10/1997</t>
  </si>
  <si>
    <t>rashid.salters@gmail.com</t>
  </si>
  <si>
    <t>+14073738114</t>
  </si>
  <si>
    <t>dce15572-4492-ba20-2396-24241001c590</t>
  </si>
  <si>
    <t>172.56.24.147</t>
  </si>
  <si>
    <t>601 Cypress Station Dr, Houston, TX, 77090, UNITED STATES</t>
  </si>
  <si>
    <t>APP-M-0488467</t>
  </si>
  <si>
    <t>00003131106</t>
  </si>
  <si>
    <t>354000338698</t>
  </si>
  <si>
    <t>00792983</t>
  </si>
  <si>
    <t>Keen</t>
  </si>
  <si>
    <t>7/2/1961</t>
  </si>
  <si>
    <t>keen.lee@verizon.net</t>
  </si>
  <si>
    <t>+19176285350</t>
  </si>
  <si>
    <t>46ec6eeb-cb6d-f257-6ccc-afa178953a61</t>
  </si>
  <si>
    <t>162.84.163.231</t>
  </si>
  <si>
    <t>1138 Allerton Avenue, The Bronx, NY, 10469, UNITED STATES</t>
  </si>
  <si>
    <t>APP-M-0488488</t>
  </si>
  <si>
    <t>00003131244</t>
  </si>
  <si>
    <t>2174577968</t>
  </si>
  <si>
    <t>00793131</t>
  </si>
  <si>
    <t>ARNOLD</t>
  </si>
  <si>
    <t>UBALDE</t>
  </si>
  <si>
    <t>9/15/1972</t>
  </si>
  <si>
    <t>aubalde2003@yahoo.com</t>
  </si>
  <si>
    <t>+18186058450</t>
  </si>
  <si>
    <t>ac53b04d-ab8e-4c06-aa1e-8dcf5442aade</t>
  </si>
  <si>
    <t>172.56.121.255</t>
  </si>
  <si>
    <t>14717 Nordhoff Street, Unit 122, Los Angeles, CA, 91402, UNITED STATES</t>
  </si>
  <si>
    <t>APP-M-0488489</t>
  </si>
  <si>
    <t>00003131183</t>
  </si>
  <si>
    <t>2164323657</t>
  </si>
  <si>
    <t>00793133</t>
  </si>
  <si>
    <t>ricardo</t>
  </si>
  <si>
    <t>casiano</t>
  </si>
  <si>
    <t>APP2234230</t>
  </si>
  <si>
    <t>12/12/1973</t>
  </si>
  <si>
    <t>casiano77@gmail.com</t>
  </si>
  <si>
    <t>+16265597397</t>
  </si>
  <si>
    <t>16834281187734520367016665519435737784</t>
  </si>
  <si>
    <t>104.175.236.41</t>
  </si>
  <si>
    <t>686b9805-2f5d-698f-a873-6420e1a0db1d</t>
  </si>
  <si>
    <t>17052 Colima Rd #210, Hacienda Heights, CA, 91745, UNITED STATES</t>
  </si>
  <si>
    <t>APP-M-0488491</t>
  </si>
  <si>
    <t>00003131578</t>
  </si>
  <si>
    <t>178664953</t>
  </si>
  <si>
    <t>00793140</t>
  </si>
  <si>
    <t>Zengyi</t>
  </si>
  <si>
    <t>2/21/2004</t>
  </si>
  <si>
    <t>tylerlin1818@gmail.con</t>
  </si>
  <si>
    <t>+12036317771</t>
  </si>
  <si>
    <t>11258994531689253566476639075020113574</t>
  </si>
  <si>
    <t>98.153.194.163</t>
  </si>
  <si>
    <t>P1I37sJRo0fe5l827Gl6vfnSfHFaP0xxQJQTPwR033Z5QLcsdqIgOVYLB0506sGj</t>
  </si>
  <si>
    <t>631 Kelton Ave, Apt306, Los Angeles, CA, 90024, UNITED STATES</t>
  </si>
  <si>
    <t>APP-M-0488492</t>
  </si>
  <si>
    <t>00003131233</t>
  </si>
  <si>
    <t>2161297553</t>
  </si>
  <si>
    <t>00793144</t>
  </si>
  <si>
    <t>ALLISON</t>
  </si>
  <si>
    <t>SENAC</t>
  </si>
  <si>
    <t>12/1/1988</t>
  </si>
  <si>
    <t>allison.senac@yahoo.com</t>
  </si>
  <si>
    <t>+14243336025</t>
  </si>
  <si>
    <t>97eaeba1-126e-3681-6b5e-29777c7a9c11</t>
  </si>
  <si>
    <t>76.94.248.147</t>
  </si>
  <si>
    <t>5733 Eaton Street, Highland Park, CA, 90042, UNITED STATES</t>
  </si>
  <si>
    <t>APP-M-0488493</t>
  </si>
  <si>
    <t>00793150</t>
  </si>
  <si>
    <t>Ehrian l</t>
  </si>
  <si>
    <t>7/20/1994</t>
  </si>
  <si>
    <t>ehrianp@gmail.com</t>
  </si>
  <si>
    <t>+16615244180</t>
  </si>
  <si>
    <t>10ceeea2-e4a6-af3a-71e2-182a9f003834</t>
  </si>
  <si>
    <t>174.193.219.203</t>
  </si>
  <si>
    <t>43652 Challenger Way, Lancaster, CA, 93535, UNITED STATES</t>
  </si>
  <si>
    <t>APP-M-0488352</t>
  </si>
  <si>
    <t>00003131167</t>
  </si>
  <si>
    <t>2174719268</t>
  </si>
  <si>
    <t>00792239</t>
  </si>
  <si>
    <t>Wenyan</t>
  </si>
  <si>
    <t>licaoy234@gmail.com</t>
  </si>
  <si>
    <t>+16469223706</t>
  </si>
  <si>
    <t>2/27/2024</t>
  </si>
  <si>
    <t>259d63c5-e2f1-46f0-068d-23151e638f01</t>
  </si>
  <si>
    <t>96.246.25.114</t>
  </si>
  <si>
    <t>15015 Roosevelt Ave, Flushing, NY, 11354, UNITED STATES</t>
  </si>
  <si>
    <t>APP-M-0488360</t>
  </si>
  <si>
    <t>00003130898</t>
  </si>
  <si>
    <t>2032023323</t>
  </si>
  <si>
    <t>00792300</t>
  </si>
  <si>
    <t>SOAREE LYNN</t>
  </si>
  <si>
    <t>COHEN</t>
  </si>
  <si>
    <t>APP2111703</t>
  </si>
  <si>
    <t>11/17/1985</t>
  </si>
  <si>
    <t>cohensoaree@gmail.com</t>
  </si>
  <si>
    <t>+18187033914</t>
  </si>
  <si>
    <t>20389306970240621736202432490470448846</t>
  </si>
  <si>
    <t>172.56.121.239</t>
  </si>
  <si>
    <t>efb88cb6-e492-bc34-b7af-f0448192b04f</t>
  </si>
  <si>
    <t>620 Main St, Los Angeles, CA, 90014, UNITED STATES</t>
  </si>
  <si>
    <t>APP-M-0488361</t>
  </si>
  <si>
    <t>00792303</t>
  </si>
  <si>
    <t>LATOSHA KATRICE</t>
  </si>
  <si>
    <t>BRINSON</t>
  </si>
  <si>
    <t>12/18/1977</t>
  </si>
  <si>
    <t>latoshab299@gmail.com</t>
  </si>
  <si>
    <t>+17707129186</t>
  </si>
  <si>
    <t>12789751174635008746111147925038239606</t>
  </si>
  <si>
    <t>174.231.237.34</t>
  </si>
  <si>
    <t>wiBBYBT9Prt4rwmh16KC6m6LRkvaYwlZmg89qBOnMdJxkmlJJS9Zo44L38WHC3xo</t>
  </si>
  <si>
    <t>2640 M.L.K. Jr Dr SW, Aot 7102, Atlanta, GA, 30311, UNITED STATES</t>
  </si>
  <si>
    <t>APP-M-0488363</t>
  </si>
  <si>
    <t>00792313</t>
  </si>
  <si>
    <t>TRAVIS</t>
  </si>
  <si>
    <t>BREEDEN</t>
  </si>
  <si>
    <t>honcho1eleven@gmail.com</t>
  </si>
  <si>
    <t>+14045489270</t>
  </si>
  <si>
    <t>01edf7ac-c4cd-d25f-9abd-c99524de001f</t>
  </si>
  <si>
    <t>174.238.110.87</t>
  </si>
  <si>
    <t>3242 Peachtree Road, Unit 1509, Atlanta, GA, 30305, UNITED STATES</t>
  </si>
  <si>
    <t>APP-M-0488367</t>
  </si>
  <si>
    <t>00003130757</t>
  </si>
  <si>
    <t>2165589414</t>
  </si>
  <si>
    <t>00792359</t>
  </si>
  <si>
    <t>Hollon</t>
  </si>
  <si>
    <t>10/5/1969</t>
  </si>
  <si>
    <t>f_hollon@yahoo.com</t>
  </si>
  <si>
    <t>+18182003414</t>
  </si>
  <si>
    <t>32415665-0f03-0363-b4a1-a789772d0a72</t>
  </si>
  <si>
    <t>172.114.87.151</t>
  </si>
  <si>
    <t>19001 Eccles St, Northridge, CA, 91324, UNITED STATES</t>
  </si>
  <si>
    <t>APP-M-0488384</t>
  </si>
  <si>
    <t>00003130856</t>
  </si>
  <si>
    <t>2174350413</t>
  </si>
  <si>
    <t>00792422</t>
  </si>
  <si>
    <t>Barillas</t>
  </si>
  <si>
    <t>9/2/1997</t>
  </si>
  <si>
    <t>barillaskim09@gmail.com</t>
  </si>
  <si>
    <t>+13239097986</t>
  </si>
  <si>
    <t>3ee0a98e-7c08-3cc2-1ba8-9132f71685bd</t>
  </si>
  <si>
    <t>76.33.151.21</t>
  </si>
  <si>
    <t>4924 Navarro Street, Apt 4, Los Angeles, CA, 90032, UNITED STATES</t>
  </si>
  <si>
    <t>APP-M-0488387</t>
  </si>
  <si>
    <t>00003130899</t>
  </si>
  <si>
    <t>2165079529</t>
  </si>
  <si>
    <t>00792449</t>
  </si>
  <si>
    <t>Farrukh</t>
  </si>
  <si>
    <t>Saleem</t>
  </si>
  <si>
    <t>4/19/1982</t>
  </si>
  <si>
    <t>farrukh.sa82@gmail.com</t>
  </si>
  <si>
    <t>+19518424215</t>
  </si>
  <si>
    <t>4b8927d5-66d2-2c24-3872-1e2a08107fdb</t>
  </si>
  <si>
    <t>174.251.161.40</t>
  </si>
  <si>
    <t>13353 Santa Anita Ave, Moreno Valley, CA, 92555, UNITED STATES</t>
  </si>
  <si>
    <t>APP-M-0488394</t>
  </si>
  <si>
    <t>00003131014</t>
  </si>
  <si>
    <t>2165469922</t>
  </si>
  <si>
    <t>00792526</t>
  </si>
  <si>
    <t>TIAN PENG</t>
  </si>
  <si>
    <t>KUANG</t>
  </si>
  <si>
    <t>CUIY447547C01</t>
  </si>
  <si>
    <t>9/19/2000</t>
  </si>
  <si>
    <t>timku0919@gmail.com</t>
  </si>
  <si>
    <t>+19172830233</t>
  </si>
  <si>
    <t>35637367794521687087510022469540439707</t>
  </si>
  <si>
    <t>104.162.241.22</t>
  </si>
  <si>
    <t>8xTtMI7hHbnXiRcEwMOMhFSlN0ur92eJuSUyEmAtAkC3w2F6xyLnNHg9N9KCrvKx</t>
  </si>
  <si>
    <t>86-20 Woodhaven Blvd, Queens, NY, 11421, UNITED STATES</t>
  </si>
  <si>
    <t>APP-M-0488397</t>
  </si>
  <si>
    <t>00792543</t>
  </si>
  <si>
    <t>Demetrius</t>
  </si>
  <si>
    <t>Walden</t>
  </si>
  <si>
    <t>5/14/1998</t>
  </si>
  <si>
    <t>dddetailers@yahoo.com</t>
  </si>
  <si>
    <t>+19123816042</t>
  </si>
  <si>
    <t>09be4b95-91bd-6782-2c10-09bcc0f92b99</t>
  </si>
  <si>
    <t>174.199.229.98</t>
  </si>
  <si>
    <t>415 S Lee St, Fitzgerald, GA, 31750, UNITED STATES</t>
  </si>
  <si>
    <t>APP-M-0488401</t>
  </si>
  <si>
    <t>00003130935</t>
  </si>
  <si>
    <t>2169229918</t>
  </si>
  <si>
    <t>00792570</t>
  </si>
  <si>
    <t>simone</t>
  </si>
  <si>
    <t>grooms</t>
  </si>
  <si>
    <t>9/18/1998</t>
  </si>
  <si>
    <t>sgrooms1998@gmail.com</t>
  </si>
  <si>
    <t>+14077776902</t>
  </si>
  <si>
    <t>309878f1-0cd6-beb2-d219-9315a8ec5033</t>
  </si>
  <si>
    <t>104.177.78.171</t>
  </si>
  <si>
    <t>123 South Figueroa Street apt 233, Los Angeles, CA, 90012, UNITED STATES</t>
  </si>
  <si>
    <t>APP-M-0488403</t>
  </si>
  <si>
    <t>00003131001</t>
  </si>
  <si>
    <t>354000338259</t>
  </si>
  <si>
    <t>00792598</t>
  </si>
  <si>
    <t>Pavel</t>
  </si>
  <si>
    <t>Kovalev</t>
  </si>
  <si>
    <t>7/18/2000</t>
  </si>
  <si>
    <t>pavelkovalev.vl@icloud.com</t>
  </si>
  <si>
    <t>+16463855239</t>
  </si>
  <si>
    <t>4a3f6dfc-2b94-3bb2-ab46-49c7a141217c</t>
  </si>
  <si>
    <t>104.28.85.114</t>
  </si>
  <si>
    <t>8324 Sierra Circle, Tecoya C7, Yosemite National Park, CA, 95389, UNITED STATES</t>
  </si>
  <si>
    <t>APP-M-0488405</t>
  </si>
  <si>
    <t>00003130979</t>
  </si>
  <si>
    <t>2163814008</t>
  </si>
  <si>
    <t>00792602</t>
  </si>
  <si>
    <t>CHUYUAN</t>
  </si>
  <si>
    <t>cf2902@nyu.edu</t>
  </si>
  <si>
    <t>+19292189951</t>
  </si>
  <si>
    <t>18066019129802946134931227752876732684</t>
  </si>
  <si>
    <t>209.122.204.254</t>
  </si>
  <si>
    <t>WDmm3nPFzJdn3UuyUee5ImU81Kk65x8Oq9dLbeJMJOugEvIBfuswZI8QA1MjbdqT</t>
  </si>
  <si>
    <t>145-50 Rockaway Blvd, Queens, NY, 11436, UNITED STATES</t>
  </si>
  <si>
    <t>APP-M-0488208</t>
  </si>
  <si>
    <t>00791692</t>
  </si>
  <si>
    <t>CHUNJIN</t>
  </si>
  <si>
    <t>JIANG</t>
  </si>
  <si>
    <t>APP2606993</t>
  </si>
  <si>
    <t>4/1/1966</t>
  </si>
  <si>
    <t>wanqing19911023@gmail.com</t>
  </si>
  <si>
    <t>+19173483289</t>
  </si>
  <si>
    <t>2/26/2024</t>
  </si>
  <si>
    <t>41035867175367657904942068908410716531</t>
  </si>
  <si>
    <t>98.14.172.75</t>
  </si>
  <si>
    <t>jIDLBbauhUxZ6I8FsPHF4AX6GQhKKjokexD4orj08pIItKzyRY6sDCJkNW31oK8g</t>
  </si>
  <si>
    <t>46-11 90TH ST FL1, ELMHURST, NY, 11373, UNITED STATES</t>
  </si>
  <si>
    <t>APP-M-0488220</t>
  </si>
  <si>
    <t>00791781</t>
  </si>
  <si>
    <t>Chelita</t>
  </si>
  <si>
    <t>4/3/1972</t>
  </si>
  <si>
    <t>watsonchelita@gmail.com</t>
  </si>
  <si>
    <t>+12817932269</t>
  </si>
  <si>
    <t>7002dc10-c45d-afcf-80f2-ff0e41301e57</t>
  </si>
  <si>
    <t>73.76.183.246</t>
  </si>
  <si>
    <t>11490 Harwin Drive, 403, Houston, TX, 77072, UNITED STATES</t>
  </si>
  <si>
    <t>APP-M-0488229</t>
  </si>
  <si>
    <t>00791893</t>
  </si>
  <si>
    <t>Rudolf</t>
  </si>
  <si>
    <t>Budazhapov</t>
  </si>
  <si>
    <t>4/30/1991</t>
  </si>
  <si>
    <t>mambachika10001@gmail.com</t>
  </si>
  <si>
    <t>+19299915601</t>
  </si>
  <si>
    <t>356ca923-6895-1274-3efa-5601de7df270</t>
  </si>
  <si>
    <t>70.19.18.12</t>
  </si>
  <si>
    <t>1601 ocean pkwy, APT 6D, Brooklyn, NY, 11223, UNITED STATES</t>
  </si>
  <si>
    <t>APP-M-0488231</t>
  </si>
  <si>
    <t>00003130617</t>
  </si>
  <si>
    <t>2165241055</t>
  </si>
  <si>
    <t>00791911</t>
  </si>
  <si>
    <t>STEVEN KIN</t>
  </si>
  <si>
    <t>CHEUNG</t>
  </si>
  <si>
    <t>4/28/1964</t>
  </si>
  <si>
    <t>skcheung1688@yahoo.com</t>
  </si>
  <si>
    <t>+14088133569</t>
  </si>
  <si>
    <t>57784192171105139925117669555925165588</t>
  </si>
  <si>
    <t>15.181.181.53</t>
  </si>
  <si>
    <t>oxaHN34m4QdTAvtN4ROK4v0ISoo2S323i6P5doAQoM7RigZSrEHwWDVULsu7fHIK</t>
  </si>
  <si>
    <t>1518 Saratoga Dr, Milpitas, CA, 95035, UNITED STATES</t>
  </si>
  <si>
    <t>APP-M-0488322</t>
  </si>
  <si>
    <t>00003130663</t>
  </si>
  <si>
    <t>2176508237</t>
  </si>
  <si>
    <t>00791993</t>
  </si>
  <si>
    <t>Hung</t>
  </si>
  <si>
    <t>3/20/1966</t>
  </si>
  <si>
    <t>ivanhuynh97@yahoo.com</t>
  </si>
  <si>
    <t>+16263763998</t>
  </si>
  <si>
    <t>290312d1-430c-c2bf-6e9b-6496eaebc057</t>
  </si>
  <si>
    <t>47.41.23.41</t>
  </si>
  <si>
    <t>7918 Oso Avenue, Winnetka, CA, 91306, UNITED STATES</t>
  </si>
  <si>
    <t>APP-M-0488153</t>
  </si>
  <si>
    <t>00791389</t>
  </si>
  <si>
    <t>2/10/1962</t>
  </si>
  <si>
    <t>vanbandz100@gmail.com</t>
  </si>
  <si>
    <t>+12812532959</t>
  </si>
  <si>
    <t>2/25/2024</t>
  </si>
  <si>
    <t>93e52c70-b628-8b3a-9608-5caa42a41778</t>
  </si>
  <si>
    <t>76.143.89.51</t>
  </si>
  <si>
    <t>9102 Uppercove Circle, Houston, TX, 77064, UNITED STATES</t>
  </si>
  <si>
    <t>APP-M-0488157</t>
  </si>
  <si>
    <t>00791404</t>
  </si>
  <si>
    <t>JUN JIE</t>
  </si>
  <si>
    <t>6/25/1993</t>
  </si>
  <si>
    <t>chenjunj019@gmail.com</t>
  </si>
  <si>
    <t>+19295953256</t>
  </si>
  <si>
    <t>75.214.50.163</t>
  </si>
  <si>
    <t>21701 73rd Ave, Oakland Gardens, NY, 11364, UNITED STATES</t>
  </si>
  <si>
    <t>APP-M-0488162</t>
  </si>
  <si>
    <t>00003130415</t>
  </si>
  <si>
    <t>2174154789</t>
  </si>
  <si>
    <t>00791433</t>
  </si>
  <si>
    <t>quiera</t>
  </si>
  <si>
    <t>phillips</t>
  </si>
  <si>
    <t>10/5/2001</t>
  </si>
  <si>
    <t>phillips.quiera1@gmail.com</t>
  </si>
  <si>
    <t>+17085136733</t>
  </si>
  <si>
    <t>b7ee5603-2a92-b974-4719-89b26cd55b0a</t>
  </si>
  <si>
    <t>99.152.156.254</t>
  </si>
  <si>
    <t>1229 Highview Drive, Cedar Hill, TX, 75104, UNITED STATES</t>
  </si>
  <si>
    <t>APP-M-0488166</t>
  </si>
  <si>
    <t>00791447</t>
  </si>
  <si>
    <t>JOANNA T</t>
  </si>
  <si>
    <t>NGUYEN</t>
  </si>
  <si>
    <t>5/29/1987</t>
  </si>
  <si>
    <t>nguyen87joanna@gmail.com</t>
  </si>
  <si>
    <t>+17145897920</t>
  </si>
  <si>
    <t>02498168870939703629062421302169936128</t>
  </si>
  <si>
    <t>172.90.45.55</t>
  </si>
  <si>
    <t>50786b61-96da-4d86-f4c2-93b4b4b4d72e</t>
  </si>
  <si>
    <t>8361 Stanford Ave, Garden Grove, CA, 92841, UNITED STATES</t>
  </si>
  <si>
    <t>771</t>
  </si>
  <si>
    <t>APP-M-0488167</t>
  </si>
  <si>
    <t>00791449</t>
  </si>
  <si>
    <t>ARAM</t>
  </si>
  <si>
    <t>HOVHANNISYAN</t>
  </si>
  <si>
    <t>9/22/1988</t>
  </si>
  <si>
    <t>mukjan22@gmail.com</t>
  </si>
  <si>
    <t>+18208880008</t>
  </si>
  <si>
    <t>60031424272192450474983628857791602716</t>
  </si>
  <si>
    <t>172.56.121.164</t>
  </si>
  <si>
    <t>de7c8945-3598-c0b5-e24a-f183010edbce</t>
  </si>
  <si>
    <t>7442 Hazeltine Ave, Apt 102, Los Angeles, CA, 91405, UNITED STATES</t>
  </si>
  <si>
    <t>APP-M-0488168</t>
  </si>
  <si>
    <t>00003130417</t>
  </si>
  <si>
    <t>354000336652</t>
  </si>
  <si>
    <t>00791453</t>
  </si>
  <si>
    <t>Bikash</t>
  </si>
  <si>
    <t>Giri</t>
  </si>
  <si>
    <t>4/14/1987</t>
  </si>
  <si>
    <t>bikashgiri426@gmail.com</t>
  </si>
  <si>
    <t>+13182651120</t>
  </si>
  <si>
    <t>be14b243-f0a8-d777-a550-b18ac7b290a6</t>
  </si>
  <si>
    <t>35.146.202.25</t>
  </si>
  <si>
    <t>547 Northwest Highway apt 3202, Irving, TX, 75039, UNITED STATES</t>
  </si>
  <si>
    <t>392</t>
  </si>
  <si>
    <t>APP-M-0488169</t>
  </si>
  <si>
    <t>00003130691</t>
  </si>
  <si>
    <t>2162375808</t>
  </si>
  <si>
    <t>00791463</t>
  </si>
  <si>
    <t>Huerta</t>
  </si>
  <si>
    <t>8/6/1995</t>
  </si>
  <si>
    <t>h28pedro@gmail.com</t>
  </si>
  <si>
    <t>+18185240492</t>
  </si>
  <si>
    <t>43d95c4d-4cd3-d174-e65a-581974e02fa8</t>
  </si>
  <si>
    <t>76.32.240.134</t>
  </si>
  <si>
    <t>14918 Valerio Street, Van Nuys, CA, 91405, UNITED STATES</t>
  </si>
  <si>
    <t>APP-M-0488172</t>
  </si>
  <si>
    <t>00003130418</t>
  </si>
  <si>
    <t>2171638729</t>
  </si>
  <si>
    <t>00791468</t>
  </si>
  <si>
    <t>freddie</t>
  </si>
  <si>
    <t>jackson</t>
  </si>
  <si>
    <t>2/15/1989</t>
  </si>
  <si>
    <t>freddiejackson255@yahoo.com</t>
  </si>
  <si>
    <t>+13235922654</t>
  </si>
  <si>
    <t>496ebbc3-f345-623f-c33a-292cf58c5358</t>
  </si>
  <si>
    <t>76.175.21.149</t>
  </si>
  <si>
    <t>24802 Petaluma Lane, Carson, CA, 90745, UNITED STATES</t>
  </si>
  <si>
    <t>APP-M-0488177</t>
  </si>
  <si>
    <t>00791493</t>
  </si>
  <si>
    <t>Lananh</t>
  </si>
  <si>
    <t>1/28/1963</t>
  </si>
  <si>
    <t>nguyenlananh122828@gmail.com</t>
  </si>
  <si>
    <t>+13472548153</t>
  </si>
  <si>
    <t>56abbc9b-90b8-976e-84eb-c528e81de1bb</t>
  </si>
  <si>
    <t>67.245.121.67</t>
  </si>
  <si>
    <t>3370 Prince Street, 207, Flushing, NY, 11354, UNITED STATES</t>
  </si>
  <si>
    <t>874</t>
  </si>
  <si>
    <t>APP-M-0488179</t>
  </si>
  <si>
    <t>00003130731</t>
  </si>
  <si>
    <t>2174002304</t>
  </si>
  <si>
    <t>00791495</t>
  </si>
  <si>
    <t>LUCCA MARIO</t>
  </si>
  <si>
    <t>SARTORIO</t>
  </si>
  <si>
    <t>12/22/2003</t>
  </si>
  <si>
    <t>lucca.sartorio@gmail.com</t>
  </si>
  <si>
    <t>+17073654469</t>
  </si>
  <si>
    <t>53574830735660639748492934679157879636</t>
  </si>
  <si>
    <t>73.151.77.140</t>
  </si>
  <si>
    <t>dC2FkrnTo5GKlEDNplxRiN3e4V8sv2NztGBWt0gIACWe6v6AAKwHUZBhARiFfbAd</t>
  </si>
  <si>
    <t>306 Summerfield Dr, Vacaville, CA, 95687, UNITED STATES</t>
  </si>
  <si>
    <t>APP-M-0488185</t>
  </si>
  <si>
    <t>00003130652</t>
  </si>
  <si>
    <t>354000337185</t>
  </si>
  <si>
    <t>00791566</t>
  </si>
  <si>
    <t>Siarhei</t>
  </si>
  <si>
    <t>Yusupau</t>
  </si>
  <si>
    <t>7/21/1987</t>
  </si>
  <si>
    <t>sergyusup@gmail.com</t>
  </si>
  <si>
    <t>+16318055132</t>
  </si>
  <si>
    <t>db195788-6dd8-4b1c-ae28-2e170b981243</t>
  </si>
  <si>
    <t>108.252.213.234</t>
  </si>
  <si>
    <t>Belarus</t>
  </si>
  <si>
    <t>3172 ROSWELL RD NW, APT 1606, ATLANTA, GA, 30305, UNITED STATES</t>
  </si>
  <si>
    <t>APP-M-0488189</t>
  </si>
  <si>
    <t>00003130426</t>
  </si>
  <si>
    <t>2164830667</t>
  </si>
  <si>
    <t>00791595</t>
  </si>
  <si>
    <t>8/2/1992</t>
  </si>
  <si>
    <t>jiang.wanqing@yahoo.com</t>
  </si>
  <si>
    <t>+19173467287</t>
  </si>
  <si>
    <t>f7032d3a-e6b4-9958-7061-58cc7d0b9d0b</t>
  </si>
  <si>
    <t>APP-M-0488111</t>
  </si>
  <si>
    <t>00791208</t>
  </si>
  <si>
    <t>Hayes</t>
  </si>
  <si>
    <t>joehayes71781@gmail.com</t>
  </si>
  <si>
    <t>+17252652479</t>
  </si>
  <si>
    <t>2/24/2024</t>
  </si>
  <si>
    <t>ee1e1ec7-0fd0-04de-4908-99e2ad98bdd7</t>
  </si>
  <si>
    <t>136.179.21.72</t>
  </si>
  <si>
    <t>453 S Spring St, Ste 400, Los Angeles, CA, 90013, UNITED STATES</t>
  </si>
  <si>
    <t>APP-M-0488114</t>
  </si>
  <si>
    <t>00003130618</t>
  </si>
  <si>
    <t>2175859668</t>
  </si>
  <si>
    <t>00791211</t>
  </si>
  <si>
    <t>JAMES JOVEN</t>
  </si>
  <si>
    <t>AGUILAR</t>
  </si>
  <si>
    <t>10/13/1990</t>
  </si>
  <si>
    <t>jamesaguilar16@gmail.com</t>
  </si>
  <si>
    <t>+12094895688</t>
  </si>
  <si>
    <t>06515410312236727856744222242257475915</t>
  </si>
  <si>
    <t>68.116.81.71</t>
  </si>
  <si>
    <t>551746ad-50fe-6980-94d8-3609714f5bc6</t>
  </si>
  <si>
    <t>1848 York Ave, Livingston, CA, 95334, UNITED STATES</t>
  </si>
  <si>
    <t>APP-M-0488133</t>
  </si>
  <si>
    <t>00791275</t>
  </si>
  <si>
    <t>JACQUELINE MARIE</t>
  </si>
  <si>
    <t>8/14/1978</t>
  </si>
  <si>
    <t>jackie.h@post.com</t>
  </si>
  <si>
    <t>+15103225336</t>
  </si>
  <si>
    <t>02630530211979127277890777557132562557</t>
  </si>
  <si>
    <t>dc137862-3a4d-907d-50b8-19122d6f1651</t>
  </si>
  <si>
    <t>1200 Haight St, Apt 1, SF, CA, 94117, UNITED STATES</t>
  </si>
  <si>
    <t>APP-M-0488135</t>
  </si>
  <si>
    <t>00791282</t>
  </si>
  <si>
    <t>TONGLIANG</t>
  </si>
  <si>
    <t>9/13/1980</t>
  </si>
  <si>
    <t>tonylu809130@icloud.com</t>
  </si>
  <si>
    <t>+16466395466</t>
  </si>
  <si>
    <t>08195786206717070977105766025746138807</t>
  </si>
  <si>
    <t>71.241.153.126</t>
  </si>
  <si>
    <t>LKUpXRMRnMZbjDPs4cukfSva0FUegjeIoQ0q6uPMGuDjYk2Y0YJnbpxhBGYYTZm5</t>
  </si>
  <si>
    <t>8330 Vietor Ave Apt 530, Elmhurst, NY, 11373, UNITED STATES</t>
  </si>
  <si>
    <t>APP-M-0488136</t>
  </si>
  <si>
    <t>00791285</t>
  </si>
  <si>
    <t>DENNIS</t>
  </si>
  <si>
    <t>SHIRAGA</t>
  </si>
  <si>
    <t>7/8/1945</t>
  </si>
  <si>
    <t>dhshiraga@aol.com</t>
  </si>
  <si>
    <t>+16263338006</t>
  </si>
  <si>
    <t>70326819160693600597774359070952830176</t>
  </si>
  <si>
    <t>137.25.98.244</t>
  </si>
  <si>
    <t>p7vH4n33Ver4APUXD74iptegGq6OjPVcuN2bPgCCDacMRAcrPhLSpWShazIbaW3M</t>
  </si>
  <si>
    <t>2833 Villa Alta Pl, Hacienda Heights, CA, 91745, UNITED STATES</t>
  </si>
  <si>
    <t>835</t>
  </si>
  <si>
    <t>APP-M-0488138</t>
  </si>
  <si>
    <t>00003130718</t>
  </si>
  <si>
    <t>354000337629</t>
  </si>
  <si>
    <t>00791322</t>
  </si>
  <si>
    <t>Badawy</t>
  </si>
  <si>
    <t>9/7/1989</t>
  </si>
  <si>
    <t>adam.badawy@gmail.com</t>
  </si>
  <si>
    <t>+12139268026</t>
  </si>
  <si>
    <t>006cee1a-aede-e24d-5e54-233abf40318a</t>
  </si>
  <si>
    <t>75.83.16.10</t>
  </si>
  <si>
    <t>726 Idaho Avenue, Apt# 204, Santa Monica, CA, 90403, UNITED STATES</t>
  </si>
  <si>
    <t>APP-M-0488145</t>
  </si>
  <si>
    <t>00791368</t>
  </si>
  <si>
    <t>ELIZABETH ANN</t>
  </si>
  <si>
    <t>JOHNSON</t>
  </si>
  <si>
    <t>9/11/1990</t>
  </si>
  <si>
    <t>heyyliz@icloud.com</t>
  </si>
  <si>
    <t>+12133101346</t>
  </si>
  <si>
    <t>26197429892707961585562770896999265820</t>
  </si>
  <si>
    <t>76.33.134.101</t>
  </si>
  <si>
    <t>ygWcfSvKx4mcpn2hbfmaODHOYroCIvpuWObfnvPgB7IBeJyeNzwkEIDqhCpyl1Hg</t>
  </si>
  <si>
    <t>3441 Sherbourne Dr, Culver City, CA, 90232, UNITED STATES</t>
  </si>
  <si>
    <t>844</t>
  </si>
  <si>
    <t>APP-M-0488058</t>
  </si>
  <si>
    <t>00790828</t>
  </si>
  <si>
    <t>Markie</t>
  </si>
  <si>
    <t>9/17/1987</t>
  </si>
  <si>
    <t>markie.moore74@gmail.com</t>
  </si>
  <si>
    <t>+15626255172</t>
  </si>
  <si>
    <t>2/23/2024</t>
  </si>
  <si>
    <t>1508a2b2-71bc-f0f5-2cc9-757378e1cdb7</t>
  </si>
  <si>
    <t>47.181.187.131</t>
  </si>
  <si>
    <t>2241 Earl Avenue, apt 4, Long Beach, CA, 90806, UNITED STATES</t>
  </si>
  <si>
    <t>APP-M-0488059</t>
  </si>
  <si>
    <t>00003129908</t>
  </si>
  <si>
    <t>354000335574</t>
  </si>
  <si>
    <t>00790829</t>
  </si>
  <si>
    <t>Sum Yee</t>
  </si>
  <si>
    <t>7/6/1978</t>
  </si>
  <si>
    <t>siusumyee@hotmail.com</t>
  </si>
  <si>
    <t>+15594036972</t>
  </si>
  <si>
    <t>cc99bf73-c6ba-7d4f-0a45-1947f0923367</t>
  </si>
  <si>
    <t>204.14.163.150</t>
  </si>
  <si>
    <t>3625 S West Ave, Fresno, CA, 93706, UNITED STATES</t>
  </si>
  <si>
    <t>APP-M-0488061</t>
  </si>
  <si>
    <t>00003129909</t>
  </si>
  <si>
    <t>2160155959</t>
  </si>
  <si>
    <t>00790838</t>
  </si>
  <si>
    <t>April</t>
  </si>
  <si>
    <t>Pulmano</t>
  </si>
  <si>
    <t>4/1/1995</t>
  </si>
  <si>
    <t>aprilpulmano905@gmail.com</t>
  </si>
  <si>
    <t>+17147285265</t>
  </si>
  <si>
    <t>8c587c40-dec3-fdee-f53b-0dc54cfdbf3f</t>
  </si>
  <si>
    <t>172.56.187.214</t>
  </si>
  <si>
    <t>2704 West Lincoln Avenue, Apt 19, Anaheim, CA, 92801, UNITED STATES</t>
  </si>
  <si>
    <t>APP-M-0488065</t>
  </si>
  <si>
    <t>00003129918</t>
  </si>
  <si>
    <t>2160372339</t>
  </si>
  <si>
    <t>00790867</t>
  </si>
  <si>
    <t>matia</t>
  </si>
  <si>
    <t>daniels</t>
  </si>
  <si>
    <t>8/5/1996</t>
  </si>
  <si>
    <t>matiadaniels20@yahoo.com</t>
  </si>
  <si>
    <t>+18325251386</t>
  </si>
  <si>
    <t>91aa05aa-fce1-8aed-7610-f2771dd46ec6</t>
  </si>
  <si>
    <t>73.6.198.12</t>
  </si>
  <si>
    <t>234 Betral Street, Houston, TX, 77022, UNITED STATES</t>
  </si>
  <si>
    <t>APP-M-0488075</t>
  </si>
  <si>
    <t>00003129942</t>
  </si>
  <si>
    <t>2170983758</t>
  </si>
  <si>
    <t>00790917</t>
  </si>
  <si>
    <t>Bakula</t>
  </si>
  <si>
    <t>3/4/1972</t>
  </si>
  <si>
    <t>rbakula823@outlook.com</t>
  </si>
  <si>
    <t>+13322109495</t>
  </si>
  <si>
    <t>e3632b24-24de-8490-2505-b4fe4d1266b4</t>
  </si>
  <si>
    <t>107.77.223.56</t>
  </si>
  <si>
    <t>APP-M-0488082</t>
  </si>
  <si>
    <t>00003130005</t>
  </si>
  <si>
    <t>2172697157</t>
  </si>
  <si>
    <t>00790960</t>
  </si>
  <si>
    <t>KAREN</t>
  </si>
  <si>
    <t>SLATER</t>
  </si>
  <si>
    <t>10/18/1972</t>
  </si>
  <si>
    <t>karenslater1072@gmail.com</t>
  </si>
  <si>
    <t>+13322149016</t>
  </si>
  <si>
    <t>7ea096fd-7cc4-2087-d575-94de0b8c2a6d</t>
  </si>
  <si>
    <t>107.77.223.20</t>
  </si>
  <si>
    <t>APP-M-0488085</t>
  </si>
  <si>
    <t>00003130646</t>
  </si>
  <si>
    <t>2177542728</t>
  </si>
  <si>
    <t>00791012</t>
  </si>
  <si>
    <t>KWANHUNG</t>
  </si>
  <si>
    <t>LAM</t>
  </si>
  <si>
    <t>YAN135460C01</t>
  </si>
  <si>
    <t>9/3/1960</t>
  </si>
  <si>
    <t>lamhung0309@gmail.com</t>
  </si>
  <si>
    <t>+85262116677</t>
  </si>
  <si>
    <t>32428379291036747617805336205717955092</t>
  </si>
  <si>
    <t>172.56.178.48</t>
  </si>
  <si>
    <t>SOrR7KoEuZW4DQLvCViIZLPK7ocy7veBovd68zIkaGL22QCyaOJ3LvPDCs8oDWzm</t>
  </si>
  <si>
    <t>20711 E Mesarica Rd, Covina, CA, 91724, UNITED STATES</t>
  </si>
  <si>
    <t>APP-M-0488094</t>
  </si>
  <si>
    <t>00791083</t>
  </si>
  <si>
    <t>JAVIER</t>
  </si>
  <si>
    <t>LONGORIA</t>
  </si>
  <si>
    <t>5/1/1981</t>
  </si>
  <si>
    <t>javier.longoria81@gmail.com</t>
  </si>
  <si>
    <t>+14243817203</t>
  </si>
  <si>
    <t>32056590959368421497882872395679033730</t>
  </si>
  <si>
    <t>12.52.77.178</t>
  </si>
  <si>
    <t>rR8VmTY3kCpZQmbLr2hmwr6vOH8W93rFaL7vfCweq9pkZlUVbdgNIJtPWZ1bx2xS</t>
  </si>
  <si>
    <t>13411 Andy St, Cerritos, CA, 90703, UNITED STATES</t>
  </si>
  <si>
    <t>APP-M-0488095</t>
  </si>
  <si>
    <t>00003130706</t>
  </si>
  <si>
    <t>2178653585</t>
  </si>
  <si>
    <t>00791085</t>
  </si>
  <si>
    <t>DING</t>
  </si>
  <si>
    <t>LIQU50133C01</t>
  </si>
  <si>
    <t>9/4/1985</t>
  </si>
  <si>
    <t>j.teresa.ding@gmail.com</t>
  </si>
  <si>
    <t>+14153738000</t>
  </si>
  <si>
    <t>21987515687862449104727897897916760576</t>
  </si>
  <si>
    <t>172.58.19.196</t>
  </si>
  <si>
    <t>nRLMlvlp5LvL2FW2087JW1MH621p0qVbylaaRyLXD8p6bigt7ZEGGgtKJaD5HblP</t>
  </si>
  <si>
    <t>1023 3rd St, Apt 805, San Francisco, CA, 94158, UNITED STATES</t>
  </si>
  <si>
    <t>APP-M-0488096</t>
  </si>
  <si>
    <t>00003130281</t>
  </si>
  <si>
    <t>2167307855</t>
  </si>
  <si>
    <t>00791093</t>
  </si>
  <si>
    <t>Gerald</t>
  </si>
  <si>
    <t>Hardy</t>
  </si>
  <si>
    <t>12/2/1986</t>
  </si>
  <si>
    <t>geraldjhardy@yahoo.con</t>
  </si>
  <si>
    <t>+12135267856</t>
  </si>
  <si>
    <t>b89e54d2-a627-1dc6-2e48-c3d45173e04c</t>
  </si>
  <si>
    <t>172.56.209.68</t>
  </si>
  <si>
    <t>7709 Park Village Place, Las Vegas, NV, 89113, UNITED STATES</t>
  </si>
  <si>
    <t>APP-M-0488107</t>
  </si>
  <si>
    <t>00003130637</t>
  </si>
  <si>
    <t>2170391066</t>
  </si>
  <si>
    <t>00791180</t>
  </si>
  <si>
    <t>mikethehost96@gmail.com</t>
  </si>
  <si>
    <t>+17477559815</t>
  </si>
  <si>
    <t>c6111024-c7b7-501c-150c-e9f8086e7a23</t>
  </si>
  <si>
    <t>172.56.232.208</t>
  </si>
  <si>
    <t>13861 Sherman Way, Apt4, Van Nuys, CA, 91405, UNITED STATES</t>
  </si>
  <si>
    <t>APP-M-0487995</t>
  </si>
  <si>
    <t>00003129601</t>
  </si>
  <si>
    <t>2164838116</t>
  </si>
  <si>
    <t>00790394</t>
  </si>
  <si>
    <t>Elden</t>
  </si>
  <si>
    <t>3/17/1945</t>
  </si>
  <si>
    <t>nedle5@cwo.com</t>
  </si>
  <si>
    <t>+19162123900</t>
  </si>
  <si>
    <t>2/22/2024</t>
  </si>
  <si>
    <t>20dfb898-e253-0c6f-bf82-3f837a4f2f2e</t>
  </si>
  <si>
    <t>108.85.174.87</t>
  </si>
  <si>
    <t>2755 25th Street, Sacramento, CA, 95818, UNITED STATES</t>
  </si>
  <si>
    <t>APP-M-0487996</t>
  </si>
  <si>
    <t>00003129602</t>
  </si>
  <si>
    <t>2160254682</t>
  </si>
  <si>
    <t>00790395</t>
  </si>
  <si>
    <t>Po Chu</t>
  </si>
  <si>
    <t>2/16/1981</t>
  </si>
  <si>
    <t>jewelpoliu@gmail.com</t>
  </si>
  <si>
    <t>+16785497317</t>
  </si>
  <si>
    <t>cd089d77-e878-71a4-cd0c-f7ba6486d1be</t>
  </si>
  <si>
    <t>75.144.43.42</t>
  </si>
  <si>
    <t>300 E Broad St, Winder, GA, 30680, UNITED STATES</t>
  </si>
  <si>
    <t>APP-M-0487998</t>
  </si>
  <si>
    <t>00003130216</t>
  </si>
  <si>
    <t>2178155906</t>
  </si>
  <si>
    <t>00790411</t>
  </si>
  <si>
    <t>Shirley Premkumar</t>
  </si>
  <si>
    <t>akula</t>
  </si>
  <si>
    <t>9/12/1993</t>
  </si>
  <si>
    <t>akula.shirley.12@gmail.com</t>
  </si>
  <si>
    <t>+14378081293</t>
  </si>
  <si>
    <t>fd6bbf1f-9cf4-90f4-74db-e1ef5185c4d1</t>
  </si>
  <si>
    <t>65.92.109.124</t>
  </si>
  <si>
    <t>1055 Manet Drive, APT 75, Sunnyvale, CA, 94087, UNITED STATES</t>
  </si>
  <si>
    <t>APP-M-0488001</t>
  </si>
  <si>
    <t>00790442</t>
  </si>
  <si>
    <t>Cristian</t>
  </si>
  <si>
    <t>Genao</t>
  </si>
  <si>
    <t>6/1/2000</t>
  </si>
  <si>
    <t>genao_david@yahoo.es</t>
  </si>
  <si>
    <t>+19736267490</t>
  </si>
  <si>
    <t>d36c094f-fca6-88a5-f522-6742abf88522</t>
  </si>
  <si>
    <t>104.28.55.231</t>
  </si>
  <si>
    <t>1242 East 70th Street, Brooklyn, NY, 11234, UNITED STATES</t>
  </si>
  <si>
    <t>APP-M-0488003</t>
  </si>
  <si>
    <t>00003129641</t>
  </si>
  <si>
    <t>2164456214</t>
  </si>
  <si>
    <t>00790451</t>
  </si>
  <si>
    <t>Kenia</t>
  </si>
  <si>
    <t>1/20/1998</t>
  </si>
  <si>
    <t>kbarreto14@gmail.com</t>
  </si>
  <si>
    <t>+15628503989</t>
  </si>
  <si>
    <t>ffd6738a-abca-df9c-7e74-67232b22b2f0</t>
  </si>
  <si>
    <t>172.56.232.26</t>
  </si>
  <si>
    <t>7614 Highcliff St, Rosemead, CA, 91770, UNITED STATES</t>
  </si>
  <si>
    <t>APP-M-0488004</t>
  </si>
  <si>
    <t>00003129966</t>
  </si>
  <si>
    <t>2174351205</t>
  </si>
  <si>
    <t>00790452</t>
  </si>
  <si>
    <t>Alvin</t>
  </si>
  <si>
    <t>Parmassar</t>
  </si>
  <si>
    <t>5/25/1970</t>
  </si>
  <si>
    <t>princedon14@icloud.com</t>
  </si>
  <si>
    <t>+19172021538</t>
  </si>
  <si>
    <t>c1ee7dbf-4478-8f3a-37bb-6ef340133b10</t>
  </si>
  <si>
    <t>172.58.228.75</t>
  </si>
  <si>
    <t>Trinidad and Tobago</t>
  </si>
  <si>
    <t>18 Menahan Street, Brooklyn, NY, 11221, UNITED STATES</t>
  </si>
  <si>
    <t>APP-M-0488005</t>
  </si>
  <si>
    <t>00003130045</t>
  </si>
  <si>
    <t>2175868185</t>
  </si>
  <si>
    <t>00790455</t>
  </si>
  <si>
    <t>CATRINA ANGELA MARIA</t>
  </si>
  <si>
    <t>BENAVIDEZ</t>
  </si>
  <si>
    <t>11/16/1982</t>
  </si>
  <si>
    <t>aguirrecatrina397@gmail.com</t>
  </si>
  <si>
    <t>+15308221912</t>
  </si>
  <si>
    <t>60773289744467426604977079663924288465</t>
  </si>
  <si>
    <t>98.239.93.230</t>
  </si>
  <si>
    <t>Y8VjBhwPnJKeBb2fMxoTS5yeBe1TanFZrHM7c3ZZOo84hEpyoG50vkGg3FrMh4g0</t>
  </si>
  <si>
    <t>1599 Williamsburg Dr, Yuba City, CA, 95993, UNITED STATES</t>
  </si>
  <si>
    <t>APP-M-0488008</t>
  </si>
  <si>
    <t>00003129696</t>
  </si>
  <si>
    <t>354000334929</t>
  </si>
  <si>
    <t>00790490</t>
  </si>
  <si>
    <t>helen</t>
  </si>
  <si>
    <t>chu</t>
  </si>
  <si>
    <t>6/12/1952</t>
  </si>
  <si>
    <t>helenwaichu@gmail.com</t>
  </si>
  <si>
    <t>+15102198567</t>
  </si>
  <si>
    <t>78f375ef-e5d9-2a3b-0538-1adf194f4c6c</t>
  </si>
  <si>
    <t>73.63.214.109</t>
  </si>
  <si>
    <t>6462 Viewpoint Court, Martinez, CA, 94553, UNITED STATES</t>
  </si>
  <si>
    <t>APP-M-0488010</t>
  </si>
  <si>
    <t>00003129948</t>
  </si>
  <si>
    <t>2172002028</t>
  </si>
  <si>
    <t>00790499</t>
  </si>
  <si>
    <t>JU</t>
  </si>
  <si>
    <t>3/21/1988</t>
  </si>
  <si>
    <t>jujudaren@gmail.com</t>
  </si>
  <si>
    <t>+17147475028</t>
  </si>
  <si>
    <t>34965763063430317569070322032316390964</t>
  </si>
  <si>
    <t>24.176.206.98</t>
  </si>
  <si>
    <t>dyQ1STxqtzoJVtj0XaZ3idBHx8SlNpK7pLsiGe9TkHeh7j8OqqJ3BQ9tHmIXHrXH</t>
  </si>
  <si>
    <t>2590 Pearblossom St, Fullerton, CA, 92835, UNITED STATES</t>
  </si>
  <si>
    <t>APP-M-0488020</t>
  </si>
  <si>
    <t>00003129798</t>
  </si>
  <si>
    <t>354000335131</t>
  </si>
  <si>
    <t>00790566</t>
  </si>
  <si>
    <t>Benan</t>
  </si>
  <si>
    <t>10/31/1963</t>
  </si>
  <si>
    <t>benanliu@gmail.com</t>
  </si>
  <si>
    <t>+19259485007</t>
  </si>
  <si>
    <t>315e26ed-ab38-efd3-72b0-092a361e3149</t>
  </si>
  <si>
    <t>99.0.80.201</t>
  </si>
  <si>
    <t>450 Karelian Street, Danville, CA, 94506, UNITED STATES</t>
  </si>
  <si>
    <t>323</t>
  </si>
  <si>
    <t>APP-M-0488027</t>
  </si>
  <si>
    <t>00003129893</t>
  </si>
  <si>
    <t>2173814669</t>
  </si>
  <si>
    <t>00790657</t>
  </si>
  <si>
    <t>Lukasz</t>
  </si>
  <si>
    <t>Kielbasa</t>
  </si>
  <si>
    <t>7/24/1973</t>
  </si>
  <si>
    <t>lkiebasa823@outlook.com</t>
  </si>
  <si>
    <t>+17189742879</t>
  </si>
  <si>
    <t>e027e969-f7da-5dee-a568-4ecb1ba11e5f</t>
  </si>
  <si>
    <t>107.77.224.108</t>
  </si>
  <si>
    <t>416 Stockholm St, Brooklyn, NY, 11237, UNITED STATES</t>
  </si>
  <si>
    <t>APP-M-0488032</t>
  </si>
  <si>
    <t>00790675</t>
  </si>
  <si>
    <t>Lynch</t>
  </si>
  <si>
    <t>dweav455@outlook.com</t>
  </si>
  <si>
    <t>+15204769144</t>
  </si>
  <si>
    <t>21127cf2-aa95-e9b2-fad1-5f5e271e9eee</t>
  </si>
  <si>
    <t>143.55.132.109</t>
  </si>
  <si>
    <t>415 Herondo Street, Hermosa Beach, CA, 90254, UNITED STATES</t>
  </si>
  <si>
    <t>APP-M-0488034</t>
  </si>
  <si>
    <t>00003129894</t>
  </si>
  <si>
    <t>2165299046</t>
  </si>
  <si>
    <t>00790683</t>
  </si>
  <si>
    <t>Joyce</t>
  </si>
  <si>
    <t>Gee</t>
  </si>
  <si>
    <t>boogstubbie@yahoo.com</t>
  </si>
  <si>
    <t>+17135539118</t>
  </si>
  <si>
    <t>8f7c8d09-27ac-bbf3-0e6f-ae161d03a00e</t>
  </si>
  <si>
    <t>99.178.122.118</t>
  </si>
  <si>
    <t>14502 Pelican Marsh Drive, Cypress, TX, 77429, UNITED STATES</t>
  </si>
  <si>
    <t>APP-M-0488036</t>
  </si>
  <si>
    <t>00790706</t>
  </si>
  <si>
    <t>Jatavius</t>
  </si>
  <si>
    <t>Rockwell</t>
  </si>
  <si>
    <t>9/24/1992</t>
  </si>
  <si>
    <t>buddylow92@gmail.com</t>
  </si>
  <si>
    <t>+13054275461</t>
  </si>
  <si>
    <t>ae14f465-abee-c0e0-74d4-9329bd7563d9</t>
  </si>
  <si>
    <t>172.56.68.69</t>
  </si>
  <si>
    <t>1280 West Peachtree Street Northeast, 3306, Atlanta, GA, 30309, UNITED STATES</t>
  </si>
  <si>
    <t>APP-M-0487899</t>
  </si>
  <si>
    <t>00003129931</t>
  </si>
  <si>
    <t>2176904002</t>
  </si>
  <si>
    <t>00789769</t>
  </si>
  <si>
    <t>Nasher</t>
  </si>
  <si>
    <t>7/2/1986</t>
  </si>
  <si>
    <t>obied19@yahoo.com</t>
  </si>
  <si>
    <t>+16282139242</t>
  </si>
  <si>
    <t>2/21/2024</t>
  </si>
  <si>
    <t>a6bc7402-78ef-98ef-6d06-59eebb4aeab9</t>
  </si>
  <si>
    <t>158.247.71.169</t>
  </si>
  <si>
    <t>201 Turk St, Apt 310, San Francisco, CA, 94102, UNITED STATES</t>
  </si>
  <si>
    <t>APP-M-0487910</t>
  </si>
  <si>
    <t>00003129285</t>
  </si>
  <si>
    <t>354000334395</t>
  </si>
  <si>
    <t>00789804</t>
  </si>
  <si>
    <t>Jon Austin</t>
  </si>
  <si>
    <t>Clifton</t>
  </si>
  <si>
    <t>6/5/1968</t>
  </si>
  <si>
    <t>sogeti.jonclifton@gmail.com</t>
  </si>
  <si>
    <t>+491773909008</t>
  </si>
  <si>
    <t>61a79ab3-033f-0e68-ac03-41a71a899269</t>
  </si>
  <si>
    <t>91.46.177.42</t>
  </si>
  <si>
    <t>Germany</t>
  </si>
  <si>
    <t>1273 Hillcrest Drive, New Braunfels, TX, 78130, UNITED STATES</t>
  </si>
  <si>
    <t>APP-M-0487926</t>
  </si>
  <si>
    <t>00003129845</t>
  </si>
  <si>
    <t>2166031201</t>
  </si>
  <si>
    <t>00789908</t>
  </si>
  <si>
    <t>yehuda</t>
  </si>
  <si>
    <t>yc44444@gmail.com</t>
  </si>
  <si>
    <t>+13238424007</t>
  </si>
  <si>
    <t>ac6fccbd-6eb4-467e-2cc3-f55242cc337a</t>
  </si>
  <si>
    <t>23.241.115.180</t>
  </si>
  <si>
    <t>Israel</t>
  </si>
  <si>
    <t>9049 Alcott Street, 204, Los Angeles, CA, 90035, UNITED STATES</t>
  </si>
  <si>
    <t>APP-M-0487928</t>
  </si>
  <si>
    <t>00003129828</t>
  </si>
  <si>
    <t>2175234238</t>
  </si>
  <si>
    <t>00789922</t>
  </si>
  <si>
    <t>HEENAL RAJUL</t>
  </si>
  <si>
    <t>SHAH</t>
  </si>
  <si>
    <t>heenal8775@gmail.com</t>
  </si>
  <si>
    <t>+16266737788</t>
  </si>
  <si>
    <t>72289365745344364236045074109359163221</t>
  </si>
  <si>
    <t>209.233.2.96</t>
  </si>
  <si>
    <t>Haa2GExTf8lXgh6dBIIs2rtB2MCXuZFRcdEafEljWHT2pQefrPiog8BDSblUu08m</t>
  </si>
  <si>
    <t>Kenya</t>
  </si>
  <si>
    <t>219 St Francis St, Apt 37, San Gabriel, CA, 91776, UNITED STATES</t>
  </si>
  <si>
    <t>APP-M-0487931</t>
  </si>
  <si>
    <t>00789940</t>
  </si>
  <si>
    <t>Duque</t>
  </si>
  <si>
    <t>12/9/1990</t>
  </si>
  <si>
    <t>aduqueg10@gmail.com</t>
  </si>
  <si>
    <t>+573117635900</t>
  </si>
  <si>
    <t>bdc65ef3-1b11-524a-272d-bb3f152988b5</t>
  </si>
  <si>
    <t>186.121.21.139</t>
  </si>
  <si>
    <t>2517 Summit Cove Drive, Duluth, GA, 30097, UNITED STATES</t>
  </si>
  <si>
    <t>APP-M-0487939</t>
  </si>
  <si>
    <t>00789982</t>
  </si>
  <si>
    <t>JIANWU</t>
  </si>
  <si>
    <t>HE</t>
  </si>
  <si>
    <t>hjw820117@163.com</t>
  </si>
  <si>
    <t>+16265281177</t>
  </si>
  <si>
    <t>40951939598222151118335085272101375197</t>
  </si>
  <si>
    <t>71.92.202.235</t>
  </si>
  <si>
    <t>subdLDw5Fpe1uq1qqGBG3YxNESu5KFrDyhAdzEPJ7B96lbEwRFBmn8QllMNjSK3G</t>
  </si>
  <si>
    <t>422 N Alhambra Ave, Monterey Park, CA, 91755, UNITED STATES</t>
  </si>
  <si>
    <t>APP-M-0487947</t>
  </si>
  <si>
    <t>00790062</t>
  </si>
  <si>
    <t>Chris</t>
  </si>
  <si>
    <t>8/19/1981</t>
  </si>
  <si>
    <t>anaheim1226@yahoo.com</t>
  </si>
  <si>
    <t>+19492318192</t>
  </si>
  <si>
    <t>2f03da3e-e080-bfa1-53b7-c825fc3a3026</t>
  </si>
  <si>
    <t>172.56.189.241</t>
  </si>
  <si>
    <t>51 via Pausa, Rancho Santa Margarita, CA, 92688, UNITED STATES</t>
  </si>
  <si>
    <t>839</t>
  </si>
  <si>
    <t>APP-M-0487948</t>
  </si>
  <si>
    <t>00790063</t>
  </si>
  <si>
    <t>Daetyn</t>
  </si>
  <si>
    <t>6/30/2001</t>
  </si>
  <si>
    <t>swag40289@gmail.com</t>
  </si>
  <si>
    <t>+14046389065</t>
  </si>
  <si>
    <t>395c9dfc-8ce3-ed14-ec3a-fdd03a856451</t>
  </si>
  <si>
    <t>68.13.186.221</t>
  </si>
  <si>
    <t>1403 The Oaks, Clarkston, GA, 30021, UNITED STATES</t>
  </si>
  <si>
    <t>APP-M-0487952</t>
  </si>
  <si>
    <t>00003129554</t>
  </si>
  <si>
    <t>2172806798</t>
  </si>
  <si>
    <t>00790089</t>
  </si>
  <si>
    <t>Betcheri</t>
  </si>
  <si>
    <t>8/14/1958</t>
  </si>
  <si>
    <t>tonybetcheri@yahoo.com</t>
  </si>
  <si>
    <t>+18184260614</t>
  </si>
  <si>
    <t>75c83429-f5af-b875-401b-0595468e6dc1</t>
  </si>
  <si>
    <t>172.58.208.52</t>
  </si>
  <si>
    <t>5440 Quakertown Avenue, Apt 201, Woodland Hills, CA, 91364, UNITED STATES</t>
  </si>
  <si>
    <t>APP-M-0487966</t>
  </si>
  <si>
    <t>00003129611</t>
  </si>
  <si>
    <t>2168093772</t>
  </si>
  <si>
    <t>00790238</t>
  </si>
  <si>
    <t>10/26/1992</t>
  </si>
  <si>
    <t>perez.mateo0401@gmail.com</t>
  </si>
  <si>
    <t>+16263668198</t>
  </si>
  <si>
    <t>3c120638-d36f-4565-eb88-9611f2d3c67f</t>
  </si>
  <si>
    <t>104.32.207.228</t>
  </si>
  <si>
    <t>332 S 4th St, Alhambra, CA, 91801, UNITED STATES</t>
  </si>
  <si>
    <t>APP-M-0487969</t>
  </si>
  <si>
    <t>00003129847</t>
  </si>
  <si>
    <t>2170292869</t>
  </si>
  <si>
    <t>00790249</t>
  </si>
  <si>
    <t>Valentino</t>
  </si>
  <si>
    <t>1/10/2003</t>
  </si>
  <si>
    <t>valrussian566@gmail.com</t>
  </si>
  <si>
    <t>+17023249102</t>
  </si>
  <si>
    <t>16f68324-042f-f1ba-d4ad-0436bc1b55cf</t>
  </si>
  <si>
    <t>76.32.158.19</t>
  </si>
  <si>
    <t>12243 Orchid Lane, Apt C, Moreno Valley, CA, 92557, UNITED STATES</t>
  </si>
  <si>
    <t>APP-M-0487834</t>
  </si>
  <si>
    <t>00789325</t>
  </si>
  <si>
    <t>MICHAEL SIMON</t>
  </si>
  <si>
    <t>KOORING</t>
  </si>
  <si>
    <t>7/22/1971</t>
  </si>
  <si>
    <t>treaderisgod666@gmail.com</t>
  </si>
  <si>
    <t>+19162567734</t>
  </si>
  <si>
    <t>2/20/2024</t>
  </si>
  <si>
    <t>48547146082730458106881183303517778462</t>
  </si>
  <si>
    <t>172.56.169.106</t>
  </si>
  <si>
    <t>f04c836f-cba5-d6e9-f46f-582ff055b00f</t>
  </si>
  <si>
    <t>1351 N C St, Sacramento, CA, 95811, UNITED STATES</t>
  </si>
  <si>
    <t>APP-M-0487839</t>
  </si>
  <si>
    <t>00789362</t>
  </si>
  <si>
    <t>Suad</t>
  </si>
  <si>
    <t>Almehklfif</t>
  </si>
  <si>
    <t>3/6/1987</t>
  </si>
  <si>
    <t>suadalmekhlifi@aol.com</t>
  </si>
  <si>
    <t>+16289996780</t>
  </si>
  <si>
    <t>1e677f3a-ae1f-7bd0-e641-2269f56c7e07</t>
  </si>
  <si>
    <t>201 turk st, Apt 310, San Francisco, CA, 94102, UNITED STATES</t>
  </si>
  <si>
    <t>APP-M-0487843</t>
  </si>
  <si>
    <t>00789409</t>
  </si>
  <si>
    <t>11/30/1975</t>
  </si>
  <si>
    <t>melizabetht@yahoo.com</t>
  </si>
  <si>
    <t>+16264822705</t>
  </si>
  <si>
    <t>850f0fbd-a7c8-6227-2f9a-ce8f4f3b9e33</t>
  </si>
  <si>
    <t>161.249.179.132</t>
  </si>
  <si>
    <t>9846, Mammoth Drive, Montclair, CA, 91763, UNITED STATES</t>
  </si>
  <si>
    <t>APP-M-0487845</t>
  </si>
  <si>
    <t>00003128973</t>
  </si>
  <si>
    <t>2161787106</t>
  </si>
  <si>
    <t>00789420</t>
  </si>
  <si>
    <t>Mun Haw</t>
  </si>
  <si>
    <t>4/28/1994</t>
  </si>
  <si>
    <t>kennywong210@live.com</t>
  </si>
  <si>
    <t>+19293959686</t>
  </si>
  <si>
    <t>14786591-04e4-ec1b-73bd-7057be196fb1</t>
  </si>
  <si>
    <t>172.56.165.117</t>
  </si>
  <si>
    <t>14470 41st Ave 3M, Flushing, NY, 11355, UNITED STATES</t>
  </si>
  <si>
    <t>APP-M-0487846</t>
  </si>
  <si>
    <t>00003129393</t>
  </si>
  <si>
    <t>2164841833</t>
  </si>
  <si>
    <t>00789422</t>
  </si>
  <si>
    <t>5/24/1980</t>
  </si>
  <si>
    <t>leomendez30@hotmail.com</t>
  </si>
  <si>
    <t>+19495072960</t>
  </si>
  <si>
    <t>9aca8a00-38b0-a1e9-0c57-c484d18953cf</t>
  </si>
  <si>
    <t>72.203.77.131</t>
  </si>
  <si>
    <t>26371 Paloma, Apt 127, Foothill Ranch, CA, 92610, UNITED STATES</t>
  </si>
  <si>
    <t>APP-M-0487847</t>
  </si>
  <si>
    <t>00789427</t>
  </si>
  <si>
    <t>2/8/1960</t>
  </si>
  <si>
    <t>xiawang1960@gmail.com</t>
  </si>
  <si>
    <t>+16265353160</t>
  </si>
  <si>
    <t>39fe5e0b-4953-4d42-b9c7-319b34f24a46</t>
  </si>
  <si>
    <t>172.56.188.252</t>
  </si>
  <si>
    <t>10035 Rio Hondo Parkway, El Monte, CA, 91733, UNITED STATES</t>
  </si>
  <si>
    <t>APP-M-0487848</t>
  </si>
  <si>
    <t>00789429</t>
  </si>
  <si>
    <t>sheng</t>
  </si>
  <si>
    <t>10/9/1955</t>
  </si>
  <si>
    <t>case65356@gmail.com</t>
  </si>
  <si>
    <t>+16262747926</t>
  </si>
  <si>
    <t>fcb5bc00-b203-9f01-799a-7682f3805d85</t>
  </si>
  <si>
    <t>APP-M-0487850</t>
  </si>
  <si>
    <t>00789446</t>
  </si>
  <si>
    <t>Failed</t>
  </si>
  <si>
    <t>YILI ALEXIS</t>
  </si>
  <si>
    <t>OU</t>
  </si>
  <si>
    <t>yxxo16@gmail.com</t>
  </si>
  <si>
    <t>+13233045940</t>
  </si>
  <si>
    <t>84234964182558777995316858721889999287</t>
  </si>
  <si>
    <t>107.127.60.80</t>
  </si>
  <si>
    <t>58d451b2-7c03-b862-3ae5-364725c4ba02</t>
  </si>
  <si>
    <t>3420 Manitou Ave, Apt 103, Los Angeles, CA, 90031, UNITED STATES</t>
  </si>
  <si>
    <t>APP-M-0487851</t>
  </si>
  <si>
    <t>00003129043</t>
  </si>
  <si>
    <t>2162794965</t>
  </si>
  <si>
    <t>00789451</t>
  </si>
  <si>
    <t>2/22/1990</t>
  </si>
  <si>
    <t>brandon.jackson26@icloud.com</t>
  </si>
  <si>
    <t>+15623598490</t>
  </si>
  <si>
    <t>25648e1c-58b6-f8b7-7c53-4e0edb0472f4</t>
  </si>
  <si>
    <t>107.185.232.95</t>
  </si>
  <si>
    <t>APP-M-0487854</t>
  </si>
  <si>
    <t>00003129315</t>
  </si>
  <si>
    <t>2179750619</t>
  </si>
  <si>
    <t>00789486</t>
  </si>
  <si>
    <t>KENNETH AASON</t>
  </si>
  <si>
    <t>FLEMING</t>
  </si>
  <si>
    <t>kennethpronurse@gmail.com</t>
  </si>
  <si>
    <t>+12132759461</t>
  </si>
  <si>
    <t>03459568717309997748152246187901463292</t>
  </si>
  <si>
    <t>172.56.179.50</t>
  </si>
  <si>
    <t>quEPLg7Edbf3Jp5iE3YQfeRxpVktPOeKAcln3hywrRCPvKm79WcIUhpoBrKLsIS5</t>
  </si>
  <si>
    <t>20120 Diehl St, Walnut, CA, 91789, UNITED STATES</t>
  </si>
  <si>
    <t>APP-M-0487855</t>
  </si>
  <si>
    <t>00003129344</t>
  </si>
  <si>
    <t>2168358574</t>
  </si>
  <si>
    <t>00789508</t>
  </si>
  <si>
    <t>Kerry</t>
  </si>
  <si>
    <t>1/27/1998</t>
  </si>
  <si>
    <t>gotti.gambino@aol.com</t>
  </si>
  <si>
    <t>+14243337552</t>
  </si>
  <si>
    <t>03718907-fe8a-b300-4030-8f8f149bf6be</t>
  </si>
  <si>
    <t>104.28.124.86</t>
  </si>
  <si>
    <t>1237 East 45th Street, Los Angeles, CA, 90011, UNITED STATES</t>
  </si>
  <si>
    <t>APP-M-0487859</t>
  </si>
  <si>
    <t>00003129293</t>
  </si>
  <si>
    <t>2161042219</t>
  </si>
  <si>
    <t>00789535</t>
  </si>
  <si>
    <t>Zeronis</t>
  </si>
  <si>
    <t>8/1/1972</t>
  </si>
  <si>
    <t>zeronis@poshpartyplanningllc.com</t>
  </si>
  <si>
    <t>+19047186332</t>
  </si>
  <si>
    <t>e555bb0c-18c3-2de6-9b4d-f43ad63c3302</t>
  </si>
  <si>
    <t>107.123.37.7</t>
  </si>
  <si>
    <t>APP-M-0487867</t>
  </si>
  <si>
    <t>00789627</t>
  </si>
  <si>
    <t>Henne</t>
  </si>
  <si>
    <t>9/14/1950</t>
  </si>
  <si>
    <t>richardhenne1950@gmail.com</t>
  </si>
  <si>
    <t>+15309196397</t>
  </si>
  <si>
    <t>2cf5e47a-c28a-3d2f-5756-295cd71f6714</t>
  </si>
  <si>
    <t>174.193.54.124</t>
  </si>
  <si>
    <t>415 Placerville Dr, Placerville, CA, 95667, UNITED STATES</t>
  </si>
  <si>
    <t>APP-M-0487868</t>
  </si>
  <si>
    <t>00789629</t>
  </si>
  <si>
    <t>jeysi</t>
  </si>
  <si>
    <t>gutierrez</t>
  </si>
  <si>
    <t>4/5/2002</t>
  </si>
  <si>
    <t>rosaloves207@gmail.com</t>
  </si>
  <si>
    <t>+17144120991</t>
  </si>
  <si>
    <t>77996429966847698958665239111502002327</t>
  </si>
  <si>
    <t>172.56.189.41</t>
  </si>
  <si>
    <t>fb3ea820-5d26-99e2-047a-79f734d710a4</t>
  </si>
  <si>
    <t>12633 S Figueroa St Apt #12, Los Angeles, CA, 90061, UNITED STATES</t>
  </si>
  <si>
    <t>APP-M-0487872</t>
  </si>
  <si>
    <t>00003129195</t>
  </si>
  <si>
    <t>2168880995</t>
  </si>
  <si>
    <t>00789661</t>
  </si>
  <si>
    <t>Cuong</t>
  </si>
  <si>
    <t>Dang</t>
  </si>
  <si>
    <t>11/9/2002</t>
  </si>
  <si>
    <t>lanluu2000@yahoo.com</t>
  </si>
  <si>
    <t>+17138155296</t>
  </si>
  <si>
    <t>e0defde5-7da7-f7d2-813a-21b298ef969d</t>
  </si>
  <si>
    <t>172.56.52.150</t>
  </si>
  <si>
    <t>8506 Bolington Dr, Houston, TX, 77083, UNITED STATES</t>
  </si>
  <si>
    <t>APP-M-0487876</t>
  </si>
  <si>
    <t>00789672</t>
  </si>
  <si>
    <t>Jake</t>
  </si>
  <si>
    <t>Oakley</t>
  </si>
  <si>
    <t>8/24/1994</t>
  </si>
  <si>
    <t>jakeoakley760@gmail.com</t>
  </si>
  <si>
    <t>+14422356516</t>
  </si>
  <si>
    <t>71b5d106-8bc2-0f6a-404d-abcec37aa611</t>
  </si>
  <si>
    <t>191.96.106.130</t>
  </si>
  <si>
    <t>936 Condor Street, Barstow, CA, 92311, UNITED STATES</t>
  </si>
  <si>
    <t>APP-M-0486746</t>
  </si>
  <si>
    <t>00003125228</t>
  </si>
  <si>
    <t>2178533030</t>
  </si>
  <si>
    <t>00782981</t>
  </si>
  <si>
    <t>GURVIR</t>
  </si>
  <si>
    <t>SINGH</t>
  </si>
  <si>
    <t>gurdev071191@gmail.com</t>
  </si>
  <si>
    <t>+13605913722</t>
  </si>
  <si>
    <t>2/2/2024</t>
  </si>
  <si>
    <t>65330742922189006197195194074164014623</t>
  </si>
  <si>
    <t>76.104.220.12</t>
  </si>
  <si>
    <t>Rw3G3sdguuw9UUXJkUUQ9yz2MFD4XIODhvyR6FjYMQ05AENOBqODZ0rcapIh227v</t>
  </si>
  <si>
    <t>12313 SE 262nd Ct, Kent, WA, 98030, UNITED STATES</t>
  </si>
  <si>
    <t>APP-M-0486769</t>
  </si>
  <si>
    <t>00003125244</t>
  </si>
  <si>
    <t>2178091500</t>
  </si>
  <si>
    <t>00783134</t>
  </si>
  <si>
    <t>TAMARA LEIGH</t>
  </si>
  <si>
    <t>PUZIO</t>
  </si>
  <si>
    <t>8/30/1972</t>
  </si>
  <si>
    <t>tamara.puzio@eastwestbank.com</t>
  </si>
  <si>
    <t>+13236326385</t>
  </si>
  <si>
    <t>69678030838553179234591430205401653838</t>
  </si>
  <si>
    <t>104.33.66.152</t>
  </si>
  <si>
    <t>66scD3TZZ1mvfVBOOngVGXcpgJwlmb3cvhUQHbeieUHd4OYhAFDLlbTObiDqe4ty</t>
  </si>
  <si>
    <t>543 E Orange Grove Ave, Sierra Madre, CA, 91024, UNITED STATES</t>
  </si>
  <si>
    <t>APP-M-0486772</t>
  </si>
  <si>
    <t>00783155</t>
  </si>
  <si>
    <t>Mikaela</t>
  </si>
  <si>
    <t>Ray</t>
  </si>
  <si>
    <t>3/24/2004</t>
  </si>
  <si>
    <t>mikaelaray@yahoo.com</t>
  </si>
  <si>
    <t>+13238645246</t>
  </si>
  <si>
    <t>b0b2ffbc-60c3-c78a-b001-a91bf147fc10</t>
  </si>
  <si>
    <t>172.58.208.218</t>
  </si>
  <si>
    <t>2338 South Marvin Avenue, Los Angeles, CA, 90016, UNITED STATES</t>
  </si>
  <si>
    <t>APP-M-0486773</t>
  </si>
  <si>
    <t>00003125421</t>
  </si>
  <si>
    <t>2161573132</t>
  </si>
  <si>
    <t>00783176</t>
  </si>
  <si>
    <t>Tracy-Leigh</t>
  </si>
  <si>
    <t>Batchelor</t>
  </si>
  <si>
    <t>10/10/1975</t>
  </si>
  <si>
    <t>astaleigh@yahoo.com</t>
  </si>
  <si>
    <t>+13235365136</t>
  </si>
  <si>
    <t>76a79423-938e-1a92-56d8-542221645411</t>
  </si>
  <si>
    <t>104.175.44.239</t>
  </si>
  <si>
    <t>South Africa</t>
  </si>
  <si>
    <t>1070 South Cloverdale Avenue, Los Angeles, CA, 90019, UNITED STATES</t>
  </si>
  <si>
    <t>APP-M-0486779</t>
  </si>
  <si>
    <t>00003125452</t>
  </si>
  <si>
    <t>354000325813</t>
  </si>
  <si>
    <t>00783234</t>
  </si>
  <si>
    <t>Isaev</t>
  </si>
  <si>
    <t>5/31/1980</t>
  </si>
  <si>
    <t>a.isaev1980@gmail.com</t>
  </si>
  <si>
    <t>+14152837909</t>
  </si>
  <si>
    <t>598ec1a5-1d43-3979-8ace-c81a6d58afc3</t>
  </si>
  <si>
    <t>12.247.219.230</t>
  </si>
  <si>
    <t>114 North Doheny Drive, Apt 202, West Hollywood, CA, 90048, UNITED STATES</t>
  </si>
  <si>
    <t>APP-M-0486820</t>
  </si>
  <si>
    <t>00003125462</t>
  </si>
  <si>
    <t>2162451110</t>
  </si>
  <si>
    <t>00783339</t>
  </si>
  <si>
    <t>FIDES</t>
  </si>
  <si>
    <t>ESPIRITU-BAUTISTA</t>
  </si>
  <si>
    <t>5/4/1977</t>
  </si>
  <si>
    <t>fespiritu.bautista@gmail.com</t>
  </si>
  <si>
    <t>+14087919139</t>
  </si>
  <si>
    <t>27bc62a3-eb24-4bd6-9936-8e80f95e4803</t>
  </si>
  <si>
    <t>98.37.131.249</t>
  </si>
  <si>
    <t>1701 Winston Street, San Jose, CA, 95131, UNITED STATES</t>
  </si>
  <si>
    <t>APP-M-0486823</t>
  </si>
  <si>
    <t>00003125747</t>
  </si>
  <si>
    <t>2083039731</t>
  </si>
  <si>
    <t>00783360</t>
  </si>
  <si>
    <t>MIRANDA LEI</t>
  </si>
  <si>
    <t>TRAN</t>
  </si>
  <si>
    <t>APP2849150</t>
  </si>
  <si>
    <t>7/25/1998</t>
  </si>
  <si>
    <t>mirandatran.62@gmail.com</t>
  </si>
  <si>
    <t>+14242101422</t>
  </si>
  <si>
    <t>77574746793837388855938152730338516316</t>
  </si>
  <si>
    <t>172.58.209.192</t>
  </si>
  <si>
    <t>25194c22-bb3c-f6b0-3203-1e9bd3478f39</t>
  </si>
  <si>
    <t>721 N Flint Ave APT B, Los Angeles, CA, 90744, UNITED STATES</t>
  </si>
  <si>
    <t>APP-M-0486826</t>
  </si>
  <si>
    <t>00003125733</t>
  </si>
  <si>
    <t>2177570673</t>
  </si>
  <si>
    <t>00783411</t>
  </si>
  <si>
    <t>Tuwana</t>
  </si>
  <si>
    <t>11/29/1972</t>
  </si>
  <si>
    <t>mzcalifornialuv@aol.com</t>
  </si>
  <si>
    <t>+13239435275</t>
  </si>
  <si>
    <t>79038d5f-15f7-f2e2-099a-bbe489f5e355</t>
  </si>
  <si>
    <t>76.166.131.88</t>
  </si>
  <si>
    <t>5316 Meade Ave apt 10, San Diego, CA, 92115, UNITED STATES</t>
  </si>
  <si>
    <t>APP-M-0486829</t>
  </si>
  <si>
    <t>00003126308</t>
  </si>
  <si>
    <t>2167081913</t>
  </si>
  <si>
    <t>00783435</t>
  </si>
  <si>
    <t>SAMANTHA NICOLE</t>
  </si>
  <si>
    <t>OVALDIA</t>
  </si>
  <si>
    <t>smaldona2013@gmail.com</t>
  </si>
  <si>
    <t>+15622012477</t>
  </si>
  <si>
    <t>00298303236908447836308726320293466822</t>
  </si>
  <si>
    <t>47.151.46.82</t>
  </si>
  <si>
    <t>am62DqkHFWBsF0E4Pw7vmshBkVoptCEqeS7HxIvXRXmGnIBA6Ir4Yu6Uo2OLgDjP</t>
  </si>
  <si>
    <t>7053 Pierce Ave, Apt 3, Whittier, CA, 90602, UNITED STATES</t>
  </si>
  <si>
    <t>APP-M-0487766</t>
  </si>
  <si>
    <t>00003128825</t>
  </si>
  <si>
    <t>2166292030</t>
  </si>
  <si>
    <t>00788936</t>
  </si>
  <si>
    <t>Graciela</t>
  </si>
  <si>
    <t>Arroyo</t>
  </si>
  <si>
    <t>12/28/1992</t>
  </si>
  <si>
    <t>geexxviii@gmail.com</t>
  </si>
  <si>
    <t>+13234204149</t>
  </si>
  <si>
    <t>2/19/2024</t>
  </si>
  <si>
    <t>7d67f10a-52a6-788e-5ae7-fc01e86e2d87</t>
  </si>
  <si>
    <t>107.115.99.12</t>
  </si>
  <si>
    <t>3017 North Main Street, Los Angeles, CA, 90031, UNITED STATES</t>
  </si>
  <si>
    <t>APP-M-0487767</t>
  </si>
  <si>
    <t>00788943</t>
  </si>
  <si>
    <t>Priscilla</t>
  </si>
  <si>
    <t>4/29/1981</t>
  </si>
  <si>
    <t>priscilla78589@icloud.com</t>
  </si>
  <si>
    <t>+19259138220</t>
  </si>
  <si>
    <t>7bfac90e-32c8-1fb0-0369-65c46580304e</t>
  </si>
  <si>
    <t>45.25.141.18</t>
  </si>
  <si>
    <t>538 Shirley Avenue, Hayward, CA, 94541, UNITED STATES</t>
  </si>
  <si>
    <t>APP-M-0487787</t>
  </si>
  <si>
    <t>00789058</t>
  </si>
  <si>
    <t>Klein</t>
  </si>
  <si>
    <t>6/25/1980</t>
  </si>
  <si>
    <t>aprilklein1980@skiff.com</t>
  </si>
  <si>
    <t>+13102698535</t>
  </si>
  <si>
    <t>e8034198-3471-a158-a44c-e792484d13f4</t>
  </si>
  <si>
    <t>174.218.66.38</t>
  </si>
  <si>
    <t>24451 Treasure Vista Drive, Newhall, CA, 91321, UNITED STATES</t>
  </si>
  <si>
    <t>APP-M-0487790</t>
  </si>
  <si>
    <t>00789076</t>
  </si>
  <si>
    <t>Tiffany Ann</t>
  </si>
  <si>
    <t>Debusk</t>
  </si>
  <si>
    <t>9/1/1984</t>
  </si>
  <si>
    <t>tiffanyanndebusk@gmail.com</t>
  </si>
  <si>
    <t>+19162557411</t>
  </si>
  <si>
    <t>33fdd4de-11eb-8cad-f6c3-9307dc1733ac</t>
  </si>
  <si>
    <t>98.37.254.148</t>
  </si>
  <si>
    <t>507 Northern Avenue, Apt 12, Mill Valley, CA, 94941, UNITED STATES</t>
  </si>
  <si>
    <t>APP-M-0487791</t>
  </si>
  <si>
    <t>00789077</t>
  </si>
  <si>
    <t>Guillermo</t>
  </si>
  <si>
    <t>Martinez Galvez</t>
  </si>
  <si>
    <t>guillermogalvez63424@gmail.com</t>
  </si>
  <si>
    <t>+12546691096</t>
  </si>
  <si>
    <t>65201a57-acd3-1475-4bca-3cb43e36dddf</t>
  </si>
  <si>
    <t>72.176.31.128</t>
  </si>
  <si>
    <t>2907 Bermuda Drive, Killeen, TX, 76549, UNITED STATES</t>
  </si>
  <si>
    <t>APP-M-0487794</t>
  </si>
  <si>
    <t>00789094</t>
  </si>
  <si>
    <t>DONNA MARIE</t>
  </si>
  <si>
    <t>BARNARD</t>
  </si>
  <si>
    <t>2/12/1994</t>
  </si>
  <si>
    <t>dakingteegotti24@gmail.com</t>
  </si>
  <si>
    <t>+16824224413</t>
  </si>
  <si>
    <t>49131749523285412945646041809038105748</t>
  </si>
  <si>
    <t>GCSACDhORUUVm3t6CoF6i1BBKIAVo1VylMusKmFJgK9QRASKHPxu9BiR8codgH5a</t>
  </si>
  <si>
    <t>3913 Gannon Ln, Apt 222, Dallas, TX, 75237, UNITED STATES</t>
  </si>
  <si>
    <t>APP-M-0487795</t>
  </si>
  <si>
    <t>00003129084</t>
  </si>
  <si>
    <t>2175820288</t>
  </si>
  <si>
    <t>00789096</t>
  </si>
  <si>
    <t>Mary Harrieht</t>
  </si>
  <si>
    <t>Gabon</t>
  </si>
  <si>
    <t>3/17/1992</t>
  </si>
  <si>
    <t>marygabon21@gmail.com</t>
  </si>
  <si>
    <t>+14078617590</t>
  </si>
  <si>
    <t>8686c7bc-255d-cf69-6bff-8e65fe06f251</t>
  </si>
  <si>
    <t>104.32.243.111</t>
  </si>
  <si>
    <t>15210 Sherman Way, Apt 38, Van Nuys, CA, 91405, UNITED STATES</t>
  </si>
  <si>
    <t>APP-M-0487800</t>
  </si>
  <si>
    <t>00003129137</t>
  </si>
  <si>
    <t>2653068235</t>
  </si>
  <si>
    <t>00789141</t>
  </si>
  <si>
    <t>JUNNA</t>
  </si>
  <si>
    <t>APP2510887</t>
  </si>
  <si>
    <t>11/29/1990</t>
  </si>
  <si>
    <t>hjunna1130@gmail.com</t>
  </si>
  <si>
    <t>+19293388881</t>
  </si>
  <si>
    <t>83768547978304726398959982892494904592</t>
  </si>
  <si>
    <t>108.29.134.53</t>
  </si>
  <si>
    <t>SR7y5fNigipjo5xw46witYFGWmRemx6BxQLOVZd0kJ11gefsyUjEU13Figsw6Ou7</t>
  </si>
  <si>
    <t>133-27 39th Ave Apt 5N, Queens, NY, 11354, UNITED STATES</t>
  </si>
  <si>
    <t>APP-M-0487812</t>
  </si>
  <si>
    <t>00003128836</t>
  </si>
  <si>
    <t>2167309738</t>
  </si>
  <si>
    <t>00789185</t>
  </si>
  <si>
    <t>Hovhanisyan</t>
  </si>
  <si>
    <t>hovhanisyan_narine@yahoo.com</t>
  </si>
  <si>
    <t>+17474445444</t>
  </si>
  <si>
    <t>53dd7da1-8f76-a32f-170e-b1e531fc0a53</t>
  </si>
  <si>
    <t>107.185.129.157</t>
  </si>
  <si>
    <t>14340 Grammar Place, Panorama City, CA, 91402, UNITED STATES</t>
  </si>
  <si>
    <t>APP-M-0487737</t>
  </si>
  <si>
    <t>00788758</t>
  </si>
  <si>
    <t>Nashae</t>
  </si>
  <si>
    <t>Ford</t>
  </si>
  <si>
    <t>3/23/1993</t>
  </si>
  <si>
    <t>nashaeford@gmail.com</t>
  </si>
  <si>
    <t>+14155954462</t>
  </si>
  <si>
    <t>2/18/2024</t>
  </si>
  <si>
    <t>24dd9305-c21f-8ae2-fc67-857cf4c97274</t>
  </si>
  <si>
    <t>73.170.155.132</t>
  </si>
  <si>
    <t>1682 Clayton Road, Apt 36, Concord, CA, 94520, UNITED STATES</t>
  </si>
  <si>
    <t>APP-M-0487743</t>
  </si>
  <si>
    <t>00003129004</t>
  </si>
  <si>
    <t>2173298625</t>
  </si>
  <si>
    <t>00788790</t>
  </si>
  <si>
    <t>Aaliyah</t>
  </si>
  <si>
    <t>1/18/2002</t>
  </si>
  <si>
    <t>aaliyahs292@gmail.com</t>
  </si>
  <si>
    <t>+16286280039</t>
  </si>
  <si>
    <t>fd58e5ad-47ad-5cb6-e685-9bf15044c314</t>
  </si>
  <si>
    <t>172.58.89.188</t>
  </si>
  <si>
    <t>374 5th Street, Apt 211, San Francisco, CA, 94107, UNITED STATES</t>
  </si>
  <si>
    <t>APP-M-0487754</t>
  </si>
  <si>
    <t>00003128819</t>
  </si>
  <si>
    <t>2008166688</t>
  </si>
  <si>
    <t>00788888</t>
  </si>
  <si>
    <t>APP2240737</t>
  </si>
  <si>
    <t>5/22/1989</t>
  </si>
  <si>
    <t>stephen.jun.ma@gmail.com</t>
  </si>
  <si>
    <t>+16266793226</t>
  </si>
  <si>
    <t>13890d08-2917-86ba-7b08-c958987a019e</t>
  </si>
  <si>
    <t>162.235.46.218</t>
  </si>
  <si>
    <t>411 Rogers Avenue, Apt 3R, Brooklyn, NY, 11225, UNITED STATES</t>
  </si>
  <si>
    <t>APP-M-0487704</t>
  </si>
  <si>
    <t>00003128928</t>
  </si>
  <si>
    <t>2168837364</t>
  </si>
  <si>
    <t>00788485</t>
  </si>
  <si>
    <t>LYNA</t>
  </si>
  <si>
    <t>KORNG</t>
  </si>
  <si>
    <t>xkotnglynax@gmail.com</t>
  </si>
  <si>
    <t>+12097402752</t>
  </si>
  <si>
    <t>2/17/2024</t>
  </si>
  <si>
    <t>67633872734876282914755340050131601581</t>
  </si>
  <si>
    <t>98.255.155.205</t>
  </si>
  <si>
    <t>GrUNSKq5Ia99e2xhUfrZrpeHJgUiayJwd6zPKBtqlWnEdIIooffcMblLfBvET4j9</t>
  </si>
  <si>
    <t>8124 Montgomery Ave, Stockton, CA, 95209, UNITED STATES</t>
  </si>
  <si>
    <t>APP-M-0487706</t>
  </si>
  <si>
    <t>00003128952</t>
  </si>
  <si>
    <t>177892084</t>
  </si>
  <si>
    <t>00788501</t>
  </si>
  <si>
    <t>XIAOXIA</t>
  </si>
  <si>
    <t>APP2216487</t>
  </si>
  <si>
    <t>8/16/1964</t>
  </si>
  <si>
    <t>lisawu816@yahoo.com</t>
  </si>
  <si>
    <t>+16465787943</t>
  </si>
  <si>
    <t>88187342510228305276252258097723037966</t>
  </si>
  <si>
    <t>172.56.164.254</t>
  </si>
  <si>
    <t>Zrx48qufufEZMmXstiAv5lrD8uaEZ2seXt14tkfYe9AJ96UpeZXyupRXBkCzp85X</t>
  </si>
  <si>
    <t>3892 Hylan Blvd, Staten Island, NY, 10308, UNITED STATES</t>
  </si>
  <si>
    <t>APP-M-0487707</t>
  </si>
  <si>
    <t>00788513</t>
  </si>
  <si>
    <t>CHENGMING</t>
  </si>
  <si>
    <t>12/15/1982</t>
  </si>
  <si>
    <t>mking1008@icloud.com</t>
  </si>
  <si>
    <t>+12132575851</t>
  </si>
  <si>
    <t>28628013545452814845306443360486866017</t>
  </si>
  <si>
    <t>66.74.129.204</t>
  </si>
  <si>
    <t>vZ7CeElkJ2ULUCgu6nSkh3P95Md9HQDcta3JMausH3s7ybupFKJLuKtrmEQwa28w</t>
  </si>
  <si>
    <t>3785 Wilshire Blvd, Los Angeles, CA, 90010, UNITED STATES</t>
  </si>
  <si>
    <t>APP-M-0487710</t>
  </si>
  <si>
    <t>00003128866</t>
  </si>
  <si>
    <t>2172622905</t>
  </si>
  <si>
    <t>00788553</t>
  </si>
  <si>
    <t>Kingsley</t>
  </si>
  <si>
    <t>Boamah</t>
  </si>
  <si>
    <t>10/4/1991</t>
  </si>
  <si>
    <t>boaking36@gmail.com</t>
  </si>
  <si>
    <t>+13108716519</t>
  </si>
  <si>
    <t>48f12217-efc0-4fdb-7bb4-0ba3dea40c57</t>
  </si>
  <si>
    <t>172.117.224.33</t>
  </si>
  <si>
    <t>18535 Burbank blvd, apt 402, Tarzana, CA, 91356, UNITED STATES</t>
  </si>
  <si>
    <t>APP-M-0487711</t>
  </si>
  <si>
    <t>00788564</t>
  </si>
  <si>
    <t>JOSHUA JAMES</t>
  </si>
  <si>
    <t>PASCUA</t>
  </si>
  <si>
    <t>10/8/1983</t>
  </si>
  <si>
    <t>joosshhuuaa@icloud.com</t>
  </si>
  <si>
    <t>+14159165769</t>
  </si>
  <si>
    <t>64921127820685285037526073182134630787</t>
  </si>
  <si>
    <t>208.121.10.22</t>
  </si>
  <si>
    <t>ODejA53StiljykIezG1EvZaU2rbGxFnVUyRDWT3aoGbD2IiXDrhfr2hrk5ZhOZmJ</t>
  </si>
  <si>
    <t>3701 Sacramento St, SF, CA, 94118, UNITED STATES</t>
  </si>
  <si>
    <t>APP-M-0487712</t>
  </si>
  <si>
    <t>00003128887</t>
  </si>
  <si>
    <t>2681018574</t>
  </si>
  <si>
    <t>00788585</t>
  </si>
  <si>
    <t>YONGGANG</t>
  </si>
  <si>
    <t>APP2108633</t>
  </si>
  <si>
    <t>12/27/1981</t>
  </si>
  <si>
    <t>captainwu1981@gmail.com</t>
  </si>
  <si>
    <t>+18326389396</t>
  </si>
  <si>
    <t>88910909103442968988259691824023195829</t>
  </si>
  <si>
    <t>174.202.225.246</t>
  </si>
  <si>
    <t>QjRN1aJWOzzqj0jHJvpWM8dbRoS3xgcUSrvDw66IgOLugmkZnLksLrzP5X2NeXUV</t>
  </si>
  <si>
    <t>2622 S Breeze Dr, Manvel, TX, 77578, UNITED STATES</t>
  </si>
  <si>
    <t>APP-M-0487713</t>
  </si>
  <si>
    <t>00788596</t>
  </si>
  <si>
    <t>YI</t>
  </si>
  <si>
    <t>5/27/1968</t>
  </si>
  <si>
    <t>luoyuanxiong1968@gmail.com</t>
  </si>
  <si>
    <t>+16464009895</t>
  </si>
  <si>
    <t>03291711394668683785676453728446282502</t>
  </si>
  <si>
    <t>172.56.121.81</t>
  </si>
  <si>
    <t>QLcvLrNoVrn7WkCj6BKTHg7bESyQg243l63TZmUjSlrFDt27VlhSCNxszr824mQR</t>
  </si>
  <si>
    <t>40-15.169 Th St F lushing N 11358, 40-15-169 Th St, F lushing, NY, 11358, UNITED STATES</t>
  </si>
  <si>
    <t>APP-M-0487602</t>
  </si>
  <si>
    <t>00003128332</t>
  </si>
  <si>
    <t>2165975876</t>
  </si>
  <si>
    <t>00788081</t>
  </si>
  <si>
    <t>LUKE JAMES</t>
  </si>
  <si>
    <t>DATILES</t>
  </si>
  <si>
    <t>1/1/1974</t>
  </si>
  <si>
    <t>lukedatiles74@yahoo.com</t>
  </si>
  <si>
    <t>+14087680392</t>
  </si>
  <si>
    <t>2/16/2024</t>
  </si>
  <si>
    <t>6a27bcb3-ea6c-4197-8fd8-d920d2b5a7af</t>
  </si>
  <si>
    <t>24.92.70.84</t>
  </si>
  <si>
    <t>765 Montague Expressway, apt 144, Milpitas, CA, 95035, UNITED STATES</t>
  </si>
  <si>
    <t>APP-M-0487609</t>
  </si>
  <si>
    <t>00788141</t>
  </si>
  <si>
    <t>Delvia</t>
  </si>
  <si>
    <t>Luna alvarez</t>
  </si>
  <si>
    <t>8/23/2000</t>
  </si>
  <si>
    <t>delvialuna24@icloud.com</t>
  </si>
  <si>
    <t>+14705347198</t>
  </si>
  <si>
    <t>0275d3e8-c2c2-b38f-c298-9a6998116f66</t>
  </si>
  <si>
    <t>172.56.70.126</t>
  </si>
  <si>
    <t>1116 Paces Commons Drive Northwest, Duluth, GA, 30096, UNITED STATES</t>
  </si>
  <si>
    <t>APP-M-0487615</t>
  </si>
  <si>
    <t>00003128848</t>
  </si>
  <si>
    <t>178392899</t>
  </si>
  <si>
    <t>00788250</t>
  </si>
  <si>
    <t>YONG</t>
  </si>
  <si>
    <t>11/15/1962</t>
  </si>
  <si>
    <t>jiaoyong18@gmail.com</t>
  </si>
  <si>
    <t>+19098088000</t>
  </si>
  <si>
    <t>22709225391392881388704019063388754314</t>
  </si>
  <si>
    <t>107.127.56.116</t>
  </si>
  <si>
    <t>uOXHh1iknqKBxgo1gQTsLSevXZiNfFkDtWknc4RlnrQ8IHK53ai3OY0PKd01oKpN</t>
  </si>
  <si>
    <t>15560 Rojas St, Hacienda Heights, CA, 91745, UNITED STATES</t>
  </si>
  <si>
    <t>APP-M-0487678</t>
  </si>
  <si>
    <t>00003128575</t>
  </si>
  <si>
    <t>354000332341</t>
  </si>
  <si>
    <t>00788300</t>
  </si>
  <si>
    <t>Soren</t>
  </si>
  <si>
    <t>12/25/1999</t>
  </si>
  <si>
    <t>sjyjiang@gmail.com</t>
  </si>
  <si>
    <t>+17024949002</t>
  </si>
  <si>
    <t>42cd7bf8-a217-8021-d8af-0007e154119d</t>
  </si>
  <si>
    <t>71.222.60.113</t>
  </si>
  <si>
    <t>8193 Castle Dome Street, Las Vegas, NV, 89113, UNITED STATES</t>
  </si>
  <si>
    <t>APP-M-0487553</t>
  </si>
  <si>
    <t>00003128041</t>
  </si>
  <si>
    <t>2170452017</t>
  </si>
  <si>
    <t>00787662</t>
  </si>
  <si>
    <t>Shan</t>
  </si>
  <si>
    <t>9/9/2001</t>
  </si>
  <si>
    <t>sshan@utexas.edu</t>
  </si>
  <si>
    <t>+12169246941</t>
  </si>
  <si>
    <t>2/15/2024</t>
  </si>
  <si>
    <t>c3540ef0-13f6-47dd-bd08-ea72ee91addd</t>
  </si>
  <si>
    <t>174.197.70.149</t>
  </si>
  <si>
    <t>7101 Chase Oaks Boulevard, 526, Plano, TX, 75025, UNITED STATES</t>
  </si>
  <si>
    <t>APP-M-0487556</t>
  </si>
  <si>
    <t>00003128269</t>
  </si>
  <si>
    <t>2169845745</t>
  </si>
  <si>
    <t>00787834</t>
  </si>
  <si>
    <t>10/20/2000</t>
  </si>
  <si>
    <t>michaelelg619@gmail.com</t>
  </si>
  <si>
    <t>+16195584003</t>
  </si>
  <si>
    <t>62f32dfc-91c8-6783-25f4-b3d289a0fdf9</t>
  </si>
  <si>
    <t>68.101.189.121</t>
  </si>
  <si>
    <t>12135 Royal Rd, 153, El Cajon, CA, 92021, UNITED STATES</t>
  </si>
  <si>
    <t>APP-M-0487562</t>
  </si>
  <si>
    <t>00003128029</t>
  </si>
  <si>
    <t>354000331606</t>
  </si>
  <si>
    <t>00787724</t>
  </si>
  <si>
    <t>Chibueze</t>
  </si>
  <si>
    <t>3/20/1978</t>
  </si>
  <si>
    <t>nisetown@gmail.com</t>
  </si>
  <si>
    <t>+17029693499</t>
  </si>
  <si>
    <t>f2f12924-c000-f273-e20d-3027dd8dda18</t>
  </si>
  <si>
    <t>173.239.218.109</t>
  </si>
  <si>
    <t>6480 West Oquendo Road, Las Vegas, NV, 89118, UNITED STATES</t>
  </si>
  <si>
    <t>APP-M-0487569</t>
  </si>
  <si>
    <t>00003128257</t>
  </si>
  <si>
    <t>2178222435</t>
  </si>
  <si>
    <t>00787803</t>
  </si>
  <si>
    <t>Manuel</t>
  </si>
  <si>
    <t>Delira</t>
  </si>
  <si>
    <t>4/30/1994</t>
  </si>
  <si>
    <t>deliramanuel35@gmail.com</t>
  </si>
  <si>
    <t>+16262354956</t>
  </si>
  <si>
    <t>1505ee03-ecbb-635a-3194-ca8d547cb772</t>
  </si>
  <si>
    <t>172.56.178.229</t>
  </si>
  <si>
    <t>11748 Lansdale Street, El Monte, CA, 91732, UNITED STATES</t>
  </si>
  <si>
    <t>APP-M-0487571</t>
  </si>
  <si>
    <t>00787814</t>
  </si>
  <si>
    <t>Celik</t>
  </si>
  <si>
    <t>8/8/1971</t>
  </si>
  <si>
    <t>ahmetcel71@yahoo.com</t>
  </si>
  <si>
    <t>+17602171825</t>
  </si>
  <si>
    <t>1a3648d7-8832-0e86-c718-fc4198be36a7</t>
  </si>
  <si>
    <t>174.243.150.198</t>
  </si>
  <si>
    <t>16520 Adelia St, Hesperia, CA, 92345, UNITED STATES</t>
  </si>
  <si>
    <t>APP-M-0487572</t>
  </si>
  <si>
    <t>00003128261</t>
  </si>
  <si>
    <t>2179884211</t>
  </si>
  <si>
    <t>00787827</t>
  </si>
  <si>
    <t>JIANA</t>
  </si>
  <si>
    <t>3/27/1989</t>
  </si>
  <si>
    <t>ginali0327@gmail.com</t>
  </si>
  <si>
    <t>+16464640636</t>
  </si>
  <si>
    <t>35170729553870664046654242596897883347</t>
  </si>
  <si>
    <t>173.52.219.110</t>
  </si>
  <si>
    <t>CjTWHgJbH9ZmziDAwcSFSewmGwdIpYD1yNBR2RE6iaXMUMRliRAzERwrypJAvNsX</t>
  </si>
  <si>
    <t>35-19 Leavitt St apt 4B, Queens, NY, 11354, UNITED STATES</t>
  </si>
  <si>
    <t>APP-M-0487573</t>
  </si>
  <si>
    <t>00003128219</t>
  </si>
  <si>
    <t>2174176611</t>
  </si>
  <si>
    <t>00787846</t>
  </si>
  <si>
    <t>THOMAS M</t>
  </si>
  <si>
    <t>ANDAZOLA</t>
  </si>
  <si>
    <t>12/1/1974</t>
  </si>
  <si>
    <t>thomas.andazola@yahoo.com</t>
  </si>
  <si>
    <t>+14083931491</t>
  </si>
  <si>
    <t>21751399954569445996332573894334538186</t>
  </si>
  <si>
    <t>98.45.225.222</t>
  </si>
  <si>
    <t>ZOHoauh2Qp3mESsUVWCGDNnELrW63b9AhghrwezqeJLABUok66cVhNXWWcPGvUGP</t>
  </si>
  <si>
    <t>2546 Sierra Meadow Ct, San Jose, CA, 95116, UNITED STATES</t>
  </si>
  <si>
    <t>APP-M-0487575</t>
  </si>
  <si>
    <t>00003128228</t>
  </si>
  <si>
    <t>354000331808</t>
  </si>
  <si>
    <t>00787863</t>
  </si>
  <si>
    <t>Naya Perez</t>
  </si>
  <si>
    <t>7/29/1996</t>
  </si>
  <si>
    <t>jasonnaya@live.com</t>
  </si>
  <si>
    <t>+14144919587</t>
  </si>
  <si>
    <t>4b80ce08-edac-6d78-fc15-5170ef099dc6</t>
  </si>
  <si>
    <t>97.155.232.17</t>
  </si>
  <si>
    <t>13838 The Lakes Blvd apt 8304, Pflugerville, TX, 78660, UNITED STATES</t>
  </si>
  <si>
    <t>APP-M-0487576</t>
  </si>
  <si>
    <t>Pending</t>
  </si>
  <si>
    <t>00003128370</t>
  </si>
  <si>
    <t>354000332240</t>
  </si>
  <si>
    <t>00787882</t>
  </si>
  <si>
    <t>crj613@outlook.com</t>
  </si>
  <si>
    <t>+19727466126</t>
  </si>
  <si>
    <t>98d5cf6d-6351-fa7d-533d-8e9358e09378</t>
  </si>
  <si>
    <t>193.176.211.170</t>
  </si>
  <si>
    <t>5208 Lemona Avenue, #02, Sherman Oaks, CA, 91411, UNITED STATES</t>
  </si>
  <si>
    <t>APP-M-0487578</t>
  </si>
  <si>
    <t>00003128346</t>
  </si>
  <si>
    <t>2171657639</t>
  </si>
  <si>
    <t>00787920</t>
  </si>
  <si>
    <t>4/23/1983</t>
  </si>
  <si>
    <t>robndeeee@gmail.com</t>
  </si>
  <si>
    <t>+18183893607</t>
  </si>
  <si>
    <t>9eef665c-daa6-aaab-5b76-23e84be32b85</t>
  </si>
  <si>
    <t>108.87.60.132</t>
  </si>
  <si>
    <t>7945 Willis Avenue, Apt 4, Panorama City, CA, 91402, UNITED STATES</t>
  </si>
  <si>
    <t>APP-M-0487586</t>
  </si>
  <si>
    <t>00003128294</t>
  </si>
  <si>
    <t>2160840972</t>
  </si>
  <si>
    <t>00787973</t>
  </si>
  <si>
    <t>Joplin</t>
  </si>
  <si>
    <t>9/11/1976</t>
  </si>
  <si>
    <t>rjoplin1@yahoo.com</t>
  </si>
  <si>
    <t>+12107765519</t>
  </si>
  <si>
    <t>944bb9d5-97a3-88e7-a04c-3f85315c4f01</t>
  </si>
  <si>
    <t>47.234.221.5</t>
  </si>
  <si>
    <t>7330 Cultivator Way, San Antonio, TX, 78252, UNITED STATES</t>
  </si>
  <si>
    <t>APP-M-0487589</t>
  </si>
  <si>
    <t>00003128328</t>
  </si>
  <si>
    <t>2168808352</t>
  </si>
  <si>
    <t>00787997</t>
  </si>
  <si>
    <t>WEI QIANG</t>
  </si>
  <si>
    <t>8/16/1973</t>
  </si>
  <si>
    <t>handlexpress2008@hotmail.com</t>
  </si>
  <si>
    <t>+12136750283</t>
  </si>
  <si>
    <t>25249916077915022708441320957640630975</t>
  </si>
  <si>
    <t>24.205.9.9</t>
  </si>
  <si>
    <t>b4OBjebtnyT9dJtL7TLIrPeFJeJnXuXlVwBdiMdqVBMudbDHtIaOwkjWRAqzJzja</t>
  </si>
  <si>
    <t>1705 Garvey Ave Apt2, Alhambra, CA, 91803, UNITED STATES</t>
  </si>
  <si>
    <t>APP-M-0487590</t>
  </si>
  <si>
    <t>00787998</t>
  </si>
  <si>
    <t>Ahmad</t>
  </si>
  <si>
    <t>11/18/1974</t>
  </si>
  <si>
    <t>mfaisalahmad@gmail.com</t>
  </si>
  <si>
    <t>+923345733485</t>
  </si>
  <si>
    <t>f91d6c2f-f002-5473-e3c4-84bf9862d2b2</t>
  </si>
  <si>
    <t>119.73.124.44</t>
  </si>
  <si>
    <t>623 W 136th St, Apt 15, New York, NY, 10031, UNITED STATES</t>
  </si>
  <si>
    <t>APP-M-0487497</t>
  </si>
  <si>
    <t>00003127774</t>
  </si>
  <si>
    <t>354000330943</t>
  </si>
  <si>
    <t>00787303</t>
  </si>
  <si>
    <t>Vannath</t>
  </si>
  <si>
    <t>Abcede</t>
  </si>
  <si>
    <t>7/15/1981</t>
  </si>
  <si>
    <t>ivannah247@outlook.com</t>
  </si>
  <si>
    <t>+19099082837</t>
  </si>
  <si>
    <t>2/14/2024</t>
  </si>
  <si>
    <t>2eff9c24-0e6f-3cd3-b45f-900887d6f23c</t>
  </si>
  <si>
    <t>47.153.47.100</t>
  </si>
  <si>
    <t>7958 Hillside Rd, Rancho Cucamonga, CA, 91701, UNITED STATES</t>
  </si>
  <si>
    <t>APP-M-0487516</t>
  </si>
  <si>
    <t>00003127907</t>
  </si>
  <si>
    <t>2172940671</t>
  </si>
  <si>
    <t>00787387</t>
  </si>
  <si>
    <t>Ayesha</t>
  </si>
  <si>
    <t>Dixon</t>
  </si>
  <si>
    <t>1/1/1987</t>
  </si>
  <si>
    <t>dixoninlove2016@hotmail.com</t>
  </si>
  <si>
    <t>+17257261184</t>
  </si>
  <si>
    <t>d73fa82b-5e66-b012-272d-ee3f19e36eef</t>
  </si>
  <si>
    <t>172.56.209.66</t>
  </si>
  <si>
    <t>2855 N Walnut Rd apt 255, Las Vegas, NV, 89115, UNITED STATES</t>
  </si>
  <si>
    <t>APP-M-0487519</t>
  </si>
  <si>
    <t>00787427</t>
  </si>
  <si>
    <t>SHAO CONG</t>
  </si>
  <si>
    <t>GUAN</t>
  </si>
  <si>
    <t>9/29/1984</t>
  </si>
  <si>
    <t>shaoguan77@gmail.com</t>
  </si>
  <si>
    <t>+14153094532</t>
  </si>
  <si>
    <t>74273441999076530197495089066906732622</t>
  </si>
  <si>
    <t>166.198.38.80</t>
  </si>
  <si>
    <t>r0qKVHBCzCzseRjA82itGppleZNa6eyzQBteH9IYo1zk011F1TEdHUgfPpxN6bP3</t>
  </si>
  <si>
    <t>758 Vienna St, SF, CA, 94112, UNITED STATES</t>
  </si>
  <si>
    <t>APP-M-0487523</t>
  </si>
  <si>
    <t>00003127986</t>
  </si>
  <si>
    <t>354000331117</t>
  </si>
  <si>
    <t>00787461</t>
  </si>
  <si>
    <t>Oluwadamilola</t>
  </si>
  <si>
    <t>Dosunmu</t>
  </si>
  <si>
    <t>10/3/1999</t>
  </si>
  <si>
    <t>damidosunmu99@icloud.com</t>
  </si>
  <si>
    <t>+19728419564</t>
  </si>
  <si>
    <t>4bec2be0-8661-b8e3-c843-470ccc8428f1</t>
  </si>
  <si>
    <t>104.28.50.132</t>
  </si>
  <si>
    <t>300 North Akard Street apt 1609, Dallas, TX, 75201, UNITED STATES</t>
  </si>
  <si>
    <t>APP-M-0487525</t>
  </si>
  <si>
    <t>00003127995</t>
  </si>
  <si>
    <t>354000331246</t>
  </si>
  <si>
    <t>00787512</t>
  </si>
  <si>
    <t>Kai Wen</t>
  </si>
  <si>
    <t>3/2/2004</t>
  </si>
  <si>
    <t>peew889@gmail.com</t>
  </si>
  <si>
    <t>+16463417314</t>
  </si>
  <si>
    <t>47ef71bd-0a3b-4164-12e4-6bd3b09b0e39</t>
  </si>
  <si>
    <t>172.56.164.141</t>
  </si>
  <si>
    <t>39 Bay 38th Street, Brooklyn, NY, 11214, UNITED STATES</t>
  </si>
  <si>
    <t>APP-M-0487532</t>
  </si>
  <si>
    <t>00003128053</t>
  </si>
  <si>
    <t>354000331707</t>
  </si>
  <si>
    <t>00787565</t>
  </si>
  <si>
    <t>10/10/2003</t>
  </si>
  <si>
    <t>collin38c@gmail.com</t>
  </si>
  <si>
    <t>+16789184891</t>
  </si>
  <si>
    <t>e342e01c-b8af-aff6-bc53-47e26985be86</t>
  </si>
  <si>
    <t>98.230.9.173</t>
  </si>
  <si>
    <t>3480 Caney Creek Lane, Cumming, GA, 30041, UNITED STATES</t>
  </si>
  <si>
    <t>APP-M-0487534</t>
  </si>
  <si>
    <t>00003128587</t>
  </si>
  <si>
    <t>00787575</t>
  </si>
  <si>
    <t>XIAO MIN</t>
  </si>
  <si>
    <t>HUANG</t>
  </si>
  <si>
    <t>4/15/1988</t>
  </si>
  <si>
    <t>xiaomin958@yahoo.com</t>
  </si>
  <si>
    <t>+13478847715</t>
  </si>
  <si>
    <t>81101260617086589468320299625130807945</t>
  </si>
  <si>
    <t>72.227.221.78</t>
  </si>
  <si>
    <t>60erZ40gFHYNK0f5uaNIlfvqn5EG7o0bqj0txNvn0eRmuO7SarAt3UOu8yFpQlYm</t>
  </si>
  <si>
    <t>APP-M-0487535</t>
  </si>
  <si>
    <t>00003128013</t>
  </si>
  <si>
    <t>354000331476</t>
  </si>
  <si>
    <t>00787584</t>
  </si>
  <si>
    <t>Sullivan</t>
  </si>
  <si>
    <t>11/1/2000</t>
  </si>
  <si>
    <t>jaredsullivan@outlook.com</t>
  </si>
  <si>
    <t>+12534323999</t>
  </si>
  <si>
    <t>940c148e-8e32-62c7-1e29-0c43ed3ecb4e</t>
  </si>
  <si>
    <t>73.239.28.174</t>
  </si>
  <si>
    <t>8205 145th St NW, Gig Harbor, WA, 98329, UNITED STATES</t>
  </si>
  <si>
    <t>APP-M-0487540</t>
  </si>
  <si>
    <t>00787620</t>
  </si>
  <si>
    <t>DUANLUAN</t>
  </si>
  <si>
    <t>6/5/1997</t>
  </si>
  <si>
    <t>en.5200@icloud.com</t>
  </si>
  <si>
    <t>+16462426188</t>
  </si>
  <si>
    <t>41622180628859905977811354450048716657</t>
  </si>
  <si>
    <t>C2RAmUXBNYxvVOV8sPwA2sfiP0TMLbP3Y26q7BofSsNrIhhhMiRY2euonei5pAGW</t>
  </si>
  <si>
    <t>43-19 169th St, Queens, NY, 11358, UNITED STATES</t>
  </si>
  <si>
    <t>APP-M-0487543</t>
  </si>
  <si>
    <t>00003128015</t>
  </si>
  <si>
    <t>2161695623</t>
  </si>
  <si>
    <t>00787627</t>
  </si>
  <si>
    <t>10/3/1983</t>
  </si>
  <si>
    <t>ari_1003@yahoo.com</t>
  </si>
  <si>
    <t>+15622517585</t>
  </si>
  <si>
    <t>3be4f16c-644a-4f50-fae2-5b067382c444</t>
  </si>
  <si>
    <t>76.32.44.132</t>
  </si>
  <si>
    <t>830 West 132nd Street, Compton, CA, 90222, UNITED STATES</t>
  </si>
  <si>
    <t>APP-M-0487408</t>
  </si>
  <si>
    <t>00003127506</t>
  </si>
  <si>
    <t>2163800714</t>
  </si>
  <si>
    <t>00786899</t>
  </si>
  <si>
    <t>Alex</t>
  </si>
  <si>
    <t>1/11/1992</t>
  </si>
  <si>
    <t>alexgutierrez01234@gmail.com</t>
  </si>
  <si>
    <t>+17576090430</t>
  </si>
  <si>
    <t>2/13/2024</t>
  </si>
  <si>
    <t>acf62e25-96b0-23fa-a829-df0f3d4a8015</t>
  </si>
  <si>
    <t>76.146.17.222</t>
  </si>
  <si>
    <t>14615 Madison Way, Apt j102, Lynnwood, WA, 98087, UNITED STATES</t>
  </si>
  <si>
    <t>APP-M-0487409</t>
  </si>
  <si>
    <t>00003127507</t>
  </si>
  <si>
    <t>2162234482</t>
  </si>
  <si>
    <t>00786916</t>
  </si>
  <si>
    <t>JAN RALPH</t>
  </si>
  <si>
    <t>ABRAGAN</t>
  </si>
  <si>
    <t>8/8/1986</t>
  </si>
  <si>
    <t>jangabragan@gmail.com</t>
  </si>
  <si>
    <t>+19495606145</t>
  </si>
  <si>
    <t>45541975450865957924634871369622350969</t>
  </si>
  <si>
    <t>67.169.109.182</t>
  </si>
  <si>
    <t>tLzutOZAnWDf3cr7YaJV2oiEzpeTDGoHHLeImAhj5oap7d03LxMZXwm03RpOlgpY</t>
  </si>
  <si>
    <t>2380 Lucretia Ave Apt 2, San Jose, CA, 95122, UNITED STATES</t>
  </si>
  <si>
    <t>APP-M-0487412</t>
  </si>
  <si>
    <t>00003127508</t>
  </si>
  <si>
    <t>2164342030</t>
  </si>
  <si>
    <t>00786924</t>
  </si>
  <si>
    <t>Sharon</t>
  </si>
  <si>
    <t>2/26/1963</t>
  </si>
  <si>
    <t>63android@gmail.com</t>
  </si>
  <si>
    <t>+17028177655</t>
  </si>
  <si>
    <t>55190871-d409-6e52-3a59-9b0e2175b9d5</t>
  </si>
  <si>
    <t>107.77.229.63</t>
  </si>
  <si>
    <t>3851 Wynn Rd Apt 1118, Las Vegas, NV, 89103, UNITED STATES</t>
  </si>
  <si>
    <t>APP-M-0487419</t>
  </si>
  <si>
    <t>00003127515</t>
  </si>
  <si>
    <t>354000330403</t>
  </si>
  <si>
    <t>00786956</t>
  </si>
  <si>
    <t>Bromme</t>
  </si>
  <si>
    <t>6/10/1987</t>
  </si>
  <si>
    <t>cmbromme25@gmail.com</t>
  </si>
  <si>
    <t>+12095984475</t>
  </si>
  <si>
    <t>3463f30e-f11c-059a-13d1-d6e10b6e5b6b</t>
  </si>
  <si>
    <t>73.116.246.9</t>
  </si>
  <si>
    <t>1418 West Tokay Street, Lodi, CA, 95242, UNITED STATES</t>
  </si>
  <si>
    <t>APP-M-0487422</t>
  </si>
  <si>
    <t>00003127802</t>
  </si>
  <si>
    <t>2162602548</t>
  </si>
  <si>
    <t>00786970</t>
  </si>
  <si>
    <t>Xiaoyu</t>
  </si>
  <si>
    <t>Shi</t>
  </si>
  <si>
    <t>sunnie527@hotmail.com</t>
  </si>
  <si>
    <t>+12533533193</t>
  </si>
  <si>
    <t>572494ee-e219-6d4c-921f-62adc2f88572</t>
  </si>
  <si>
    <t>69.248.162.89</t>
  </si>
  <si>
    <t>16590 SE 61st Pl, 28J, Bellevue, WA, 98006, UNITED STATES</t>
  </si>
  <si>
    <t>APP-M-0487425</t>
  </si>
  <si>
    <t>00787016</t>
  </si>
  <si>
    <t>Kamesha</t>
  </si>
  <si>
    <t>1/1/1979</t>
  </si>
  <si>
    <t>white_kamesha@yahoo.com</t>
  </si>
  <si>
    <t>+12143958020</t>
  </si>
  <si>
    <t>a7c03987-8328-99da-441d-80c3e103d7c3</t>
  </si>
  <si>
    <t>104.28.50.177</t>
  </si>
  <si>
    <t>2924 Nova Drive, Garland, TX, 75044, UNITED STATES</t>
  </si>
  <si>
    <t>APP-M-0487462</t>
  </si>
  <si>
    <t>00003127785</t>
  </si>
  <si>
    <t>2173231578</t>
  </si>
  <si>
    <t>00787097</t>
  </si>
  <si>
    <t>Kanchanda</t>
  </si>
  <si>
    <t>9/29/1993</t>
  </si>
  <si>
    <t>khmerkenny@gmail.com</t>
  </si>
  <si>
    <t>+18324697674</t>
  </si>
  <si>
    <t>6abe3059-ef35-b523-654d-e0e4b1d95194</t>
  </si>
  <si>
    <t>98.39.163.121</t>
  </si>
  <si>
    <t>2214 Laurel Branch Way, Houston, TX, 77014, UNITED STATES</t>
  </si>
  <si>
    <t>APP-M-0487471</t>
  </si>
  <si>
    <t>00000429633</t>
  </si>
  <si>
    <t>178792912</t>
  </si>
  <si>
    <t>00787510</t>
  </si>
  <si>
    <t>CHIA HAOU HOWARD</t>
  </si>
  <si>
    <t>howardliu@proton.me</t>
  </si>
  <si>
    <t>+16269052388</t>
  </si>
  <si>
    <t>11734619122214305707010455273441894729</t>
  </si>
  <si>
    <t>72.219.70.105</t>
  </si>
  <si>
    <t>pUtfqGgrpBMpiMO9CsB15Xpey6StnXCi830G7XPbSIWlvYJ1vmQNsNt9JiqbjVQV</t>
  </si>
  <si>
    <t>49 Mayfair, Irvine, CA, 92620, UNITED STATES</t>
  </si>
  <si>
    <t>APP-M-0487472</t>
  </si>
  <si>
    <t>00787165</t>
  </si>
  <si>
    <t>TYRIQUE CARL</t>
  </si>
  <si>
    <t>JAMERSONBULLOCK</t>
  </si>
  <si>
    <t>2/8/2002</t>
  </si>
  <si>
    <t>tyjamerson4@gmail.com</t>
  </si>
  <si>
    <t>+14159499437</t>
  </si>
  <si>
    <t>73558014788839871514672665544934631761</t>
  </si>
  <si>
    <t>75.59.235.44</t>
  </si>
  <si>
    <t>yH4VztvH1SRbgT41R0nSa64iSBO2YUD5GNO17hKZhNFFQjV7n7WdMJ0dYrckdOlO</t>
  </si>
  <si>
    <t>959 Laguna St, SF, CA, 94115, UNITED STATES</t>
  </si>
  <si>
    <t>APP-M-0487476</t>
  </si>
  <si>
    <t>00003127832</t>
  </si>
  <si>
    <t>2161489299</t>
  </si>
  <si>
    <t>00787214</t>
  </si>
  <si>
    <t>Kyaw</t>
  </si>
  <si>
    <t>Aung</t>
  </si>
  <si>
    <t>12/22/1991</t>
  </si>
  <si>
    <t>stevenemesis@gmail.com</t>
  </si>
  <si>
    <t>+16267168549</t>
  </si>
  <si>
    <t>a1f943fb-b620-6f14-5aee-a7b60cc31316</t>
  </si>
  <si>
    <t>103.217.156.170</t>
  </si>
  <si>
    <t>215 S Baldwin Ave, Apt D, Arcadia, CA, 91007, UNITED STATES</t>
  </si>
  <si>
    <t>APP-M-0487366</t>
  </si>
  <si>
    <t>00003127185</t>
  </si>
  <si>
    <t>354000329558</t>
  </si>
  <si>
    <t>00786597</t>
  </si>
  <si>
    <t>Kistler</t>
  </si>
  <si>
    <t>9/4/1961</t>
  </si>
  <si>
    <t>jkistler1961@gmail.com</t>
  </si>
  <si>
    <t>+16023003474</t>
  </si>
  <si>
    <t>2/12/2024</t>
  </si>
  <si>
    <t>dbd670a0-2716-dbcf-a439-463c55a7f7db</t>
  </si>
  <si>
    <t>72.216.145.13</t>
  </si>
  <si>
    <t>1822 East Roma Avenue, Phoenix, AZ, 85016, UNITED STATES</t>
  </si>
  <si>
    <t>APP-M-0487367</t>
  </si>
  <si>
    <t>00003127530</t>
  </si>
  <si>
    <t>354000330633</t>
  </si>
  <si>
    <t>00786611</t>
  </si>
  <si>
    <t>Lok Raj</t>
  </si>
  <si>
    <t>Pant</t>
  </si>
  <si>
    <t>8/17/1995</t>
  </si>
  <si>
    <t>lokrajpant00@gmail.com</t>
  </si>
  <si>
    <t>+15135938044</t>
  </si>
  <si>
    <t>dea42474-997d-a981-5b32-cafaafac5836</t>
  </si>
  <si>
    <t>165.91.13.159</t>
  </si>
  <si>
    <t>Nepal</t>
  </si>
  <si>
    <t>1111 Gridiron Drive, College Station, TX, 77840, UNITED STATES</t>
  </si>
  <si>
    <t>APP-M-0487381</t>
  </si>
  <si>
    <t>00786703</t>
  </si>
  <si>
    <t>Barbara</t>
  </si>
  <si>
    <t>3/26/1951</t>
  </si>
  <si>
    <t>bwakes699@yahoo.com</t>
  </si>
  <si>
    <t>+14243804003</t>
  </si>
  <si>
    <t>8e9169f1-c736-2f85-15b9-553302ad636f</t>
  </si>
  <si>
    <t>74.62.200.179</t>
  </si>
  <si>
    <t>3625 8th Ave, Los Angeles, CA, 90018, UNITED STATES</t>
  </si>
  <si>
    <t>APP-M-0487382</t>
  </si>
  <si>
    <t>00003127361</t>
  </si>
  <si>
    <t>2170411848</t>
  </si>
  <si>
    <t>00786710</t>
  </si>
  <si>
    <t>Stiles</t>
  </si>
  <si>
    <t>9/8/1997</t>
  </si>
  <si>
    <t>branditant03@gmail.com</t>
  </si>
  <si>
    <t>+17705489391</t>
  </si>
  <si>
    <t>8990c265-3720-0951-1dc6-71b838fadf68</t>
  </si>
  <si>
    <t>107.77.233.187</t>
  </si>
  <si>
    <t>728 W Chestnut St, Chatsworth, GA, 30705, UNITED STATES</t>
  </si>
  <si>
    <t>APP-M-0487383</t>
  </si>
  <si>
    <t>00003127383</t>
  </si>
  <si>
    <t>2165881378</t>
  </si>
  <si>
    <t>00786722</t>
  </si>
  <si>
    <t>ARSHALUYS</t>
  </si>
  <si>
    <t>Tahmazyan</t>
  </si>
  <si>
    <t>5/29/1995</t>
  </si>
  <si>
    <t>t.arsho@yahoo.com</t>
  </si>
  <si>
    <t>+17477373773</t>
  </si>
  <si>
    <t>9a29f2f6-0b06-9ec6-cf81-b1ebcfe25594</t>
  </si>
  <si>
    <t>172.56.232.54</t>
  </si>
  <si>
    <t>1050 Raymond Avenue, 204, Glendale, CA, 91201, UNITED STATES</t>
  </si>
  <si>
    <t>APP-M-0487389</t>
  </si>
  <si>
    <t>00786803</t>
  </si>
  <si>
    <t>Landis</t>
  </si>
  <si>
    <t>9/14/1988</t>
  </si>
  <si>
    <t>corymlandis@gmail.com</t>
  </si>
  <si>
    <t>+18183924869</t>
  </si>
  <si>
    <t>ae143356-f6fc-a8c6-05a1-6e20ba61fe1c</t>
  </si>
  <si>
    <t>38.13.3.216</t>
  </si>
  <si>
    <t>640 S. Main St., Apt. #1523, Los Angeles, CA, 90014, UNITED STATES</t>
  </si>
  <si>
    <t>APP-M-0487391</t>
  </si>
  <si>
    <t>00786804</t>
  </si>
  <si>
    <t>JAHEIM CHARLES</t>
  </si>
  <si>
    <t>MCLORRAIN</t>
  </si>
  <si>
    <t>8/21/2003</t>
  </si>
  <si>
    <t>youngjaheim14@gmail.com</t>
  </si>
  <si>
    <t>+16313461664</t>
  </si>
  <si>
    <t>23963146100869241068586423346630087278</t>
  </si>
  <si>
    <t>69.124.212.209</t>
  </si>
  <si>
    <t>18KgfKxql1acOBDmcRFARwR4j9IABec7VekMYqfHCeu3tRSCJeBLKfG64b7pzskb</t>
  </si>
  <si>
    <t>82 Carr Ln, Coram, NY, 11727, UNITED STATES</t>
  </si>
  <si>
    <t>APP-M-0487392</t>
  </si>
  <si>
    <t>00786808</t>
  </si>
  <si>
    <t>MICHAEL</t>
  </si>
  <si>
    <t>LOOKHART</t>
  </si>
  <si>
    <t>mlookhart@icloud.com</t>
  </si>
  <si>
    <t>+17023346551</t>
  </si>
  <si>
    <t>08569313427713733796012805316245415290</t>
  </si>
  <si>
    <t>70.180.233.228</t>
  </si>
  <si>
    <t>b5HvQ2trjvM4L8zT3LqaU6LpvaHWzlakLgjrIsLfjP13d7irKzneSW4sQEGOC9S1</t>
  </si>
  <si>
    <t>4823 S Torrey Pines Dr, Unit 104, Las Vegas, NV, 89103, UNITED STATES</t>
  </si>
  <si>
    <t>APP-M-0487398</t>
  </si>
  <si>
    <t>00003127518</t>
  </si>
  <si>
    <t>2171681575</t>
  </si>
  <si>
    <t>00786834</t>
  </si>
  <si>
    <t>xy.0000001z@gmail.com</t>
  </si>
  <si>
    <t>+19094805180</t>
  </si>
  <si>
    <t>ea713c9f-74e4-0565-f39a-1388d87fa220</t>
  </si>
  <si>
    <t>172.56.179.181</t>
  </si>
  <si>
    <t>APP-M-0487404</t>
  </si>
  <si>
    <t>00003127561</t>
  </si>
  <si>
    <t>2164746289</t>
  </si>
  <si>
    <t>00786888</t>
  </si>
  <si>
    <t>ARTA</t>
  </si>
  <si>
    <t>MALEKMANESH</t>
  </si>
  <si>
    <t>2/7/1999</t>
  </si>
  <si>
    <t>luvskilife@gmail.com</t>
  </si>
  <si>
    <t>+18184064321</t>
  </si>
  <si>
    <t>32274930547547348686115207284211275323</t>
  </si>
  <si>
    <t>99.48.183.175</t>
  </si>
  <si>
    <t>MYesIEbKBfLfyY0RxLMcVkj1xvLZXHaG6byrfg0HMOm1Xq3ozbG46IHZOSUF00UX</t>
  </si>
  <si>
    <t>4162 Woodcliff Rd, Los Angeles, CA, 91403, UNITED STATES</t>
  </si>
  <si>
    <t>APP-M-0487342</t>
  </si>
  <si>
    <t>00003127380</t>
  </si>
  <si>
    <t>354000329889</t>
  </si>
  <si>
    <t>00786470</t>
  </si>
  <si>
    <t>Yuliya</t>
  </si>
  <si>
    <t>Byakina</t>
  </si>
  <si>
    <t>10/2/1990</t>
  </si>
  <si>
    <t>ybyakina@gmail.com</t>
  </si>
  <si>
    <t>+14153476441</t>
  </si>
  <si>
    <t>2/11/2024</t>
  </si>
  <si>
    <t>33b90e6f-254d-3cf8-9de7-c6bb2fa9f946</t>
  </si>
  <si>
    <t>104.28.116.45</t>
  </si>
  <si>
    <t>511 Gonzales Drive, San Francisco, CA, 94132, UNITED STATES</t>
  </si>
  <si>
    <t>APP-M-0487350</t>
  </si>
  <si>
    <t>00003127171</t>
  </si>
  <si>
    <t>2166323159</t>
  </si>
  <si>
    <t>00786493</t>
  </si>
  <si>
    <t>3/29/1997</t>
  </si>
  <si>
    <t>bryanl.blam@gmail.com</t>
  </si>
  <si>
    <t>+16266230775</t>
  </si>
  <si>
    <t>a3420737-20da-a887-03a1-1fb5254f6fdc</t>
  </si>
  <si>
    <t>47.156.164.183</t>
  </si>
  <si>
    <t>3530 Landfair Road, Pasadena, CA, 91107, UNITED STATES</t>
  </si>
  <si>
    <t>APP-M-0487351</t>
  </si>
  <si>
    <t>00003127188</t>
  </si>
  <si>
    <t>2175169843</t>
  </si>
  <si>
    <t>00786494</t>
  </si>
  <si>
    <t>Shijia</t>
  </si>
  <si>
    <t>chenshiiijia@gmail.com</t>
  </si>
  <si>
    <t>+12179912821</t>
  </si>
  <si>
    <t>c4f85611-a62b-7adc-34ab-a3b2a37a05a1</t>
  </si>
  <si>
    <t>173.52.229.91</t>
  </si>
  <si>
    <t>4220 24th Street, Apt 38A, Long Island City, NY, 11101, UNITED STATES</t>
  </si>
  <si>
    <t>APP-M-0487352</t>
  </si>
  <si>
    <t>00003127172</t>
  </si>
  <si>
    <t>354000329362</t>
  </si>
  <si>
    <t>00786499</t>
  </si>
  <si>
    <t>Van Lanen</t>
  </si>
  <si>
    <t>5/22/2000</t>
  </si>
  <si>
    <t>mayvanl@yahoo.com</t>
  </si>
  <si>
    <t>+18325237358</t>
  </si>
  <si>
    <t>bc9df9c8-c72b-2c7a-0c4b-6eb1265b5393</t>
  </si>
  <si>
    <t>162.239.216.187</t>
  </si>
  <si>
    <t>23223 Gosling Road, 10204, Spring, TX, 77389, UNITED STATES</t>
  </si>
  <si>
    <t>APP-M-0487305</t>
  </si>
  <si>
    <t>00786275</t>
  </si>
  <si>
    <t>9/12/1975</t>
  </si>
  <si>
    <t>cliffordtpa@hotmail.com</t>
  </si>
  <si>
    <t>+18139247895</t>
  </si>
  <si>
    <t>2/10/2024</t>
  </si>
  <si>
    <t>a9f24ff3-3443-c8dc-dc58-045ee0ad30d1</t>
  </si>
  <si>
    <t>77.111.246.48</t>
  </si>
  <si>
    <t>10820 Acacia Avenue, Lennox, CA, 90304, UNITED STATES</t>
  </si>
  <si>
    <t>APP-M-0487308</t>
  </si>
  <si>
    <t>00003127384</t>
  </si>
  <si>
    <t>2164518737</t>
  </si>
  <si>
    <t>00786307</t>
  </si>
  <si>
    <t>Jingxin</t>
  </si>
  <si>
    <t>12/4/2001</t>
  </si>
  <si>
    <t>jingxin190914@gmail.com</t>
  </si>
  <si>
    <t>+16267571036</t>
  </si>
  <si>
    <t>643b52d3-661a-cbe3-a07f-f6619e8a748e</t>
  </si>
  <si>
    <t>76.33.185.126</t>
  </si>
  <si>
    <t>827 West Michelle Street, West Covina, CA, 91790, UNITED STATES</t>
  </si>
  <si>
    <t>APP-M-0487309</t>
  </si>
  <si>
    <t>00003127094</t>
  </si>
  <si>
    <t>2171811982</t>
  </si>
  <si>
    <t>00786315</t>
  </si>
  <si>
    <t>natan</t>
  </si>
  <si>
    <t>zion</t>
  </si>
  <si>
    <t>6/18/1982</t>
  </si>
  <si>
    <t>zonetheory999994@gmail.com</t>
  </si>
  <si>
    <t>+13102513829</t>
  </si>
  <si>
    <t>e05a297a-a35d-79ed-d509-421fa2e20ddc</t>
  </si>
  <si>
    <t>141.149.42.170</t>
  </si>
  <si>
    <t>75 Montgomery Street, New York, NY, 10002, UNITED STATES</t>
  </si>
  <si>
    <t>APP-M-0487311</t>
  </si>
  <si>
    <t>00003127206</t>
  </si>
  <si>
    <t>2168838711</t>
  </si>
  <si>
    <t>00786337</t>
  </si>
  <si>
    <t>Stephanie Jo</t>
  </si>
  <si>
    <t>Pesek</t>
  </si>
  <si>
    <t>12/19/1983</t>
  </si>
  <si>
    <t>sjopesek83@gmail.com</t>
  </si>
  <si>
    <t>+14027134112</t>
  </si>
  <si>
    <t>dac60c3b-d0be-482a-1a56-82572b2f1f6a</t>
  </si>
  <si>
    <t>172.56.93.110</t>
  </si>
  <si>
    <t>112 E southcross Blvd, San antonio, TX, 78214, UNITED STATES</t>
  </si>
  <si>
    <t>APP-M-0487316</t>
  </si>
  <si>
    <t>00003127401</t>
  </si>
  <si>
    <t>2176981972</t>
  </si>
  <si>
    <t>00786356</t>
  </si>
  <si>
    <t>Anchen</t>
  </si>
  <si>
    <t>1/15/1990</t>
  </si>
  <si>
    <t>lac007@126.com</t>
  </si>
  <si>
    <t>+12069059399</t>
  </si>
  <si>
    <t>aeca31d0-9a0f-29c2-56f9-064de4037daa</t>
  </si>
  <si>
    <t>101.44.80.72</t>
  </si>
  <si>
    <t>125 West 31st Street, Apt 56G, New York, NY, 10001, UNITED STATES</t>
  </si>
  <si>
    <t>APP-M-0487318</t>
  </si>
  <si>
    <t>00003127320</t>
  </si>
  <si>
    <t>2168514266</t>
  </si>
  <si>
    <t>00786364</t>
  </si>
  <si>
    <t>ANTHONY</t>
  </si>
  <si>
    <t>SURUOR</t>
  </si>
  <si>
    <t>8/26/1995</t>
  </si>
  <si>
    <t>amgplays915@gmail.com</t>
  </si>
  <si>
    <t>+12132198969</t>
  </si>
  <si>
    <t>09820958761311443716013824999479417705</t>
  </si>
  <si>
    <t>172.251.169.190</t>
  </si>
  <si>
    <t>fiw0K1hTOmLh8vN6uZmAOZE3yhxbb1HBny5RMFrb8NFawJJSlCTd4oCNsgq4x9vc</t>
  </si>
  <si>
    <t>4574 Larkspur Cir, Anaheim, CA, 92807, UNITED STATES</t>
  </si>
  <si>
    <t>APP-M-0487322</t>
  </si>
  <si>
    <t>00003127310</t>
  </si>
  <si>
    <t>178373081</t>
  </si>
  <si>
    <t>00786374</t>
  </si>
  <si>
    <t>MARVYN</t>
  </si>
  <si>
    <t>APP2743530</t>
  </si>
  <si>
    <t>5/6/2000</t>
  </si>
  <si>
    <t>marvyn560@gmail.com</t>
  </si>
  <si>
    <t>+14242101344</t>
  </si>
  <si>
    <t>57236774242784562458295389176307709162</t>
  </si>
  <si>
    <t>23.243.151.131</t>
  </si>
  <si>
    <t>Vt0LPzxH37sFzU5QobAuIR6nSwR4PdkleGaHc8Xdt02NKIJT3MBRQzKamc9EfGTL</t>
  </si>
  <si>
    <t>15229 Arcturus Ave, Gardena, CA, 90249, UNITED STATES</t>
  </si>
  <si>
    <t>APP-M-0487326</t>
  </si>
  <si>
    <t>00786390</t>
  </si>
  <si>
    <t>Qiao Wei</t>
  </si>
  <si>
    <t>qiaohuang0478@gmail.com</t>
  </si>
  <si>
    <t>+16462677070</t>
  </si>
  <si>
    <t>021fc096-0ac2-8a9d-5cac-9ffc6afbfb12</t>
  </si>
  <si>
    <t>174.197.135.188</t>
  </si>
  <si>
    <t>301 Fairbanks Avenue, Staten Island, NY, 10306, UNITED STATES</t>
  </si>
  <si>
    <t>APP-M-0487328</t>
  </si>
  <si>
    <t>00786393</t>
  </si>
  <si>
    <t>Kayan</t>
  </si>
  <si>
    <t>Malkani</t>
  </si>
  <si>
    <t>8/15/2005</t>
  </si>
  <si>
    <t>kayanmalkani05@gmail.com</t>
  </si>
  <si>
    <t>+12392337194</t>
  </si>
  <si>
    <t>7746e25c-a165-ff40-8a74-b13601b08552</t>
  </si>
  <si>
    <t>68.101.106.123</t>
  </si>
  <si>
    <t>28124 Peacock Ridge Drive, Rancho Palos Verdes, CA, 90275, UNITED STATES</t>
  </si>
  <si>
    <t>APP-M-0486688</t>
  </si>
  <si>
    <t>00003112501</t>
  </si>
  <si>
    <t>2169997714</t>
  </si>
  <si>
    <t>00782424</t>
  </si>
  <si>
    <t>9/18/1972</t>
  </si>
  <si>
    <t>caroline3ph@yahoo.com</t>
  </si>
  <si>
    <t>+17143767340</t>
  </si>
  <si>
    <t>2/1/2024</t>
  </si>
  <si>
    <t>c491f935-83c4-783b-1c90-d570e6ea1be3</t>
  </si>
  <si>
    <t>98.149.73.201</t>
  </si>
  <si>
    <t>8113 Cerritos Avenue apt 94, Stanton, CA, 90680, UNITED STATES</t>
  </si>
  <si>
    <t>APP-M-0486694</t>
  </si>
  <si>
    <t>00782451</t>
  </si>
  <si>
    <t>7/4/1978</t>
  </si>
  <si>
    <t>justhingonzales935@gmail.com</t>
  </si>
  <si>
    <t>+13234909803</t>
  </si>
  <si>
    <t>8d91079c-3d22-b0a7-ff79-f80f815980d5</t>
  </si>
  <si>
    <t>174.193.133.7</t>
  </si>
  <si>
    <t>6501 Crenshaw Boulevard, Apt 223, Los Angeles, CA, 90043, UNITED STATES</t>
  </si>
  <si>
    <t>806</t>
  </si>
  <si>
    <t>APP-M-0486705</t>
  </si>
  <si>
    <t>00003125255</t>
  </si>
  <si>
    <t>2176040128</t>
  </si>
  <si>
    <t>00782553</t>
  </si>
  <si>
    <t>GERONIMO</t>
  </si>
  <si>
    <t>BERNARDO</t>
  </si>
  <si>
    <t>6/11/1957</t>
  </si>
  <si>
    <t>gbb34357@gmail.com</t>
  </si>
  <si>
    <t>+13236304387</t>
  </si>
  <si>
    <t>6ef7ebe4-8e22-4ac5-a1e0-c6a94dccda1a</t>
  </si>
  <si>
    <t>107.184.199.226</t>
  </si>
  <si>
    <t>14444 Terra Bella Street, Unit 110, Los Angeles, CA, 91402, UNITED STATES</t>
  </si>
  <si>
    <t>APP-M-0486710</t>
  </si>
  <si>
    <t>00782610</t>
  </si>
  <si>
    <t>prateek</t>
  </si>
  <si>
    <t>sood</t>
  </si>
  <si>
    <t>4/27/1975</t>
  </si>
  <si>
    <t>prateeksood@aol.com</t>
  </si>
  <si>
    <t>+14706621912</t>
  </si>
  <si>
    <t>f65ef629-fb3d-677d-1b7c-170f3cc0121d</t>
  </si>
  <si>
    <t>20.246.58.202</t>
  </si>
  <si>
    <t>100 West 89th Street, New York, NY, 10024, UNITED STATES</t>
  </si>
  <si>
    <t>870</t>
  </si>
  <si>
    <t>APP-M-0486711</t>
  </si>
  <si>
    <t>00782629</t>
  </si>
  <si>
    <t>WEN</t>
  </si>
  <si>
    <t>XIE</t>
  </si>
  <si>
    <t>4/24/1983</t>
  </si>
  <si>
    <t>rongx3333@gmail.com</t>
  </si>
  <si>
    <t>+19175884772</t>
  </si>
  <si>
    <t>54843676626715763776687075382163216590</t>
  </si>
  <si>
    <t>172.56.167.34</t>
  </si>
  <si>
    <t>Y8GRBrWYet4ta44jxbvnyMLWoL79F0402IuMG9uV7m6R1INIBgc9fzjjdVI24mPX</t>
  </si>
  <si>
    <t>4202 5th Ave, Brooklyn, NY, 11232, UNITED STATES</t>
  </si>
  <si>
    <t>895</t>
  </si>
  <si>
    <t>APP-M-0486714</t>
  </si>
  <si>
    <t>00003125242</t>
  </si>
  <si>
    <t>2170291807</t>
  </si>
  <si>
    <t>00782689</t>
  </si>
  <si>
    <t>Ngoan</t>
  </si>
  <si>
    <t>4/15/1986</t>
  </si>
  <si>
    <t>quangtriquetoi84@gmail.com</t>
  </si>
  <si>
    <t>+16693245909</t>
  </si>
  <si>
    <t>210855ab-7b32-124f-3158-239f85377404</t>
  </si>
  <si>
    <t>107.77.213.191</t>
  </si>
  <si>
    <t>57 Via De Guadalupe, San Jose, CA, 95116, UNITED STATES</t>
  </si>
  <si>
    <t>APP-M-0486718</t>
  </si>
  <si>
    <t>00003125243</t>
  </si>
  <si>
    <t>2176322483</t>
  </si>
  <si>
    <t>00782701</t>
  </si>
  <si>
    <t>EMMANUEL</t>
  </si>
  <si>
    <t>TADURAN</t>
  </si>
  <si>
    <t>8/22/1965</t>
  </si>
  <si>
    <t>manny@coast26.com</t>
  </si>
  <si>
    <t>+18182859588</t>
  </si>
  <si>
    <t>b37f90eb-00e6-4269-b7d7-7d709f09974e</t>
  </si>
  <si>
    <t>104.1.253.205</t>
  </si>
  <si>
    <t>12457 Ralston Avenue, Unit B, Los Angeles, CA, 91342, UNITED STATES</t>
  </si>
  <si>
    <t>APP-M-0486719</t>
  </si>
  <si>
    <t>00003125120</t>
  </si>
  <si>
    <t>2178849190</t>
  </si>
  <si>
    <t>00782723</t>
  </si>
  <si>
    <t>Arnulfo</t>
  </si>
  <si>
    <t>Vidad</t>
  </si>
  <si>
    <t>2/7/1953</t>
  </si>
  <si>
    <t>abvidad@icloud.com</t>
  </si>
  <si>
    <t>+19515076035</t>
  </si>
  <si>
    <t>c0fb5bcb-90eb-bef8-f374-94d49b767c31</t>
  </si>
  <si>
    <t>172.58.89.215</t>
  </si>
  <si>
    <t>4549 Pedley Rd, Riverside, CA, 92509, UNITED STATES</t>
  </si>
  <si>
    <t>APP-M-0486723</t>
  </si>
  <si>
    <t>00003125180</t>
  </si>
  <si>
    <t>2165579558</t>
  </si>
  <si>
    <t>00782766</t>
  </si>
  <si>
    <t>KENNETH</t>
  </si>
  <si>
    <t>5/7/1978</t>
  </si>
  <si>
    <t>theykilledkenny78@gmail.com</t>
  </si>
  <si>
    <t>+15122281527</t>
  </si>
  <si>
    <t>b134d8f3-6f3a-480f-8385-46bc48252435</t>
  </si>
  <si>
    <t>198.55.126.179</t>
  </si>
  <si>
    <t>2702 South Bagdad Road, Apt 211, Leander, TX, 78641, UNITED STATES</t>
  </si>
  <si>
    <t>APP-M-0486730</t>
  </si>
  <si>
    <t>00003125216</t>
  </si>
  <si>
    <t>2162951182</t>
  </si>
  <si>
    <t>00782823</t>
  </si>
  <si>
    <t>Rukaiyah</t>
  </si>
  <si>
    <t>Abdullah</t>
  </si>
  <si>
    <t>9/16/1972</t>
  </si>
  <si>
    <t>kaia91672@gmail.com</t>
  </si>
  <si>
    <t>+13106345242</t>
  </si>
  <si>
    <t>93bcc693-b568-7ce0-b082-0a925fbdface</t>
  </si>
  <si>
    <t>172.58.208.185</t>
  </si>
  <si>
    <t>4101 Deeboyar Avenue, Apt 17, Lakewood, CA, 90712, UNITED STATES</t>
  </si>
  <si>
    <t>APP-M-0486732</t>
  </si>
  <si>
    <t>00782827</t>
  </si>
  <si>
    <t>Henriquez</t>
  </si>
  <si>
    <t>3/11/1994</t>
  </si>
  <si>
    <t>henriquezjason698@gmail.com</t>
  </si>
  <si>
    <t>+17477172228</t>
  </si>
  <si>
    <t>947e713f-28b5-bdf5-a356-064aa117805f</t>
  </si>
  <si>
    <t>172.56.181.79</t>
  </si>
  <si>
    <t>18522 Napa Street, Northridge, CA, 91324, UNITED STATES</t>
  </si>
  <si>
    <t>APP-M-0486736</t>
  </si>
  <si>
    <t>00782889</t>
  </si>
  <si>
    <t>MOBENICIA MAHYA LOLA</t>
  </si>
  <si>
    <t>DUMETZ</t>
  </si>
  <si>
    <t>11/10/1998</t>
  </si>
  <si>
    <t>mobeniciad@gmail.com</t>
  </si>
  <si>
    <t>+19167695437</t>
  </si>
  <si>
    <t>19654474277671857927090285882281134356</t>
  </si>
  <si>
    <t>174.160.190.235</t>
  </si>
  <si>
    <t>5WfbfYDaU868YKx7zTEhm12TR5DbnWNLMa7ZidWGpuqUsr1GjPSu3kZO9wWDG1ko</t>
  </si>
  <si>
    <t>4900 Natomas Blvd, 536, Sacramento, CA, 95835, UNITED STATES</t>
  </si>
  <si>
    <t>APP-M-0506162</t>
  </si>
  <si>
    <t>00921109</t>
  </si>
  <si>
    <t>Mariano</t>
  </si>
  <si>
    <t>5/17/1990</t>
  </si>
  <si>
    <t>0219cake@gmail.com</t>
  </si>
  <si>
    <t>+12138089201</t>
  </si>
  <si>
    <t>11/7/2024</t>
  </si>
  <si>
    <t>zZ3X1N1xVPmGq5W8cwUv</t>
  </si>
  <si>
    <t>172.118.200.2</t>
  </si>
  <si>
    <t>2019 Magnolia Avenue, Los Angeles, CA, 90007, UNITED STATES</t>
  </si>
  <si>
    <t>APP-M-0506169</t>
  </si>
  <si>
    <t>00921154</t>
  </si>
  <si>
    <t>Jadeella</t>
  </si>
  <si>
    <t>Kyes</t>
  </si>
  <si>
    <t>8/27/1999</t>
  </si>
  <si>
    <t>kreamykitty33@gmail.com</t>
  </si>
  <si>
    <t>+16616097245</t>
  </si>
  <si>
    <t>R2Hhx6dOmNMg85yNchAc</t>
  </si>
  <si>
    <t>76.80.177.211</t>
  </si>
  <si>
    <t>3103 E Ave S-2, Palmdale, CA, 93550, UNITED STATES</t>
  </si>
  <si>
    <t>APP-M-0506171</t>
  </si>
  <si>
    <t>00003177020</t>
  </si>
  <si>
    <t>354000428529</t>
  </si>
  <si>
    <t>00921189</t>
  </si>
  <si>
    <t>9/21/1987</t>
  </si>
  <si>
    <t>glee71020@yahoo.com</t>
  </si>
  <si>
    <t>+19493227662</t>
  </si>
  <si>
    <t>API User</t>
  </si>
  <si>
    <t>AYKrcthy2dCVgDDoVEma</t>
  </si>
  <si>
    <t>75.82.212.142</t>
  </si>
  <si>
    <t>7402 Seastar Dr, Unit #6, Huntington Beach, CA, 92648, UNITED STATES</t>
  </si>
  <si>
    <t>APP-M-0506173</t>
  </si>
  <si>
    <t>00003177022</t>
  </si>
  <si>
    <t>354000428630</t>
  </si>
  <si>
    <t>00921200</t>
  </si>
  <si>
    <t>Kun</t>
  </si>
  <si>
    <t>kun_su@msn.com</t>
  </si>
  <si>
    <t>+19736415178</t>
  </si>
  <si>
    <t>7Qu3WHCueL2rnRoWSm9h</t>
  </si>
  <si>
    <t>172.56.69.41</t>
  </si>
  <si>
    <t>8740 Ellesmere Drive, Cumming, GA, 30041, UNITED STATES</t>
  </si>
  <si>
    <t>APP-M-0506175</t>
  </si>
  <si>
    <t>00921208</t>
  </si>
  <si>
    <t>Rivera Spraus</t>
  </si>
  <si>
    <t>8/14/1995</t>
  </si>
  <si>
    <t>riveraalexander843@gmail.com</t>
  </si>
  <si>
    <t>+19294983143</t>
  </si>
  <si>
    <t>09594821035285717636975609130982908030</t>
  </si>
  <si>
    <t>172.56.165.147</t>
  </si>
  <si>
    <t>7kB8bx6GMcRXFy0PHmzjzlnYgpWwUB0YBNvcLABb9XNMe6J8RqfYYy7bghK0D7V5</t>
  </si>
  <si>
    <t>1458 webster Ave, Apt4m, Bronx, NY, 10456, UNITED STATES</t>
  </si>
  <si>
    <t>APP-M-0506177</t>
  </si>
  <si>
    <t>00921225</t>
  </si>
  <si>
    <t>Kneeland</t>
  </si>
  <si>
    <t>8/3/1958</t>
  </si>
  <si>
    <t>skron797@gmail.com</t>
  </si>
  <si>
    <t>+19179605436</t>
  </si>
  <si>
    <t>DStyTPJPGZCBhKG70EP9</t>
  </si>
  <si>
    <t>174.229.51.51</t>
  </si>
  <si>
    <t>1447 Ellis Hollow Road, Ithaca, NY, 14850, UNITED STATES</t>
  </si>
  <si>
    <t>APP-M-0506181</t>
  </si>
  <si>
    <t>00003177065</t>
  </si>
  <si>
    <t>2171196940</t>
  </si>
  <si>
    <t>00921254</t>
  </si>
  <si>
    <t>Yem</t>
  </si>
  <si>
    <t>3/29/1993</t>
  </si>
  <si>
    <t>christinayem@yahoo.com</t>
  </si>
  <si>
    <t>+15622069380</t>
  </si>
  <si>
    <t>CexlWNgQYTqIzNQACODa</t>
  </si>
  <si>
    <t>76.87.194.254</t>
  </si>
  <si>
    <t>1456 Randy Street, Apt C, Upland, CA, 91786, UNITED STATES</t>
  </si>
  <si>
    <t>APP-M-0506182</t>
  </si>
  <si>
    <t>00921261</t>
  </si>
  <si>
    <t>Devin</t>
  </si>
  <si>
    <t>Adkins</t>
  </si>
  <si>
    <t>7/3/2002</t>
  </si>
  <si>
    <t>adkinsdevin83@gmail.com</t>
  </si>
  <si>
    <t>+15704331442</t>
  </si>
  <si>
    <t>mirwpXuaIHvhS3CSBNvp</t>
  </si>
  <si>
    <t>172.56.35.197</t>
  </si>
  <si>
    <t>75 Grafton Street apt 10g, Brooklyn, NY, 11212, UNITED STATES</t>
  </si>
  <si>
    <t>APP-M-0506186</t>
  </si>
  <si>
    <t>00921299</t>
  </si>
  <si>
    <t>On Hold</t>
  </si>
  <si>
    <t>Ngin</t>
  </si>
  <si>
    <t>6/20/1999</t>
  </si>
  <si>
    <t>justinngin9@gmail.com</t>
  </si>
  <si>
    <t>+19099689258</t>
  </si>
  <si>
    <t>U2BX7Tn4z8NaTSId4ES6</t>
  </si>
  <si>
    <t>APP-M-0506189</t>
  </si>
  <si>
    <t>00921314</t>
  </si>
  <si>
    <t>Xinying</t>
  </si>
  <si>
    <t>4/1/1992</t>
  </si>
  <si>
    <t>kristyshi13@gmail.com</t>
  </si>
  <si>
    <t>+13412332332</t>
  </si>
  <si>
    <t>E0ph57zEop4GJVsur9w1</t>
  </si>
  <si>
    <t>98.45.62.110</t>
  </si>
  <si>
    <t>1066 Dolphin Com, Fremont, CA, 94536, UNITED STATES</t>
  </si>
  <si>
    <t>APP-M-0506190</t>
  </si>
  <si>
    <t>00003177082</t>
  </si>
  <si>
    <t>2160876107</t>
  </si>
  <si>
    <t>00921320</t>
  </si>
  <si>
    <t>3/1/1991</t>
  </si>
  <si>
    <t>weiqiang0301@gmail.com</t>
  </si>
  <si>
    <t>+13157510302</t>
  </si>
  <si>
    <t>6uHYWG6oEIBFh1kAHprh</t>
  </si>
  <si>
    <t>184.186.100.192</t>
  </si>
  <si>
    <t>6425 West Quail Avenue, Las Vegas, NV, 89118, UNITED STATES</t>
  </si>
  <si>
    <t>APP-M-0506192</t>
  </si>
  <si>
    <t>00921372</t>
  </si>
  <si>
    <t>Review Required</t>
  </si>
  <si>
    <t>xuejian</t>
  </si>
  <si>
    <t>9/6/1988</t>
  </si>
  <si>
    <t>lxj198886@gmail.com</t>
  </si>
  <si>
    <t>+16267026799</t>
  </si>
  <si>
    <t>CSoZ3sbPsIhShVUvgxgI</t>
  </si>
  <si>
    <t>35.149.7.148</t>
  </si>
  <si>
    <t>1330 Prospect Ave apt B, San Gabriel, CA, 91776, UNITED STATES</t>
  </si>
  <si>
    <t>APP-M-0506193</t>
  </si>
  <si>
    <t>00921383</t>
  </si>
  <si>
    <t>Debra</t>
  </si>
  <si>
    <t>Norys</t>
  </si>
  <si>
    <t>8/22/1992</t>
  </si>
  <si>
    <t>debranorys6052@yahoo.com</t>
  </si>
  <si>
    <t>+13238759559</t>
  </si>
  <si>
    <t>O1F8USrbqyurvGvxzk53</t>
  </si>
  <si>
    <t>120 East Avenue 40, Apt#1, Los Angeles, CA, 90031, UNITED STATES</t>
  </si>
  <si>
    <t>APP-M-0506194</t>
  </si>
  <si>
    <t>00921390</t>
  </si>
  <si>
    <t>8/29/1971</t>
  </si>
  <si>
    <t>haochen717499@gmail.com</t>
  </si>
  <si>
    <t>+16269056105</t>
  </si>
  <si>
    <t>3DVxlcYO91X5XngmUV1k</t>
  </si>
  <si>
    <t>35.150.145.90</t>
  </si>
  <si>
    <t>531 N New Ave, Monterey Park, CA, 91755, UNITED STATES</t>
  </si>
  <si>
    <t>APP-M-0506090</t>
  </si>
  <si>
    <t>00920521</t>
  </si>
  <si>
    <t>Xiaoyi</t>
  </si>
  <si>
    <t>1/10/2002</t>
  </si>
  <si>
    <t>guichen915@gmail.com</t>
  </si>
  <si>
    <t>+19297540602</t>
  </si>
  <si>
    <t>11/6/2024</t>
  </si>
  <si>
    <t>BG3VUxuJ7wc6SHmJuIZC</t>
  </si>
  <si>
    <t>172.56.164.107</t>
  </si>
  <si>
    <t>8013 14th Ave, Brooklyn, NY, 11228, UNITED STATES</t>
  </si>
  <si>
    <t>APP-M-0506094</t>
  </si>
  <si>
    <t>00920531</t>
  </si>
  <si>
    <t>Gurrola Huerta</t>
  </si>
  <si>
    <t>10/4/1987</t>
  </si>
  <si>
    <t>yoshifgh1@hotmail.com</t>
  </si>
  <si>
    <t>+16193820036</t>
  </si>
  <si>
    <t>yPetK2td0kCYKL01pRHI</t>
  </si>
  <si>
    <t>207.212.33.98</t>
  </si>
  <si>
    <t>3553 Sandpiper Place, Oceanside, CA, 92056, UNITED STATES</t>
  </si>
  <si>
    <t>APP-M-0506100</t>
  </si>
  <si>
    <t>00920566</t>
  </si>
  <si>
    <t>Ju</t>
  </si>
  <si>
    <t>9/22/1982</t>
  </si>
  <si>
    <t>juyang1982@gmail.com</t>
  </si>
  <si>
    <t>+16265606905</t>
  </si>
  <si>
    <t>zfp5RiI8XGDYFs02AWm4</t>
  </si>
  <si>
    <t>47.41.6.25</t>
  </si>
  <si>
    <t>213 E F St, Ontario, CA, 91764, UNITED STATES</t>
  </si>
  <si>
    <t>APP-M-0506104</t>
  </si>
  <si>
    <t>00003176826</t>
  </si>
  <si>
    <t>354000428114</t>
  </si>
  <si>
    <t>00920589</t>
  </si>
  <si>
    <t>9/20/1983</t>
  </si>
  <si>
    <t>xiawenqi@hotmail.com</t>
  </si>
  <si>
    <t>+17816276508</t>
  </si>
  <si>
    <t>oHQUcn1llof4ZBHskv8T</t>
  </si>
  <si>
    <t>96.230.253.187</t>
  </si>
  <si>
    <t>11 Summer Ave, Malden, MA, 02148, UNITED STATES</t>
  </si>
  <si>
    <t>380</t>
  </si>
  <si>
    <t>APP-M-0506106</t>
  </si>
  <si>
    <t>00920632</t>
  </si>
  <si>
    <t>Trayanna</t>
  </si>
  <si>
    <t>Nurse</t>
  </si>
  <si>
    <t>1/15/2004</t>
  </si>
  <si>
    <t>essencedior23@gmail.com</t>
  </si>
  <si>
    <t>+15189374840</t>
  </si>
  <si>
    <t>79011959815545611985234198420813734474</t>
  </si>
  <si>
    <t>174.234.114.244</t>
  </si>
  <si>
    <t>LkS3BGUDOXkFRSFCNzmzl9mQiw911waplHPGx0gYHc89EpbGXUdSQ0qRCgXzyvOQ</t>
  </si>
  <si>
    <t>1045 2nd Ave, Schenectady, NY, 12303, UNITED STATES</t>
  </si>
  <si>
    <t>APP-M-0506110</t>
  </si>
  <si>
    <t>00920693</t>
  </si>
  <si>
    <t>Shaimel</t>
  </si>
  <si>
    <t>7/3/2000</t>
  </si>
  <si>
    <t>milanomelly37@gmail.com</t>
  </si>
  <si>
    <t>+13479468295</t>
  </si>
  <si>
    <t>89072158962354550516745329259752049460</t>
  </si>
  <si>
    <t>172.56.167.173</t>
  </si>
  <si>
    <t>lFvZiqjT6B2mQtxy8ZPrKo3yocID1MqOfIzUBt2JklwABF9ZwRqxNHvbEOOkYFnA</t>
  </si>
  <si>
    <t>2760 W 33rd St, Brooklyn, NY, 11224, UNITED STATES</t>
  </si>
  <si>
    <t>APP-M-0506111</t>
  </si>
  <si>
    <t>00920699</t>
  </si>
  <si>
    <t>Alijah</t>
  </si>
  <si>
    <t>Ckark</t>
  </si>
  <si>
    <t>5/11/1999</t>
  </si>
  <si>
    <t>kahlifshakur@gmail.com</t>
  </si>
  <si>
    <t>+17163309652</t>
  </si>
  <si>
    <t>63455075380363733197173288566457158898</t>
  </si>
  <si>
    <t>45.46.162.85</t>
  </si>
  <si>
    <t>ti0JxiRD3ZcFA5VvNV1oKp6xwUf2Ql6TM3ZRPdQep0JVdb0Pdc4WcoH3taNCojeO</t>
  </si>
  <si>
    <t>29 Parkdale Ave, Buffalo, NY, 14213, UNITED STATES</t>
  </si>
  <si>
    <t>APP-M-0506112</t>
  </si>
  <si>
    <t>00920704</t>
  </si>
  <si>
    <t>Cruceta</t>
  </si>
  <si>
    <t>joannacruceta@gmail.com</t>
  </si>
  <si>
    <t>+13473503975</t>
  </si>
  <si>
    <t>87772588357511594399081099423694296587</t>
  </si>
  <si>
    <t>47.230.38.129</t>
  </si>
  <si>
    <t>vSRT0JiEQq0EY67uTgvfPJl2s8YkApBiTdCD1FMYeOw5lGwT6j6P0dJ9zNzB9F3e</t>
  </si>
  <si>
    <t>2949 Frederick Douglass Blvd, 2949 FREDERICK DOUGLAS, New York, NY, 10039, UNITED STATES</t>
  </si>
  <si>
    <t>APP-M-0506116</t>
  </si>
  <si>
    <t>00920769</t>
  </si>
  <si>
    <t>Thierno</t>
  </si>
  <si>
    <t>Bah</t>
  </si>
  <si>
    <t>9/24/2001</t>
  </si>
  <si>
    <t>dartime3534@gmail.com</t>
  </si>
  <si>
    <t>+13479390321</t>
  </si>
  <si>
    <t>30123062150411510297871925098434681117</t>
  </si>
  <si>
    <t>172.56.34.52</t>
  </si>
  <si>
    <t>PjSxL9Zlo96aRNsjFRTGGP4kp4aVKw8RIZ9H560nNb8DboiGmR1uBqmVgGCnWF5V</t>
  </si>
  <si>
    <t>27 W 129th St, New York, NY, 10027, UNITED STATES</t>
  </si>
  <si>
    <t>APP-M-0506117</t>
  </si>
  <si>
    <t>00920781</t>
  </si>
  <si>
    <t>Hudson</t>
  </si>
  <si>
    <t>Malone Rogers</t>
  </si>
  <si>
    <t>2/21/1994</t>
  </si>
  <si>
    <t>rogershud23@gmail.com</t>
  </si>
  <si>
    <t>+13038598389</t>
  </si>
  <si>
    <t>cNUpqCDn8FIcXAY01jmC</t>
  </si>
  <si>
    <t>216.103.158.54</t>
  </si>
  <si>
    <t>8014 11th Ave NE, Seattle, WA, 98115, UNITED STATES</t>
  </si>
  <si>
    <t>APP-M-0506118</t>
  </si>
  <si>
    <t>00920783</t>
  </si>
  <si>
    <t>Cassella</t>
  </si>
  <si>
    <t>5/21/1977</t>
  </si>
  <si>
    <t>frankanthonycassella@icloud.com</t>
  </si>
  <si>
    <t>+17252958885</t>
  </si>
  <si>
    <t>04333341497527018358837237864773280165</t>
  </si>
  <si>
    <t>108.147.174.31</t>
  </si>
  <si>
    <t>7e6AykgY8igPZpLIlPR5p1qSkw4FY62fQeetzSNwRrn4tUwiy9G3X1hP7gUgja7a</t>
  </si>
  <si>
    <t>1009 Championship Ct, Las Vegas, NV, 89134, UNITED STATES</t>
  </si>
  <si>
    <t>905</t>
  </si>
  <si>
    <t>APP-M-0506121</t>
  </si>
  <si>
    <t>00920812</t>
  </si>
  <si>
    <t>Lim Setiawan</t>
  </si>
  <si>
    <t>wilsonlimsetiawan@gmail.com</t>
  </si>
  <si>
    <t>+12137123920</t>
  </si>
  <si>
    <t>46944210614915374739069408775912846705</t>
  </si>
  <si>
    <t>76.81.41.202</t>
  </si>
  <si>
    <t>vSs2OKkEatHuRRyosYEiAkof6tGFJiOmjEPJtwRxjb0BLk7VECJAMlHUMMP8d90r</t>
  </si>
  <si>
    <t>Singapore</t>
  </si>
  <si>
    <t>1 W Century Dr, Los Angeles, CA, 90067, UNITED STATES</t>
  </si>
  <si>
    <t>APP-M-0506122</t>
  </si>
  <si>
    <t>00003176966</t>
  </si>
  <si>
    <t>354000428215</t>
  </si>
  <si>
    <t>00920821</t>
  </si>
  <si>
    <t>9/4/1958</t>
  </si>
  <si>
    <t>jwfmiller@live.com</t>
  </si>
  <si>
    <t>+12068514243</t>
  </si>
  <si>
    <t>5o9luvwhoWF9GZJrqNlq</t>
  </si>
  <si>
    <t>75.172.127.118</t>
  </si>
  <si>
    <t>3907 SW Orchard St, Seattle, WA, 98136, UNITED STATES</t>
  </si>
  <si>
    <t>APP-M-0506123</t>
  </si>
  <si>
    <t>00003176969</t>
  </si>
  <si>
    <t>2170588811</t>
  </si>
  <si>
    <t>00920823</t>
  </si>
  <si>
    <t>Ambaryan</t>
  </si>
  <si>
    <t>12/27/1986</t>
  </si>
  <si>
    <t>anna.ambaryan1986@gmail.com</t>
  </si>
  <si>
    <t>+18189309919</t>
  </si>
  <si>
    <t>Y1glbtEWWMdkFAlkoLpW</t>
  </si>
  <si>
    <t>172.56.182.158</t>
  </si>
  <si>
    <t>329 West Lomita Avenue, Apt 204, Glendale, CA, 91204, UNITED STATES</t>
  </si>
  <si>
    <t>APP-M-0506134</t>
  </si>
  <si>
    <t>00920918</t>
  </si>
  <si>
    <t>Ashura</t>
  </si>
  <si>
    <t>Paulino</t>
  </si>
  <si>
    <t>10/7/2004</t>
  </si>
  <si>
    <t>babygiii777@gmail.com</t>
  </si>
  <si>
    <t>+16464840900</t>
  </si>
  <si>
    <t>jOtF2P06t5KlWiq0VdYg</t>
  </si>
  <si>
    <t>174.244.146.123</t>
  </si>
  <si>
    <t>12930 134th St, South Ozone Park, NY, 11420, UNITED STATES</t>
  </si>
  <si>
    <t>APP-M-0506139</t>
  </si>
  <si>
    <t>00003177122</t>
  </si>
  <si>
    <t>2167243986</t>
  </si>
  <si>
    <t>00920972</t>
  </si>
  <si>
    <t>Xiaolan</t>
  </si>
  <si>
    <t>1/12/1991</t>
  </si>
  <si>
    <t>ashtalklll@gmail.com</t>
  </si>
  <si>
    <t>+17039964865</t>
  </si>
  <si>
    <t>TGjCJc9Zq7yJmPYaEKDG</t>
  </si>
  <si>
    <t>72.157.222.69</t>
  </si>
  <si>
    <t>207 Keyes Ct, Sterling, VA, 20164, UNITED STATES</t>
  </si>
  <si>
    <t>APP-M-0506146</t>
  </si>
  <si>
    <t>00920989</t>
  </si>
  <si>
    <t>4/18/1987</t>
  </si>
  <si>
    <t>hs6999001@gmail.com</t>
  </si>
  <si>
    <t>+13472240048</t>
  </si>
  <si>
    <t>38217300187119148036405158996970605342</t>
  </si>
  <si>
    <t>47.230.1.154</t>
  </si>
  <si>
    <t>KN2YGv0vHTWkJq1N5Np5nYhwRyoxC1GhxqSqJRR8oCEf9cPKzrwUMdDFlBQ1Wp6P</t>
  </si>
  <si>
    <t>616 59th St fL3, Brooklyn, NY, 11220, UNITED STATES</t>
  </si>
  <si>
    <t>APP-M-0506147</t>
  </si>
  <si>
    <t>00003177003</t>
  </si>
  <si>
    <t>354000428400</t>
  </si>
  <si>
    <t>00920992</t>
  </si>
  <si>
    <t>JUN LIN</t>
  </si>
  <si>
    <t>TAN</t>
  </si>
  <si>
    <t>5/30/1985</t>
  </si>
  <si>
    <t>junlintan474@hotmail.com</t>
  </si>
  <si>
    <t>+14153238257</t>
  </si>
  <si>
    <t>V5FvnrmubPf9rwkCKXr2</t>
  </si>
  <si>
    <t>98.35.119.22</t>
  </si>
  <si>
    <t>1822 39th Avenue, San Francisco, CA, 94122, UNITED STATES</t>
  </si>
  <si>
    <t>APP-M-0506148</t>
  </si>
  <si>
    <t>00920994</t>
  </si>
  <si>
    <t>Nicole</t>
  </si>
  <si>
    <t>Rodriguez Lopez</t>
  </si>
  <si>
    <t>5/14/2003</t>
  </si>
  <si>
    <t>6knicole@gmail.com</t>
  </si>
  <si>
    <t>+12098298646</t>
  </si>
  <si>
    <t>TbLub3sz3v1fNIJL0Ph3</t>
  </si>
  <si>
    <t>172.59.144.242</t>
  </si>
  <si>
    <t>1628 Sungate Drive, Ceres, CA, 95307, UNITED STATES</t>
  </si>
  <si>
    <t>APP-M-0506017</t>
  </si>
  <si>
    <t>00920136</t>
  </si>
  <si>
    <t>Kijuan</t>
  </si>
  <si>
    <t>Benbow</t>
  </si>
  <si>
    <t>1/18/1999</t>
  </si>
  <si>
    <t>swaaggboii23@gmail.com</t>
  </si>
  <si>
    <t>+19299960694</t>
  </si>
  <si>
    <t>11/5/2024</t>
  </si>
  <si>
    <t>QmKxlqIjKb9aLt8Ltbe7</t>
  </si>
  <si>
    <t>67.250.188.102</t>
  </si>
  <si>
    <t>563 West 150th Street, Apt 5f, New York, NY, 10031, UNITED STATES</t>
  </si>
  <si>
    <t>APP-M-0506019</t>
  </si>
  <si>
    <t>00003176621</t>
  </si>
  <si>
    <t>2162558655</t>
  </si>
  <si>
    <t>00920144</t>
  </si>
  <si>
    <t>alexia</t>
  </si>
  <si>
    <t>angus</t>
  </si>
  <si>
    <t>12/26/2003</t>
  </si>
  <si>
    <t>alexiasangus@gmail.com</t>
  </si>
  <si>
    <t>+13475314484</t>
  </si>
  <si>
    <t>69525922648563870527537704901469203003</t>
  </si>
  <si>
    <t>172.56.164.68</t>
  </si>
  <si>
    <t>2GNtDfLMUWFGTFzHqUmPGysO4stY47yFSRAfX8NUtnBJkvxDxBdgZuQeAEdbxj17</t>
  </si>
  <si>
    <t>87 E 93rd St, Apt G1, Brooklyn, NY, 11212, UNITED STATES</t>
  </si>
  <si>
    <t>APP-M-0506020</t>
  </si>
  <si>
    <t>00003176624</t>
  </si>
  <si>
    <t>2172131890</t>
  </si>
  <si>
    <t>00920150</t>
  </si>
  <si>
    <t>Alaysia</t>
  </si>
  <si>
    <t>9/25/2003</t>
  </si>
  <si>
    <t>alaysiakemp25@gmail.com</t>
  </si>
  <si>
    <t>+16465030893</t>
  </si>
  <si>
    <t>40378897802416155467349921179129155008</t>
  </si>
  <si>
    <t>162.39.204.30</t>
  </si>
  <si>
    <t>G0zaK3jsi50zXwDWU4uNdfg7vHl0bhq8tWSHjP7CCBIotuqxijH9cT96LQ3fUn4p</t>
  </si>
  <si>
    <t>3736 10th Ave, New York, NY, 10034, UNITED STATES</t>
  </si>
  <si>
    <t>APP-M-0506021</t>
  </si>
  <si>
    <t>00920156</t>
  </si>
  <si>
    <t>Briana</t>
  </si>
  <si>
    <t>Montejo</t>
  </si>
  <si>
    <t>11/19/1999</t>
  </si>
  <si>
    <t>montejobriana3@gmail.com</t>
  </si>
  <si>
    <t>+16266705952</t>
  </si>
  <si>
    <t>WbZBuXLYmwfu7k1NW72O</t>
  </si>
  <si>
    <t>107.210.28.11</t>
  </si>
  <si>
    <t>2704 Birch Street Apt. A, Alhambra, CA, 91801, UNITED STATES</t>
  </si>
  <si>
    <t>APP-M-0506022</t>
  </si>
  <si>
    <t>00920159</t>
  </si>
  <si>
    <t>josiah</t>
  </si>
  <si>
    <t>edwards</t>
  </si>
  <si>
    <t>5/13/2003</t>
  </si>
  <si>
    <t>josiahedwards2003@gmail.com</t>
  </si>
  <si>
    <t>+19295808807</t>
  </si>
  <si>
    <t>81011314223501998047770543178013786598</t>
  </si>
  <si>
    <t>146.111.175.192</t>
  </si>
  <si>
    <t>ytWUHhHb5WbgfzEfg6ZStSqn735W9rgq2e6G7EwlGKMUkP6bPuUPhxLuiPtfbDjY</t>
  </si>
  <si>
    <t>2015 Southern Blvd, Bronx, NY, 10460, UNITED STATES</t>
  </si>
  <si>
    <t>APP-M-0506024</t>
  </si>
  <si>
    <t>00920162</t>
  </si>
  <si>
    <t>Alireza</t>
  </si>
  <si>
    <t>Kabirian</t>
  </si>
  <si>
    <t>6/25/1981</t>
  </si>
  <si>
    <t>kabirian@marshall.usc.edu</t>
  </si>
  <si>
    <t>+19079033058</t>
  </si>
  <si>
    <t>eDl1ZNWeVuRvprv44BYc</t>
  </si>
  <si>
    <t>68.181.17.125</t>
  </si>
  <si>
    <t>3670 Trousdale Parkway, BRI 307E, LOS ANGELES, CA, 90089, UNITED STATES</t>
  </si>
  <si>
    <t>APP-M-0506026</t>
  </si>
  <si>
    <t>00003176646</t>
  </si>
  <si>
    <t>2176723025</t>
  </si>
  <si>
    <t>00920180</t>
  </si>
  <si>
    <t>Seidou</t>
  </si>
  <si>
    <t>12/4/2002</t>
  </si>
  <si>
    <t>rashidseidou@gmail.com</t>
  </si>
  <si>
    <t>+17185092555</t>
  </si>
  <si>
    <t>09920994649340841898166342448980058027</t>
  </si>
  <si>
    <t>137.21.216.46</t>
  </si>
  <si>
    <t>Yi98YSWjLLvlpmH5ho7pBzCBgTS3TD4cErOyjmSIQ9KNNunP9xbHwG66MYHba20s</t>
  </si>
  <si>
    <t>10 E 132nd St, New York, NY, 10037, UNITED STATES</t>
  </si>
  <si>
    <t>APP-M-0506027</t>
  </si>
  <si>
    <t>00920199</t>
  </si>
  <si>
    <t>Dravon</t>
  </si>
  <si>
    <t>Poole</t>
  </si>
  <si>
    <t>9/2/1994</t>
  </si>
  <si>
    <t>dravonp1994@gmail.com</t>
  </si>
  <si>
    <t>+15622548829</t>
  </si>
  <si>
    <t>DUqWbJwC43DzQWc5n3az</t>
  </si>
  <si>
    <t>99.112.81.53</t>
  </si>
  <si>
    <t>211 Pineview, Irvine, CA, 92620, UNITED STATES</t>
  </si>
  <si>
    <t>APP-M-0506051</t>
  </si>
  <si>
    <t>00920209</t>
  </si>
  <si>
    <t>Clews</t>
  </si>
  <si>
    <t>5/4/1961</t>
  </si>
  <si>
    <t>jaycs.email@gmail.com</t>
  </si>
  <si>
    <t>+19496829993</t>
  </si>
  <si>
    <t>TE2X4QsXX0fUhNkXen5z</t>
  </si>
  <si>
    <t>98.153.247.19</t>
  </si>
  <si>
    <t>225 S. Ivy Ave #2243, Monrovia, CA, 91017, UNITED STATES</t>
  </si>
  <si>
    <t>APP-M-0506052</t>
  </si>
  <si>
    <t>00003176692</t>
  </si>
  <si>
    <t>2160545308</t>
  </si>
  <si>
    <t>00920229</t>
  </si>
  <si>
    <t>Espinel</t>
  </si>
  <si>
    <t>4/6/2001</t>
  </si>
  <si>
    <t>kaitlynespinel209@gmail.com</t>
  </si>
  <si>
    <t>+19295973935</t>
  </si>
  <si>
    <t>80962968724874678537588577293016543802</t>
  </si>
  <si>
    <t>98.116.77.7</t>
  </si>
  <si>
    <t>P9HYU7W8l6qDJmGbltH436FRraMwSOPUKZHmcKrnROi2WBd77czI7pNW03soQ66J</t>
  </si>
  <si>
    <t>226A Granite Ave, Staten Island, NY, 10303, UNITED STATES</t>
  </si>
  <si>
    <t>APP-M-0506054</t>
  </si>
  <si>
    <t>00003176725</t>
  </si>
  <si>
    <t>2166891885</t>
  </si>
  <si>
    <t>00920256</t>
  </si>
  <si>
    <t>Nunez</t>
  </si>
  <si>
    <t>11/5/1962</t>
  </si>
  <si>
    <t>nunezsilvia525@yahoo.com</t>
  </si>
  <si>
    <t>+19096360047</t>
  </si>
  <si>
    <t>15704368854165937575666925487189356793</t>
  </si>
  <si>
    <t>172.56.183.215</t>
  </si>
  <si>
    <t>639e8b27-2403-494c-7172-4806dcab5a91</t>
  </si>
  <si>
    <t>4111 Maple St, Chino, CA, 91710, UNITED STATES</t>
  </si>
  <si>
    <t>APP-M-0506061</t>
  </si>
  <si>
    <t>00003176749</t>
  </si>
  <si>
    <t>2171366727</t>
  </si>
  <si>
    <t>00920294</t>
  </si>
  <si>
    <t>Oliver</t>
  </si>
  <si>
    <t>11/12/1984</t>
  </si>
  <si>
    <t>james_oliver1@icloud.com</t>
  </si>
  <si>
    <t>+15163884333</t>
  </si>
  <si>
    <t>OucrsecmaAzcQJyLbGg2</t>
  </si>
  <si>
    <t>108.30.128.191</t>
  </si>
  <si>
    <t>721 Brix Place, Uniondale, NY, 11553, UNITED STATES</t>
  </si>
  <si>
    <t>APP-M-0506063</t>
  </si>
  <si>
    <t>00003176761</t>
  </si>
  <si>
    <t>2173706879</t>
  </si>
  <si>
    <t>00920303</t>
  </si>
  <si>
    <t>Makhi</t>
  </si>
  <si>
    <t>1/4/2006</t>
  </si>
  <si>
    <t>makhij157@gmail.com</t>
  </si>
  <si>
    <t>+16463576528</t>
  </si>
  <si>
    <t>72571271099061200698352783026653045911</t>
  </si>
  <si>
    <t>174.204.128.206</t>
  </si>
  <si>
    <t>oUnVD6XTcyFrYWNGUPbdt1aEcIEwN0Hynwp8erCrnF6pAmjHuEeAO59LXKtade3e</t>
  </si>
  <si>
    <t>159 E 92nd St, New York, NY, 10128, UNITED STATES</t>
  </si>
  <si>
    <t>APP-M-0506072</t>
  </si>
  <si>
    <t>00003176800</t>
  </si>
  <si>
    <t>2174633309</t>
  </si>
  <si>
    <t>00920369</t>
  </si>
  <si>
    <t>Amoreanna</t>
  </si>
  <si>
    <t>3/31/2002</t>
  </si>
  <si>
    <t>jojobaby703@gmail.com</t>
  </si>
  <si>
    <t>+17186033309</t>
  </si>
  <si>
    <t>7nG4aYx5s1rL4qpV6SS8</t>
  </si>
  <si>
    <t>47.230.173.29</t>
  </si>
  <si>
    <t>1300 Findlay Avenue, Apt1, The Bronx, NY, 10456, UNITED STATES</t>
  </si>
  <si>
    <t>APP-M-0506073</t>
  </si>
  <si>
    <t>00920375</t>
  </si>
  <si>
    <t>Dyaunah</t>
  </si>
  <si>
    <t>Fields</t>
  </si>
  <si>
    <t>1/4/2000</t>
  </si>
  <si>
    <t>dyaunah.f@gmail.com</t>
  </si>
  <si>
    <t>+19297334744</t>
  </si>
  <si>
    <t>8J6KhxkRHA1teQMNj3ku</t>
  </si>
  <si>
    <t>APP-M-0506079</t>
  </si>
  <si>
    <t>00003176810</t>
  </si>
  <si>
    <t>2171588151</t>
  </si>
  <si>
    <t>00920431</t>
  </si>
  <si>
    <t>Imani</t>
  </si>
  <si>
    <t>5/11/2005</t>
  </si>
  <si>
    <t>imanik511@gmail.com</t>
  </si>
  <si>
    <t>+13479635803</t>
  </si>
  <si>
    <t>04074005845592447046300283212562751394</t>
  </si>
  <si>
    <t>47.230.78.150</t>
  </si>
  <si>
    <t>aniaPZQjx4CHU9AfcoIhszuFqpzNEZCmkJKh4QsTuAc7htPggX4gzMBCrc03uWDW</t>
  </si>
  <si>
    <t>36 Crooke Ave, Apt F3, Brooklyn, NY, 11226, UNITED STATES</t>
  </si>
  <si>
    <t>APP-M-0506081</t>
  </si>
  <si>
    <t>00920452</t>
  </si>
  <si>
    <t>dwayne</t>
  </si>
  <si>
    <t>mack</t>
  </si>
  <si>
    <t>3/21/1966</t>
  </si>
  <si>
    <t>darkwire925@gmail.com</t>
  </si>
  <si>
    <t>+16616701063</t>
  </si>
  <si>
    <t>20689596638019380814858001319907728059</t>
  </si>
  <si>
    <t>174.193.195.43</t>
  </si>
  <si>
    <t>3353f649-e6e7-3116-d28a-25bac66b3cd7</t>
  </si>
  <si>
    <t>506 W Jackman St, Lancaster, CA, 93534, UNITED STATES</t>
  </si>
  <si>
    <t>APP-M-0505929</t>
  </si>
  <si>
    <t>00919454</t>
  </si>
  <si>
    <t>brown</t>
  </si>
  <si>
    <t>11/12/1981</t>
  </si>
  <si>
    <t>cb128048@gmail.com</t>
  </si>
  <si>
    <t>+15165286901</t>
  </si>
  <si>
    <t>11/4/2024</t>
  </si>
  <si>
    <t>21558954868650336798634406859608046565</t>
  </si>
  <si>
    <t>47.21.12.115</t>
  </si>
  <si>
    <t>525620a8-7eff-9a7d-16d6-eaf567b64d00</t>
  </si>
  <si>
    <t>36 Gusto Ln, Roosevelt, NY, 11575, UNITED STATES</t>
  </si>
  <si>
    <t>APP-M-0505930</t>
  </si>
  <si>
    <t>00919457</t>
  </si>
  <si>
    <t>Gail</t>
  </si>
  <si>
    <t>Hamlin</t>
  </si>
  <si>
    <t>3/4/1946</t>
  </si>
  <si>
    <t>filadamen207@gmail.com</t>
  </si>
  <si>
    <t>+17078388505</t>
  </si>
  <si>
    <t>2uEym4mlYL5SPNQShiGL</t>
  </si>
  <si>
    <t>216.131.122.229</t>
  </si>
  <si>
    <t>10555 Chalk Hill Road, Healdsburg, CA, 95448, UNITED STATES</t>
  </si>
  <si>
    <t>APP-M-0505931</t>
  </si>
  <si>
    <t>00003176735</t>
  </si>
  <si>
    <t>2171957287</t>
  </si>
  <si>
    <t>00919471</t>
  </si>
  <si>
    <t>Capili</t>
  </si>
  <si>
    <t>1/27/1977</t>
  </si>
  <si>
    <t>cmaricris319@gmail.com</t>
  </si>
  <si>
    <t>+18189432099</t>
  </si>
  <si>
    <t>3pEC2D5jcbyxDvh7qjgw</t>
  </si>
  <si>
    <t>172.118.73.79</t>
  </si>
  <si>
    <t>8533 Columbus Ave apt 10, North Hills, CA, 91343, UNITED STATES</t>
  </si>
  <si>
    <t>APP-M-0505934</t>
  </si>
  <si>
    <t>00919485</t>
  </si>
  <si>
    <t>Damien</t>
  </si>
  <si>
    <t>3/5/1996</t>
  </si>
  <si>
    <t>platinumdallaz100@gmail.com</t>
  </si>
  <si>
    <t>+15168006472</t>
  </si>
  <si>
    <t>sZI2iutCD2yL37qGfK4o</t>
  </si>
  <si>
    <t>172.56.163.64</t>
  </si>
  <si>
    <t>260 Greengrove Avenue, Uniondale, NY, 11553, UNITED STATES</t>
  </si>
  <si>
    <t>APP-M-0505952</t>
  </si>
  <si>
    <t>00919588</t>
  </si>
  <si>
    <t>Espinosa</t>
  </si>
  <si>
    <t>3/21/1976</t>
  </si>
  <si>
    <t>espinosagilbert41@gmail.com</t>
  </si>
  <si>
    <t>+12132611732</t>
  </si>
  <si>
    <t>ALm5E5Dda3utwMJxAKWK</t>
  </si>
  <si>
    <t>172.56.232.48</t>
  </si>
  <si>
    <t>5639 Huntington Dr N, Apt 10, Los Angeles, CA, 90032, UNITED STATES</t>
  </si>
  <si>
    <t>APP-M-0505955</t>
  </si>
  <si>
    <t>00919605</t>
  </si>
  <si>
    <t>Marcos</t>
  </si>
  <si>
    <t>Arias</t>
  </si>
  <si>
    <t>4/6/1985</t>
  </si>
  <si>
    <t>marcos.a.arias@icloud.com</t>
  </si>
  <si>
    <t>+19494465922</t>
  </si>
  <si>
    <t>vHBc6ux580NKtJMuEj6O</t>
  </si>
  <si>
    <t>172.56.178.112</t>
  </si>
  <si>
    <t>2534 Brockram Drive, Ontario, CA, 91761, UNITED STATES</t>
  </si>
  <si>
    <t>APP-M-0505958</t>
  </si>
  <si>
    <t>00003176460</t>
  </si>
  <si>
    <t>2170529459</t>
  </si>
  <si>
    <t>00919653</t>
  </si>
  <si>
    <t>Zhengyang</t>
  </si>
  <si>
    <t>2/11/2000</t>
  </si>
  <si>
    <t>zhengyangsun221@gmail.com</t>
  </si>
  <si>
    <t>+13473263304</t>
  </si>
  <si>
    <t>40726100380838987244853424674006291142</t>
  </si>
  <si>
    <t>184.188.64.172</t>
  </si>
  <si>
    <t>QPA5iZHwDCKLHByqrjYA3h11Y2F3iv3iuO1yGdUNApTAbhQ8fcBfcFrglEqpMEnD</t>
  </si>
  <si>
    <t>54-02 Junction Blvd, Apt B, Queens, NY, 11373, UNITED STATES</t>
  </si>
  <si>
    <t>APP-M-0505966</t>
  </si>
  <si>
    <t>00919688</t>
  </si>
  <si>
    <t>Gold</t>
  </si>
  <si>
    <t>11/23/1959</t>
  </si>
  <si>
    <t>goldhoward84@gmail.com</t>
  </si>
  <si>
    <t>+17472433472</t>
  </si>
  <si>
    <t>14728153276053754426762668127667531633</t>
  </si>
  <si>
    <t>172.56.122.103</t>
  </si>
  <si>
    <t>4KBDaV1nddUWDsfuQQk8s0rlCJSnhUKacKKvAAR7OcVG49v3JoXaVv6nl1cBqTVt</t>
  </si>
  <si>
    <t>12040 Iredell St, Los Angeles, CA, 91604, UNITED STATES</t>
  </si>
  <si>
    <t>953</t>
  </si>
  <si>
    <t>APP-M-0505967</t>
  </si>
  <si>
    <t>00003176504</t>
  </si>
  <si>
    <t>354000427468</t>
  </si>
  <si>
    <t>00919689</t>
  </si>
  <si>
    <t>Mancilla</t>
  </si>
  <si>
    <t>2/28/1994</t>
  </si>
  <si>
    <t>aakmancilla@gmail.com</t>
  </si>
  <si>
    <t>+19566258311</t>
  </si>
  <si>
    <t>40072956431209402048968815058115206901</t>
  </si>
  <si>
    <t>70.113.163.116</t>
  </si>
  <si>
    <t>gYy4BBoBwSL5vatqUYKiSt2nKGqxDt0sww8KTUvL74A1FYoP7HQ0cDpgSJuBi8r4</t>
  </si>
  <si>
    <t>3402 Logan Ave, Laredo, TX, 78040, UNITED STATES</t>
  </si>
  <si>
    <t>APP-M-0505968</t>
  </si>
  <si>
    <t>00003176522</t>
  </si>
  <si>
    <t>2176584635</t>
  </si>
  <si>
    <t>00919698</t>
  </si>
  <si>
    <t>Escalante</t>
  </si>
  <si>
    <t>escalantep67@yahoo.com</t>
  </si>
  <si>
    <t>+15623479054</t>
  </si>
  <si>
    <t>1wIEevlm0c7jUReXsKbl</t>
  </si>
  <si>
    <t>172.56.232.136</t>
  </si>
  <si>
    <t>6121 Norwalk Blvd, Apt 9, Whittier, CA, 90606, UNITED STATES</t>
  </si>
  <si>
    <t>APP-M-0505971</t>
  </si>
  <si>
    <t>00919727</t>
  </si>
  <si>
    <t>Max</t>
  </si>
  <si>
    <t>Schneider</t>
  </si>
  <si>
    <t>5/19/1961</t>
  </si>
  <si>
    <t>max19616404@gmail.com</t>
  </si>
  <si>
    <t>+12819142810</t>
  </si>
  <si>
    <t>EHTqvSl3gEcJu49MkNP1</t>
  </si>
  <si>
    <t>107.115.5.38</t>
  </si>
  <si>
    <t>415 Medina Street, Apt 15, Houston, TX, 77012, UNITED STATES</t>
  </si>
  <si>
    <t>APP-M-0505975</t>
  </si>
  <si>
    <t>00919759</t>
  </si>
  <si>
    <t>michaeldanieldp@gmail.com</t>
  </si>
  <si>
    <t>+13214427878</t>
  </si>
  <si>
    <t>ZfZT4inhLrGLWD7s61rU</t>
  </si>
  <si>
    <t>69.1.192.89</t>
  </si>
  <si>
    <t>161 Peachtree Center Avenue Northeast, UNIT 1202, Atlanta, GA, 30303, UNITED STATES</t>
  </si>
  <si>
    <t>APP-M-0505985</t>
  </si>
  <si>
    <t>00919861</t>
  </si>
  <si>
    <t>2/24/2005</t>
  </si>
  <si>
    <t>mikeperez57336@gmail.com</t>
  </si>
  <si>
    <t>+16465490585</t>
  </si>
  <si>
    <t>17521498883135046839207964605366092686</t>
  </si>
  <si>
    <t>149.61.195.63</t>
  </si>
  <si>
    <t>jqGAOQlSpirdqOK2cbb4fjGLyHPpk45ilKiriNOaaXQr9c9wEMR7PkQOAKTAVkQW</t>
  </si>
  <si>
    <t>1559 Richmond Rd, Staten Island, NY, 10304, UNITED STATES</t>
  </si>
  <si>
    <t>APP-M-0505986</t>
  </si>
  <si>
    <t>00919867</t>
  </si>
  <si>
    <t>Notabartolo</t>
  </si>
  <si>
    <t>6/20/1986</t>
  </si>
  <si>
    <t>antnota80@gmail.com</t>
  </si>
  <si>
    <t>+17476099558</t>
  </si>
  <si>
    <t>57528733308421602707961122280803841099</t>
  </si>
  <si>
    <t>47.151.69.202</t>
  </si>
  <si>
    <t>YbILlH7RGsIV2i47drjfiB4RdRrPnuSYXjafLp2PfB77o8LcrLar484ea8XC6SAY</t>
  </si>
  <si>
    <t>10228 Sunland Blvd, sunland, CA, 91040, UNITED STATES</t>
  </si>
  <si>
    <t>APP-M-0505995</t>
  </si>
  <si>
    <t>00919930</t>
  </si>
  <si>
    <t>8/9/1981</t>
  </si>
  <si>
    <t>bigchief2472000@yahoo.com</t>
  </si>
  <si>
    <t>+14356303691</t>
  </si>
  <si>
    <t>vYrmgpq5nULs4nQSCouY</t>
  </si>
  <si>
    <t>129.222.78.229</t>
  </si>
  <si>
    <t>545 McCauley Rd, Marshall, TX, 75672, UNITED STATES</t>
  </si>
  <si>
    <t>APP-M-0505998</t>
  </si>
  <si>
    <t>00003176598</t>
  </si>
  <si>
    <t>2161579681</t>
  </si>
  <si>
    <t>00919968</t>
  </si>
  <si>
    <t>6/4/1985</t>
  </si>
  <si>
    <t>smithright4@gmail.com</t>
  </si>
  <si>
    <t>+15167376535</t>
  </si>
  <si>
    <t>58196236106329152317484460101425689471</t>
  </si>
  <si>
    <t>172.56.163.208</t>
  </si>
  <si>
    <t>Wst3JGXh2TG3u8NDLaq3hJXY82ox0SwHEJFdrusbYBTFpxohaPhHBXP73SSHVAvU</t>
  </si>
  <si>
    <t>614 Winthrop Dr, Uniondale, NY, 11553, UNITED STATES</t>
  </si>
  <si>
    <t>APP-M-0505880</t>
  </si>
  <si>
    <t>00919170</t>
  </si>
  <si>
    <t>Jianyong</t>
  </si>
  <si>
    <t>fzqs1989@gmail.com</t>
  </si>
  <si>
    <t>+19293717878</t>
  </si>
  <si>
    <t>11/3/2024</t>
  </si>
  <si>
    <t>39056160426600870184881955797096240681</t>
  </si>
  <si>
    <t>73.47.154.21</t>
  </si>
  <si>
    <t>lbwPyeNxzCCzPYQeHUgbwbonCRyONits4ZsHgpWvkDnXAhJ4S4ukOVHaP19Nc8p9</t>
  </si>
  <si>
    <t>2020 Haviland Ave Bronx NY 10472, Bronx, NY, 10472, UNITED STATES</t>
  </si>
  <si>
    <t>APP-M-0505883</t>
  </si>
  <si>
    <t>00919181</t>
  </si>
  <si>
    <t>Meiling</t>
  </si>
  <si>
    <t>Ren</t>
  </si>
  <si>
    <t>meiling33569@yahoo.com</t>
  </si>
  <si>
    <t>+18135076885</t>
  </si>
  <si>
    <t>14143822433634396587117069491270573594</t>
  </si>
  <si>
    <t>70.127.106.182</t>
  </si>
  <si>
    <t>aHkZWadYzWJYGG2d3Kb1etn4hd95jx3uc6PhMzAFG1JPoMVAuXDnFYp8fWODH9FM</t>
  </si>
  <si>
    <t>3135 linden pl Apt 4A, Flushing, NY, 11354, UNITED STATES</t>
  </si>
  <si>
    <t>APP-M-0505893</t>
  </si>
  <si>
    <t>00003176343</t>
  </si>
  <si>
    <t>2177940064</t>
  </si>
  <si>
    <t>00919247</t>
  </si>
  <si>
    <t>12/28/1971</t>
  </si>
  <si>
    <t>jiandwu@gmail.com</t>
  </si>
  <si>
    <t>+16142569972</t>
  </si>
  <si>
    <t>rODserdHrPBs19Vdjua0</t>
  </si>
  <si>
    <t>74.133.84.21</t>
  </si>
  <si>
    <t>4960 Somerset ave, Westerville, OH, 43082, UNITED STATES</t>
  </si>
  <si>
    <t>APP-M-0505895</t>
  </si>
  <si>
    <t>00003176344</t>
  </si>
  <si>
    <t>2166306383</t>
  </si>
  <si>
    <t>00919258</t>
  </si>
  <si>
    <t>I</t>
  </si>
  <si>
    <t>11/22/1966</t>
  </si>
  <si>
    <t>herfu888@gmail.com</t>
  </si>
  <si>
    <t>+19145759788</t>
  </si>
  <si>
    <t>bi36IoNWFwHphtE39zih</t>
  </si>
  <si>
    <t>72.69.34.101</t>
  </si>
  <si>
    <t>8 Grandview Dr., Mahopac, NY, 10541, UNITED STATES</t>
  </si>
  <si>
    <t>APP-M-0505853</t>
  </si>
  <si>
    <t>00919002</t>
  </si>
  <si>
    <t>Charlena</t>
  </si>
  <si>
    <t>charlenabetterlifeservice@gmail.com</t>
  </si>
  <si>
    <t>+17477173866</t>
  </si>
  <si>
    <t>11/2/2024</t>
  </si>
  <si>
    <t>89229309317676567538630401043920483706</t>
  </si>
  <si>
    <t>172.56.122.213</t>
  </si>
  <si>
    <t>c8bea74e-5b70-5659-e458-413e4de570df</t>
  </si>
  <si>
    <t>13254 Kagel Canyon St, Los Angeles, CA, 91331, UNITED STATES</t>
  </si>
  <si>
    <t>APP-M-0505856</t>
  </si>
  <si>
    <t>00003176320</t>
  </si>
  <si>
    <t>2169484070</t>
  </si>
  <si>
    <t>00919024</t>
  </si>
  <si>
    <t>Dolores</t>
  </si>
  <si>
    <t>3/16/1989</t>
  </si>
  <si>
    <t>doyes661@gmail.com</t>
  </si>
  <si>
    <t>+18053402745</t>
  </si>
  <si>
    <t>rAbFZHLlYxPFtkFImS2I</t>
  </si>
  <si>
    <t>45.49.176.189</t>
  </si>
  <si>
    <t>2605 E. Date Palm Paseo, Unit 1211, Ontario, CA, 91764, UNITED STATES</t>
  </si>
  <si>
    <t>APP-M-0505861</t>
  </si>
  <si>
    <t>00919033</t>
  </si>
  <si>
    <t>monic</t>
  </si>
  <si>
    <t>castro</t>
  </si>
  <si>
    <t>5/18/1979</t>
  </si>
  <si>
    <t>moniccastro@live.com</t>
  </si>
  <si>
    <t>+17869647387</t>
  </si>
  <si>
    <t>83436772318448661784666742020591828038</t>
  </si>
  <si>
    <t>75.51.244.211</t>
  </si>
  <si>
    <t>51a29020-7746-4d48-8660-598f61d9b8da</t>
  </si>
  <si>
    <t>1232 Highland Ave, Colton, CA, 92324, UNITED STATES</t>
  </si>
  <si>
    <t>APP-M-0505862</t>
  </si>
  <si>
    <t>00003176793</t>
  </si>
  <si>
    <t>2174084792</t>
  </si>
  <si>
    <t>00919036</t>
  </si>
  <si>
    <t>Zavala</t>
  </si>
  <si>
    <t>8/3/1986</t>
  </si>
  <si>
    <t>adrianzavala805@gmail.com</t>
  </si>
  <si>
    <t>+18055386287</t>
  </si>
  <si>
    <t>44019450802229282656339691248200532104</t>
  </si>
  <si>
    <t>172.56.120.109</t>
  </si>
  <si>
    <t>CGZhJcpLQG4hh2OXJdkW2XxfTGrpODDCW6NpXrtluGHqJpAjOGvugtZe9sL1fLnf</t>
  </si>
  <si>
    <t>429 Occidental Dr, Oxnard, CA, 93036, UNITED STATES</t>
  </si>
  <si>
    <t>APP-M-0505865</t>
  </si>
  <si>
    <t>00919069</t>
  </si>
  <si>
    <t>Tuan Pei</t>
  </si>
  <si>
    <t>3/6/1986</t>
  </si>
  <si>
    <t>paipei306@hotmail.com</t>
  </si>
  <si>
    <t>+16262174377</t>
  </si>
  <si>
    <t>7bDNYunWErqHehU8l8Do</t>
  </si>
  <si>
    <t>108.147.172.98</t>
  </si>
  <si>
    <t>32735 N 22nd Dr, Phoenix, AZ, 85085, UNITED STATES</t>
  </si>
  <si>
    <t>APP-M-0505810</t>
  </si>
  <si>
    <t>00003176152</t>
  </si>
  <si>
    <t>2178436417</t>
  </si>
  <si>
    <t>00918703</t>
  </si>
  <si>
    <t>Sindy</t>
  </si>
  <si>
    <t>1/19/1959</t>
  </si>
  <si>
    <t>htam138@yahoo.com</t>
  </si>
  <si>
    <t>+16463392597</t>
  </si>
  <si>
    <t>11/1/2024</t>
  </si>
  <si>
    <t>AstydfKuihsFdtobN4lq</t>
  </si>
  <si>
    <t>172.56.167.72</t>
  </si>
  <si>
    <t>317 89th Street, Brooklyn, NY, 11209, UNITED STATES</t>
  </si>
  <si>
    <t>APP-M-0505811</t>
  </si>
  <si>
    <t>00003176193</t>
  </si>
  <si>
    <t>2171108314</t>
  </si>
  <si>
    <t>00918726</t>
  </si>
  <si>
    <t>Tian</t>
  </si>
  <si>
    <t>12/2/1994</t>
  </si>
  <si>
    <t>haotian0533@gmail.com</t>
  </si>
  <si>
    <t>+14256244361</t>
  </si>
  <si>
    <t>00338334331707538987436539403769439498</t>
  </si>
  <si>
    <t>172.56.104.123</t>
  </si>
  <si>
    <t>HXdeXyWaQfoXnm9VJgXbt0WgKm6fspAttWRJmtdouQUgtftSUaPPNpAw5IOsijBj</t>
  </si>
  <si>
    <t>16360 SE 140th St, Renton, WA, 98059, UNITED STATES</t>
  </si>
  <si>
    <t>APP-M-0505812</t>
  </si>
  <si>
    <t>00003176223</t>
  </si>
  <si>
    <t>2179438422</t>
  </si>
  <si>
    <t>00918729</t>
  </si>
  <si>
    <t>emily6267900@gmail.com</t>
  </si>
  <si>
    <t>+16266367900</t>
  </si>
  <si>
    <t>33789585223133914645350079636806764692</t>
  </si>
  <si>
    <t>172.56.234.10</t>
  </si>
  <si>
    <t>YCI9M4H0oC44pRF3a5vqST32rx5b7GbVq3T4i5hhC0ExxlLdLORsbdeBnHjRjwq2</t>
  </si>
  <si>
    <t>133 W Norwood Pl #E, San Gabriel, CA, 91776, UNITED STATES</t>
  </si>
  <si>
    <t>APP-M-0505816</t>
  </si>
  <si>
    <t>00003176240</t>
  </si>
  <si>
    <t>2171034597</t>
  </si>
  <si>
    <t>00918767</t>
  </si>
  <si>
    <t>Maricris</t>
  </si>
  <si>
    <t>3/19/1981</t>
  </si>
  <si>
    <t>maricris.capili@yahoo.com</t>
  </si>
  <si>
    <t>+18186417098</t>
  </si>
  <si>
    <t>8533 Columbus Avenue apt 10, North Hills, CA, 91343, UNITED STATES</t>
  </si>
  <si>
    <t>APP-M-0505818</t>
  </si>
  <si>
    <t>00003176263</t>
  </si>
  <si>
    <t>2166758021</t>
  </si>
  <si>
    <t>00918788</t>
  </si>
  <si>
    <t>Indiyah</t>
  </si>
  <si>
    <t>Aikens</t>
  </si>
  <si>
    <t>4/4/2005</t>
  </si>
  <si>
    <t>phillupsandy593@gmail.com</t>
  </si>
  <si>
    <t>+19173221044</t>
  </si>
  <si>
    <t>39931920111652880616901035283977033124</t>
  </si>
  <si>
    <t>24.184.189.134</t>
  </si>
  <si>
    <t>Oj13YdeChh29U5gpUUsKH0twtpIfFmvGngIVq4PqQ8ut6SapKjkQ488w6fdagDjz</t>
  </si>
  <si>
    <t>1581 President St, Brooklyn, NY, 11213, UNITED STATES</t>
  </si>
  <si>
    <t>APP-M-0505824</t>
  </si>
  <si>
    <t>00003176275</t>
  </si>
  <si>
    <t>2176609636</t>
  </si>
  <si>
    <t>00918841</t>
  </si>
  <si>
    <t>Mary Loub</t>
  </si>
  <si>
    <t>3/31/1956</t>
  </si>
  <si>
    <t>elizabethtorres303@yahoo.com</t>
  </si>
  <si>
    <t>+19092303770</t>
  </si>
  <si>
    <t>I55QuXG7ypLfGZcen6De</t>
  </si>
  <si>
    <t>174.218.120.217</t>
  </si>
  <si>
    <t>344 N Mariposa Privado, Ontario, CA, 91764, UNITED STATES</t>
  </si>
  <si>
    <t>APP-M-0504036</t>
  </si>
  <si>
    <t>00908503</t>
  </si>
  <si>
    <t>Camara</t>
  </si>
  <si>
    <t>2/11/1995</t>
  </si>
  <si>
    <t>camara.escrow@gmail.com</t>
  </si>
  <si>
    <t>+17185783910</t>
  </si>
  <si>
    <t>11642791198371155406212515537079525779</t>
  </si>
  <si>
    <t>12.74.62.41</t>
  </si>
  <si>
    <t>6WE1aJn0KFJwLQTl7wGWCgkXp2oUS7sJia7qci9N3y8INKWXIjiknhtGd2v6NJVk</t>
  </si>
  <si>
    <t>4043 Belgian Way, Snellville, GA, 30039, UNITED STATES</t>
  </si>
  <si>
    <t>APP-M-0504045</t>
  </si>
  <si>
    <t>00908560</t>
  </si>
  <si>
    <t>Astrid</t>
  </si>
  <si>
    <t>alycia_bratz@yahoo.com</t>
  </si>
  <si>
    <t>+18048260326</t>
  </si>
  <si>
    <t>80920749181730327727115002050319463610</t>
  </si>
  <si>
    <t>38.90.16.214</t>
  </si>
  <si>
    <t>OJENaXkUeve7mWMvFNnGqKAYIuo0MFLz00j85nUHpcGNEuUtSGjl5lgbTPnG64tl</t>
  </si>
  <si>
    <t>300 E 51st St, Los Angeles, CA, 90011, UNITED STATES</t>
  </si>
  <si>
    <t>APP-M-0504049</t>
  </si>
  <si>
    <t>00908589</t>
  </si>
  <si>
    <t>7/27/1995</t>
  </si>
  <si>
    <t>trustedforthepeople@gmail.com</t>
  </si>
  <si>
    <t>+18459162374</t>
  </si>
  <si>
    <t>57014562865169215307831639527813580382</t>
  </si>
  <si>
    <t>67.245.220.189</t>
  </si>
  <si>
    <t>3d5ZU7px7tfeghGSz1e74ej9p9UDvFbSq42AClyQJuwNh72AgKX8hjwl9TUGxaH9</t>
  </si>
  <si>
    <t>1 Poplar Trail, Wurtsboro, NY, 12790, UNITED STATES</t>
  </si>
  <si>
    <t>APP-M-0504052</t>
  </si>
  <si>
    <t>00908608</t>
  </si>
  <si>
    <t>Raed</t>
  </si>
  <si>
    <t>Swift</t>
  </si>
  <si>
    <t>7/4/2001</t>
  </si>
  <si>
    <t>raedswift714@gmail.com</t>
  </si>
  <si>
    <t>+17164234072</t>
  </si>
  <si>
    <t>6bZs4gXEm9OPRnIO8Nmc</t>
  </si>
  <si>
    <t>172.56.6.18</t>
  </si>
  <si>
    <t>430 Highgate Avenue, Buffalo, NY, 14215, UNITED STATES</t>
  </si>
  <si>
    <t>APP-M-0504055</t>
  </si>
  <si>
    <t>00908621</t>
  </si>
  <si>
    <t>Trevann</t>
  </si>
  <si>
    <t>Dunnigan</t>
  </si>
  <si>
    <t>5/7/1998</t>
  </si>
  <si>
    <t>trevanndunnigan16@gmail.com</t>
  </si>
  <si>
    <t>+17165792430</t>
  </si>
  <si>
    <t>uz2NJhi9kipSgYXLmweY</t>
  </si>
  <si>
    <t>76.37.23.124</t>
  </si>
  <si>
    <t>227 14th Street, Buffalo, NY, 14213, UNITED STATES</t>
  </si>
  <si>
    <t>APP-M-0504056</t>
  </si>
  <si>
    <t>00908623</t>
  </si>
  <si>
    <t>Travis</t>
  </si>
  <si>
    <t>8/18/1995</t>
  </si>
  <si>
    <t>travisjohnson0818@gmail.com</t>
  </si>
  <si>
    <t>+19292624781</t>
  </si>
  <si>
    <t>39561999918269534675721819092218980519</t>
  </si>
  <si>
    <t>67.243.8.51</t>
  </si>
  <si>
    <t>lec6BejEdpOTeZM9dkGT6rjK738FclcuXVgapYnWAqC6zdM4vFrwhyZDr8kSfhs1</t>
  </si>
  <si>
    <t>810 Henderson Ave 7H, Staten Island, NY, 10310, UNITED STATES</t>
  </si>
  <si>
    <t>APP-M-0504057</t>
  </si>
  <si>
    <t>00003171947</t>
  </si>
  <si>
    <t>2178878477</t>
  </si>
  <si>
    <t>00908624</t>
  </si>
  <si>
    <t>DeAndre</t>
  </si>
  <si>
    <t>Bloomfield</t>
  </si>
  <si>
    <t>7/7/2002</t>
  </si>
  <si>
    <t>drebloom317@gmail.com</t>
  </si>
  <si>
    <t>+13477289318</t>
  </si>
  <si>
    <t>03540768290968894976520712446934249404</t>
  </si>
  <si>
    <t>166.198.25.74</t>
  </si>
  <si>
    <t>mznuBCFrQ1YKctLIwsIRlGxNHgQRPoyICDDEAQ8a038RABQR24S6ULaLtMeagcFb</t>
  </si>
  <si>
    <t>464 Commonwealth Ave, Bronx, NY, 10473, UNITED STATES</t>
  </si>
  <si>
    <t>APP-M-0504059</t>
  </si>
  <si>
    <t>00908630</t>
  </si>
  <si>
    <t>Teon</t>
  </si>
  <si>
    <t>Bagley</t>
  </si>
  <si>
    <t>9/2/1999</t>
  </si>
  <si>
    <t>bagleyteon347@gmail.com</t>
  </si>
  <si>
    <t>+19297599180</t>
  </si>
  <si>
    <t>55058842771074750688812833460259840557</t>
  </si>
  <si>
    <t>174.204.134.137</t>
  </si>
  <si>
    <t>R7tEehbtPAxAbPHuJpRnCq0EqUH9Usd2Ir5sEesetho7i7GjlUwiLu3ivADjNBag</t>
  </si>
  <si>
    <t>316 Grandview Ave, Staten Island, NY, 10303, UNITED STATES</t>
  </si>
  <si>
    <t>APP-M-0504060</t>
  </si>
  <si>
    <t>00908631</t>
  </si>
  <si>
    <t>Daquan</t>
  </si>
  <si>
    <t>Batts</t>
  </si>
  <si>
    <t>10/21/1989</t>
  </si>
  <si>
    <t>batts07112@gmail.com</t>
  </si>
  <si>
    <t>+13474176828</t>
  </si>
  <si>
    <t>gBNezD5NMtbDLkZfRF6D</t>
  </si>
  <si>
    <t>901 Drew Street apt 425, Brooklyn, NY, 11208, UNITED STATES</t>
  </si>
  <si>
    <t>APP-M-0504061</t>
  </si>
  <si>
    <t>00908632</t>
  </si>
  <si>
    <t>felixliyuan@gmail.com</t>
  </si>
  <si>
    <t>+19852402140</t>
  </si>
  <si>
    <t>29900830864627269375018409186386914520</t>
  </si>
  <si>
    <t>185.152.67.163</t>
  </si>
  <si>
    <t>6erUAPEf7WI544ob7XBbIZaTV2DWARnaT1K1Fdi7HfXXmrYtipAJsCNmOgmdlUBq</t>
  </si>
  <si>
    <t>3424 159th Ln SW, Lynnwood, WA, 98087, UNITED STATES</t>
  </si>
  <si>
    <t>APP-M-0504063</t>
  </si>
  <si>
    <t>00003171952</t>
  </si>
  <si>
    <t>2176349635</t>
  </si>
  <si>
    <t>00908636</t>
  </si>
  <si>
    <t>Kobe</t>
  </si>
  <si>
    <t>2/3/2002</t>
  </si>
  <si>
    <t>tuckerkase10@gmail.com</t>
  </si>
  <si>
    <t>+19295758964</t>
  </si>
  <si>
    <t>16551637030574017975750895828241018205</t>
  </si>
  <si>
    <t>72.89.223.73</t>
  </si>
  <si>
    <t>fjObihvirAOWVpRcIwTAnvaK4geawAksG3OucCtfTe0SlAVC4EnZJsqBxxZFI9PH</t>
  </si>
  <si>
    <t>882 Bryant Ave, Bronx, NY, 10474, UNITED STATES</t>
  </si>
  <si>
    <t>APP-M-0504066</t>
  </si>
  <si>
    <t>00908643</t>
  </si>
  <si>
    <t>8/20/1995</t>
  </si>
  <si>
    <t>moneygetter315@gmail.com</t>
  </si>
  <si>
    <t>+13153169112</t>
  </si>
  <si>
    <t>53528921507592075086019851280424025910</t>
  </si>
  <si>
    <t>74.70.233.155</t>
  </si>
  <si>
    <t>gYZYia0Hr1Nsx63vLbcb4Ar3cTbq8GmkPGQpMNh3M38NDKKSNclOcNzhYxYMWqdY</t>
  </si>
  <si>
    <t>934 Lenox Ave, Utica, NY, 13502, UNITED STATES</t>
  </si>
  <si>
    <t>APP-M-0504067</t>
  </si>
  <si>
    <t>00908646</t>
  </si>
  <si>
    <t>Julius</t>
  </si>
  <si>
    <t>Perrh</t>
  </si>
  <si>
    <t>12/14/2003</t>
  </si>
  <si>
    <t>juliusdonovanperry8@gmail.com</t>
  </si>
  <si>
    <t>+17164440433</t>
  </si>
  <si>
    <t>31404435682774419128729651500936467371</t>
  </si>
  <si>
    <t>67.251.104.218</t>
  </si>
  <si>
    <t>6kobiVZsHilbtLcs0IcP9t7K4J0ANHvNGNSCYCSK2OQm11hAVfCcZ8Z6qM6mz4Vv</t>
  </si>
  <si>
    <t>4511 Patricia Dr, clarence, NY, 14031, UNITED STATES</t>
  </si>
  <si>
    <t>APP-M-0504068</t>
  </si>
  <si>
    <t>00908648</t>
  </si>
  <si>
    <t>Montavis</t>
  </si>
  <si>
    <t>10/9/1998</t>
  </si>
  <si>
    <t>bigissue2x@gmail.com</t>
  </si>
  <si>
    <t>+12529081771</t>
  </si>
  <si>
    <t>BkCCA6ryvhiDyy1ct9fC</t>
  </si>
  <si>
    <t>97.140.35.223</t>
  </si>
  <si>
    <t>46 Roxbury Street Apt 1C, Staten Island, NY, 10303, UNITED STATES</t>
  </si>
  <si>
    <t>APP-M-0504070</t>
  </si>
  <si>
    <t>00908656</t>
  </si>
  <si>
    <t>Jamir</t>
  </si>
  <si>
    <t>5/18/1999</t>
  </si>
  <si>
    <t>jamir54lynch@yahoo.com</t>
  </si>
  <si>
    <t>+17165744988</t>
  </si>
  <si>
    <t>hyQ8UupL790K0KBSFj7Z</t>
  </si>
  <si>
    <t>66.66.220.4</t>
  </si>
  <si>
    <t>82 Floss Avenue, Buffalo, NY, 14211, UNITED STATES</t>
  </si>
  <si>
    <t>APP-M-0504071</t>
  </si>
  <si>
    <t>00908657</t>
  </si>
  <si>
    <t>11/23/1994</t>
  </si>
  <si>
    <t>rozaygzz158@gmail.com</t>
  </si>
  <si>
    <t>+15703165049</t>
  </si>
  <si>
    <t>otkBhZpzgvibdgMcJlAO</t>
  </si>
  <si>
    <t>172.56.164.232</t>
  </si>
  <si>
    <t>821 Cauldwell Avenue, Apt 2B, The Bronx, NY, 10456, UNITED STATES</t>
  </si>
  <si>
    <t>APP-M-0504072</t>
  </si>
  <si>
    <t>00908659</t>
  </si>
  <si>
    <t>Tyson</t>
  </si>
  <si>
    <t>Oliveira</t>
  </si>
  <si>
    <t>11/21/1995</t>
  </si>
  <si>
    <t>tysontv12@gmail.com</t>
  </si>
  <si>
    <t>+19292624100</t>
  </si>
  <si>
    <t>80632487406145540947743002458548196705</t>
  </si>
  <si>
    <t>68.175.25.217</t>
  </si>
  <si>
    <t>hjS5WC2uMXqm5zxtjhOu2pGCkrLuOjvZkLjpMM3srVwdGZnDKOUz5lL61MJMDa8E</t>
  </si>
  <si>
    <t>11 Washington Terrace, 320, Newburgh, NY, 12550, UNITED STATES</t>
  </si>
  <si>
    <t>APP-M-0504073</t>
  </si>
  <si>
    <t>00908660</t>
  </si>
  <si>
    <t>Meinwaseh</t>
  </si>
  <si>
    <t>Nyeayea</t>
  </si>
  <si>
    <t>3/30/1995</t>
  </si>
  <si>
    <t>matt.dolo@aol.com</t>
  </si>
  <si>
    <t>+15082665218</t>
  </si>
  <si>
    <t>nl8FImEkOs8NNyz3xU17</t>
  </si>
  <si>
    <t>75.143.33.127</t>
  </si>
  <si>
    <t>3 Cedar Street, Apt 4, Worcester, MA, 01609, UNITED STATES</t>
  </si>
  <si>
    <t>APP-M-0504075</t>
  </si>
  <si>
    <t>00908665</t>
  </si>
  <si>
    <t>Dangelo</t>
  </si>
  <si>
    <t>1/3/1997</t>
  </si>
  <si>
    <t>moneymakind315@gmail.com</t>
  </si>
  <si>
    <t>+13154187737</t>
  </si>
  <si>
    <t>13394567638856297105991356406932650495</t>
  </si>
  <si>
    <t>69.201.75.193</t>
  </si>
  <si>
    <t>48Z8A4ka95XGE1WvvTz52LSICifQ1mvVdOT0B6ah3wjmxIOeiLqnxZqN80uJAPod</t>
  </si>
  <si>
    <t>2 Kennedy Plaza, Apt 27 West, Utica, NY, 13502, UNITED STATES</t>
  </si>
  <si>
    <t>APP-M-0504077</t>
  </si>
  <si>
    <t>00003171960</t>
  </si>
  <si>
    <t>2177630816</t>
  </si>
  <si>
    <t>00908667</t>
  </si>
  <si>
    <t>Janae</t>
  </si>
  <si>
    <t>Wells</t>
  </si>
  <si>
    <t>DEAN800613C01</t>
  </si>
  <si>
    <t>12/8/2001</t>
  </si>
  <si>
    <t>lightskinbear345@gmail.com</t>
  </si>
  <si>
    <t>+13476224033</t>
  </si>
  <si>
    <t>09020078009111850356797813961729681964</t>
  </si>
  <si>
    <t>69.117.82.215</t>
  </si>
  <si>
    <t>G5aSUidyL218ysoiqUkOa75r5jK9dGYqcaoDktiS5xL6NF0wavnELMSfhJtgbxVV</t>
  </si>
  <si>
    <t>700 Euclid Ave, Brooklyn, NY, 11208, UNITED STATES</t>
  </si>
  <si>
    <t>APP-M-0504081</t>
  </si>
  <si>
    <t>00908685</t>
  </si>
  <si>
    <t>Messiah</t>
  </si>
  <si>
    <t>12/24/2003</t>
  </si>
  <si>
    <t>messiahtaylor1400@gmail.com</t>
  </si>
  <si>
    <t>+13478217546</t>
  </si>
  <si>
    <t>65693435165468446805193455942320936703</t>
  </si>
  <si>
    <t>172.56.192.104</t>
  </si>
  <si>
    <t>veLJGtvpbkZYAd5JHZgNYEsYDHAfqB8pMIDaCDBNOQCHLiJWcqPAvhd70Ca4T5lo</t>
  </si>
  <si>
    <t>1428 Webster Ave, Bronx, NY, 10456, UNITED STATES</t>
  </si>
  <si>
    <t>APP-M-0504082</t>
  </si>
  <si>
    <t>00003171966</t>
  </si>
  <si>
    <t>2160922695</t>
  </si>
  <si>
    <t>00908686</t>
  </si>
  <si>
    <t>Barosy</t>
  </si>
  <si>
    <t>10/22/1990</t>
  </si>
  <si>
    <t>jordan.barosy@yahoo.com</t>
  </si>
  <si>
    <t>+16313744773</t>
  </si>
  <si>
    <t>ONB_e384ac92-df73-deaf-d939-b5f61f26853f</t>
  </si>
  <si>
    <t>104.28.56.15</t>
  </si>
  <si>
    <t>42 East St, Amityville, NY, 11701, UNITED STATES</t>
  </si>
  <si>
    <t>APP-M-0504088</t>
  </si>
  <si>
    <t>00908693</t>
  </si>
  <si>
    <t>omari</t>
  </si>
  <si>
    <t>rush</t>
  </si>
  <si>
    <t>10/28/1998</t>
  </si>
  <si>
    <t>rushomari23@icloud.com</t>
  </si>
  <si>
    <t>+18453944412</t>
  </si>
  <si>
    <t>10204227699258626446036452838226861151</t>
  </si>
  <si>
    <t>174.216.241.85</t>
  </si>
  <si>
    <t>sT9ZhAlDTcSE1IMHOXIG2mofv7TxXBWCIK3AYmeBkRAgvaJgoADdWtyjkGgSyrP3</t>
  </si>
  <si>
    <t>450 Walnut St, Yonkers, NY, 10701, UNITED STATES</t>
  </si>
  <si>
    <t>APP-M-0504090</t>
  </si>
  <si>
    <t>00003172025</t>
  </si>
  <si>
    <t>2178986259</t>
  </si>
  <si>
    <t>00908694</t>
  </si>
  <si>
    <t>Huan</t>
  </si>
  <si>
    <t>1/10/1993</t>
  </si>
  <si>
    <t>hydrate2016@gmail.com</t>
  </si>
  <si>
    <t>+17654215003</t>
  </si>
  <si>
    <t>U8YwEW2vg14xRcT2BaP9</t>
  </si>
  <si>
    <t>108.70.11.37</t>
  </si>
  <si>
    <t>4615 Forest Drive, Apt 568, Columbia, SC, 29206, UNITED STATES</t>
  </si>
  <si>
    <t>APP-M-0504091</t>
  </si>
  <si>
    <t>00003171990</t>
  </si>
  <si>
    <t>2173041547</t>
  </si>
  <si>
    <t>00908706</t>
  </si>
  <si>
    <t>christopher</t>
  </si>
  <si>
    <t>McDuffie</t>
  </si>
  <si>
    <t>chrisduff087@gmail.com</t>
  </si>
  <si>
    <t>+17164659086</t>
  </si>
  <si>
    <t>0wAiKHffnvNazXP0Nhoh</t>
  </si>
  <si>
    <t>69.204.18.79</t>
  </si>
  <si>
    <t>86 Mallory Road, Tonawanda, NY, 14150, UNITED STATES</t>
  </si>
  <si>
    <t>APP-M-0504093</t>
  </si>
  <si>
    <t>00908707</t>
  </si>
  <si>
    <t>Deonte</t>
  </si>
  <si>
    <t>Sanderlin</t>
  </si>
  <si>
    <t>6/15/1994</t>
  </si>
  <si>
    <t>sanderlindeonte22@gmail.com</t>
  </si>
  <si>
    <t>+12523251038</t>
  </si>
  <si>
    <t>pnf3VinXe6FtnD0orjKt</t>
  </si>
  <si>
    <t>47.212.104.234</t>
  </si>
  <si>
    <t>320 Vanderbilt Avenue, Staten Island, NY, 10304, UNITED STATES</t>
  </si>
  <si>
    <t>APP-M-0504096</t>
  </si>
  <si>
    <t>00908721</t>
  </si>
  <si>
    <t>Lacricia</t>
  </si>
  <si>
    <t>7/7/1988</t>
  </si>
  <si>
    <t>latoya49017@yahoo.com</t>
  </si>
  <si>
    <t>+17024430088</t>
  </si>
  <si>
    <t>EDHQsHpoWQ3D3ndNK4qd</t>
  </si>
  <si>
    <t>24.120.44.70</t>
  </si>
  <si>
    <t>4270 South Valley View Boulevard, Unit 3506, Las Vegas, NV, 89103, UNITED STATES</t>
  </si>
  <si>
    <t>APP-M-0504097</t>
  </si>
  <si>
    <t>00908729</t>
  </si>
  <si>
    <t>Theolus</t>
  </si>
  <si>
    <t>9/8/1996</t>
  </si>
  <si>
    <t>theolus.jackson@gmail.com</t>
  </si>
  <si>
    <t>+19295234152</t>
  </si>
  <si>
    <t>71996275817969276917210669503007474513</t>
  </si>
  <si>
    <t>69.123.32.138</t>
  </si>
  <si>
    <t>HV6IFGdq3WkEnbF7L8XQiBeVEqDEHAPRJkLMkVeNZ7WKFZHkf7mmPcKxSTHSpmHJ</t>
  </si>
  <si>
    <t>835 Walton Ave, Bronx, NY, 10451, UNITED STATES</t>
  </si>
  <si>
    <t>APP-M-0504098</t>
  </si>
  <si>
    <t>00908731</t>
  </si>
  <si>
    <t>Derrick</t>
  </si>
  <si>
    <t>4/26/1979</t>
  </si>
  <si>
    <t>johnson07601@gmail.com</t>
  </si>
  <si>
    <t>+12012810395</t>
  </si>
  <si>
    <t>FnxfcpoW2lHiEvlRjrZn</t>
  </si>
  <si>
    <t>74.105.149.3</t>
  </si>
  <si>
    <t>262 New York Ave, Brooklyn, NY, 11216, UNITED STATES</t>
  </si>
  <si>
    <t>APP-M-0504102</t>
  </si>
  <si>
    <t>00003172036</t>
  </si>
  <si>
    <t>2160013555</t>
  </si>
  <si>
    <t>00908752</t>
  </si>
  <si>
    <t>9/20/1989</t>
  </si>
  <si>
    <t>aaronwarren21@gmail.com</t>
  </si>
  <si>
    <t>+13475519362</t>
  </si>
  <si>
    <t>XisoWs5rKzPoYkdTEW7R</t>
  </si>
  <si>
    <t>174.229.78.30</t>
  </si>
  <si>
    <t>9130 191st  apt 4M, Hollis, NY, 11423, UNITED STATES</t>
  </si>
  <si>
    <t>APP-M-0504103</t>
  </si>
  <si>
    <t>00003172038</t>
  </si>
  <si>
    <t>2177404595</t>
  </si>
  <si>
    <t>00908753</t>
  </si>
  <si>
    <t>Susanna</t>
  </si>
  <si>
    <t>Baghdasaryan</t>
  </si>
  <si>
    <t>6/7/1957</t>
  </si>
  <si>
    <t>susannabaghdasaryan1964@gmail.com</t>
  </si>
  <si>
    <t>+14243336696</t>
  </si>
  <si>
    <t>sXxut2Ah9496fyq1QejK</t>
  </si>
  <si>
    <t>166.199.97.136</t>
  </si>
  <si>
    <t>7539 North Bluebell  ave, North Hollywood, CA, 91605, UNITED STATES</t>
  </si>
  <si>
    <t>APP-M-0504104</t>
  </si>
  <si>
    <t>00908755</t>
  </si>
  <si>
    <t>Kyah</t>
  </si>
  <si>
    <t>Appiah</t>
  </si>
  <si>
    <t>11/26/1997</t>
  </si>
  <si>
    <t>appiahkyah@gmail.com</t>
  </si>
  <si>
    <t>+16319858889</t>
  </si>
  <si>
    <t>YqwLLFinJthnu13FbyhE</t>
  </si>
  <si>
    <t>174.204.137.64</t>
  </si>
  <si>
    <t>50 Gibson Blvd, Valley Stream, NY, 11581, UNITED STATES</t>
  </si>
  <si>
    <t>APP-M-0504106</t>
  </si>
  <si>
    <t>00908775</t>
  </si>
  <si>
    <t>3/22/2002</t>
  </si>
  <si>
    <t>isaiahsmithsg@gmail.com</t>
  </si>
  <si>
    <t>+19296518082</t>
  </si>
  <si>
    <t>05215805787215811435848833780583960628</t>
  </si>
  <si>
    <t>68.174.91.36</t>
  </si>
  <si>
    <t>sFUMN1YDVf1KPhQaTEVD5Q40D0eeoJwWWwrXAHRo073FEJo06PmlyJdiIsNDtg5Z</t>
  </si>
  <si>
    <t>233 N Burgher Ave, Staten Island, NY, 10310, UNITED STATES</t>
  </si>
  <si>
    <t>APP-M-0504107</t>
  </si>
  <si>
    <t>00003172237</t>
  </si>
  <si>
    <t>178461289</t>
  </si>
  <si>
    <t>00908783</t>
  </si>
  <si>
    <t>yan</t>
  </si>
  <si>
    <t>zhan</t>
  </si>
  <si>
    <t>Rebe362031E01</t>
  </si>
  <si>
    <t>3/5/1985</t>
  </si>
  <si>
    <t>jhzerg2001@gmail.com</t>
  </si>
  <si>
    <t>+14245222928</t>
  </si>
  <si>
    <t>22207534988288517398403978380649586435</t>
  </si>
  <si>
    <t>160.72.198.162</t>
  </si>
  <si>
    <t>47ea4b4e-4365-45a8-b7fa-71a566e8acad</t>
  </si>
  <si>
    <t>5104 Woodley Ave, Los Angeles, CA, 91436, UNITED STATES</t>
  </si>
  <si>
    <t>APP-M-0504108</t>
  </si>
  <si>
    <t>00908786</t>
  </si>
  <si>
    <t>Kaiyah</t>
  </si>
  <si>
    <t>Heinrich</t>
  </si>
  <si>
    <t>kaiyahheinrich2@gmail.com</t>
  </si>
  <si>
    <t>+17163311598</t>
  </si>
  <si>
    <t>fnitSvRI3q3PaQUie7bN</t>
  </si>
  <si>
    <t>76.37.29.19</t>
  </si>
  <si>
    <t>531 East Amherst Street, Buffalo, NY, 14215, UNITED STATES</t>
  </si>
  <si>
    <t>APP-M-0504109</t>
  </si>
  <si>
    <t>00908787</t>
  </si>
  <si>
    <t>Gavaughn</t>
  </si>
  <si>
    <t>Carroll</t>
  </si>
  <si>
    <t>2/15/1992</t>
  </si>
  <si>
    <t>gavaughncarroll@gmail.com</t>
  </si>
  <si>
    <t>+17184507181</t>
  </si>
  <si>
    <t>50022287279078579616346480852554433062</t>
  </si>
  <si>
    <t>172.58.231.145</t>
  </si>
  <si>
    <t>0tq75xZ4RMzN7gyEQovcf8KL958IVDi1EAoHnH7s7jnaQaPlzryPTZF73XJiPNzL</t>
  </si>
  <si>
    <t>605 Bolton Ave Apt 3, bronx, NY, 10473, UNITED STATES</t>
  </si>
  <si>
    <t>APP-M-0504110</t>
  </si>
  <si>
    <t>00908793</t>
  </si>
  <si>
    <t>Chrislande</t>
  </si>
  <si>
    <t>Anglade</t>
  </si>
  <si>
    <t>4/3/1995</t>
  </si>
  <si>
    <t>chrislandeanglade@yahoo.com</t>
  </si>
  <si>
    <t>+15163184030</t>
  </si>
  <si>
    <t>GoJoW9HB2QYcVKyBbnFT</t>
  </si>
  <si>
    <t>47.230.84.111</t>
  </si>
  <si>
    <t>1069 Alhambra Road, Baldwin, NY, 11510, UNITED STATES</t>
  </si>
  <si>
    <t>APP-M-0504111</t>
  </si>
  <si>
    <t>00003172081</t>
  </si>
  <si>
    <t>2163174207</t>
  </si>
  <si>
    <t>00908794</t>
  </si>
  <si>
    <t>Lambert</t>
  </si>
  <si>
    <t>5/25/1948</t>
  </si>
  <si>
    <t>kathylamb102@gmail.com</t>
  </si>
  <si>
    <t>+17184402735</t>
  </si>
  <si>
    <t>04993964017118556637571957053442126241</t>
  </si>
  <si>
    <t>24.90.122.45</t>
  </si>
  <si>
    <t>hGdVpizD02oLng1j0SEWFmg7knT3PGXv8gRIYXPGk8oR6Bf7gaqX8LcRNrviLX2Z</t>
  </si>
  <si>
    <t>10200 Shore Front Pkwy, Queens, NY, 11694, UNITED STATES</t>
  </si>
  <si>
    <t>APP-M-0504112</t>
  </si>
  <si>
    <t>00003172082</t>
  </si>
  <si>
    <t>2168793971</t>
  </si>
  <si>
    <t>00908807</t>
  </si>
  <si>
    <t>darnell</t>
  </si>
  <si>
    <t>murphy</t>
  </si>
  <si>
    <t>darnellmurphy1988@gmail.com</t>
  </si>
  <si>
    <t>+17169075108</t>
  </si>
  <si>
    <t>4DHazqv3dnUxMPXxcmnk</t>
  </si>
  <si>
    <t>75.246.158.250</t>
  </si>
  <si>
    <t>98 Drexel Rd, Buffalo, NY, 14214, UNITED STATES</t>
  </si>
  <si>
    <t>APP-M-0504119</t>
  </si>
  <si>
    <t>00908830</t>
  </si>
  <si>
    <t>Mladosich</t>
  </si>
  <si>
    <t>1/24/1975</t>
  </si>
  <si>
    <t>juniorprieto39@gmail.com</t>
  </si>
  <si>
    <t>+19095613903</t>
  </si>
  <si>
    <t>QplOXz5IlsynNxQqljOw</t>
  </si>
  <si>
    <t>172.56.176.104</t>
  </si>
  <si>
    <t>8787 Locust ave #53, Fontana, CA, 92335, UNITED STATES</t>
  </si>
  <si>
    <t>APP-M-0504120</t>
  </si>
  <si>
    <t>00908838</t>
  </si>
  <si>
    <t>5/6/2003</t>
  </si>
  <si>
    <t>willmoney700@gmail.com</t>
  </si>
  <si>
    <t>+13479458010</t>
  </si>
  <si>
    <t>04550875376052672265518210416096779115</t>
  </si>
  <si>
    <t>172.56.163.195</t>
  </si>
  <si>
    <t>5c821756-4267-e6b0-17b9-eea8066e15fc</t>
  </si>
  <si>
    <t>2952 Fenton Ave, APT 5, Bronx, NY, 10469, UNITED STATES</t>
  </si>
  <si>
    <t>APP-M-0504122</t>
  </si>
  <si>
    <t>00908865</t>
  </si>
  <si>
    <t>Melsaun</t>
  </si>
  <si>
    <t>Short</t>
  </si>
  <si>
    <t>4/26/1995</t>
  </si>
  <si>
    <t>glizzywoo1@gmail.com</t>
  </si>
  <si>
    <t>+19174999174</t>
  </si>
  <si>
    <t>45974745815315436838902852713793836766</t>
  </si>
  <si>
    <t>67.250.207.204</t>
  </si>
  <si>
    <t>2KrRA77SGss1KPOMs0ZRVazv4Zhu5lK9ssvqJTnRAZG2wU5MyyL6bQ4L5RWdtPJY</t>
  </si>
  <si>
    <t>84 Arlo Rd Apt 2a, Staten Island, NY, 10301, UNITED STATES</t>
  </si>
  <si>
    <t>APP-M-0504124</t>
  </si>
  <si>
    <t>00003172149</t>
  </si>
  <si>
    <t>2162585506</t>
  </si>
  <si>
    <t>00908874</t>
  </si>
  <si>
    <t>Amire</t>
  </si>
  <si>
    <t>4/27/2006</t>
  </si>
  <si>
    <t>amiretucker03@gmail.com</t>
  </si>
  <si>
    <t>+13472783124</t>
  </si>
  <si>
    <t>48727824792711137045389784822405968311</t>
  </si>
  <si>
    <t>172.58.229.86</t>
  </si>
  <si>
    <t>ztEV1lDBT6XMoao87LCE9Q5VTO1BnieQ8v3hWH4CYl5WnfAR1muaNV86kTLAJ1cY</t>
  </si>
  <si>
    <t>1420 Amsterdam Ave, New York, NY, 10027, UNITED STATES</t>
  </si>
  <si>
    <t>APP-M-0504130</t>
  </si>
  <si>
    <t>00908919</t>
  </si>
  <si>
    <t>Kadiri</t>
  </si>
  <si>
    <t>10/11/1996</t>
  </si>
  <si>
    <t>isaiah.kadiri45@gmail.com</t>
  </si>
  <si>
    <t>+13475289837</t>
  </si>
  <si>
    <t>MYGIOziujT8qiOrbwQWX</t>
  </si>
  <si>
    <t>174.197.136.234</t>
  </si>
  <si>
    <t>196 Clinton Avenue, Brooklyn, NY, 11205, UNITED STATES</t>
  </si>
  <si>
    <t>APP-M-0504132</t>
  </si>
  <si>
    <t>00908928</t>
  </si>
  <si>
    <t>Shaquana</t>
  </si>
  <si>
    <t>Alford</t>
  </si>
  <si>
    <t>1/23/1987</t>
  </si>
  <si>
    <t>shaquana12387@gmail.com</t>
  </si>
  <si>
    <t>+15709510271</t>
  </si>
  <si>
    <t>kKJpzpXpWWEOVu58EQza</t>
  </si>
  <si>
    <t>172.56.160.31</t>
  </si>
  <si>
    <t>821 Cauldwell Avenue, Bronx, NY, 10456, UNITED STATES</t>
  </si>
  <si>
    <t>APP-M-0504134</t>
  </si>
  <si>
    <t>00003172157</t>
  </si>
  <si>
    <t>2179277403</t>
  </si>
  <si>
    <t>00908941</t>
  </si>
  <si>
    <t>Stanley</t>
  </si>
  <si>
    <t>1/4/1993</t>
  </si>
  <si>
    <t>jonesboss59@gmail.com</t>
  </si>
  <si>
    <t>+19177956499</t>
  </si>
  <si>
    <t>76302890656149470915056149556798446292</t>
  </si>
  <si>
    <t>174.229.72.53</t>
  </si>
  <si>
    <t>PpwgYgGU226hgYjosQFl5kJkNxh4FoM5ul3SlX6My47qmM7mPueu48HmFgTl6U5R</t>
  </si>
  <si>
    <t>1067 Eastern Pkwy, Brooklyn, NY, 11213, UNITED STATES</t>
  </si>
  <si>
    <t>APP-M-0504138</t>
  </si>
  <si>
    <t>00908964</t>
  </si>
  <si>
    <t>Jakila</t>
  </si>
  <si>
    <t>Brown mcnair</t>
  </si>
  <si>
    <t>12/22/1998</t>
  </si>
  <si>
    <t>hquinnn1222@gmail.com</t>
  </si>
  <si>
    <t>+14706068596</t>
  </si>
  <si>
    <t>Qdhmn42ZrWegWpwKVIpU</t>
  </si>
  <si>
    <t>107.194.92.179</t>
  </si>
  <si>
    <t>807 Sand Lane Southeast, Lawrenceville, GA, 30045, UNITED STATES</t>
  </si>
  <si>
    <t>APP-M-0504140</t>
  </si>
  <si>
    <t>00003172158</t>
  </si>
  <si>
    <t>2174813473</t>
  </si>
  <si>
    <t>00908968</t>
  </si>
  <si>
    <t>Imar</t>
  </si>
  <si>
    <t>Boria</t>
  </si>
  <si>
    <t>11/15/2004</t>
  </si>
  <si>
    <t>boria_boiz@outlook.com</t>
  </si>
  <si>
    <t>+17162914457</t>
  </si>
  <si>
    <t>hKNbuOCDEmNrvLWh5IX7</t>
  </si>
  <si>
    <t>75.246.193.56</t>
  </si>
  <si>
    <t>325 Robin Rd, Buffalo, NY, 14228, UNITED STATES</t>
  </si>
  <si>
    <t>APP-M-0504147</t>
  </si>
  <si>
    <t>00003172159</t>
  </si>
  <si>
    <t>2165901463</t>
  </si>
  <si>
    <t>00909015</t>
  </si>
  <si>
    <t>Poku</t>
  </si>
  <si>
    <t>7/20/1998</t>
  </si>
  <si>
    <t>pokudaniel32@yahoo.com</t>
  </si>
  <si>
    <t>+19143836185</t>
  </si>
  <si>
    <t>Llymqd9LPjJygzvko5MU</t>
  </si>
  <si>
    <t>174.251.64.245</t>
  </si>
  <si>
    <t>34 Prospect Street, Yonkers, NY, 10701, UNITED STATES</t>
  </si>
  <si>
    <t>APP-M-0503857</t>
  </si>
  <si>
    <t>00907862</t>
  </si>
  <si>
    <t>chenabc1111111111@gmail.com</t>
  </si>
  <si>
    <t>+16262348662</t>
  </si>
  <si>
    <t>65379608632723188437181384888963621291</t>
  </si>
  <si>
    <t>172.56.176.202</t>
  </si>
  <si>
    <t>t0Jtq6MuSRdr9Tivz4lOSZab4zmlkmnPAOVad1YGaa6tr9XWf4ZV9xjFFV4jyBHf</t>
  </si>
  <si>
    <t>209 N Alhambra Ave, Monterey Park, CA, 91755, UNITED STATES</t>
  </si>
  <si>
    <t>APP-M-0503875</t>
  </si>
  <si>
    <t>00908033</t>
  </si>
  <si>
    <t>nobles</t>
  </si>
  <si>
    <t>4/5/1995</t>
  </si>
  <si>
    <t>kennethnobles16@gmail.com</t>
  </si>
  <si>
    <t>+13602778508</t>
  </si>
  <si>
    <t>28046569963064978559003901485683472470</t>
  </si>
  <si>
    <t>98.116.170.105</t>
  </si>
  <si>
    <t>fe16c68a-e4a6-ca28-e4dd-34cedd0bb89c</t>
  </si>
  <si>
    <t>1506 Johnson Ave, Elmont, NY, 11003, UNITED STATES</t>
  </si>
  <si>
    <t>APP-M-0503882</t>
  </si>
  <si>
    <t>00908063</t>
  </si>
  <si>
    <t>Julie</t>
  </si>
  <si>
    <t>10/20/1969</t>
  </si>
  <si>
    <t>juliepwchen@gmail.com</t>
  </si>
  <si>
    <t>+16506953468</t>
  </si>
  <si>
    <t>ONB_433056df-4ea7-1b4b-e952-2393678c3ec2</t>
  </si>
  <si>
    <t>37.140.223.245</t>
  </si>
  <si>
    <t>1030 Indian Wells Ave, Sunnyvale, CA, 94085, UNITED STATES</t>
  </si>
  <si>
    <t>APP-M-0503884</t>
  </si>
  <si>
    <t>00003171964</t>
  </si>
  <si>
    <t>2176679108</t>
  </si>
  <si>
    <t>00908079</t>
  </si>
  <si>
    <t>Osarogie</t>
  </si>
  <si>
    <t>Aibangbee</t>
  </si>
  <si>
    <t>4/14/2000</t>
  </si>
  <si>
    <t>osarogie24@gmail.com</t>
  </si>
  <si>
    <t>+15168708830</t>
  </si>
  <si>
    <t>PMrgVwqQjfMkmXdJNRWO</t>
  </si>
  <si>
    <t>75.99.169.162</t>
  </si>
  <si>
    <t>799 Marilyn Lane, Baldwin, NY, 11510, UNITED STATES</t>
  </si>
  <si>
    <t>APP-M-0503888</t>
  </si>
  <si>
    <t>00908122</t>
  </si>
  <si>
    <t>Anicha</t>
  </si>
  <si>
    <t>Aghodomou</t>
  </si>
  <si>
    <t>1/26/2003</t>
  </si>
  <si>
    <t>anichaa25@gmail.com</t>
  </si>
  <si>
    <t>+15512739826</t>
  </si>
  <si>
    <t>48144535499577559864822114942732112503</t>
  </si>
  <si>
    <t>108.145.164.57</t>
  </si>
  <si>
    <t>F10RUToCOO30sFGHQbyGqhwpFBLLizmX5QLKquHAdWGctyFNmEwYsmbyozbHSUp4</t>
  </si>
  <si>
    <t>1499 Broadway, Brooklyn, NY, 11221, UNITED STATES</t>
  </si>
  <si>
    <t>APP-M-0503890</t>
  </si>
  <si>
    <t>00908133</t>
  </si>
  <si>
    <t>Todge</t>
  </si>
  <si>
    <t>Whitaker Nembhard</t>
  </si>
  <si>
    <t>7/19/2002</t>
  </si>
  <si>
    <t>todge718@gmail.com</t>
  </si>
  <si>
    <t>+19299447766</t>
  </si>
  <si>
    <t>i2QCTaX90nFVToew4Zew</t>
  </si>
  <si>
    <t>174.197.135.0</t>
  </si>
  <si>
    <t>16 Wright Avenue, Staten Island, NY, 10303, UNITED STATES</t>
  </si>
  <si>
    <t>APP-M-0503891</t>
  </si>
  <si>
    <t>00003172353</t>
  </si>
  <si>
    <t>2167321454</t>
  </si>
  <si>
    <t>00908134</t>
  </si>
  <si>
    <t>9/15/1999</t>
  </si>
  <si>
    <t>yifan.evan.huang@gmail.com</t>
  </si>
  <si>
    <t>+15307649369</t>
  </si>
  <si>
    <t>ONB_118acfcc-2cd4-1d56-47b8-fa73bd7a05af</t>
  </si>
  <si>
    <t>208.82.96.174</t>
  </si>
  <si>
    <t>48044 Leontine Ct, Fremont, CA, 94539, UNITED STATES</t>
  </si>
  <si>
    <t>APP-M-0503895</t>
  </si>
  <si>
    <t>00908168</t>
  </si>
  <si>
    <t>AIDES</t>
  </si>
  <si>
    <t>9/23/1970</t>
  </si>
  <si>
    <t>lelasevents@gmail.com</t>
  </si>
  <si>
    <t>+18189795595</t>
  </si>
  <si>
    <t>jAu5Q1RbLza6BMD8jiMx</t>
  </si>
  <si>
    <t>76.33.153.140</t>
  </si>
  <si>
    <t>6952 Amigo Avenue, Reseda, CA, 91335, UNITED STATES</t>
  </si>
  <si>
    <t>APP-M-0503896</t>
  </si>
  <si>
    <t>00003171817</t>
  </si>
  <si>
    <t>2179226585</t>
  </si>
  <si>
    <t>00908171</t>
  </si>
  <si>
    <t>Polk</t>
  </si>
  <si>
    <t>5/12/1990</t>
  </si>
  <si>
    <t>apolkc3@gmail.com</t>
  </si>
  <si>
    <t>+13143789781</t>
  </si>
  <si>
    <t>ma5WxHWgiSAh36zbJ7Bu</t>
  </si>
  <si>
    <t>76.32.49.18</t>
  </si>
  <si>
    <t>21250 Golondrina Street, Woodland Hills, CA, 91364, UNITED STATES</t>
  </si>
  <si>
    <t>APP-M-0503897</t>
  </si>
  <si>
    <t>00003171908</t>
  </si>
  <si>
    <t>2161827032</t>
  </si>
  <si>
    <t>00908172</t>
  </si>
  <si>
    <t>Nazir</t>
  </si>
  <si>
    <t>7/23/2002</t>
  </si>
  <si>
    <t>njones2302@gmail.com</t>
  </si>
  <si>
    <t>+13475833277</t>
  </si>
  <si>
    <t>J4wWof3yxZ8ZLlfoPeZm</t>
  </si>
  <si>
    <t>24.161.120.223</t>
  </si>
  <si>
    <t>140 Park Hill Avenue, apt 2U, Staten Island, NY, 10304, UNITED STATES</t>
  </si>
  <si>
    <t>APP-M-0503898</t>
  </si>
  <si>
    <t>00908173</t>
  </si>
  <si>
    <t>Stefon</t>
  </si>
  <si>
    <t>Blackwood</t>
  </si>
  <si>
    <t>11/12/2002</t>
  </si>
  <si>
    <t>gtmsteff@gmail.com</t>
  </si>
  <si>
    <t>+19296562173</t>
  </si>
  <si>
    <t>LES5qgk5si12bInO7rXg</t>
  </si>
  <si>
    <t>72.225.208.105</t>
  </si>
  <si>
    <t>102 West 129th Street, New York, NY, 10027, UNITED STATES</t>
  </si>
  <si>
    <t>APP-M-0503976</t>
  </si>
  <si>
    <t>00908241</t>
  </si>
  <si>
    <t>wang</t>
  </si>
  <si>
    <t>7/17/1995</t>
  </si>
  <si>
    <t>wb7226066@gmail.com</t>
  </si>
  <si>
    <t>+8618516188515</t>
  </si>
  <si>
    <t>wL5TKAi7sY0VmzMCrslR</t>
  </si>
  <si>
    <t>38.187.199.224</t>
  </si>
  <si>
    <t>11516 10th Avenue, Flushing, NY, 11356, UNITED STATES</t>
  </si>
  <si>
    <t>APP-M-0503977</t>
  </si>
  <si>
    <t>00003171873</t>
  </si>
  <si>
    <t>2166286423</t>
  </si>
  <si>
    <t>00908242</t>
  </si>
  <si>
    <t>Mekhi</t>
  </si>
  <si>
    <t>Brickhouse</t>
  </si>
  <si>
    <t>12/3/2002</t>
  </si>
  <si>
    <t>khistaxks02@gmail.com</t>
  </si>
  <si>
    <t>+16462465853</t>
  </si>
  <si>
    <t>40878967092656025446721994027686897804</t>
  </si>
  <si>
    <t>72.225.198.27</t>
  </si>
  <si>
    <t>HI1gYiGC4KdNTenNtFk0rtBAerTCBtIMXezfxADEnWRnvO7FgTtIg23261Rs5g2t</t>
  </si>
  <si>
    <t>36 W 129th St, New York, NY, 10027, UNITED STATES</t>
  </si>
  <si>
    <t>APP-M-0503978</t>
  </si>
  <si>
    <t>00003171874</t>
  </si>
  <si>
    <t>2165763750</t>
  </si>
  <si>
    <t>00908243</t>
  </si>
  <si>
    <t>Khemal</t>
  </si>
  <si>
    <t>8/13/1992</t>
  </si>
  <si>
    <t>khemaljohnson@sandiego.edu</t>
  </si>
  <si>
    <t>+16198758652</t>
  </si>
  <si>
    <t>nKUfH2UYgmJ9se62Ti17</t>
  </si>
  <si>
    <t>68.8.194.159</t>
  </si>
  <si>
    <t>1480 Broadway, San Diego, CA, 92101, UNITED STATES</t>
  </si>
  <si>
    <t>APP-M-0503981</t>
  </si>
  <si>
    <t>00908278</t>
  </si>
  <si>
    <t>Abraham</t>
  </si>
  <si>
    <t>abrahamisraella80@gmail.com</t>
  </si>
  <si>
    <t>+17472176710</t>
  </si>
  <si>
    <t>ONB_a4bc07e6-ba66-9299-0d36-1f3bd631cdcd</t>
  </si>
  <si>
    <t>174.243.150.195</t>
  </si>
  <si>
    <t>11657 Oxnard Street, North Hollywood, CA, 91606, UNITED STATES</t>
  </si>
  <si>
    <t>APP-M-0503986</t>
  </si>
  <si>
    <t>00002132722</t>
  </si>
  <si>
    <t>2172618113</t>
  </si>
  <si>
    <t>00908310</t>
  </si>
  <si>
    <t>shawncyang@gmail.com</t>
  </si>
  <si>
    <t>+19097200482</t>
  </si>
  <si>
    <t>sU79XksKaNpmzNu5ndtR</t>
  </si>
  <si>
    <t>104.28.85.64</t>
  </si>
  <si>
    <t>3627 Sierra Cir, West Covina, CA, 91792, UNITED STATES</t>
  </si>
  <si>
    <t>APP-M-0503988</t>
  </si>
  <si>
    <t>00003172003</t>
  </si>
  <si>
    <t>2170494604</t>
  </si>
  <si>
    <t>00908318</t>
  </si>
  <si>
    <t>Ruixin</t>
  </si>
  <si>
    <t>7/6/2000</t>
  </si>
  <si>
    <t>elenaxu2197@gmail.com</t>
  </si>
  <si>
    <t>+13192592061</t>
  </si>
  <si>
    <t>gafW2kJMn4sULrYYcC3a</t>
  </si>
  <si>
    <t>68.129.248.233</t>
  </si>
  <si>
    <t>430 Main Street, 15H, New York, NY, 10044, UNITED STATES</t>
  </si>
  <si>
    <t>APP-M-0504000</t>
  </si>
  <si>
    <t>00003171933</t>
  </si>
  <si>
    <t>2170100169</t>
  </si>
  <si>
    <t>00908386</t>
  </si>
  <si>
    <t>Lamont</t>
  </si>
  <si>
    <t>lamont.harris@harriscapitalmortgage.com</t>
  </si>
  <si>
    <t>+19252553621</t>
  </si>
  <si>
    <t>56484620685312190805925076942705715977</t>
  </si>
  <si>
    <t>172.56.209.152</t>
  </si>
  <si>
    <t>udjQFHD6b58zcltTePVkDl5iVsgGeqkRNN09gzxEd9vrUz0hxcAj7K2Azpie35xP</t>
  </si>
  <si>
    <t>11707 Longworth Rd, Las Vegas, NV, 89135, UNITED STATES</t>
  </si>
  <si>
    <t>APP-M-0504006</t>
  </si>
  <si>
    <t>00908406</t>
  </si>
  <si>
    <t>Anushavan</t>
  </si>
  <si>
    <t>Martirosyan</t>
  </si>
  <si>
    <t>10/4/1978</t>
  </si>
  <si>
    <t>martirosy55@gmail.com</t>
  </si>
  <si>
    <t>+14243551888</t>
  </si>
  <si>
    <t>22791089808709553565672696225117992346</t>
  </si>
  <si>
    <t>172.56.180.153</t>
  </si>
  <si>
    <t>11401164-cbb0-00cc-5e04-273910e1454d</t>
  </si>
  <si>
    <t>15631 Harvest St, Los Angeles, CA, 91344, UNITED STATES</t>
  </si>
  <si>
    <t>APP-M-0504008</t>
  </si>
  <si>
    <t>00003171935</t>
  </si>
  <si>
    <t>2175022139</t>
  </si>
  <si>
    <t>00908414</t>
  </si>
  <si>
    <t>Tahjae</t>
  </si>
  <si>
    <t>5/1/2001</t>
  </si>
  <si>
    <t>tahjaerob@yahoo.com</t>
  </si>
  <si>
    <t>+15168412886</t>
  </si>
  <si>
    <t>BRsBgWb8FTi3PP8BpTEb</t>
  </si>
  <si>
    <t>96.224.36.166</t>
  </si>
  <si>
    <t>245-10 Grand Central Pkwy, 6E-10, Queens, NY, 11426, UNITED STATES</t>
  </si>
  <si>
    <t>APP-M-0503735</t>
  </si>
  <si>
    <t>00003171443</t>
  </si>
  <si>
    <t>2167878228</t>
  </si>
  <si>
    <t>00907252</t>
  </si>
  <si>
    <t>Weijie</t>
  </si>
  <si>
    <t>Ou</t>
  </si>
  <si>
    <t>7/30/2000</t>
  </si>
  <si>
    <t>ouw000@outlook.com</t>
  </si>
  <si>
    <t>+19294940841</t>
  </si>
  <si>
    <t>oyxPDjRWXDsNqBhfBgTH</t>
  </si>
  <si>
    <t>174.216.240.184</t>
  </si>
  <si>
    <t>827 48th Street, Brooklyn, NY, 11220, UNITED STATES</t>
  </si>
  <si>
    <t>APP-M-0503742</t>
  </si>
  <si>
    <t>00907273</t>
  </si>
  <si>
    <t>7/5/1963</t>
  </si>
  <si>
    <t>1187cloudy@gmail.com</t>
  </si>
  <si>
    <t>+19512601328</t>
  </si>
  <si>
    <t>67429154108514446988628453229956098563</t>
  </si>
  <si>
    <t>172.56.180.86</t>
  </si>
  <si>
    <t>uTa9XrtGnrMt2MVYHobVamTFhgOxikkpAxHv3HZhbuz27zZ8KulRlxnVHVP4YZ2s</t>
  </si>
  <si>
    <t>1025 S Gilbert St, Hemet, CA, 92543, UNITED STATES</t>
  </si>
  <si>
    <t>APP-M-0503753</t>
  </si>
  <si>
    <t>00003171629</t>
  </si>
  <si>
    <t>2166674717</t>
  </si>
  <si>
    <t>00907304</t>
  </si>
  <si>
    <t>Rui</t>
  </si>
  <si>
    <t>12/3/1990</t>
  </si>
  <si>
    <t>liurui090227@gmail.com</t>
  </si>
  <si>
    <t>+16264947532</t>
  </si>
  <si>
    <t>SRKudCTK99zZXTdHIxoW</t>
  </si>
  <si>
    <t>50.114.155.178</t>
  </si>
  <si>
    <t>1406 Lotus Ct, West Covina, CA, 91791, UNITED STATES</t>
  </si>
  <si>
    <t>APP-M-0503754</t>
  </si>
  <si>
    <t>00907306</t>
  </si>
  <si>
    <t>Hannah</t>
  </si>
  <si>
    <t>young</t>
  </si>
  <si>
    <t>hannaheyoung90@gmail.com</t>
  </si>
  <si>
    <t>+12066080087</t>
  </si>
  <si>
    <t>51328729854861474106645414354515324274</t>
  </si>
  <si>
    <t>172.56.106.179</t>
  </si>
  <si>
    <t>ae6ce26f-55c0-4ca8-b279-ca120e80914f</t>
  </si>
  <si>
    <t>161 Etruria St, Apt 1, Seattle, WA, 98109, UNITED STATES</t>
  </si>
  <si>
    <t>APP-M-0503762</t>
  </si>
  <si>
    <t>00003171507</t>
  </si>
  <si>
    <t>2161475727</t>
  </si>
  <si>
    <t>00907432</t>
  </si>
  <si>
    <t>tonia</t>
  </si>
  <si>
    <t>capobianco</t>
  </si>
  <si>
    <t>6/29/1977</t>
  </si>
  <si>
    <t>cinkodinko@gmail.com</t>
  </si>
  <si>
    <t>+13238735555</t>
  </si>
  <si>
    <t>d8fqTxlNJYx0JgZVn8mV</t>
  </si>
  <si>
    <t>107.119.57.19</t>
  </si>
  <si>
    <t>2020 Barranca Street, apt 314, Los Angeles, CA, 90031, UNITED STATES</t>
  </si>
  <si>
    <t>APP-M-0503763</t>
  </si>
  <si>
    <t>00003171508</t>
  </si>
  <si>
    <t>2162101145</t>
  </si>
  <si>
    <t>00907433</t>
  </si>
  <si>
    <t>Mary Muchen</t>
  </si>
  <si>
    <t>9/30/1961</t>
  </si>
  <si>
    <t>awang909@yahoo.com</t>
  </si>
  <si>
    <t>+19092879180</t>
  </si>
  <si>
    <t>ONB_91ff5cfc-cc8e-825d-80ed-679b523f86ef</t>
  </si>
  <si>
    <t>104.172.59.61</t>
  </si>
  <si>
    <t>1302 Barberry Drive, Diamond Bar, CA, 91765, UNITED STATES</t>
  </si>
  <si>
    <t>APP-M-0503767</t>
  </si>
  <si>
    <t>00003171654</t>
  </si>
  <si>
    <t>354000415941</t>
  </si>
  <si>
    <t>00907482</t>
  </si>
  <si>
    <t>Fursenko</t>
  </si>
  <si>
    <t>7/27/1971</t>
  </si>
  <si>
    <t>natalya.fursenko@gmail.com</t>
  </si>
  <si>
    <t>+16463294785</t>
  </si>
  <si>
    <t>BfPczmR0vZ9snOLfvsXK</t>
  </si>
  <si>
    <t>108.54.71.219</t>
  </si>
  <si>
    <t>3000 Ocean Parkway, Apt 14U, Brooklyn, NY, 11235, UNITED STATES</t>
  </si>
  <si>
    <t>APP-M-0503802</t>
  </si>
  <si>
    <t>00907533</t>
  </si>
  <si>
    <t>Faulkner</t>
  </si>
  <si>
    <t>2/14/1967</t>
  </si>
  <si>
    <t>eleaf2467@gmail.com</t>
  </si>
  <si>
    <t>+14784429179</t>
  </si>
  <si>
    <t>27874029716855385197938873455809491080</t>
  </si>
  <si>
    <t>67.141.139.141</t>
  </si>
  <si>
    <t>bc9990f8-86f3-0136-6aea-2cebc477943d</t>
  </si>
  <si>
    <t>6509 SR 96, Jeffersonville, GA, 31044, UNITED STATES</t>
  </si>
  <si>
    <t>APP-M-0503809</t>
  </si>
  <si>
    <t>00003171658</t>
  </si>
  <si>
    <t>2177435463</t>
  </si>
  <si>
    <t>00907591</t>
  </si>
  <si>
    <t>MARIA CECILIA</t>
  </si>
  <si>
    <t>LAGARE</t>
  </si>
  <si>
    <t>7/12/1970</t>
  </si>
  <si>
    <t>peak8999@gmail.com</t>
  </si>
  <si>
    <t>+18312247764</t>
  </si>
  <si>
    <t>e66a595b-8461-4856-adfa-2137433276f4</t>
  </si>
  <si>
    <t>219 Lenore Way, Felton, CA, 95018, UNITED STATES</t>
  </si>
  <si>
    <t>APP-M-0503811</t>
  </si>
  <si>
    <t>00907602</t>
  </si>
  <si>
    <t>Rushawna</t>
  </si>
  <si>
    <t>Woodbine</t>
  </si>
  <si>
    <t>4/13/1997</t>
  </si>
  <si>
    <t>aleciaward80@gmail.com</t>
  </si>
  <si>
    <t>+19293374043</t>
  </si>
  <si>
    <t>Vwgr2oG5SVzYmYUZj1LX</t>
  </si>
  <si>
    <t>172.56.160.4</t>
  </si>
  <si>
    <t>Jamaica</t>
  </si>
  <si>
    <t>1233 St Johns Pl, Brooklyn, NY, 11213, UNITED STATES</t>
  </si>
  <si>
    <t>APP-M-0503692</t>
  </si>
  <si>
    <t>00003171437</t>
  </si>
  <si>
    <t>2175986376</t>
  </si>
  <si>
    <t>00907004</t>
  </si>
  <si>
    <t>Emmanuel</t>
  </si>
  <si>
    <t>Egenti</t>
  </si>
  <si>
    <t>12/24/1997</t>
  </si>
  <si>
    <t>ecegenti@gmail.com</t>
  </si>
  <si>
    <t>+16016678947</t>
  </si>
  <si>
    <t>cThVJgYk7qrdWCoWaF0E</t>
  </si>
  <si>
    <t>47.37.70.233</t>
  </si>
  <si>
    <t>6913 Bernadine Dr, Watauga, TX, 76148, UNITED STATES</t>
  </si>
  <si>
    <t>APP-M-0503695</t>
  </si>
  <si>
    <t>00907023</t>
  </si>
  <si>
    <t>Kade</t>
  </si>
  <si>
    <t>George</t>
  </si>
  <si>
    <t>2/26/1997</t>
  </si>
  <si>
    <t>twkxkwie@hotmail.com</t>
  </si>
  <si>
    <t>+18065424619</t>
  </si>
  <si>
    <t>28066471391041114147542733442627999774</t>
  </si>
  <si>
    <t>104.233.242.218</t>
  </si>
  <si>
    <t>67CHazAaMgcxRxSzjo8sKleIIUTw1An1YVpcXH5oNh7Cob9MeJaX9NJRrjfsKthu</t>
  </si>
  <si>
    <t>140 Timberland St, Woodstock, GA, 30188, UNITED STATES</t>
  </si>
  <si>
    <t>APP-M-0503705</t>
  </si>
  <si>
    <t>00003171661</t>
  </si>
  <si>
    <t>2172012111</t>
  </si>
  <si>
    <t>00907109</t>
  </si>
  <si>
    <t>Huanhuan</t>
  </si>
  <si>
    <t>5/1/1996</t>
  </si>
  <si>
    <t>1875917593@qq.com</t>
  </si>
  <si>
    <t>+18583196431</t>
  </si>
  <si>
    <t>74986289843937411427143656841754999431</t>
  </si>
  <si>
    <t>174.169.209.190</t>
  </si>
  <si>
    <t>Bu1MZAqUEerwMVomCXdTWNsT47JNDUJbuVy6oXPAeW5YT4DCvOhKsjKsF8T7nxKj</t>
  </si>
  <si>
    <t>606 Catalonia, Lake Forest, CA, 92630, UNITED STATES</t>
  </si>
  <si>
    <t>APP-M-0503711</t>
  </si>
  <si>
    <t>00907133</t>
  </si>
  <si>
    <t>Kallah</t>
  </si>
  <si>
    <t>Spicer</t>
  </si>
  <si>
    <t>9/24/1987</t>
  </si>
  <si>
    <t>donpriorities@yahoo.fom</t>
  </si>
  <si>
    <t>+19294421423</t>
  </si>
  <si>
    <t>W9HFsDscNQ6M59HlBTsg</t>
  </si>
  <si>
    <t>172.59.211.195</t>
  </si>
  <si>
    <t>730 East 165th Street, The Bronx, NY, 10456, UNITED STATES</t>
  </si>
  <si>
    <t>APP-M-0503648</t>
  </si>
  <si>
    <t>00906920</t>
  </si>
  <si>
    <t>MING</t>
  </si>
  <si>
    <t>1/18/1975</t>
  </si>
  <si>
    <t>zmingny@gmail.com</t>
  </si>
  <si>
    <t>+13478862092</t>
  </si>
  <si>
    <t>ONB_8a41a32e-eb51-44ac-4bdc-bc55b8ce90f7</t>
  </si>
  <si>
    <t>47.230.1.167</t>
  </si>
  <si>
    <t>14050 Ash Avenue, APT 6A, Flushing, NY, 11355, UNITED STATES</t>
  </si>
  <si>
    <t>APP-M-0503658</t>
  </si>
  <si>
    <t>00003171361</t>
  </si>
  <si>
    <t>2167436147</t>
  </si>
  <si>
    <t>00906825</t>
  </si>
  <si>
    <t>Shawnta</t>
  </si>
  <si>
    <t>Cromwell</t>
  </si>
  <si>
    <t>11/12/1986</t>
  </si>
  <si>
    <t>shawnnamartinez@yahoo.com</t>
  </si>
  <si>
    <t>+19292715979</t>
  </si>
  <si>
    <t>5dVgF9Zj8rmP0EVgG9vw</t>
  </si>
  <si>
    <t>74.72.235.129</t>
  </si>
  <si>
    <t>104 Dwight Street, Apt 3a, Brooklyn, NY, 11231, UNITED STATES</t>
  </si>
  <si>
    <t>APP-M-0503662</t>
  </si>
  <si>
    <t>00906838</t>
  </si>
  <si>
    <t>Benigno</t>
  </si>
  <si>
    <t>3/30/1984</t>
  </si>
  <si>
    <t>valdezbenigno360@gmail.com</t>
  </si>
  <si>
    <t>+12133937492</t>
  </si>
  <si>
    <t>SSrQ1oVUP9U8CA8RFPsc</t>
  </si>
  <si>
    <t>107.185.121.171</t>
  </si>
  <si>
    <t>5206 Santa Ana Street, Cudahy, CA, 90201, UNITED STATES</t>
  </si>
  <si>
    <t>APP-M-0503667</t>
  </si>
  <si>
    <t>00906892</t>
  </si>
  <si>
    <t>Bolin</t>
  </si>
  <si>
    <t>3/11/1989</t>
  </si>
  <si>
    <t>chrisbolin@myyahoo.com</t>
  </si>
  <si>
    <t>+12819657012</t>
  </si>
  <si>
    <t>TKbPAcu2Iw9mtwMPUg9D</t>
  </si>
  <si>
    <t>73.183.193.55</t>
  </si>
  <si>
    <t>10215 Beechnut Street, 1404, Houston, TX, 77072, UNITED STATES</t>
  </si>
  <si>
    <t>APP-M-0503668</t>
  </si>
  <si>
    <t>00906917</t>
  </si>
  <si>
    <t>vanessa</t>
  </si>
  <si>
    <t>8/7/1990</t>
  </si>
  <si>
    <t>coresoul24@yahoo.com</t>
  </si>
  <si>
    <t>+19564429097</t>
  </si>
  <si>
    <t>78282832425420255319022879735655887723</t>
  </si>
  <si>
    <t>172.59.193.73</t>
  </si>
  <si>
    <t>d67c9460-4667-08ab-01ad-3a3c5c54381f</t>
  </si>
  <si>
    <t>6417 Ridgecrest Rd, Dallas, TX, 75231, UNITED STATES</t>
  </si>
  <si>
    <t>APP-M-0503688</t>
  </si>
  <si>
    <t>00906992</t>
  </si>
  <si>
    <t>Bernadette</t>
  </si>
  <si>
    <t>Guanio</t>
  </si>
  <si>
    <t>12/24/1976</t>
  </si>
  <si>
    <t>foodvegan78@aol.com</t>
  </si>
  <si>
    <t>+12132666907</t>
  </si>
  <si>
    <t>65366171739277049988662853918472068350</t>
  </si>
  <si>
    <t>47.229.252.46</t>
  </si>
  <si>
    <t>pwH1pJWKM8w4L0tXB5BvKHaC0mDwrYo9dOJMVHkAtWYWGbuj6Jb4bTzKRIkEvL4p</t>
  </si>
  <si>
    <t>3201 Villa Highlands Dr, Pasadena, CA, 91107, UNITED STATES</t>
  </si>
  <si>
    <t>APP-M-0503625</t>
  </si>
  <si>
    <t>00906586</t>
  </si>
  <si>
    <t>Enoch</t>
  </si>
  <si>
    <t>10/12/1985</t>
  </si>
  <si>
    <t>tj.enoch@icloud.com</t>
  </si>
  <si>
    <t>+14702594902</t>
  </si>
  <si>
    <t>sDS6kVotF7qWZP7jfRBc</t>
  </si>
  <si>
    <t>45.20.178.73</t>
  </si>
  <si>
    <t>7067 Brook Side Landing, Stone Mountain, GA, 30087, UNITED STATES</t>
  </si>
  <si>
    <t>APP-M-0503626</t>
  </si>
  <si>
    <t>00906605</t>
  </si>
  <si>
    <t>Melton</t>
  </si>
  <si>
    <t>11/24/1972</t>
  </si>
  <si>
    <t>aemelton@mail.com</t>
  </si>
  <si>
    <t>+15072006083</t>
  </si>
  <si>
    <t>rDobkvDSubqIBRJ4no7I</t>
  </si>
  <si>
    <t>45.89.173.212</t>
  </si>
  <si>
    <t>10825 Corte Sierra Street, Las Vegas, NV, 89183, UNITED STATES</t>
  </si>
  <si>
    <t>APP-M-0503627</t>
  </si>
  <si>
    <t>00003171335</t>
  </si>
  <si>
    <t>2175335637</t>
  </si>
  <si>
    <t>00906624</t>
  </si>
  <si>
    <t>Dos Santos Moreira</t>
  </si>
  <si>
    <t>7/23/1977</t>
  </si>
  <si>
    <t>angelasantosmoreirasf@gmail.com</t>
  </si>
  <si>
    <t>+16282082316</t>
  </si>
  <si>
    <t>hKFbYwtYp8Rl7heQPlOv</t>
  </si>
  <si>
    <t>72.193.94.221</t>
  </si>
  <si>
    <t>Portugal</t>
  </si>
  <si>
    <t>9000 South Las Vegas Boulevard, Unit 2269, Las Vegas, NV, 89123, UNITED STATES</t>
  </si>
  <si>
    <t>APP-M-0503628</t>
  </si>
  <si>
    <t>00003171285</t>
  </si>
  <si>
    <t>2174658602</t>
  </si>
  <si>
    <t>00906633</t>
  </si>
  <si>
    <t>11/5/1968</t>
  </si>
  <si>
    <t>jeffrey2065@gmail.com</t>
  </si>
  <si>
    <t>+17034005552</t>
  </si>
  <si>
    <t>QMMaCwzsCjP8C935LzLK</t>
  </si>
  <si>
    <t>70.108.5.36</t>
  </si>
  <si>
    <t>13344 Emeric Court, Centreville, VA, 20120, UNITED STATES</t>
  </si>
  <si>
    <t>430</t>
  </si>
  <si>
    <t>APP-M-0503632</t>
  </si>
  <si>
    <t>00906655</t>
  </si>
  <si>
    <t>Marlene</t>
  </si>
  <si>
    <t>2/13/1981</t>
  </si>
  <si>
    <t>marmorr44@gmail.com</t>
  </si>
  <si>
    <t>+15105202138</t>
  </si>
  <si>
    <t>5w8NHu2h1m7aE4X10R8F</t>
  </si>
  <si>
    <t>107.127.18.6</t>
  </si>
  <si>
    <t>16729 El Balcon Ave, San Leandro, CA, 94578, UNITED STATES</t>
  </si>
  <si>
    <t>APP-M-0503634</t>
  </si>
  <si>
    <t>00003171346</t>
  </si>
  <si>
    <t>2166454351</t>
  </si>
  <si>
    <t>00906660</t>
  </si>
  <si>
    <t>Jayvon</t>
  </si>
  <si>
    <t>jayvonjones12345@gmail.com</t>
  </si>
  <si>
    <t>+15623610080</t>
  </si>
  <si>
    <t>GGJukTk9muNehlXqgRnW</t>
  </si>
  <si>
    <t>172.58.119.73</t>
  </si>
  <si>
    <t>2228 e oris st, Compton, CA, 90222, UNITED STATES</t>
  </si>
  <si>
    <t>APP-M-0503635</t>
  </si>
  <si>
    <t>00003171352</t>
  </si>
  <si>
    <t>2178694029</t>
  </si>
  <si>
    <t>00906667</t>
  </si>
  <si>
    <t>Ikechuwku</t>
  </si>
  <si>
    <t>Okoroafor</t>
  </si>
  <si>
    <t>10/1/1997</t>
  </si>
  <si>
    <t>okoroaforikechuwku@gmail.com</t>
  </si>
  <si>
    <t>+15168209907</t>
  </si>
  <si>
    <t>N5EqhcCOJ8KyBdIg43cf</t>
  </si>
  <si>
    <t>172.56.167.218</t>
  </si>
  <si>
    <t>431 East 32nd Street, Brooklyn, NY, 11226, UNITED STATES</t>
  </si>
  <si>
    <t>APP-M-0503636</t>
  </si>
  <si>
    <t>00906686</t>
  </si>
  <si>
    <t>Baye moha</t>
  </si>
  <si>
    <t>Keitta</t>
  </si>
  <si>
    <t>4/2/1998</t>
  </si>
  <si>
    <t>dydymbote@gmail.com</t>
  </si>
  <si>
    <t>+12138872867</t>
  </si>
  <si>
    <t>PcOMqRj98C7XcwZDburV</t>
  </si>
  <si>
    <t>104.60.88.197</t>
  </si>
  <si>
    <t>Mali</t>
  </si>
  <si>
    <t>930 Figueroa Terrace, Apt 537, Los Angeles, CA, 90012, UNITED STATES</t>
  </si>
  <si>
    <t>APP-M-0503640</t>
  </si>
  <si>
    <t>00906705</t>
  </si>
  <si>
    <t>Ikenna</t>
  </si>
  <si>
    <t>Chima</t>
  </si>
  <si>
    <t>mirhub29@gmail.com</t>
  </si>
  <si>
    <t>+13476537558</t>
  </si>
  <si>
    <t>8gbt3XCEHrc49zTGRdUf</t>
  </si>
  <si>
    <t>67.81.194.83</t>
  </si>
  <si>
    <t>156-20 111th ave Jamaica, Queens, NY, 11433, UNITED STATES</t>
  </si>
  <si>
    <t>APP-M-0505690</t>
  </si>
  <si>
    <t>00918011</t>
  </si>
  <si>
    <t>Javier</t>
  </si>
  <si>
    <t>Estrada</t>
  </si>
  <si>
    <t>papsmurf21@gmail.com</t>
  </si>
  <si>
    <t>+12137310706</t>
  </si>
  <si>
    <t>tt4aDSBUCOOFFIrkSdDG</t>
  </si>
  <si>
    <t>172.56.235.69</t>
  </si>
  <si>
    <t>331 South Humphreys Avenue, 333 S HUMPHREYS AVE, East Los Angeles, CA, 90022, UNITED STATES</t>
  </si>
  <si>
    <t>APP-M-0505692</t>
  </si>
  <si>
    <t>00918024</t>
  </si>
  <si>
    <t>rivas</t>
  </si>
  <si>
    <t>9/4/1987</t>
  </si>
  <si>
    <t>doworkallday1365@gmail.com</t>
  </si>
  <si>
    <t>+18405887151</t>
  </si>
  <si>
    <t>9JRDhm0HLqtKMsVqOfGi</t>
  </si>
  <si>
    <t>45.50.11.211</t>
  </si>
  <si>
    <t>265 East 4th Street, San Bernardino, CA, 92415, UNITED STATES</t>
  </si>
  <si>
    <t>APP-M-0505696</t>
  </si>
  <si>
    <t>00003175867</t>
  </si>
  <si>
    <t>2173276274</t>
  </si>
  <si>
    <t>00918058</t>
  </si>
  <si>
    <t>Phoenix</t>
  </si>
  <si>
    <t>Mostiller</t>
  </si>
  <si>
    <t>phoenixmostiller@yahoo.com</t>
  </si>
  <si>
    <t>+18327135944</t>
  </si>
  <si>
    <t>Zd5S5PpJMBo2g2JgOndA</t>
  </si>
  <si>
    <t>172.58.49.118</t>
  </si>
  <si>
    <t>2714 Almeda Plaza Drive, Houston, TX, 77045, UNITED STATES</t>
  </si>
  <si>
    <t>APP-M-0505702</t>
  </si>
  <si>
    <t>00918119</t>
  </si>
  <si>
    <t>eric</t>
  </si>
  <si>
    <t>garcia</t>
  </si>
  <si>
    <t>5/26/1989</t>
  </si>
  <si>
    <t>ericgarcia@focustechai.com</t>
  </si>
  <si>
    <t>+18184541875</t>
  </si>
  <si>
    <t>16402680727890643028317001117371506227</t>
  </si>
  <si>
    <t>76.32.48.137</t>
  </si>
  <si>
    <t>ea88c789-6d58-de66-2d68-479956f9d4ee</t>
  </si>
  <si>
    <t>732 S Spring St, Los Angeles, CA, 90014, UNITED STATES</t>
  </si>
  <si>
    <t>APP-M-0505704</t>
  </si>
  <si>
    <t>00918125</t>
  </si>
  <si>
    <t>Dwayne</t>
  </si>
  <si>
    <t>4/26/1997</t>
  </si>
  <si>
    <t>dwaynearmstrong88@outlook.com</t>
  </si>
  <si>
    <t>+19179145932</t>
  </si>
  <si>
    <t>Dmpklb12Z0xld522WYoW</t>
  </si>
  <si>
    <t>8922 134th St, Richmond Hill, NY, 11418, UNITED STATES</t>
  </si>
  <si>
    <t>APP-M-0505709</t>
  </si>
  <si>
    <t>00003175922</t>
  </si>
  <si>
    <t>2179866929</t>
  </si>
  <si>
    <t>00918158</t>
  </si>
  <si>
    <t>Xiu</t>
  </si>
  <si>
    <t>1/21/1961</t>
  </si>
  <si>
    <t>txiu@yahoo.com</t>
  </si>
  <si>
    <t>+8613521225575</t>
  </si>
  <si>
    <t>1NIBltlcHL5z338RW6GF</t>
  </si>
  <si>
    <t>212.47.250.13</t>
  </si>
  <si>
    <t>6 Camphor South, Irvine, CA, 92612, UNITED STATES</t>
  </si>
  <si>
    <t>APP-M-0505756</t>
  </si>
  <si>
    <t>00918175</t>
  </si>
  <si>
    <t>Jaylen</t>
  </si>
  <si>
    <t>7/7/1999</t>
  </si>
  <si>
    <t>jaylenbell27@gmail.com</t>
  </si>
  <si>
    <t>+18156931260</t>
  </si>
  <si>
    <t>pBL7jrjMu6eeDkNq0c6k</t>
  </si>
  <si>
    <t>107.209.175.150</t>
  </si>
  <si>
    <t>7301 S I-35 Frontage Rd, Austin, TX, 78744, UNITED STATES</t>
  </si>
  <si>
    <t>APP-M-0505758</t>
  </si>
  <si>
    <t>00003175913</t>
  </si>
  <si>
    <t>2167595594</t>
  </si>
  <si>
    <t>00918192</t>
  </si>
  <si>
    <t>Jeisson Angelo</t>
  </si>
  <si>
    <t>Fonseca Aleman</t>
  </si>
  <si>
    <t>5/13/1991</t>
  </si>
  <si>
    <t>phoneck.jei@gmail.com</t>
  </si>
  <si>
    <t>+15623967100</t>
  </si>
  <si>
    <t>36629458671664324198686527958650637099</t>
  </si>
  <si>
    <t>152.231.34.195</t>
  </si>
  <si>
    <t>4c427cf3-7c24-d717-6085-8db0c2b00bf8</t>
  </si>
  <si>
    <t>2306 W Alondra Blvd, Compton, CA, 90220, UNITED STATES</t>
  </si>
  <si>
    <t>APP-M-0505773</t>
  </si>
  <si>
    <t>00003176054</t>
  </si>
  <si>
    <t>2174548681</t>
  </si>
  <si>
    <t>00918336</t>
  </si>
  <si>
    <t>zheng rong</t>
  </si>
  <si>
    <t>qian</t>
  </si>
  <si>
    <t>6/13/1964</t>
  </si>
  <si>
    <t>azrq@hotmail.com</t>
  </si>
  <si>
    <t>+14083297900</t>
  </si>
  <si>
    <t>NKai5XCzQox6TRQs77BQ</t>
  </si>
  <si>
    <t>172.74.97.89</t>
  </si>
  <si>
    <t>1093 Klemeyer Circle, Stockton, CA, 95206, UNITED STATES</t>
  </si>
  <si>
    <t>APP-M-0505786</t>
  </si>
  <si>
    <t>00918424</t>
  </si>
  <si>
    <t>6/29/1964</t>
  </si>
  <si>
    <t>judithcolon064@gmail.com</t>
  </si>
  <si>
    <t>+14134901251</t>
  </si>
  <si>
    <t>70836904351858887146576092026190531396</t>
  </si>
  <si>
    <t>24.177.143.124</t>
  </si>
  <si>
    <t>9b14d96a-27af-c3c8-1262-734f8debbcf1</t>
  </si>
  <si>
    <t>90 Cochran St, Chicopee, MA, 01020, UNITED STATES</t>
  </si>
  <si>
    <t>APP-M-0505787</t>
  </si>
  <si>
    <t>00918427</t>
  </si>
  <si>
    <t>Alamin</t>
  </si>
  <si>
    <t>Hasan</t>
  </si>
  <si>
    <t>5/12/1997</t>
  </si>
  <si>
    <t>sohagarbin2@gmail.com</t>
  </si>
  <si>
    <t>+13854240984</t>
  </si>
  <si>
    <t>69188670616618735475492142910144453517</t>
  </si>
  <si>
    <t>208.214.162.131</t>
  </si>
  <si>
    <t>016qc0jojyESbx1oL9nr5f0nbCqV91VWoWMJlA0mvu5SywFiRfo5EDiBTQo7EkSj</t>
  </si>
  <si>
    <t>Bangladesh</t>
  </si>
  <si>
    <t>113 Anita Rd, Burlingame, CA, 94010, UNITED STATES</t>
  </si>
  <si>
    <t>APP-M-0505621</t>
  </si>
  <si>
    <t>00917465</t>
  </si>
  <si>
    <t>FENGWEI</t>
  </si>
  <si>
    <t>DAI</t>
  </si>
  <si>
    <t>12/9/1964</t>
  </si>
  <si>
    <t>fengwei964@gmail.com</t>
  </si>
  <si>
    <t>+12679160224</t>
  </si>
  <si>
    <t>HxChdNWykDuYHje8OCsW</t>
  </si>
  <si>
    <t>73.165.93.232</t>
  </si>
  <si>
    <t>3138 Fanshawe Street, Philadelphia, PA, 19149, UNITED STATES</t>
  </si>
  <si>
    <t>875</t>
  </si>
  <si>
    <t>APP-M-0505631</t>
  </si>
  <si>
    <t>00917541</t>
  </si>
  <si>
    <t>Villamar</t>
  </si>
  <si>
    <t>elmo90029@yahoo.com</t>
  </si>
  <si>
    <t>+14243871663</t>
  </si>
  <si>
    <t>x3b4Ofv1boDo4HV93X15</t>
  </si>
  <si>
    <t>172.56.169.52</t>
  </si>
  <si>
    <t>249 Amber Court, Apt 15, Upland, CA, 91786, UNITED STATES</t>
  </si>
  <si>
    <t>APP-M-0505639</t>
  </si>
  <si>
    <t>00917595</t>
  </si>
  <si>
    <t>Adrienne</t>
  </si>
  <si>
    <t>datbizme@yahoo.com</t>
  </si>
  <si>
    <t>+19164600734</t>
  </si>
  <si>
    <t>SPK23OGfgsfBkbbhZq3w</t>
  </si>
  <si>
    <t>99.155.42.121</t>
  </si>
  <si>
    <t>4124 18th Avenue, Sacramento, CA, 95820, UNITED STATES</t>
  </si>
  <si>
    <t>APP-M-0505640</t>
  </si>
  <si>
    <t>00917597</t>
  </si>
  <si>
    <t>6/12/1999</t>
  </si>
  <si>
    <t>omarhernandez1299@gmail.com</t>
  </si>
  <si>
    <t>+16465304977</t>
  </si>
  <si>
    <t>14484427477630143218904336790063398453</t>
  </si>
  <si>
    <t>47.230.36.43</t>
  </si>
  <si>
    <t>ZMNcE0XKzwpMvlb1q2vOzG6XVYCwnTyPZAB3JPp3BqjDNbvR8P2qG0YIXNqImPML</t>
  </si>
  <si>
    <t>600 W 136th St Apt 2A, New York, NY, 10031, UNITED STATES</t>
  </si>
  <si>
    <t>APP-M-0505645</t>
  </si>
  <si>
    <t>00917625</t>
  </si>
  <si>
    <t>Hull</t>
  </si>
  <si>
    <t>3/13/1991</t>
  </si>
  <si>
    <t>hulljord00@gmail.com</t>
  </si>
  <si>
    <t>+12135511750</t>
  </si>
  <si>
    <t>FxsxebPa73SE7jYvMfbn</t>
  </si>
  <si>
    <t>108.165.243.5</t>
  </si>
  <si>
    <t>6432 Woodley ave, Van nuys, CA, 91406, UNITED STATES</t>
  </si>
  <si>
    <t>APP-M-0505647</t>
  </si>
  <si>
    <t>00917629</t>
  </si>
  <si>
    <t>Jashawn</t>
  </si>
  <si>
    <t>Prosper</t>
  </si>
  <si>
    <t>4/25/1994</t>
  </si>
  <si>
    <t>prosperpay@yahoo.com</t>
  </si>
  <si>
    <t>+16318398269</t>
  </si>
  <si>
    <t>ugCaHyxqHLr68sUxZfwR</t>
  </si>
  <si>
    <t>172.56.164.210</t>
  </si>
  <si>
    <t>563 West 150th Street, #5f, New York, NY, 10031, UNITED STATES</t>
  </si>
  <si>
    <t>APP-M-0505652</t>
  </si>
  <si>
    <t>00917686</t>
  </si>
  <si>
    <t>Matiangue</t>
  </si>
  <si>
    <t>Cisse</t>
  </si>
  <si>
    <t>6/4/2000</t>
  </si>
  <si>
    <t>lovestarr155@gmail.com</t>
  </si>
  <si>
    <t>+19177702712</t>
  </si>
  <si>
    <t>6C0QhWNub1lNiPNqFRrG</t>
  </si>
  <si>
    <t>172.56.34.132</t>
  </si>
  <si>
    <t>270 East 203rd Street, 10D, The Bronx, NY, 10458, UNITED STATES</t>
  </si>
  <si>
    <t>828</t>
  </si>
  <si>
    <t>APP-M-0505657</t>
  </si>
  <si>
    <t>00003175664</t>
  </si>
  <si>
    <t>2172745606</t>
  </si>
  <si>
    <t>00917722</t>
  </si>
  <si>
    <t>tovar</t>
  </si>
  <si>
    <t>8/4/1970</t>
  </si>
  <si>
    <t>hector.tovar@tetratech.com</t>
  </si>
  <si>
    <t>+16263609444</t>
  </si>
  <si>
    <t>4cg67s4x2ThBa8EOCFDh</t>
  </si>
  <si>
    <t>35.150.135.92</t>
  </si>
  <si>
    <t>118 South Primrose Avenue, Alhambra, CA, 91801, UNITED STATES</t>
  </si>
  <si>
    <t>APP-M-0505658</t>
  </si>
  <si>
    <t>00003175667</t>
  </si>
  <si>
    <t>2169403963</t>
  </si>
  <si>
    <t>00917729</t>
  </si>
  <si>
    <t>Doan</t>
  </si>
  <si>
    <t>6/14/1996</t>
  </si>
  <si>
    <t>jdoanunc0614@gmail.com</t>
  </si>
  <si>
    <t>+16572476739</t>
  </si>
  <si>
    <t>nPt0ZJKosFPqGdtkh0Gv</t>
  </si>
  <si>
    <t>172.58.50.55</t>
  </si>
  <si>
    <t>15400 Belgrade Street, 183, Westminster, CA, 92683, UNITED STATES</t>
  </si>
  <si>
    <t>APP-M-0505659</t>
  </si>
  <si>
    <t>00003175669</t>
  </si>
  <si>
    <t>2167317711</t>
  </si>
  <si>
    <t>00917730</t>
  </si>
  <si>
    <t>Newman</t>
  </si>
  <si>
    <t>7/15/2000</t>
  </si>
  <si>
    <t>onewman18@gmail.com</t>
  </si>
  <si>
    <t>+19296741360</t>
  </si>
  <si>
    <t>JeMAfaawI1krwJocD1tT</t>
  </si>
  <si>
    <t>162.245.47.140</t>
  </si>
  <si>
    <t>1270 Redfern Avenue, Far Rockaway, NY, 11691, UNITED STATES</t>
  </si>
  <si>
    <t>APP-M-0505662</t>
  </si>
  <si>
    <t>00003175693</t>
  </si>
  <si>
    <t>2176832133</t>
  </si>
  <si>
    <t>00917752</t>
  </si>
  <si>
    <t>Janyah</t>
  </si>
  <si>
    <t>MercadoSlay</t>
  </si>
  <si>
    <t>5/2/2003</t>
  </si>
  <si>
    <t>janyahmercado03@gmail.com</t>
  </si>
  <si>
    <t>+19294810793</t>
  </si>
  <si>
    <t>75783384161040277875756706405823243099</t>
  </si>
  <si>
    <t>172.56.162.183</t>
  </si>
  <si>
    <t>nvPN1fwSn0THDcV37IcXWVBGKtgm1Sr9L5gHjAGBv5t0PFcWWZjiGv21AS6It0ao</t>
  </si>
  <si>
    <t>520 Beach 43rd St, Queens, NY, 11691, UNITED STATES</t>
  </si>
  <si>
    <t>APP-M-0505665</t>
  </si>
  <si>
    <t>00917795</t>
  </si>
  <si>
    <t>Bithia</t>
  </si>
  <si>
    <t>Rosario</t>
  </si>
  <si>
    <t>11/14/1979</t>
  </si>
  <si>
    <t>santi.rose44@icloud.com</t>
  </si>
  <si>
    <t>+19146890600</t>
  </si>
  <si>
    <t>yNWkcTbZu3Bc8TaQbHAZ</t>
  </si>
  <si>
    <t>69.121.116.65</t>
  </si>
  <si>
    <t>20 Richard st, Falconer, NY, 14733, UNITED STATES</t>
  </si>
  <si>
    <t>784</t>
  </si>
  <si>
    <t>APP-M-0505667</t>
  </si>
  <si>
    <t>00003175745</t>
  </si>
  <si>
    <t>2162610791</t>
  </si>
  <si>
    <t>00917803</t>
  </si>
  <si>
    <t>eireon</t>
  </si>
  <si>
    <t>gilbert</t>
  </si>
  <si>
    <t>eireongilbert@gmail.com</t>
  </si>
  <si>
    <t>+14707787910</t>
  </si>
  <si>
    <t>EigjsxGk1jOxcyKd97D6</t>
  </si>
  <si>
    <t>166.198.157.133</t>
  </si>
  <si>
    <t>130 Apache Street Southwest, Atlanta, GA, 30331, UNITED STATES</t>
  </si>
  <si>
    <t>APP-M-0505668</t>
  </si>
  <si>
    <t>00003175747</t>
  </si>
  <si>
    <t>2160207309</t>
  </si>
  <si>
    <t>00917805</t>
  </si>
  <si>
    <t>Teresa Louise</t>
  </si>
  <si>
    <t>1/14/1945</t>
  </si>
  <si>
    <t>geo1214muffi@gmail.com</t>
  </si>
  <si>
    <t>+17078888770</t>
  </si>
  <si>
    <t>64840154797698757387181642641077283493</t>
  </si>
  <si>
    <t>98.51.3.23</t>
  </si>
  <si>
    <t>76cf637f-0f35-f486-b8c4-a1f9b2ecca2a</t>
  </si>
  <si>
    <t>932 Shady Oak Dr, Santa Rosa, CA, 95404, UNITED STATES</t>
  </si>
  <si>
    <t>APP-M-0505669</t>
  </si>
  <si>
    <t>00917834</t>
  </si>
  <si>
    <t>Olivier</t>
  </si>
  <si>
    <t>Benamou</t>
  </si>
  <si>
    <t>6/6/1964</t>
  </si>
  <si>
    <t>mouxben@yahoo.com</t>
  </si>
  <si>
    <t>+16195079074</t>
  </si>
  <si>
    <t>9jSxaLTkHNgkYS2msg4V</t>
  </si>
  <si>
    <t>47.155.178.56</t>
  </si>
  <si>
    <t>2846 Adkins Ave, Los Angeles, CA, 90032, UNITED STATES</t>
  </si>
  <si>
    <t>APP-M-0505673</t>
  </si>
  <si>
    <t>00917868</t>
  </si>
  <si>
    <t>Martha</t>
  </si>
  <si>
    <t>Akeredolu</t>
  </si>
  <si>
    <t>1/18/2003</t>
  </si>
  <si>
    <t>marthaakeredolu19@gmail.com</t>
  </si>
  <si>
    <t>+13474777897</t>
  </si>
  <si>
    <t>12535586092666517779189702853917752904</t>
  </si>
  <si>
    <t>172.56.4.173</t>
  </si>
  <si>
    <t>mFcN0kga6FHhihthus25LXZooxg5YJqmZ63MGobNQqV0NLgjMql0D1HHFlXdtR4N</t>
  </si>
  <si>
    <t>608 Niagara St, Apt 1, Buffalo, NY, 14201, UNITED STATES</t>
  </si>
  <si>
    <t>APP-M-0505679</t>
  </si>
  <si>
    <t>00003175814</t>
  </si>
  <si>
    <t>2167670486</t>
  </si>
  <si>
    <t>00917976</t>
  </si>
  <si>
    <t>Qingnan</t>
  </si>
  <si>
    <t>8/28/1989</t>
  </si>
  <si>
    <t>656255179@qq.com</t>
  </si>
  <si>
    <t>+19495376925</t>
  </si>
  <si>
    <t>83472868049054121168924267000154710485</t>
  </si>
  <si>
    <t>68.4.186.210</t>
  </si>
  <si>
    <t>GBbiNQn8WQwn7xTew2nBEiYRkQJVTdvWxhglxPCWCejuQnsVvYC3F2bwFAS0MW5X</t>
  </si>
  <si>
    <t>158 Hedge Bloom, Irvine, CA, 92618, UNITED STATES</t>
  </si>
  <si>
    <t>APP-M-0503566</t>
  </si>
  <si>
    <t>00003170928</t>
  </si>
  <si>
    <t>2167758736</t>
  </si>
  <si>
    <t>00905910</t>
  </si>
  <si>
    <t>jinbin</t>
  </si>
  <si>
    <t>3/15/1987</t>
  </si>
  <si>
    <t>chenjinbin2019@gmail.com</t>
  </si>
  <si>
    <t>+19293262331</t>
  </si>
  <si>
    <t>i6maCRz6dVHjN1CWhz46</t>
  </si>
  <si>
    <t>1070 62ND ST, brooklyn, NY, 11219, UNITED STATES</t>
  </si>
  <si>
    <t>APP-M-0503567</t>
  </si>
  <si>
    <t>00905913</t>
  </si>
  <si>
    <t>ian</t>
  </si>
  <si>
    <t>10/31/1967</t>
  </si>
  <si>
    <t>ianalexander4000@gmail.com</t>
  </si>
  <si>
    <t>+17022662851</t>
  </si>
  <si>
    <t>fa2be5a4-4ebb-2fca-0584-5638123f6fff</t>
  </si>
  <si>
    <t>50.158.224.105</t>
  </si>
  <si>
    <t>2200 S Las Vegas Blvd, Apt 106, Las Vegas, NV, 89104, UNITED STATES</t>
  </si>
  <si>
    <t>APP-M-0503572</t>
  </si>
  <si>
    <t>00905951</t>
  </si>
  <si>
    <t>Fatma</t>
  </si>
  <si>
    <t>3/29/1977</t>
  </si>
  <si>
    <t>dghe212@outlook.com</t>
  </si>
  <si>
    <t>+13043154317</t>
  </si>
  <si>
    <t>69826891006154686788458835595641859467</t>
  </si>
  <si>
    <t>69.167.28.13</t>
  </si>
  <si>
    <t>nxm5FqfkwkLKa5wBLBmTXjBXM27TGSo9JMwJ83eN7GzWbNShuzEpaM31k054GGSv</t>
  </si>
  <si>
    <t>1114 West 10th Avenue, Apt E105, Kennewick, WA, 99336, UNITED STATES</t>
  </si>
  <si>
    <t>APP-M-0503585</t>
  </si>
  <si>
    <t>00906137</t>
  </si>
  <si>
    <t>Lenigan</t>
  </si>
  <si>
    <t>anticrime_agency@aol.com</t>
  </si>
  <si>
    <t>+15185676521</t>
  </si>
  <si>
    <t>7IQAoYtKCnAvIdxTIIQe</t>
  </si>
  <si>
    <t>24.89.162.141</t>
  </si>
  <si>
    <t>419 N Quaker Ln, Hyde Park, NY, 12538, UNITED STATES</t>
  </si>
  <si>
    <t>APP-M-0503586</t>
  </si>
  <si>
    <t>00003171056</t>
  </si>
  <si>
    <t>2167204602</t>
  </si>
  <si>
    <t>00906149</t>
  </si>
  <si>
    <t>Cooley</t>
  </si>
  <si>
    <t>5/16/1966</t>
  </si>
  <si>
    <t>mrkcooley@yahoo.com</t>
  </si>
  <si>
    <t>+18186524290</t>
  </si>
  <si>
    <t>2PRz9y8aeLVyG1iasMv4</t>
  </si>
  <si>
    <t>97.190.106.21</t>
  </si>
  <si>
    <t>1256 Prospect Drive, Pomona, CA, 91766, UNITED STATES</t>
  </si>
  <si>
    <t>APP-M-0503605</t>
  </si>
  <si>
    <t>00906344</t>
  </si>
  <si>
    <t>Jacie</t>
  </si>
  <si>
    <t>Delahoussaye</t>
  </si>
  <si>
    <t>jay.del90@outlook.com</t>
  </si>
  <si>
    <t>+13372563792</t>
  </si>
  <si>
    <t>41632445892210674906249117002934488643</t>
  </si>
  <si>
    <t>68.11.137.185</t>
  </si>
  <si>
    <t>LeUebkkvfkZeebfBQI2Zrw3H3qAdjb63luGDuy9mKwiwQ6kbvGvDtKKeTvdAX9tX</t>
  </si>
  <si>
    <t>408 E House St, Alvin, TX, 77511, UNITED STATES</t>
  </si>
  <si>
    <t>APP-M-0505548</t>
  </si>
  <si>
    <t>00003175779</t>
  </si>
  <si>
    <t>176754532</t>
  </si>
  <si>
    <t>00917078</t>
  </si>
  <si>
    <t>Henan</t>
  </si>
  <si>
    <t>Jenn510271E01</t>
  </si>
  <si>
    <t>8/24/1990</t>
  </si>
  <si>
    <t>kikyou6606@gmail.com</t>
  </si>
  <si>
    <t>+19492582337</t>
  </si>
  <si>
    <t>35726790627630605308829581999294433733</t>
  </si>
  <si>
    <t>134.41.14.103</t>
  </si>
  <si>
    <t>1gVRwKrBl1hp9K8dD13nBRK6Nj1rn7NY3eJxGeOkd5GyfjM1f3sSLTx4GeN52MBV</t>
  </si>
  <si>
    <t>46 Scenic Dr, poughkeepsie, NY, 12603, UNITED STATES</t>
  </si>
  <si>
    <t>APP-M-0505588</t>
  </si>
  <si>
    <t>00003175439</t>
  </si>
  <si>
    <t>2172518841</t>
  </si>
  <si>
    <t>00917147</t>
  </si>
  <si>
    <t>Jahleel</t>
  </si>
  <si>
    <t>Sykes</t>
  </si>
  <si>
    <t>12/11/2000</t>
  </si>
  <si>
    <t>jahleelyear6@gmail.com</t>
  </si>
  <si>
    <t>+19295705071</t>
  </si>
  <si>
    <t>20908153321082908844938529940213443934</t>
  </si>
  <si>
    <t>74.90.138.168</t>
  </si>
  <si>
    <t>tAqVLNbfxpr7hOCt5led7kJMpNIEBUlABxgJvDBEtA0JZaP2chfOIoANkdaVrVKg</t>
  </si>
  <si>
    <t>23 New Lots Ave, Apt 3L, Brooklyn, NY, 11212, UNITED STATES</t>
  </si>
  <si>
    <t>APP-M-0505589</t>
  </si>
  <si>
    <t>00003175445</t>
  </si>
  <si>
    <t>2170521748</t>
  </si>
  <si>
    <t>00917154</t>
  </si>
  <si>
    <t>Pinela</t>
  </si>
  <si>
    <t>8/21/2004</t>
  </si>
  <si>
    <t>evanjp24@gmail.com</t>
  </si>
  <si>
    <t>+19178031640</t>
  </si>
  <si>
    <t>5kNfWh4weXFDZJcS9dFH</t>
  </si>
  <si>
    <t>95 Baruch Drive apt 13D, New York, NY, 10002, UNITED STATES</t>
  </si>
  <si>
    <t>APP-M-0505591</t>
  </si>
  <si>
    <t>00917164</t>
  </si>
  <si>
    <t>Edwin</t>
  </si>
  <si>
    <t>Fuentes</t>
  </si>
  <si>
    <t>8/4/1987</t>
  </si>
  <si>
    <t>blueowl503@gmail.com</t>
  </si>
  <si>
    <t>+18184624348</t>
  </si>
  <si>
    <t>quQ0ubggUoU0gQmODSlA</t>
  </si>
  <si>
    <t>174.193.196.56</t>
  </si>
  <si>
    <t>14357 Herron Street, Sylmar, CA, 91342, UNITED STATES</t>
  </si>
  <si>
    <t>APP-M-0505592</t>
  </si>
  <si>
    <t>00917170</t>
  </si>
  <si>
    <t>Zack</t>
  </si>
  <si>
    <t>7/29/1992</t>
  </si>
  <si>
    <t>rww57318@gmail.com</t>
  </si>
  <si>
    <t>+12065323549</t>
  </si>
  <si>
    <t>42902041952118545088482663484854870253</t>
  </si>
  <si>
    <t>172.56.109.223</t>
  </si>
  <si>
    <t>mCMMUIoJHsdi0UdiGfppoy80uiuMOvFVRVrKHOhKYGW3qyibA3QjzKlw6vUJcYxF</t>
  </si>
  <si>
    <t>11501 138th St Ct E, Puyallup, WA, 98374, UNITED STATES</t>
  </si>
  <si>
    <t>APP-M-0505593</t>
  </si>
  <si>
    <t>00003175471</t>
  </si>
  <si>
    <t>354000424863</t>
  </si>
  <si>
    <t>00917173</t>
  </si>
  <si>
    <t>3/3/1975</t>
  </si>
  <si>
    <t>antony_lau@hotmail.com</t>
  </si>
  <si>
    <t>+18586990203</t>
  </si>
  <si>
    <t>C7tKy8YaDEAv8SaLg9Vf</t>
  </si>
  <si>
    <t>192.19.161.248</t>
  </si>
  <si>
    <t>17870 Bernardo Trails Place, San Diego, CA, 92128, UNITED STATES</t>
  </si>
  <si>
    <t>APP-M-0505594</t>
  </si>
  <si>
    <t>00003175488</t>
  </si>
  <si>
    <t>2177587432</t>
  </si>
  <si>
    <t>00917199</t>
  </si>
  <si>
    <t>Damion</t>
  </si>
  <si>
    <t>Malle</t>
  </si>
  <si>
    <t>8/4/2003</t>
  </si>
  <si>
    <t>dggriffin2022@yahoo.com</t>
  </si>
  <si>
    <t>+16074266871</t>
  </si>
  <si>
    <t>56854225113989579965416309203370285923</t>
  </si>
  <si>
    <t>208.125.84.230</t>
  </si>
  <si>
    <t>bOLKLi7YqSRVJEfYIroMpiww5pwm5HqK3vSvanWr3yI0FwFb7VTfMW4uxNWTUGlu</t>
  </si>
  <si>
    <t>120 Affinity Ln, Cheektowaga, NY, 14215, UNITED STATES</t>
  </si>
  <si>
    <t>APP-M-0505598</t>
  </si>
  <si>
    <t>00003175679</t>
  </si>
  <si>
    <t>2163547069</t>
  </si>
  <si>
    <t>00917284</t>
  </si>
  <si>
    <t>Longzhen</t>
  </si>
  <si>
    <t>1/25/1992</t>
  </si>
  <si>
    <t>2292654161@qq.com</t>
  </si>
  <si>
    <t>+16262480858</t>
  </si>
  <si>
    <t>24649087769453982265745205586961160349</t>
  </si>
  <si>
    <t>35.149.8.23</t>
  </si>
  <si>
    <t>LTrq5jTNCETIHIabCZnVbcrq3lwAlcblaPyH0i3SBDPqLK8HxNfOPgzc0BQEEdNz</t>
  </si>
  <si>
    <t>423 W Glendon Way, Apt A, San Gabriel, CA, 91776, UNITED STATES</t>
  </si>
  <si>
    <t>APP-M-0505601</t>
  </si>
  <si>
    <t>00917306</t>
  </si>
  <si>
    <t>Tamika</t>
  </si>
  <si>
    <t>2/27/1992</t>
  </si>
  <si>
    <t>kangowifey12345@gmail.com</t>
  </si>
  <si>
    <t>+19178701511</t>
  </si>
  <si>
    <t>34208147815867553707672584551656466529</t>
  </si>
  <si>
    <t>69.117.26.209</t>
  </si>
  <si>
    <t>i7vkZLBIqgjmACH0e2HsYWgikiKUfL79a6zbSYGt2jYJqfDYrR5d6F8kxXd0ekvP</t>
  </si>
  <si>
    <t>845 Southern Blvd, Apt 6c, Bronx, NY, 10459, UNITED STATES</t>
  </si>
  <si>
    <t>APP-M-0505605</t>
  </si>
  <si>
    <t>00917333</t>
  </si>
  <si>
    <t>jinchao</t>
  </si>
  <si>
    <t>279505466@qq.com</t>
  </si>
  <si>
    <t>+19393170363</t>
  </si>
  <si>
    <t>58419749440700607579222341810248948454</t>
  </si>
  <si>
    <t>198.245.107.232</t>
  </si>
  <si>
    <t>e8679028-a25c-ac5c-aebb-0014bdb67c36</t>
  </si>
  <si>
    <t>1932 72ND ST 1 FLOOR, Brooklyn, NY, 11204, UNITED STATES</t>
  </si>
  <si>
    <t>APP-M-0505608</t>
  </si>
  <si>
    <t>00917347</t>
  </si>
  <si>
    <t>2/11/1951</t>
  </si>
  <si>
    <t>white.richard11220@gmail.com</t>
  </si>
  <si>
    <t>+13477247984</t>
  </si>
  <si>
    <t>7TWkUQ6bAkh9V57caSse</t>
  </si>
  <si>
    <t>172.56.162.209</t>
  </si>
  <si>
    <t>176 33rd Street, Brooklyn, NY, 11232, UNITED STATES</t>
  </si>
  <si>
    <t>APP-M-0505612</t>
  </si>
  <si>
    <t>00917354</t>
  </si>
  <si>
    <t>g.jose.r78@gmail.com</t>
  </si>
  <si>
    <t>+17146052093</t>
  </si>
  <si>
    <t>22079748820754556316685389871108967910</t>
  </si>
  <si>
    <t>76.80.94.218</t>
  </si>
  <si>
    <t>C8Nb8tG9n3ONbhW0uk2NcaGozH3qVzlhaKv1j2AKr6dGalTsVHOZhmDtHDFjAx6C</t>
  </si>
  <si>
    <t>523 Scarlet Pl, San Marcos, CA, 92069, UNITED STATES</t>
  </si>
  <si>
    <t>APP-M-0505617</t>
  </si>
  <si>
    <t>00917378</t>
  </si>
  <si>
    <t>Alfredo</t>
  </si>
  <si>
    <t>8/23/2001</t>
  </si>
  <si>
    <t>isaacc1099@gmail.com</t>
  </si>
  <si>
    <t>+19173496796</t>
  </si>
  <si>
    <t>5wiaU0dnRr0UNkcQtikF</t>
  </si>
  <si>
    <t>104.28.39.130</t>
  </si>
  <si>
    <t>1372 Shakespeare Ave, The Bronx, NY, 10452, UNITED STATES</t>
  </si>
  <si>
    <t>APP-M-0505511</t>
  </si>
  <si>
    <t>00003175212</t>
  </si>
  <si>
    <t>2171861744</t>
  </si>
  <si>
    <t>00916644</t>
  </si>
  <si>
    <t>Patty</t>
  </si>
  <si>
    <t>3/6/1953</t>
  </si>
  <si>
    <t>pattychang7@gmail.com</t>
  </si>
  <si>
    <t>+15107981711</t>
  </si>
  <si>
    <t>rO1kwiDYQXX3KVkamr0S</t>
  </si>
  <si>
    <t>98.35.7.82</t>
  </si>
  <si>
    <t>2635 Maplewood Lane, Santa Clara, CA, 95051, UNITED STATES</t>
  </si>
  <si>
    <t>APP-M-0505513</t>
  </si>
  <si>
    <t>00916688</t>
  </si>
  <si>
    <t>Avalon</t>
  </si>
  <si>
    <t>7/9/2000</t>
  </si>
  <si>
    <t>masteravalonhenry@gmail.com</t>
  </si>
  <si>
    <t>+15167840280</t>
  </si>
  <si>
    <t>22318493103955813638425138698318729594</t>
  </si>
  <si>
    <t>172.56.35.144</t>
  </si>
  <si>
    <t>pWqfIav1syYYUf63rzf89pIEnB2Ee50zE71rDjznlzPTYCiSLlacvXRvQLjjN2Xu</t>
  </si>
  <si>
    <t>1684 Sycamore Dr, Simi Valley, CA, 93065, UNITED STATES</t>
  </si>
  <si>
    <t>APP-M-0505518</t>
  </si>
  <si>
    <t>00916767</t>
  </si>
  <si>
    <t>Ashaleyc</t>
  </si>
  <si>
    <t>Eppd</t>
  </si>
  <si>
    <t>8/10/1994</t>
  </si>
  <si>
    <t>myaelamommy@icloud.com</t>
  </si>
  <si>
    <t>+17164914216</t>
  </si>
  <si>
    <t>86842863715668292646692876349776742842</t>
  </si>
  <si>
    <t>216.79.31.62</t>
  </si>
  <si>
    <t>cZSyEfKNX7YXXpeFaLO3duEyI6Yx3Dv6xfbwrZMrK7dfuqiZgrnfYhMh5Z9xOSuz</t>
  </si>
  <si>
    <t>18 Boyd St, Buffalo, NY, 14213, UNITED STATES</t>
  </si>
  <si>
    <t>APP-M-0505527</t>
  </si>
  <si>
    <t>00003175706</t>
  </si>
  <si>
    <t>177188689</t>
  </si>
  <si>
    <t>00916865</t>
  </si>
  <si>
    <t>Wenzheng</t>
  </si>
  <si>
    <t>12/7/1984</t>
  </si>
  <si>
    <t>chenwenzheng1984@gmail.com</t>
  </si>
  <si>
    <t>+16465082014</t>
  </si>
  <si>
    <t>38492587513379736406862630683228842014</t>
  </si>
  <si>
    <t>67.189.208.182</t>
  </si>
  <si>
    <t>WlzlLtyxhdd4lgCn1U17gxtke1mt45OlrcHnZt6IiSdu2qMAPRiWir3RGcEfn3Ua</t>
  </si>
  <si>
    <t>215 Newbury Ave, Quincy, MA, 02171, UNITED STATES</t>
  </si>
  <si>
    <t>APP-M-0505531</t>
  </si>
  <si>
    <t>00916904</t>
  </si>
  <si>
    <t>Geovanni</t>
  </si>
  <si>
    <t>Arias Duenas</t>
  </si>
  <si>
    <t>geovarias89@hotmail.com</t>
  </si>
  <si>
    <t>+14702633771</t>
  </si>
  <si>
    <t>79438490669318974687836257741063892469</t>
  </si>
  <si>
    <t>73.184.54.141</t>
  </si>
  <si>
    <t>FeDxco0R1SdbrB9neKRA1UXfm5aaszFAbMdHHwIOgrkF4CzjCmXzuVdPBnAMhKyj</t>
  </si>
  <si>
    <t>5644 Singleton Rd, Norcross, GA, 30093, UNITED STATES</t>
  </si>
  <si>
    <t>APP-M-0505534</t>
  </si>
  <si>
    <t>00916922</t>
  </si>
  <si>
    <t>Deyvid</t>
  </si>
  <si>
    <t>Movsisyan</t>
  </si>
  <si>
    <t>6/22/2005</t>
  </si>
  <si>
    <t>dragonlor2288@gmail.com</t>
  </si>
  <si>
    <t>+16288880001</t>
  </si>
  <si>
    <t>P3sZlYVJRS3DXItPDRQ7</t>
  </si>
  <si>
    <t>4419 Pennsylvania Avenue, Apt 5, Glendale, CA, 91214, UNITED STATES</t>
  </si>
  <si>
    <t>APP-M-0505449</t>
  </si>
  <si>
    <t>00003175272</t>
  </si>
  <si>
    <t>2171306054</t>
  </si>
  <si>
    <t>00916176</t>
  </si>
  <si>
    <t>3/9/1947</t>
  </si>
  <si>
    <t>xyin@juno.com</t>
  </si>
  <si>
    <t>+12296211528</t>
  </si>
  <si>
    <t>115.207.131.232</t>
  </si>
  <si>
    <t>yEuZUntt2RY41mStb5fVAx2PqnE0A4urGZmR7raiSZ9QBKrkkrEfxyhBHnIkW9w2</t>
  </si>
  <si>
    <t>134 Pointer Drive, Leesburg, GA, 31763, UNITED STATES</t>
  </si>
  <si>
    <t>APP-M-0505456</t>
  </si>
  <si>
    <t>00003175129</t>
  </si>
  <si>
    <t>2164690131</t>
  </si>
  <si>
    <t>00916202</t>
  </si>
  <si>
    <t>vimaginev@gmail.com</t>
  </si>
  <si>
    <t>+19178704145</t>
  </si>
  <si>
    <t>05852855730941660794979744262850892140</t>
  </si>
  <si>
    <t>172.59.176.254</t>
  </si>
  <si>
    <t>XCvZ30qkNB2Sb8qymuVfvV8iqai5vpegO7EG199hsKQ4bn4QLZuDPCdtMmbvVsKG</t>
  </si>
  <si>
    <t>92 Hackett Blvd, Albany, NY, 12209, UNITED STATES</t>
  </si>
  <si>
    <t>APP-M-0505458</t>
  </si>
  <si>
    <t>00003175130</t>
  </si>
  <si>
    <t>2177890570</t>
  </si>
  <si>
    <t>00916206</t>
  </si>
  <si>
    <t>Chantel</t>
  </si>
  <si>
    <t>11/16/1993</t>
  </si>
  <si>
    <t>celrothschild@icloud.com</t>
  </si>
  <si>
    <t>+18483182128</t>
  </si>
  <si>
    <t>IDM4Dh2MTANg8sIARPgG</t>
  </si>
  <si>
    <t>104.28.57.245</t>
  </si>
  <si>
    <t>2313 Briarcliff Rd NE, Apt D, Atlanta, GA, 30329, UNITED STATES</t>
  </si>
  <si>
    <t>APP-M-0505460</t>
  </si>
  <si>
    <t>00003175131</t>
  </si>
  <si>
    <t>2164095076</t>
  </si>
  <si>
    <t>00916211</t>
  </si>
  <si>
    <t>9/13/1987</t>
  </si>
  <si>
    <t>eric2212671@gmail.com</t>
  </si>
  <si>
    <t>+13478505163</t>
  </si>
  <si>
    <t>Qcw81nRE3MJtC2q9EwLk</t>
  </si>
  <si>
    <t>172.59.210.198</t>
  </si>
  <si>
    <t>13 Barker Street, Staten Island, NY, 10310, UNITED STATES</t>
  </si>
  <si>
    <t>APP-M-0505461</t>
  </si>
  <si>
    <t>00916218</t>
  </si>
  <si>
    <t>Roshida</t>
  </si>
  <si>
    <t>Mcleod</t>
  </si>
  <si>
    <t>12/4/1969</t>
  </si>
  <si>
    <t>cdblanchard@gmail.com</t>
  </si>
  <si>
    <t>+19297074441</t>
  </si>
  <si>
    <t>embxeTa0p5UIa5I2QbZC</t>
  </si>
  <si>
    <t>172.56.198.222</t>
  </si>
  <si>
    <t>1496 Bushwick Ave, Apt 2B, Brooklyn, NY, 11207, UNITED STATES</t>
  </si>
  <si>
    <t>APP-M-0505463</t>
  </si>
  <si>
    <t>00916230</t>
  </si>
  <si>
    <t>Yoo</t>
  </si>
  <si>
    <t>11/12/1979</t>
  </si>
  <si>
    <t>alexyoo@gmail.com</t>
  </si>
  <si>
    <t>+16463229977</t>
  </si>
  <si>
    <t>69215597474952475807385949289190681339</t>
  </si>
  <si>
    <t>174.193.116.253</t>
  </si>
  <si>
    <t>BDbD5EVRoil5GCDu8iGTLZZeIBzNXDyqZ3denWNOsMF9AGnDNBamIsRxLhtWK9Bq</t>
  </si>
  <si>
    <t>511 Lafayette Ave, Apt 2C, Brooklyn, NY, 11205, UNITED STATES</t>
  </si>
  <si>
    <t>APP-M-0505465</t>
  </si>
  <si>
    <t>00003175134</t>
  </si>
  <si>
    <t>354000423454</t>
  </si>
  <si>
    <t>00916264</t>
  </si>
  <si>
    <t>wen yang</t>
  </si>
  <si>
    <t>zeng</t>
  </si>
  <si>
    <t>4/24/1990</t>
  </si>
  <si>
    <t>happyapril2490@gmail.com</t>
  </si>
  <si>
    <t>+16462626048</t>
  </si>
  <si>
    <t>VYYJjQsKTFH3wNrnyner</t>
  </si>
  <si>
    <t>24.193.206.111</t>
  </si>
  <si>
    <t>291 Mosel Avenue, Staten Island, NY, 10304, UNITED STATES</t>
  </si>
  <si>
    <t>APP-M-0505470</t>
  </si>
  <si>
    <t>00916285</t>
  </si>
  <si>
    <t>Xiaojuan</t>
  </si>
  <si>
    <t>12/14/1993</t>
  </si>
  <si>
    <t>katherinetan1214@gmail.com</t>
  </si>
  <si>
    <t>+17027611888</t>
  </si>
  <si>
    <t>HNwC6jEqmS90BWlO7OO3</t>
  </si>
  <si>
    <t>35.147.73.190</t>
  </si>
  <si>
    <t>11600 Huebner Rd, San Antonio, TX, 78230, UNITED STATES</t>
  </si>
  <si>
    <t>APP-M-0505472</t>
  </si>
  <si>
    <t>00003175135</t>
  </si>
  <si>
    <t>354000423555</t>
  </si>
  <si>
    <t>00916298</t>
  </si>
  <si>
    <t>iiaoineko@gmail.com</t>
  </si>
  <si>
    <t>+19179136018</t>
  </si>
  <si>
    <t>vS8vz5Wk8bgw82PSKVRt</t>
  </si>
  <si>
    <t>68.174.178.97</t>
  </si>
  <si>
    <t>3202 77th Street, Flushing, NY, 11370, UNITED STATES</t>
  </si>
  <si>
    <t>APP-M-0505476</t>
  </si>
  <si>
    <t>00916341</t>
  </si>
  <si>
    <t>Curtisteen</t>
  </si>
  <si>
    <t>11/10/1989</t>
  </si>
  <si>
    <t>curtisteenpowell900@gmail.com</t>
  </si>
  <si>
    <t>+15626438710</t>
  </si>
  <si>
    <t>84551799564131543698295937898776979665</t>
  </si>
  <si>
    <t>172.58.211.4</t>
  </si>
  <si>
    <t>AzHxuOqgwhvkNoMwsWRjK91Igb2lzimao6vVTtcLkxtPuE9Yu3Vo5TmmlML0Ckoa</t>
  </si>
  <si>
    <t>449 W 78th St, 203, Los Angeles, CA, 90003, UNITED STATES</t>
  </si>
  <si>
    <t>APP-M-0505480</t>
  </si>
  <si>
    <t>00916378</t>
  </si>
  <si>
    <t>guanshun</t>
  </si>
  <si>
    <t>xue</t>
  </si>
  <si>
    <t>xueguan888@gmail.com</t>
  </si>
  <si>
    <t>+16262675572</t>
  </si>
  <si>
    <t>7gnVXdgQJgpVTCxNTb2A</t>
  </si>
  <si>
    <t>104.32.207.115</t>
  </si>
  <si>
    <t>18144 Mescal St, Rowland Heights, CA, 91748, UNITED STATES</t>
  </si>
  <si>
    <t>APP-M-0505483</t>
  </si>
  <si>
    <t>00003175137</t>
  </si>
  <si>
    <t>2166531820</t>
  </si>
  <si>
    <t>00916389</t>
  </si>
  <si>
    <t>Ayjah</t>
  </si>
  <si>
    <t>7/15/1996</t>
  </si>
  <si>
    <t>davisayjah@gmail.com</t>
  </si>
  <si>
    <t>+19546692209</t>
  </si>
  <si>
    <t>1yKqbVheYMSUHW0p0ZMc</t>
  </si>
  <si>
    <t>73.82.247.223</t>
  </si>
  <si>
    <t>5238 Rockbridge Drive, Stone Mountain, GA, 30087, UNITED STATES</t>
  </si>
  <si>
    <t>APP-M-0505415</t>
  </si>
  <si>
    <t>00003175040</t>
  </si>
  <si>
    <t>2178400502</t>
  </si>
  <si>
    <t>00915988</t>
  </si>
  <si>
    <t>Maadanian</t>
  </si>
  <si>
    <t>1/28/1989</t>
  </si>
  <si>
    <t>lism0128@gmail.com</t>
  </si>
  <si>
    <t>+17473044770</t>
  </si>
  <si>
    <t>cA6Rs7eFUlNlHGuFkwmO</t>
  </si>
  <si>
    <t>108.87.60.71</t>
  </si>
  <si>
    <t>6856 Ranchito Avenue, Van Nuys, CA, 91405, UNITED STATES</t>
  </si>
  <si>
    <t>APP-M-0505419</t>
  </si>
  <si>
    <t>00003175041</t>
  </si>
  <si>
    <t>354000423241</t>
  </si>
  <si>
    <t>00915998</t>
  </si>
  <si>
    <t>Anita</t>
  </si>
  <si>
    <t>1/29/1969</t>
  </si>
  <si>
    <t>anitalau0129@yahoo.com</t>
  </si>
  <si>
    <t>+19179510129</t>
  </si>
  <si>
    <t>G3iGDTHz4UoGipL5EKhI</t>
  </si>
  <si>
    <t>70.23.233.70</t>
  </si>
  <si>
    <t>1956 65th Street, Brooklyn, NY, 11204, UNITED STATES</t>
  </si>
  <si>
    <t>APP-M-0505420</t>
  </si>
  <si>
    <t>00003175042</t>
  </si>
  <si>
    <t>2160180433</t>
  </si>
  <si>
    <t>00916003</t>
  </si>
  <si>
    <t>10/31/1984</t>
  </si>
  <si>
    <t>basicoptions84@gmail.com</t>
  </si>
  <si>
    <t>+18188770013</t>
  </si>
  <si>
    <t>dY9a838FtSVSwHjhRyyN</t>
  </si>
  <si>
    <t>35.33.152.159</t>
  </si>
  <si>
    <t>6944 Kester Avenue, 206, Van Nuys, CA, 91405, UNITED STATES</t>
  </si>
  <si>
    <t>APP-M-0505425</t>
  </si>
  <si>
    <t>00916019</t>
  </si>
  <si>
    <t>Meiying</t>
  </si>
  <si>
    <t>10/25/1978</t>
  </si>
  <si>
    <t>meiying978000@gmail.com</t>
  </si>
  <si>
    <t>+19292569788</t>
  </si>
  <si>
    <t>5i0vlXhAog5VQ138Ifp7</t>
  </si>
  <si>
    <t>142.255.97.34</t>
  </si>
  <si>
    <t>APP-M-0505431</t>
  </si>
  <si>
    <t>00916070</t>
  </si>
  <si>
    <t>Gslindo</t>
  </si>
  <si>
    <t>11/29/1977</t>
  </si>
  <si>
    <t>kihdd999@gmail.com</t>
  </si>
  <si>
    <t>+19097680688</t>
  </si>
  <si>
    <t>87110240597683909527259909795026051390</t>
  </si>
  <si>
    <t>71.84.41.38</t>
  </si>
  <si>
    <t>yzURxgCurebQe9QaL7sipnZfyDyaXZFL66qMhZVLUl6Nhg2fCBpF4fcEmEqA8mQV</t>
  </si>
  <si>
    <t>12984 Columbia Ave, Yucaipa, CA, 92399, UNITED STATES</t>
  </si>
  <si>
    <t>APP-M-0505433</t>
  </si>
  <si>
    <t>00916078</t>
  </si>
  <si>
    <t>Hargis</t>
  </si>
  <si>
    <t>7/13/1982</t>
  </si>
  <si>
    <t>goodtymez55555@gmail.com</t>
  </si>
  <si>
    <t>+19097091992</t>
  </si>
  <si>
    <t>D4LKQNEb3yba73fhaX6I</t>
  </si>
  <si>
    <t>166.196.75.60</t>
  </si>
  <si>
    <t>1503 Indian Trail, San Bernardino, CA, 92407, UNITED STATES</t>
  </si>
  <si>
    <t>APP-M-0505434</t>
  </si>
  <si>
    <t>00916080</t>
  </si>
  <si>
    <t>jian</t>
  </si>
  <si>
    <t>jay34606@hotmail.com</t>
  </si>
  <si>
    <t>+12793335550</t>
  </si>
  <si>
    <t>kbBAsdOyQSC4p7RTQmsx</t>
  </si>
  <si>
    <t>156.47.88.50</t>
  </si>
  <si>
    <t>10360 Via Cinta Court, Elk Grove, CA, 95757, UNITED STATES</t>
  </si>
  <si>
    <t>APP-M-0505435</t>
  </si>
  <si>
    <t>00916081</t>
  </si>
  <si>
    <t>Velez</t>
  </si>
  <si>
    <t>8/9/1999</t>
  </si>
  <si>
    <t>frankie_velez@aol.com</t>
  </si>
  <si>
    <t>+19293434368</t>
  </si>
  <si>
    <t>dXiJWue8WQm9jIRLoFLg</t>
  </si>
  <si>
    <t>172.56.161.56</t>
  </si>
  <si>
    <t>159 Weirfield Street, Brooklyn, NY, 11221, UNITED STATES</t>
  </si>
  <si>
    <t>APP-M-0505437</t>
  </si>
  <si>
    <t>00916090</t>
  </si>
  <si>
    <t>Pak</t>
  </si>
  <si>
    <t>3/26/1995</t>
  </si>
  <si>
    <t>pakristina1995@gmail.com</t>
  </si>
  <si>
    <t>+84585179325</t>
  </si>
  <si>
    <t>IUm8owA4uuZncB9XD7eR</t>
  </si>
  <si>
    <t>64.40.156.158</t>
  </si>
  <si>
    <t>5655 Warmstone Ln, Suwanee, GA, 30024, UNITED STATES</t>
  </si>
  <si>
    <t>APP-M-0505439</t>
  </si>
  <si>
    <t>00003175117</t>
  </si>
  <si>
    <t>2165139640</t>
  </si>
  <si>
    <t>00916095</t>
  </si>
  <si>
    <t>Huynh-Mast</t>
  </si>
  <si>
    <t>12/20/1993</t>
  </si>
  <si>
    <t>jhuynhmast@gmail.com</t>
  </si>
  <si>
    <t>+14694718111</t>
  </si>
  <si>
    <t>17928365908299797134973264814110108145</t>
  </si>
  <si>
    <t>172.56.233.16</t>
  </si>
  <si>
    <t>vO7WO8bq3uiLkq6hwohCFodm2vRYjmLGddBBFPgqrGrw7yihFGEns2Hm8GH0LEtx</t>
  </si>
  <si>
    <t>6003 Primrose Ave, Temple City, CA, 91780, UNITED STATES</t>
  </si>
  <si>
    <t>APP-M-0505440</t>
  </si>
  <si>
    <t>00916105</t>
  </si>
  <si>
    <t>Isaacs</t>
  </si>
  <si>
    <t>10/28/2005</t>
  </si>
  <si>
    <t>tamarasenior21@gmail.com</t>
  </si>
  <si>
    <t>+16469828251</t>
  </si>
  <si>
    <t>3OJ7N1rPzZqa8oT8un0b</t>
  </si>
  <si>
    <t>174.197.134.143</t>
  </si>
  <si>
    <t>476 Richmond Terrace, Staten Island, NY, 10301, UNITED STATES</t>
  </si>
  <si>
    <t>APP-M-0505443</t>
  </si>
  <si>
    <t>00003175127</t>
  </si>
  <si>
    <t>2167226422</t>
  </si>
  <si>
    <t>00916120</t>
  </si>
  <si>
    <t>Atif</t>
  </si>
  <si>
    <t>Shah</t>
  </si>
  <si>
    <t>1/4/1981</t>
  </si>
  <si>
    <t>shaatif45@gmail.com</t>
  </si>
  <si>
    <t>+12402726556</t>
  </si>
  <si>
    <t>UK4QHuLFuKnMPXOuCI9Y</t>
  </si>
  <si>
    <t>76.149.28.42</t>
  </si>
  <si>
    <t>7283 Florin Mall Drive apt 11, Sacramento, CA, 95823, UNITED STATES</t>
  </si>
  <si>
    <t>APP-M-0505447</t>
  </si>
  <si>
    <t>00916163</t>
  </si>
  <si>
    <t>Law</t>
  </si>
  <si>
    <t>1/18/1962</t>
  </si>
  <si>
    <t>lawsame@gmail.com</t>
  </si>
  <si>
    <t>+19495068498</t>
  </si>
  <si>
    <t>19602378708142486275537528243800773340</t>
  </si>
  <si>
    <t>45.50.228.247</t>
  </si>
  <si>
    <t>Eoh7uQ4Ibo5bXt7tJz8mCJWMX6PwQnjRscFPxXvrRBWjiLCJPYclLKBYfINieKCX</t>
  </si>
  <si>
    <t>15683 S B St, Tustin, CA, 92780, UNITED STATES</t>
  </si>
  <si>
    <t>APP-M-0505366</t>
  </si>
  <si>
    <t>00915607</t>
  </si>
  <si>
    <t>Mendoza Zelaya</t>
  </si>
  <si>
    <t>11/12/2001</t>
  </si>
  <si>
    <t>zelayajose141@gmail.com</t>
  </si>
  <si>
    <t>+12135030935</t>
  </si>
  <si>
    <t>61432847668496773447636771577805471790</t>
  </si>
  <si>
    <t>174.227.70.145</t>
  </si>
  <si>
    <t>bbFdZzILqi0gfDbYtAl7XGSlw05IKtk6gHiiOTB5GK9b9ucIelLplnGfOTD2bVmd</t>
  </si>
  <si>
    <t>1214 E 20th St, 90011, Los Angeles, CA, 90011, UNITED STATES</t>
  </si>
  <si>
    <t>APP-M-0505371</t>
  </si>
  <si>
    <t>00915625</t>
  </si>
  <si>
    <t>Marinel</t>
  </si>
  <si>
    <t>7/5/1983</t>
  </si>
  <si>
    <t>marteran83@gmail.com</t>
  </si>
  <si>
    <t>+14703886337</t>
  </si>
  <si>
    <t>AdujcZdPHNhGUKG2ezFv</t>
  </si>
  <si>
    <t>174.201.187.71</t>
  </si>
  <si>
    <t>6934 Dockbridge Way, Stone Mountain, GA, 30087, UNITED STATES</t>
  </si>
  <si>
    <t>APP-M-0505374</t>
  </si>
  <si>
    <t>00915637</t>
  </si>
  <si>
    <t>6/20/1944</t>
  </si>
  <si>
    <t>ronaldeugenewilliams44@gmail.com</t>
  </si>
  <si>
    <t>+19093010784</t>
  </si>
  <si>
    <t>75.51.245.225</t>
  </si>
  <si>
    <t>1227 S Arrowhead Ave, Bloomington, CA, 92316, UNITED STATES</t>
  </si>
  <si>
    <t>APP-M-0505375</t>
  </si>
  <si>
    <t>00003174784</t>
  </si>
  <si>
    <t>2173672293</t>
  </si>
  <si>
    <t>00915648</t>
  </si>
  <si>
    <t>john a</t>
  </si>
  <si>
    <t>rincon jr</t>
  </si>
  <si>
    <t>9/7/1973</t>
  </si>
  <si>
    <t>jrinconjr@yahoo.com</t>
  </si>
  <si>
    <t>+15623243725</t>
  </si>
  <si>
    <t>wUyle4c11i9qHVGjLI3M</t>
  </si>
  <si>
    <t>23.251.214.22</t>
  </si>
  <si>
    <t>13427 Russell Street #A, Whittier, CA, 90602, UNITED STATES</t>
  </si>
  <si>
    <t>APP-M-0505381</t>
  </si>
  <si>
    <t>00915694</t>
  </si>
  <si>
    <t>1995jacksond@gmail.com</t>
  </si>
  <si>
    <t>+19297103273</t>
  </si>
  <si>
    <t>QPSbd5GsvESyuuXvOpfP</t>
  </si>
  <si>
    <t>172.56.160.247</t>
  </si>
  <si>
    <t>2150 Madison Ave, 5a, New York, NY, 10037, UNITED STATES</t>
  </si>
  <si>
    <t>APP-M-0505387</t>
  </si>
  <si>
    <t>00915732</t>
  </si>
  <si>
    <t>Kyla</t>
  </si>
  <si>
    <t>Vigier</t>
  </si>
  <si>
    <t>8/26/2004</t>
  </si>
  <si>
    <t>vigierk2604@gmail.com</t>
  </si>
  <si>
    <t>+19145140616</t>
  </si>
  <si>
    <t>WAwkDbBy1BR7YuO6nMm8</t>
  </si>
  <si>
    <t>172.56.164.225</t>
  </si>
  <si>
    <t>83 Apollo Street, Brooklyn, NY, 11222, UNITED STATES</t>
  </si>
  <si>
    <t>APP-M-0505391</t>
  </si>
  <si>
    <t>00003174947</t>
  </si>
  <si>
    <t>2179282739</t>
  </si>
  <si>
    <t>00915753</t>
  </si>
  <si>
    <t>Eu Tak</t>
  </si>
  <si>
    <t>Kong</t>
  </si>
  <si>
    <t>11/14/1980</t>
  </si>
  <si>
    <t>konget168@gmail.com</t>
  </si>
  <si>
    <t>+14084397608</t>
  </si>
  <si>
    <t>nZzUgWjJjxcgRrrCIzWG</t>
  </si>
  <si>
    <t>73.71.246.55</t>
  </si>
  <si>
    <t>17525 Dorson Ln, Castro Valley, CA, 94546, UNITED STATES</t>
  </si>
  <si>
    <t>APP-M-0505392</t>
  </si>
  <si>
    <t>00003174905</t>
  </si>
  <si>
    <t>354000423140</t>
  </si>
  <si>
    <t>00915773</t>
  </si>
  <si>
    <t>Dachi</t>
  </si>
  <si>
    <t>1/17/1996</t>
  </si>
  <si>
    <t>dachi.tangent@gmail.com</t>
  </si>
  <si>
    <t>+17188083681</t>
  </si>
  <si>
    <t>Sj2CcePe37XHC0nkJSge</t>
  </si>
  <si>
    <t>75.197.187.9</t>
  </si>
  <si>
    <t>1652 Park Place, FL 2, Brooklyn, NY, 11233, UNITED STATES</t>
  </si>
  <si>
    <t>APP-M-0505393</t>
  </si>
  <si>
    <t>00003174941</t>
  </si>
  <si>
    <t>2178898988</t>
  </si>
  <si>
    <t>00915807</t>
  </si>
  <si>
    <t>Mkrtchian</t>
  </si>
  <si>
    <t>karenmkrtchian1981@yahoo.com</t>
  </si>
  <si>
    <t>+19089889898</t>
  </si>
  <si>
    <t>bdOp70VSr9oPzmUfF1Xs</t>
  </si>
  <si>
    <t>1861 Calaveras Rd, Pinon Hills, CA, 92372, UNITED STATES</t>
  </si>
  <si>
    <t>APP-M-0505394</t>
  </si>
  <si>
    <t>00915830</t>
  </si>
  <si>
    <t>Umanzor</t>
  </si>
  <si>
    <t>8/6/2001</t>
  </si>
  <si>
    <t>wumanzor1002@gmail.com</t>
  </si>
  <si>
    <t>+15169836822</t>
  </si>
  <si>
    <t>51784081960552847805150783408900317428</t>
  </si>
  <si>
    <t>24.188.171.220</t>
  </si>
  <si>
    <t>DGDQjHjQYnpvpi2Ym1SyolxvVUsYq4tzQQ93rzHihl47EkwOFzNCRW7NcbsBWNAl</t>
  </si>
  <si>
    <t>235 Elmore St, Central Islip, NY, 11722, UNITED STATES</t>
  </si>
  <si>
    <t>APP-M-0505397</t>
  </si>
  <si>
    <t>00003174979</t>
  </si>
  <si>
    <t>2179781474</t>
  </si>
  <si>
    <t>00915843</t>
  </si>
  <si>
    <t>1/8/1994</t>
  </si>
  <si>
    <t>briancampbell8610@gmail.com</t>
  </si>
  <si>
    <t>+19292063344</t>
  </si>
  <si>
    <t>70977862254306744738699789453053756376</t>
  </si>
  <si>
    <t>174.229.83.200</t>
  </si>
  <si>
    <t>EEDHeTV8uTTI4vMTqMvNOoPWvBaDwm657r1pQ86lg7EIeCHH9EpvtyBjLNGZyPsN</t>
  </si>
  <si>
    <t>97-27 219th St, Queens, NY, 11429, UNITED STATES</t>
  </si>
  <si>
    <t>APP-M-0505399</t>
  </si>
  <si>
    <t>00003175015</t>
  </si>
  <si>
    <t>2166551231</t>
  </si>
  <si>
    <t>00915887</t>
  </si>
  <si>
    <t>9/24/1952</t>
  </si>
  <si>
    <t>lydiar1827@gmail.com</t>
  </si>
  <si>
    <t>+13479230939</t>
  </si>
  <si>
    <t>tfGRI9fH84AwHORmRyPe</t>
  </si>
  <si>
    <t>172.56.64.67</t>
  </si>
  <si>
    <t>15902 109th Ave, Apt 3b, Jamaica, NY, 11435, UNITED STATES</t>
  </si>
  <si>
    <t>APP-M-0505404</t>
  </si>
  <si>
    <t>00003175016</t>
  </si>
  <si>
    <t>2176689744</t>
  </si>
  <si>
    <t>00915907</t>
  </si>
  <si>
    <t>Kanye</t>
  </si>
  <si>
    <t>2/5/2004</t>
  </si>
  <si>
    <t>kanyewhite112@gmail.com</t>
  </si>
  <si>
    <t>+13476361207</t>
  </si>
  <si>
    <t>41740456279224682078185051343717088347</t>
  </si>
  <si>
    <t>98.113.200.179</t>
  </si>
  <si>
    <t>kh2uu4ebVvYTjFToOE7guyBL49vgdZrOgzZM0fKLodami1YJ3aqxYNWQmlU7GbjF</t>
  </si>
  <si>
    <t>60 Juniper St, Central Islip, NY, 11722, UNITED STATES</t>
  </si>
  <si>
    <t>APP-M-0505246</t>
  </si>
  <si>
    <t>00915091</t>
  </si>
  <si>
    <t>Jasmere</t>
  </si>
  <si>
    <t>Ivey</t>
  </si>
  <si>
    <t>7/16/1991</t>
  </si>
  <si>
    <t>iveyjasmere@gmail.com</t>
  </si>
  <si>
    <t>+19173046001</t>
  </si>
  <si>
    <t>LN5nlXxzZSYiRBznfMf5</t>
  </si>
  <si>
    <t>104.28.55.220</t>
  </si>
  <si>
    <t>234 Sands St apt 1g, Brooklyn, NY, 11201, UNITED STATES</t>
  </si>
  <si>
    <t>APP-M-0505247</t>
  </si>
  <si>
    <t>00915101</t>
  </si>
  <si>
    <t>Alfred</t>
  </si>
  <si>
    <t>Koomson</t>
  </si>
  <si>
    <t>6/11/1999</t>
  </si>
  <si>
    <t>alfredkoomson160@gmail.com</t>
  </si>
  <si>
    <t>+19145140754</t>
  </si>
  <si>
    <t>lvlsVAw3cAQuP2lupyqm</t>
  </si>
  <si>
    <t>198.232.124.16</t>
  </si>
  <si>
    <t>100 Forest Ave, Buffalo, NY, 14213, UNITED STATES</t>
  </si>
  <si>
    <t>APP-M-0505248</t>
  </si>
  <si>
    <t>00915117</t>
  </si>
  <si>
    <t>Mealing</t>
  </si>
  <si>
    <t>8/31/1989</t>
  </si>
  <si>
    <t>2014hairitis@gmail.com</t>
  </si>
  <si>
    <t>+16462631093</t>
  </si>
  <si>
    <t>tWp3bDaw62kfJBeUJXl6</t>
  </si>
  <si>
    <t>108.14.208.137</t>
  </si>
  <si>
    <t>519 Hegeman Avenue, Brooklyn, NY, 11207, UNITED STATES</t>
  </si>
  <si>
    <t>APP-M-0505250</t>
  </si>
  <si>
    <t>00915131</t>
  </si>
  <si>
    <t>misz_uno@aol.com</t>
  </si>
  <si>
    <t>+13158865136</t>
  </si>
  <si>
    <t>fAinLjbvQ8Tt3mtJnNc0</t>
  </si>
  <si>
    <t>172.56.35.202</t>
  </si>
  <si>
    <t>2125 Randall Avenue, Apt 9F, The Bronx, NY, 10473, UNITED STATES</t>
  </si>
  <si>
    <t>APP-M-0505251</t>
  </si>
  <si>
    <t>00003174560</t>
  </si>
  <si>
    <t>2167697769</t>
  </si>
  <si>
    <t>00915133</t>
  </si>
  <si>
    <t>Chaz</t>
  </si>
  <si>
    <t>Cribbs</t>
  </si>
  <si>
    <t>9/6/1989</t>
  </si>
  <si>
    <t>chaz.cribbs@yahoo.com</t>
  </si>
  <si>
    <t>+13472478496</t>
  </si>
  <si>
    <t>01333938909636650255818961480194263513</t>
  </si>
  <si>
    <t>100.12.101.31</t>
  </si>
  <si>
    <t>7AGVonyjOT5kpzHJn5Vvbg7v1z1zgL5UlL2EAzJY57kQVMpjjR7Ig4u3TfrJzyq5</t>
  </si>
  <si>
    <t>128-14 Francis Lewis Blvd, Queens, NY, 11413, UNITED STATES</t>
  </si>
  <si>
    <t>APP-M-0505252</t>
  </si>
  <si>
    <t>00915138</t>
  </si>
  <si>
    <t>Mccombs</t>
  </si>
  <si>
    <t>5/17/1984</t>
  </si>
  <si>
    <t>jasondegroat1@gmail.com</t>
  </si>
  <si>
    <t>+13476108261</t>
  </si>
  <si>
    <t>c4ryZagj03Az1aZ8znj8</t>
  </si>
  <si>
    <t>47.230.173.128</t>
  </si>
  <si>
    <t>56 Roxbury Street, Staten Island, NY, 10303, UNITED STATES</t>
  </si>
  <si>
    <t>APP-M-0505254</t>
  </si>
  <si>
    <t>00915144</t>
  </si>
  <si>
    <t>Muhjah</t>
  </si>
  <si>
    <t>8/8/1988</t>
  </si>
  <si>
    <t>madisonscreationsinc@yahoo.com</t>
  </si>
  <si>
    <t>+18137232817</t>
  </si>
  <si>
    <t>MX3hvS5YxTkShJi1njJT</t>
  </si>
  <si>
    <t>172.109.203.92</t>
  </si>
  <si>
    <t>1410 Ben Park Way, Grayson, GA, 30017, UNITED STATES</t>
  </si>
  <si>
    <t>APP-M-0505255</t>
  </si>
  <si>
    <t>00003174563</t>
  </si>
  <si>
    <t>2165052617</t>
  </si>
  <si>
    <t>00915148</t>
  </si>
  <si>
    <t>Demetri</t>
  </si>
  <si>
    <t>Stewart</t>
  </si>
  <si>
    <t>5/19/1992</t>
  </si>
  <si>
    <t>stewartdemetri@aol.com</t>
  </si>
  <si>
    <t>+17185517649</t>
  </si>
  <si>
    <t>l04QDXNhhIxFHVF611tF</t>
  </si>
  <si>
    <t>174.197.132.106</t>
  </si>
  <si>
    <t>19434 Murdock Avenue, Jamaica, NY, 11412, UNITED STATES</t>
  </si>
  <si>
    <t>APP-M-0505258</t>
  </si>
  <si>
    <t>00915192</t>
  </si>
  <si>
    <t>Gina</t>
  </si>
  <si>
    <t>9/15/1990</t>
  </si>
  <si>
    <t>smithmigina@gmail.com</t>
  </si>
  <si>
    <t>+13239158823</t>
  </si>
  <si>
    <t>46939748065031127308894298533065515456</t>
  </si>
  <si>
    <t>23.240.182.248</t>
  </si>
  <si>
    <t>w781d5zvoc6CBGQkRg6c13sJB0U49hGGqyvJl2DvgNpdIqyByTxHWZdfrVr2tAfp</t>
  </si>
  <si>
    <t>1755 E Avenue J 4, 212, Lancaster, CA, 93535, UNITED STATES</t>
  </si>
  <si>
    <t>APP-M-0505309</t>
  </si>
  <si>
    <t>00915219</t>
  </si>
  <si>
    <t>Ksenia</t>
  </si>
  <si>
    <t>Mahieux</t>
  </si>
  <si>
    <t>witness-05towered@icloud.com</t>
  </si>
  <si>
    <t>+15162736000</t>
  </si>
  <si>
    <t>48103080127308926066525951499054581925</t>
  </si>
  <si>
    <t>68.132.106.58</t>
  </si>
  <si>
    <t>ZA7bXe5nyLkkPO0963MJBGIgwBCXX4JpAtakztdI8gn68MfRKYxNOhZbepIslsSN</t>
  </si>
  <si>
    <t>445 N Putnam Ave, Lindenhurst, NY, 11757, UNITED STATES</t>
  </si>
  <si>
    <t>APP-M-0505314</t>
  </si>
  <si>
    <t>00003174612</t>
  </si>
  <si>
    <t>2167953515</t>
  </si>
  <si>
    <t>00915236</t>
  </si>
  <si>
    <t>3/29/1985</t>
  </si>
  <si>
    <t>anthonyhollowayt@gmail.com</t>
  </si>
  <si>
    <t>+19172803967</t>
  </si>
  <si>
    <t>79900746334312013239119256206436487919</t>
  </si>
  <si>
    <t>66.108.116.97</t>
  </si>
  <si>
    <t>aq8MgvAWxqBPGgLGWSLSt7fK4GGh9AFDqB5cF6JmTlHLuhxiPWmaAO77k41mujET</t>
  </si>
  <si>
    <t>133-22 145th St, Queens, NY, 11436, UNITED STATES</t>
  </si>
  <si>
    <t>APP-M-0505315</t>
  </si>
  <si>
    <t>00915238</t>
  </si>
  <si>
    <t>Igor</t>
  </si>
  <si>
    <t>Mahold</t>
  </si>
  <si>
    <t>maholdigor@yahoo.com</t>
  </si>
  <si>
    <t>+17473087761</t>
  </si>
  <si>
    <t>KfyL4CbtGdIqCKXOogA0</t>
  </si>
  <si>
    <t>172.56.120.90</t>
  </si>
  <si>
    <t>515 North Kenwood Street, 306, Glendale, CA, 91206, UNITED STATES</t>
  </si>
  <si>
    <t>APP-M-0505316</t>
  </si>
  <si>
    <t>00003174622</t>
  </si>
  <si>
    <t>2167109058</t>
  </si>
  <si>
    <t>00915241</t>
  </si>
  <si>
    <t>Marie</t>
  </si>
  <si>
    <t>Kinard</t>
  </si>
  <si>
    <t>3/16/1900</t>
  </si>
  <si>
    <t>mariekinard35@gmail.com</t>
  </si>
  <si>
    <t>+13476821212</t>
  </si>
  <si>
    <t>0a4L8ExCMBDLcSI4fi1a</t>
  </si>
  <si>
    <t>73.207.214.227</t>
  </si>
  <si>
    <t>513 North 13th Street, Griffin, GA, 30223, UNITED STATES</t>
  </si>
  <si>
    <t>APP-M-0505317</t>
  </si>
  <si>
    <t>00003174623</t>
  </si>
  <si>
    <t>2176065931</t>
  </si>
  <si>
    <t>00915242</t>
  </si>
  <si>
    <t>5/2/1997</t>
  </si>
  <si>
    <t>austin.robinsongsxt600@gmail.com</t>
  </si>
  <si>
    <t>+19166906536</t>
  </si>
  <si>
    <t>XJQXRGU1kn6JMjt4lSmK</t>
  </si>
  <si>
    <t>73.52.173.161</t>
  </si>
  <si>
    <t>870 Elk Hills Drive, Galt, CA, 95632, UNITED STATES</t>
  </si>
  <si>
    <t>APP-M-0505320</t>
  </si>
  <si>
    <t>00003174632</t>
  </si>
  <si>
    <t>2163963839</t>
  </si>
  <si>
    <t>00915246</t>
  </si>
  <si>
    <t>Tak</t>
  </si>
  <si>
    <t>2/19/1962</t>
  </si>
  <si>
    <t>tmchan1962@yahoo.com</t>
  </si>
  <si>
    <t>+12103265652</t>
  </si>
  <si>
    <t>umQvk1tVWJCKvHay1Qh1</t>
  </si>
  <si>
    <t>172.56.91.30</t>
  </si>
  <si>
    <t>9349 Dover Ridge, San Antonio, TX, 78250, UNITED STATES</t>
  </si>
  <si>
    <t>APP-M-0505321</t>
  </si>
  <si>
    <t>00915257</t>
  </si>
  <si>
    <t>kevmor87@gmail.com</t>
  </si>
  <si>
    <t>+19174713376</t>
  </si>
  <si>
    <t>267cXxsw9vAryNBJWYJ5</t>
  </si>
  <si>
    <t>174.197.129.25</t>
  </si>
  <si>
    <t>51 Seaver Avenue, Apt 3D, Staten Island, NY, 10306, UNITED STATES</t>
  </si>
  <si>
    <t>APP-M-0505322</t>
  </si>
  <si>
    <t>00915267</t>
  </si>
  <si>
    <t>Bernardo</t>
  </si>
  <si>
    <t>Meristal</t>
  </si>
  <si>
    <t>10/8/1991</t>
  </si>
  <si>
    <t>bmeristal@gmail.com</t>
  </si>
  <si>
    <t>+19294086791</t>
  </si>
  <si>
    <t>49390755444770921618355867464423532775</t>
  </si>
  <si>
    <t>172.56.166.183</t>
  </si>
  <si>
    <t>BxjWZUXfNDo5hrvTmbWxhwMUCeB5PqEHJCoGARmZDUfs69TsGdjaep4Ta2lh8ja5</t>
  </si>
  <si>
    <t>193-17 119th Ave, Queens, NY, 11412, UNITED STATES</t>
  </si>
  <si>
    <t>APP-M-0505323</t>
  </si>
  <si>
    <t>00915270</t>
  </si>
  <si>
    <t>Latroya</t>
  </si>
  <si>
    <t>Houston</t>
  </si>
  <si>
    <t>5/13/1989</t>
  </si>
  <si>
    <t>latroyahouston@aol.com</t>
  </si>
  <si>
    <t>+19179606114</t>
  </si>
  <si>
    <t>6LLOmkgbNAwYbJwqSUMG</t>
  </si>
  <si>
    <t>173.56.233.183</t>
  </si>
  <si>
    <t>901 drew st, Apt 425, Brooklyn, NY, 11208, UNITED STATES</t>
  </si>
  <si>
    <t>APP-M-0505324</t>
  </si>
  <si>
    <t>00003174658</t>
  </si>
  <si>
    <t>2170002251</t>
  </si>
  <si>
    <t>00915279</t>
  </si>
  <si>
    <t>11/22/1990</t>
  </si>
  <si>
    <t>everythingcounts09@outlook.com</t>
  </si>
  <si>
    <t>+17188778576</t>
  </si>
  <si>
    <t>66667913607028876467309741951951231671</t>
  </si>
  <si>
    <t>107.122.189.1</t>
  </si>
  <si>
    <t>9KJm9tgfCgaFKWccW2MhAMvg0ZzWlF7gW1n0Ph5Fp99LNdUlprxPrHNxoFlWytwn</t>
  </si>
  <si>
    <t>237-17 120th Ave, Queens, NY, 11411, UNITED STATES</t>
  </si>
  <si>
    <t>APP-M-0505325</t>
  </si>
  <si>
    <t>00915283</t>
  </si>
  <si>
    <t>manal</t>
  </si>
  <si>
    <t>hatim</t>
  </si>
  <si>
    <t>10/4/2004</t>
  </si>
  <si>
    <t>manalhatim31@gmail.com</t>
  </si>
  <si>
    <t>+18382404430</t>
  </si>
  <si>
    <t>61868239814585415878964676786133205931</t>
  </si>
  <si>
    <t>172.56.196.228</t>
  </si>
  <si>
    <t>0u4VjPUlqbjqOxlrZRj4o7nNxjWbw1nanI0ZNZ6cHsqi9htq6FaeomgnbiNu3EFM</t>
  </si>
  <si>
    <t>140 Lancaster St, Cohoes, NY, 12047, UNITED STATES</t>
  </si>
  <si>
    <t>APP-M-0505329</t>
  </si>
  <si>
    <t>00915292</t>
  </si>
  <si>
    <t>Dujour</t>
  </si>
  <si>
    <t>1/12/1994</t>
  </si>
  <si>
    <t>jour1994@yahoo.com</t>
  </si>
  <si>
    <t>+13475444390</t>
  </si>
  <si>
    <t>57759158712406694815288059726537567134</t>
  </si>
  <si>
    <t>172.56.160.248</t>
  </si>
  <si>
    <t>oWKnQruriagNF7ObvppYWaRGuMmOBugWRSaMqvlqdu8SsZnT0PTiYhIAxOYLOBNv</t>
  </si>
  <si>
    <t>APP-M-0505330</t>
  </si>
  <si>
    <t>00915295</t>
  </si>
  <si>
    <t>Priester</t>
  </si>
  <si>
    <t>11/24/1998</t>
  </si>
  <si>
    <t>b.priester@aol.com</t>
  </si>
  <si>
    <t>+16467646822</t>
  </si>
  <si>
    <t>D9Y3novOunMdvLs9WcFn</t>
  </si>
  <si>
    <t>104.28.76.232</t>
  </si>
  <si>
    <t>510 Cleveland Street, Brooklyn, NY, 11208, UNITED STATES</t>
  </si>
  <si>
    <t>APP-M-0505332</t>
  </si>
  <si>
    <t>00003174677</t>
  </si>
  <si>
    <t>2162107539</t>
  </si>
  <si>
    <t>00915304</t>
  </si>
  <si>
    <t>Alize</t>
  </si>
  <si>
    <t>5/22/1997</t>
  </si>
  <si>
    <t>alize.hughes@aol.com</t>
  </si>
  <si>
    <t>+12035722623</t>
  </si>
  <si>
    <t>mkO7iSvV8HVuD3xPsyUO</t>
  </si>
  <si>
    <t>172.226.194.186</t>
  </si>
  <si>
    <t>317 Surf Drive, The Bronx, NY, 10473, UNITED STATES</t>
  </si>
  <si>
    <t>APP-M-0505333</t>
  </si>
  <si>
    <t>00915310</t>
  </si>
  <si>
    <t>Andre</t>
  </si>
  <si>
    <t>Stafford</t>
  </si>
  <si>
    <t>11/19/1997</t>
  </si>
  <si>
    <t>andrestaffird860@gmail.com</t>
  </si>
  <si>
    <t>+16463162379</t>
  </si>
  <si>
    <t>29944365238327228827538618865043436849</t>
  </si>
  <si>
    <t>172.56.160.130</t>
  </si>
  <si>
    <t>7oFChec4ctRoSieCTXt128Suz03iS9MJuJUmQmseUYJTLBzlxB7JhkxRX1MuVqOG</t>
  </si>
  <si>
    <t>122-42 Nellis St, Queens, NY, 11413, UNITED STATES</t>
  </si>
  <si>
    <t>APP-M-0505334</t>
  </si>
  <si>
    <t>00915316</t>
  </si>
  <si>
    <t>Donovan</t>
  </si>
  <si>
    <t>8/13/1999</t>
  </si>
  <si>
    <t>jmdonovan92@gmail.com</t>
  </si>
  <si>
    <t>+14047803018</t>
  </si>
  <si>
    <t>TkJyE3PKjFSUF2JlQVTb</t>
  </si>
  <si>
    <t>172.56.167.141</t>
  </si>
  <si>
    <t>7212 Saint Clair Drive Northeast, North Druid Hills, GA, 30329, UNITED STATES</t>
  </si>
  <si>
    <t>APP-M-0505336</t>
  </si>
  <si>
    <t>00915344</t>
  </si>
  <si>
    <t>Jameen</t>
  </si>
  <si>
    <t>Braan</t>
  </si>
  <si>
    <t>3/15/1994</t>
  </si>
  <si>
    <t>jameen1503@icloud.com</t>
  </si>
  <si>
    <t>+19293014236</t>
  </si>
  <si>
    <t>26067125333050180127342984815370825532</t>
  </si>
  <si>
    <t>68.174.91.138</t>
  </si>
  <si>
    <t>D0vq0gZdrifUq9alvMVud27eggNjj9wYqSyJGQyojghs493huDGPMw3b3P5bBd0P</t>
  </si>
  <si>
    <t>35 Holland Ave Apt7B, Staten Island, NY, 10303, UNITED STATES</t>
  </si>
  <si>
    <t>APP-M-0505341</t>
  </si>
  <si>
    <t>00915394</t>
  </si>
  <si>
    <t>Bertrand</t>
  </si>
  <si>
    <t>2/27/1996</t>
  </si>
  <si>
    <t>schneider.bertrand11@gmail.com</t>
  </si>
  <si>
    <t>+13478868765</t>
  </si>
  <si>
    <t>15146942321139218426170147169358942570</t>
  </si>
  <si>
    <t>100.38.43.68</t>
  </si>
  <si>
    <t>Hbjz3WsfaHmwgNAOoM4QMoiR92oqGFzV220XJcjLQIMNalmbBNvq7XPMEjxhUCZl</t>
  </si>
  <si>
    <t>118-70 Farmers Blvd, Queens, NY, 11412, UNITED STATES</t>
  </si>
  <si>
    <t>APP-M-0505348</t>
  </si>
  <si>
    <t>00915474</t>
  </si>
  <si>
    <t>Latasha</t>
  </si>
  <si>
    <t>onebawseladee33@gmail.com</t>
  </si>
  <si>
    <t>+16282366793</t>
  </si>
  <si>
    <t>51955419828662907335227650276769229734</t>
  </si>
  <si>
    <t>174.249.148.178</t>
  </si>
  <si>
    <t>d6e774ca-87d5-55cf-406b-d97106214e58</t>
  </si>
  <si>
    <t>685 Ellis St, 314, SF, CA, 94109, UNITED STATES</t>
  </si>
  <si>
    <t>APP-M-0505349</t>
  </si>
  <si>
    <t>00915478</t>
  </si>
  <si>
    <t>mslondononly@gmail.com</t>
  </si>
  <si>
    <t>+15038992784</t>
  </si>
  <si>
    <t>22118226295625646705326921033865771929</t>
  </si>
  <si>
    <t>75.197.190.221</t>
  </si>
  <si>
    <t>ANZ65UUyv4IuhPc5p8CVId9ZJYxknTHnCHT7QrYDoClIzUv6VKKA5HKqb9lxaKGx</t>
  </si>
  <si>
    <t>471 E 45th St, Brooklyn, NY, 11203, UNITED STATES</t>
  </si>
  <si>
    <t>APP-M-0505351</t>
  </si>
  <si>
    <t>00915486</t>
  </si>
  <si>
    <t>Kyworna</t>
  </si>
  <si>
    <t>8/14/1997</t>
  </si>
  <si>
    <t>jameskyworna@gmail.com</t>
  </si>
  <si>
    <t>+19295353826</t>
  </si>
  <si>
    <t>45057927184835340828240445611724320112</t>
  </si>
  <si>
    <t>172.56.35.178</t>
  </si>
  <si>
    <t>6InlifqRPkTJvrHUFtyv3Sa13SO8USSyYErx1OUxeTealAcwQkHkiAexVpQuFRy2</t>
  </si>
  <si>
    <t>90-27 138th Pl, Queens, NY, 11435, UNITED STATES</t>
  </si>
  <si>
    <t>APP-M-0505355</t>
  </si>
  <si>
    <t>00915558</t>
  </si>
  <si>
    <t>Marcelo</t>
  </si>
  <si>
    <t>9/13/2003</t>
  </si>
  <si>
    <t>esgarorozco90@gmail.com</t>
  </si>
  <si>
    <t>+16576158872</t>
  </si>
  <si>
    <t>sC7WON2uiseKV5H2qvbe</t>
  </si>
  <si>
    <t>76.32.190.174</t>
  </si>
  <si>
    <t>7376 9th st, 219, Buena Park, CA, 90621, UNITED STATES</t>
  </si>
  <si>
    <t>APP-M-0505157</t>
  </si>
  <si>
    <t>00914483</t>
  </si>
  <si>
    <t>Prabhakar</t>
  </si>
  <si>
    <t>Auti</t>
  </si>
  <si>
    <t>pbkauti@gmail.com</t>
  </si>
  <si>
    <t>+16692739672</t>
  </si>
  <si>
    <t>55256795739560522094903919047573478627</t>
  </si>
  <si>
    <t>106.221.178.52</t>
  </si>
  <si>
    <t>AkHS2GjOg1Nf1ADzotT31s6eYNQZe6ZTy7rNM0KG0JfsaFz6vfXTbLNW6bIfWtrQ</t>
  </si>
  <si>
    <t>2107 Sixth St, Berkeley, CA, 94710, UNITED STATES</t>
  </si>
  <si>
    <t>APP-M-0505158</t>
  </si>
  <si>
    <t>00003174349</t>
  </si>
  <si>
    <t>354000422062</t>
  </si>
  <si>
    <t>00914484</t>
  </si>
  <si>
    <t>Johnston</t>
  </si>
  <si>
    <t>6/12/1967</t>
  </si>
  <si>
    <t>jeffpauljohnston@gmail.com</t>
  </si>
  <si>
    <t>+14158878866</t>
  </si>
  <si>
    <t>9m94VeIJ4JZn6P51i90W</t>
  </si>
  <si>
    <t>103.216.198.124</t>
  </si>
  <si>
    <t>914 Madrid Street, San Francisco, CA, 94112, UNITED STATES</t>
  </si>
  <si>
    <t>APP-M-0505166</t>
  </si>
  <si>
    <t>00914558</t>
  </si>
  <si>
    <t>11/28/1980</t>
  </si>
  <si>
    <t>vra61999@gmail.com</t>
  </si>
  <si>
    <t>+16197015068</t>
  </si>
  <si>
    <t>kEsqBqZ8eFZJpjpGjmho</t>
  </si>
  <si>
    <t>107.116.170.49</t>
  </si>
  <si>
    <t>3676 Voltaire Street, San Diego, CA, 92106, UNITED STATES</t>
  </si>
  <si>
    <t>APP-M-0505167</t>
  </si>
  <si>
    <t>00914565</t>
  </si>
  <si>
    <t>6/17/1998</t>
  </si>
  <si>
    <t>chrisreyes756@icloud.com</t>
  </si>
  <si>
    <t>+13236031981</t>
  </si>
  <si>
    <t>mfGRCZ2rT4lnKM5bWdFV</t>
  </si>
  <si>
    <t>76.32.29.104</t>
  </si>
  <si>
    <t>932 S Lemon St, Apt T, Anaheim, CA, 92805, UNITED STATES</t>
  </si>
  <si>
    <t>APP-M-0505168</t>
  </si>
  <si>
    <t>00914576</t>
  </si>
  <si>
    <t>MENDOZA</t>
  </si>
  <si>
    <t>2/26/1970</t>
  </si>
  <si>
    <t>mendoza.michael100@yahoo.com</t>
  </si>
  <si>
    <t>+18189386762</t>
  </si>
  <si>
    <t>2CF238A7-3163-4875-9A97-9CB2F70133D5</t>
  </si>
  <si>
    <t>172.88.22.40</t>
  </si>
  <si>
    <t>15735 Nordhoff Street, Los Angeles, CA, 91343, UNITED STATES</t>
  </si>
  <si>
    <t>APP-M-0505169</t>
  </si>
  <si>
    <t>00003174356</t>
  </si>
  <si>
    <t>2174926339</t>
  </si>
  <si>
    <t>00914581</t>
  </si>
  <si>
    <t>Brooke</t>
  </si>
  <si>
    <t>Edwards</t>
  </si>
  <si>
    <t>7/25/1984</t>
  </si>
  <si>
    <t>bkeliza725@gmail.com</t>
  </si>
  <si>
    <t>+16314690174</t>
  </si>
  <si>
    <t>81550752913378694946479835193456640452</t>
  </si>
  <si>
    <t>174.197.132.127</t>
  </si>
  <si>
    <t>UUOWX9QBNnzMc4LGACvUX7jjL1G792VS4mu1nidiJSld8okfEWlVbY3U39hYtbSN</t>
  </si>
  <si>
    <t>34 Colonial Ln, Bellport, NY, 11713, UNITED STATES</t>
  </si>
  <si>
    <t>APP-M-0505174</t>
  </si>
  <si>
    <t>00003174365</t>
  </si>
  <si>
    <t>2169483545</t>
  </si>
  <si>
    <t>00914625</t>
  </si>
  <si>
    <t>Delossantos</t>
  </si>
  <si>
    <t>10/6/1994</t>
  </si>
  <si>
    <t>delossantosleticia@rocketmail.com</t>
  </si>
  <si>
    <t>+16509210936</t>
  </si>
  <si>
    <t>NwyvKBG3wvC1TDiIMyeA</t>
  </si>
  <si>
    <t>172.56.42.223</t>
  </si>
  <si>
    <t>319 Bodega Street, Foster City, CA, 94404, UNITED STATES</t>
  </si>
  <si>
    <t>APP-M-0505178</t>
  </si>
  <si>
    <t>00003174492</t>
  </si>
  <si>
    <t>2174110081</t>
  </si>
  <si>
    <t>00914799</t>
  </si>
  <si>
    <t>Maki</t>
  </si>
  <si>
    <t>10/29/2001</t>
  </si>
  <si>
    <t>makaibrooks12@yahoo.com</t>
  </si>
  <si>
    <t>+15098736729</t>
  </si>
  <si>
    <t>dNPE9p0CmTKAvf34Ngpe</t>
  </si>
  <si>
    <t>67.185.95.215</t>
  </si>
  <si>
    <t>530 North Edison Street, Kennewick, WA, 99336, UNITED STATES</t>
  </si>
  <si>
    <t>APP-M-0505184</t>
  </si>
  <si>
    <t>00003174401</t>
  </si>
  <si>
    <t>2161829249</t>
  </si>
  <si>
    <t>00914678</t>
  </si>
  <si>
    <t>Cele</t>
  </si>
  <si>
    <t>Bautista</t>
  </si>
  <si>
    <t>3/10/1984</t>
  </si>
  <si>
    <t>cele@redfishkitchen.com</t>
  </si>
  <si>
    <t>+12135705257</t>
  </si>
  <si>
    <t>dBl6b75sQGFpUPCRVquN</t>
  </si>
  <si>
    <t>75.82.161.78</t>
  </si>
  <si>
    <t>340 South Normandie Avenue Apt 307, Los Angeles, CA, 90020, UNITED STATES</t>
  </si>
  <si>
    <t>APP-M-0505186</t>
  </si>
  <si>
    <t>00003174440</t>
  </si>
  <si>
    <t>2169305757</t>
  </si>
  <si>
    <t>00914695</t>
  </si>
  <si>
    <t>MARILYN</t>
  </si>
  <si>
    <t>PULIDO</t>
  </si>
  <si>
    <t>10/13/1974</t>
  </si>
  <si>
    <t>pulidobjj@gmail.com</t>
  </si>
  <si>
    <t>+17144737401</t>
  </si>
  <si>
    <t>A26AE30B-417B-4266-8ED0-6E2A1131B99F</t>
  </si>
  <si>
    <t>172.58.210.190</t>
  </si>
  <si>
    <t>3348 Pasadena Avenue, 201, Long Beach, CA, 90807, UNITED STATES</t>
  </si>
  <si>
    <t>APP-M-0505190</t>
  </si>
  <si>
    <t>00003174450</t>
  </si>
  <si>
    <t>2162823439</t>
  </si>
  <si>
    <t>00914749</t>
  </si>
  <si>
    <t>CAMPOMANES</t>
  </si>
  <si>
    <t>2/9/1967</t>
  </si>
  <si>
    <t>campomanesarnel1418@gmail.com</t>
  </si>
  <si>
    <t>+18189409506</t>
  </si>
  <si>
    <t>03DCB4EF-70FC-42DD-AA30-FE91DE61F75A</t>
  </si>
  <si>
    <t>166.199.151.120</t>
  </si>
  <si>
    <t>501 East Cypress Street, Glendale, CA, 91205, UNITED STATES</t>
  </si>
  <si>
    <t>APP-M-0505191</t>
  </si>
  <si>
    <t>00914753</t>
  </si>
  <si>
    <t>Rashaun</t>
  </si>
  <si>
    <t>Uche</t>
  </si>
  <si>
    <t>1/6/2006</t>
  </si>
  <si>
    <t>ruche0106@gmail.com</t>
  </si>
  <si>
    <t>+13472330134</t>
  </si>
  <si>
    <t>03288232324184322167203074089812325738</t>
  </si>
  <si>
    <t>162.83.243.135</t>
  </si>
  <si>
    <t>X425HQmjT1uXkB2wPtncDf4K4RtAzTV4UtwhkGLh56LXurgEEaFxxffAbyYDScex</t>
  </si>
  <si>
    <t>237-34 Fairbury Ave, Queens, NY, 11426, UNITED STATES</t>
  </si>
  <si>
    <t>APP-M-0505192</t>
  </si>
  <si>
    <t>00914754</t>
  </si>
  <si>
    <t>Shannon</t>
  </si>
  <si>
    <t>7/3/1986</t>
  </si>
  <si>
    <t>wealthyelements@gmail.com</t>
  </si>
  <si>
    <t>+12139991275</t>
  </si>
  <si>
    <t>K7Pbir2W5a3N9AB0tn2x</t>
  </si>
  <si>
    <t>76.166.130.71</t>
  </si>
  <si>
    <t>924 West Clover Avenue, Rialto, CA, 92376, UNITED STATES</t>
  </si>
  <si>
    <t>APP-M-0505194</t>
  </si>
  <si>
    <t>00914760</t>
  </si>
  <si>
    <t>Adcock</t>
  </si>
  <si>
    <t>2/15/1986</t>
  </si>
  <si>
    <t>kaitlynadcock3@gmail.com</t>
  </si>
  <si>
    <t>+13612180528</t>
  </si>
  <si>
    <t>hLKoTMcMHS1TqJavwn2l</t>
  </si>
  <si>
    <t>172.56.41.104</t>
  </si>
  <si>
    <t>107 Gilbert St, Hallettsville, TX, 77964, UNITED STATES</t>
  </si>
  <si>
    <t>APP-M-0505201</t>
  </si>
  <si>
    <t>00914846</t>
  </si>
  <si>
    <t>Ana</t>
  </si>
  <si>
    <t>9/18/2001</t>
  </si>
  <si>
    <t>analovespurplewolves@gmail.com</t>
  </si>
  <si>
    <t>+18052282378</t>
  </si>
  <si>
    <t>R63qHQDv7yUUu2FOW7ra</t>
  </si>
  <si>
    <t>108.185.196.4</t>
  </si>
  <si>
    <t>146 E Santa Anna St, SANTA PAULA, CA, 93060, UNITED STATES</t>
  </si>
  <si>
    <t>APP-M-0505216</t>
  </si>
  <si>
    <t>00003160849</t>
  </si>
  <si>
    <t>00915717</t>
  </si>
  <si>
    <t>trex.cz@gmail.com</t>
  </si>
  <si>
    <t>+12488057628</t>
  </si>
  <si>
    <t>ruNZOyEQfg0BYxTboPIY</t>
  </si>
  <si>
    <t>100.2.70.146</t>
  </si>
  <si>
    <t>2244 Jackson Avenue, 1123, Long Island City, NY, 11101, UNITED STATES</t>
  </si>
  <si>
    <t>APP-M-0505222</t>
  </si>
  <si>
    <t>00003174553</t>
  </si>
  <si>
    <t>2169077408</t>
  </si>
  <si>
    <t>00914944</t>
  </si>
  <si>
    <t>SHIELA</t>
  </si>
  <si>
    <t>SANCHEZ</t>
  </si>
  <si>
    <t>7/7/1981</t>
  </si>
  <si>
    <t>shie0725@yahoo.com</t>
  </si>
  <si>
    <t>+16504574901</t>
  </si>
  <si>
    <t>53A5A903-9385-49B6-B6FA-3614F26B06EF</t>
  </si>
  <si>
    <t>67.180.247.254</t>
  </si>
  <si>
    <t>195 East Market Street, Apt.2, Daly City, CA, 94014, UNITED STATES</t>
  </si>
  <si>
    <t>APP-M-0505054</t>
  </si>
  <si>
    <t>00913982</t>
  </si>
  <si>
    <t>Lusiano</t>
  </si>
  <si>
    <t>Ortega</t>
  </si>
  <si>
    <t>9/13/1994</t>
  </si>
  <si>
    <t>ortegaluciano1964@gmail.com</t>
  </si>
  <si>
    <t>+18303198567</t>
  </si>
  <si>
    <t>44449796559076523415004541652881731647</t>
  </si>
  <si>
    <t>148.246.180.254</t>
  </si>
  <si>
    <t>WKxQfCEHaj2YLagGCU0VXKPdXuLImtoyGhBYC5eDPhoxdisdE2divRhwOrFxpOzg</t>
  </si>
  <si>
    <t>209 N Adams St, 1222, Eagle Pass, TX, 78852, UNITED STATES</t>
  </si>
  <si>
    <t>APP-M-0505061</t>
  </si>
  <si>
    <t>00003174134</t>
  </si>
  <si>
    <t>2162393897</t>
  </si>
  <si>
    <t>00914079</t>
  </si>
  <si>
    <t>Mercedes</t>
  </si>
  <si>
    <t>Persaud</t>
  </si>
  <si>
    <t>12/26/1993</t>
  </si>
  <si>
    <t>mercedespersaud@gmail.com</t>
  </si>
  <si>
    <t>+17864127553</t>
  </si>
  <si>
    <t>ArqUIe5u9ec8DyxtpV8D</t>
  </si>
  <si>
    <t>165.225.220.152</t>
  </si>
  <si>
    <t>1 Paerdegat 2nd Street, Brooklyn, NY, 11236, UNITED STATES</t>
  </si>
  <si>
    <t>APP-M-0505062</t>
  </si>
  <si>
    <t>00003174139</t>
  </si>
  <si>
    <t>2169228392</t>
  </si>
  <si>
    <t>00914100</t>
  </si>
  <si>
    <t>Terrazas</t>
  </si>
  <si>
    <t>1/18/1996</t>
  </si>
  <si>
    <t>joshterrazas9@gmail.com</t>
  </si>
  <si>
    <t>+13235149886</t>
  </si>
  <si>
    <t>O5oxT7NFzwTenEhuTfKT</t>
  </si>
  <si>
    <t>104.33.37.137</t>
  </si>
  <si>
    <t>11308 Iris Ln, El Monte, CA, 91731, UNITED STATES</t>
  </si>
  <si>
    <t>APP-M-0505063</t>
  </si>
  <si>
    <t>00914124</t>
  </si>
  <si>
    <t>Deondre</t>
  </si>
  <si>
    <t>Tetterton</t>
  </si>
  <si>
    <t>7/16/2002</t>
  </si>
  <si>
    <t>mainslimee32@icloud.com</t>
  </si>
  <si>
    <t>+19294801190</t>
  </si>
  <si>
    <t>27407688261789757364684735266542957947</t>
  </si>
  <si>
    <t>24.187.101.85</t>
  </si>
  <si>
    <t>AmAGpcJGLTIa7h2Ef4lMJN8LhySjZQNomyRJmmPW4EFG7hjSxX2S9ayacVYikz2U</t>
  </si>
  <si>
    <t>18 Fife Dr, Coram, NY, 11727, UNITED STATES</t>
  </si>
  <si>
    <t>APP-M-0505064</t>
  </si>
  <si>
    <t>00003174287</t>
  </si>
  <si>
    <t>178027750</t>
  </si>
  <si>
    <t>00914130</t>
  </si>
  <si>
    <t>Guozhi</t>
  </si>
  <si>
    <t>2/15/1981</t>
  </si>
  <si>
    <t>commerceq@hotmail.com</t>
  </si>
  <si>
    <t>+8618742066666</t>
  </si>
  <si>
    <t>63429816698794337485873294568768317157</t>
  </si>
  <si>
    <t>123.185.53.255</t>
  </si>
  <si>
    <t>bnO9LAoB2jA0yBcPpa6qMia5HMBz6cljI82kBfOBhq4WkZXvB9U28opFTGECp8ix</t>
  </si>
  <si>
    <t>15899 Wadsworth Pl, san diego, CA, 92127, UNITED STATES</t>
  </si>
  <si>
    <t>APP-M-0505065</t>
  </si>
  <si>
    <t>00003174154</t>
  </si>
  <si>
    <t>2160699139</t>
  </si>
  <si>
    <t>00914131</t>
  </si>
  <si>
    <t>5/23/1998</t>
  </si>
  <si>
    <t>markiedadon23@gmail.com</t>
  </si>
  <si>
    <t>+13478932034</t>
  </si>
  <si>
    <t>mGfFUxGpnA7MuiUY82mN</t>
  </si>
  <si>
    <t>172.58.55.2</t>
  </si>
  <si>
    <t>2420 South Voss Road, Apt M218, Houston, TX, 77057, UNITED STATES</t>
  </si>
  <si>
    <t>APP-M-0505104</t>
  </si>
  <si>
    <t>00914165</t>
  </si>
  <si>
    <t>Alamo</t>
  </si>
  <si>
    <t>10/5/1994</t>
  </si>
  <si>
    <t>alexisalicia.alamo@gmail.com</t>
  </si>
  <si>
    <t>+16464724702</t>
  </si>
  <si>
    <t>HNEGz49jx9LapPBAdbXC</t>
  </si>
  <si>
    <t>97.101.154.206</t>
  </si>
  <si>
    <t>107-11 159th Street, 107-11 159th st apt.3C, Jamaica, NY, 11433, UNITED STATES</t>
  </si>
  <si>
    <t>APP-M-0505107</t>
  </si>
  <si>
    <t>00914198</t>
  </si>
  <si>
    <t>Xi</t>
  </si>
  <si>
    <t>Xie</t>
  </si>
  <si>
    <t>10/26/1999</t>
  </si>
  <si>
    <t>xixi991026@gmail.com</t>
  </si>
  <si>
    <t>+13472994871</t>
  </si>
  <si>
    <t>13979410189696830505578979371074813917</t>
  </si>
  <si>
    <t>47.230.59.139</t>
  </si>
  <si>
    <t>apoi0Wfy7005kpl6z92Ea9UXn0lNx0iQSFnzbR0iSLfPC13NMVIseLscKWVbCT44</t>
  </si>
  <si>
    <t>542 62nd St, Brooklyn, NY, 11220, UNITED STATES</t>
  </si>
  <si>
    <t>APP-M-0505111</t>
  </si>
  <si>
    <t>00914223</t>
  </si>
  <si>
    <t>Jalen</t>
  </si>
  <si>
    <t>9/27/2002</t>
  </si>
  <si>
    <t>sjalen349@gmail.com</t>
  </si>
  <si>
    <t>+13472446205</t>
  </si>
  <si>
    <t>21050825117466439135754155230147331090</t>
  </si>
  <si>
    <t>104.148.236.10</t>
  </si>
  <si>
    <t>necREeg6Z5Cy8PQ1gdpaRiX0xbNW7l2JCfJsObjftl97paI22QgYvPv9dsJhtyG5</t>
  </si>
  <si>
    <t>1755 Prospect Pl, Apt 3A, Brooklyn, NY, 11233, UNITED STATES</t>
  </si>
  <si>
    <t>APP-M-0505112</t>
  </si>
  <si>
    <t>00914257</t>
  </si>
  <si>
    <t>Xiufu</t>
  </si>
  <si>
    <t>ezheng23@gmail.com</t>
  </si>
  <si>
    <t>+19109207340</t>
  </si>
  <si>
    <t>glWJEJhxzDHIjYRtPNmn</t>
  </si>
  <si>
    <t>174.57.133.181</t>
  </si>
  <si>
    <t>6227 136th Street, Flushing, NY, 11367, UNITED STATES</t>
  </si>
  <si>
    <t>APP-M-0505117</t>
  </si>
  <si>
    <t>00914277</t>
  </si>
  <si>
    <t>Underwood</t>
  </si>
  <si>
    <t>cunderwood153@gmail.conlm</t>
  </si>
  <si>
    <t>+16468413423</t>
  </si>
  <si>
    <t>EnJMDZYlNSi6gkJNHCqB</t>
  </si>
  <si>
    <t>172.56.161.168</t>
  </si>
  <si>
    <t>123 Linden Blvd, Brooklyn, NY, 11226, UNITED STATES</t>
  </si>
  <si>
    <t>APP-M-0505119</t>
  </si>
  <si>
    <t>00914296</t>
  </si>
  <si>
    <t>MERLINDA</t>
  </si>
  <si>
    <t>6/25/1967</t>
  </si>
  <si>
    <t>mmhay2526@yahoo.com</t>
  </si>
  <si>
    <t>+17472167287</t>
  </si>
  <si>
    <t>D1C52FB4-FD89-492B-8F6C-C4FA7057556A</t>
  </si>
  <si>
    <t>APP-M-0505139</t>
  </si>
  <si>
    <t>00914400</t>
  </si>
  <si>
    <t>Wanming</t>
  </si>
  <si>
    <t>12/25/1983</t>
  </si>
  <si>
    <t>zwm831225@gmail.com</t>
  </si>
  <si>
    <t>+16468330224</t>
  </si>
  <si>
    <t>10411178357234242078348408449090843669</t>
  </si>
  <si>
    <t>72.227.155.226</t>
  </si>
  <si>
    <t>jF6HdH1IzIhoITwwB5vK5qyrc57fpms0PBiRS4bgUEkOf3DIPP8Hf1xLJENqsjox</t>
  </si>
  <si>
    <t>146-03 25th Rd, Queens, NY, 11354, UNITED STATES</t>
  </si>
  <si>
    <t>APP-M-0505145</t>
  </si>
  <si>
    <t>00914420</t>
  </si>
  <si>
    <t>Caryn</t>
  </si>
  <si>
    <t>Caviness</t>
  </si>
  <si>
    <t>1/31/1984</t>
  </si>
  <si>
    <t>karynakaugh84@gmail.com</t>
  </si>
  <si>
    <t>+17473388122</t>
  </si>
  <si>
    <t>45025495577837746788014886318294710541</t>
  </si>
  <si>
    <t>174.251.163.189</t>
  </si>
  <si>
    <t>0e840cca-4680-f02f-b8f5-8115f9695e61</t>
  </si>
  <si>
    <t>9188 Glenoaks Blvd, Los Angeles, CA, 91352, UNITED STATES</t>
  </si>
  <si>
    <t>APP-M-0505149</t>
  </si>
  <si>
    <t>00003174348</t>
  </si>
  <si>
    <t>2161622782</t>
  </si>
  <si>
    <t>00914440</t>
  </si>
  <si>
    <t>MARIAL</t>
  </si>
  <si>
    <t>MARQUEZ</t>
  </si>
  <si>
    <t>4/29/1974</t>
  </si>
  <si>
    <t>skymarial.usa14@gmail.com</t>
  </si>
  <si>
    <t>+15622988472</t>
  </si>
  <si>
    <t>8FA85039-25C3-464B-B9BA-90FC59895515</t>
  </si>
  <si>
    <t>47.42.212.51</t>
  </si>
  <si>
    <t>147 West Acacia Avenue, Unit 130, Glendale, CA, 91204, UNITED STATES</t>
  </si>
  <si>
    <t>APP-M-0505152</t>
  </si>
  <si>
    <t>00914461</t>
  </si>
  <si>
    <t>PHILLIP</t>
  </si>
  <si>
    <t>RODMAN</t>
  </si>
  <si>
    <t>11/10/1984</t>
  </si>
  <si>
    <t>philliprodman161@gmail.com</t>
  </si>
  <si>
    <t>+17733082102</t>
  </si>
  <si>
    <t>e72214bf4ef2b5bf</t>
  </si>
  <si>
    <t>35.33.250.50</t>
  </si>
  <si>
    <t>5933 North Milwaukee Avenue, Chicago, IL, 60646, UNITED STATES</t>
  </si>
  <si>
    <t>APP-M-0505153</t>
  </si>
  <si>
    <t>00914464</t>
  </si>
  <si>
    <t>Jifeng</t>
  </si>
  <si>
    <t>8/15/1988</t>
  </si>
  <si>
    <t>assassinshi@gmail.com</t>
  </si>
  <si>
    <t>+15302202174</t>
  </si>
  <si>
    <t>ONB_1556209a-dfc6-25bc-c541-9ace0a955e94</t>
  </si>
  <si>
    <t>206.206.96.131</t>
  </si>
  <si>
    <t>1985 Del Amo Blvd, H2246, Torrance, CA, 90501, UNITED STATES</t>
  </si>
  <si>
    <t>APP-M-0504968</t>
  </si>
  <si>
    <t>00003173877</t>
  </si>
  <si>
    <t>2176798879</t>
  </si>
  <si>
    <t>00913402</t>
  </si>
  <si>
    <t>Rosa</t>
  </si>
  <si>
    <t>1/7/1985</t>
  </si>
  <si>
    <t>romero2615@yahoo.com</t>
  </si>
  <si>
    <t>+18182985144</t>
  </si>
  <si>
    <t>4nNNFdMl8TfS0QzxJUpM</t>
  </si>
  <si>
    <t>47.153.51.15</t>
  </si>
  <si>
    <t>545 Fermoore Street, San Fernando, CA, 91340, UNITED STATES</t>
  </si>
  <si>
    <t>APP-M-0504976</t>
  </si>
  <si>
    <t>00913458</t>
  </si>
  <si>
    <t>IRISH</t>
  </si>
  <si>
    <t>ALFANTE</t>
  </si>
  <si>
    <t>9/21/1986</t>
  </si>
  <si>
    <t>irishalfante@yahoo.com</t>
  </si>
  <si>
    <t>+19034802656</t>
  </si>
  <si>
    <t>4EFAA6FF-979E-4449-BA78-A6916BCBA886</t>
  </si>
  <si>
    <t>12.75.41.53</t>
  </si>
  <si>
    <t>4322 Whippoorwill Circle, Missouri City, TX, 77459, UNITED STATES</t>
  </si>
  <si>
    <t>APP-M-0504982</t>
  </si>
  <si>
    <t>00003174013</t>
  </si>
  <si>
    <t>2160217689</t>
  </si>
  <si>
    <t>00913500</t>
  </si>
  <si>
    <t>CARLOS</t>
  </si>
  <si>
    <t>LEON</t>
  </si>
  <si>
    <t>11/5/1990</t>
  </si>
  <si>
    <t>ccarloseduardoleon@gmail.com</t>
  </si>
  <si>
    <t>+18055125612</t>
  </si>
  <si>
    <t>277601AB-7FE6-459E-9F1A-7AE4730E8873</t>
  </si>
  <si>
    <t>172.56.122.59</t>
  </si>
  <si>
    <t>2641 South J Street, Oxnard, CA, 93033, UNITED STATES</t>
  </si>
  <si>
    <t>APP-M-0504991</t>
  </si>
  <si>
    <t>00913553</t>
  </si>
  <si>
    <t>Dernehl</t>
  </si>
  <si>
    <t>11/21/1996</t>
  </si>
  <si>
    <t>robdern03@outlook.com</t>
  </si>
  <si>
    <t>+14706628806</t>
  </si>
  <si>
    <t>94FvZwQRDFByu01IRO9O</t>
  </si>
  <si>
    <t>73.137.54.217</t>
  </si>
  <si>
    <t>2780 Wellington Way Southeast, Conyers, GA, 30013, UNITED STATES</t>
  </si>
  <si>
    <t>800</t>
  </si>
  <si>
    <t>APP-M-0504999</t>
  </si>
  <si>
    <t>00003173948</t>
  </si>
  <si>
    <t>2168985332</t>
  </si>
  <si>
    <t>00913584</t>
  </si>
  <si>
    <t>IRENE</t>
  </si>
  <si>
    <t>DE GUZMAN</t>
  </si>
  <si>
    <t>10/6/1974</t>
  </si>
  <si>
    <t>irenesantos_74@yahoo.com</t>
  </si>
  <si>
    <t>+16266010562</t>
  </si>
  <si>
    <t>D05AC847-43EC-476E-A8FA-1838C2A75871</t>
  </si>
  <si>
    <t>172.56.232.19</t>
  </si>
  <si>
    <t>2700 South Azusa Avenue, 134, West Covina, CA, 91792, UNITED STATES</t>
  </si>
  <si>
    <t>APP-M-0505000</t>
  </si>
  <si>
    <t>00913586</t>
  </si>
  <si>
    <t>SYDRICK</t>
  </si>
  <si>
    <t>PALO</t>
  </si>
  <si>
    <t>6/6/2004</t>
  </si>
  <si>
    <t>palodricksyd06@icloud.com</t>
  </si>
  <si>
    <t>+16693503179</t>
  </si>
  <si>
    <t>F5665E3C-211F-4D4A-8E3C-81FB8AE36527</t>
  </si>
  <si>
    <t>108.65.192.55</t>
  </si>
  <si>
    <t>3005 Postwood Drive, San Jose, CA, 95132, UNITED STATES</t>
  </si>
  <si>
    <t>APP-M-0505004</t>
  </si>
  <si>
    <t>00913610</t>
  </si>
  <si>
    <t>Aikins</t>
  </si>
  <si>
    <t>10/16/1990</t>
  </si>
  <si>
    <t>ian72a@yahoo.com</t>
  </si>
  <si>
    <t>+19098465306</t>
  </si>
  <si>
    <t>8QlaJgjgf2zQgKQ1SroZ</t>
  </si>
  <si>
    <t>172.56.178.139</t>
  </si>
  <si>
    <t>848 South State College Boulevard, Anaheim, CA, 92806, UNITED STATES</t>
  </si>
  <si>
    <t>APP-M-0505006</t>
  </si>
  <si>
    <t>00003173979</t>
  </si>
  <si>
    <t>2168952354</t>
  </si>
  <si>
    <t>00913615</t>
  </si>
  <si>
    <t>Falisha</t>
  </si>
  <si>
    <t>Lattimore</t>
  </si>
  <si>
    <t>8/31/1995</t>
  </si>
  <si>
    <t>falisha112@gmail.com</t>
  </si>
  <si>
    <t>+17168807577</t>
  </si>
  <si>
    <t>zLfxEBPAB31dKmsCysL9</t>
  </si>
  <si>
    <t>76.38.229.0</t>
  </si>
  <si>
    <t>40 Olcott St, Lackawanna, NY, 14218, UNITED STATES</t>
  </si>
  <si>
    <t>APP-M-0505008</t>
  </si>
  <si>
    <t>00003174043</t>
  </si>
  <si>
    <t>2179291782</t>
  </si>
  <si>
    <t>00913623</t>
  </si>
  <si>
    <t>ANGELINA</t>
  </si>
  <si>
    <t>ROBLES</t>
  </si>
  <si>
    <t>9/14/1962</t>
  </si>
  <si>
    <t>angelina_umali2001@yahoo.com</t>
  </si>
  <si>
    <t>+19168705023</t>
  </si>
  <si>
    <t>0F178B54-211C-4DE9-AE8F-2313E04CB0D2</t>
  </si>
  <si>
    <t>76.201.71.190</t>
  </si>
  <si>
    <t>7474 La Mancha Way #56, Sacramento, CA, 95823, UNITED STATES</t>
  </si>
  <si>
    <t>APP-M-0505009</t>
  </si>
  <si>
    <t>00003174014</t>
  </si>
  <si>
    <t>2174798840</t>
  </si>
  <si>
    <t>00913638</t>
  </si>
  <si>
    <t>Jeanie</t>
  </si>
  <si>
    <t>Oliphant</t>
  </si>
  <si>
    <t>6/23/1972</t>
  </si>
  <si>
    <t>jimandjean1@gmail.com</t>
  </si>
  <si>
    <t>+13092417223</t>
  </si>
  <si>
    <t>7EVS0gBJjkKCIsQnMeEY</t>
  </si>
  <si>
    <t>70.94.154.226</t>
  </si>
  <si>
    <t>22024 Paseo Corto Drive, Garden Ridge, TX, 78266, UNITED STATES</t>
  </si>
  <si>
    <t>APP-M-0505010</t>
  </si>
  <si>
    <t>00913640</t>
  </si>
  <si>
    <t>Vladimir</t>
  </si>
  <si>
    <t>Kravchenko</t>
  </si>
  <si>
    <t>1/25/1986</t>
  </si>
  <si>
    <t>kravlad86@gmail.com</t>
  </si>
  <si>
    <t>+16198562121</t>
  </si>
  <si>
    <t>f60AQiTkwy5vma05W7GA</t>
  </si>
  <si>
    <t>172.56.240.12</t>
  </si>
  <si>
    <t>13629 Wyandotte Street, 101, Van Nuys, CA, 91405, UNITED STATES</t>
  </si>
  <si>
    <t>APP-M-0505012</t>
  </si>
  <si>
    <t>00003174054</t>
  </si>
  <si>
    <t>2162909937</t>
  </si>
  <si>
    <t>00913672</t>
  </si>
  <si>
    <t>CRESENCIO</t>
  </si>
  <si>
    <t>8/20/1965</t>
  </si>
  <si>
    <t>cresenciojavier757@yahoo.com</t>
  </si>
  <si>
    <t>+17605877362</t>
  </si>
  <si>
    <t>C6C34854-FDE9-452E-90C0-01F2A7A545E7</t>
  </si>
  <si>
    <t>72.192.147.114</t>
  </si>
  <si>
    <t>6594 Paradise Ridge Road, San Diego, CA, 92114, UNITED STATES</t>
  </si>
  <si>
    <t>APP-M-0505015</t>
  </si>
  <si>
    <t>00913688</t>
  </si>
  <si>
    <t>estelle</t>
  </si>
  <si>
    <t>moreno</t>
  </si>
  <si>
    <t>estellemoreno224@gmail.com</t>
  </si>
  <si>
    <t>+19097618663</t>
  </si>
  <si>
    <t>47947698133450928965864980872899566448</t>
  </si>
  <si>
    <t>172.56.179.103</t>
  </si>
  <si>
    <t>4b803116-73ff-8308-5142-a69efb886f90</t>
  </si>
  <si>
    <t>12151 Farndon Ave, Chino, CA, 91710, UNITED STATES</t>
  </si>
  <si>
    <t>APP-M-0505016</t>
  </si>
  <si>
    <t>00913693</t>
  </si>
  <si>
    <t>ABELLAR</t>
  </si>
  <si>
    <t>1/3/1974</t>
  </si>
  <si>
    <t>josephabellar1974@yahoo.com</t>
  </si>
  <si>
    <t>+16196080742</t>
  </si>
  <si>
    <t>2121796b695e76e3</t>
  </si>
  <si>
    <t>172.56.107.131</t>
  </si>
  <si>
    <t>3251 South 176th Street, SeaTac, WA, 98188, UNITED STATES</t>
  </si>
  <si>
    <t>APP-M-0505024</t>
  </si>
  <si>
    <t>00913714</t>
  </si>
  <si>
    <t>11/12/1970</t>
  </si>
  <si>
    <t>joe20014@icloud.com</t>
  </si>
  <si>
    <t>+16463183968</t>
  </si>
  <si>
    <t>DLzeGaD4014sBcF3xCwG</t>
  </si>
  <si>
    <t>24.90.151.46</t>
  </si>
  <si>
    <t>115 Eldridge Street, Apt #12, New York, NY, 10002, UNITED STATES</t>
  </si>
  <si>
    <t>APP-M-0505029</t>
  </si>
  <si>
    <t>00002322625</t>
  </si>
  <si>
    <t>2164948286</t>
  </si>
  <si>
    <t>00913747</t>
  </si>
  <si>
    <t>Guoming</t>
  </si>
  <si>
    <t>3/28/1972</t>
  </si>
  <si>
    <t>hgm19850929@gmail.com</t>
  </si>
  <si>
    <t>+18327277090</t>
  </si>
  <si>
    <t>DLzacUEVBQ8Tv14iohAO</t>
  </si>
  <si>
    <t>76.31.219.196</t>
  </si>
  <si>
    <t>2530 River Ridge, Missouri City, TX, 77459, UNITED STATES</t>
  </si>
  <si>
    <t>APP-M-0505030</t>
  </si>
  <si>
    <t>00003174235</t>
  </si>
  <si>
    <t>2166458352</t>
  </si>
  <si>
    <t>00913759</t>
  </si>
  <si>
    <t>NERIEL</t>
  </si>
  <si>
    <t>SUALOG</t>
  </si>
  <si>
    <t>3/15/1982</t>
  </si>
  <si>
    <t>nsualog_15@yahoo.com</t>
  </si>
  <si>
    <t>+19515631955</t>
  </si>
  <si>
    <t>eb087f35176e841e</t>
  </si>
  <si>
    <t>47.149.251.131</t>
  </si>
  <si>
    <t>26281 Camino Largo, Moreno Valley, CA, 92555, UNITED STATES</t>
  </si>
  <si>
    <t>389</t>
  </si>
  <si>
    <t>APP-M-0505033</t>
  </si>
  <si>
    <t>00003174113</t>
  </si>
  <si>
    <t>2166770258</t>
  </si>
  <si>
    <t>00913765</t>
  </si>
  <si>
    <t>3/18/1983</t>
  </si>
  <si>
    <t>grace.avalos83@yahoo.com</t>
  </si>
  <si>
    <t>+16266336784</t>
  </si>
  <si>
    <t>hYyJianG1TzOcquZH9Db</t>
  </si>
  <si>
    <t>35.149.34.114</t>
  </si>
  <si>
    <t>306 South Murray Avenue, Azusa, CA, 91702, UNITED STATES</t>
  </si>
  <si>
    <t>APP-M-0505034</t>
  </si>
  <si>
    <t>00003174115</t>
  </si>
  <si>
    <t>2168306678</t>
  </si>
  <si>
    <t>00913780</t>
  </si>
  <si>
    <t>3/13/1987</t>
  </si>
  <si>
    <t>mcheng47@gmail.com</t>
  </si>
  <si>
    <t>+14158120036</t>
  </si>
  <si>
    <t>75633034881674282978140009034039012944</t>
  </si>
  <si>
    <t>98.36.210.61</t>
  </si>
  <si>
    <t>c3ed47af-1af3-bc26-7548-93e1468d7ec6</t>
  </si>
  <si>
    <t>1108 Lake Glen Way, Apt 33, Sacramento, CA, 95822, UNITED STATES</t>
  </si>
  <si>
    <t>APP-M-0505035</t>
  </si>
  <si>
    <t>00913792</t>
  </si>
  <si>
    <t>Von carlo</t>
  </si>
  <si>
    <t>10/25/1998</t>
  </si>
  <si>
    <t>ccorsenia@gmail.com</t>
  </si>
  <si>
    <t>+16197541708</t>
  </si>
  <si>
    <t>ga48WmlwekU05LCsQ05O</t>
  </si>
  <si>
    <t>172.56.240.142</t>
  </si>
  <si>
    <t>515 Glover Avenue, Chula Vista, CA, 91910, UNITED STATES</t>
  </si>
  <si>
    <t>APP-M-0505036</t>
  </si>
  <si>
    <t>00003174116</t>
  </si>
  <si>
    <t>2162963423</t>
  </si>
  <si>
    <t>00913802</t>
  </si>
  <si>
    <t>Antwan</t>
  </si>
  <si>
    <t>Walker</t>
  </si>
  <si>
    <t>2/18/2000</t>
  </si>
  <si>
    <t>tahjaew13@gmail.com</t>
  </si>
  <si>
    <t>+12134229802</t>
  </si>
  <si>
    <t>75931162819034654119018419166590986746</t>
  </si>
  <si>
    <t>166.199.151.116</t>
  </si>
  <si>
    <t>W9mdHPoSJiSdgkru0uEC550oX2Yl70UtGf2UA5vFL2NHEzsqNLSaNoCo6K8SZSl0</t>
  </si>
  <si>
    <t>3900 Degnan Blvd, Los Angeles, CA, 90008, UNITED STATES</t>
  </si>
  <si>
    <t>APP-M-0505038</t>
  </si>
  <si>
    <t>00003174118</t>
  </si>
  <si>
    <t>2169288723</t>
  </si>
  <si>
    <t>00913806</t>
  </si>
  <si>
    <t>RHEA</t>
  </si>
  <si>
    <t>CALICA</t>
  </si>
  <si>
    <t>7/30/1978</t>
  </si>
  <si>
    <t>rheacalica1978@gmail.com</t>
  </si>
  <si>
    <t>+19165981480</t>
  </si>
  <si>
    <t>3230FB8D-279D-4B3D-83F2-26B4AF197E3A</t>
  </si>
  <si>
    <t>73.41.109.86</t>
  </si>
  <si>
    <t>8883 Sonoma Valley Way, Sacramento, CA, 95829, UNITED STATES</t>
  </si>
  <si>
    <t>APP-M-0505040</t>
  </si>
  <si>
    <t>00003174239</t>
  </si>
  <si>
    <t>2160507774</t>
  </si>
  <si>
    <t>00913821</t>
  </si>
  <si>
    <t>LYNDON</t>
  </si>
  <si>
    <t>BANNISTER</t>
  </si>
  <si>
    <t>4/7/1978</t>
  </si>
  <si>
    <t>lyndondbannister@gmail.com</t>
  </si>
  <si>
    <t>+12064579490</t>
  </si>
  <si>
    <t>27797F0D-5CFB-4B10-8EDC-61C40A37C4F8</t>
  </si>
  <si>
    <t>73.11.213.70</t>
  </si>
  <si>
    <t>15300 33rd Avenue South, AptN215, SeaTac, WA, 98188, UNITED STATES</t>
  </si>
  <si>
    <t>APP-M-0505041</t>
  </si>
  <si>
    <t>00913825</t>
  </si>
  <si>
    <t>GLYZA JEL</t>
  </si>
  <si>
    <t>GALINDO</t>
  </si>
  <si>
    <t>5/29/1998</t>
  </si>
  <si>
    <t>glyzajel.galindo@gmail.com</t>
  </si>
  <si>
    <t>+18053935423</t>
  </si>
  <si>
    <t>c8ca0a22b11ccfd2</t>
  </si>
  <si>
    <t>107.185.49.221</t>
  </si>
  <si>
    <t>6645 Thille Street, Ventura, CA, 93003, UNITED STATES</t>
  </si>
  <si>
    <t>APP-M-0505042</t>
  </si>
  <si>
    <t>00003174120</t>
  </si>
  <si>
    <t>2164731108</t>
  </si>
  <si>
    <t>00913832</t>
  </si>
  <si>
    <t>APPLE GRACE</t>
  </si>
  <si>
    <t>BARSTAD</t>
  </si>
  <si>
    <t>9/26/1985</t>
  </si>
  <si>
    <t>applegracebarstad@gmail.com</t>
  </si>
  <si>
    <t>+17022391205</t>
  </si>
  <si>
    <t>1488DE96-86F5-4842-BB0A-A4507365AF09</t>
  </si>
  <si>
    <t>97.181.255.102</t>
  </si>
  <si>
    <t>254 Shoshone Lane, Henderson, NV, 89015, UNITED STATES</t>
  </si>
  <si>
    <t>APP-M-0505044</t>
  </si>
  <si>
    <t>00913838</t>
  </si>
  <si>
    <t>Liddell</t>
  </si>
  <si>
    <t>3/18/2000</t>
  </si>
  <si>
    <t>toanaliddell7@gmail.com</t>
  </si>
  <si>
    <t>+18402171974</t>
  </si>
  <si>
    <t>vN2AibfQArPXPejpSXEz</t>
  </si>
  <si>
    <t>76.33.121.193</t>
  </si>
  <si>
    <t>602 South Riverside Avenue, Apt 304, Rialto, CA, 92376, UNITED STATES</t>
  </si>
  <si>
    <t>APP-M-0505045</t>
  </si>
  <si>
    <t>00003174222</t>
  </si>
  <si>
    <t>2178391175</t>
  </si>
  <si>
    <t>00913841</t>
  </si>
  <si>
    <t>CRISTINA</t>
  </si>
  <si>
    <t>QUIZON</t>
  </si>
  <si>
    <t>7/30/1980</t>
  </si>
  <si>
    <t>cristinaviegas408@yahoo.com</t>
  </si>
  <si>
    <t>+17135754762</t>
  </si>
  <si>
    <t>236a4f565e726e2d</t>
  </si>
  <si>
    <t>98.200.158.90</t>
  </si>
  <si>
    <t>1700 Rivercrest Drive, Apt 1017, Sugar Land, TX, 77478, UNITED STATES</t>
  </si>
  <si>
    <t>APP-M-0505049</t>
  </si>
  <si>
    <t>00003174122</t>
  </si>
  <si>
    <t>2161044716</t>
  </si>
  <si>
    <t>00913879</t>
  </si>
  <si>
    <t>NURUNIHAL</t>
  </si>
  <si>
    <t>SARABOSING</t>
  </si>
  <si>
    <t>2/16/1984</t>
  </si>
  <si>
    <t>addeh1925@gmail.com</t>
  </si>
  <si>
    <t>+19254707803</t>
  </si>
  <si>
    <t>5BA92AB0-F7DC-45B4-950D-268F12864E47</t>
  </si>
  <si>
    <t>172.91.197.62</t>
  </si>
  <si>
    <t>28405 Cascade Road, Castaic, CA, 91384, UNITED STATES</t>
  </si>
  <si>
    <t>APP-M-0504937</t>
  </si>
  <si>
    <t>00003173871</t>
  </si>
  <si>
    <t>2163507681</t>
  </si>
  <si>
    <t>00913227</t>
  </si>
  <si>
    <t>ROBERTO</t>
  </si>
  <si>
    <t>DONADO II</t>
  </si>
  <si>
    <t>pjdonado@gmail.com</t>
  </si>
  <si>
    <t>+19095511738</t>
  </si>
  <si>
    <t>31F0D7C0-0189-44E2-A9F8-B8BB9DEC2621</t>
  </si>
  <si>
    <t>166.199.151.137</t>
  </si>
  <si>
    <t>316 Abogado Avenue, Walnut, CA, 91789, UNITED STATES</t>
  </si>
  <si>
    <t>APP-M-0504940</t>
  </si>
  <si>
    <t>00913250</t>
  </si>
  <si>
    <t>Knight</t>
  </si>
  <si>
    <t>12/17/1998</t>
  </si>
  <si>
    <t>camerongknight1@gmail.com</t>
  </si>
  <si>
    <t>+13476076416</t>
  </si>
  <si>
    <t>DxKmzYloCRbeOdSf6KwN</t>
  </si>
  <si>
    <t>172.56.161.91</t>
  </si>
  <si>
    <t>4210 Foster Avenue, Brooklyn, NY, 11203, UNITED STATES</t>
  </si>
  <si>
    <t>APP-M-0504944</t>
  </si>
  <si>
    <t>00913281</t>
  </si>
  <si>
    <t>Chagolla</t>
  </si>
  <si>
    <t>12/22/1993</t>
  </si>
  <si>
    <t>chagolla591@gmail.com</t>
  </si>
  <si>
    <t>+19518994379</t>
  </si>
  <si>
    <t>4rvElJLNKKHKDzkhMvRn</t>
  </si>
  <si>
    <t>172.56.181.36</t>
  </si>
  <si>
    <t>2775 13th Street, Riverside, CA, 92507, UNITED STATES</t>
  </si>
  <si>
    <t>APP-M-0504946</t>
  </si>
  <si>
    <t>00003173872</t>
  </si>
  <si>
    <t>2166353489</t>
  </si>
  <si>
    <t>00913288</t>
  </si>
  <si>
    <t>Aysha</t>
  </si>
  <si>
    <t>Spruils</t>
  </si>
  <si>
    <t>1/11/2005</t>
  </si>
  <si>
    <t>ayshaspruils51@gmail.com</t>
  </si>
  <si>
    <t>+13477331049</t>
  </si>
  <si>
    <t>39314590497409132354936090667802655178</t>
  </si>
  <si>
    <t>74.73.121.182</t>
  </si>
  <si>
    <t>wYjQRwrovcoueJwuG6puO9ZQSZSytZFE9dJnK9UQ8o1xPL6BnhEGtrRwdCNQJUC4</t>
  </si>
  <si>
    <t>12-50 Redfern Ave, Queens, NY, 11691, UNITED STATES</t>
  </si>
  <si>
    <t>APP-M-0504947</t>
  </si>
  <si>
    <t>00003174253</t>
  </si>
  <si>
    <t>2169736637</t>
  </si>
  <si>
    <t>00913304</t>
  </si>
  <si>
    <t>12/16/2000</t>
  </si>
  <si>
    <t>yvonnefang1612@gmail.com</t>
  </si>
  <si>
    <t>+12134227819</t>
  </si>
  <si>
    <t>d6MgyiIZE4GoeQqNnxUm</t>
  </si>
  <si>
    <t>70.187.153.17</t>
  </si>
  <si>
    <t>4248 Mandalay Drive, Los Angeles, CA, 90063, UNITED STATES</t>
  </si>
  <si>
    <t>APP-M-0504948</t>
  </si>
  <si>
    <t>00913314</t>
  </si>
  <si>
    <t>Uribe Pena</t>
  </si>
  <si>
    <t>11/12/1962</t>
  </si>
  <si>
    <t>letiuribe4@hotmail.com</t>
  </si>
  <si>
    <t>+523881021640</t>
  </si>
  <si>
    <t>KRXtjmPhVnvhEzsqJ8ld</t>
  </si>
  <si>
    <t>76.220.28.200</t>
  </si>
  <si>
    <t>1025 Walnut Woods Drive, Apt.2, San Jose, CA, 95122, UNITED STATES</t>
  </si>
  <si>
    <t>APP-M-0504954</t>
  </si>
  <si>
    <t>00913347</t>
  </si>
  <si>
    <t>9/10/1994</t>
  </si>
  <si>
    <t>kayla.etaylor1994@gmail.com</t>
  </si>
  <si>
    <t>+17246889619</t>
  </si>
  <si>
    <t>g93EcKbDoaeI8ZuqHodo</t>
  </si>
  <si>
    <t>107.185.131.241</t>
  </si>
  <si>
    <t>14333 Sylvan Street, Apt 503, Van Nuys, CA, 91401, UNITED STATES</t>
  </si>
  <si>
    <t>APP-M-0504955</t>
  </si>
  <si>
    <t>00913358</t>
  </si>
  <si>
    <t>G U 0 MING</t>
  </si>
  <si>
    <t>DEpcYGFjKTusombYHw4K</t>
  </si>
  <si>
    <t>175.144.43.88</t>
  </si>
  <si>
    <t>2530 river ridge Missouri city TX 77459, Texas, TX, 77459, UNITED STATES</t>
  </si>
  <si>
    <t>APP-M-0503526</t>
  </si>
  <si>
    <t>00905516</t>
  </si>
  <si>
    <t>stewart</t>
  </si>
  <si>
    <t>2/9/1966</t>
  </si>
  <si>
    <t>dstewart@1stopmove.com</t>
  </si>
  <si>
    <t>+16504007312</t>
  </si>
  <si>
    <t>ONB_9c27994a-d355-54fb-a5ab-d9e299e81348</t>
  </si>
  <si>
    <t>79.158.138.75</t>
  </si>
  <si>
    <t>7451 Ohana Court, Las Vegas, NV, 89129, UNITED STATES</t>
  </si>
  <si>
    <t>APP-M-0503534</t>
  </si>
  <si>
    <t>00003170755</t>
  </si>
  <si>
    <t>2163208542</t>
  </si>
  <si>
    <t>00905605</t>
  </si>
  <si>
    <t>Guozhen</t>
  </si>
  <si>
    <t>9/30/1953</t>
  </si>
  <si>
    <t>jane.ga.usa@gmail.com</t>
  </si>
  <si>
    <t>+14045393531</t>
  </si>
  <si>
    <t>6Erv2PaGZ3KVi8HP5EDR</t>
  </si>
  <si>
    <t>98.252.143.159</t>
  </si>
  <si>
    <t>4481 Chattahoochee Plantation Dr SE, Marietta, GA, 30067, UNITED STATES</t>
  </si>
  <si>
    <t>APP-M-0503536</t>
  </si>
  <si>
    <t>00003170761</t>
  </si>
  <si>
    <t>2166523038</t>
  </si>
  <si>
    <t>00905623</t>
  </si>
  <si>
    <t>5/17/1978</t>
  </si>
  <si>
    <t>raulfroglover78@msn.com</t>
  </si>
  <si>
    <t>+15624556883</t>
  </si>
  <si>
    <t>bUz4SMRz9Y3UDMU5ush7</t>
  </si>
  <si>
    <t>174.236.100.114</t>
  </si>
  <si>
    <t>520 Cameron Crest Dr, Diamond Bar, CA, 91765, UNITED STATES</t>
  </si>
  <si>
    <t>APP-M-0503543</t>
  </si>
  <si>
    <t>00002675517</t>
  </si>
  <si>
    <t>2162996428</t>
  </si>
  <si>
    <t>00905658</t>
  </si>
  <si>
    <t>Duc</t>
  </si>
  <si>
    <t>9/19/1978</t>
  </si>
  <si>
    <t>dtrang1978@gmail.com</t>
  </si>
  <si>
    <t>+18573243311</t>
  </si>
  <si>
    <t>pNESmMF35hZS1iUqdAY6</t>
  </si>
  <si>
    <t>98.110.194.202</t>
  </si>
  <si>
    <t>53 Parkside Circle, Braintree, MA, 02184, UNITED STATES</t>
  </si>
  <si>
    <t>APP-M-0503544</t>
  </si>
  <si>
    <t>00003170925</t>
  </si>
  <si>
    <t>2170255339</t>
  </si>
  <si>
    <t>00905664</t>
  </si>
  <si>
    <t>Zang</t>
  </si>
  <si>
    <t>2/8/1953</t>
  </si>
  <si>
    <t>pengzangusa@gmail.com</t>
  </si>
  <si>
    <t>+14049533713</t>
  </si>
  <si>
    <t>APP-M-0503549</t>
  </si>
  <si>
    <t>00905712</t>
  </si>
  <si>
    <t>Brion</t>
  </si>
  <si>
    <t>Bonkowski</t>
  </si>
  <si>
    <t>1/22/1977</t>
  </si>
  <si>
    <t>brionbonk@gmail.com</t>
  </si>
  <si>
    <t>+19174052759</t>
  </si>
  <si>
    <t>KfX9rlbejKxX5BalyUH9</t>
  </si>
  <si>
    <t>32.216.199.53</t>
  </si>
  <si>
    <t>29 Broadway, New York, NY, 10006, UNITED STATES</t>
  </si>
  <si>
    <t>APP-M-0504883</t>
  </si>
  <si>
    <t>00003173795</t>
  </si>
  <si>
    <t>2161709933</t>
  </si>
  <si>
    <t>00912951</t>
  </si>
  <si>
    <t>Daisha</t>
  </si>
  <si>
    <t>Chavers</t>
  </si>
  <si>
    <t>1/9/1992</t>
  </si>
  <si>
    <t>dchavers0109@gmail.com</t>
  </si>
  <si>
    <t>+14707569361</t>
  </si>
  <si>
    <t>56482656806659196467993913144614658469</t>
  </si>
  <si>
    <t>108.72.240.130</t>
  </si>
  <si>
    <t>etrszP7YixBHmezb66VPooOiEc7TfKQ2actKtzz1ysVW2gOhNQNjFVhgFzUBX1Q2</t>
  </si>
  <si>
    <t>2495 Hammock Ct, Suwanee, GA, 30024, UNITED STATES</t>
  </si>
  <si>
    <t>APP-M-0504894</t>
  </si>
  <si>
    <t>00003173802</t>
  </si>
  <si>
    <t>2170882367</t>
  </si>
  <si>
    <t>00913008</t>
  </si>
  <si>
    <t>Nolan</t>
  </si>
  <si>
    <t>Ednacot</t>
  </si>
  <si>
    <t>8/16/1967</t>
  </si>
  <si>
    <t>nolan.ednacot@yahoo.com</t>
  </si>
  <si>
    <t>+15306803791</t>
  </si>
  <si>
    <t>zmQwQsGASdU3Nn1PUzFS</t>
  </si>
  <si>
    <t>216.194.107.32</t>
  </si>
  <si>
    <t>18825 24th Ave W, Lynnwood, WA, 98036, UNITED STATES</t>
  </si>
  <si>
    <t>APP-M-0504895</t>
  </si>
  <si>
    <t>00003173806</t>
  </si>
  <si>
    <t>2162474005</t>
  </si>
  <si>
    <t>00913021</t>
  </si>
  <si>
    <t>Joey</t>
  </si>
  <si>
    <t>2/21/1997</t>
  </si>
  <si>
    <t>palmerjoey0079@gmail.com</t>
  </si>
  <si>
    <t>+19292150015</t>
  </si>
  <si>
    <t>XYfggwgZhJ3fqx8UOiJw</t>
  </si>
  <si>
    <t>104.28.55.230</t>
  </si>
  <si>
    <t>10712 219th St, Queens Village, NY, 11429, UNITED STATES</t>
  </si>
  <si>
    <t>APP-M-0504897</t>
  </si>
  <si>
    <t>00003173833</t>
  </si>
  <si>
    <t>2164646763</t>
  </si>
  <si>
    <t>00913045</t>
  </si>
  <si>
    <t>Jahlil</t>
  </si>
  <si>
    <t>6/9/1998</t>
  </si>
  <si>
    <t>jahvendeva@gmail.com</t>
  </si>
  <si>
    <t>+16789942758</t>
  </si>
  <si>
    <t>XWtwCJh3KwXuifzjKcWl</t>
  </si>
  <si>
    <t>225A Wyckoff Street, Brooklyn, NY, 11217, UNITED STATES</t>
  </si>
  <si>
    <t>APP-M-0504899</t>
  </si>
  <si>
    <t>00003173839</t>
  </si>
  <si>
    <t>2167000482</t>
  </si>
  <si>
    <t>00913050</t>
  </si>
  <si>
    <t>Janiya</t>
  </si>
  <si>
    <t>Bates</t>
  </si>
  <si>
    <t>2/5/2006</t>
  </si>
  <si>
    <t>janiyabates72@gmail.com</t>
  </si>
  <si>
    <t>+16785927997</t>
  </si>
  <si>
    <t>8q4jzqto8EgDgzJSTX2g</t>
  </si>
  <si>
    <t>73.106.207.170</t>
  </si>
  <si>
    <t>875 Conley Rd SE, Atlanta, GA, 30354, UNITED STATES</t>
  </si>
  <si>
    <t>APP-M-0504900</t>
  </si>
  <si>
    <t>00913051</t>
  </si>
  <si>
    <t>Webb mason</t>
  </si>
  <si>
    <t>11/27/2005</t>
  </si>
  <si>
    <t>masonaaliyah30@gmail.com</t>
  </si>
  <si>
    <t>+13477351231</t>
  </si>
  <si>
    <t>pXjKsxjc1a04Mk9VghrG</t>
  </si>
  <si>
    <t>148.75.52.135</t>
  </si>
  <si>
    <t>405 Essex Street, Apt3, Brooklyn, NY, 11208, UNITED STATES</t>
  </si>
  <si>
    <t>APP-M-0504901</t>
  </si>
  <si>
    <t>00913054</t>
  </si>
  <si>
    <t>Alishka</t>
  </si>
  <si>
    <t>11/23/2004</t>
  </si>
  <si>
    <t>vargasalishka@gmail.com</t>
  </si>
  <si>
    <t>+16562106009</t>
  </si>
  <si>
    <t>lYF5jXMYQ9ge2BYumpaG</t>
  </si>
  <si>
    <t>161 Peachtree Center Avenue Northeast, Apt 1202, Atlanta, GA, 30303, UNITED STATES</t>
  </si>
  <si>
    <t>APP-M-0504903</t>
  </si>
  <si>
    <t>00003173849</t>
  </si>
  <si>
    <t>2175353210</t>
  </si>
  <si>
    <t>00913061</t>
  </si>
  <si>
    <t>Syied</t>
  </si>
  <si>
    <t>Dyer</t>
  </si>
  <si>
    <t>4/25/2002</t>
  </si>
  <si>
    <t>ahmadsyied2@gmail.com</t>
  </si>
  <si>
    <t>+17064148762</t>
  </si>
  <si>
    <t>3Sd5wyK2nHmX4pGT42tF</t>
  </si>
  <si>
    <t>166.198.157.6</t>
  </si>
  <si>
    <t>1628 Pinehurst Drive Southwest, Atlanta, GA, 30311, UNITED STATES</t>
  </si>
  <si>
    <t>APP-M-0504905</t>
  </si>
  <si>
    <t>00003173934</t>
  </si>
  <si>
    <t>2166421648</t>
  </si>
  <si>
    <t>00913076</t>
  </si>
  <si>
    <t>JACQUELINE</t>
  </si>
  <si>
    <t>YASANA</t>
  </si>
  <si>
    <t>1/3/1962</t>
  </si>
  <si>
    <t>yasanaj@yahoo.com</t>
  </si>
  <si>
    <t>+18085001657</t>
  </si>
  <si>
    <t>29CEF903-DD3A-429D-AF30-28D06970FBA3</t>
  </si>
  <si>
    <t>174.214.16.112</t>
  </si>
  <si>
    <t>40 Keoneloa Street, Wailuku, HI, 96793, UNITED STATES</t>
  </si>
  <si>
    <t>APP-M-0504906</t>
  </si>
  <si>
    <t>00003173864</t>
  </si>
  <si>
    <t>2169279149</t>
  </si>
  <si>
    <t>00913086</t>
  </si>
  <si>
    <t>7/22/2002</t>
  </si>
  <si>
    <t>yuvivian415@gmail.com</t>
  </si>
  <si>
    <t>+14152781903</t>
  </si>
  <si>
    <t>v5uN7jdA4f7WflALagcR</t>
  </si>
  <si>
    <t>99.118.210.48</t>
  </si>
  <si>
    <t>307 Santa Maria, Irvine, CA, 92606, UNITED STATES</t>
  </si>
  <si>
    <t>APP-M-0504909</t>
  </si>
  <si>
    <t>00003173868</t>
  </si>
  <si>
    <t>354000420192</t>
  </si>
  <si>
    <t>00913097</t>
  </si>
  <si>
    <t>Tzu Fann</t>
  </si>
  <si>
    <t>4/15/1938</t>
  </si>
  <si>
    <t>tfshao@gmail.com</t>
  </si>
  <si>
    <t>+18329070311</t>
  </si>
  <si>
    <t>751q2UHwLYTcwgPHRMRa</t>
  </si>
  <si>
    <t>172.56.3.5</t>
  </si>
  <si>
    <t>9339 Buffalo Speedway #1455, Houston, TX, 77025, UNITED STATES</t>
  </si>
  <si>
    <t>APP-M-0504911</t>
  </si>
  <si>
    <t>00913106</t>
  </si>
  <si>
    <t>Denesha</t>
  </si>
  <si>
    <t>Omontreeyahlenoir</t>
  </si>
  <si>
    <t>5/24/1988</t>
  </si>
  <si>
    <t>dixonjay535@gmail.com</t>
  </si>
  <si>
    <t>+19496193684</t>
  </si>
  <si>
    <t>HpXW8hsgjxRwyxlTU4F7</t>
  </si>
  <si>
    <t>172.58.210.198</t>
  </si>
  <si>
    <t>1440 West 224th Street Apt A, Torrance, CA, 90501, UNITED STATES</t>
  </si>
  <si>
    <t>APP-M-0504916</t>
  </si>
  <si>
    <t>00003173869</t>
  </si>
  <si>
    <t>2164430647</t>
  </si>
  <si>
    <t>00913133</t>
  </si>
  <si>
    <t>Jahlani</t>
  </si>
  <si>
    <t>Sundar</t>
  </si>
  <si>
    <t>6/19/2001</t>
  </si>
  <si>
    <t>lanistraps@gmail.com</t>
  </si>
  <si>
    <t>+19293227210</t>
  </si>
  <si>
    <t>15940187433835389154898956522592730348</t>
  </si>
  <si>
    <t>69.74.180.39</t>
  </si>
  <si>
    <t>Q2pjN0onhSAWRrrCITwDwO46D8YcSqUjdhlr1F9RLaq1ZVwVQIzK8LQmt7pRPIyJ</t>
  </si>
  <si>
    <t>115-95 225th St, Queens, NY, 11411, UNITED STATES</t>
  </si>
  <si>
    <t>APP-M-0504752</t>
  </si>
  <si>
    <t>00912542</t>
  </si>
  <si>
    <t>Tabeti</t>
  </si>
  <si>
    <t>Cox</t>
  </si>
  <si>
    <t>12/9/1994</t>
  </si>
  <si>
    <t>tabeticox12@gmail.com</t>
  </si>
  <si>
    <t>+19297372526</t>
  </si>
  <si>
    <t>436buXGrtyQDY1T0LMQ1</t>
  </si>
  <si>
    <t>24.47.127.250</t>
  </si>
  <si>
    <t>914 East 96th Street Apt 2G, Brooklyn, NY, 11236, UNITED STATES</t>
  </si>
  <si>
    <t>812</t>
  </si>
  <si>
    <t>APP-M-0504766</t>
  </si>
  <si>
    <t>00912595</t>
  </si>
  <si>
    <t>Reid</t>
  </si>
  <si>
    <t>creid946@gmail.com</t>
  </si>
  <si>
    <t>+16574778830</t>
  </si>
  <si>
    <t>QS3lhSoWLU7gUvBxfc7p</t>
  </si>
  <si>
    <t>66.74.128.116</t>
  </si>
  <si>
    <t>810 N Loara St apt c121, Anaheim, CA, 92801, UNITED STATES</t>
  </si>
  <si>
    <t>APP-M-0504768</t>
  </si>
  <si>
    <t>00912602</t>
  </si>
  <si>
    <t>BRANDON JAMES</t>
  </si>
  <si>
    <t>PADAVANO</t>
  </si>
  <si>
    <t>8/5/1997</t>
  </si>
  <si>
    <t>oap7iup8h197@outlook.com</t>
  </si>
  <si>
    <t>+85296794986</t>
  </si>
  <si>
    <t>CrkWdGDojxzkEvoDT7QH</t>
  </si>
  <si>
    <t>66.23.193.147</t>
  </si>
  <si>
    <t>39 DALFONSO RD, NEWBURGH, NY, 12550, UNITED STATES</t>
  </si>
  <si>
    <t>APP-M-0504774</t>
  </si>
  <si>
    <t>00003173532</t>
  </si>
  <si>
    <t>2161227862</t>
  </si>
  <si>
    <t>00912647</t>
  </si>
  <si>
    <t>Tertel</t>
  </si>
  <si>
    <t>10/15/2003</t>
  </si>
  <si>
    <t>bhodgyallash@gmail.com</t>
  </si>
  <si>
    <t>+13474557491</t>
  </si>
  <si>
    <t>Q7h9poRWEiUxh0WKipzq</t>
  </si>
  <si>
    <t>174.44.24.142</t>
  </si>
  <si>
    <t>1155 East 81st Street, Brooklyn, NY, 11236, UNITED STATES</t>
  </si>
  <si>
    <t>APP-M-0504817</t>
  </si>
  <si>
    <t>00912669</t>
  </si>
  <si>
    <t>Osarionamen</t>
  </si>
  <si>
    <t>Aiyevbomwan</t>
  </si>
  <si>
    <t>8/10/2005</t>
  </si>
  <si>
    <t>osarionamena@gmail.com</t>
  </si>
  <si>
    <t>+15167903373</t>
  </si>
  <si>
    <t>I17rReXwr4gvCundEMnw</t>
  </si>
  <si>
    <t>172.56.164.252</t>
  </si>
  <si>
    <t>790 Eldert Lane, Apartment 17G, Brooklyn, NY, 11208, UNITED STATES</t>
  </si>
  <si>
    <t>APP-M-0504819</t>
  </si>
  <si>
    <t>00912683</t>
  </si>
  <si>
    <t>Raina</t>
  </si>
  <si>
    <t>12/21/2003</t>
  </si>
  <si>
    <t>originalrai12@gmail.com</t>
  </si>
  <si>
    <t>+15163478856</t>
  </si>
  <si>
    <t>61165693133677996817226425165491478148</t>
  </si>
  <si>
    <t>12.208.55.58</t>
  </si>
  <si>
    <t>vtm7vql42hGX9btuP6rv4w8n5AYUEdLjPvgPi6SYbHyVUxmGEfxvpwmZ5zeNnNt4</t>
  </si>
  <si>
    <t>1425 Ridenour Blvd, Kennesaw, GA, 30152, UNITED STATES</t>
  </si>
  <si>
    <t>APP-M-0504821</t>
  </si>
  <si>
    <t>00912692</t>
  </si>
  <si>
    <t>Souleymane</t>
  </si>
  <si>
    <t>Diaby</t>
  </si>
  <si>
    <t>10/9/2001</t>
  </si>
  <si>
    <t>diabysolo7@gmail.com</t>
  </si>
  <si>
    <t>+15162013721</t>
  </si>
  <si>
    <t>Ji7fcst4DYKTGhTVOKLb</t>
  </si>
  <si>
    <t>172.56.162.134</t>
  </si>
  <si>
    <t>760 Eldert Lane, Apt 4P, Brooklyn, NY, 11208, UNITED STATES</t>
  </si>
  <si>
    <t>APP-M-0504823</t>
  </si>
  <si>
    <t>00912700</t>
  </si>
  <si>
    <t>Tyrell</t>
  </si>
  <si>
    <t>7/19/1994</t>
  </si>
  <si>
    <t>mtyrell50@gmail.com</t>
  </si>
  <si>
    <t>+17162484026</t>
  </si>
  <si>
    <t>iL74fskCR8sPTF6J1dz5</t>
  </si>
  <si>
    <t>98.5.241.208</t>
  </si>
  <si>
    <t>367 Roslyn Street, Buffalo, NY, 14215, UNITED STATES</t>
  </si>
  <si>
    <t>APP-M-0504825</t>
  </si>
  <si>
    <t>00912718</t>
  </si>
  <si>
    <t>Alyssa</t>
  </si>
  <si>
    <t>Beyer</t>
  </si>
  <si>
    <t>1/15/1997</t>
  </si>
  <si>
    <t>alyssabeyer16@gmail.com</t>
  </si>
  <si>
    <t>+17163462826</t>
  </si>
  <si>
    <t>g3WcdEF4VUawGQN7ylyB</t>
  </si>
  <si>
    <t>172.101.70.4</t>
  </si>
  <si>
    <t>130 Straley Avenue, Buffalo, NY, 14211, UNITED STATES</t>
  </si>
  <si>
    <t>APP-M-0504826</t>
  </si>
  <si>
    <t>00003173608</t>
  </si>
  <si>
    <t>2161787114</t>
  </si>
  <si>
    <t>00912719</t>
  </si>
  <si>
    <t>SOCRATES</t>
  </si>
  <si>
    <t>JACOB</t>
  </si>
  <si>
    <t>10/13/1967</t>
  </si>
  <si>
    <t>socbjacob@gmail.com</t>
  </si>
  <si>
    <t>+16262978360</t>
  </si>
  <si>
    <t>0487ff08c7a43028</t>
  </si>
  <si>
    <t>107.77.229.107</t>
  </si>
  <si>
    <t>2027 Sonya Court, West Covina, CA, 91792, UNITED STATES</t>
  </si>
  <si>
    <t>APP-M-0504828</t>
  </si>
  <si>
    <t>00003173628</t>
  </si>
  <si>
    <t>2164766247</t>
  </si>
  <si>
    <t>00912727</t>
  </si>
  <si>
    <t>RODERICK</t>
  </si>
  <si>
    <t>10/13/1979</t>
  </si>
  <si>
    <t>derickdeguzman@yahoo.com</t>
  </si>
  <si>
    <t>+16269408663</t>
  </si>
  <si>
    <t>5B297C8D-921F-4AF1-BFE2-7F3AB5FBCCE7</t>
  </si>
  <si>
    <t>107.119.53.29</t>
  </si>
  <si>
    <t>1870 South Garfield Avenue, Apt B, Monterey Park, CA, 91754, UNITED STATES</t>
  </si>
  <si>
    <t>APP-M-0504829</t>
  </si>
  <si>
    <t>00003173626</t>
  </si>
  <si>
    <t>2161125612</t>
  </si>
  <si>
    <t>00912728</t>
  </si>
  <si>
    <t>ETHEL</t>
  </si>
  <si>
    <t>TANUECO</t>
  </si>
  <si>
    <t>4/10/1970</t>
  </si>
  <si>
    <t>etheltanueco@yahoo.com</t>
  </si>
  <si>
    <t>+16264190858</t>
  </si>
  <si>
    <t>FB1AFB9C-9827-4A4F-BE8E-4C4FD6BFE383</t>
  </si>
  <si>
    <t>172.56.177.185</t>
  </si>
  <si>
    <t>551 Claraday Street, Apt 7, Glendora, CA, 91740, UNITED STATES</t>
  </si>
  <si>
    <t>APP-M-0504830</t>
  </si>
  <si>
    <t>00003173634</t>
  </si>
  <si>
    <t>2165695348</t>
  </si>
  <si>
    <t>00912729</t>
  </si>
  <si>
    <t>KERVIN</t>
  </si>
  <si>
    <t>DATINGUINOO</t>
  </si>
  <si>
    <t>5/12/1985</t>
  </si>
  <si>
    <t>kervin_25@yahoo.com</t>
  </si>
  <si>
    <t>+16268612771</t>
  </si>
  <si>
    <t>D8EBA928-E0D4-48A5-B35A-EF77127CFFE1</t>
  </si>
  <si>
    <t>172.56.182.24</t>
  </si>
  <si>
    <t>1228 North Traymore Avenue, Covina, CA, 91722, UNITED STATES</t>
  </si>
  <si>
    <t>APP-M-0504831</t>
  </si>
  <si>
    <t>00003173641</t>
  </si>
  <si>
    <t>2170363399</t>
  </si>
  <si>
    <t>00912734</t>
  </si>
  <si>
    <t>LOU</t>
  </si>
  <si>
    <t>loumendoza23@yahoo.com</t>
  </si>
  <si>
    <t>+15625159577</t>
  </si>
  <si>
    <t>9B4AE839-E16B-4803-97EA-48A674B74854</t>
  </si>
  <si>
    <t>166.196.75.59</t>
  </si>
  <si>
    <t>15003 Oakbury Drive, La Mirada, CA, 90638, UNITED STATES</t>
  </si>
  <si>
    <t>APP-M-0504832</t>
  </si>
  <si>
    <t>00003173629</t>
  </si>
  <si>
    <t>2164766271</t>
  </si>
  <si>
    <t>00912731</t>
  </si>
  <si>
    <t>ROWENA</t>
  </si>
  <si>
    <t>CASTRO</t>
  </si>
  <si>
    <t>5/23/1969</t>
  </si>
  <si>
    <t>ezra523.rc@gmail.com</t>
  </si>
  <si>
    <t>+16266434408</t>
  </si>
  <si>
    <t>6104830E-9E3D-4C58-8129-F775AA73D22F</t>
  </si>
  <si>
    <t>172.56.179.224</t>
  </si>
  <si>
    <t>18545 Renault Street, La Puente, CA, 91744, UNITED STATES</t>
  </si>
  <si>
    <t>APP-M-0504833</t>
  </si>
  <si>
    <t>00003173638</t>
  </si>
  <si>
    <t>2173186850</t>
  </si>
  <si>
    <t>00912733</t>
  </si>
  <si>
    <t>Shane</t>
  </si>
  <si>
    <t>Reynolds</t>
  </si>
  <si>
    <t>1/7/1999</t>
  </si>
  <si>
    <t>info.sagepremiumdetail@gmail.com</t>
  </si>
  <si>
    <t>+13473920169</t>
  </si>
  <si>
    <t>ugDOEmB2q07s1JFVCsNZ</t>
  </si>
  <si>
    <t>172.56.112.214</t>
  </si>
  <si>
    <t>426 St Clair Dr, Conyers, GA, 30094, UNITED STATES</t>
  </si>
  <si>
    <t>APP-M-0504834</t>
  </si>
  <si>
    <t>00912739</t>
  </si>
  <si>
    <t>Kori</t>
  </si>
  <si>
    <t>Gayle</t>
  </si>
  <si>
    <t>7/28/2002</t>
  </si>
  <si>
    <t>korisaved@gmail.com</t>
  </si>
  <si>
    <t>+16034864772</t>
  </si>
  <si>
    <t>ciz1IrRUM7sl0QX6cRis</t>
  </si>
  <si>
    <t>174.196.209.166</t>
  </si>
  <si>
    <t>252 Derby Ct, Acworth, GA, 30102, UNITED STATES</t>
  </si>
  <si>
    <t>APP-M-0504835</t>
  </si>
  <si>
    <t>00003173650</t>
  </si>
  <si>
    <t>2168049069</t>
  </si>
  <si>
    <t>00912741</t>
  </si>
  <si>
    <t>RONEL</t>
  </si>
  <si>
    <t>TABUR</t>
  </si>
  <si>
    <t>6/13/1967</t>
  </si>
  <si>
    <t>carboneltabur@icloud.com</t>
  </si>
  <si>
    <t>+16267645752</t>
  </si>
  <si>
    <t>E8DF6B8C-FE36-40A7-A480-2F97BA974A88</t>
  </si>
  <si>
    <t>3444 Cynthia Court, Apt B, West Covina, CA, 91792, UNITED STATES</t>
  </si>
  <si>
    <t>APP-M-0504836</t>
  </si>
  <si>
    <t>00003173657</t>
  </si>
  <si>
    <t>2173655258</t>
  </si>
  <si>
    <t>00912742</t>
  </si>
  <si>
    <t>ARTURO</t>
  </si>
  <si>
    <t>3/12/1961</t>
  </si>
  <si>
    <t>arturodavid1961@gmail.com</t>
  </si>
  <si>
    <t>+17147329148</t>
  </si>
  <si>
    <t>1B64AAA4-8F45-488B-BB43-091EB280EB86</t>
  </si>
  <si>
    <t>166.199.97.128</t>
  </si>
  <si>
    <t>1446 Gloriosa Avenue, La Puente, CA, 91748, UNITED STATES</t>
  </si>
  <si>
    <t>APP-M-0504837</t>
  </si>
  <si>
    <t>00003173695</t>
  </si>
  <si>
    <t>2174913810</t>
  </si>
  <si>
    <t>00912743</t>
  </si>
  <si>
    <t>HAROLD</t>
  </si>
  <si>
    <t>SANANTONIO</t>
  </si>
  <si>
    <t>12/28/1974</t>
  </si>
  <si>
    <t>harold.sanantonio@yahoo.com</t>
  </si>
  <si>
    <t>+16264758024</t>
  </si>
  <si>
    <t>5865BF8F-4617-48F9-A8FF-10D59D725D0D</t>
  </si>
  <si>
    <t>172.56.234.127</t>
  </si>
  <si>
    <t>818 North Feather Avenue, La Puente, CA, 91746, UNITED STATES</t>
  </si>
  <si>
    <t>APP-M-0504838</t>
  </si>
  <si>
    <t>00003173690</t>
  </si>
  <si>
    <t>2178880868</t>
  </si>
  <si>
    <t>00912744</t>
  </si>
  <si>
    <t>JOSELITO</t>
  </si>
  <si>
    <t>SANTOS</t>
  </si>
  <si>
    <t>11/27/1966</t>
  </si>
  <si>
    <t>dadijoe2766@gmail.com</t>
  </si>
  <si>
    <t>+16264263240</t>
  </si>
  <si>
    <t>305AFEB0-3AAE-4BA6-A452-EDFEE2266211</t>
  </si>
  <si>
    <t>172.56.177.219</t>
  </si>
  <si>
    <t>104 South Meadow Road, West Covina, CA, 91791, UNITED STATES</t>
  </si>
  <si>
    <t>APP-M-0504839</t>
  </si>
  <si>
    <t>00003173705</t>
  </si>
  <si>
    <t>2173327641</t>
  </si>
  <si>
    <t>00912751</t>
  </si>
  <si>
    <t>FLORENCIO</t>
  </si>
  <si>
    <t>YUSON</t>
  </si>
  <si>
    <t>yusonflorencio@gmail.com</t>
  </si>
  <si>
    <t>+16264745136</t>
  </si>
  <si>
    <t>af0dbfc2c0532892</t>
  </si>
  <si>
    <t>166.199.171.49</t>
  </si>
  <si>
    <t>2800 East Valley View Avenue, West Covina, CA, 91792, UNITED STATES</t>
  </si>
  <si>
    <t>APP-M-0504841</t>
  </si>
  <si>
    <t>00003173732</t>
  </si>
  <si>
    <t>2174510616</t>
  </si>
  <si>
    <t>00912754</t>
  </si>
  <si>
    <t>JAIME</t>
  </si>
  <si>
    <t>ROSAS JR</t>
  </si>
  <si>
    <t>jimmyrosasjr25@gmail.com</t>
  </si>
  <si>
    <t>+19099266867</t>
  </si>
  <si>
    <t>2a6cd63ae3378689</t>
  </si>
  <si>
    <t>107.127.60.65</t>
  </si>
  <si>
    <t>1216 South Euclid Avenue, Ontario, CA, 91762, UNITED STATES</t>
  </si>
  <si>
    <t>APP-M-0504843</t>
  </si>
  <si>
    <t>00003173664</t>
  </si>
  <si>
    <t>2164059382</t>
  </si>
  <si>
    <t>00912757</t>
  </si>
  <si>
    <t>ERECSON</t>
  </si>
  <si>
    <t>TADEO</t>
  </si>
  <si>
    <t>erecsontadeo@gmail.com</t>
  </si>
  <si>
    <t>+16264668987</t>
  </si>
  <si>
    <t>184E620F-9D99-4B60-8E17-44B65D490F7E</t>
  </si>
  <si>
    <t>172.56.240.50</t>
  </si>
  <si>
    <t>9702 Guess Street, Rosemead, CA, 91770, UNITED STATES</t>
  </si>
  <si>
    <t>APP-M-0504844</t>
  </si>
  <si>
    <t>00003173702</t>
  </si>
  <si>
    <t>2176356544</t>
  </si>
  <si>
    <t>00912763</t>
  </si>
  <si>
    <t>GERALD</t>
  </si>
  <si>
    <t>VILLARTA</t>
  </si>
  <si>
    <t>2/2/1973</t>
  </si>
  <si>
    <t>villartagerald1@gmail.com</t>
  </si>
  <si>
    <t>+16269221524</t>
  </si>
  <si>
    <t>5F935C3D-344E-40B3-8F0B-E2914D064C94</t>
  </si>
  <si>
    <t>172.56.182.147</t>
  </si>
  <si>
    <t>2100 South Lark Ellen Avenue, West Covina, CA, 91792, UNITED STATES</t>
  </si>
  <si>
    <t>APP-M-0504845</t>
  </si>
  <si>
    <t>00003173724</t>
  </si>
  <si>
    <t>2171401588</t>
  </si>
  <si>
    <t>00912766</t>
  </si>
  <si>
    <t>FERNANDO</t>
  </si>
  <si>
    <t>DISPO</t>
  </si>
  <si>
    <t>4/5/1968</t>
  </si>
  <si>
    <t>fernando-dispo@icluod.com</t>
  </si>
  <si>
    <t>+15626594766</t>
  </si>
  <si>
    <t>8A7FA0AF-2E0A-4079-A07D-AE1C5D281351</t>
  </si>
  <si>
    <t>107.119.53.94</t>
  </si>
  <si>
    <t>APP-M-0504846</t>
  </si>
  <si>
    <t>00003173737</t>
  </si>
  <si>
    <t>2176989683</t>
  </si>
  <si>
    <t>00912768</t>
  </si>
  <si>
    <t>FRANCOIS GEROME</t>
  </si>
  <si>
    <t>CUNANAN</t>
  </si>
  <si>
    <t>3/16/2002</t>
  </si>
  <si>
    <t>francoiscunanan31602@gmail.com</t>
  </si>
  <si>
    <t>+16263620491</t>
  </si>
  <si>
    <t>1FC915D5-8620-44FE-81EE-86E65B5AB85F</t>
  </si>
  <si>
    <t>107.127.56.8</t>
  </si>
  <si>
    <t>1136 Galemont Avenue, Hacienda Heights, CA, 91745, UNITED STATES</t>
  </si>
  <si>
    <t>APP-M-0504847</t>
  </si>
  <si>
    <t>00003173697</t>
  </si>
  <si>
    <t>2174489327</t>
  </si>
  <si>
    <t>00912770</t>
  </si>
  <si>
    <t>DAN ALLEN</t>
  </si>
  <si>
    <t>JUAN</t>
  </si>
  <si>
    <t>6/17/1999</t>
  </si>
  <si>
    <t>danallengorgonio@gmail.com</t>
  </si>
  <si>
    <t>+16265192672</t>
  </si>
  <si>
    <t>DF12C8AD-E6E9-4CE2-9F23-C0809423C01A</t>
  </si>
  <si>
    <t>166.199.97.70</t>
  </si>
  <si>
    <t>APP-M-0504848</t>
  </si>
  <si>
    <t>00003173742</t>
  </si>
  <si>
    <t>2174997110</t>
  </si>
  <si>
    <t>00912772</t>
  </si>
  <si>
    <t>MARIANO</t>
  </si>
  <si>
    <t>FLORES</t>
  </si>
  <si>
    <t>1/12/1950</t>
  </si>
  <si>
    <t>mbf.mariano@gmail.com</t>
  </si>
  <si>
    <t>+19095369179</t>
  </si>
  <si>
    <t>d83b3a23c777cdeb</t>
  </si>
  <si>
    <t>174.243.181.101</t>
  </si>
  <si>
    <t>11807 Crystal Avenue, Chino, CA, 91710, UNITED STATES</t>
  </si>
  <si>
    <t>APP-M-0504849</t>
  </si>
  <si>
    <t>00003173716</t>
  </si>
  <si>
    <t>2162471875</t>
  </si>
  <si>
    <t>00912773</t>
  </si>
  <si>
    <t>ROLANDO</t>
  </si>
  <si>
    <t>GONZALES</t>
  </si>
  <si>
    <t>3/11/1960</t>
  </si>
  <si>
    <t>rolangonzales722@gmail.com</t>
  </si>
  <si>
    <t>+19092032309</t>
  </si>
  <si>
    <t>c0ab28bc9a1adad7</t>
  </si>
  <si>
    <t>174.243.245.207</t>
  </si>
  <si>
    <t>1306 Brooktree Circle, West Covina, CA, 91792, UNITED STATES</t>
  </si>
  <si>
    <t>APP-M-0504850</t>
  </si>
  <si>
    <t>00003173676</t>
  </si>
  <si>
    <t>2167458506</t>
  </si>
  <si>
    <t>00912776</t>
  </si>
  <si>
    <t>LEO</t>
  </si>
  <si>
    <t>CRUZ</t>
  </si>
  <si>
    <t>9/15/1976</t>
  </si>
  <si>
    <t>bond037@yahoo.com</t>
  </si>
  <si>
    <t>+16264505135</t>
  </si>
  <si>
    <t>19CA4FCD-7F7D-4267-B78E-2FE18E4C61B7</t>
  </si>
  <si>
    <t>107.119.53.60</t>
  </si>
  <si>
    <t>4141 Cogswell Road, El Monte, CA, 91732, UNITED STATES</t>
  </si>
  <si>
    <t>APP-M-0504851</t>
  </si>
  <si>
    <t>00003173678</t>
  </si>
  <si>
    <t>2174851808</t>
  </si>
  <si>
    <t>00912777</t>
  </si>
  <si>
    <t>BENJAMIN</t>
  </si>
  <si>
    <t>STA ISABEL</t>
  </si>
  <si>
    <t>9/11/1946</t>
  </si>
  <si>
    <t>staisabelbenjamin04@gmail.com</t>
  </si>
  <si>
    <t>+16263279502</t>
  </si>
  <si>
    <t>85F2D28D-24BA-42AA-9A0E-7F131D4A28C3</t>
  </si>
  <si>
    <t>172.56.235.97</t>
  </si>
  <si>
    <t>16838 Sam Gerry Drive, La Puente, CA, 91744, UNITED STATES</t>
  </si>
  <si>
    <t>APP-M-0504853</t>
  </si>
  <si>
    <t>00003173687</t>
  </si>
  <si>
    <t>2173779269</t>
  </si>
  <si>
    <t>00912801</t>
  </si>
  <si>
    <t>ALVIN</t>
  </si>
  <si>
    <t>VIRATA</t>
  </si>
  <si>
    <t>7/30/1983</t>
  </si>
  <si>
    <t>averie.virata18@yahoo.com</t>
  </si>
  <si>
    <t>+19096189724</t>
  </si>
  <si>
    <t>A2B5ED2A-EB19-4495-8F68-29265BA8F5D2</t>
  </si>
  <si>
    <t>172.56.177.47</t>
  </si>
  <si>
    <t>3207 East Quinnell Drive, West Covina, CA, 91792, UNITED STATES</t>
  </si>
  <si>
    <t>APP-M-0504854</t>
  </si>
  <si>
    <t>00003173689</t>
  </si>
  <si>
    <t>2174194705</t>
  </si>
  <si>
    <t>00912802</t>
  </si>
  <si>
    <t>DANIELJAMES</t>
  </si>
  <si>
    <t>BOHOL</t>
  </si>
  <si>
    <t>danieljamesbohol001@gmail.com</t>
  </si>
  <si>
    <t>+19092486373</t>
  </si>
  <si>
    <t>56180A3C-993B-4625-857D-1E62016E3E23</t>
  </si>
  <si>
    <t>172.56.179.77</t>
  </si>
  <si>
    <t>2410 South Nancy Street, West Covina, CA, 91792, UNITED STATES</t>
  </si>
  <si>
    <t>APP-M-0504855</t>
  </si>
  <si>
    <t>00003173691</t>
  </si>
  <si>
    <t>2164192466</t>
  </si>
  <si>
    <t>00912803</t>
  </si>
  <si>
    <t>Menhivar</t>
  </si>
  <si>
    <t>a.menhivar@gmail.com</t>
  </si>
  <si>
    <t>+12133368195</t>
  </si>
  <si>
    <t>01796910354215276556133517935804679629</t>
  </si>
  <si>
    <t>174.195.194.104</t>
  </si>
  <si>
    <t>K7mzQZgpDhI9Y5thZv4kE4E58iSxXsSjyvpkEjcoAHmU9mrJqHHvlRLV4X7eETmJ</t>
  </si>
  <si>
    <t>5125 Bandera St, Apt D, Montclair, CA, 91763, UNITED STATES</t>
  </si>
  <si>
    <t>APP-M-0504856</t>
  </si>
  <si>
    <t>00003173696</t>
  </si>
  <si>
    <t>2174703848</t>
  </si>
  <si>
    <t>00912807</t>
  </si>
  <si>
    <t>JOHN LESTER</t>
  </si>
  <si>
    <t>DATANGEL</t>
  </si>
  <si>
    <t>12/27/1977</t>
  </si>
  <si>
    <t>lesterninobla2011@gmail.com</t>
  </si>
  <si>
    <t>+16265415360</t>
  </si>
  <si>
    <t>F13C3F27-3168-42B7-B8B5-7CF84AA774E9</t>
  </si>
  <si>
    <t>47.180.104.99</t>
  </si>
  <si>
    <t>1020 Harrington Way, West Covina, CA, 91792, UNITED STATES</t>
  </si>
  <si>
    <t>APP-M-0504857</t>
  </si>
  <si>
    <t>00003173747</t>
  </si>
  <si>
    <t>2169671968</t>
  </si>
  <si>
    <t>00912809</t>
  </si>
  <si>
    <t>DARRELL</t>
  </si>
  <si>
    <t>CASOCOT</t>
  </si>
  <si>
    <t>2/20/2003</t>
  </si>
  <si>
    <t>darrellcas22003@gmail.com</t>
  </si>
  <si>
    <t>+18184279859</t>
  </si>
  <si>
    <t>c3d688dc6946ea53</t>
  </si>
  <si>
    <t>172.56.183.18</t>
  </si>
  <si>
    <t>827 North Palmetto Avenue, Ontario, CA, 91762, UNITED STATES</t>
  </si>
  <si>
    <t>APP-M-0504858</t>
  </si>
  <si>
    <t>00003173751</t>
  </si>
  <si>
    <t>2175282678</t>
  </si>
  <si>
    <t>00912810</t>
  </si>
  <si>
    <t>ROMEL</t>
  </si>
  <si>
    <t>ADOLFO</t>
  </si>
  <si>
    <t>9/14/1970</t>
  </si>
  <si>
    <t>romeladolfo914@gmail.com</t>
  </si>
  <si>
    <t>+16269451582</t>
  </si>
  <si>
    <t>22fc91087d0701d7</t>
  </si>
  <si>
    <t>172.56.182.25</t>
  </si>
  <si>
    <t>13631 Elwyn Drive, Baldwin Park, CA, 91706, UNITED STATES</t>
  </si>
  <si>
    <t>APP-M-0504860</t>
  </si>
  <si>
    <t>00003173766</t>
  </si>
  <si>
    <t>2160656278</t>
  </si>
  <si>
    <t>00912813</t>
  </si>
  <si>
    <t>MANUEL</t>
  </si>
  <si>
    <t>GARCIA</t>
  </si>
  <si>
    <t>1/25/1978</t>
  </si>
  <si>
    <t>manuelgarcia90969@gmail.com</t>
  </si>
  <si>
    <t>+19099913866</t>
  </si>
  <si>
    <t>b255bf553b90fb0c</t>
  </si>
  <si>
    <t>172.56.176.95</t>
  </si>
  <si>
    <t>1744 Wright Street, Pomona, CA, 91766, UNITED STATES</t>
  </si>
  <si>
    <t>APP-M-0504862</t>
  </si>
  <si>
    <t>00003173719</t>
  </si>
  <si>
    <t>2160586548</t>
  </si>
  <si>
    <t>00912826</t>
  </si>
  <si>
    <t>JAPZON</t>
  </si>
  <si>
    <t>1/16/1991</t>
  </si>
  <si>
    <t>arnoldjapzon01@gmail.com</t>
  </si>
  <si>
    <t>+19098594770</t>
  </si>
  <si>
    <t>c97baf7633c0db52</t>
  </si>
  <si>
    <t>172.56.233.120</t>
  </si>
  <si>
    <t>20891 Missionary Ridge Street, Walnut, CA, 91789, UNITED STATES</t>
  </si>
  <si>
    <t>APP-M-0504863</t>
  </si>
  <si>
    <t>00003173720</t>
  </si>
  <si>
    <t>2178183050</t>
  </si>
  <si>
    <t>00912828</t>
  </si>
  <si>
    <t>ALEXIS EPHRAIM</t>
  </si>
  <si>
    <t>10/28/1990</t>
  </si>
  <si>
    <t>kingofkingsace22@gmail.com</t>
  </si>
  <si>
    <t>+19093745740</t>
  </si>
  <si>
    <t>D263CA7E-99FF-46AA-B225-2DD827DE99A9</t>
  </si>
  <si>
    <t>166.199.97.40</t>
  </si>
  <si>
    <t>550 East Skylark Drive, Ontario, CA, 91761, UNITED STATES</t>
  </si>
  <si>
    <t>APP-M-0504864</t>
  </si>
  <si>
    <t>00003173752</t>
  </si>
  <si>
    <t>2167567606</t>
  </si>
  <si>
    <t>00912830</t>
  </si>
  <si>
    <t>LEONARDO</t>
  </si>
  <si>
    <t>BUSTOS</t>
  </si>
  <si>
    <t>12/10/1972</t>
  </si>
  <si>
    <t>leonardo.bustos1210@yahoo.com</t>
  </si>
  <si>
    <t>+16269226572</t>
  </si>
  <si>
    <t>1543722208a998b3</t>
  </si>
  <si>
    <t>172.56.235.21</t>
  </si>
  <si>
    <t>234 South Pima Avenue, Apt C, West Covina, CA, 91790, UNITED STATES</t>
  </si>
  <si>
    <t>APP-M-0504867</t>
  </si>
  <si>
    <t>00003173746</t>
  </si>
  <si>
    <t>2171548248</t>
  </si>
  <si>
    <t>00912843</t>
  </si>
  <si>
    <t>Gentry</t>
  </si>
  <si>
    <t>3/23/1950</t>
  </si>
  <si>
    <t>sueg872239@gmail.com</t>
  </si>
  <si>
    <t>+17144033785</t>
  </si>
  <si>
    <t>phljfIzPIPwow5ZitQ13</t>
  </si>
  <si>
    <t>172.56.177.171</t>
  </si>
  <si>
    <t>30205 Big Country Drive, Menifee, CA, 92584, UNITED STATES</t>
  </si>
  <si>
    <t>APP-M-0504868</t>
  </si>
  <si>
    <t>00003173760</t>
  </si>
  <si>
    <t>354000419708</t>
  </si>
  <si>
    <t>00912857</t>
  </si>
  <si>
    <t>Lancaster</t>
  </si>
  <si>
    <t>7/28/1981</t>
  </si>
  <si>
    <t>jackson.lancaster@gmail.com</t>
  </si>
  <si>
    <t>+13343540810</t>
  </si>
  <si>
    <t>qU38lLdw3Hgnn0EmzddN</t>
  </si>
  <si>
    <t>108.227.137.175</t>
  </si>
  <si>
    <t>1200 Primrose Drive, Roswell, GA, 30076, UNITED STATES</t>
  </si>
  <si>
    <t>377</t>
  </si>
  <si>
    <t>APP-M-0504869</t>
  </si>
  <si>
    <t>00003173782</t>
  </si>
  <si>
    <t>2168919853</t>
  </si>
  <si>
    <t>00912875</t>
  </si>
  <si>
    <t>Weiting</t>
  </si>
  <si>
    <t>6/26/1993</t>
  </si>
  <si>
    <t>alberforence830226@gmail.com</t>
  </si>
  <si>
    <t>+16503875935</t>
  </si>
  <si>
    <t>02337921287850068977407487843080989483</t>
  </si>
  <si>
    <t>136.52.63.25</t>
  </si>
  <si>
    <t>2dlqaiRBnjYC9d011rVn72woTOUEDsRkkBeAx32kFV5DudTSfFSFPfxEkQyOvZaO</t>
  </si>
  <si>
    <t>23 Cobalt Sky, Irvine, CA, 92603, UNITED STATES</t>
  </si>
  <si>
    <t>APP-M-0504674</t>
  </si>
  <si>
    <t>00003173269</t>
  </si>
  <si>
    <t>2174664199</t>
  </si>
  <si>
    <t>00912035</t>
  </si>
  <si>
    <t>Perreon</t>
  </si>
  <si>
    <t>Edmonds</t>
  </si>
  <si>
    <t>5/22/2001</t>
  </si>
  <si>
    <t>edmondsperreon61@gmail.com</t>
  </si>
  <si>
    <t>+17164059186</t>
  </si>
  <si>
    <t>9tg00MnNqPcxiKTI5EVu</t>
  </si>
  <si>
    <t>172.100.59.125</t>
  </si>
  <si>
    <t>APP-M-0504686</t>
  </si>
  <si>
    <t>00003173272</t>
  </si>
  <si>
    <t>2176177183</t>
  </si>
  <si>
    <t>00912124</t>
  </si>
  <si>
    <t>7/11/1987</t>
  </si>
  <si>
    <t>info@procareherbs.com</t>
  </si>
  <si>
    <t>+18132606263</t>
  </si>
  <si>
    <t>IEmruCML6MUic2CGR9Ok</t>
  </si>
  <si>
    <t>108.45.70.215</t>
  </si>
  <si>
    <t>7349 Rhondda Drive, Lorton, VA, 22079, UNITED STATES</t>
  </si>
  <si>
    <t>APP-M-0504687</t>
  </si>
  <si>
    <t>00003173274</t>
  </si>
  <si>
    <t>2176967337</t>
  </si>
  <si>
    <t>00912133</t>
  </si>
  <si>
    <t>Manuel J</t>
  </si>
  <si>
    <t>Puli Tobo</t>
  </si>
  <si>
    <t>1/18/1986</t>
  </si>
  <si>
    <t>manuelpuli47@gmail.com</t>
  </si>
  <si>
    <t>+19177754569</t>
  </si>
  <si>
    <t>01774973514692499935969767252375221733</t>
  </si>
  <si>
    <t>172.56.35.206</t>
  </si>
  <si>
    <t>YQL4cSFAen3yHFUAAAwKDfJQEidSj4ty9oAK2Y6ff9CwD8CQQTshLykKs3PKPIdk</t>
  </si>
  <si>
    <t>23-39 92nd St, 11369, Queens, NY, 11369, UNITED STATES</t>
  </si>
  <si>
    <t>APP-M-0504688</t>
  </si>
  <si>
    <t>00912134</t>
  </si>
  <si>
    <t>Nana Ataa</t>
  </si>
  <si>
    <t>Prah Edwards</t>
  </si>
  <si>
    <t>11/4/1996</t>
  </si>
  <si>
    <t>sydneyladans@gmail.com</t>
  </si>
  <si>
    <t>+13474955566</t>
  </si>
  <si>
    <t>3yFPY4IN36Yb6Eh7RFkj</t>
  </si>
  <si>
    <t>172.56.160.112</t>
  </si>
  <si>
    <t>40 West Mosholu Parkway South, Apt. 5a, The Bronx, NY, 10468, UNITED STATES</t>
  </si>
  <si>
    <t>APP-M-0504709</t>
  </si>
  <si>
    <t>00003173298</t>
  </si>
  <si>
    <t>2169379502</t>
  </si>
  <si>
    <t>00912175</t>
  </si>
  <si>
    <t>CARMELLE MAE</t>
  </si>
  <si>
    <t>MENDOLA</t>
  </si>
  <si>
    <t>7/7/1994</t>
  </si>
  <si>
    <t>carmellemaemendola@gmail.com</t>
  </si>
  <si>
    <t>+17854458637</t>
  </si>
  <si>
    <t>4B839979-0AA0-479E-9D0A-925F0561F11D</t>
  </si>
  <si>
    <t>66.196.49.130</t>
  </si>
  <si>
    <t>1304 12th Street, Aurora, NE, 68818, UNITED STATES</t>
  </si>
  <si>
    <t>APP-M-0504711</t>
  </si>
  <si>
    <t>00912184</t>
  </si>
  <si>
    <t>mcfarlane</t>
  </si>
  <si>
    <t>3/28/2003</t>
  </si>
  <si>
    <t>jd28mcfarlane@gmail.com</t>
  </si>
  <si>
    <t>+19296742610</t>
  </si>
  <si>
    <t>63459390831785228288433923615100267539</t>
  </si>
  <si>
    <t>47.230.113.168</t>
  </si>
  <si>
    <t>jmgXSRD37XzaZlDmtiVKJeSupUU0vjA0yqW42sbwmI9jJ0iHnXlaE1VzMchlUVpG</t>
  </si>
  <si>
    <t>112-46 197th St, saint albans, NY, 11412, UNITED STATES</t>
  </si>
  <si>
    <t>APP-M-0504715</t>
  </si>
  <si>
    <t>00912239</t>
  </si>
  <si>
    <t>clark</t>
  </si>
  <si>
    <t>7/28/1984</t>
  </si>
  <si>
    <t>ryan.clark@cox.net</t>
  </si>
  <si>
    <t>+17815135717</t>
  </si>
  <si>
    <t>zMO3Y8xBpSrENgNr0HVo</t>
  </si>
  <si>
    <t>70.20.25.250</t>
  </si>
  <si>
    <t>32 Stuart Ct, Leominster, MA, 01453, UNITED STATES</t>
  </si>
  <si>
    <t>APP-M-0504717</t>
  </si>
  <si>
    <t>00912246</t>
  </si>
  <si>
    <t>Damarys</t>
  </si>
  <si>
    <t>Pineda</t>
  </si>
  <si>
    <t>pinedadamarys4@gmail.com</t>
  </si>
  <si>
    <t>+17863510354</t>
  </si>
  <si>
    <t>57024232424720122268564693377964731776</t>
  </si>
  <si>
    <t>35.150.234.128</t>
  </si>
  <si>
    <t>E1ELh2m4YNlHTOMg2vGhVfC2ykcYaiFOrNO0qaBVlxRoQRsXWYnUFXMPnRAVxxdg</t>
  </si>
  <si>
    <t>1765 Lake Dow Rd, McDonough, GA, 30252, UNITED STATES</t>
  </si>
  <si>
    <t>APP-M-0504723</t>
  </si>
  <si>
    <t>00912310</t>
  </si>
  <si>
    <t>Wanchao</t>
  </si>
  <si>
    <t>jonlong0066@gmail.com</t>
  </si>
  <si>
    <t>+15132788588</t>
  </si>
  <si>
    <t>UEZKiCOaeZCojra4WZLY</t>
  </si>
  <si>
    <t>166.198.25.9</t>
  </si>
  <si>
    <t>850 4th Avenue, 316, Brooklyn, NY, 11232, UNITED STATES</t>
  </si>
  <si>
    <t>APP-M-0504724</t>
  </si>
  <si>
    <t>00003173431</t>
  </si>
  <si>
    <t>2173368355</t>
  </si>
  <si>
    <t>00912311</t>
  </si>
  <si>
    <t>Lingyu</t>
  </si>
  <si>
    <t>Bi</t>
  </si>
  <si>
    <t>3/10/1996</t>
  </si>
  <si>
    <t>lingyu832@gmail.com</t>
  </si>
  <si>
    <t>+18326068762</t>
  </si>
  <si>
    <t>46730491126500744588315781487883864054</t>
  </si>
  <si>
    <t>174.171.15.119</t>
  </si>
  <si>
    <t>tybOlYlbficLKsGub67ezTssB05yxTTENYffizw7YRJuqTamCqk9WvEPdMgdkQG1</t>
  </si>
  <si>
    <t>12360 Richmond Ave., Houston, TX, 77082, UNITED STATES</t>
  </si>
  <si>
    <t>APP-M-0504725</t>
  </si>
  <si>
    <t>00912317</t>
  </si>
  <si>
    <t>Nana Kwaku</t>
  </si>
  <si>
    <t>Oware</t>
  </si>
  <si>
    <t>3/18/1991</t>
  </si>
  <si>
    <t>nanakwaku.oware@yahoo.com</t>
  </si>
  <si>
    <t>+19179465891</t>
  </si>
  <si>
    <t>37327207128935766288263346394772872218</t>
  </si>
  <si>
    <t>72.69.242.205</t>
  </si>
  <si>
    <t>gM7fu38rNoO7zJkLtWza8NOqVAEwt3WMGEdNwNKgHi9p7Af5E5GsbxzP4ANLpRmj</t>
  </si>
  <si>
    <t>1060 Rev James A Polite Ave Apt 306, Bronx, NY, 10459, UNITED STATES</t>
  </si>
  <si>
    <t>APP-M-0504727</t>
  </si>
  <si>
    <t>00912340</t>
  </si>
  <si>
    <t>MILA215427C01</t>
  </si>
  <si>
    <t>2/1/1995</t>
  </si>
  <si>
    <t>momma_loc_forever@icloud.com</t>
  </si>
  <si>
    <t>+13326009233</t>
  </si>
  <si>
    <t>22811018140044294287415475460091826713</t>
  </si>
  <si>
    <t>72.225.177.230</t>
  </si>
  <si>
    <t>jOqfmFs4P93W2ZunnzYhHNB3KU4UaQlwtJjM8Jlx1r2eajbR6hG0U800BbXzU5N9</t>
  </si>
  <si>
    <t>370 Morris Ave 2x, Bronx, NY, 10451, UNITED STATES</t>
  </si>
  <si>
    <t>APP-M-0504733</t>
  </si>
  <si>
    <t>00003173490</t>
  </si>
  <si>
    <t>354000419264</t>
  </si>
  <si>
    <t>00912373</t>
  </si>
  <si>
    <t>Yannick</t>
  </si>
  <si>
    <t>Nodjitoloum</t>
  </si>
  <si>
    <t>10/22/1998</t>
  </si>
  <si>
    <t>nodji96@gmail.com</t>
  </si>
  <si>
    <t>+18045737784</t>
  </si>
  <si>
    <t>JGao1L7qB8NrHgF5SH23</t>
  </si>
  <si>
    <t>104.28.39.109</t>
  </si>
  <si>
    <t>257 East Street, Apt 7, Pittsfield, MA, 01201, UNITED STATES</t>
  </si>
  <si>
    <t>APP-M-0504740</t>
  </si>
  <si>
    <t>00912439</t>
  </si>
  <si>
    <t>4/29/1959</t>
  </si>
  <si>
    <t>lauramoore@email.com</t>
  </si>
  <si>
    <t>+14692385114</t>
  </si>
  <si>
    <t>ONB_5ebce761-b3bd-eeae-78df-dee3d3db4169</t>
  </si>
  <si>
    <t>206.168.190.69</t>
  </si>
  <si>
    <t>2515 Cambridge Drive, Antioch, CA, 94509, UNITED STATES</t>
  </si>
  <si>
    <t>APP-M-0504600</t>
  </si>
  <si>
    <t>00911500</t>
  </si>
  <si>
    <t>Neha</t>
  </si>
  <si>
    <t>Khivansara</t>
  </si>
  <si>
    <t>5/1/1992</t>
  </si>
  <si>
    <t>nekhivansara@hotmail.com</t>
  </si>
  <si>
    <t>+14089603350</t>
  </si>
  <si>
    <t>LfLmTfSGlXXfsZopwe4c</t>
  </si>
  <si>
    <t>172.56.241.133</t>
  </si>
  <si>
    <t>1156 Denise Way, San Jose, CA, 95125, UNITED STATES</t>
  </si>
  <si>
    <t>APP-M-0504601</t>
  </si>
  <si>
    <t>00003173000</t>
  </si>
  <si>
    <t>2172182452</t>
  </si>
  <si>
    <t>00911503</t>
  </si>
  <si>
    <t>Nadja</t>
  </si>
  <si>
    <t>1/28/2001</t>
  </si>
  <si>
    <t>nadjahoward93@gmail.com</t>
  </si>
  <si>
    <t>+15182657033</t>
  </si>
  <si>
    <t>55940178998701394707025018423008558182</t>
  </si>
  <si>
    <t>174.231.50.20</t>
  </si>
  <si>
    <t>gSS4msGC2zDw4rS9dXQf70zvflkAU5JYG6wd09YPavR4rZW8txWjiXQn44BPjYO9</t>
  </si>
  <si>
    <t>52 Paine St, Apt 2, Green Island, NY, 12183, UNITED STATES</t>
  </si>
  <si>
    <t>APP-M-0504602</t>
  </si>
  <si>
    <t>00003173001</t>
  </si>
  <si>
    <t>2162461239</t>
  </si>
  <si>
    <t>00911506</t>
  </si>
  <si>
    <t>Shadrack</t>
  </si>
  <si>
    <t>Acheampong</t>
  </si>
  <si>
    <t>6/23/1998</t>
  </si>
  <si>
    <t>shadrackacheampong34@gmail.com</t>
  </si>
  <si>
    <t>+13479727331</t>
  </si>
  <si>
    <t>BFQoqImD1c8ZiN1KJuLO</t>
  </si>
  <si>
    <t>47.230.53.187</t>
  </si>
  <si>
    <t>40 West Mosholu Parkway South, The Bronx, NY, 10468, UNITED STATES</t>
  </si>
  <si>
    <t>APP-M-0504604</t>
  </si>
  <si>
    <t>00911515</t>
  </si>
  <si>
    <t>Adriane</t>
  </si>
  <si>
    <t>Burckert</t>
  </si>
  <si>
    <t>11/29/1965</t>
  </si>
  <si>
    <t>adrianeburckert013@gmail.com</t>
  </si>
  <si>
    <t>+15623767328</t>
  </si>
  <si>
    <t>fNTqu19q8Vf5doZDuPhm</t>
  </si>
  <si>
    <t>172.58.118.149</t>
  </si>
  <si>
    <t>17701 S Avalon Blvd, SPC 6, Carson, CA, 90746, UNITED STATES</t>
  </si>
  <si>
    <t>936</t>
  </si>
  <si>
    <t>APP-M-0504605</t>
  </si>
  <si>
    <t>00911517</t>
  </si>
  <si>
    <t>Dasia</t>
  </si>
  <si>
    <t>9/11/2001</t>
  </si>
  <si>
    <t>daybinpaid18@gmail.com</t>
  </si>
  <si>
    <t>+12256202848</t>
  </si>
  <si>
    <t>67391634996384402236144436383659024826</t>
  </si>
  <si>
    <t>76.38.172.35</t>
  </si>
  <si>
    <t>sb1OBoiMXFtP41oSBD290Y4Wp0QPQbYZj0vDlcyWzt4U5vb8ge7eqNkMnj6zH3uq</t>
  </si>
  <si>
    <t>49 Elm St, Troy, NY, 12180, UNITED STATES</t>
  </si>
  <si>
    <t>APP-M-0504612</t>
  </si>
  <si>
    <t>00911602</t>
  </si>
  <si>
    <t>Modestus</t>
  </si>
  <si>
    <t>Kwarteng</t>
  </si>
  <si>
    <t>6/15/1993</t>
  </si>
  <si>
    <t>modelogistic24@yahoo.com</t>
  </si>
  <si>
    <t>+16462892857</t>
  </si>
  <si>
    <t>D4XzezyMvGE2Mg3B6mjo</t>
  </si>
  <si>
    <t>2209 Palmer Avenue, Unit 1, The Bronx, NY, 10475, UNITED STATES</t>
  </si>
  <si>
    <t>APP-M-0504619</t>
  </si>
  <si>
    <t>00003173335</t>
  </si>
  <si>
    <t>2162208399</t>
  </si>
  <si>
    <t>00911664</t>
  </si>
  <si>
    <t>5/18/1984</t>
  </si>
  <si>
    <t>vicmjuarez@gmail.com</t>
  </si>
  <si>
    <t>+17148538655</t>
  </si>
  <si>
    <t>5Hug2LMa0MlF0LwnVcSI</t>
  </si>
  <si>
    <t>172.56.178.220</t>
  </si>
  <si>
    <t>567 Termino Avenue, Corona, CA, 92879, UNITED STATES</t>
  </si>
  <si>
    <t>APP-M-0504620</t>
  </si>
  <si>
    <t>00911665</t>
  </si>
  <si>
    <t>junsheng</t>
  </si>
  <si>
    <t>10/14/1973</t>
  </si>
  <si>
    <t>nijunsheng46@gmail.com</t>
  </si>
  <si>
    <t>+16266253769</t>
  </si>
  <si>
    <t>55722357426816455157616616594717624360</t>
  </si>
  <si>
    <t>66.214.158.58</t>
  </si>
  <si>
    <t>3f9c936b-e81d-fcdd-08ec-f3d0c273e357</t>
  </si>
  <si>
    <t>234 S Garfield Ave, Monterey Park, CA, 91755, UNITED STATES</t>
  </si>
  <si>
    <t>APP-M-0504623</t>
  </si>
  <si>
    <t>00003173088</t>
  </si>
  <si>
    <t>2170409967</t>
  </si>
  <si>
    <t>00911693</t>
  </si>
  <si>
    <t>Yalley</t>
  </si>
  <si>
    <t>4/28/1996</t>
  </si>
  <si>
    <t>gabrielyalley03@gmail.com</t>
  </si>
  <si>
    <t>+19297552463</t>
  </si>
  <si>
    <t>TUMcq7fRSq0iHDRUoM37</t>
  </si>
  <si>
    <t>172.56.165.63</t>
  </si>
  <si>
    <t>2 Tudor City Place, 7ms, New York, NY, 10017, UNITED STATES</t>
  </si>
  <si>
    <t>APP-M-0504625</t>
  </si>
  <si>
    <t>00911714</t>
  </si>
  <si>
    <t>Axatse</t>
  </si>
  <si>
    <t>4/14/1995</t>
  </si>
  <si>
    <t>tony.anane@yahoo.com</t>
  </si>
  <si>
    <t>+19077828494</t>
  </si>
  <si>
    <t>uBf4tfyBDbqqmZNxZW2Y</t>
  </si>
  <si>
    <t>166.198.252.118</t>
  </si>
  <si>
    <t>3242 Wilson Ave, Riverhead, NY, 11901, UNITED STATES</t>
  </si>
  <si>
    <t>APP-M-0504626</t>
  </si>
  <si>
    <t>00003173116</t>
  </si>
  <si>
    <t>2172727504</t>
  </si>
  <si>
    <t>00911718</t>
  </si>
  <si>
    <t>Fernando jose</t>
  </si>
  <si>
    <t>Gonzalez Gonzalez</t>
  </si>
  <si>
    <t>5/15/2000</t>
  </si>
  <si>
    <t>josejalisco3200x4@gmail.com</t>
  </si>
  <si>
    <t>+14088307651</t>
  </si>
  <si>
    <t>lNlYQyB3UF7s4UU9ep38</t>
  </si>
  <si>
    <t>67.48.7.52</t>
  </si>
  <si>
    <t>1433 27th Avenue, Oakland, CA, 94601, UNITED STATES</t>
  </si>
  <si>
    <t>APP-M-0504629</t>
  </si>
  <si>
    <t>00003173138</t>
  </si>
  <si>
    <t>2174232249</t>
  </si>
  <si>
    <t>00911736</t>
  </si>
  <si>
    <t>Ray-Quan</t>
  </si>
  <si>
    <t>5/7/1997</t>
  </si>
  <si>
    <t>money_man@myyahoo.com</t>
  </si>
  <si>
    <t>+15182103020</t>
  </si>
  <si>
    <t>68744990328391429657964537005691375437</t>
  </si>
  <si>
    <t>166.194.188.21</t>
  </si>
  <si>
    <t>WQD9ZUkKFhgEQdNV0G72j5mspxwKYIk29jJBQmp8CpyjqK3J6MELIBtX500BdgUe</t>
  </si>
  <si>
    <t>633 S Pearl St Apt E, Albany, NY, 12202, UNITED STATES</t>
  </si>
  <si>
    <t>APP-M-0504631</t>
  </si>
  <si>
    <t>00911754</t>
  </si>
  <si>
    <t>dontecarter55@gmail.com</t>
  </si>
  <si>
    <t>+19178643557</t>
  </si>
  <si>
    <t>VhR8gYhT0sRagHnd7J8B</t>
  </si>
  <si>
    <t>172.56.163.234</t>
  </si>
  <si>
    <t>55 Adams St, Mount Vernon, NY, 10550, UNITED STATES</t>
  </si>
  <si>
    <t>APP-M-0504632</t>
  </si>
  <si>
    <t>00911783</t>
  </si>
  <si>
    <t>rebecca</t>
  </si>
  <si>
    <t>marshall</t>
  </si>
  <si>
    <t>georgiababe2550@gmail.com</t>
  </si>
  <si>
    <t>+17624320450</t>
  </si>
  <si>
    <t>LlwoytTIkwObEAi7Zkyq</t>
  </si>
  <si>
    <t>172.58.0.149</t>
  </si>
  <si>
    <t>1132 davenport rd, dalton, GA, 30721, UNITED STATES</t>
  </si>
  <si>
    <t>APP-M-0504633</t>
  </si>
  <si>
    <t>00911788</t>
  </si>
  <si>
    <t>Newton</t>
  </si>
  <si>
    <t>1/5/1996</t>
  </si>
  <si>
    <t>newtontevin828@gmail.com</t>
  </si>
  <si>
    <t>+12404123424</t>
  </si>
  <si>
    <t>83708824695388408016044964482984096304</t>
  </si>
  <si>
    <t>108.51.99.123</t>
  </si>
  <si>
    <t>109kDUG5VJzc5olIrntFhB5dyPCVu5kuz9BVEk5V31TLxX52sl72GfVVuUZCRDVq</t>
  </si>
  <si>
    <t>2115 Leighton Rd, Elmont, NY, 11003, UNITED STATES</t>
  </si>
  <si>
    <t>APP-M-0504634</t>
  </si>
  <si>
    <t>00911790</t>
  </si>
  <si>
    <t>titiana</t>
  </si>
  <si>
    <t>swanson</t>
  </si>
  <si>
    <t>1/6/1986</t>
  </si>
  <si>
    <t>mrsjrios21@gmail.com</t>
  </si>
  <si>
    <t>+17027217307</t>
  </si>
  <si>
    <t>BxTwB3FCLnSEShsXScoT</t>
  </si>
  <si>
    <t>72.193.66.141</t>
  </si>
  <si>
    <t>1750 Marion Drive, 24d, Las Vegas, NV, 89115, UNITED STATES</t>
  </si>
  <si>
    <t>APP-M-0504637</t>
  </si>
  <si>
    <t>00911800</t>
  </si>
  <si>
    <t>Yata</t>
  </si>
  <si>
    <t>Pierre</t>
  </si>
  <si>
    <t>11/13/1998</t>
  </si>
  <si>
    <t>yatapierre@gmail.com</t>
  </si>
  <si>
    <t>+19296640653</t>
  </si>
  <si>
    <t>V3Bkf7oaGf0HP8gFj5Df</t>
  </si>
  <si>
    <t>172.56.35.45</t>
  </si>
  <si>
    <t>781 Ocean Avenue, #22, Brooklyn, NY, 11226, UNITED STATES</t>
  </si>
  <si>
    <t>APP-M-0504638</t>
  </si>
  <si>
    <t>00911805</t>
  </si>
  <si>
    <t>1/10/1981</t>
  </si>
  <si>
    <t>338rick.rod@gmail.com</t>
  </si>
  <si>
    <t>+19099211808</t>
  </si>
  <si>
    <t>fQBnT1jqajBipT1dBhQP</t>
  </si>
  <si>
    <t>174.243.241.224</t>
  </si>
  <si>
    <t>11126 Shaw Street, Rancho Cucamonga, CA, 91701, UNITED STATES</t>
  </si>
  <si>
    <t>APP-M-0504643</t>
  </si>
  <si>
    <t>00911822</t>
  </si>
  <si>
    <t>Angie</t>
  </si>
  <si>
    <t>Cruzeta</t>
  </si>
  <si>
    <t>9/24/2005</t>
  </si>
  <si>
    <t>acruzeta65@gmail.com</t>
  </si>
  <si>
    <t>+15517229011</t>
  </si>
  <si>
    <t>43767903997602877945219421746608965657</t>
  </si>
  <si>
    <t>172.59.176.50</t>
  </si>
  <si>
    <t>j6dVzViOSJ9AvG6nhgvaDALG00hbFb5kLAJ8oGqulhf7aR39x2yEO7ggRxRtJieB</t>
  </si>
  <si>
    <t>610 W 135th St, New York, NY, 10031, UNITED STATES</t>
  </si>
  <si>
    <t>APP-M-0504653</t>
  </si>
  <si>
    <t>00911870</t>
  </si>
  <si>
    <t>Yaw</t>
  </si>
  <si>
    <t>Agyarko</t>
  </si>
  <si>
    <t>2/18/1999</t>
  </si>
  <si>
    <t>kiidflash057@gmail.com</t>
  </si>
  <si>
    <t>+19144145134</t>
  </si>
  <si>
    <t>40221797446339600678846587406940949289</t>
  </si>
  <si>
    <t>184.153.236.246</t>
  </si>
  <si>
    <t>0cvxQTehCXTDcd0yBmrt9khKmBzO1eTpdlMX8QLF9N9JuKsYZVyapr93LfkVJDAc</t>
  </si>
  <si>
    <t>186 Clyde Ave, Syracuse, NY, 13207, UNITED STATES</t>
  </si>
  <si>
    <t>APP-M-0504663</t>
  </si>
  <si>
    <t>00911925</t>
  </si>
  <si>
    <t>Koo</t>
  </si>
  <si>
    <t>2/27/1968</t>
  </si>
  <si>
    <t>ccct2425@gmail.con</t>
  </si>
  <si>
    <t>+12137600037</t>
  </si>
  <si>
    <t>76419426055179269525629193333094695083</t>
  </si>
  <si>
    <t>136.52.82.175</t>
  </si>
  <si>
    <t>1g7lPmUS0SvXiqXBbh2ZvbeNdoTr3m4Y9ym3Kj9GNOJVjfi4QYPVLfMVp9EW4MjF</t>
  </si>
  <si>
    <t>214 Crescent Moon, Irvine, CA, 92602, UNITED STATES</t>
  </si>
  <si>
    <t>APP-M-0504667</t>
  </si>
  <si>
    <t>00003173264</t>
  </si>
  <si>
    <t>2161487218</t>
  </si>
  <si>
    <t>00911978</t>
  </si>
  <si>
    <t>Yassine</t>
  </si>
  <si>
    <t>1/7/1974</t>
  </si>
  <si>
    <t>randyyassine50@gmail.com</t>
  </si>
  <si>
    <t>+19162250604</t>
  </si>
  <si>
    <t>1Qpa8rmhJsOn2Ln6UpYa</t>
  </si>
  <si>
    <t>174.231.117.43</t>
  </si>
  <si>
    <t>148 Pique Loop, Apt 301, Folsom, CA, 95630, UNITED STATES</t>
  </si>
  <si>
    <t>APP-M-0504470</t>
  </si>
  <si>
    <t>00910825</t>
  </si>
  <si>
    <t>Tiee-Jian</t>
  </si>
  <si>
    <t>9/16/1949</t>
  </si>
  <si>
    <t>tim10169@hotmail.com</t>
  </si>
  <si>
    <t>+886913680836</t>
  </si>
  <si>
    <t>47056955442472079625568558409299051468</t>
  </si>
  <si>
    <t>111.250.60.215</t>
  </si>
  <si>
    <t>MHDexfucPcGe4vabkVbefCXe6JpeeGOEpJiSt3DhKcfrQMCtdAe7EwqEIXx5j15E</t>
  </si>
  <si>
    <t>co Ching Lee 20436 Cunningham Place, Saratoga, CA, 95070, UNITED STATES</t>
  </si>
  <si>
    <t>APP-M-0504479</t>
  </si>
  <si>
    <t>00003172733</t>
  </si>
  <si>
    <t>2174427599</t>
  </si>
  <si>
    <t>00910874</t>
  </si>
  <si>
    <t>5/18/1992</t>
  </si>
  <si>
    <t>omegaboog59@gmail.com</t>
  </si>
  <si>
    <t>+16467039837</t>
  </si>
  <si>
    <t>06253807812270021597167901148112556607</t>
  </si>
  <si>
    <t>47.230.168.153</t>
  </si>
  <si>
    <t>01Xn3b89rfCEH98mNxFlJrhg2Rfm4IdsVk8fCX6VvyTwgfhNCtjQmCeqcGCHxNpO</t>
  </si>
  <si>
    <t>820 Henderson Ave 4G, Staten Island, NY, 10310, UNITED STATES</t>
  </si>
  <si>
    <t>APP-M-0504488</t>
  </si>
  <si>
    <t>00003172749</t>
  </si>
  <si>
    <t>2176536991</t>
  </si>
  <si>
    <t>00910984</t>
  </si>
  <si>
    <t>Xiangyu</t>
  </si>
  <si>
    <t>12/1/1993</t>
  </si>
  <si>
    <t>harmonwu@rocketmail.com</t>
  </si>
  <si>
    <t>+16268636446</t>
  </si>
  <si>
    <t>72454833356161860607050234851381202893</t>
  </si>
  <si>
    <t>47.151.127.49</t>
  </si>
  <si>
    <t>RuglICLlDrcGAGXKZA2oK4CIeztnWuUoDrKOAHkQnBOZWyTjuRGwFpCgqGckmmu2</t>
  </si>
  <si>
    <t>835 S Hillward Ave, West Covina, CA, 91791, UNITED STATES</t>
  </si>
  <si>
    <t>APP-M-0504491</t>
  </si>
  <si>
    <t>00003172752</t>
  </si>
  <si>
    <t>2171823692</t>
  </si>
  <si>
    <t>00910989</t>
  </si>
  <si>
    <t>Milagros</t>
  </si>
  <si>
    <t>8/28/1975</t>
  </si>
  <si>
    <t>ireodumare@yahoo.com</t>
  </si>
  <si>
    <t>+13473401646</t>
  </si>
  <si>
    <t>68852335282738758075951201577454858259</t>
  </si>
  <si>
    <t>174.229.37.137</t>
  </si>
  <si>
    <t>eaM1tsy7bSJTj5VaAEEHOSZf7i5UflfrhhW7oRCB45jEA0AV6DmYRM9ierBwoHUK</t>
  </si>
  <si>
    <t>348 Chauncey St, Apt 2, Brooklyn, NY, 11233, UNITED STATES</t>
  </si>
  <si>
    <t>APP-M-0504493</t>
  </si>
  <si>
    <t>00911004</t>
  </si>
  <si>
    <t>Kadeem</t>
  </si>
  <si>
    <t>Placide</t>
  </si>
  <si>
    <t>3/25/2002</t>
  </si>
  <si>
    <t>kadeemplacide501@gmail.com</t>
  </si>
  <si>
    <t>+15169746759</t>
  </si>
  <si>
    <t>pm9eqNp2qjbP4lkZw2iM</t>
  </si>
  <si>
    <t>71.125.52.18</t>
  </si>
  <si>
    <t>1777 Rockaway Parkway, Brooklyn, NY, 11236, UNITED STATES</t>
  </si>
  <si>
    <t>APP-M-0504495</t>
  </si>
  <si>
    <t>00003172795</t>
  </si>
  <si>
    <t>2164285611</t>
  </si>
  <si>
    <t>00911052</t>
  </si>
  <si>
    <t>Tyriq</t>
  </si>
  <si>
    <t>Moses</t>
  </si>
  <si>
    <t>tymoseshs@gmail.om</t>
  </si>
  <si>
    <t>+15166553320</t>
  </si>
  <si>
    <t>68131409742681006717822024395796096171</t>
  </si>
  <si>
    <t>107.122.189.33</t>
  </si>
  <si>
    <t>anp1GdNRshQzVIriGkycjjnJMa4wipimu3ByEfA37ROhOibrJ1lug8buFyQReasd</t>
  </si>
  <si>
    <t>3 Denise St, Massapequa, NY, 11758, UNITED STATES</t>
  </si>
  <si>
    <t>APP-M-0504500</t>
  </si>
  <si>
    <t>00911106</t>
  </si>
  <si>
    <t>7/26/2002</t>
  </si>
  <si>
    <t>johnymoraj@icloud.com</t>
  </si>
  <si>
    <t>+19097828736</t>
  </si>
  <si>
    <t>Wk6cUyX2u90H9IhNpFeq</t>
  </si>
  <si>
    <t>174.218.110.5</t>
  </si>
  <si>
    <t>14624 Palm Street, Adelanto, CA, 92301, UNITED STATES</t>
  </si>
  <si>
    <t>APP-M-0504501</t>
  </si>
  <si>
    <t>00003172849</t>
  </si>
  <si>
    <t>2162894499</t>
  </si>
  <si>
    <t>00911123</t>
  </si>
  <si>
    <t>Jiamin</t>
  </si>
  <si>
    <t>5/23/1988</t>
  </si>
  <si>
    <t>jmn_chn@yahoo.com</t>
  </si>
  <si>
    <t>+12132809138</t>
  </si>
  <si>
    <t>SVEPUs5aUR9pabEchOaq</t>
  </si>
  <si>
    <t>72.134.210.214</t>
  </si>
  <si>
    <t>729 Yale Street, Apt 6, Los Angeles, CA, 90012, UNITED STATES</t>
  </si>
  <si>
    <t>APP-M-0504503</t>
  </si>
  <si>
    <t>00911156</t>
  </si>
  <si>
    <t>Diamond</t>
  </si>
  <si>
    <t>Branch</t>
  </si>
  <si>
    <t>diammondb32@gmail.com</t>
  </si>
  <si>
    <t>+15188817736</t>
  </si>
  <si>
    <t>62184033588103559647131384795531872143</t>
  </si>
  <si>
    <t>174.197.204.63</t>
  </si>
  <si>
    <t>VmpWKZJMzpa3KMGhets5NU44NdZqJ5lZhnC0iROPgPsH5BA5wevhPS9u7Z3Pfx0c</t>
  </si>
  <si>
    <t>579 Morris St, Albany, NY, 12208, UNITED STATES</t>
  </si>
  <si>
    <t>APP-M-0504504</t>
  </si>
  <si>
    <t>00911158</t>
  </si>
  <si>
    <t>huu to</t>
  </si>
  <si>
    <t>1/26/1987</t>
  </si>
  <si>
    <t>nhochuuavbz@gmail.com</t>
  </si>
  <si>
    <t>+16576213240</t>
  </si>
  <si>
    <t>29897552790866015896798388701264868945</t>
  </si>
  <si>
    <t>172.58.116.240</t>
  </si>
  <si>
    <t>Hb59lfVx1VwmBCG69BNjkbchrflzibXTF430hbOdyHUUrtI7zixfhI3cdX8e3mRV</t>
  </si>
  <si>
    <t>13582 olympus dr, westminster, CA, 92683, UNITED STATES</t>
  </si>
  <si>
    <t>APP-M-0504508</t>
  </si>
  <si>
    <t>00003172889</t>
  </si>
  <si>
    <t>2160578855</t>
  </si>
  <si>
    <t>00911174</t>
  </si>
  <si>
    <t>Prince</t>
  </si>
  <si>
    <t>Ntiamoah</t>
  </si>
  <si>
    <t>7/8/1990</t>
  </si>
  <si>
    <t>ntitelli20@gmail.com</t>
  </si>
  <si>
    <t>+13472955563</t>
  </si>
  <si>
    <t>rMRLghtKAgAgZyHBYvI1</t>
  </si>
  <si>
    <t>172.56.167.207</t>
  </si>
  <si>
    <t>5455 Kings Highway Apt 2f, Brooklyn, NY, 11203, UNITED STATES</t>
  </si>
  <si>
    <t>APP-M-0504553</t>
  </si>
  <si>
    <t>00003172903</t>
  </si>
  <si>
    <t>2178536477</t>
  </si>
  <si>
    <t>00911200</t>
  </si>
  <si>
    <t>12/18/1988</t>
  </si>
  <si>
    <t>taiyangwang2020@gmail.com</t>
  </si>
  <si>
    <t>+16462483358</t>
  </si>
  <si>
    <t>pcPPKCZGAzm2aQWxHpz6</t>
  </si>
  <si>
    <t>12641 Fair Crest Ct, Apt 301, Fairfax, VA, 22033, UNITED STATES</t>
  </si>
  <si>
    <t>APP-M-0504557</t>
  </si>
  <si>
    <t>00911230</t>
  </si>
  <si>
    <t>Ibnul Jaif</t>
  </si>
  <si>
    <t>Farabi</t>
  </si>
  <si>
    <t>1/1/1993</t>
  </si>
  <si>
    <t>ijf.east.personal@gmail.com</t>
  </si>
  <si>
    <t>+16183059401</t>
  </si>
  <si>
    <t>quzNSdDy26688YXDlzyS</t>
  </si>
  <si>
    <t>24.161.126.6</t>
  </si>
  <si>
    <t>153 East 110th Street, Unit 818, New York, NY, 10029, UNITED STATES</t>
  </si>
  <si>
    <t>APP-M-0504559</t>
  </si>
  <si>
    <t>00911237</t>
  </si>
  <si>
    <t>osiris</t>
  </si>
  <si>
    <t>allred</t>
  </si>
  <si>
    <t>allredosiris@gmail.com</t>
  </si>
  <si>
    <t>+13473366256</t>
  </si>
  <si>
    <t>D6FTchrBN0HtCyBdBILE</t>
  </si>
  <si>
    <t>172.254.151.93</t>
  </si>
  <si>
    <t>1369 Atlantic Avenue, Apt 4a, Brooklyn, NY, 11216, UNITED STATES</t>
  </si>
  <si>
    <t>APP-M-0504562</t>
  </si>
  <si>
    <t>00911264</t>
  </si>
  <si>
    <t>Adams</t>
  </si>
  <si>
    <t>4/4/1986</t>
  </si>
  <si>
    <t>starstudded22@yahoo.com</t>
  </si>
  <si>
    <t>+17024931106</t>
  </si>
  <si>
    <t>nUUQgT764Rr1ZM5wmeSY</t>
  </si>
  <si>
    <t>172.226.3.188</t>
  </si>
  <si>
    <t>553 Dusty Pines Place, Henderson, NV, 89052, UNITED STATES</t>
  </si>
  <si>
    <t>APP-M-0504567</t>
  </si>
  <si>
    <t>00911317</t>
  </si>
  <si>
    <t>lourdes</t>
  </si>
  <si>
    <t>lim</t>
  </si>
  <si>
    <t>1/1/1947</t>
  </si>
  <si>
    <t>lourdeslim01@yahoo.com</t>
  </si>
  <si>
    <t>+16509433073</t>
  </si>
  <si>
    <t>82506944512147623516521760857461316163</t>
  </si>
  <si>
    <t>172.59.161.69</t>
  </si>
  <si>
    <t>eaef3dfe-12cf-842c-c9bd-dcf66660ac17</t>
  </si>
  <si>
    <t>44 N.jackson Ave  Apt  F 19, San Jose, CA, 95116, UNITED STATES</t>
  </si>
  <si>
    <t>APP-M-0504578</t>
  </si>
  <si>
    <t>00003172998</t>
  </si>
  <si>
    <t>2167092559</t>
  </si>
  <si>
    <t>00911393</t>
  </si>
  <si>
    <t>6/14/1992</t>
  </si>
  <si>
    <t>316mr.lee@gmail.com</t>
  </si>
  <si>
    <t>+15622352664</t>
  </si>
  <si>
    <t>dnQfYYXzFd7ZLgxnczXa</t>
  </si>
  <si>
    <t>35.149.60.0</t>
  </si>
  <si>
    <t>14996 Maribelle Dr, Victorville, CA, 92394, UNITED STATES</t>
  </si>
  <si>
    <t>APP-M-0504438</t>
  </si>
  <si>
    <t>00003172723</t>
  </si>
  <si>
    <t>354000417636</t>
  </si>
  <si>
    <t>00910587</t>
  </si>
  <si>
    <t>Joelle</t>
  </si>
  <si>
    <t>Speight</t>
  </si>
  <si>
    <t>ginalu1988@gmail.com</t>
  </si>
  <si>
    <t>+12014969951</t>
  </si>
  <si>
    <t>8TktT4SR56adGw7x3DbV</t>
  </si>
  <si>
    <t>98.7.218.177</t>
  </si>
  <si>
    <t>318 West 49th Street, Apt 3rw, New York, NY, 10019, UNITED STATES</t>
  </si>
  <si>
    <t>APP-M-0504442</t>
  </si>
  <si>
    <t>00910609</t>
  </si>
  <si>
    <t>6/6/1996</t>
  </si>
  <si>
    <t>malikwilliams10@yahoo.com</t>
  </si>
  <si>
    <t>+13189512880</t>
  </si>
  <si>
    <t>49786460400320703406848670965291971660</t>
  </si>
  <si>
    <t>107.115.165.79</t>
  </si>
  <si>
    <t>yZPkxjkXpkQiRErfAhiN1QJpP9nq86WCzyVXumeqSwfp60SrwMxmN3E2iwLs2Lpg</t>
  </si>
  <si>
    <t>11410 Moonlight Ridge Drive, Humble, TX, 77396, UNITED STATES</t>
  </si>
  <si>
    <t>APP-M-0504444</t>
  </si>
  <si>
    <t>00910617</t>
  </si>
  <si>
    <t>Hongxin</t>
  </si>
  <si>
    <t>4/21/1966</t>
  </si>
  <si>
    <t>834339100@qq.com</t>
  </si>
  <si>
    <t>+8613555632808</t>
  </si>
  <si>
    <t>zC0lc1JS6rR7fJpuSsn1</t>
  </si>
  <si>
    <t>107.77.229.39</t>
  </si>
  <si>
    <t>2419 Rikkard Drive, Thousand Oaks, CA, 91362, UNITED STATES</t>
  </si>
  <si>
    <t>APP-M-0504445</t>
  </si>
  <si>
    <t>00003172724</t>
  </si>
  <si>
    <t>2163732571</t>
  </si>
  <si>
    <t>00910618</t>
  </si>
  <si>
    <t>Christopher Anthony</t>
  </si>
  <si>
    <t>5/16/1986</t>
  </si>
  <si>
    <t>canthonyprice@gmail.com</t>
  </si>
  <si>
    <t>+16469204223</t>
  </si>
  <si>
    <t>J09LxJD4O8lDjsMYluTO</t>
  </si>
  <si>
    <t>172.56.164.135</t>
  </si>
  <si>
    <t>116-17 196th Street, Jamaica, NY, 11412, UNITED STATES</t>
  </si>
  <si>
    <t>APP-M-0504448</t>
  </si>
  <si>
    <t>00003172725</t>
  </si>
  <si>
    <t>2169355535</t>
  </si>
  <si>
    <t>00910629</t>
  </si>
  <si>
    <t>Hameen</t>
  </si>
  <si>
    <t>Jagunna</t>
  </si>
  <si>
    <t>12/14/1997</t>
  </si>
  <si>
    <t>hameenwallace@yahoo.com</t>
  </si>
  <si>
    <t>+13475536312</t>
  </si>
  <si>
    <t>Q4uzXkcJiVjfAzVS8Fkn</t>
  </si>
  <si>
    <t>24.188.180.245</t>
  </si>
  <si>
    <t>825 Crown Street, Apt 9C, Brooklyn, NY, 11213, UNITED STATES</t>
  </si>
  <si>
    <t>APP-M-0504449</t>
  </si>
  <si>
    <t>00910642</t>
  </si>
  <si>
    <t>Tyrese</t>
  </si>
  <si>
    <t>3/3/2000</t>
  </si>
  <si>
    <t>tyresesmith252@gmail.com</t>
  </si>
  <si>
    <t>+13478618808</t>
  </si>
  <si>
    <t>87045997254808501856512343362613007689</t>
  </si>
  <si>
    <t>98.13.160.140</t>
  </si>
  <si>
    <t>bOzF61ZPfq1GiVEJR5dxny3pZKzTVjm47PfXBfJ3spYMwe0EJbHKh3nvToPXPI8z</t>
  </si>
  <si>
    <t>27 Pelton Ave, Staten Island, NY, 10310, UNITED STATES</t>
  </si>
  <si>
    <t>APP-M-0504450</t>
  </si>
  <si>
    <t>00003172726</t>
  </si>
  <si>
    <t>2175516614</t>
  </si>
  <si>
    <t>00910662</t>
  </si>
  <si>
    <t>Hicks</t>
  </si>
  <si>
    <t>10/6/1982</t>
  </si>
  <si>
    <t>brian@prcnetworks.com</t>
  </si>
  <si>
    <t>+14257534565</t>
  </si>
  <si>
    <t>ONB_8a4a7ee0-23b7-680b-54e1-6e3701703499</t>
  </si>
  <si>
    <t>50.35.49.153</t>
  </si>
  <si>
    <t>6531 154th Ave NE, Redmond, WA, 98052, UNITED STATES</t>
  </si>
  <si>
    <t>APP-M-0504451</t>
  </si>
  <si>
    <t>00910672</t>
  </si>
  <si>
    <t>Qiuyi</t>
  </si>
  <si>
    <t>9/19/1995</t>
  </si>
  <si>
    <t>huqiuyi2@gmail.com</t>
  </si>
  <si>
    <t>+16265585486</t>
  </si>
  <si>
    <t>79717993038282937878295010223218335729</t>
  </si>
  <si>
    <t>104.172.47.221</t>
  </si>
  <si>
    <t>HBjM6nutFm17D1DIjymjizckRas5KoHQiKKRr4EBgCTEFUYjm3jb58oiVtDLm9zk</t>
  </si>
  <si>
    <t>12808 Harmony Ave, Chino, CA, 91710, UNITED STATES</t>
  </si>
  <si>
    <t>APP-M-0504458</t>
  </si>
  <si>
    <t>00910706</t>
  </si>
  <si>
    <t>Elikplim</t>
  </si>
  <si>
    <t>Atsakpo</t>
  </si>
  <si>
    <t>4/4/1990</t>
  </si>
  <si>
    <t>eliatsakpo@icloud.com</t>
  </si>
  <si>
    <t>+19293550653</t>
  </si>
  <si>
    <t>kTwJASkzkRimlyi78GJj</t>
  </si>
  <si>
    <t>172.56.162.214</t>
  </si>
  <si>
    <t>3631 Eastchester Road, The Bronx, NY, 10469, UNITED STATES</t>
  </si>
  <si>
    <t>APP-M-0504459</t>
  </si>
  <si>
    <t>00003172729</t>
  </si>
  <si>
    <t>2160993469</t>
  </si>
  <si>
    <t>00910709</t>
  </si>
  <si>
    <t>10/30/1996</t>
  </si>
  <si>
    <t>jenykaochoa3096@gmail.com</t>
  </si>
  <si>
    <t>+16265565896</t>
  </si>
  <si>
    <t>ITMddoIxdZ5jqPGJIyBx</t>
  </si>
  <si>
    <t>172.56.235.137</t>
  </si>
  <si>
    <t>4037 North Yaleton Avenue, Covina, CA, 91722, UNITED STATES</t>
  </si>
  <si>
    <t>APP-M-0504469</t>
  </si>
  <si>
    <t>00910816</t>
  </si>
  <si>
    <t>Yutao</t>
  </si>
  <si>
    <t>8/31/1987</t>
  </si>
  <si>
    <t>linninquan37@gmail.con</t>
  </si>
  <si>
    <t>+19297430642</t>
  </si>
  <si>
    <t>69174711910291667976885956122317080818</t>
  </si>
  <si>
    <t>172.59.214.142</t>
  </si>
  <si>
    <t>GIqZpMPq2YVUBxzMtvR7UzA15KgPCdRi3rCmWWcbbICOpAWz5FhFgw2PQPzfRLJi</t>
  </si>
  <si>
    <t>115-11 14th Ave, coolidge point, NY, 11356, UNITED STATES</t>
  </si>
  <si>
    <t>APP-M-0504371</t>
  </si>
  <si>
    <t>00910279</t>
  </si>
  <si>
    <t>Artur</t>
  </si>
  <si>
    <t>Fahlabashyan</t>
  </si>
  <si>
    <t>1/3/1979</t>
  </si>
  <si>
    <t>arturfahl@yahoo.com</t>
  </si>
  <si>
    <t>+18188183380</t>
  </si>
  <si>
    <t>rJJe5iudXfJqL9k5nXyN</t>
  </si>
  <si>
    <t>172.56.123.227</t>
  </si>
  <si>
    <t>238 N Verdugo Rd apt 4, Glendale, CA, 91206, UNITED STATES</t>
  </si>
  <si>
    <t>APP-M-0504389</t>
  </si>
  <si>
    <t>00003172847</t>
  </si>
  <si>
    <t>2162479076</t>
  </si>
  <si>
    <t>00910333</t>
  </si>
  <si>
    <t>Iguehita</t>
  </si>
  <si>
    <t>Izevbuwa</t>
  </si>
  <si>
    <t>9/20/2003</t>
  </si>
  <si>
    <t>iguehitai@gmail.com</t>
  </si>
  <si>
    <t>+19142084490</t>
  </si>
  <si>
    <t>60414756538165319118362117564395141737</t>
  </si>
  <si>
    <t>68.175.28.88</t>
  </si>
  <si>
    <t>lV6KCeSEL9FAVTW3kOorIOdsFjqoER5aKrCibuuiBYqlBURJYpaA7BDNvIyLZS2n</t>
  </si>
  <si>
    <t>25 Holland Ave, Staten Island, NY, 10303, UNITED STATES</t>
  </si>
  <si>
    <t>APP-M-0504391</t>
  </si>
  <si>
    <t>00003172864</t>
  </si>
  <si>
    <t>2170130798</t>
  </si>
  <si>
    <t>00910341</t>
  </si>
  <si>
    <t>Adjei</t>
  </si>
  <si>
    <t>adjeikoranteng123@gmail.com</t>
  </si>
  <si>
    <t>+13476148747</t>
  </si>
  <si>
    <t>YR0Fw8M1Ky5EoftYHU8i</t>
  </si>
  <si>
    <t>172.59.214.205</t>
  </si>
  <si>
    <t>3040 Wilson Ave, Bronx, NY, 10469, UNITED STATES</t>
  </si>
  <si>
    <t>APP-M-0504392</t>
  </si>
  <si>
    <t>00910343</t>
  </si>
  <si>
    <t>Qiaoqiao</t>
  </si>
  <si>
    <t>feiyu3496@gmail.com</t>
  </si>
  <si>
    <t>+16265977940</t>
  </si>
  <si>
    <t>58596930173594328086523246975953374653</t>
  </si>
  <si>
    <t>76.32.163.95</t>
  </si>
  <si>
    <t>4jYcExz7TLSKMr3IJJZKFfqVB8Blx161NJ3ruyVr5SeCeSr32QXf0yXBhoiCjABw</t>
  </si>
  <si>
    <t>16675 Slate Dr, 833, Chino Hills, CA, 91709, UNITED STATES</t>
  </si>
  <si>
    <t>APP-M-0504395</t>
  </si>
  <si>
    <t>00003172717</t>
  </si>
  <si>
    <t>2161288470</t>
  </si>
  <si>
    <t>00910353</t>
  </si>
  <si>
    <t>9/28/1991</t>
  </si>
  <si>
    <t>christopherwlkr1@gmail.com</t>
  </si>
  <si>
    <t>+19175133516</t>
  </si>
  <si>
    <t>7mll3V7aq3XFoiFHLMlL</t>
  </si>
  <si>
    <t>72.227.172.121</t>
  </si>
  <si>
    <t>137-25 132nd Ave, Jamaica, NY, 11436, UNITED STATES</t>
  </si>
  <si>
    <t>APP-M-0504397</t>
  </si>
  <si>
    <t>00003172718</t>
  </si>
  <si>
    <t>2174112749</t>
  </si>
  <si>
    <t>00910358</t>
  </si>
  <si>
    <t>Shamar</t>
  </si>
  <si>
    <t>Parnell</t>
  </si>
  <si>
    <t>parnell.shamar@gmail.com</t>
  </si>
  <si>
    <t>+18502476300</t>
  </si>
  <si>
    <t>66116063220359018548620962493407066087</t>
  </si>
  <si>
    <t>70.187.29.107</t>
  </si>
  <si>
    <t>aFQKYrN2WNWgrC9ybZF6r5Jp1w3TUIGDpkAuGYSHJBu9MpQL3ixLfZWpoZpDQVjl</t>
  </si>
  <si>
    <t>8206 Obrien St, Del Rio, TX, 78840, UNITED STATES</t>
  </si>
  <si>
    <t>APP-M-0504398</t>
  </si>
  <si>
    <t>00910362</t>
  </si>
  <si>
    <t>Abbey</t>
  </si>
  <si>
    <t>3/23/1999</t>
  </si>
  <si>
    <t>sabbey966@gmail.com</t>
  </si>
  <si>
    <t>+16469450094</t>
  </si>
  <si>
    <t>8YrMBZX7cZC4FvfzOT0s</t>
  </si>
  <si>
    <t>98.62.97.201</t>
  </si>
  <si>
    <t>10159 Benton Woods Drive, Covington, GA, 30014, UNITED STATES</t>
  </si>
  <si>
    <t>APP-M-0504399</t>
  </si>
  <si>
    <t>00003172719</t>
  </si>
  <si>
    <t>2161192241</t>
  </si>
  <si>
    <t>00910363</t>
  </si>
  <si>
    <t>Cloutier.</t>
  </si>
  <si>
    <t>8/24/1958</t>
  </si>
  <si>
    <t>markcloutier488@gmail.com</t>
  </si>
  <si>
    <t>+19096759540</t>
  </si>
  <si>
    <t>753e502c-52ee-160d-bdb2-e665708b8809</t>
  </si>
  <si>
    <t>172.56.182.4</t>
  </si>
  <si>
    <t>2462 Lennox St, Pomona, CA, 91767, UNITED STATES</t>
  </si>
  <si>
    <t>APP-M-0504403</t>
  </si>
  <si>
    <t>00910374</t>
  </si>
  <si>
    <t>chunjing</t>
  </si>
  <si>
    <t>4/5/1986</t>
  </si>
  <si>
    <t>linchunjing99@gmail.com</t>
  </si>
  <si>
    <t>+16466277888</t>
  </si>
  <si>
    <t>TqkF9zl7uXpdrlV6JRNq</t>
  </si>
  <si>
    <t>47.230.4.31</t>
  </si>
  <si>
    <t>141-18 Negundo Avenue, Flushing, NY, 11355, UNITED STATES</t>
  </si>
  <si>
    <t>APP-M-0504406</t>
  </si>
  <si>
    <t>00910390</t>
  </si>
  <si>
    <t>Josuan Antonio</t>
  </si>
  <si>
    <t>Sierra Salas</t>
  </si>
  <si>
    <t>11/28/1995</t>
  </si>
  <si>
    <t>dannaflexllc@gmail.com</t>
  </si>
  <si>
    <t>+17322984916</t>
  </si>
  <si>
    <t>John Nguyen</t>
  </si>
  <si>
    <t>43466643773317901769039521128021972999</t>
  </si>
  <si>
    <t>172.59.0.245</t>
  </si>
  <si>
    <t>apevbWQDjkkxuWUMUjRCyHEJW0V3cHQBfP00sxZYchtGHSKTLnVK2YeSVWUawQTf</t>
  </si>
  <si>
    <t>2145 Starling Ave, Apt 522, Bronx, NY, 10462, UNITED STATES</t>
  </si>
  <si>
    <t>APP-M-0504410</t>
  </si>
  <si>
    <t>00003172720</t>
  </si>
  <si>
    <t>2176159364</t>
  </si>
  <si>
    <t>00910418</t>
  </si>
  <si>
    <t>Crabtree</t>
  </si>
  <si>
    <t>5/10/1957</t>
  </si>
  <si>
    <t>crabtreednny@yahoo.com</t>
  </si>
  <si>
    <t>+13464908180</t>
  </si>
  <si>
    <t>i3c6SE4AYni8nlJtQaY1</t>
  </si>
  <si>
    <t>73.76.39.81</t>
  </si>
  <si>
    <t>8304 South Course Drive, Apt . # 1607, Houston, TX, 77072, UNITED STATES</t>
  </si>
  <si>
    <t>APP-M-0504416</t>
  </si>
  <si>
    <t>00910459</t>
  </si>
  <si>
    <t>Rome</t>
  </si>
  <si>
    <t>11/10/1996</t>
  </si>
  <si>
    <t>austinrome18@gmail.com</t>
  </si>
  <si>
    <t>+16464276984</t>
  </si>
  <si>
    <t>20354333086397400694824128035863123603</t>
  </si>
  <si>
    <t>24.90.44.142</t>
  </si>
  <si>
    <t>YX5NfRmZByweiogyvFot8ofnNsCMINqGNYISZlTHV93ZSTaI6k4eJ0typv3q5qCT</t>
  </si>
  <si>
    <t>1980 Adam Clayton Powell Jr Blvd, New York, NY, 10026, UNITED STATES</t>
  </si>
  <si>
    <t>APP-M-0504327</t>
  </si>
  <si>
    <t>00910071</t>
  </si>
  <si>
    <t>Perisho</t>
  </si>
  <si>
    <t>10/18/1976</t>
  </si>
  <si>
    <t>erinperisho@gmail.com</t>
  </si>
  <si>
    <t>+15095942014</t>
  </si>
  <si>
    <t>ijblarAGVHlP5jLxQTef</t>
  </si>
  <si>
    <t>71.92.96.36</t>
  </si>
  <si>
    <t>3205 Butterfield Rd, Yakima, WA, 98901, UNITED STATES</t>
  </si>
  <si>
    <t>APP-M-0504337</t>
  </si>
  <si>
    <t>00003172605</t>
  </si>
  <si>
    <t>2167273317</t>
  </si>
  <si>
    <t>00910100</t>
  </si>
  <si>
    <t>Beckford</t>
  </si>
  <si>
    <t>4/6/2002</t>
  </si>
  <si>
    <t>tjoy642@gmail.com</t>
  </si>
  <si>
    <t>+19172429628</t>
  </si>
  <si>
    <t>JNoXdroZTPz6Zp8mJJ8r</t>
  </si>
  <si>
    <t>151.205.98.119</t>
  </si>
  <si>
    <t>170-09 Foch Blvd, Jamaica, NY, 11434, UNITED STATES</t>
  </si>
  <si>
    <t>APP-M-0504343</t>
  </si>
  <si>
    <t>00910135</t>
  </si>
  <si>
    <t>Shariff</t>
  </si>
  <si>
    <t>2/4/1986</t>
  </si>
  <si>
    <t>shariff.jones@gmail.com</t>
  </si>
  <si>
    <t>+19046843809</t>
  </si>
  <si>
    <t>Le34Q1iKKzWC6gjdi3wi</t>
  </si>
  <si>
    <t>172.59.177.46</t>
  </si>
  <si>
    <t>247 W. Fayette st, 509, Syracuse, NY, 13202, UNITED STATES</t>
  </si>
  <si>
    <t>APP-M-0504344</t>
  </si>
  <si>
    <t>00003172655</t>
  </si>
  <si>
    <t>2163497313</t>
  </si>
  <si>
    <t>00910147</t>
  </si>
  <si>
    <t>Noah</t>
  </si>
  <si>
    <t>Ansumana</t>
  </si>
  <si>
    <t>5/30/1999</t>
  </si>
  <si>
    <t>noahjohnson203@gmail.com</t>
  </si>
  <si>
    <t>+19296617966</t>
  </si>
  <si>
    <t>azaK5y18PCGbXeW3LILh</t>
  </si>
  <si>
    <t>174.197.136.181</t>
  </si>
  <si>
    <t>131 Jersey Street, Apt 2c, Staten Island, NY, 10301, UNITED STATES</t>
  </si>
  <si>
    <t>APP-M-0504345</t>
  </si>
  <si>
    <t>00003172982</t>
  </si>
  <si>
    <t>2171658703</t>
  </si>
  <si>
    <t>00910148</t>
  </si>
  <si>
    <t>Espinoza</t>
  </si>
  <si>
    <t>2/3/1997</t>
  </si>
  <si>
    <t>espinozaalexe51@gmail.com</t>
  </si>
  <si>
    <t>+18053020908</t>
  </si>
  <si>
    <t>74931250151702065067757662830592961981</t>
  </si>
  <si>
    <t>23.240.142.90</t>
  </si>
  <si>
    <t>cdUxFJLMhxC01VVqEgBWpH76ved1VzX2teCBCkQqZ1yQn7A6SsFaXXbJM9bM9dAT</t>
  </si>
  <si>
    <t>387 Occidental Dr, Oxnard, CA, 93036, UNITED STATES</t>
  </si>
  <si>
    <t>APP-M-0504347</t>
  </si>
  <si>
    <t>00910158</t>
  </si>
  <si>
    <t>Jacky</t>
  </si>
  <si>
    <t>Francois</t>
  </si>
  <si>
    <t>forevergxlden@gmail.com</t>
  </si>
  <si>
    <t>+13474660067</t>
  </si>
  <si>
    <t>14632104705813870427433830610953719299</t>
  </si>
  <si>
    <t>98.116.6.49</t>
  </si>
  <si>
    <t>OHFUpLhnjAkuCrX5Xmn7hSDfxF0v8m0uO7WQjBYbtHssxRK1iPlXwLYrl49m3JMc</t>
  </si>
  <si>
    <t>3 Georgia St, Valley Stream, NY, 11580, UNITED STATES</t>
  </si>
  <si>
    <t>APP-M-0504348</t>
  </si>
  <si>
    <t>00003172658</t>
  </si>
  <si>
    <t>2162473205</t>
  </si>
  <si>
    <t>00910159</t>
  </si>
  <si>
    <t>9/4/1963</t>
  </si>
  <si>
    <t>y6ing@yahoo.com</t>
  </si>
  <si>
    <t>+12404857567</t>
  </si>
  <si>
    <t>8iRUYLjTigug4nZfLpxN</t>
  </si>
  <si>
    <t>73.132.119.97</t>
  </si>
  <si>
    <t>16808 Baederwood Terrace, Derwood, MD, 20855, UNITED STATES</t>
  </si>
  <si>
    <t>APP-M-0504350</t>
  </si>
  <si>
    <t>00910179</t>
  </si>
  <si>
    <t>Emanuel</t>
  </si>
  <si>
    <t>Michel</t>
  </si>
  <si>
    <t>4/22/1987</t>
  </si>
  <si>
    <t>e_michel87@yahoo.com</t>
  </si>
  <si>
    <t>+19517230511</t>
  </si>
  <si>
    <t>04454658532827281045169409828027169774</t>
  </si>
  <si>
    <t>172.56.176.203</t>
  </si>
  <si>
    <t>7Aus2f7IdSPRz62TvIyV9hDfVlYh11moOePSYLMgmXy3BI3KT8VrPapFvEauKIzS</t>
  </si>
  <si>
    <t>12631 Silas Phelps Dr, Corona, CA, 92880, UNITED STATES</t>
  </si>
  <si>
    <t>APP-M-0504351</t>
  </si>
  <si>
    <t>00910183</t>
  </si>
  <si>
    <t>Johni</t>
  </si>
  <si>
    <t>Haddad</t>
  </si>
  <si>
    <t>6/15/1986</t>
  </si>
  <si>
    <t>johni_haddad@yahoo.com</t>
  </si>
  <si>
    <t>+962777300444</t>
  </si>
  <si>
    <t>ka8Xh5eJARP9xHmB0MEX</t>
  </si>
  <si>
    <t>5.45.143.29</t>
  </si>
  <si>
    <t>3147 Kathy Way, Loomis, CA, 95650, UNITED STATES</t>
  </si>
  <si>
    <t>APP-M-0504352</t>
  </si>
  <si>
    <t>00003172677</t>
  </si>
  <si>
    <t>2164874045</t>
  </si>
  <si>
    <t>00910188</t>
  </si>
  <si>
    <t>Yasmin</t>
  </si>
  <si>
    <t>Porter</t>
  </si>
  <si>
    <t>7/18/1999</t>
  </si>
  <si>
    <t>yasminporter35@gmail.com</t>
  </si>
  <si>
    <t>+13478489225</t>
  </si>
  <si>
    <t>BZfhpDf6P2JTYpYPCmTW</t>
  </si>
  <si>
    <t>24.193.145.108</t>
  </si>
  <si>
    <t>108-38 164th Place, Jamaica, NY, 11432, UNITED STATES</t>
  </si>
  <si>
    <t>APP-M-0504353</t>
  </si>
  <si>
    <t>00003172680</t>
  </si>
  <si>
    <t>2162550645</t>
  </si>
  <si>
    <t>00910192</t>
  </si>
  <si>
    <t>12/6/1993</t>
  </si>
  <si>
    <t>hugosanchezrg@yahoo.com</t>
  </si>
  <si>
    <t>+16573518845</t>
  </si>
  <si>
    <t>td4z8kViONjIMyELP2Y4</t>
  </si>
  <si>
    <t>174.193.131.146</t>
  </si>
  <si>
    <t>450 North Armando Street, F27, Anaheim, CA, 92806, UNITED STATES</t>
  </si>
  <si>
    <t>APP-M-0504355</t>
  </si>
  <si>
    <t>00003172879</t>
  </si>
  <si>
    <t>354000418158</t>
  </si>
  <si>
    <t>00910197</t>
  </si>
  <si>
    <t>Marat</t>
  </si>
  <si>
    <t>Pernabekov</t>
  </si>
  <si>
    <t>12/21/1988</t>
  </si>
  <si>
    <t>marat75@gmail.com</t>
  </si>
  <si>
    <t>+14243044284</t>
  </si>
  <si>
    <t>HoXr13pE9ibRB0nCCOGB</t>
  </si>
  <si>
    <t>68.196.34.77</t>
  </si>
  <si>
    <t>2955 Shell Rd Apt 7O, Brooklyn, NY, 11224, UNITED STATES</t>
  </si>
  <si>
    <t>APP-M-0504358</t>
  </si>
  <si>
    <t>00910211</t>
  </si>
  <si>
    <t>Ramos</t>
  </si>
  <si>
    <t>8/2/1995</t>
  </si>
  <si>
    <t>therealaramos@gmail.com</t>
  </si>
  <si>
    <t>+13475520385</t>
  </si>
  <si>
    <t>11549717340710306905510307700386227528</t>
  </si>
  <si>
    <t>174.204.142.139</t>
  </si>
  <si>
    <t>G7lw7fWqLN7C9rgpcHIpPxF6mnyOvM85jaVOAy9gGkX3TRRhdxFk4eZJ64xGJW7m</t>
  </si>
  <si>
    <t>27 Bailey Pl, Staten Island, NY, 10303, UNITED STATES</t>
  </si>
  <si>
    <t>APP-M-0504359</t>
  </si>
  <si>
    <t>00910212</t>
  </si>
  <si>
    <t>Noriya</t>
  </si>
  <si>
    <t>Santiago</t>
  </si>
  <si>
    <t>1/22/1998</t>
  </si>
  <si>
    <t>noriyasantiago21@icloud.com</t>
  </si>
  <si>
    <t>+13173847300</t>
  </si>
  <si>
    <t>36933515008975007948073253807079132826</t>
  </si>
  <si>
    <t>68.174.232.221</t>
  </si>
  <si>
    <t>f2r5WxWgp0SvTTYIYpHgfud1AUnph6IxYpXp4vYZfKJEeT7dD1mJ4Bbtfx04LT1U</t>
  </si>
  <si>
    <t>175-15 Rockaway Blvd, 167, Queens, NY, 11434, UNITED STATES</t>
  </si>
  <si>
    <t>APP-M-0504361</t>
  </si>
  <si>
    <t>00003172689</t>
  </si>
  <si>
    <t>2164276280</t>
  </si>
  <si>
    <t>00910222</t>
  </si>
  <si>
    <t>Johnathan</t>
  </si>
  <si>
    <t>Adler</t>
  </si>
  <si>
    <t>8/6/1978</t>
  </si>
  <si>
    <t>johnadleremail@gmail.com</t>
  </si>
  <si>
    <t>+13235950685</t>
  </si>
  <si>
    <t>16cPxRmdYzJJvzBhVZ2k</t>
  </si>
  <si>
    <t>108.185.99.255</t>
  </si>
  <si>
    <t>10832 Wrightwood Lane, Studio City, CA, 91604, UNITED STATES</t>
  </si>
  <si>
    <t>APP-M-0504362</t>
  </si>
  <si>
    <t>00003172708</t>
  </si>
  <si>
    <t>2162255259</t>
  </si>
  <si>
    <t>00910242</t>
  </si>
  <si>
    <t>Troy</t>
  </si>
  <si>
    <t>Sandford</t>
  </si>
  <si>
    <t>9/20/1963</t>
  </si>
  <si>
    <t>beijingmichael7@gmail.com</t>
  </si>
  <si>
    <t>+15166028506</t>
  </si>
  <si>
    <t>c7Ju4S2IMeEcN8990Fr7</t>
  </si>
  <si>
    <t>72.68.225.161</t>
  </si>
  <si>
    <t>1455 Harrod Ave apt 2d, The Bronx, NY, 10472, UNITED STATES</t>
  </si>
  <si>
    <t>APP-M-0504363</t>
  </si>
  <si>
    <t>00910247</t>
  </si>
  <si>
    <t>10/28/1948</t>
  </si>
  <si>
    <t>josereyes23@outlook.com</t>
  </si>
  <si>
    <t>+13106977627</t>
  </si>
  <si>
    <t>90012722407712818008527351472207271123</t>
  </si>
  <si>
    <t>104.172.15.70</t>
  </si>
  <si>
    <t>0c673d7e-7df0-a580-464b-d1cafe601439</t>
  </si>
  <si>
    <t>6321 Mecham Way, Los Angeles, CA, 90043, UNITED STATES</t>
  </si>
  <si>
    <t>APP-M-0504244</t>
  </si>
  <si>
    <t>00003172372</t>
  </si>
  <si>
    <t>2164533398</t>
  </si>
  <si>
    <t>00909613</t>
  </si>
  <si>
    <t>Gaoyuan</t>
  </si>
  <si>
    <t>3/20/2000</t>
  </si>
  <si>
    <t>gyushi@ucdavis.edu</t>
  </si>
  <si>
    <t>+15303047522</t>
  </si>
  <si>
    <t>ONB_b2b01894-1c66-23ca-2996-3e251cbb9fd6</t>
  </si>
  <si>
    <t>70.96.169.97</t>
  </si>
  <si>
    <t>2664 Southern Pl, Woodland, CA, 95776, UNITED STATES</t>
  </si>
  <si>
    <t>APP-M-0504268</t>
  </si>
  <si>
    <t>00909750</t>
  </si>
  <si>
    <t>Kabir</t>
  </si>
  <si>
    <t>Anifowose</t>
  </si>
  <si>
    <t>9/11/1996</t>
  </si>
  <si>
    <t>kbhomes222@gmail.com</t>
  </si>
  <si>
    <t>+19295103452</t>
  </si>
  <si>
    <t>61899463621383754965018158527829745490</t>
  </si>
  <si>
    <t>173.63.129.158</t>
  </si>
  <si>
    <t>yx3nevUxeyzqzOVNXdZmFbHRCv2bmfffLDydHrMK7JF1YRE1h93hH0iyTZKclChj</t>
  </si>
  <si>
    <t>1081 Stanley Ave, Brooklyn, NY, 11208, UNITED STATES</t>
  </si>
  <si>
    <t>APP-M-0504269</t>
  </si>
  <si>
    <t>00909759</t>
  </si>
  <si>
    <t>Smallwood</t>
  </si>
  <si>
    <t>8/22/2000</t>
  </si>
  <si>
    <t>elijahsmallwood21@outlook.com</t>
  </si>
  <si>
    <t>+19298000779</t>
  </si>
  <si>
    <t>hpDLxl2VAQW45eyHekvP</t>
  </si>
  <si>
    <t>69.117.86.210</t>
  </si>
  <si>
    <t>582 Van Siclen Avenue, Brooklyn, NY, 11207, UNITED STATES</t>
  </si>
  <si>
    <t>APP-M-0504270</t>
  </si>
  <si>
    <t>00909764</t>
  </si>
  <si>
    <t>Adiuku</t>
  </si>
  <si>
    <t>stanleyadiuku@yahoo.com</t>
  </si>
  <si>
    <t>+13469014572</t>
  </si>
  <si>
    <t>rcGw2Lf2nQACAJ1wFYUF</t>
  </si>
  <si>
    <t>104.182.105.84</t>
  </si>
  <si>
    <t>11434 Ashford Willow, Sugar Land, TX, 77478, UNITED STATES</t>
  </si>
  <si>
    <t>APP-M-0504274</t>
  </si>
  <si>
    <t>00909791</t>
  </si>
  <si>
    <t>Plumer</t>
  </si>
  <si>
    <t>10/21/1976</t>
  </si>
  <si>
    <t>bigplum1021@gmail.com</t>
  </si>
  <si>
    <t>+13152696476</t>
  </si>
  <si>
    <t>61596352889331549296743687649534093194</t>
  </si>
  <si>
    <t>174.231.49.21</t>
  </si>
  <si>
    <t>qJugdCdS8qBIHfoMIQwCSPD9EGwLsvyvM9uvkCNIkqXEaXCwKWnxO3iFUdfecPlj</t>
  </si>
  <si>
    <t>150 Elmwood Pl Utica Ny 13501, utica, NY, 13501, UNITED STATES</t>
  </si>
  <si>
    <t>APP-M-0504278</t>
  </si>
  <si>
    <t>00003172409</t>
  </si>
  <si>
    <t>2165885360</t>
  </si>
  <si>
    <t>00909805</t>
  </si>
  <si>
    <t>Tislam</t>
  </si>
  <si>
    <t>tislam.myers@yahoo.com</t>
  </si>
  <si>
    <t>+13472573691</t>
  </si>
  <si>
    <t>bjXfKJGmpugjvApjrDM0</t>
  </si>
  <si>
    <t>172.56.35.109</t>
  </si>
  <si>
    <t>12710 Locust Manor Lane apt 7b, Jamaica, NY, 11434, UNITED STATES</t>
  </si>
  <si>
    <t>APP-M-0504282</t>
  </si>
  <si>
    <t>00909815</t>
  </si>
  <si>
    <t>Parkman</t>
  </si>
  <si>
    <t>6/19/2002</t>
  </si>
  <si>
    <t>briana.parkman@gmail.com</t>
  </si>
  <si>
    <t>+19296159771</t>
  </si>
  <si>
    <t>UmDXihBhLDk1IO86PnzZ</t>
  </si>
  <si>
    <t>172.56.34.241</t>
  </si>
  <si>
    <t>112-16 Astoria Boulevard, Ste 610, East Elmhurst, NY, 11369, UNITED STATES</t>
  </si>
  <si>
    <t>APP-M-0504283</t>
  </si>
  <si>
    <t>00909816</t>
  </si>
  <si>
    <t>7/10/1995</t>
  </si>
  <si>
    <t>thedonbrand@icloud.com</t>
  </si>
  <si>
    <t>+19176937522</t>
  </si>
  <si>
    <t>zhe1JpMW03i9qqoomWAr</t>
  </si>
  <si>
    <t>172.59.211.203</t>
  </si>
  <si>
    <t>191 W West 151st Street, Apt 4C, New York, NY, 10039, UNITED STATES</t>
  </si>
  <si>
    <t>APP-M-0504285</t>
  </si>
  <si>
    <t>00909828</t>
  </si>
  <si>
    <t>6/22/1997</t>
  </si>
  <si>
    <t>markr22717@gmail.com</t>
  </si>
  <si>
    <t>+19293042067</t>
  </si>
  <si>
    <t>J1J41aro2qa6p6RajHzK</t>
  </si>
  <si>
    <t>172.56.161.57</t>
  </si>
  <si>
    <t>1138 East 229th Drive South, The Bronx, NY, 10466, UNITED STATES</t>
  </si>
  <si>
    <t>APP-M-0504288</t>
  </si>
  <si>
    <t>00909857</t>
  </si>
  <si>
    <t>Lilit</t>
  </si>
  <si>
    <t>Grigoryan</t>
  </si>
  <si>
    <t>4/6/1982</t>
  </si>
  <si>
    <t>notmybrands@gmail.com</t>
  </si>
  <si>
    <t>+18186691619</t>
  </si>
  <si>
    <t>37246070428721669657390055509175932155</t>
  </si>
  <si>
    <t>97.189.9.162</t>
  </si>
  <si>
    <t>1Hyxglio4citxcdAk43UGv9amzsB3WnKLcXwH0l52vUucUkbpuwiCBJuM0fg1Uzs</t>
  </si>
  <si>
    <t>8944 Lemona Ave, Los Angeles, CA, 91343, UNITED STATES</t>
  </si>
  <si>
    <t>APP-M-0504291</t>
  </si>
  <si>
    <t>00909889</t>
  </si>
  <si>
    <t>Christy</t>
  </si>
  <si>
    <t>Waddell</t>
  </si>
  <si>
    <t>12/2/1971</t>
  </si>
  <si>
    <t>christy.waddell4now@gmail.com</t>
  </si>
  <si>
    <t>+12544239951</t>
  </si>
  <si>
    <t>21176389672246484356447079884300150755</t>
  </si>
  <si>
    <t>72.176.2.116</t>
  </si>
  <si>
    <t>0ad6e9e4-940a-cff4-c95c-4bb66fe946e1</t>
  </si>
  <si>
    <t>2002 Halbert St, Killeen, TX, 76541, UNITED STATES</t>
  </si>
  <si>
    <t>APP-M-0504292</t>
  </si>
  <si>
    <t>00909900</t>
  </si>
  <si>
    <t>Curtis</t>
  </si>
  <si>
    <t>Boateng</t>
  </si>
  <si>
    <t>reversal1997@gmail.com</t>
  </si>
  <si>
    <t>+19296721787</t>
  </si>
  <si>
    <t>d53uyaAsMemce0hP7mdS</t>
  </si>
  <si>
    <t>148.74.246.239</t>
  </si>
  <si>
    <t>85 Riverdale Avenue, A358, Yonkers, NY, 10701, UNITED STATES</t>
  </si>
  <si>
    <t>APP-M-0504293</t>
  </si>
  <si>
    <t>00909902</t>
  </si>
  <si>
    <t>Christodia</t>
  </si>
  <si>
    <t>Amoako</t>
  </si>
  <si>
    <t>9/12/2002</t>
  </si>
  <si>
    <t>ntriwaah2002@gmail.com</t>
  </si>
  <si>
    <t>+13476930182</t>
  </si>
  <si>
    <t>HaTX0VP0PLPl5K4yfIOT</t>
  </si>
  <si>
    <t>104.28.57.220</t>
  </si>
  <si>
    <t>784 East Tremont Avenue, Apt 3C, The Bronx, NY, 10460, UNITED STATES</t>
  </si>
  <si>
    <t>APP-M-0504295</t>
  </si>
  <si>
    <t>00909907</t>
  </si>
  <si>
    <t>Jamail</t>
  </si>
  <si>
    <t>Hartman</t>
  </si>
  <si>
    <t>5/30/1979</t>
  </si>
  <si>
    <t>jamailhartman3@gmail.com</t>
  </si>
  <si>
    <t>+16285026803</t>
  </si>
  <si>
    <t>oGQaWSnKV5IRVrvOA93x</t>
  </si>
  <si>
    <t>73.15.240.201</t>
  </si>
  <si>
    <t>620 Eddy St apt 25, San Francisco, CA, 94109, UNITED STATES</t>
  </si>
  <si>
    <t>APP-M-0504297</t>
  </si>
  <si>
    <t>00909913</t>
  </si>
  <si>
    <t>8/8/2001</t>
  </si>
  <si>
    <t>liabankss17@gmail.com</t>
  </si>
  <si>
    <t>+19294143111</t>
  </si>
  <si>
    <t>42789608416853179816717387420300414233</t>
  </si>
  <si>
    <t>67.87.60.155</t>
  </si>
  <si>
    <t>oQ6PJyBVhqMvWX3azDUpdLVD6MWTde6wLb6ZVrbML70lG9JKYbVykOSUkERvFkEf</t>
  </si>
  <si>
    <t>300 Bainbridge St., Apt 7c, Brooklyn, NY, 11233, UNITED STATES</t>
  </si>
  <si>
    <t>APP-M-0504301</t>
  </si>
  <si>
    <t>00909936</t>
  </si>
  <si>
    <t>HAN</t>
  </si>
  <si>
    <t>3/19/1991</t>
  </si>
  <si>
    <t>hanwen152592222@gmail.com</t>
  </si>
  <si>
    <t>+19173413345</t>
  </si>
  <si>
    <t>fu5KC1R0PEcmDUTdGEJy</t>
  </si>
  <si>
    <t>108.27.186.15</t>
  </si>
  <si>
    <t>6242 Main Street, Flushing, NY, 11367, UNITED STATES</t>
  </si>
  <si>
    <t>APP-M-0504306</t>
  </si>
  <si>
    <t>00909979</t>
  </si>
  <si>
    <t>Jabez</t>
  </si>
  <si>
    <t>3/22/1993</t>
  </si>
  <si>
    <t>jabezclark5@gmail.com</t>
  </si>
  <si>
    <t>+18705569001</t>
  </si>
  <si>
    <t>04065653636339651886597635329756188867</t>
  </si>
  <si>
    <t>161.188.168.179</t>
  </si>
  <si>
    <t>e710f18b-dc62-774b-8845-049af5f44bff</t>
  </si>
  <si>
    <t>63-23 136th St, Flushing, NY, 11367, UNITED STATES</t>
  </si>
  <si>
    <t>APP-M-0504319</t>
  </si>
  <si>
    <t>00002958391</t>
  </si>
  <si>
    <t>00910037</t>
  </si>
  <si>
    <t>Salvador</t>
  </si>
  <si>
    <t>salochoa2295@gmail.com</t>
  </si>
  <si>
    <t>+16267348422</t>
  </si>
  <si>
    <t>EYs7405o53AtmSk58vMH</t>
  </si>
  <si>
    <t>35.149.40.119</t>
  </si>
  <si>
    <t>16565 Hercules Street apt 12, Hesperia, CA, 92345, UNITED STATES</t>
  </si>
  <si>
    <t>APP-M-0504170</t>
  </si>
  <si>
    <t>00003172160</t>
  </si>
  <si>
    <t>2178577471</t>
  </si>
  <si>
    <t>00909138</t>
  </si>
  <si>
    <t>Thai</t>
  </si>
  <si>
    <t>thaiphamarb@gmail.com</t>
  </si>
  <si>
    <t>+16693775558</t>
  </si>
  <si>
    <t>mKihWEnTG3hCJolWylz6</t>
  </si>
  <si>
    <t>73.6.214.172</t>
  </si>
  <si>
    <t>10822 Cassiopeia Creek Circle, Richmond, TX, 77406, UNITED STATES</t>
  </si>
  <si>
    <t>APP-M-0504180</t>
  </si>
  <si>
    <t>00909211</t>
  </si>
  <si>
    <t>Ikechukwu</t>
  </si>
  <si>
    <t>ikeoko2947@gmail.com</t>
  </si>
  <si>
    <t>+15166468397</t>
  </si>
  <si>
    <t>68.129.70.31</t>
  </si>
  <si>
    <t>228 Keller Avenue, Elmont, NY, 11003, UNITED STATES</t>
  </si>
  <si>
    <t>APP-M-0504181</t>
  </si>
  <si>
    <t>00909228</t>
  </si>
  <si>
    <t>1/14/1988</t>
  </si>
  <si>
    <t>greg.estrada@outlook.com</t>
  </si>
  <si>
    <t>+18183219995</t>
  </si>
  <si>
    <t>pZ9zKXSUvSmN06ATBr5w</t>
  </si>
  <si>
    <t>166.196.75.49</t>
  </si>
  <si>
    <t>22110 Victory Boulevard, C120, Woodland Hills, CA, 91367, UNITED STATES</t>
  </si>
  <si>
    <t>APP-M-0504183</t>
  </si>
  <si>
    <t>00003172985</t>
  </si>
  <si>
    <t>2178604898</t>
  </si>
  <si>
    <t>00909251</t>
  </si>
  <si>
    <t>meng jung</t>
  </si>
  <si>
    <t>chan</t>
  </si>
  <si>
    <t>6/10/1983</t>
  </si>
  <si>
    <t>kirk110dr@hotmail.com</t>
  </si>
  <si>
    <t>+886975011983</t>
  </si>
  <si>
    <t>xOISB14y6AxKZm4B0ry6</t>
  </si>
  <si>
    <t>61.58.174.217</t>
  </si>
  <si>
    <t>630 Delaware Dr Claremont, Claremont, CA, 91711, UNITED STATES</t>
  </si>
  <si>
    <t>APP-M-0504185</t>
  </si>
  <si>
    <t>00003172187</t>
  </si>
  <si>
    <t>2171782982</t>
  </si>
  <si>
    <t>00909256</t>
  </si>
  <si>
    <t>Shaleik</t>
  </si>
  <si>
    <t>1/15/1992</t>
  </si>
  <si>
    <t>shaleik12@icloud.com</t>
  </si>
  <si>
    <t>+16802418939</t>
  </si>
  <si>
    <t>47404639692072353374977815786893944333</t>
  </si>
  <si>
    <t>172.59.177.113</t>
  </si>
  <si>
    <t>mxnHk7idMSes37X3sRSO3U7piUAnzz2VcgSbNO97Do9Bs5JUV51y3ANgmMqbta5L</t>
  </si>
  <si>
    <t>39 Grant St, Utica, NY, 13501, UNITED STATES</t>
  </si>
  <si>
    <t>APP-M-0504186</t>
  </si>
  <si>
    <t>00003172192</t>
  </si>
  <si>
    <t>2174990218</t>
  </si>
  <si>
    <t>00909264</t>
  </si>
  <si>
    <t>Chukwudi</t>
  </si>
  <si>
    <t>Kachikwu</t>
  </si>
  <si>
    <t>7/20/1995</t>
  </si>
  <si>
    <t>chuks2095@gmail.com</t>
  </si>
  <si>
    <t>+19179406144</t>
  </si>
  <si>
    <t>DkX2BC4ZppY6WQow4w7a</t>
  </si>
  <si>
    <t>107.77.225.17</t>
  </si>
  <si>
    <t>787 Vermont Street, Brooklyn, NY, 11207, UNITED STATES</t>
  </si>
  <si>
    <t>APP-M-0504187</t>
  </si>
  <si>
    <t>00003172193</t>
  </si>
  <si>
    <t>2165300676</t>
  </si>
  <si>
    <t>00909267</t>
  </si>
  <si>
    <t>Jay maverick</t>
  </si>
  <si>
    <t>Rafael</t>
  </si>
  <si>
    <t>1/16/1998</t>
  </si>
  <si>
    <t>jaysupreme50@yahoo.com</t>
  </si>
  <si>
    <t>+14245581419</t>
  </si>
  <si>
    <t>mOFyWIVeXGOcUMl9QrJN</t>
  </si>
  <si>
    <t>166.196.75.32</t>
  </si>
  <si>
    <t>717 West Clarion Drive, Torrance, CA, 90502, UNITED STATES</t>
  </si>
  <si>
    <t>APP-M-0504189</t>
  </si>
  <si>
    <t>00909289</t>
  </si>
  <si>
    <t>Ebone</t>
  </si>
  <si>
    <t>Barton</t>
  </si>
  <si>
    <t>11/1/1996</t>
  </si>
  <si>
    <t>ebonebarton61@gmail.com</t>
  </si>
  <si>
    <t>+13158802717</t>
  </si>
  <si>
    <t>02688300106429032286079492239410481375</t>
  </si>
  <si>
    <t>76.37.88.97</t>
  </si>
  <si>
    <t>aP9TiKs18xEGSikZd4gnzkUiKDBzJlFOwaTqcLvxAaPzGUTLr8wAtL11CHaxUZcy</t>
  </si>
  <si>
    <t>1548 Seymour Ave, Apt 2, Utica, NY, 13501, UNITED STATES</t>
  </si>
  <si>
    <t>APP-M-0504190</t>
  </si>
  <si>
    <t>00003172336</t>
  </si>
  <si>
    <t>2167585708</t>
  </si>
  <si>
    <t>00909290</t>
  </si>
  <si>
    <t>5/28/1972</t>
  </si>
  <si>
    <t>cecipeacefulgarden@gmail.com</t>
  </si>
  <si>
    <t>+19093529122</t>
  </si>
  <si>
    <t>uEZeuBDWq3ZjWPzjtXX1</t>
  </si>
  <si>
    <t>166.167.100.99</t>
  </si>
  <si>
    <t>3925 S Merryvale Way, Ontario, CA, 91761, UNITED STATES</t>
  </si>
  <si>
    <t>APP-M-0504192</t>
  </si>
  <si>
    <t>00909318</t>
  </si>
  <si>
    <t>daniela</t>
  </si>
  <si>
    <t>guillen</t>
  </si>
  <si>
    <t>7/2/2002</t>
  </si>
  <si>
    <t>danithebaddest72@gmail.com</t>
  </si>
  <si>
    <t>+15702182239</t>
  </si>
  <si>
    <t>66673083837429650476463466599480774458</t>
  </si>
  <si>
    <t>216.144.169.159</t>
  </si>
  <si>
    <t>r4oO2RgWq0w8AGS0OnGaKY0UDjSdPr720X0tXAbtypcq7V7nX8k0Jrpe3pDt3al5</t>
  </si>
  <si>
    <t>63-23 136th St, Queens, NY, 11367, UNITED STATES</t>
  </si>
  <si>
    <t>APP-M-0504197</t>
  </si>
  <si>
    <t>00909355</t>
  </si>
  <si>
    <t>Jeshaun</t>
  </si>
  <si>
    <t>longlivefresh21@gmail.com</t>
  </si>
  <si>
    <t>+14709090925</t>
  </si>
  <si>
    <t>y6hcAqlkvQpNj5ECH9sT</t>
  </si>
  <si>
    <t>104.28.94.152</t>
  </si>
  <si>
    <t>3912 Cain Mill Drive, Stonecrest, GA, 30038, UNITED STATES</t>
  </si>
  <si>
    <t>APP-M-0504199</t>
  </si>
  <si>
    <t>00909368</t>
  </si>
  <si>
    <t>9/15/1938</t>
  </si>
  <si>
    <t>sinead.a.ortuzar@gmail.com</t>
  </si>
  <si>
    <t>+19145747803</t>
  </si>
  <si>
    <t>Zs7WiWbHPIz0jirnFtJ9</t>
  </si>
  <si>
    <t>67.82.204.187</t>
  </si>
  <si>
    <t>36 Ovation Court, White Plains, NY, 10603, UNITED STATES</t>
  </si>
  <si>
    <t>APP-M-0504200</t>
  </si>
  <si>
    <t>00909370</t>
  </si>
  <si>
    <t>Chaunsey</t>
  </si>
  <si>
    <t>1/16/1997</t>
  </si>
  <si>
    <t>chaunseytheman123@gmail.com</t>
  </si>
  <si>
    <t>+13476681868</t>
  </si>
  <si>
    <t>JgGZ2BKVE4GQJUysuRLt</t>
  </si>
  <si>
    <t>174.249.152.152</t>
  </si>
  <si>
    <t>11610 Chamberlaine Way, Adelanto, CA, 92301, UNITED STATES</t>
  </si>
  <si>
    <t>APP-M-0504201</t>
  </si>
  <si>
    <t>00003172282</t>
  </si>
  <si>
    <t>2172368206</t>
  </si>
  <si>
    <t>00909372</t>
  </si>
  <si>
    <t>Zaine</t>
  </si>
  <si>
    <t>jahzirh@gmail.com</t>
  </si>
  <si>
    <t>+13478560311</t>
  </si>
  <si>
    <t>26383548727389886307188619083352036833</t>
  </si>
  <si>
    <t>76.78.60.32</t>
  </si>
  <si>
    <t>sohGt9QDwa46yR3K32fgMrV4NEXfkbpljJlCFR5k2NZ9IfcsfMesgdkIhp91Inhg</t>
  </si>
  <si>
    <t>145-61 179th St, Queens, NY, 11434, UNITED STATES</t>
  </si>
  <si>
    <t>APP-M-0504205</t>
  </si>
  <si>
    <t>00003172346</t>
  </si>
  <si>
    <t>2173370228</t>
  </si>
  <si>
    <t>00909404</t>
  </si>
  <si>
    <t>Abdulnasir</t>
  </si>
  <si>
    <t>Usman</t>
  </si>
  <si>
    <t>9/3/1991</t>
  </si>
  <si>
    <t>anasir0903@gmail.com</t>
  </si>
  <si>
    <t>+13478724977</t>
  </si>
  <si>
    <t>ISakZvhHFtdOGvDfyoc4</t>
  </si>
  <si>
    <t>47.17.214.143</t>
  </si>
  <si>
    <t>1000 Freeman Street 5D, The Bronx, NY, 10459, UNITED STATES</t>
  </si>
  <si>
    <t>APP-M-0504207</t>
  </si>
  <si>
    <t>00003172315</t>
  </si>
  <si>
    <t>2163410003</t>
  </si>
  <si>
    <t>00909408</t>
  </si>
  <si>
    <t>Branden</t>
  </si>
  <si>
    <t>Minor</t>
  </si>
  <si>
    <t>3/13/2002</t>
  </si>
  <si>
    <t>minorbranden17@yahoo.com</t>
  </si>
  <si>
    <t>+13238013311</t>
  </si>
  <si>
    <t>mEDV0dHsOHAMgdybnZxL</t>
  </si>
  <si>
    <t>104.173.147.120</t>
  </si>
  <si>
    <t>4400 West Washington Boulevard, Los Angeles, CA, 90016, UNITED STATES</t>
  </si>
  <si>
    <t>APP-M-0504208</t>
  </si>
  <si>
    <t>00003172323</t>
  </si>
  <si>
    <t>2176087743</t>
  </si>
  <si>
    <t>00909417</t>
  </si>
  <si>
    <t>Fite</t>
  </si>
  <si>
    <t>1/28/1997</t>
  </si>
  <si>
    <t>christianfite@gmail.com</t>
  </si>
  <si>
    <t>+12134583278</t>
  </si>
  <si>
    <t>kPLIHoEJ1JXu4G5jAzJB</t>
  </si>
  <si>
    <t>98.148.249.79</t>
  </si>
  <si>
    <t>3516 Sanborn Avenue, Lynwood, CA, 90262, UNITED STATES</t>
  </si>
  <si>
    <t>APP-M-0504209</t>
  </si>
  <si>
    <t>00909418</t>
  </si>
  <si>
    <t>elijah</t>
  </si>
  <si>
    <t>mcdonald</t>
  </si>
  <si>
    <t>5/21/2004</t>
  </si>
  <si>
    <t>emanuelmcdonald.em@gmail.com</t>
  </si>
  <si>
    <t>+13477859567</t>
  </si>
  <si>
    <t>48672439183849095575139340865237770281</t>
  </si>
  <si>
    <t>96.246.190.106</t>
  </si>
  <si>
    <t>0bdcce28-248a-fa6f-99c2-f7fb1bb06b96</t>
  </si>
  <si>
    <t>864 E 221st St, Bronx, NY, 10467, UNITED STATES</t>
  </si>
  <si>
    <t>APP-M-0504210</t>
  </si>
  <si>
    <t>00002294250</t>
  </si>
  <si>
    <t>2178852402</t>
  </si>
  <si>
    <t>00909429</t>
  </si>
  <si>
    <t>corrigan</t>
  </si>
  <si>
    <t>7/30/1965</t>
  </si>
  <si>
    <t>joejcorr@gmail.com</t>
  </si>
  <si>
    <t>+18326400777</t>
  </si>
  <si>
    <t>kz4ngqnaEePpeFHvg9Fx</t>
  </si>
  <si>
    <t>98.198.4.229</t>
  </si>
  <si>
    <t>5811 Stratford Gardens Dr, Sugar Land, TX, 77479, UNITED STATES</t>
  </si>
  <si>
    <t>APP-M-0504211</t>
  </si>
  <si>
    <t>00003172358</t>
  </si>
  <si>
    <t>2166057014</t>
  </si>
  <si>
    <t>00909431</t>
  </si>
  <si>
    <t>7/18/1996</t>
  </si>
  <si>
    <t>cruz6261330@gmail.com</t>
  </si>
  <si>
    <t>+16264187245</t>
  </si>
  <si>
    <t>TFG6AGGm8HBGfQ6cpqH3</t>
  </si>
  <si>
    <t>172.56.178.19</t>
  </si>
  <si>
    <t>9462 Cimmaron Ct, Fontana, CA, 92335, UNITED STATES</t>
  </si>
  <si>
    <t>APP-M-0504212</t>
  </si>
  <si>
    <t>00909432</t>
  </si>
  <si>
    <t>Jamal</t>
  </si>
  <si>
    <t>Cosbert</t>
  </si>
  <si>
    <t>12/24/1991</t>
  </si>
  <si>
    <t>jamalcosbert91@gmail.com</t>
  </si>
  <si>
    <t>+16464559118</t>
  </si>
  <si>
    <t>ckDUrBUAWbYb7RPmnQUv</t>
  </si>
  <si>
    <t>67.248.235.83</t>
  </si>
  <si>
    <t>138 Southern Blvd, Albany, NY, 12209, UNITED STATES</t>
  </si>
  <si>
    <t>APP-M-0504213</t>
  </si>
  <si>
    <t>00909436</t>
  </si>
  <si>
    <t>Hadassah</t>
  </si>
  <si>
    <t>Iyonsi</t>
  </si>
  <si>
    <t>hadassahi@yahoo.com</t>
  </si>
  <si>
    <t>+19174451939</t>
  </si>
  <si>
    <t>fqI6pzEaK3AQB38PeZ6Q</t>
  </si>
  <si>
    <t>12.190.236.30</t>
  </si>
  <si>
    <t>427 Washington Ave, Albany, NY, 12206, UNITED STATES</t>
  </si>
  <si>
    <t>APP-M-0504214</t>
  </si>
  <si>
    <t>00909446</t>
  </si>
  <si>
    <t>Nicolette</t>
  </si>
  <si>
    <t>nicolettegeorge18@gmail.com</t>
  </si>
  <si>
    <t>+19292186584</t>
  </si>
  <si>
    <t>38156612211084303716824262105612040306</t>
  </si>
  <si>
    <t>174.231.99.234</t>
  </si>
  <si>
    <t>P0fgWjJgwWOdxVvA9PudkGskBhGMtehW7vko48CfRmxnKMX3fsl7Mpd8zLPeUQkf</t>
  </si>
  <si>
    <t>194-25 113th Rd, Queens, NY, 11412, UNITED STATES</t>
  </si>
  <si>
    <t>APP-M-0504215</t>
  </si>
  <si>
    <t>00909452</t>
  </si>
  <si>
    <t>Dashawn</t>
  </si>
  <si>
    <t>Cabey</t>
  </si>
  <si>
    <t>1/9/2003</t>
  </si>
  <si>
    <t>dayscott06@gmail.com</t>
  </si>
  <si>
    <t>+16463028973</t>
  </si>
  <si>
    <t>VpPy6Xegsqzy6dmSxrhx</t>
  </si>
  <si>
    <t>172.56.161.96</t>
  </si>
  <si>
    <t>20 West 129th Street, Apt#4D, New York, NY, 10027, UNITED STATES</t>
  </si>
  <si>
    <t>APP-M-0504217</t>
  </si>
  <si>
    <t>00003172493</t>
  </si>
  <si>
    <t>2173694636</t>
  </si>
  <si>
    <t>00909883</t>
  </si>
  <si>
    <t>Ozaeta Jr</t>
  </si>
  <si>
    <t>11/23/1978</t>
  </si>
  <si>
    <t>ozaetafelix@gmail.com</t>
  </si>
  <si>
    <t>+16262354587</t>
  </si>
  <si>
    <t>06398506236045069188436647762874355884</t>
  </si>
  <si>
    <t>47.229.124.181</t>
  </si>
  <si>
    <t>RbYbN35zOuKEG9Dr4qVw4KNHc2QTgCK34BF7yV6PX69Zc47Bqo5rpAqoJ4aRgeRS</t>
  </si>
  <si>
    <t>2023 S Fremont Ave, Alhambra, CA, 91803, UNITED STATES</t>
  </si>
  <si>
    <t>APP-M-0504218</t>
  </si>
  <si>
    <t>00909461</t>
  </si>
  <si>
    <t>Haijiao</t>
  </si>
  <si>
    <t>4/10/1990</t>
  </si>
  <si>
    <t>sofiapateltron@gmail.com</t>
  </si>
  <si>
    <t>+17865617813</t>
  </si>
  <si>
    <t>49739726272614724695044342998110108593</t>
  </si>
  <si>
    <t>155.186.162.94</t>
  </si>
  <si>
    <t>ZvjoBTI8g047ip4XzOz34pXie26fz63f9N3GQH2sOvkztSldyjbfbSyu5U3CcaWf</t>
  </si>
  <si>
    <t>675 Manor Glen Dr, Suwanee, GA, 30024, UNITED STATES</t>
  </si>
  <si>
    <t>APP-M-0504226</t>
  </si>
  <si>
    <t>00909513</t>
  </si>
  <si>
    <t>Valdez Paulino</t>
  </si>
  <si>
    <t>4/5/1999</t>
  </si>
  <si>
    <t>olivervaldez4520@gmail.com</t>
  </si>
  <si>
    <t>+18456700368</t>
  </si>
  <si>
    <t>30988515170667917676892091589102097070</t>
  </si>
  <si>
    <t>24.185.197.231</t>
  </si>
  <si>
    <t>L3qIdU3BhjIsXyz5eUyh6o2U5XZbWereH5MK3UHzFBecLomtitLU59f6EXpRed4y</t>
  </si>
  <si>
    <t>21 Bridge St, West Haverstraw, NY, 10923, UNITED STATES</t>
  </si>
  <si>
    <t>APP-M-0504228</t>
  </si>
  <si>
    <t>00909522</t>
  </si>
  <si>
    <t>day</t>
  </si>
  <si>
    <t>11/14/1954</t>
  </si>
  <si>
    <t>dpdayy11@gmail.com</t>
  </si>
  <si>
    <t>+18202226522</t>
  </si>
  <si>
    <t>64325811428552410277056661559583712693</t>
  </si>
  <si>
    <t>174.195.200.113</t>
  </si>
  <si>
    <t>03777fb3-8294-c4aa-7c4e-0478177c61f4</t>
  </si>
  <si>
    <t>15910 Se 29th St, Vancouver, WA, 98683, UNITED STATES</t>
  </si>
  <si>
    <t>APP-M-0504236</t>
  </si>
  <si>
    <t>00909546</t>
  </si>
  <si>
    <t>Lurbin</t>
  </si>
  <si>
    <t>Aguilera</t>
  </si>
  <si>
    <t>10/30/1979</t>
  </si>
  <si>
    <t>21kbodega@gmail.com</t>
  </si>
  <si>
    <t>+18182149555</t>
  </si>
  <si>
    <t>8516 Etiwanda Ave, Los Angeles, CA, 91325, UNITED STATES</t>
  </si>
  <si>
    <t>APP-M-0504241</t>
  </si>
  <si>
    <t>00003172371</t>
  </si>
  <si>
    <t>2165019868</t>
  </si>
  <si>
    <t>00909570</t>
  </si>
  <si>
    <t>Xiaoqi</t>
  </si>
  <si>
    <t>4/27/1996</t>
  </si>
  <si>
    <t>nancyzhu1996@gmail.com</t>
  </si>
  <si>
    <t>+19493027544</t>
  </si>
  <si>
    <t>82239790448199795646518103682238912395</t>
  </si>
  <si>
    <t>108.196.84.28</t>
  </si>
  <si>
    <t>Gc7BZ3vcYY1EIVYs5c2kl1imYiSTHexOKeo0fFil6LROZvP2rrvD9YmNJUDROMux</t>
  </si>
  <si>
    <t>55 Sacred Path, Irvine, CA, 92618, UNITED STATES</t>
  </si>
  <si>
    <t>APP-M-0503451</t>
  </si>
  <si>
    <t>00904843</t>
  </si>
  <si>
    <t>7/1/1992</t>
  </si>
  <si>
    <t>williamzhang3@gmail.com</t>
  </si>
  <si>
    <t>+16506563467</t>
  </si>
  <si>
    <t>QVgaKDz9SBapZC4ys8YX</t>
  </si>
  <si>
    <t>73.71.254.188</t>
  </si>
  <si>
    <t>France</t>
  </si>
  <si>
    <t>175 Hamwood Terrace, Mountain View, CA, 94043, UNITED STATES</t>
  </si>
  <si>
    <t>APP-M-0503465</t>
  </si>
  <si>
    <t>00904954</t>
  </si>
  <si>
    <t>Emma</t>
  </si>
  <si>
    <t>Lammawin</t>
  </si>
  <si>
    <t>6/11/1993</t>
  </si>
  <si>
    <t>lammawin93@yahoo.com</t>
  </si>
  <si>
    <t>+19092189906</t>
  </si>
  <si>
    <t>qYbOtaCZvMJLYYSmQ1Z5</t>
  </si>
  <si>
    <t>76.168.209.161</t>
  </si>
  <si>
    <t>254 Giotto, Irvine, CA, 92614, UNITED STATES</t>
  </si>
  <si>
    <t>APP-M-0503467</t>
  </si>
  <si>
    <t>00003170544</t>
  </si>
  <si>
    <t>354000413987</t>
  </si>
  <si>
    <t>00904972</t>
  </si>
  <si>
    <t>Won</t>
  </si>
  <si>
    <t>12/13/1985</t>
  </si>
  <si>
    <t>jen.cecilia.won@gmail.com</t>
  </si>
  <si>
    <t>+14243305177</t>
  </si>
  <si>
    <t>D0PuE638dAbtZAZWS4Xv</t>
  </si>
  <si>
    <t>72.219.85.172</t>
  </si>
  <si>
    <t>3 Sandy Pond Road, Ladera Ranch, CA, 92694, UNITED STATES</t>
  </si>
  <si>
    <t>APP-M-0503474</t>
  </si>
  <si>
    <t>00905046</t>
  </si>
  <si>
    <t>Watsom</t>
  </si>
  <si>
    <t>alizeewatsonn@gmail.com</t>
  </si>
  <si>
    <t>+14708541475</t>
  </si>
  <si>
    <t>aFDDJgCe4rrrh6Krm6YA</t>
  </si>
  <si>
    <t>35.150.229.169</t>
  </si>
  <si>
    <t>314 Northwoods Lake Court, Duluth, GA, 30096, UNITED STATES</t>
  </si>
  <si>
    <t>APP-M-0503476</t>
  </si>
  <si>
    <t>00003170589</t>
  </si>
  <si>
    <t>2167798359</t>
  </si>
  <si>
    <t>00905060</t>
  </si>
  <si>
    <t>Yi Fong</t>
  </si>
  <si>
    <t>1/1/1966</t>
  </si>
  <si>
    <t>komodo1223@gmail.com</t>
  </si>
  <si>
    <t>+12247421075</t>
  </si>
  <si>
    <t>16518318649689575186670353568235814042</t>
  </si>
  <si>
    <t>162.226.175.102</t>
  </si>
  <si>
    <t>G9ORdJDxv0g2mTPwhVTua9VqKa55LHG7Xky460x33zpvdu2oeNxj4sXZISjVL7Ax</t>
  </si>
  <si>
    <t>38953 Trillium Wy, Newark, CA, 94560, UNITED STATES</t>
  </si>
  <si>
    <t>APP-M-0503482</t>
  </si>
  <si>
    <t>00003170625</t>
  </si>
  <si>
    <t>2170490603</t>
  </si>
  <si>
    <t>00905124</t>
  </si>
  <si>
    <t>Arturo</t>
  </si>
  <si>
    <t>Garcia Ramirez</t>
  </si>
  <si>
    <t>12/15/1985</t>
  </si>
  <si>
    <t>ddlov200524@gmail.com</t>
  </si>
  <si>
    <t>+13233780884</t>
  </si>
  <si>
    <t>AGkPm5mSi8jQRkNstR37</t>
  </si>
  <si>
    <t>1615 South Marengo Avenue, Alhambra, CA, 91803, UNITED STATES</t>
  </si>
  <si>
    <t>APP-M-0503484</t>
  </si>
  <si>
    <t>00003170599</t>
  </si>
  <si>
    <t>178581097</t>
  </si>
  <si>
    <t>00905143</t>
  </si>
  <si>
    <t>step38617E01</t>
  </si>
  <si>
    <t>4/8/1982</t>
  </si>
  <si>
    <t>tianlina861@gmail.com</t>
  </si>
  <si>
    <t>+16282887888</t>
  </si>
  <si>
    <t>Cw0mmhXM02qs5XwQtCsf</t>
  </si>
  <si>
    <t>73.162.116.83</t>
  </si>
  <si>
    <t>3431 Thompson Place, Hayward, CA, 94541, UNITED STATES</t>
  </si>
  <si>
    <t>APP-M-0503488</t>
  </si>
  <si>
    <t>00905202</t>
  </si>
  <si>
    <t>davidlovesmarylou70@gmail.com</t>
  </si>
  <si>
    <t>+16265618585</t>
  </si>
  <si>
    <t>A6GYPOJB4nz5FaaiQ9qS</t>
  </si>
  <si>
    <t>172.56.233.117</t>
  </si>
  <si>
    <t>5351 Rosemead Boulevard, Apt 41, San Gabriel, CA, 91776, UNITED STATES</t>
  </si>
  <si>
    <t>APP-M-0503489</t>
  </si>
  <si>
    <t>00905213</t>
  </si>
  <si>
    <t>Prado</t>
  </si>
  <si>
    <t>8/13/1990</t>
  </si>
  <si>
    <t>stevemprado30@gmail.com</t>
  </si>
  <si>
    <t>+13232180205</t>
  </si>
  <si>
    <t>cUYxYdibc1xzUsepHbUC</t>
  </si>
  <si>
    <t>168.161.212.254</t>
  </si>
  <si>
    <t>4954 Cahuenga Boulevard, North Hollywood, CA, 91601, UNITED STATES</t>
  </si>
  <si>
    <t>APP-M-0503497</t>
  </si>
  <si>
    <t>00003170688</t>
  </si>
  <si>
    <t>2174405234</t>
  </si>
  <si>
    <t>00905256</t>
  </si>
  <si>
    <t>KENNY</t>
  </si>
  <si>
    <t>9/7/1981</t>
  </si>
  <si>
    <t>kennyhuynh6789@gmail.com</t>
  </si>
  <si>
    <t>+18328053632</t>
  </si>
  <si>
    <t>ONB_8ab2526f-54c7-4b3b-ec08-795cab65efda</t>
  </si>
  <si>
    <t>76.143.244.162</t>
  </si>
  <si>
    <t>7112 Crownwest Street, Houston, TX, 77072, UNITED STATES</t>
  </si>
  <si>
    <t>APP-M-0503509</t>
  </si>
  <si>
    <t>00905337</t>
  </si>
  <si>
    <t>michelle galvan</t>
  </si>
  <si>
    <t>rincon</t>
  </si>
  <si>
    <t>12/7/1991</t>
  </si>
  <si>
    <t>michellerincon943@gmail.com</t>
  </si>
  <si>
    <t>+16266241891</t>
  </si>
  <si>
    <t>31855440645700491166878521139792730354</t>
  </si>
  <si>
    <t>172.115.160.110</t>
  </si>
  <si>
    <t>71dae386-7b60-b551-5069-afa28e56e2f0</t>
  </si>
  <si>
    <t>18715 Jersey Ave, Artesia, CA, 90701, UNITED STATES</t>
  </si>
  <si>
    <t>APP-M-0484996</t>
  </si>
  <si>
    <t>00772870</t>
  </si>
  <si>
    <t>YU</t>
  </si>
  <si>
    <t>605742709@qq.com</t>
  </si>
  <si>
    <t>1/9/2024</t>
  </si>
  <si>
    <t>8275e9b0-3f9f-9654-cad6-39b2e3308968</t>
  </si>
  <si>
    <t>117.30.228.3</t>
  </si>
  <si>
    <t>8401 Main Street apt 708, BRIARWOOD NY, NY, 11435, UNITED STATES</t>
  </si>
  <si>
    <t>APP-M-0485011</t>
  </si>
  <si>
    <t>00772961</t>
  </si>
  <si>
    <t>Arisbel</t>
  </si>
  <si>
    <t>Jasso</t>
  </si>
  <si>
    <t>4/2/1997</t>
  </si>
  <si>
    <t>and77kaz@yahoo.com</t>
  </si>
  <si>
    <t>+18052805670</t>
  </si>
  <si>
    <t>11c24324-bcae-f5d0-a51f-9387e09d72d1</t>
  </si>
  <si>
    <t>104.173.199.59</t>
  </si>
  <si>
    <t>4400 Carpinteria Avenue, #56, Carpinteria, CA, 93013, UNITED STATES</t>
  </si>
  <si>
    <t>APP-M-0485018</t>
  </si>
  <si>
    <t>00003120530</t>
  </si>
  <si>
    <t>2164806966</t>
  </si>
  <si>
    <t>00773070</t>
  </si>
  <si>
    <t>Jianlin</t>
  </si>
  <si>
    <t>5/5/1962</t>
  </si>
  <si>
    <t>jianlin_c@yahoo.com</t>
  </si>
  <si>
    <t>+19178474579</t>
  </si>
  <si>
    <t>b1df300a-52ac-8c3b-457a-2eea32cf5578</t>
  </si>
  <si>
    <t>149.20.200.239</t>
  </si>
  <si>
    <t>5823 203rd Street, Oakland Gardens, NY, 11364, UNITED STATES</t>
  </si>
  <si>
    <t>APP-M-0485020</t>
  </si>
  <si>
    <t>00773106</t>
  </si>
  <si>
    <t>5/1/1986</t>
  </si>
  <si>
    <t>one213now@gmail.com</t>
  </si>
  <si>
    <t>+16266167617</t>
  </si>
  <si>
    <t>7f8f5031-c0a6-7289-655f-a79f2d9197b9</t>
  </si>
  <si>
    <t>172.116.81.1</t>
  </si>
  <si>
    <t>8295 9th Street, Rancho Cucamonga, CA, 91730, UNITED STATES</t>
  </si>
  <si>
    <t>APP-M-0485022</t>
  </si>
  <si>
    <t>00003120589</t>
  </si>
  <si>
    <t>2164763580</t>
  </si>
  <si>
    <t>00773120</t>
  </si>
  <si>
    <t>LISSETT</t>
  </si>
  <si>
    <t>RIVERA</t>
  </si>
  <si>
    <t>11/20/1984</t>
  </si>
  <si>
    <t>hazepurple967@gmail.com</t>
  </si>
  <si>
    <t>+16264177146</t>
  </si>
  <si>
    <t>f8001a96-ebcf-04a4-84a4-038109dc1b42</t>
  </si>
  <si>
    <t>47.46.83.185</t>
  </si>
  <si>
    <t>3471 East 5th Street, Los Angeles, CA, 90063, UNITED STATES</t>
  </si>
  <si>
    <t>APP-M-0485023</t>
  </si>
  <si>
    <t>00003120611</t>
  </si>
  <si>
    <t>178409788</t>
  </si>
  <si>
    <t>00773135</t>
  </si>
  <si>
    <t>JABBAR</t>
  </si>
  <si>
    <t>SHARIFF</t>
  </si>
  <si>
    <t>APP2603960</t>
  </si>
  <si>
    <t>9/15/1989</t>
  </si>
  <si>
    <t>jabbarshariff20@gmail.com</t>
  </si>
  <si>
    <t>+17854309456</t>
  </si>
  <si>
    <t>53148854135638793156419503692319254472</t>
  </si>
  <si>
    <t>76.79.84.34</t>
  </si>
  <si>
    <t>N9kw17Y7APtiI1DqtjKn1GzEPRGGg7iLExbt3EnEOdAmkEgcDJOPKk0U41xTy6EW</t>
  </si>
  <si>
    <t>330 Elan Village Ln, San Jose, CA, 95134, UNITED STATES</t>
  </si>
  <si>
    <t>APP-M-0485045</t>
  </si>
  <si>
    <t>00773254</t>
  </si>
  <si>
    <t>yu</t>
  </si>
  <si>
    <t>1/10/2024</t>
  </si>
  <si>
    <t>0d35372c-45b9-7009-1b9d-e4dc3989996e</t>
  </si>
  <si>
    <t>8401 Main Street, Briarwood, NY, 11435, UNITED STATES</t>
  </si>
  <si>
    <t>APP-M-0485047</t>
  </si>
  <si>
    <t>00773273</t>
  </si>
  <si>
    <t>Wilkie</t>
  </si>
  <si>
    <t>5/22/1990</t>
  </si>
  <si>
    <t>matt@caldevelopers.com</t>
  </si>
  <si>
    <t>+19096602650</t>
  </si>
  <si>
    <t>2530ba56-49c6-83d5-8cad-2f3aad0ea21e</t>
  </si>
  <si>
    <t>76.32.164.100</t>
  </si>
  <si>
    <t>2209 East Baseline Road, Suite 300, Claremont, CA, 91711, UNITED STATES</t>
  </si>
  <si>
    <t>APP-M-0485049</t>
  </si>
  <si>
    <t>00002701296</t>
  </si>
  <si>
    <t>2160694610</t>
  </si>
  <si>
    <t>00773290</t>
  </si>
  <si>
    <t>7/24/1988</t>
  </si>
  <si>
    <t>shopmycode@gmail.com</t>
  </si>
  <si>
    <t>+18582287858</t>
  </si>
  <si>
    <t>feb4a152-a787-4f72-6415-c78905f32d49</t>
  </si>
  <si>
    <t>185.223.152.213</t>
  </si>
  <si>
    <t>17 Whitney, Irvine, CA, 92620, UNITED STATES</t>
  </si>
  <si>
    <t>APP-M-0485051</t>
  </si>
  <si>
    <t>00003120714</t>
  </si>
  <si>
    <t>2169579096</t>
  </si>
  <si>
    <t>00773297</t>
  </si>
  <si>
    <t>Sky</t>
  </si>
  <si>
    <t>Shadow</t>
  </si>
  <si>
    <t>7/26/1959</t>
  </si>
  <si>
    <t>sneezybageezee@yahoo.com</t>
  </si>
  <si>
    <t>+16614335587</t>
  </si>
  <si>
    <t>89931d8b-abc9-ba0f-e5c6-68a00b3a31a5</t>
  </si>
  <si>
    <t>75.84.9.49</t>
  </si>
  <si>
    <t>8939 East Ave U, Littlerock, CA, 93543, UNITED STATES</t>
  </si>
  <si>
    <t>APP-M-0485056</t>
  </si>
  <si>
    <t>00003120636</t>
  </si>
  <si>
    <t>2165028916</t>
  </si>
  <si>
    <t>00773327</t>
  </si>
  <si>
    <t>SHUNHANG</t>
  </si>
  <si>
    <t>CHOW</t>
  </si>
  <si>
    <t>12/4/2000</t>
  </si>
  <si>
    <t>shchow@ucdavis.edu</t>
  </si>
  <si>
    <t>+19168129458</t>
  </si>
  <si>
    <t>10783928350349543235334871692270575028</t>
  </si>
  <si>
    <t>174.249.151.238</t>
  </si>
  <si>
    <t>or8eODKxEKeF6IYMHmh6jgzCD6ixk6erdXab7cwtoxE90JAiDhfaiFXjb0Ry37YQ</t>
  </si>
  <si>
    <t>379 Anza Way, San Leandro, CA, 94578, UNITED STATES</t>
  </si>
  <si>
    <t>APP-M-0484935</t>
  </si>
  <si>
    <t>00003120235</t>
  </si>
  <si>
    <t>2171109915</t>
  </si>
  <si>
    <t>00772371</t>
  </si>
  <si>
    <t>Casandra</t>
  </si>
  <si>
    <t>Cachu</t>
  </si>
  <si>
    <t>deuces.medley_0q@icloud.com</t>
  </si>
  <si>
    <t>+19512140474</t>
  </si>
  <si>
    <t>1/8/2024</t>
  </si>
  <si>
    <t>5df3cc67-b660-6852-1eb7-48c09f4cf70a</t>
  </si>
  <si>
    <t>35.150.154.36</t>
  </si>
  <si>
    <t>7379 Magnolia Avenue, Apt 16, Riverside, CA, 92504, UNITED STATES</t>
  </si>
  <si>
    <t>APP-M-0484941</t>
  </si>
  <si>
    <t>00772395</t>
  </si>
  <si>
    <t>2/15/1988</t>
  </si>
  <si>
    <t>chtucker18@hotmail.com</t>
  </si>
  <si>
    <t>+14435385970</t>
  </si>
  <si>
    <t>2c419f53-9ebd-30d1-ddf7-1cbd0b9c579f</t>
  </si>
  <si>
    <t>76.81.2.187</t>
  </si>
  <si>
    <t>660 Oxford Avenue, Apt 204, Los Angeles, CA, 90004, UNITED STATES</t>
  </si>
  <si>
    <t>APP-M-0484943</t>
  </si>
  <si>
    <t>00772406</t>
  </si>
  <si>
    <t>GLENN ORLANDO</t>
  </si>
  <si>
    <t>PRINGLE</t>
  </si>
  <si>
    <t>glenn.pringle@gmail.com</t>
  </si>
  <si>
    <t>+12816065940</t>
  </si>
  <si>
    <t>18146401926706423786330647227420234420</t>
  </si>
  <si>
    <t>172.127.130.20</t>
  </si>
  <si>
    <t>4X5FUvFDljkNgZ5DgOFiUev3K7O0qRbrDkl7VaTj32PCU98Abs2xdDFA8A4HAc7e</t>
  </si>
  <si>
    <t>23923 Milazzo Dr, Richmond, TX, 77406, UNITED STATES</t>
  </si>
  <si>
    <t>APP-M-0484952</t>
  </si>
  <si>
    <t>00772552</t>
  </si>
  <si>
    <t>ERIC CHRISTOPHER</t>
  </si>
  <si>
    <t>PAPPAS</t>
  </si>
  <si>
    <t>Vict21231E01</t>
  </si>
  <si>
    <t>braveruler@icloud.com</t>
  </si>
  <si>
    <t>+13109998740</t>
  </si>
  <si>
    <t>55489778493401154039078781286515995659</t>
  </si>
  <si>
    <t>172.56.184.113</t>
  </si>
  <si>
    <t>1hdpf1pfIfZm9awiCim7j9yyiQPsyEh0hf7bKhT9zdMX5KDGE8HZyBjkeluztXEi</t>
  </si>
  <si>
    <t>29257 Cliffside Dr, Malibu, CA, 90265, UNITED STATES</t>
  </si>
  <si>
    <t>APP-M-0484959</t>
  </si>
  <si>
    <t>00772624</t>
  </si>
  <si>
    <t>leurys</t>
  </si>
  <si>
    <t>cuevasdone</t>
  </si>
  <si>
    <t>12/12/1975</t>
  </si>
  <si>
    <t>eyhhrubqfj@hotmail.com</t>
  </si>
  <si>
    <t>+16072972240</t>
  </si>
  <si>
    <t>25d6b1c0-e886-6a66-1170-c93aef16e5e2</t>
  </si>
  <si>
    <t>72.93.216.141</t>
  </si>
  <si>
    <t>46 Lorne St, Springfield, MA, 01105, UNITED STATES</t>
  </si>
  <si>
    <t>APP-M-0484969</t>
  </si>
  <si>
    <t>00000536093</t>
  </si>
  <si>
    <t>2173860198</t>
  </si>
  <si>
    <t>00772710</t>
  </si>
  <si>
    <t>HSIU HSIA KATHY</t>
  </si>
  <si>
    <t>4/30/1958</t>
  </si>
  <si>
    <t>kathychen77@yahoo.com</t>
  </si>
  <si>
    <t>+16269919981</t>
  </si>
  <si>
    <t>57381461039027784244951831460994741327</t>
  </si>
  <si>
    <t>71.94.152.94</t>
  </si>
  <si>
    <t>q9mU3PkYsv12zzh0tA6e4F98Udmq6tCURnR4flMM4wXB68sBbrWswjuieXyGJu6o</t>
  </si>
  <si>
    <t>7966 Koa Wood Ct., Eastvale, CA, 92888, UNITED STATES</t>
  </si>
  <si>
    <t>APP-M-0484974</t>
  </si>
  <si>
    <t>00772747</t>
  </si>
  <si>
    <t>MINLING</t>
  </si>
  <si>
    <t>WENG</t>
  </si>
  <si>
    <t>zyu9402@gmail.com</t>
  </si>
  <si>
    <t>+19296136623</t>
  </si>
  <si>
    <t>77726493007590386916882546740665686748</t>
  </si>
  <si>
    <t>73.38.182.88</t>
  </si>
  <si>
    <t>c43ed8a0-78cc-c665-9fa1-b39bdd5b7a02</t>
  </si>
  <si>
    <t>1 Glenside Dr, Blackstone, MA, 01504, UNITED STATES</t>
  </si>
  <si>
    <t>APP-M-0484977</t>
  </si>
  <si>
    <t>00003120467</t>
  </si>
  <si>
    <t>2168821960</t>
  </si>
  <si>
    <t>00772759</t>
  </si>
  <si>
    <t>YANFENG</t>
  </si>
  <si>
    <t>XUE</t>
  </si>
  <si>
    <t>3/23/1987</t>
  </si>
  <si>
    <t>xueyanfeng01@gmail.com</t>
  </si>
  <si>
    <t>+16263428728</t>
  </si>
  <si>
    <t>d799ee3f-d007-3914-7944-0fc67927c4d1</t>
  </si>
  <si>
    <t>24.241.135.72</t>
  </si>
  <si>
    <t>1957 lafayette, st apt B, san gabriel, CA, 91776, UNITED STATES</t>
  </si>
  <si>
    <t>APP-M-0484897</t>
  </si>
  <si>
    <t>00772044</t>
  </si>
  <si>
    <t>7/15/1984</t>
  </si>
  <si>
    <t>josh.simmons84@icloud.com</t>
  </si>
  <si>
    <t>+15092316905</t>
  </si>
  <si>
    <t>1/7/2024</t>
  </si>
  <si>
    <t>8cf10b10-cd02-dda7-cf85-2fd5a128c535</t>
  </si>
  <si>
    <t>50.37.179.95</t>
  </si>
  <si>
    <t>305 S Roosevelt St, Kennewick, WA, 99336, UNITED STATES</t>
  </si>
  <si>
    <t>APP-M-0484898</t>
  </si>
  <si>
    <t>00772053</t>
  </si>
  <si>
    <t>maxim</t>
  </si>
  <si>
    <t>Turkenich</t>
  </si>
  <si>
    <t>3/1/1974</t>
  </si>
  <si>
    <t>donkrobert495@gmail.com</t>
  </si>
  <si>
    <t>+16123640062</t>
  </si>
  <si>
    <t>b27f084c-de4a-ae59-c0ee-8cfb96945464</t>
  </si>
  <si>
    <t>97.144.86.102</t>
  </si>
  <si>
    <t>2002 Missouri Street, San Diego, CA, 92109, UNITED STATES</t>
  </si>
  <si>
    <t>947</t>
  </si>
  <si>
    <t>APP-M-0484905</t>
  </si>
  <si>
    <t>00772071</t>
  </si>
  <si>
    <t>schultz</t>
  </si>
  <si>
    <t>11/14/1978</t>
  </si>
  <si>
    <t>das3319@gmail.com</t>
  </si>
  <si>
    <t>+12137093849</t>
  </si>
  <si>
    <t>0d9a26c5-c477-2c53-81f6-5e8416b5e981</t>
  </si>
  <si>
    <t>76.168.210.195</t>
  </si>
  <si>
    <t>15677 Barbee St, Fontana, CA, 92336, UNITED STATES</t>
  </si>
  <si>
    <t>APP-M-0484910</t>
  </si>
  <si>
    <t>00003120227</t>
  </si>
  <si>
    <t>2177748988</t>
  </si>
  <si>
    <t>00772120</t>
  </si>
  <si>
    <t>PHONG THANH</t>
  </si>
  <si>
    <t>QUACH</t>
  </si>
  <si>
    <t>11/17/1986</t>
  </si>
  <si>
    <t>ptquach86@gmail.com</t>
  </si>
  <si>
    <t>+14085109492</t>
  </si>
  <si>
    <t>05628576664039398577462515760547422484</t>
  </si>
  <si>
    <t>174.194.132.203</t>
  </si>
  <si>
    <t>edee24d7-5ff0-f65b-921a-bd0533a2757d</t>
  </si>
  <si>
    <t>1747 E 22nd St, Oakland, CA, 94606, UNITED STATES</t>
  </si>
  <si>
    <t>APP-M-0484911</t>
  </si>
  <si>
    <t>00772125</t>
  </si>
  <si>
    <t>JIAWANG</t>
  </si>
  <si>
    <t>6/12/1971</t>
  </si>
  <si>
    <t>2990205583@qq.com</t>
  </si>
  <si>
    <t>+14088210866</t>
  </si>
  <si>
    <t>21839804874476227285976236084622312053</t>
  </si>
  <si>
    <t>67.180.136.93</t>
  </si>
  <si>
    <t>dkcqX1bKBlgfUnYxoapYvlWH2HSeo3FOuhK8R6rfLZbO45wWaH49XIyZm4uVxZvJ</t>
  </si>
  <si>
    <t>7221 Bark Ln Apt 9, San Jose, CA, 95129, UNITED STATES</t>
  </si>
  <si>
    <t>APP-M-0484912</t>
  </si>
  <si>
    <t>00003120228</t>
  </si>
  <si>
    <t>2163840353</t>
  </si>
  <si>
    <t>00772130</t>
  </si>
  <si>
    <t>1/6/1980</t>
  </si>
  <si>
    <t>kpack0106@gmail.com</t>
  </si>
  <si>
    <t>+16265577787</t>
  </si>
  <si>
    <t>7eef5bf8-ce0e-0096-99e2-0a893a6c13bc</t>
  </si>
  <si>
    <t>172.117.224.95</t>
  </si>
  <si>
    <t>1205 Edith ave unit c, Alhambra, CA, 91803, UNITED STATES</t>
  </si>
  <si>
    <t>APP-M-0484929</t>
  </si>
  <si>
    <t>00003120234</t>
  </si>
  <si>
    <t>2179910563</t>
  </si>
  <si>
    <t>00772275</t>
  </si>
  <si>
    <t>Ternersesyan</t>
  </si>
  <si>
    <t>1/1/1980</t>
  </si>
  <si>
    <t>vahant1980@gmail.com</t>
  </si>
  <si>
    <t>+18186022009</t>
  </si>
  <si>
    <t>89988520-c4c3-761b-23a4-838de42a3dcf</t>
  </si>
  <si>
    <t>104.33.111.77</t>
  </si>
  <si>
    <t>8409 Brimfield Ave, Panorama City, CA, 91402, UNITED STATES</t>
  </si>
  <si>
    <t>APP-M-0484876</t>
  </si>
  <si>
    <t>00003120165</t>
  </si>
  <si>
    <t>2174336304</t>
  </si>
  <si>
    <t>00771932</t>
  </si>
  <si>
    <t>Uscanga</t>
  </si>
  <si>
    <t>12/31/1993</t>
  </si>
  <si>
    <t>uscanga.jessica8265@gmail.com</t>
  </si>
  <si>
    <t>+15624711920</t>
  </si>
  <si>
    <t>1/6/2024</t>
  </si>
  <si>
    <t>555ecbe3-f462-be39-aae6-d9f725d4574d</t>
  </si>
  <si>
    <t>166.199.151.125</t>
  </si>
  <si>
    <t>11939 Lakewood Boulevard, APT 2, Downey, CA, 90241, UNITED STATES</t>
  </si>
  <si>
    <t>APP-M-0484877</t>
  </si>
  <si>
    <t>00771941</t>
  </si>
  <si>
    <t>Ferdinand</t>
  </si>
  <si>
    <t>Lozada</t>
  </si>
  <si>
    <t>12/1/1975</t>
  </si>
  <si>
    <t>p7601160@gmail.com</t>
  </si>
  <si>
    <t>+15626395227</t>
  </si>
  <si>
    <t>b5d47455-733a-f73d-b1e4-cc60b24d413e</t>
  </si>
  <si>
    <t>45.19.162.100</t>
  </si>
  <si>
    <t>86 Prairie Falcon, Aliso Viejo, CA, 92656, UNITED STATES</t>
  </si>
  <si>
    <t>APP-M-0484881</t>
  </si>
  <si>
    <t>00003120310</t>
  </si>
  <si>
    <t>2170887416</t>
  </si>
  <si>
    <t>00771972</t>
  </si>
  <si>
    <t>PEIYI</t>
  </si>
  <si>
    <t>7/8/1980</t>
  </si>
  <si>
    <t>xiaoxiangbaby2020@gmail.com</t>
  </si>
  <si>
    <t>+14042266809</t>
  </si>
  <si>
    <t>15153931066100476118216590556582694981</t>
  </si>
  <si>
    <t>99.184.22.18</t>
  </si>
  <si>
    <t>GYLji9DZaKUqM061wX2I74g4xpX2bdhtBasvqm55tQNcbfrPMBDra6ThrlOn04fA</t>
  </si>
  <si>
    <t>276 Dunstans Pass, Marietta, GA, 30066, UNITED STATES</t>
  </si>
  <si>
    <t>APP-M-0484886</t>
  </si>
  <si>
    <t>00003120223</t>
  </si>
  <si>
    <t>2173715126</t>
  </si>
  <si>
    <t>00772010</t>
  </si>
  <si>
    <t>Estell</t>
  </si>
  <si>
    <t>5/17/1955</t>
  </si>
  <si>
    <t>valleloves@yahoo.com</t>
  </si>
  <si>
    <t>+18179861384</t>
  </si>
  <si>
    <t>afd7c457-61af-cfd7-ee1a-dd76f99baf13</t>
  </si>
  <si>
    <t>136.55.164.186</t>
  </si>
  <si>
    <t>8024 Buttercup Circle South, Fort Worth, TX, 76123, UNITED STATES</t>
  </si>
  <si>
    <t>APP-M-0484891</t>
  </si>
  <si>
    <t>00772022</t>
  </si>
  <si>
    <t>Gerri</t>
  </si>
  <si>
    <t>Barnes</t>
  </si>
  <si>
    <t>1/12/1976</t>
  </si>
  <si>
    <t>gb@whiskwillow.org</t>
  </si>
  <si>
    <t>+19186713140</t>
  </si>
  <si>
    <t>37a4a800-5828-6f7b-0efe-9911b6cfaf5d</t>
  </si>
  <si>
    <t>APP-M-0484892</t>
  </si>
  <si>
    <t>00003120224</t>
  </si>
  <si>
    <t>2177467684</t>
  </si>
  <si>
    <t>00772030</t>
  </si>
  <si>
    <t>WEN CHIANG</t>
  </si>
  <si>
    <t>TU</t>
  </si>
  <si>
    <t>9/8/1961</t>
  </si>
  <si>
    <t>wenchiangtu@sbcglobal.net</t>
  </si>
  <si>
    <t>+15106486650</t>
  </si>
  <si>
    <t>5827ac56-fbb9-4433-28f6-217866584b63</t>
  </si>
  <si>
    <t>107.127.21.26</t>
  </si>
  <si>
    <t>42252 Camino Santa Barbara, Fremont, CA, 94539, UNITED STATES</t>
  </si>
  <si>
    <t>APP-M-0484894</t>
  </si>
  <si>
    <t>00003120225</t>
  </si>
  <si>
    <t>2167000220</t>
  </si>
  <si>
    <t>00772036</t>
  </si>
  <si>
    <t>4/17/1976</t>
  </si>
  <si>
    <t>josh.heathersimmons@gmail.com</t>
  </si>
  <si>
    <t>+15095189823</t>
  </si>
  <si>
    <t>1773f340-78b6-43c2-5eab-175830a08f66</t>
  </si>
  <si>
    <t>APP-M-0484809</t>
  </si>
  <si>
    <t>00771539</t>
  </si>
  <si>
    <t>travis</t>
  </si>
  <si>
    <t>kelley</t>
  </si>
  <si>
    <t>1/20/1978</t>
  </si>
  <si>
    <t>travis.kelley49@gmail.com</t>
  </si>
  <si>
    <t>+12144717606</t>
  </si>
  <si>
    <t>1/5/2024</t>
  </si>
  <si>
    <t>c51cf6b1-1664-e252-f493-fa29c439f525</t>
  </si>
  <si>
    <t>172.56.14.90</t>
  </si>
  <si>
    <t>8700 Stacy Road apt 8304, McKinney, TX, 75070, UNITED STATES</t>
  </si>
  <si>
    <t>APP-M-0484810</t>
  </si>
  <si>
    <t>00771566</t>
  </si>
  <si>
    <t>Ajaya</t>
  </si>
  <si>
    <t>6/9/2003</t>
  </si>
  <si>
    <t>fosterajaya726@gmail.com</t>
  </si>
  <si>
    <t>+14095660403</t>
  </si>
  <si>
    <t>b8fa9569-67da-c9e6-b269-1173a9002bce</t>
  </si>
  <si>
    <t>68.206.210.169</t>
  </si>
  <si>
    <t>2985 Cartwright Street, Beaumont, TX, 77701, UNITED STATES</t>
  </si>
  <si>
    <t>APP-M-0484811</t>
  </si>
  <si>
    <t>00771571</t>
  </si>
  <si>
    <t>Kiyanna</t>
  </si>
  <si>
    <t>kiyanna996@gmail.com</t>
  </si>
  <si>
    <t>+17372339329</t>
  </si>
  <si>
    <t>89d80365-fece-40ef-8a20-31caa8d735b7</t>
  </si>
  <si>
    <t>35.146.39.9</t>
  </si>
  <si>
    <t>8800 North Interstate Highway 35, 2016, Austin, TX, 78753, UNITED STATES</t>
  </si>
  <si>
    <t>APP-M-0484812</t>
  </si>
  <si>
    <t>00771572</t>
  </si>
  <si>
    <t>STEPHANIE</t>
  </si>
  <si>
    <t>VALDEZ</t>
  </si>
  <si>
    <t>6/11/1975</t>
  </si>
  <si>
    <t>valdezstephanie708@gmail.com</t>
  </si>
  <si>
    <t>+16266893120</t>
  </si>
  <si>
    <t>82690948101291577715607573377262730523</t>
  </si>
  <si>
    <t>172.56.184.82</t>
  </si>
  <si>
    <t>FP6rhBeUzEepa4EdVd56fuPUM1nkBdfew252srWvB9oQc0WCgSD45IScldnB0bkT</t>
  </si>
  <si>
    <t>235 E Holly St, apt 405, Pasadena, CA, 91101, UNITED STATES</t>
  </si>
  <si>
    <t>APP-M-0484813</t>
  </si>
  <si>
    <t>00003119909</t>
  </si>
  <si>
    <t>2175272568</t>
  </si>
  <si>
    <t>00771573</t>
  </si>
  <si>
    <t>MICAELA</t>
  </si>
  <si>
    <t>VARLACK</t>
  </si>
  <si>
    <t>7/10/1986</t>
  </si>
  <si>
    <t>missmvarlack@gmail.com</t>
  </si>
  <si>
    <t>+14708369090</t>
  </si>
  <si>
    <t>3021f593-43bf-a86c-ba2b-2a5d57514a65</t>
  </si>
  <si>
    <t>96.38.218.46</t>
  </si>
  <si>
    <t>3711 Armour Avenue apt 18, Columbus, GA, 31904, UNITED STATES</t>
  </si>
  <si>
    <t>APP-M-0484814</t>
  </si>
  <si>
    <t>00771576</t>
  </si>
  <si>
    <t>HEATHER LYNN</t>
  </si>
  <si>
    <t>SARGENT</t>
  </si>
  <si>
    <t>4/22/1974</t>
  </si>
  <si>
    <t>harrisheatherlyn74224@gmail.com</t>
  </si>
  <si>
    <t>+14786963407</t>
  </si>
  <si>
    <t>31174761163144383565803782990941616169</t>
  </si>
  <si>
    <t>67.141.23.112</t>
  </si>
  <si>
    <t>731e138f-25d7-ef30-5f37-53da4290477c</t>
  </si>
  <si>
    <t>195 Nelson Rd NW, Milledgeville, GA, 31061, UNITED STATES</t>
  </si>
  <si>
    <t>APP-M-0484815</t>
  </si>
  <si>
    <t>00771577</t>
  </si>
  <si>
    <t>Rashau</t>
  </si>
  <si>
    <t>Strong</t>
  </si>
  <si>
    <t>1/16/1983</t>
  </si>
  <si>
    <t>jadejanell3@icloud.com</t>
  </si>
  <si>
    <t>+17142326194</t>
  </si>
  <si>
    <t>c9650691-2d42-b39e-445a-a31933c0006c</t>
  </si>
  <si>
    <t>76.169.22.227</t>
  </si>
  <si>
    <t>7621 10th Street, Apt. L, Buena Park, CA, 90621, UNITED STATES</t>
  </si>
  <si>
    <t>APP-M-0484819</t>
  </si>
  <si>
    <t>00003120101</t>
  </si>
  <si>
    <t>2174634635</t>
  </si>
  <si>
    <t>00771610</t>
  </si>
  <si>
    <t>BRANDON DONTAVIUS</t>
  </si>
  <si>
    <t>PUGH</t>
  </si>
  <si>
    <t>7/3/1993</t>
  </si>
  <si>
    <t>brandonpugh97@yahoo.com</t>
  </si>
  <si>
    <t>+17065779640</t>
  </si>
  <si>
    <t>26914011024220297325685177564593661022</t>
  </si>
  <si>
    <t>24.214.146.165</t>
  </si>
  <si>
    <t>obnaXOQcoAAsjgKmGq032P5XJyznVmSWJBSdPgt2Mv16T4qJtwPhC86XaJeJemrz</t>
  </si>
  <si>
    <t>120 Whippoorwill Ln, Columbus, GA, 31906, UNITED STATES</t>
  </si>
  <si>
    <t>APP-M-0484820</t>
  </si>
  <si>
    <t>00771619</t>
  </si>
  <si>
    <t>Armando</t>
  </si>
  <si>
    <t>10/3/1980</t>
  </si>
  <si>
    <t>armandocasillas1210@gmail.com</t>
  </si>
  <si>
    <t>+15628505433</t>
  </si>
  <si>
    <t>1a8a596e-f176-4b79-7389-cce1a78e3084</t>
  </si>
  <si>
    <t>172.56.184.45</t>
  </si>
  <si>
    <t>1156 E 17th street apt.c, Long beach, CA, 90813, UNITED STATES</t>
  </si>
  <si>
    <t>APP-M-0484821</t>
  </si>
  <si>
    <t>00771626</t>
  </si>
  <si>
    <t>marasinghege</t>
  </si>
  <si>
    <t>jayathilake</t>
  </si>
  <si>
    <t>harshajayathilake1986@gmail.com</t>
  </si>
  <si>
    <t>+18329102098</t>
  </si>
  <si>
    <t>f05e55ea-4eb4-17d2-cf63-c700db75a09b</t>
  </si>
  <si>
    <t>76.142.139.227</t>
  </si>
  <si>
    <t>Sri Lanka</t>
  </si>
  <si>
    <t>222 South 66th Street, 5105, Houston, TX, 77011, UNITED STATES</t>
  </si>
  <si>
    <t>APP-M-0484834</t>
  </si>
  <si>
    <t>00771719</t>
  </si>
  <si>
    <t>Agustine</t>
  </si>
  <si>
    <t>agustineirizarry70@gmail.com</t>
  </si>
  <si>
    <t>+19299691250</t>
  </si>
  <si>
    <t>1622fb6c-14f9-901d-03ed-70774385e5fd</t>
  </si>
  <si>
    <t>24.44.147.170</t>
  </si>
  <si>
    <t>208 Himrod Street, Apt 2L, Brooklyn, NY, 11237, UNITED STATES</t>
  </si>
  <si>
    <t>APP-M-0484845</t>
  </si>
  <si>
    <t>00771754</t>
  </si>
  <si>
    <t>1/29/1988</t>
  </si>
  <si>
    <t>raqix@icloud.com</t>
  </si>
  <si>
    <t>+13233944368</t>
  </si>
  <si>
    <t>c87ba256-eb9c-852c-bf1b-4c9dc9ff1332</t>
  </si>
  <si>
    <t>174.193.130.94</t>
  </si>
  <si>
    <t>6060 Hillandale Drive, Unit 3, Los Angeles, CA, 90042, UNITED STATES</t>
  </si>
  <si>
    <t>APP-M-0484854</t>
  </si>
  <si>
    <t>00003120247</t>
  </si>
  <si>
    <t>2178426841</t>
  </si>
  <si>
    <t>00771813</t>
  </si>
  <si>
    <t>CAMERON</t>
  </si>
  <si>
    <t>POWELL</t>
  </si>
  <si>
    <t>9/23/1978</t>
  </si>
  <si>
    <t>c.powell4175@gmail.com</t>
  </si>
  <si>
    <t>+16266270477</t>
  </si>
  <si>
    <t>9c9e4dde-c4ee-b0bc-acb1-f16559f55076</t>
  </si>
  <si>
    <t>173.196.128.9</t>
  </si>
  <si>
    <t>2855 E VALLEY BLVD 65, WEST COVINA, CA, 91792, UNITED STATES</t>
  </si>
  <si>
    <t>APP-M-0484859</t>
  </si>
  <si>
    <t>00771842</t>
  </si>
  <si>
    <t>richymoore713@gmail.com</t>
  </si>
  <si>
    <t>+19292867686</t>
  </si>
  <si>
    <t>765a4926-6e75-2f13-727b-463b0e139e43</t>
  </si>
  <si>
    <t>174.251.160.171</t>
  </si>
  <si>
    <t>5139 White Oak Avenue, Encino, CA, 91316, UNITED STATES</t>
  </si>
  <si>
    <t>APP-M-0484668</t>
  </si>
  <si>
    <t>00770839</t>
  </si>
  <si>
    <t>Malekia</t>
  </si>
  <si>
    <t>12/20/1981</t>
  </si>
  <si>
    <t>bonesolisa@gmail.com</t>
  </si>
  <si>
    <t>+12138001437</t>
  </si>
  <si>
    <t>1/4/2024</t>
  </si>
  <si>
    <t>34062734-025a-9de6-932b-16f38da31952</t>
  </si>
  <si>
    <t>174.243.149.68</t>
  </si>
  <si>
    <t>6046 7th Avenue, Los Angeles, CA, 90043, UNITED STATES</t>
  </si>
  <si>
    <t>760</t>
  </si>
  <si>
    <t>APP-M-0484713</t>
  </si>
  <si>
    <t>00771001</t>
  </si>
  <si>
    <t>Evariste</t>
  </si>
  <si>
    <t>Mwenebatu</t>
  </si>
  <si>
    <t>1/1/2000</t>
  </si>
  <si>
    <t>evrabro@gmail.com</t>
  </si>
  <si>
    <t>+18329357062</t>
  </si>
  <si>
    <t>6db2b473-f6ea-7c80-ff50-edf3a2aec055</t>
  </si>
  <si>
    <t>172.56.15.68</t>
  </si>
  <si>
    <t>8709 Sandpiper Drive, Houston, TX, 77074, UNITED STATES</t>
  </si>
  <si>
    <t>APP-M-0484717</t>
  </si>
  <si>
    <t>00003119858</t>
  </si>
  <si>
    <t>2169841226</t>
  </si>
  <si>
    <t>00771037</t>
  </si>
  <si>
    <t>Qingyuan</t>
  </si>
  <si>
    <t>2/9/1994</t>
  </si>
  <si>
    <t>stevenwei1994@gmail.com</t>
  </si>
  <si>
    <t>+16692715798</t>
  </si>
  <si>
    <t>8252091b-6947-04d4-f756-e1c6905a9aaf</t>
  </si>
  <si>
    <t>172.58.89.84</t>
  </si>
  <si>
    <t>435 Richfield Drive, San Jose, CA, 95129, UNITED STATES</t>
  </si>
  <si>
    <t>APP-M-0484718</t>
  </si>
  <si>
    <t>00771038</t>
  </si>
  <si>
    <t>Meileilani</t>
  </si>
  <si>
    <t>10/10/1976</t>
  </si>
  <si>
    <t>meileilani76@gmail.com</t>
  </si>
  <si>
    <t>+15624100832</t>
  </si>
  <si>
    <t>d5343692-24aa-1d4e-54bd-8d05d9f618c9</t>
  </si>
  <si>
    <t>47.41.198.63</t>
  </si>
  <si>
    <t>11205 Candor Street, Cerritos, CA, 90703, UNITED STATES</t>
  </si>
  <si>
    <t>APP-M-0484719</t>
  </si>
  <si>
    <t>00003119861</t>
  </si>
  <si>
    <t>2160978058</t>
  </si>
  <si>
    <t>00771041</t>
  </si>
  <si>
    <t>Olea</t>
  </si>
  <si>
    <t>7/8/1961</t>
  </si>
  <si>
    <t>olea_ann@yahoo.com</t>
  </si>
  <si>
    <t>+19165477729</t>
  </si>
  <si>
    <t>5606ec98-1d6a-92d0-9f55-371a44ee46a9</t>
  </si>
  <si>
    <t>71.195.164.127</t>
  </si>
  <si>
    <t>2909 Candido Drive, Sacramento, CA, 95833, UNITED STATES</t>
  </si>
  <si>
    <t>APP-M-0484725</t>
  </si>
  <si>
    <t>00003120058</t>
  </si>
  <si>
    <t>2173327633</t>
  </si>
  <si>
    <t>00771066</t>
  </si>
  <si>
    <t>10/30/1997</t>
  </si>
  <si>
    <t>selemora1997@gmail.com</t>
  </si>
  <si>
    <t>+12096087809</t>
  </si>
  <si>
    <t>12f4c371-2553-e6a7-18d8-c135310883fb</t>
  </si>
  <si>
    <t>24.130.138.131</t>
  </si>
  <si>
    <t>5560 Springhouse Drive apt 33, Pleasanton, CA, 94588, UNITED STATES</t>
  </si>
  <si>
    <t>APP-M-0484726</t>
  </si>
  <si>
    <t>00771071</t>
  </si>
  <si>
    <t>8/19/1987</t>
  </si>
  <si>
    <t>davitiffy@yahoo.com</t>
  </si>
  <si>
    <t>+17028411717</t>
  </si>
  <si>
    <t>01562516-c2a1-43ec-f4cc-7c5576a0e10f</t>
  </si>
  <si>
    <t>70.170.123.36</t>
  </si>
  <si>
    <t>5400 South Maryland Parkway, Apt 46, Las Vegas, NV, 89119, UNITED STATES</t>
  </si>
  <si>
    <t>APP-M-0484728</t>
  </si>
  <si>
    <t>00771113</t>
  </si>
  <si>
    <t>Hagan</t>
  </si>
  <si>
    <t>7/20/2000</t>
  </si>
  <si>
    <t>daltonword23@gmail.com</t>
  </si>
  <si>
    <t>+12819109321</t>
  </si>
  <si>
    <t>68f3a1a4-a2e0-c6e9-1c21-fc5844d54ffd</t>
  </si>
  <si>
    <t>174.224.116.237</t>
  </si>
  <si>
    <t>1510 Tarberry Road, Houston, TX, 77088, UNITED STATES</t>
  </si>
  <si>
    <t>APP-M-0484730</t>
  </si>
  <si>
    <t>00771126</t>
  </si>
  <si>
    <t>Cheryl</t>
  </si>
  <si>
    <t>12/17/1969</t>
  </si>
  <si>
    <t>tiffram0052@gmail.com</t>
  </si>
  <si>
    <t>+13022646327</t>
  </si>
  <si>
    <t>d5ef454e-2f24-1282-4e9f-e25bd49367bc</t>
  </si>
  <si>
    <t>198.203.28.201</t>
  </si>
  <si>
    <t>411 North Parkside Drive, Ontario, CA, 91764, UNITED STATES</t>
  </si>
  <si>
    <t>APP-M-0484733</t>
  </si>
  <si>
    <t>00003119776</t>
  </si>
  <si>
    <t>2166204459</t>
  </si>
  <si>
    <t>00771139</t>
  </si>
  <si>
    <t>12/29/1993</t>
  </si>
  <si>
    <t>edgaromarlua@yahoo.com</t>
  </si>
  <si>
    <t>+19093472662</t>
  </si>
  <si>
    <t>ff3cbe55-3e83-e761-4fb9-867a8deaf504</t>
  </si>
  <si>
    <t>1804 Morrison Street, Pomona, CA, 91766, UNITED STATES</t>
  </si>
  <si>
    <t>APP-M-0484735</t>
  </si>
  <si>
    <t>00771160</t>
  </si>
  <si>
    <t>Emiliano</t>
  </si>
  <si>
    <t>8/10/1956</t>
  </si>
  <si>
    <t>emilgarcia630@gmail.com</t>
  </si>
  <si>
    <t>+15162624235</t>
  </si>
  <si>
    <t>1b33bb4b-b308-6ec2-ad6a-4cfe69cb2957</t>
  </si>
  <si>
    <t>169.197.143.2</t>
  </si>
  <si>
    <t>6006 West Okanogan Loop, Kennewick, WA, 99336, UNITED STATES</t>
  </si>
  <si>
    <t>931</t>
  </si>
  <si>
    <t>APP-M-0484740</t>
  </si>
  <si>
    <t>00003119833</t>
  </si>
  <si>
    <t>2177512385</t>
  </si>
  <si>
    <t>00771216</t>
  </si>
  <si>
    <t>Winnie</t>
  </si>
  <si>
    <t>Chear</t>
  </si>
  <si>
    <t>3/23/1990</t>
  </si>
  <si>
    <t>winniechear@gmail.com</t>
  </si>
  <si>
    <t>+16468513650</t>
  </si>
  <si>
    <t>5a861ee3-471d-43a7-fbbf-7f35e12d20d7</t>
  </si>
  <si>
    <t>74.65.209.60</t>
  </si>
  <si>
    <t>60 Hester Street, Apt A5, New York, NY, 10002, UNITED STATES</t>
  </si>
  <si>
    <t>APP-M-0484741</t>
  </si>
  <si>
    <t>00771219</t>
  </si>
  <si>
    <t>1/3/1994</t>
  </si>
  <si>
    <t>shanicedowell1@yahoo.com</t>
  </si>
  <si>
    <t>+17063727172</t>
  </si>
  <si>
    <t>6a99c8ee-5468-857c-9391-3c7ae67638f9</t>
  </si>
  <si>
    <t>172.56.71.240</t>
  </si>
  <si>
    <t>500 5th avenue, Unit 206, Columbus, GA, 31901, UNITED STATES</t>
  </si>
  <si>
    <t>APP-M-0484742</t>
  </si>
  <si>
    <t>00003119839</t>
  </si>
  <si>
    <t>2167393837</t>
  </si>
  <si>
    <t>00771224</t>
  </si>
  <si>
    <t>11/19/1982</t>
  </si>
  <si>
    <t>rogersmarc4@gmail.com</t>
  </si>
  <si>
    <t>+17022735907</t>
  </si>
  <si>
    <t>881beddd-7933-fece-b5f8-6b9623005001</t>
  </si>
  <si>
    <t>172.56.184.209</t>
  </si>
  <si>
    <t>7621 10th Street, APT. L, Buena Park, CA, 90621, UNITED STATES</t>
  </si>
  <si>
    <t>APP-M-0484743</t>
  </si>
  <si>
    <t>00003119928</t>
  </si>
  <si>
    <t>2168637768</t>
  </si>
  <si>
    <t>00771258</t>
  </si>
  <si>
    <t>Abraham del toro</t>
  </si>
  <si>
    <t>abetorolo89@gmail.com</t>
  </si>
  <si>
    <t>+15625691044</t>
  </si>
  <si>
    <t>565f6aa2-bc87-529b-1ff0-e41ccd442daa</t>
  </si>
  <si>
    <t>47.150.125.216</t>
  </si>
  <si>
    <t>11947 Cheshire Street, Norwalk, CA, 90650, UNITED STATES</t>
  </si>
  <si>
    <t>APP-M-0484744</t>
  </si>
  <si>
    <t>00771270</t>
  </si>
  <si>
    <t>Marvin</t>
  </si>
  <si>
    <t>7/9/1988</t>
  </si>
  <si>
    <t>lionsonly9800@icloud.com</t>
  </si>
  <si>
    <t>+15109801560</t>
  </si>
  <si>
    <t>3bd45ecc-4aab-1b5b-24b7-2d7dfa802959</t>
  </si>
  <si>
    <t>172.56.65.150</t>
  </si>
  <si>
    <t>31770 Alvarado Boulevard, Apt 46, Union City, CA, 94587, UNITED STATES</t>
  </si>
  <si>
    <t>APP-M-0484755</t>
  </si>
  <si>
    <t>00003119917</t>
  </si>
  <si>
    <t>2168356712</t>
  </si>
  <si>
    <t>00771312</t>
  </si>
  <si>
    <t>yaping</t>
  </si>
  <si>
    <t>11/7/1979</t>
  </si>
  <si>
    <t>xypsherry@gmail.com</t>
  </si>
  <si>
    <t>+17624367999</t>
  </si>
  <si>
    <t>7a388c35-613f-4d3d-6915-87849784a9a4</t>
  </si>
  <si>
    <t>68.250.160.195</t>
  </si>
  <si>
    <t>79 Bridlington Street, Sugar Hill, GA, 30518, UNITED STATES</t>
  </si>
  <si>
    <t>APP-M-0484756</t>
  </si>
  <si>
    <t>00003119883</t>
  </si>
  <si>
    <t>2179763903</t>
  </si>
  <si>
    <t>00771313</t>
  </si>
  <si>
    <t>Rueda</t>
  </si>
  <si>
    <t>srrueda@icloud.com</t>
  </si>
  <si>
    <t>+16269443010</t>
  </si>
  <si>
    <t>fa1a7a91-dbe6-7333-4dbb-7cd0594a88ce</t>
  </si>
  <si>
    <t>622 N. Angeleno ave, apt 2, Azusa, CA, 91702, UNITED STATES</t>
  </si>
  <si>
    <t>APP-M-0484768</t>
  </si>
  <si>
    <t>00003119888</t>
  </si>
  <si>
    <t>354000313394</t>
  </si>
  <si>
    <t>00771349</t>
  </si>
  <si>
    <t>Yuting</t>
  </si>
  <si>
    <t>7/1/2001</t>
  </si>
  <si>
    <t>auau8228@gmail.com</t>
  </si>
  <si>
    <t>+16262486400</t>
  </si>
  <si>
    <t>5c9b7ecc-b3a5-d022-305f-cde52deeed67</t>
  </si>
  <si>
    <t>166.199.97.77</t>
  </si>
  <si>
    <t>1705 Edgewood Drive, Alhambra, CA, 91803, UNITED STATES</t>
  </si>
  <si>
    <t>APP-M-0484774</t>
  </si>
  <si>
    <t>00003119889</t>
  </si>
  <si>
    <t>2161138309</t>
  </si>
  <si>
    <t>00771391</t>
  </si>
  <si>
    <t>Sixue</t>
  </si>
  <si>
    <t>11/30/2003</t>
  </si>
  <si>
    <t>sixue1130@gmail.com</t>
  </si>
  <si>
    <t>+13234588793</t>
  </si>
  <si>
    <t>31cc028a-2cb7-8c33-d6f9-3303169ee154</t>
  </si>
  <si>
    <t>47.41.215.0</t>
  </si>
  <si>
    <t>514 North New Avenue, Monterey Park, CA, 91755, UNITED STATES</t>
  </si>
  <si>
    <t>APP-M-0486601</t>
  </si>
  <si>
    <t>00003124717</t>
  </si>
  <si>
    <t>2168473038</t>
  </si>
  <si>
    <t>00781931</t>
  </si>
  <si>
    <t>THAN HTIKE</t>
  </si>
  <si>
    <t>AUNG</t>
  </si>
  <si>
    <t>10/18/1991</t>
  </si>
  <si>
    <t>thanhtikeaung3@gmail.com</t>
  </si>
  <si>
    <t>+16266323843</t>
  </si>
  <si>
    <t>1/31/2024</t>
  </si>
  <si>
    <t>54850995947490035468268868054934009532</t>
  </si>
  <si>
    <t>47.39.78.70</t>
  </si>
  <si>
    <t>dUH94gUSZ60Zimx8qTFTcuanskz9ZXsZzXdRqre60d5f4qou3NXsLcJr0AlkGkvo</t>
  </si>
  <si>
    <t>4915 N Muscatel Ave, San Gabriel, CA, 91776, UNITED STATES</t>
  </si>
  <si>
    <t>APP-M-0486607</t>
  </si>
  <si>
    <t>00003124694</t>
  </si>
  <si>
    <t>2160225144</t>
  </si>
  <si>
    <t>00781971</t>
  </si>
  <si>
    <t>GLORIA</t>
  </si>
  <si>
    <t>ILAO</t>
  </si>
  <si>
    <t>5/30/1957</t>
  </si>
  <si>
    <t>ilaogloria178@gmail.com</t>
  </si>
  <si>
    <t>+16288668060</t>
  </si>
  <si>
    <t>2abd6c35-fbc9-2be4-8551-b390b767e81b</t>
  </si>
  <si>
    <t>172.56.209.69</t>
  </si>
  <si>
    <t>2900 Mount Vernon Avenue, Bakersfield, CA, 93306, UNITED STATES</t>
  </si>
  <si>
    <t>APP-M-0486621</t>
  </si>
  <si>
    <t>00003124711</t>
  </si>
  <si>
    <t>2170376448</t>
  </si>
  <si>
    <t>00782026</t>
  </si>
  <si>
    <t>RAULDEL</t>
  </si>
  <si>
    <t>MACIAS</t>
  </si>
  <si>
    <t>10/24/1985</t>
  </si>
  <si>
    <t>rudygacias2010@icloud.com</t>
  </si>
  <si>
    <t>+15626827755</t>
  </si>
  <si>
    <t>28093836413317460515900343469350848629</t>
  </si>
  <si>
    <t>47.176.122.251</t>
  </si>
  <si>
    <t>s2LkhPI9RbU0KjeJ7OTrhfbTAJ2zCCWCxOo5XJ6zqIS6vBuEYWxx2X9tC2djpDYz</t>
  </si>
  <si>
    <t>760 Lomita Blvd, Space 159, harbor city, CA, 90710, UNITED STATES</t>
  </si>
  <si>
    <t>APP-M-0486648</t>
  </si>
  <si>
    <t>00782146</t>
  </si>
  <si>
    <t>Enrique</t>
  </si>
  <si>
    <t>5/4/1986</t>
  </si>
  <si>
    <t>marquez.enrique2323@gmail.com</t>
  </si>
  <si>
    <t>+13234707164</t>
  </si>
  <si>
    <t>1a2fe9af-a2eb-f523-efca-9aaa025c9af8</t>
  </si>
  <si>
    <t>172.56.233.152</t>
  </si>
  <si>
    <t>8765  South San Pedro Street, Los Angeles, CA, 90003, UNITED STATES</t>
  </si>
  <si>
    <t>APP-M-0486653</t>
  </si>
  <si>
    <t>00782195</t>
  </si>
  <si>
    <t>STARLING J</t>
  </si>
  <si>
    <t>BORGES PEREZ</t>
  </si>
  <si>
    <t>5/15/2002</t>
  </si>
  <si>
    <t>starlingborges23@gmail.com</t>
  </si>
  <si>
    <t>+18167684760</t>
  </si>
  <si>
    <t>46510005406840077315138842536548102667</t>
  </si>
  <si>
    <t>38.91.100.76</t>
  </si>
  <si>
    <t>lGHfZ2lKHE6purCu8lTk7rq3gxMx7zIyZhVeqnmIJjDWrxmHzo3Ey97EF3Z0J4fH</t>
  </si>
  <si>
    <t>133 Park St, brookline, MA, 02446, UNITED STATES</t>
  </si>
  <si>
    <t>APP-M-0486655</t>
  </si>
  <si>
    <t>00003124920</t>
  </si>
  <si>
    <t>2169140227</t>
  </si>
  <si>
    <t>00782211</t>
  </si>
  <si>
    <t>KATHLEEN ELAINE</t>
  </si>
  <si>
    <t>ESPITALLIER</t>
  </si>
  <si>
    <t>3/5/1953</t>
  </si>
  <si>
    <t>skooterbud@hotmail.com</t>
  </si>
  <si>
    <t>+13606247304</t>
  </si>
  <si>
    <t>09418822776668982657274704095505976647</t>
  </si>
  <si>
    <t>76.105.147.101</t>
  </si>
  <si>
    <t>mslD7lMJDMKNhKujIL0KC1yEEdNd0OPmKjGdqcBibHsUKWOOZCHXNU8gCFldbbMR</t>
  </si>
  <si>
    <t>1412 NE 115th St, Vancouver, WA, 98685, UNITED STATES</t>
  </si>
  <si>
    <t>APP-M-0486660</t>
  </si>
  <si>
    <t>00003124952</t>
  </si>
  <si>
    <t>2163017738</t>
  </si>
  <si>
    <t>00782262</t>
  </si>
  <si>
    <t>Margarita</t>
  </si>
  <si>
    <t>Cobos</t>
  </si>
  <si>
    <t>6/4/1966</t>
  </si>
  <si>
    <t>mcobos30@yahoo.com</t>
  </si>
  <si>
    <t>+16268249650</t>
  </si>
  <si>
    <t>0cd0bb94-8489-4963-0e28-03c13314c84b</t>
  </si>
  <si>
    <t>71.9.115.0</t>
  </si>
  <si>
    <t>416 Jeffries Ave, Spc. 50, Monrovia, CA, 91016, UNITED STATES</t>
  </si>
  <si>
    <t>APP-M-0486662</t>
  </si>
  <si>
    <t>00782278</t>
  </si>
  <si>
    <t>7/15/1990</t>
  </si>
  <si>
    <t>oounin0715@gmail.com</t>
  </si>
  <si>
    <t>+18509258888</t>
  </si>
  <si>
    <t>2d125e87-fb4b-d430-dd33-cb0d9a306805</t>
  </si>
  <si>
    <t>76.81.120.115</t>
  </si>
  <si>
    <t>1133 South Hope Street, 1607, Los Angeles, CA, 90015, UNITED STATES</t>
  </si>
  <si>
    <t>APP-M-0486663</t>
  </si>
  <si>
    <t>00782285</t>
  </si>
  <si>
    <t>IRAM G</t>
  </si>
  <si>
    <t>GARZA</t>
  </si>
  <si>
    <t>12/3/1960</t>
  </si>
  <si>
    <t>irmagarza2764@gmail.com</t>
  </si>
  <si>
    <t>+15596490789</t>
  </si>
  <si>
    <t>86338179603619024705610065899448534694</t>
  </si>
  <si>
    <t>174.251.161.173</t>
  </si>
  <si>
    <t>787fdacd-67f2-3a19-c1ce-2ef1c56d365c</t>
  </si>
  <si>
    <t>851 Van Ness Ave 422, Fresno, CA, 93721, UNITED STATES</t>
  </si>
  <si>
    <t>APP-M-0486668</t>
  </si>
  <si>
    <t>00003125085</t>
  </si>
  <si>
    <t>2167745396</t>
  </si>
  <si>
    <t>00782325</t>
  </si>
  <si>
    <t>Bernadeth</t>
  </si>
  <si>
    <t>Labiang</t>
  </si>
  <si>
    <t>11/16/1997</t>
  </si>
  <si>
    <t>bernadeth97labiang@gmail.com</t>
  </si>
  <si>
    <t>+13854794241</t>
  </si>
  <si>
    <t>48d402f7-6c11-fa7f-22ed-74aaf37c697f</t>
  </si>
  <si>
    <t>107.3.183.201</t>
  </si>
  <si>
    <t>34050 Westchester Terrace, # P-34117, Fremont, CA, 94555, UNITED STATES</t>
  </si>
  <si>
    <t>APP-M-0486672</t>
  </si>
  <si>
    <t>00782340</t>
  </si>
  <si>
    <t>chao</t>
  </si>
  <si>
    <t>7/15/1986</t>
  </si>
  <si>
    <t>nancy.chch@gmail.com</t>
  </si>
  <si>
    <t>+16178525808</t>
  </si>
  <si>
    <t>8284dd30-c05e-3e4e-e290-efce32cdc22a</t>
  </si>
  <si>
    <t>156.242.64.46</t>
  </si>
  <si>
    <t>300 Trade Center Suite 4610, Woburn, MA, 01801, UNITED STATES</t>
  </si>
  <si>
    <t>APP-M-0486530</t>
  </si>
  <si>
    <t>00781456</t>
  </si>
  <si>
    <t>LUNXIU</t>
  </si>
  <si>
    <t>12/25/1997</t>
  </si>
  <si>
    <t>flywoof23@gmail.com</t>
  </si>
  <si>
    <t>+19498865098</t>
  </si>
  <si>
    <t>1/30/2024</t>
  </si>
  <si>
    <t>49193105297652914168329613668535665134</t>
  </si>
  <si>
    <t>68.4.240.90</t>
  </si>
  <si>
    <t>c02b839b-04db-3661-4508-a1da42dc1339</t>
  </si>
  <si>
    <t>21732 Twinford Dr, Lake Forest, CA, 92630, UNITED STATES</t>
  </si>
  <si>
    <t>APP-M-0486545</t>
  </si>
  <si>
    <t>00003124736</t>
  </si>
  <si>
    <t>2177071938</t>
  </si>
  <si>
    <t>00781560</t>
  </si>
  <si>
    <t>ROSALINDA MARIA</t>
  </si>
  <si>
    <t>RIGONAN</t>
  </si>
  <si>
    <t>6/11/1970</t>
  </si>
  <si>
    <t>rosalinda1970t@gmail.com</t>
  </si>
  <si>
    <t>+13105075178</t>
  </si>
  <si>
    <t>a3ddedf9-fc36-42d0-b3ab-4f95b4fb0a0e</t>
  </si>
  <si>
    <t>108.185.132.101</t>
  </si>
  <si>
    <t>17923 Arline Avenue, Artesia, CA, 90701, UNITED STATES</t>
  </si>
  <si>
    <t>APP-M-0486550</t>
  </si>
  <si>
    <t>00003124468</t>
  </si>
  <si>
    <t>354000323766</t>
  </si>
  <si>
    <t>00781613</t>
  </si>
  <si>
    <t>Rodrique</t>
  </si>
  <si>
    <t>Fru</t>
  </si>
  <si>
    <t>6/26/1983</t>
  </si>
  <si>
    <t>rodrique.fru@gmail.com</t>
  </si>
  <si>
    <t>+16785702237</t>
  </si>
  <si>
    <t>0edf38c2-8296-d941-7778-4776316347d3</t>
  </si>
  <si>
    <t>50.199.103.237</t>
  </si>
  <si>
    <t>1150 Valor Ridge Way Northwest, Kennesaw, GA, 30152, UNITED STATES</t>
  </si>
  <si>
    <t>APP-M-0486552</t>
  </si>
  <si>
    <t>00003124274</t>
  </si>
  <si>
    <t>2164759055</t>
  </si>
  <si>
    <t>00781629</t>
  </si>
  <si>
    <t>leonard</t>
  </si>
  <si>
    <t>mccollum</t>
  </si>
  <si>
    <t>2/28/1954</t>
  </si>
  <si>
    <t>drlmccollum@gmail.com</t>
  </si>
  <si>
    <t>+18326160547</t>
  </si>
  <si>
    <t>6c76fbf5-5742-31b7-972b-09c613cb019d</t>
  </si>
  <si>
    <t>216.201.245.146</t>
  </si>
  <si>
    <t>9543 Narnia Springs Ct, Houston, TX, 77075, UNITED STATES</t>
  </si>
  <si>
    <t>APP-M-0486558</t>
  </si>
  <si>
    <t>00003124722</t>
  </si>
  <si>
    <t>2179185357</t>
  </si>
  <si>
    <t>00781697</t>
  </si>
  <si>
    <t>BEYONCE</t>
  </si>
  <si>
    <t>11/29/2001</t>
  </si>
  <si>
    <t>beyoncerodney137@gmail.com</t>
  </si>
  <si>
    <t>+13477447111</t>
  </si>
  <si>
    <t>84940834279779679388163663529422207386</t>
  </si>
  <si>
    <t>47.230.114.158</t>
  </si>
  <si>
    <t>Q66bZkkHeSIKfJJCRiaMwvP9cHbB8ZiUdjFjrwY7G8fBimoU1lYSMadWAbzk2G5n</t>
  </si>
  <si>
    <t>155-15 N Conduit Ave, Apt 5g, Queens, NY, 11434, UNITED STATES</t>
  </si>
  <si>
    <t>APP-M-0486559</t>
  </si>
  <si>
    <t>00781707</t>
  </si>
  <si>
    <t>EDGAR ERIEL</t>
  </si>
  <si>
    <t>IPINA</t>
  </si>
  <si>
    <t>4/8/1958</t>
  </si>
  <si>
    <t>gerson.saavedra@outlook.com</t>
  </si>
  <si>
    <t>+17023064192</t>
  </si>
  <si>
    <t>61027662841200436447549456931374604495</t>
  </si>
  <si>
    <t>68.229.26.42</t>
  </si>
  <si>
    <t>3wLsdAg3o7EyBVvr45GXXG3cJgtzeuc6YO2AxYZiPFYjNE4r72fkHHaxgzhvXhW7</t>
  </si>
  <si>
    <t>1923 Ballard Bay Pl, North Las Vegas, NV, 89084, UNITED STATES</t>
  </si>
  <si>
    <t>APP-M-0486560</t>
  </si>
  <si>
    <t>00781708</t>
  </si>
  <si>
    <t>Desiree</t>
  </si>
  <si>
    <t>Ramsey</t>
  </si>
  <si>
    <t>6/17/1971</t>
  </si>
  <si>
    <t>richardtully4@gmail.com</t>
  </si>
  <si>
    <t>+15107717898</t>
  </si>
  <si>
    <t>6e373cd9-f0d2-72f0-dc47-3b58f358fc4d</t>
  </si>
  <si>
    <t>138.197.1.160</t>
  </si>
  <si>
    <t>11218 South Van Ness Avenue, Los Angeles, CA, 90047, UNITED STATES</t>
  </si>
  <si>
    <t>950</t>
  </si>
  <si>
    <t>APP-M-0486564</t>
  </si>
  <si>
    <t>00781729</t>
  </si>
  <si>
    <t>JEFFREY TAYLOR</t>
  </si>
  <si>
    <t>PIERCY</t>
  </si>
  <si>
    <t>3/16/2001</t>
  </si>
  <si>
    <t>piercyjeffrey4@gmail.com</t>
  </si>
  <si>
    <t>+12532611818</t>
  </si>
  <si>
    <t>e18dedb4-1d2d-496d-6b9f-8568f01b5131</t>
  </si>
  <si>
    <t>172.56.200.44</t>
  </si>
  <si>
    <t>7737 16th Ave SW, Seattle, WA, 98106, UNITED STATES</t>
  </si>
  <si>
    <t>APP-M-0486566</t>
  </si>
  <si>
    <t>00003124745</t>
  </si>
  <si>
    <t>2169646949</t>
  </si>
  <si>
    <t>00781740</t>
  </si>
  <si>
    <t>Brenda</t>
  </si>
  <si>
    <t>Colima</t>
  </si>
  <si>
    <t>10/6/1998</t>
  </si>
  <si>
    <t>brendacolima49@gmail.com</t>
  </si>
  <si>
    <t>+13236058236</t>
  </si>
  <si>
    <t>1c2e27d0-1bed-1ceb-103b-8b19645204ac</t>
  </si>
  <si>
    <t>98.148.86.85</t>
  </si>
  <si>
    <t>336 S Ave 19, Lincoln Heights, CA, 90031, UNITED STATES</t>
  </si>
  <si>
    <t>APP-M-0486569</t>
  </si>
  <si>
    <t>00781755</t>
  </si>
  <si>
    <t>Leroy</t>
  </si>
  <si>
    <t>12oyster69@gmail.com</t>
  </si>
  <si>
    <t>+16572960204</t>
  </si>
  <si>
    <t>0c9d666b-e30a-140f-71b5-ca47926df9b3</t>
  </si>
  <si>
    <t>99.110.221.103</t>
  </si>
  <si>
    <t>8361 Stanford Avenue, Garden Grove, CA, 92841, UNITED STATES</t>
  </si>
  <si>
    <t>APP-M-0486570</t>
  </si>
  <si>
    <t>00003124652</t>
  </si>
  <si>
    <t>2168331988</t>
  </si>
  <si>
    <t>00781756</t>
  </si>
  <si>
    <t>Ericson</t>
  </si>
  <si>
    <t>6/10/1990</t>
  </si>
  <si>
    <t>ericson.shi@eastwestbank.com</t>
  </si>
  <si>
    <t>+16264879493</t>
  </si>
  <si>
    <t>54a22e79-dc0c-08c2-d49f-d7535bac71fb</t>
  </si>
  <si>
    <t>24.206.72.159</t>
  </si>
  <si>
    <t>580 Madeline Drive, Pasadena, CA, 91105, UNITED STATES</t>
  </si>
  <si>
    <t>APP-M-0486572</t>
  </si>
  <si>
    <t>00003124664</t>
  </si>
  <si>
    <t>2165271369</t>
  </si>
  <si>
    <t>00781768</t>
  </si>
  <si>
    <t>Thieu</t>
  </si>
  <si>
    <t>8/16/1954</t>
  </si>
  <si>
    <t>fongdu28@gmail.com</t>
  </si>
  <si>
    <t>+14158194745</t>
  </si>
  <si>
    <t>0e671e9a-d34a-b049-b55b-8d0eb88156ad</t>
  </si>
  <si>
    <t>104.3.189.194</t>
  </si>
  <si>
    <t>912 Huron Ave, San Francisco, CA, 94112, UNITED STATES</t>
  </si>
  <si>
    <t>APP-M-0486573</t>
  </si>
  <si>
    <t>00003124759</t>
  </si>
  <si>
    <t>2167631751</t>
  </si>
  <si>
    <t>00781785</t>
  </si>
  <si>
    <t>JINLIANG</t>
  </si>
  <si>
    <t>11/15/1981</t>
  </si>
  <si>
    <t>214544942@qq.com</t>
  </si>
  <si>
    <t>+13479751058</t>
  </si>
  <si>
    <t>48147654525093634828408468515859429100</t>
  </si>
  <si>
    <t>69.206.241.223</t>
  </si>
  <si>
    <t>dfcf4c76-9194-f544-8850-74b4803b8b01</t>
  </si>
  <si>
    <t>50-15 Broadway #4C, Woodside, NY, 11377, UNITED STATES</t>
  </si>
  <si>
    <t>APP-M-0486579</t>
  </si>
  <si>
    <t>00781803</t>
  </si>
  <si>
    <t>Pattrice</t>
  </si>
  <si>
    <t>Cuizon</t>
  </si>
  <si>
    <t>5/5/1954</t>
  </si>
  <si>
    <t>pattycuizon@hotmail.com</t>
  </si>
  <si>
    <t>+12104732474</t>
  </si>
  <si>
    <t>37309745088671419668578513887982004346</t>
  </si>
  <si>
    <t>108.147.172.34</t>
  </si>
  <si>
    <t>BPwtD4hOun15thMUC4eUtQxgPSyEpYfh0F5afI4fLVEMI7R6Tc1VTecDlldBtJDS</t>
  </si>
  <si>
    <t>11010 Mill Park, San Antonio, TX, 78254, UNITED STATES</t>
  </si>
  <si>
    <t>APP-M-0486581</t>
  </si>
  <si>
    <t>00003087331</t>
  </si>
  <si>
    <t>2161448593</t>
  </si>
  <si>
    <t>00782730</t>
  </si>
  <si>
    <t>CHUNGTAI</t>
  </si>
  <si>
    <t>4/14/1962</t>
  </si>
  <si>
    <t>cheun66561@hotmail.com</t>
  </si>
  <si>
    <t>+14086875918</t>
  </si>
  <si>
    <t>73956585444610703806765625484606308962</t>
  </si>
  <si>
    <t>71.202.56.117</t>
  </si>
  <si>
    <t>qWlaWb1aSL6hQg4T83dq3hJCfQ1cQIRvJ4B7svWNwdWaZp6VKKQh7TsOZc0K4Og9</t>
  </si>
  <si>
    <t>607lulevitt Ct, san jose, CA, 95125, UNITED STATES</t>
  </si>
  <si>
    <t>APP-M-0486592</t>
  </si>
  <si>
    <t>00781892</t>
  </si>
  <si>
    <t>2/9/1984</t>
  </si>
  <si>
    <t>mketis2@gmail.com</t>
  </si>
  <si>
    <t>+18402429441</t>
  </si>
  <si>
    <t>eb598b57-ff23-02cc-2228-9dc67ed43c66</t>
  </si>
  <si>
    <t>172.56.90.73</t>
  </si>
  <si>
    <t>1856 e Granada ct, Ontario, CA, 91764, UNITED STATES</t>
  </si>
  <si>
    <t>APP-M-0486594</t>
  </si>
  <si>
    <t>00003124691</t>
  </si>
  <si>
    <t>2161872722</t>
  </si>
  <si>
    <t>00781902</t>
  </si>
  <si>
    <t>Jingzhe</t>
  </si>
  <si>
    <t>7/3/1990</t>
  </si>
  <si>
    <t>zhangjingzhe.adam@gmail.com</t>
  </si>
  <si>
    <t>+16266206027</t>
  </si>
  <si>
    <t>ec9e5c61-e710-a4e0-2b73-5e10ee3b8fe1</t>
  </si>
  <si>
    <t>76.166.160.14</t>
  </si>
  <si>
    <t>2975 Somerset Place, San Marino, CA, 91108, UNITED STATES</t>
  </si>
  <si>
    <t>APP-M-0484555</t>
  </si>
  <si>
    <t>00770259</t>
  </si>
  <si>
    <t>Samon</t>
  </si>
  <si>
    <t>Washburn</t>
  </si>
  <si>
    <t>10/2/1993</t>
  </si>
  <si>
    <t>washburnsamon59@gmail.com</t>
  </si>
  <si>
    <t>+19182605399</t>
  </si>
  <si>
    <t>1/3/2024</t>
  </si>
  <si>
    <t>236cf7a2-5b2b-7293-a200-47c9054bc30f</t>
  </si>
  <si>
    <t>98.186.201.151</t>
  </si>
  <si>
    <t>1802 N 14th St, Kingsville, TX, 78363, UNITED STATES</t>
  </si>
  <si>
    <t>APP-M-0484567</t>
  </si>
  <si>
    <t>00770317</t>
  </si>
  <si>
    <t>Trimmier</t>
  </si>
  <si>
    <t>12/21/1954</t>
  </si>
  <si>
    <t>edwardtrimmier592@gmail.com</t>
  </si>
  <si>
    <t>+15167803470</t>
  </si>
  <si>
    <t>ad3a6936-fe2a-278e-08df-7ac124f53c68</t>
  </si>
  <si>
    <t>85.237.194.191</t>
  </si>
  <si>
    <t>208 Wheatley Road, Old Westbury, NY, 11568, UNITED STATES</t>
  </si>
  <si>
    <t>APP-M-0484571</t>
  </si>
  <si>
    <t>00770341</t>
  </si>
  <si>
    <t>11/9/1987</t>
  </si>
  <si>
    <t>azariahreneigh@gmail.com</t>
  </si>
  <si>
    <t>+18328560395</t>
  </si>
  <si>
    <t>b26ab09e-05a8-599c-696d-b5b3260f476d</t>
  </si>
  <si>
    <t>76.143.92.115</t>
  </si>
  <si>
    <t>3230 S Gessner Rd, Houston, TX, 77063, UNITED STATES</t>
  </si>
  <si>
    <t>APP-M-0484572</t>
  </si>
  <si>
    <t>00770347</t>
  </si>
  <si>
    <t>dee237@icloud.com</t>
  </si>
  <si>
    <t>+14703859224</t>
  </si>
  <si>
    <t>b09e0410-09b1-d330-1d71-a70f9284f18e</t>
  </si>
  <si>
    <t>24.126.209.130</t>
  </si>
  <si>
    <t>4741 Tacomic Drive, Sacramento, CA, 95842, UNITED STATES</t>
  </si>
  <si>
    <t>APP-M-0484574</t>
  </si>
  <si>
    <t>00770348</t>
  </si>
  <si>
    <t>1/5/1994</t>
  </si>
  <si>
    <t>dee0963@live.com</t>
  </si>
  <si>
    <t>+14049541879</t>
  </si>
  <si>
    <t>85852fb2-798f-4e6e-4b00-88fec27482ad</t>
  </si>
  <si>
    <t>7545 Tara Road, 110, Jonesboro, GA, 30236, UNITED STATES</t>
  </si>
  <si>
    <t>APP-M-0484593</t>
  </si>
  <si>
    <t>00770428</t>
  </si>
  <si>
    <t>Richards</t>
  </si>
  <si>
    <t>3/30/2000</t>
  </si>
  <si>
    <t>jaredrichards333@outlook.com</t>
  </si>
  <si>
    <t>+15169738247</t>
  </si>
  <si>
    <t>ae8a076c-4672-255b-fb3c-ea363e1b9160</t>
  </si>
  <si>
    <t>172.56.165.86</t>
  </si>
  <si>
    <t>818 Brix Place, Uniondale, NY, 11553, UNITED STATES</t>
  </si>
  <si>
    <t>APP-M-0484596</t>
  </si>
  <si>
    <t>00770461</t>
  </si>
  <si>
    <t>marjaye</t>
  </si>
  <si>
    <t>buchanan</t>
  </si>
  <si>
    <t>elyshatrejo24@gmail.com</t>
  </si>
  <si>
    <t>+15126191406</t>
  </si>
  <si>
    <t>17235e85-8408-a84e-5af4-1b4a2b810fc1</t>
  </si>
  <si>
    <t>66.55.42.236</t>
  </si>
  <si>
    <t>3101 Wells Branch Parkway, Austin, TX, 78728, UNITED STATES</t>
  </si>
  <si>
    <t>APP-M-0484599</t>
  </si>
  <si>
    <t>00003119686</t>
  </si>
  <si>
    <t>2161833686</t>
  </si>
  <si>
    <t>00770490</t>
  </si>
  <si>
    <t>3/24/1993</t>
  </si>
  <si>
    <t>iamceemoe@gmail.com</t>
  </si>
  <si>
    <t>+17065665328</t>
  </si>
  <si>
    <t>9e5c40ea-256c-dc02-13dc-b69797d47b92</t>
  </si>
  <si>
    <t>143.59.173.192</t>
  </si>
  <si>
    <t>6131 Crystal Drive 2B, Columbus, GA, 31907, UNITED STATES</t>
  </si>
  <si>
    <t>APP-M-0484609</t>
  </si>
  <si>
    <t>00003119510</t>
  </si>
  <si>
    <t>2179729844</t>
  </si>
  <si>
    <t>00770544</t>
  </si>
  <si>
    <t>Regine</t>
  </si>
  <si>
    <t>Lyles</t>
  </si>
  <si>
    <t>12/7/1994</t>
  </si>
  <si>
    <t>regine.lyles9448@gmail.com</t>
  </si>
  <si>
    <t>+12132070987</t>
  </si>
  <si>
    <t>2ad7e55d-5eef-1c77-a7f8-27347c977d8c</t>
  </si>
  <si>
    <t>174.243.135.100</t>
  </si>
  <si>
    <t>314 South Alexandria Avenue, 607, Los Angeles, CA, 90020, UNITED STATES</t>
  </si>
  <si>
    <t>APP-M-0484611</t>
  </si>
  <si>
    <t>00003119677</t>
  </si>
  <si>
    <t>2169977756</t>
  </si>
  <si>
    <t>00770552</t>
  </si>
  <si>
    <t>JUAN C</t>
  </si>
  <si>
    <t>USCAMAYTA PENA</t>
  </si>
  <si>
    <t>8/4/1989</t>
  </si>
  <si>
    <t>soporte.jc4@gmail.com</t>
  </si>
  <si>
    <t>+14044535129</t>
  </si>
  <si>
    <t>64826844179608562777175395096309237210</t>
  </si>
  <si>
    <t>76.17.105.13</t>
  </si>
  <si>
    <t>KsjTQm5MEBTpLM0rEI1Vk3HURB1wcF2fYj2otMb1qtHRH9eGZz18KFVi1moDqXu2</t>
  </si>
  <si>
    <t>5645 Nottingham Dr NW, Lilburn, GA, 30047, UNITED STATES</t>
  </si>
  <si>
    <t>APP-M-0484613</t>
  </si>
  <si>
    <t>00770559</t>
  </si>
  <si>
    <t>E Kang</t>
  </si>
  <si>
    <t>12/2/2004</t>
  </si>
  <si>
    <t>ethanekc2004@gmail.com</t>
  </si>
  <si>
    <t>+12132348193</t>
  </si>
  <si>
    <t>e46cebd0-9fa9-c0a1-15a1-96a155acc395</t>
  </si>
  <si>
    <t>47.184.63.170</t>
  </si>
  <si>
    <t>4230 Fairway Drive, Carrollton, TX, 75010, UNITED STATES</t>
  </si>
  <si>
    <t>APP-M-0484617</t>
  </si>
  <si>
    <t>00770587</t>
  </si>
  <si>
    <t>93johnsonjames@gmail.com</t>
  </si>
  <si>
    <t>+17133447390</t>
  </si>
  <si>
    <t>74a38de3-7a73-5559-c36e-16e6827c3090</t>
  </si>
  <si>
    <t>73.77.99.142</t>
  </si>
  <si>
    <t>15490 FM777, Jasper, TX, 75951, UNITED STATES</t>
  </si>
  <si>
    <t>APP-M-0484619</t>
  </si>
  <si>
    <t>00770608</t>
  </si>
  <si>
    <t>AHMED MAGED</t>
  </si>
  <si>
    <t>KHALIFA</t>
  </si>
  <si>
    <t>12/29/1975</t>
  </si>
  <si>
    <t>ahmedfk23911@gmail.com</t>
  </si>
  <si>
    <t>+14154162550</t>
  </si>
  <si>
    <t>8457ada5-66e2-4589-a645-0f6299a47193</t>
  </si>
  <si>
    <t>172.56.176.224</t>
  </si>
  <si>
    <t>351 Brighton Avenue, apt 545, San Francisco, CA, 94112, UNITED STATES</t>
  </si>
  <si>
    <t>APP-M-0484625</t>
  </si>
  <si>
    <t>00770640</t>
  </si>
  <si>
    <t>XINJIE</t>
  </si>
  <si>
    <t>11/23/1995</t>
  </si>
  <si>
    <t>liuxinjie30@gmail.com</t>
  </si>
  <si>
    <t>+13476546406</t>
  </si>
  <si>
    <t>82005978193535767105247239361067881199</t>
  </si>
  <si>
    <t>107.77.225.152</t>
  </si>
  <si>
    <t>UDXQtIYHINWmbiI4YvpCQRhN62ZGkcps21TrGvOXMn72wAQVfGUcKvncori5fOWD</t>
  </si>
  <si>
    <t>14905 33rd Ave, flushing, NY, 11354, UNITED STATES</t>
  </si>
  <si>
    <t>APP-M-0484628</t>
  </si>
  <si>
    <t>00770663</t>
  </si>
  <si>
    <t>Heinrichs</t>
  </si>
  <si>
    <t>11/5/1981</t>
  </si>
  <si>
    <t>michaerp@currently.com</t>
  </si>
  <si>
    <t>+19183618386</t>
  </si>
  <si>
    <t>8502e335-5c7f-553d-c982-b75fe34ef92e</t>
  </si>
  <si>
    <t>71.136.233.188</t>
  </si>
  <si>
    <t>1540 S Genesee Ave, Los Angeles, CA, 90019, UNITED STATES</t>
  </si>
  <si>
    <t>922</t>
  </si>
  <si>
    <t>APP-M-0484635</t>
  </si>
  <si>
    <t>00770687</t>
  </si>
  <si>
    <t>olga</t>
  </si>
  <si>
    <t>bocharova</t>
  </si>
  <si>
    <t>1/17/1984</t>
  </si>
  <si>
    <t>olgabocharova170184@icloud.com</t>
  </si>
  <si>
    <t>+14243869446</t>
  </si>
  <si>
    <t>471a7971-6374-e7f1-54d7-90bb5fa00838</t>
  </si>
  <si>
    <t>35.148.131.40</t>
  </si>
  <si>
    <t>6464 Mary Ellen Avenue, Van Nuys, CA, 91401, UNITED STATES</t>
  </si>
  <si>
    <t>APP-M-0484638</t>
  </si>
  <si>
    <t>00003119609</t>
  </si>
  <si>
    <t>2175935798</t>
  </si>
  <si>
    <t>00770699</t>
  </si>
  <si>
    <t>Amaya</t>
  </si>
  <si>
    <t>8/27/2002</t>
  </si>
  <si>
    <t>jackieamaya0@yahoo.com</t>
  </si>
  <si>
    <t>+16267345702</t>
  </si>
  <si>
    <t>825bfd0e-2666-c7de-3622-47f2d25b0cde</t>
  </si>
  <si>
    <t>47.154.191.91</t>
  </si>
  <si>
    <t>18064 Jeannie Dr, La Puente, CA, 91744, UNITED STATES</t>
  </si>
  <si>
    <t>APP-M-0484639</t>
  </si>
  <si>
    <t>00003119610</t>
  </si>
  <si>
    <t>2162181018</t>
  </si>
  <si>
    <t>00770700</t>
  </si>
  <si>
    <t>Dan</t>
  </si>
  <si>
    <t>Dye</t>
  </si>
  <si>
    <t>dan.li.gsu@gmail.com</t>
  </si>
  <si>
    <t>+12292061526</t>
  </si>
  <si>
    <t>827021fc-376b-53de-0c91-43e6fd9d1d04</t>
  </si>
  <si>
    <t>68.184.134.226</t>
  </si>
  <si>
    <t>4063 Casey Glen Court, Duluth, GA, 30096, UNITED STATES</t>
  </si>
  <si>
    <t>416</t>
  </si>
  <si>
    <t>APP-M-0484652</t>
  </si>
  <si>
    <t>00003119613</t>
  </si>
  <si>
    <t>2164734309</t>
  </si>
  <si>
    <t>00770766</t>
  </si>
  <si>
    <t>Woo</t>
  </si>
  <si>
    <t>3/17/1999</t>
  </si>
  <si>
    <t>jenniferswoo99@gmail.com</t>
  </si>
  <si>
    <t>+17142613934</t>
  </si>
  <si>
    <t>3954f35d-19ad-e802-fb89-2a9fa537b696</t>
  </si>
  <si>
    <t>108.184.181.130</t>
  </si>
  <si>
    <t>70 Town and Country Road, Pomona, CA, 91766, UNITED STATES</t>
  </si>
  <si>
    <t>APP-M-0484659</t>
  </si>
  <si>
    <t>00770786</t>
  </si>
  <si>
    <t>Reese</t>
  </si>
  <si>
    <t>3/9/1952</t>
  </si>
  <si>
    <t>powersteresa08@gmail.com</t>
  </si>
  <si>
    <t>+16076634030</t>
  </si>
  <si>
    <t>918b7c8e-d443-1cbe-e593-86b3484819d2</t>
  </si>
  <si>
    <t>155.133.4.14</t>
  </si>
  <si>
    <t>704 Carriage Drive, Lindley, NY, 14858, UNITED STATES</t>
  </si>
  <si>
    <t>APP-M-0484660</t>
  </si>
  <si>
    <t>00003119615</t>
  </si>
  <si>
    <t>2161117540</t>
  </si>
  <si>
    <t>00770790</t>
  </si>
  <si>
    <t>Alisa</t>
  </si>
  <si>
    <t>11/12/1969</t>
  </si>
  <si>
    <t>alisa_hawkins@yahoo.com</t>
  </si>
  <si>
    <t>+17622211692</t>
  </si>
  <si>
    <t>26e29214-60ec-bd32-ec2a-cb0c5f6474d8</t>
  </si>
  <si>
    <t>71.203.79.166</t>
  </si>
  <si>
    <t>2414 Quail Court West, Hephzibah, GA, 30815, UNITED STATES</t>
  </si>
  <si>
    <t>APP-M-0486446</t>
  </si>
  <si>
    <t>00780940</t>
  </si>
  <si>
    <t>Deleon</t>
  </si>
  <si>
    <t>2/9/1986</t>
  </si>
  <si>
    <t>rickykid9@icloud.com</t>
  </si>
  <si>
    <t>+15103052121</t>
  </si>
  <si>
    <t>1/29/2024</t>
  </si>
  <si>
    <t>25187393-f2ba-dde1-6724-05f8b2d45f85</t>
  </si>
  <si>
    <t>108.88.63.83</t>
  </si>
  <si>
    <t>450 West Foothill Boulevard, Pomona, CA, 91767, UNITED STATES</t>
  </si>
  <si>
    <t>APP-M-0486450</t>
  </si>
  <si>
    <t>00780977</t>
  </si>
  <si>
    <t>Nowlin</t>
  </si>
  <si>
    <t>Crooks</t>
  </si>
  <si>
    <t>8/12/2002</t>
  </si>
  <si>
    <t>nowlinxaviercrooks2021@gmail.com</t>
  </si>
  <si>
    <t>+18283389115</t>
  </si>
  <si>
    <t>709d03e7-c459-335f-b118-aada5efa1c3a</t>
  </si>
  <si>
    <t>172.58.251.99</t>
  </si>
  <si>
    <t>2384 Peeler Road, Dunwoody, GA, 30338, UNITED STATES</t>
  </si>
  <si>
    <t>APP-M-0486460</t>
  </si>
  <si>
    <t>00781026</t>
  </si>
  <si>
    <t>Rae</t>
  </si>
  <si>
    <t>Vallejo</t>
  </si>
  <si>
    <t>11/30/1964</t>
  </si>
  <si>
    <t>raevallejo@hotmail.com</t>
  </si>
  <si>
    <t>+12136624515</t>
  </si>
  <si>
    <t>b404d619-c90b-a5d0-acc3-30b5f74373e3</t>
  </si>
  <si>
    <t>104.28.123.87</t>
  </si>
  <si>
    <t>103 W 4th St, Apt. 610, Los Angeles, CA, 90013, UNITED STATES</t>
  </si>
  <si>
    <t>APP-M-0486492</t>
  </si>
  <si>
    <t>00003124372</t>
  </si>
  <si>
    <t>2167340858</t>
  </si>
  <si>
    <t>00781233</t>
  </si>
  <si>
    <t>Lomeli</t>
  </si>
  <si>
    <t>andrewalomeli@gmail.com</t>
  </si>
  <si>
    <t>+19097194024</t>
  </si>
  <si>
    <t>d7e2eabc-83b7-dc0d-6a51-c72d447938ba</t>
  </si>
  <si>
    <t>71.84.212.65</t>
  </si>
  <si>
    <t>10394 25th Street, Rancho Cucamonga, CA, 91730, UNITED STATES</t>
  </si>
  <si>
    <t>APP-M-0486496</t>
  </si>
  <si>
    <t>00003124473</t>
  </si>
  <si>
    <t>2177094558</t>
  </si>
  <si>
    <t>00781302</t>
  </si>
  <si>
    <t>WENJUAN</t>
  </si>
  <si>
    <t>CUI</t>
  </si>
  <si>
    <t>junecui2012@gmail.com</t>
  </si>
  <si>
    <t>+15869438626</t>
  </si>
  <si>
    <t>43055879147541438905695649008295335067</t>
  </si>
  <si>
    <t>69.14.17.251</t>
  </si>
  <si>
    <t>Pk7s6NQxhF7XOItcWm7FYS8mQgouyaxgS8l1bdxazk6UObFwBsqDIemwPGUKOFXg</t>
  </si>
  <si>
    <t>16899 Jamboree Rd, Irvine, CA, 92606, UNITED STATES</t>
  </si>
  <si>
    <t>APP-M-0486499</t>
  </si>
  <si>
    <t>00781316</t>
  </si>
  <si>
    <t>Merisleidy</t>
  </si>
  <si>
    <t>7/6/2001</t>
  </si>
  <si>
    <t>merisleidysoriano@gmail.com</t>
  </si>
  <si>
    <t>+19296001324</t>
  </si>
  <si>
    <t>0cb9bc0b-1312-483d-da51-f98d77569ca7</t>
  </si>
  <si>
    <t>69.118.251.58</t>
  </si>
  <si>
    <t>941 Simpson Street 1A, 10459, The Bronx, NY, 10459, UNITED STATES</t>
  </si>
  <si>
    <t>APP-M-0486506</t>
  </si>
  <si>
    <t>00003124461</t>
  </si>
  <si>
    <t>2179851479</t>
  </si>
  <si>
    <t>00781356</t>
  </si>
  <si>
    <t>RAY</t>
  </si>
  <si>
    <t>TSAO</t>
  </si>
  <si>
    <t>6/11/1988</t>
  </si>
  <si>
    <t>a24262000@gmail.com</t>
  </si>
  <si>
    <t>+16506606588</t>
  </si>
  <si>
    <t>29253083162873233648911807908499228258</t>
  </si>
  <si>
    <t>71.202.93.97</t>
  </si>
  <si>
    <t>YgIEeo7eCpst3TzhkgzL7ah0xZEL01FKHCBep1BKcS0iYaNrQd1uD1YcvH48GV5L</t>
  </si>
  <si>
    <t>33733 Slender Ct, Fremont, CA, 94555, UNITED STATES</t>
  </si>
  <si>
    <t>APP-M-0486507</t>
  </si>
  <si>
    <t>00781363</t>
  </si>
  <si>
    <t>Mineth</t>
  </si>
  <si>
    <t>Banos</t>
  </si>
  <si>
    <t>5/11/1990</t>
  </si>
  <si>
    <t>minethbanos839@gmail.com</t>
  </si>
  <si>
    <t>+13235727121</t>
  </si>
  <si>
    <t>b4f3316a-3906-eeb7-b65e-67ca178e6b67</t>
  </si>
  <si>
    <t>169.150.203.200</t>
  </si>
  <si>
    <t>5714 3rd Ave, Los Angeles, CA, 90043, UNITED STATES</t>
  </si>
  <si>
    <t>APP-M-0486528</t>
  </si>
  <si>
    <t>00781440</t>
  </si>
  <si>
    <t>QINGHUA</t>
  </si>
  <si>
    <t>10/26/1985</t>
  </si>
  <si>
    <t>liuqinghua950@gmail.com</t>
  </si>
  <si>
    <t>+16268380177</t>
  </si>
  <si>
    <t>7e894b9c-e662-4902-870f-eb3013b4c41f</t>
  </si>
  <si>
    <t>76.32.63.117</t>
  </si>
  <si>
    <t>12828 Ramona Boulevard Unit9, Baldwin Park, CA, 91706, UNITED STATES</t>
  </si>
  <si>
    <t>APP-M-0486399</t>
  </si>
  <si>
    <t>00003124100</t>
  </si>
  <si>
    <t>2163089328</t>
  </si>
  <si>
    <t>00780654</t>
  </si>
  <si>
    <t>huifang</t>
  </si>
  <si>
    <t>11/6/1993</t>
  </si>
  <si>
    <t>hlin20833@gmail.com</t>
  </si>
  <si>
    <t>+19177704919</t>
  </si>
  <si>
    <t>1/28/2024</t>
  </si>
  <si>
    <t>c2c81b20-f769-db9e-b0bd-d86fb9ae70e1</t>
  </si>
  <si>
    <t>47.230.2.16</t>
  </si>
  <si>
    <t>711 54th Street 4F, Brooklyn, NY, 11220, UNITED STATES</t>
  </si>
  <si>
    <t>APP-M-0486403</t>
  </si>
  <si>
    <t>00780669</t>
  </si>
  <si>
    <t>Loveland</t>
  </si>
  <si>
    <t>11/2/1992</t>
  </si>
  <si>
    <t>exayy420@icloud.com</t>
  </si>
  <si>
    <t>+14422178177</t>
  </si>
  <si>
    <t>dbeb5117-2afd-fb71-2b43-f05de21886cf</t>
  </si>
  <si>
    <t>104.28.85.129</t>
  </si>
  <si>
    <t>1437 Knoll Park Glen, Escondido, CA, 92029, UNITED STATES</t>
  </si>
  <si>
    <t>APP-M-0486413</t>
  </si>
  <si>
    <t>00003124276</t>
  </si>
  <si>
    <t>2650105733</t>
  </si>
  <si>
    <t>00780705</t>
  </si>
  <si>
    <t>JENNY KAW-HWA</t>
  </si>
  <si>
    <t>LUM</t>
  </si>
  <si>
    <t>APP2004703</t>
  </si>
  <si>
    <t>jennyklum@gmail.com</t>
  </si>
  <si>
    <t>+16465778624</t>
  </si>
  <si>
    <t>70978318044692679627784887022130985659</t>
  </si>
  <si>
    <t>38.42.178.131</t>
  </si>
  <si>
    <t>SQsYXmZ3mgM85cDRQBVfvdOGyZiAf9MZtQgHvPjlo6xFuhw0vTJSmL4YYOIfEHqU</t>
  </si>
  <si>
    <t>64 Norfolk St Apt 3J, New York, NY, 10002, UNITED STATES</t>
  </si>
  <si>
    <t>APP-M-0486415</t>
  </si>
  <si>
    <t>00780717</t>
  </si>
  <si>
    <t>GABRIEL ANGEL</t>
  </si>
  <si>
    <t>LUJAMBIO</t>
  </si>
  <si>
    <t>10/17/1967</t>
  </si>
  <si>
    <t>lujanstar@icloud.com</t>
  </si>
  <si>
    <t>+13103470888</t>
  </si>
  <si>
    <t>51902032821146571958908948418494876645</t>
  </si>
  <si>
    <t>38.42.63.192</t>
  </si>
  <si>
    <t>xRDUV63g0z5LUR5V9PnMHdx5YxOPAxX580oImY1vemA1BO29RvD3oXVG5wbYHzoU</t>
  </si>
  <si>
    <t>9663 Santa Monica Blvd, Unit 708, Beverly Hills, CA, 90210, UNITED STATES</t>
  </si>
  <si>
    <t>APP-M-0486419</t>
  </si>
  <si>
    <t>00780763</t>
  </si>
  <si>
    <t>Kisito</t>
  </si>
  <si>
    <t>Bakouan</t>
  </si>
  <si>
    <t>8/8/1969</t>
  </si>
  <si>
    <t>bakouankisito@gmail.com</t>
  </si>
  <si>
    <t>+13477994656</t>
  </si>
  <si>
    <t>9961c220-fc59-b4d9-a54a-2be7c05c2984</t>
  </si>
  <si>
    <t>12.74.241.8</t>
  </si>
  <si>
    <t>Burkina Faso</t>
  </si>
  <si>
    <t>1791 Grand Concourse apt 4j, The Bronx, NY, 10453, UNITED STATES</t>
  </si>
  <si>
    <t>APP-M-0486420</t>
  </si>
  <si>
    <t>00003124112</t>
  </si>
  <si>
    <t>2172570471</t>
  </si>
  <si>
    <t>00780764</t>
  </si>
  <si>
    <t>Talamantes</t>
  </si>
  <si>
    <t>8/29/1987</t>
  </si>
  <si>
    <t>richard09talamantes@gmail.com</t>
  </si>
  <si>
    <t>+13418003907</t>
  </si>
  <si>
    <t>2747a601-3c73-4e6c-0252-8059fa8aa914</t>
  </si>
  <si>
    <t>172.59.129.161</t>
  </si>
  <si>
    <t>605 Tehama Avenue, Hayward, CA, 94541, UNITED STATES</t>
  </si>
  <si>
    <t>APP-M-0486422</t>
  </si>
  <si>
    <t>00780769</t>
  </si>
  <si>
    <t>JOSEPH WALTER</t>
  </si>
  <si>
    <t>MORGAN</t>
  </si>
  <si>
    <t>8/3/1984</t>
  </si>
  <si>
    <t>alisonclara1123@gmail.com</t>
  </si>
  <si>
    <t>+12819685807</t>
  </si>
  <si>
    <t>32177192392913917719160152201070186045</t>
  </si>
  <si>
    <t>107.150.22.215</t>
  </si>
  <si>
    <t>1FEDxByb6iF5azEtQt99hKH1H3LGKeyGk1hEQfN2x4t9OUi6TORMc1klUOmJWfCF</t>
  </si>
  <si>
    <t>5886 Live Oak Ln, Redding, CA, 96001, UNITED STATES</t>
  </si>
  <si>
    <t>854</t>
  </si>
  <si>
    <t>APP-M-0486423</t>
  </si>
  <si>
    <t>00003124113</t>
  </si>
  <si>
    <t>354000322772</t>
  </si>
  <si>
    <t>00780771</t>
  </si>
  <si>
    <t>Yong</t>
  </si>
  <si>
    <t>Bao</t>
  </si>
  <si>
    <t>6/25/1986</t>
  </si>
  <si>
    <t>borisnorm@outlook.com</t>
  </si>
  <si>
    <t>+16176715881</t>
  </si>
  <si>
    <t>9ee34498-c73c-c8d2-ed36-9ab03ae223ea</t>
  </si>
  <si>
    <t>148.87.23.5</t>
  </si>
  <si>
    <t>1123 W REMINGTON DR, SUNNYVALE, CA, 94087, UNITED STATES</t>
  </si>
  <si>
    <t>APP-M-0486430</t>
  </si>
  <si>
    <t>00003124115</t>
  </si>
  <si>
    <t>2176491471</t>
  </si>
  <si>
    <t>00780800</t>
  </si>
  <si>
    <t>7/17/1980</t>
  </si>
  <si>
    <t>jianglei7878@gmail.com</t>
  </si>
  <si>
    <t>+16265266666</t>
  </si>
  <si>
    <t>69bf6747-a95b-01ab-8d8b-7f7ab1c8ff80</t>
  </si>
  <si>
    <t>47.144.78.117</t>
  </si>
  <si>
    <t>13409 Treasure Way, Chino Hills, CA, 91709, UNITED STATES</t>
  </si>
  <si>
    <t>APP-M-0486433</t>
  </si>
  <si>
    <t>00780828</t>
  </si>
  <si>
    <t>kentvy</t>
  </si>
  <si>
    <t>11/7/1983</t>
  </si>
  <si>
    <t>kentvyw@gmail.com</t>
  </si>
  <si>
    <t>+13479886966</t>
  </si>
  <si>
    <t>57880486763031256036394749019083069751</t>
  </si>
  <si>
    <t>172.56.163.33</t>
  </si>
  <si>
    <t>4315e221-1bd0-0ed1-d214-3f83232ed5db</t>
  </si>
  <si>
    <t>61-44 146th St, Queens, NY, 11367, UNITED STATES</t>
  </si>
  <si>
    <t>APP-M-0486434</t>
  </si>
  <si>
    <t>00780833</t>
  </si>
  <si>
    <t>Sion</t>
  </si>
  <si>
    <t>Nickson</t>
  </si>
  <si>
    <t>9/16/1994</t>
  </si>
  <si>
    <t>sionnickson@gmail.com</t>
  </si>
  <si>
    <t>+16096727756</t>
  </si>
  <si>
    <t>a32003da-d139-0d63-8ff6-d7edfaad5e9e</t>
  </si>
  <si>
    <t>69.253.230.250</t>
  </si>
  <si>
    <t>2 June Vel Ct, Sacramento, CA, 95820, UNITED STATES</t>
  </si>
  <si>
    <t>APP-M-0486358</t>
  </si>
  <si>
    <t>00003123938</t>
  </si>
  <si>
    <t>2160182578</t>
  </si>
  <si>
    <t>00780455</t>
  </si>
  <si>
    <t>Roderick</t>
  </si>
  <si>
    <t>Lanuza</t>
  </si>
  <si>
    <t>9/30/1971</t>
  </si>
  <si>
    <t>ogielanuza@yahoo.com</t>
  </si>
  <si>
    <t>+17023261506</t>
  </si>
  <si>
    <t>1/27/2024</t>
  </si>
  <si>
    <t>e20e4fde-d106-7d06-217c-fe18818c36cc</t>
  </si>
  <si>
    <t>104.28.85.133</t>
  </si>
  <si>
    <t>2809 Alcoa Avenue, Las Vegas, NV, 89102, UNITED STATES</t>
  </si>
  <si>
    <t>APP-M-0486362</t>
  </si>
  <si>
    <t>00780471</t>
  </si>
  <si>
    <t>JAMIE CAROLINA</t>
  </si>
  <si>
    <t>ARANCIBIA ARANCIBIA</t>
  </si>
  <si>
    <t>6/26/1995</t>
  </si>
  <si>
    <t>ja.arancibia26@gmail.com</t>
  </si>
  <si>
    <t>+17076235759</t>
  </si>
  <si>
    <t>53622695635777448545232712970972148839</t>
  </si>
  <si>
    <t>76.133.10.118</t>
  </si>
  <si>
    <t>6f802010-0d8b-2cd3-1314-cd4f9552b9bd</t>
  </si>
  <si>
    <t>516 Della Ave, Willits, CA, 95490, UNITED STATES</t>
  </si>
  <si>
    <t>APP-M-0486373</t>
  </si>
  <si>
    <t>00780496</t>
  </si>
  <si>
    <t>1/29/1973</t>
  </si>
  <si>
    <t>dybzinskikris@gmail.com</t>
  </si>
  <si>
    <t>+17022354802</t>
  </si>
  <si>
    <t>bd776636-661f-9c2b-7800-e34dee503619</t>
  </si>
  <si>
    <t>68.108.64.127</t>
  </si>
  <si>
    <t>6358 Bullion Blvd, Las Vegas, NV, 89103, UNITED STATES</t>
  </si>
  <si>
    <t>APP-M-0486380</t>
  </si>
  <si>
    <t>00003124013</t>
  </si>
  <si>
    <t>2172790837</t>
  </si>
  <si>
    <t>00780538</t>
  </si>
  <si>
    <t>ryans2324@gmail.com</t>
  </si>
  <si>
    <t>+13103089568</t>
  </si>
  <si>
    <t>a0623745-e2f0-cce1-390e-a244238e19e7</t>
  </si>
  <si>
    <t>166.196.75.11</t>
  </si>
  <si>
    <t>3512 12th Ave, Los Angeles, CA, 90018, UNITED STATES</t>
  </si>
  <si>
    <t>APP-M-0486382</t>
  </si>
  <si>
    <t>00003124042</t>
  </si>
  <si>
    <t>2165507976</t>
  </si>
  <si>
    <t>00780553</t>
  </si>
  <si>
    <t>HAIOU</t>
  </si>
  <si>
    <t>12/18/1960</t>
  </si>
  <si>
    <t>haiouzhang60@gmail.com</t>
  </si>
  <si>
    <t>+16264933114</t>
  </si>
  <si>
    <t>25504361280950587797920746697745300915</t>
  </si>
  <si>
    <t>172.56.181.46</t>
  </si>
  <si>
    <t>gcjhla9aFhhxZ8chWSFAshb8IU04OrfTNz8G5pjmXXYo11FFWQLpKkIO3nt3FT4Y</t>
  </si>
  <si>
    <t>115 E Newmark Ave, Monterey Park, CA, 91755, UNITED STATES</t>
  </si>
  <si>
    <t>APP-M-0486383</t>
  </si>
  <si>
    <t>00003124056</t>
  </si>
  <si>
    <t>2171926958</t>
  </si>
  <si>
    <t>00780559</t>
  </si>
  <si>
    <t>8/19/1992</t>
  </si>
  <si>
    <t>alfredoortega82@gmail.com</t>
  </si>
  <si>
    <t>+13237946979</t>
  </si>
  <si>
    <t>53ee1d20-9fb3-95e9-c42d-5969625ed45f</t>
  </si>
  <si>
    <t>172.113.35.141</t>
  </si>
  <si>
    <t>2330 Elmgrove Street, Los Angeles, CA, 90031, UNITED STATES</t>
  </si>
  <si>
    <t>APP-M-0486385</t>
  </si>
  <si>
    <t>00003124222</t>
  </si>
  <si>
    <t>2162252306</t>
  </si>
  <si>
    <t>00780568</t>
  </si>
  <si>
    <t>Tyriana</t>
  </si>
  <si>
    <t>9/25/1999</t>
  </si>
  <si>
    <t>tyrianaray23@gmail.com</t>
  </si>
  <si>
    <t>+19512952591</t>
  </si>
  <si>
    <t>917f617b-0a9c-eb9d-9023-2dc8ef84b2c8</t>
  </si>
  <si>
    <t>35.149.26.168</t>
  </si>
  <si>
    <t>25214 Sugar Hill Rd, Moreno Valley, CA, 92553, UNITED STATES</t>
  </si>
  <si>
    <t>APP-M-0486388</t>
  </si>
  <si>
    <t>00780601</t>
  </si>
  <si>
    <t>Leljamon</t>
  </si>
  <si>
    <t>Singleton</t>
  </si>
  <si>
    <t>9/30/2003</t>
  </si>
  <si>
    <t>ljsingleton6@gmail.com</t>
  </si>
  <si>
    <t>+16614419574</t>
  </si>
  <si>
    <t>f8fe4dae-d203-655d-b844-8a61e0de29ce</t>
  </si>
  <si>
    <t>47.153.178.220</t>
  </si>
  <si>
    <t>43419 16th Street West, Apt 12, Lancaster, CA, 93534, UNITED STATES</t>
  </si>
  <si>
    <t>APP-M-0486389</t>
  </si>
  <si>
    <t>00003124140</t>
  </si>
  <si>
    <t>354000322974</t>
  </si>
  <si>
    <t>00780614</t>
  </si>
  <si>
    <t>Jiexi</t>
  </si>
  <si>
    <t>9/14/1991</t>
  </si>
  <si>
    <t>thebestsuperman888xi@icloud.com</t>
  </si>
  <si>
    <t>+17028636660</t>
  </si>
  <si>
    <t>b5f44277-4601-1242-2048-fcf342b9287e</t>
  </si>
  <si>
    <t>75.175.140.236</t>
  </si>
  <si>
    <t>9235 Isle Pointe Ct, Las Vegas, NV, 89147, UNITED STATES</t>
  </si>
  <si>
    <t>APP-M-0486394</t>
  </si>
  <si>
    <t>00780632</t>
  </si>
  <si>
    <t>Augustine</t>
  </si>
  <si>
    <t>Okoye</t>
  </si>
  <si>
    <t>10/19/1988</t>
  </si>
  <si>
    <t>jiggybuton@gmail.com</t>
  </si>
  <si>
    <t>+19298998972</t>
  </si>
  <si>
    <t>21dabbbe-209c-062b-e89c-bd9f3b3dd7ee</t>
  </si>
  <si>
    <t>172.59.212.207</t>
  </si>
  <si>
    <t>Nigeria</t>
  </si>
  <si>
    <t>1208 Tinton Avenue, The Bronx, NY, 10456, UNITED STATES</t>
  </si>
  <si>
    <t>APP-M-0486396</t>
  </si>
  <si>
    <t>00003124218</t>
  </si>
  <si>
    <t>2176739799</t>
  </si>
  <si>
    <t>00780643</t>
  </si>
  <si>
    <t>Indeion</t>
  </si>
  <si>
    <t>Davison</t>
  </si>
  <si>
    <t>7/9/2002</t>
  </si>
  <si>
    <t>indeiondavison13@yahoo.com</t>
  </si>
  <si>
    <t>+15622097839</t>
  </si>
  <si>
    <t>13c884ea-028a-84c6-6b0f-1c6513025919</t>
  </si>
  <si>
    <t>71.146.105.100</t>
  </si>
  <si>
    <t>15565 Ryon Ave, Bellflower, CA, 90706, UNITED STATES</t>
  </si>
  <si>
    <t>APP-M-0486264</t>
  </si>
  <si>
    <t>00780144</t>
  </si>
  <si>
    <t>LEI</t>
  </si>
  <si>
    <t>ZHOU</t>
  </si>
  <si>
    <t>7/26/1983</t>
  </si>
  <si>
    <t>479563@qq.com</t>
  </si>
  <si>
    <t>+15169148217</t>
  </si>
  <si>
    <t>1/26/2024</t>
  </si>
  <si>
    <t>e5682df2-54fa-83bc-812d-8b7f342de1b9</t>
  </si>
  <si>
    <t>13919 34th Avenue, APT 2, Flushing, NY, 11354, UNITED STATES</t>
  </si>
  <si>
    <t>APP-M-0486268</t>
  </si>
  <si>
    <t>00003123680</t>
  </si>
  <si>
    <t>2164193266</t>
  </si>
  <si>
    <t>00780187</t>
  </si>
  <si>
    <t>Ai</t>
  </si>
  <si>
    <t>cai7497@gmail.com</t>
  </si>
  <si>
    <t>+13105979541</t>
  </si>
  <si>
    <t>f4a8213c-17bb-4c3c-4a7c-82b193d6d075</t>
  </si>
  <si>
    <t>47.151.145.58</t>
  </si>
  <si>
    <t>20 Ocean Park Blvd, Unit 24, Santa Monica, CA, 90405, UNITED STATES</t>
  </si>
  <si>
    <t>APP-M-0486329</t>
  </si>
  <si>
    <t>00003123777</t>
  </si>
  <si>
    <t>354000322022</t>
  </si>
  <si>
    <t>00780245</t>
  </si>
  <si>
    <t>FUJIN</t>
  </si>
  <si>
    <t>LING</t>
  </si>
  <si>
    <t>8/1/1984</t>
  </si>
  <si>
    <t>lingfujin359@gmail.com</t>
  </si>
  <si>
    <t>+16262106759</t>
  </si>
  <si>
    <t>40591232612398730057042609857231546112</t>
  </si>
  <si>
    <t>47.145.156.35</t>
  </si>
  <si>
    <t>KOZiu8kHy1Pn5zcz33kmV8PoCRn5vn3uatpBCvILHcP5cUk674966MVeXbt0raC2</t>
  </si>
  <si>
    <t>14509 Estella St, Baldwin Park, CA, 91706, UNITED STATES</t>
  </si>
  <si>
    <t>408</t>
  </si>
  <si>
    <t>APP-M-0486334</t>
  </si>
  <si>
    <t>00003123819</t>
  </si>
  <si>
    <t>354000322199</t>
  </si>
  <si>
    <t>00780287</t>
  </si>
  <si>
    <t>Evrensel</t>
  </si>
  <si>
    <t>2/15/1968</t>
  </si>
  <si>
    <t>brokers@optonline.net</t>
  </si>
  <si>
    <t>+16318295848</t>
  </si>
  <si>
    <t>19f6f4db-8d7a-7b9a-b6e7-c4802b1a3c5f</t>
  </si>
  <si>
    <t>45.47.230.75</t>
  </si>
  <si>
    <t>4 Roosevelt Avenue, Binghamton, NY, 13901, UNITED STATES</t>
  </si>
  <si>
    <t>APP-M-0486335</t>
  </si>
  <si>
    <t>00003123892</t>
  </si>
  <si>
    <t>2169542082</t>
  </si>
  <si>
    <t>00780301</t>
  </si>
  <si>
    <t>Zargarian</t>
  </si>
  <si>
    <t>1/22/1952</t>
  </si>
  <si>
    <t>elizabethzargarian3@gmail.com</t>
  </si>
  <si>
    <t>+18188130036</t>
  </si>
  <si>
    <t>9baf66c2-55af-e89e-89c6-d7aa51a4ec98</t>
  </si>
  <si>
    <t>172.56.120.239</t>
  </si>
  <si>
    <t>328 Griswold Street, 103, Glendale, CA, 91205, UNITED STATES</t>
  </si>
  <si>
    <t>APP-M-0486357</t>
  </si>
  <si>
    <t>00003124178</t>
  </si>
  <si>
    <t>2164000049</t>
  </si>
  <si>
    <t>00780447</t>
  </si>
  <si>
    <t>1/2/1984</t>
  </si>
  <si>
    <t>alex198412@gmail.com</t>
  </si>
  <si>
    <t>+12145435815</t>
  </si>
  <si>
    <t>dc61b74e-6c3a-1337-8850-fd70ac9b0c10</t>
  </si>
  <si>
    <t>172.56.120.246</t>
  </si>
  <si>
    <t>4956 Barbados Ct, Oak Park, CA, 91377, UNITED STATES</t>
  </si>
  <si>
    <t>APP-M-0486123</t>
  </si>
  <si>
    <t>00003123421</t>
  </si>
  <si>
    <t>2160363264</t>
  </si>
  <si>
    <t>00779675</t>
  </si>
  <si>
    <t>miger</t>
  </si>
  <si>
    <t>ornopia</t>
  </si>
  <si>
    <t>3/18/1979</t>
  </si>
  <si>
    <t>migerl@yahoo.com</t>
  </si>
  <si>
    <t>+19169104824</t>
  </si>
  <si>
    <t>1/25/2024</t>
  </si>
  <si>
    <t>f251c53a-6ba5-2f9a-8fa1-ae5ebc5c8caa</t>
  </si>
  <si>
    <t>23.243.114.241</t>
  </si>
  <si>
    <t>16270 Foothill Blvd apt 41, Fontana, CA, 92335, UNITED STATES</t>
  </si>
  <si>
    <t>APP-M-0486124</t>
  </si>
  <si>
    <t>00003123422</t>
  </si>
  <si>
    <t>2172330961</t>
  </si>
  <si>
    <t>00779678</t>
  </si>
  <si>
    <t>4/18/1990</t>
  </si>
  <si>
    <t>daniellegreen498@gmail.com</t>
  </si>
  <si>
    <t>+12816902720</t>
  </si>
  <si>
    <t>af77dec8-a7cf-363f-a6aa-a7a527a3f294</t>
  </si>
  <si>
    <t>174.209.104.68</t>
  </si>
  <si>
    <t>8050 Taylor Rd apt 703, Riverdale, GA, 30274, UNITED STATES</t>
  </si>
  <si>
    <t>APP-M-0486129</t>
  </si>
  <si>
    <t>00779716</t>
  </si>
  <si>
    <t>DEMAINE LARUE</t>
  </si>
  <si>
    <t>BARNETT</t>
  </si>
  <si>
    <t>DANI934337C01</t>
  </si>
  <si>
    <t>11/28/1984</t>
  </si>
  <si>
    <t>itsyaboy3d@gmail.com</t>
  </si>
  <si>
    <t>+16186710712</t>
  </si>
  <si>
    <t>08624265730643910636038853689944654713</t>
  </si>
  <si>
    <t>173.165.160.22</t>
  </si>
  <si>
    <t>QsgrnsYK1HY2DKYwIWDhyLfDXB433rzrIcqKnvvNPJinB9B4dErzvD4EfjEXkPKi</t>
  </si>
  <si>
    <t>8050 Taylor Rd, Riverdale, GA, 30274, UNITED STATES</t>
  </si>
  <si>
    <t>APP-M-0486130</t>
  </si>
  <si>
    <t>00003123431</t>
  </si>
  <si>
    <t>2166285367</t>
  </si>
  <si>
    <t>00779717</t>
  </si>
  <si>
    <t>Philip</t>
  </si>
  <si>
    <t>8/18/1991</t>
  </si>
  <si>
    <t>pmoseslee@gmail.com</t>
  </si>
  <si>
    <t>+19099224649</t>
  </si>
  <si>
    <t>eb7297ba-f784-a5bc-a159-a87b8cf9a2d5</t>
  </si>
  <si>
    <t>104.172.39.89</t>
  </si>
  <si>
    <t>3030 La Paz Lane, Unit A, Diamond Bar, CA, 91765, UNITED STATES</t>
  </si>
  <si>
    <t>APP-M-0486133</t>
  </si>
  <si>
    <t>00003123491</t>
  </si>
  <si>
    <t>354000321795</t>
  </si>
  <si>
    <t>00779788</t>
  </si>
  <si>
    <t>Nhi</t>
  </si>
  <si>
    <t>Duong</t>
  </si>
  <si>
    <t>6/14/1989</t>
  </si>
  <si>
    <t>neyney.duong@gmail.com</t>
  </si>
  <si>
    <t>+12068254445</t>
  </si>
  <si>
    <t>8257a941-5213-8ae0-1ed1-c0d710e4454a</t>
  </si>
  <si>
    <t>71.49.137.73</t>
  </si>
  <si>
    <t>7726 Canyon Diablo Rd, Las Vegas, NV, 89179, UNITED STATES</t>
  </si>
  <si>
    <t>APP-M-0486135</t>
  </si>
  <si>
    <t>00003123623</t>
  </si>
  <si>
    <t>2164016008</t>
  </si>
  <si>
    <t>00779808</t>
  </si>
  <si>
    <t>Camron</t>
  </si>
  <si>
    <t>3/14/1998</t>
  </si>
  <si>
    <t>camrongeorge72@gmail.com</t>
  </si>
  <si>
    <t>+14708367291</t>
  </si>
  <si>
    <t>3b5bca68-a34b-514d-6d12-0033403fca1c</t>
  </si>
  <si>
    <t>108.243.29.175</t>
  </si>
  <si>
    <t>1650 Anderson Mill Road, 13201, Austell, GA, 30106, UNITED STATES</t>
  </si>
  <si>
    <t>APP-M-0486138</t>
  </si>
  <si>
    <t>00779814</t>
  </si>
  <si>
    <t>Carlisle</t>
  </si>
  <si>
    <t>stephencarlisle2021@gmail.com</t>
  </si>
  <si>
    <t>+12536329387</t>
  </si>
  <si>
    <t>d9cfab42-0cbd-80ad-4507-48e19a2b2426</t>
  </si>
  <si>
    <t>172.56.105.8</t>
  </si>
  <si>
    <t>5420 Marine View Dr, Tacoma, WA, 98422, UNITED STATES</t>
  </si>
  <si>
    <t>APP-M-0486139</t>
  </si>
  <si>
    <t>00003123536</t>
  </si>
  <si>
    <t>2165042769</t>
  </si>
  <si>
    <t>00779826</t>
  </si>
  <si>
    <t>SUNY</t>
  </si>
  <si>
    <t>7/29/1988</t>
  </si>
  <si>
    <t>syang88@live.com</t>
  </si>
  <si>
    <t>+19168684061</t>
  </si>
  <si>
    <t>90618588117855286508275067229587784731</t>
  </si>
  <si>
    <t>172.56.168.0</t>
  </si>
  <si>
    <t>3293bcfc-e279-5d8e-87b7-5acdd3c818d2</t>
  </si>
  <si>
    <t>2892 Azevedo Dr A, Sacramento, CA, 95833, UNITED STATES</t>
  </si>
  <si>
    <t>APP-M-0486218</t>
  </si>
  <si>
    <t>00779873</t>
  </si>
  <si>
    <t>SAMANTHA MORGAN</t>
  </si>
  <si>
    <t>SOLIS-YBARRA</t>
  </si>
  <si>
    <t>1/21/1992</t>
  </si>
  <si>
    <t>queensammie.78741@icloud.com</t>
  </si>
  <si>
    <t>+15127144553</t>
  </si>
  <si>
    <t>20354646038673979547122535999109361090</t>
  </si>
  <si>
    <t>24.173.188.203</t>
  </si>
  <si>
    <t>NuLxFwn4rnhVhtvBtKg8UQAVVBM068W5FIcPxyaOIFldNZBnHzio6GfMJnlT7CaA</t>
  </si>
  <si>
    <t>5304 S Pleasant Valley Rd, Unit A, Austin, TX, 78744, UNITED STATES</t>
  </si>
  <si>
    <t>APP-M-0486221</t>
  </si>
  <si>
    <t>00779906</t>
  </si>
  <si>
    <t>Jeremiah</t>
  </si>
  <si>
    <t>Justus</t>
  </si>
  <si>
    <t>juicemonster223@gmail.com</t>
  </si>
  <si>
    <t>+17087796834</t>
  </si>
  <si>
    <t>f51e61eb-84c2-f79b-3030-0af40010c493</t>
  </si>
  <si>
    <t>194.195.93.28</t>
  </si>
  <si>
    <t>906 North Jaye Street, Porterville, CA, 93257, UNITED STATES</t>
  </si>
  <si>
    <t>APP-M-0486223</t>
  </si>
  <si>
    <t>00779913</t>
  </si>
  <si>
    <t>SUN</t>
  </si>
  <si>
    <t>APP2729297</t>
  </si>
  <si>
    <t>1/7/1964</t>
  </si>
  <si>
    <t>graceden.li@gmail.com</t>
  </si>
  <si>
    <t>+19174188875</t>
  </si>
  <si>
    <t>31871200956858839207905586455846414337</t>
  </si>
  <si>
    <t>172.58.228.101</t>
  </si>
  <si>
    <t>DTe6mIlYdLxxqdaHKgQioF3W9OeDNcWErx99YdwRQCMcoICGouaTQ6TKoQuVqHMO</t>
  </si>
  <si>
    <t>69-15 138th St, kew gardens hills, NY, 11367, UNITED STATES</t>
  </si>
  <si>
    <t>APP-M-0486225</t>
  </si>
  <si>
    <t>00779926</t>
  </si>
  <si>
    <t>Raihana</t>
  </si>
  <si>
    <t>Azad</t>
  </si>
  <si>
    <t>raihana321z@gmail.com</t>
  </si>
  <si>
    <t>+19162306784</t>
  </si>
  <si>
    <t>6685c0e8-06b1-f1ac-0a3d-f6b4cb16ee5b</t>
  </si>
  <si>
    <t>7006 East Avenue, Livermore, CA, 94550, UNITED STATES</t>
  </si>
  <si>
    <t>APP-M-0486229</t>
  </si>
  <si>
    <t>00003123654</t>
  </si>
  <si>
    <t>2160443627</t>
  </si>
  <si>
    <t>00779954</t>
  </si>
  <si>
    <t>KOUNRASACK</t>
  </si>
  <si>
    <t>BOUTTAVONG</t>
  </si>
  <si>
    <t>3/2/1971</t>
  </si>
  <si>
    <t>bnikky285@gmail.com</t>
  </si>
  <si>
    <t>+16267366387</t>
  </si>
  <si>
    <t>62558459599699131075579410122161264279</t>
  </si>
  <si>
    <t>198.72.243.254</t>
  </si>
  <si>
    <t>21f2f61b-6e18-4378-cd1b-c8a99aeeb7f0</t>
  </si>
  <si>
    <t>13705 Monterey Ave, Baldwin Park, CA, 91706, UNITED STATES</t>
  </si>
  <si>
    <t>APP-M-0486232</t>
  </si>
  <si>
    <t>00003123658</t>
  </si>
  <si>
    <t>2163064817</t>
  </si>
  <si>
    <t>00779985</t>
  </si>
  <si>
    <t>2/15/2000</t>
  </si>
  <si>
    <t>garcia.s0215@icloud.com</t>
  </si>
  <si>
    <t>+13238161538</t>
  </si>
  <si>
    <t>6e1f8e3b-5a0e-7ac8-5b42-756eadc9569d</t>
  </si>
  <si>
    <t>172.56.185.232</t>
  </si>
  <si>
    <t>1866 East 87th Street, Los Angeles, CA, 90002, UNITED STATES</t>
  </si>
  <si>
    <t>APP-M-0486052</t>
  </si>
  <si>
    <t>00779141</t>
  </si>
  <si>
    <t>THOMAS JAKE</t>
  </si>
  <si>
    <t>MULL</t>
  </si>
  <si>
    <t>6/19/1987</t>
  </si>
  <si>
    <t>tjmull25@live.com</t>
  </si>
  <si>
    <t>+17062808377</t>
  </si>
  <si>
    <t>1/24/2024</t>
  </si>
  <si>
    <t>87441212111112563575584338972395399398</t>
  </si>
  <si>
    <t>35.150.215.195</t>
  </si>
  <si>
    <t>3b2ea751-593d-dc1e-01aa-28b94d3532ea</t>
  </si>
  <si>
    <t>37 Monte Carlo Dr, Chatsworth, GA, 30705, UNITED STATES</t>
  </si>
  <si>
    <t>APP-M-0486071</t>
  </si>
  <si>
    <t>00779350</t>
  </si>
  <si>
    <t>Jermaine</t>
  </si>
  <si>
    <t>jermainebrooks07@gmail.com</t>
  </si>
  <si>
    <t>+17315072490</t>
  </si>
  <si>
    <t>9fc975be-6460-b4fa-ffc4-050686cb30ff</t>
  </si>
  <si>
    <t>24.120.111.144</t>
  </si>
  <si>
    <t>454 E Twain Ave apt 48, Las Vegas, NV, 89169, UNITED STATES</t>
  </si>
  <si>
    <t>APP-M-0486073</t>
  </si>
  <si>
    <t>00779405</t>
  </si>
  <si>
    <t>jamesleemorgan2@gmail.com</t>
  </si>
  <si>
    <t>+13185165573</t>
  </si>
  <si>
    <t>65583442493101352036278632373836936525</t>
  </si>
  <si>
    <t>172.59.217.50</t>
  </si>
  <si>
    <t>9932909d-09f6-9341-f171-2491f2dec380</t>
  </si>
  <si>
    <t>810 Fairchild Drive, 810 Fairchild Drive, Diboll, TX, 75901, UNITED STATES</t>
  </si>
  <si>
    <t>APP-M-0486093</t>
  </si>
  <si>
    <t>00003123412</t>
  </si>
  <si>
    <t>354000321234</t>
  </si>
  <si>
    <t>00779520</t>
  </si>
  <si>
    <t>Grant Barrett</t>
  </si>
  <si>
    <t>Pedersen</t>
  </si>
  <si>
    <t>2/6/2003</t>
  </si>
  <si>
    <t>grantpedersen@outlook.com</t>
  </si>
  <si>
    <t>+17703300424</t>
  </si>
  <si>
    <t>71b1e84e-e8f4-3721-fcd8-f47dc68a3e11</t>
  </si>
  <si>
    <t>180.208.59.137</t>
  </si>
  <si>
    <t>6965 Blackthorn Lane, Suwanee, GA, 30024, UNITED STATES</t>
  </si>
  <si>
    <t>APP-M-0486094</t>
  </si>
  <si>
    <t>00003123413</t>
  </si>
  <si>
    <t>2042016812</t>
  </si>
  <si>
    <t>00779525</t>
  </si>
  <si>
    <t>LEANNE</t>
  </si>
  <si>
    <t>APP2038500</t>
  </si>
  <si>
    <t>2/3/1995</t>
  </si>
  <si>
    <t>leannewu1@yahoo.com</t>
  </si>
  <si>
    <t>+14153850971</t>
  </si>
  <si>
    <t>0daed242-f332-a3be-92b1-c001154161eb</t>
  </si>
  <si>
    <t>24.4.232.3</t>
  </si>
  <si>
    <t>1756 McKinnon Avenue, San Francisco, CA, 94124, UNITED STATES</t>
  </si>
  <si>
    <t>APP-M-0486099</t>
  </si>
  <si>
    <t>00003123414</t>
  </si>
  <si>
    <t>2174366378</t>
  </si>
  <si>
    <t>00779539</t>
  </si>
  <si>
    <t>DAROL</t>
  </si>
  <si>
    <t>GLASSCOCK</t>
  </si>
  <si>
    <t>12/4/1981</t>
  </si>
  <si>
    <t>darol.glasscock@me.com</t>
  </si>
  <si>
    <t>+17027577954</t>
  </si>
  <si>
    <t>13610024411039855466583779190470975944</t>
  </si>
  <si>
    <t>50.159.181.137</t>
  </si>
  <si>
    <t>OKD5QlOkdMO3Vlpj9BzpVz4FSj6t13wEg8QHyTcoj6uMV6JUUVVM8eZvNYqKnrST</t>
  </si>
  <si>
    <t>3797 Cavalry St, Las Vegas, NV, 89121, UNITED STATES</t>
  </si>
  <si>
    <t>APP-M-0486105</t>
  </si>
  <si>
    <t>00779563</t>
  </si>
  <si>
    <t>Jiaqi</t>
  </si>
  <si>
    <t>2/23/1997</t>
  </si>
  <si>
    <t>jadewang223@163.com</t>
  </si>
  <si>
    <t>+8613906587171</t>
  </si>
  <si>
    <t>ab980c08-2202-19ea-b8d6-326e37afff3c</t>
  </si>
  <si>
    <t>220.196.194.17</t>
  </si>
  <si>
    <t>1237 Synergy, Irvine, CA, 92614, UNITED STATES</t>
  </si>
  <si>
    <t>APP-M-0486001</t>
  </si>
  <si>
    <t>00003122935</t>
  </si>
  <si>
    <t>2171695168</t>
  </si>
  <si>
    <t>00778719</t>
  </si>
  <si>
    <t>Marina</t>
  </si>
  <si>
    <t>Matova</t>
  </si>
  <si>
    <t>12/25/1987</t>
  </si>
  <si>
    <t>mariynam@yahoo.com</t>
  </si>
  <si>
    <t>+17189167217</t>
  </si>
  <si>
    <t>1/23/2024</t>
  </si>
  <si>
    <t>4ef9b1fd-0a17-7344-3bc3-009ab71431a8</t>
  </si>
  <si>
    <t>134.238.179.31</t>
  </si>
  <si>
    <t>6 Redway Road, Ossining, NY, 10562, UNITED STATES</t>
  </si>
  <si>
    <t>APP-M-0486004</t>
  </si>
  <si>
    <t>00778752</t>
  </si>
  <si>
    <t>Daesha</t>
  </si>
  <si>
    <t>1/31/1995</t>
  </si>
  <si>
    <t>daeshamalbrough@yahoo.com</t>
  </si>
  <si>
    <t>+12819060475</t>
  </si>
  <si>
    <t>ea670c4e-d5de-3fab-9d82-ad2f3e9ec87e</t>
  </si>
  <si>
    <t>129.7.0.22</t>
  </si>
  <si>
    <t>3852 Telephone Road, Houston, TX, 77023, UNITED STATES</t>
  </si>
  <si>
    <t>APP-M-0486005</t>
  </si>
  <si>
    <t>00778764</t>
  </si>
  <si>
    <t>Arrington</t>
  </si>
  <si>
    <t>Strickland</t>
  </si>
  <si>
    <t>7/9/1999</t>
  </si>
  <si>
    <t>stricklandarrington07@gmail.com</t>
  </si>
  <si>
    <t>+18326666226</t>
  </si>
  <si>
    <t>b4793703-3785-7c5d-2323-87fc56d8f2e8</t>
  </si>
  <si>
    <t>172.56.25.55</t>
  </si>
  <si>
    <t>3215 Palston Bend Lane, Houston, TX, 77014, UNITED STATES</t>
  </si>
  <si>
    <t>APP-M-0486016</t>
  </si>
  <si>
    <t>00003123155</t>
  </si>
  <si>
    <t>2177805663</t>
  </si>
  <si>
    <t>00778905</t>
  </si>
  <si>
    <t>LAW</t>
  </si>
  <si>
    <t>7/25/1968</t>
  </si>
  <si>
    <t>klaw@yahoo.com</t>
  </si>
  <si>
    <t>+14083102616</t>
  </si>
  <si>
    <t>0c5617a2-d8af-e810-e141-4ff12acd56f4</t>
  </si>
  <si>
    <t>47.147.45.122</t>
  </si>
  <si>
    <t>16720 SAN JOSE DR, MORGAN HILL, CA, 95037, UNITED STATES</t>
  </si>
  <si>
    <t>APP-M-0486017</t>
  </si>
  <si>
    <t>00778924</t>
  </si>
  <si>
    <t>Olayinka</t>
  </si>
  <si>
    <t>Olowa</t>
  </si>
  <si>
    <t>4/6/1980</t>
  </si>
  <si>
    <t>adebimpeolayinka@yahoo.com</t>
  </si>
  <si>
    <t>+13467575176</t>
  </si>
  <si>
    <t>363473e6-9fad-8e43-1cfa-465673a35976</t>
  </si>
  <si>
    <t>174.170.157.131</t>
  </si>
  <si>
    <t>11855 Dashwood Drive, Apt 38, Houston, TX, 77072, UNITED STATES</t>
  </si>
  <si>
    <t>APP-M-0486019</t>
  </si>
  <si>
    <t>00778930</t>
  </si>
  <si>
    <t>Shalon</t>
  </si>
  <si>
    <t>Byers</t>
  </si>
  <si>
    <t>7/20/1988</t>
  </si>
  <si>
    <t>shalonbyrs@yahoo.com</t>
  </si>
  <si>
    <t>+14242661099</t>
  </si>
  <si>
    <t>6a58fa3a-8de8-7957-6a92-3b4c51700d91</t>
  </si>
  <si>
    <t>APP-M-0486029</t>
  </si>
  <si>
    <t>00778969</t>
  </si>
  <si>
    <t>Jhezel</t>
  </si>
  <si>
    <t>11/9/1981</t>
  </si>
  <si>
    <t>jhezelpow@gmail.com</t>
  </si>
  <si>
    <t>+16262332488</t>
  </si>
  <si>
    <t>8f2144a4-aef3-2367-db8b-ed0e7565dc89</t>
  </si>
  <si>
    <t>35.149.10.28</t>
  </si>
  <si>
    <t>2855 E Valley Blvd apt 65, San Gabriel, CA, 91792, UNITED STATES</t>
  </si>
  <si>
    <t>APP-M-0486041</t>
  </si>
  <si>
    <t>00779077</t>
  </si>
  <si>
    <t>1/18/1988</t>
  </si>
  <si>
    <t>gabrielromo606@gmail.com</t>
  </si>
  <si>
    <t>+17142345843</t>
  </si>
  <si>
    <t>fc97820b-52c0-1c12-acb4-6c907c5878ca</t>
  </si>
  <si>
    <t>104.28.123.44</t>
  </si>
  <si>
    <t>7319 Ramey Road, Whittier, CA, 90606, UNITED STATES</t>
  </si>
  <si>
    <t>APP-M-0485950</t>
  </si>
  <si>
    <t>00003122722</t>
  </si>
  <si>
    <t>2177785180</t>
  </si>
  <si>
    <t>00778272</t>
  </si>
  <si>
    <t>CECILLE</t>
  </si>
  <si>
    <t>OCAMPO</t>
  </si>
  <si>
    <t>11/7/1951</t>
  </si>
  <si>
    <t>indaycelle@hotmail.com</t>
  </si>
  <si>
    <t>+18184399392</t>
  </si>
  <si>
    <t>1/22/2024</t>
  </si>
  <si>
    <t>62cd1681-81ca-4463-81db-79febd6378fd</t>
  </si>
  <si>
    <t>174.193.135.61</t>
  </si>
  <si>
    <t>27531 Courtview Drive, Santa Clarita, CA, 91354, UNITED STATES</t>
  </si>
  <si>
    <t>APP-M-0485962</t>
  </si>
  <si>
    <t>00778435</t>
  </si>
  <si>
    <t>Apreascheal</t>
  </si>
  <si>
    <t>Callaway</t>
  </si>
  <si>
    <t>4/21/1990</t>
  </si>
  <si>
    <t>apershalcallaway@yahoo.com</t>
  </si>
  <si>
    <t>+13377076055</t>
  </si>
  <si>
    <t>ecfff3c9-c6a5-97e8-6899-c472518cce99</t>
  </si>
  <si>
    <t>216.212.253.50</t>
  </si>
  <si>
    <t>104 LOCKERMAN RD, OCHLOCKNEE, GA, 31773, UNITED STATES</t>
  </si>
  <si>
    <t>APP-M-0485967</t>
  </si>
  <si>
    <t>00778503</t>
  </si>
  <si>
    <t>XIPING</t>
  </si>
  <si>
    <t>WEI</t>
  </si>
  <si>
    <t>30961431463669459885814661925153393017</t>
  </si>
  <si>
    <t>3447 Collins Pl, Queens, NY, 11354, UNITED STATES</t>
  </si>
  <si>
    <t>APP-M-0485972</t>
  </si>
  <si>
    <t>00778545</t>
  </si>
  <si>
    <t>DELONTE ROMEL DEVON</t>
  </si>
  <si>
    <t>HOUSTON</t>
  </si>
  <si>
    <t>houstondelonte7@gmail.com</t>
  </si>
  <si>
    <t>+12135058501</t>
  </si>
  <si>
    <t>34151985812773097187297026873468324112</t>
  </si>
  <si>
    <t>98.27.138.252</t>
  </si>
  <si>
    <t>Ce0XFFhTdDuJ5nk1tQ2Cl4wY3caIrDN0tKgEjZau1iIQtuhQUi18QLQhovgpoJoV</t>
  </si>
  <si>
    <t>737 S Kingsley Dr, Los Angeles, CA, 90005, UNITED STATES</t>
  </si>
  <si>
    <t>APP-M-0485977</t>
  </si>
  <si>
    <t>00003123129</t>
  </si>
  <si>
    <t>354000320718</t>
  </si>
  <si>
    <t>00778577</t>
  </si>
  <si>
    <t>Gillard</t>
  </si>
  <si>
    <t>4/14/1972</t>
  </si>
  <si>
    <t>hockleytx@gmail.com</t>
  </si>
  <si>
    <t>+18326189336</t>
  </si>
  <si>
    <t>9be23c26-9278-2bd1-68dd-1f64e654e524</t>
  </si>
  <si>
    <t>98.97.83.249</t>
  </si>
  <si>
    <t>23804 Macedonia Road, Hockley, TX, 77447, UNITED STATES</t>
  </si>
  <si>
    <t>APP-M-0485979</t>
  </si>
  <si>
    <t>00778592</t>
  </si>
  <si>
    <t>Tristan</t>
  </si>
  <si>
    <t>9/24/1996</t>
  </si>
  <si>
    <t>tgwdood88@gmail.com</t>
  </si>
  <si>
    <t>+18019970967</t>
  </si>
  <si>
    <t>f0d1d3ee-4356-1123-cda0-5bf76b96ab4f</t>
  </si>
  <si>
    <t>172.56.104.134</t>
  </si>
  <si>
    <t>23806 77th Pl W, Edmonds, WA, 98026, UNITED STATES</t>
  </si>
  <si>
    <t>APP-M-0485892</t>
  </si>
  <si>
    <t>00003122749</t>
  </si>
  <si>
    <t>354000320174</t>
  </si>
  <si>
    <t>00777911</t>
  </si>
  <si>
    <t>Boyuan</t>
  </si>
  <si>
    <t>10/19/2005</t>
  </si>
  <si>
    <t>boyuanliu6@yahoo.com</t>
  </si>
  <si>
    <t>+19166905297</t>
  </si>
  <si>
    <t>1/21/2024</t>
  </si>
  <si>
    <t>9f74b2bb-d04b-ea75-860e-60d799a8ad8b</t>
  </si>
  <si>
    <t>135.26.148.132</t>
  </si>
  <si>
    <t>9558 Blue Thistle Way, Elk Grove, CA, 95624, UNITED STATES</t>
  </si>
  <si>
    <t>APP-M-0485893</t>
  </si>
  <si>
    <t>00003122626</t>
  </si>
  <si>
    <t>2162121648</t>
  </si>
  <si>
    <t>00777922</t>
  </si>
  <si>
    <t>7/25/1991</t>
  </si>
  <si>
    <t>oneway2323@yahoo.com</t>
  </si>
  <si>
    <t>+12299770777</t>
  </si>
  <si>
    <t>db5660ea-aea6-6fca-8173-f11c2fdd7c47</t>
  </si>
  <si>
    <t>115 Felix St, Thomasville, GA, 31792, UNITED STATES</t>
  </si>
  <si>
    <t>APP-M-0485894</t>
  </si>
  <si>
    <t>00003122627</t>
  </si>
  <si>
    <t>2174388454</t>
  </si>
  <si>
    <t>00777929</t>
  </si>
  <si>
    <t>Catillia</t>
  </si>
  <si>
    <t>12/29/1988</t>
  </si>
  <si>
    <t>catilliacallaway@ymail.com</t>
  </si>
  <si>
    <t>+14047133596</t>
  </si>
  <si>
    <t>926fcdbd-d280-2b2a-ea38-20fdc8fbd961</t>
  </si>
  <si>
    <t>104 Lockerman Rd, Ochlocknee, GA, 31773, UNITED STATES</t>
  </si>
  <si>
    <t>APP-M-0485896</t>
  </si>
  <si>
    <t>00777942</t>
  </si>
  <si>
    <t>Kenyetta</t>
  </si>
  <si>
    <t>8/21/1985</t>
  </si>
  <si>
    <t>auntiebettycrack@gmail.com</t>
  </si>
  <si>
    <t>+17063388821</t>
  </si>
  <si>
    <t>19323186327616033796081742494224567459</t>
  </si>
  <si>
    <t>24.75.113.34</t>
  </si>
  <si>
    <t>a7KegaNS1SUcw4UMHX5tOE65je1SRkd8eqwt6wRYBHPXktjGMCoMY5c1WES2Tps3</t>
  </si>
  <si>
    <t>2178 Chanabby Ct, Statesboro, GA, 30461, UNITED STATES</t>
  </si>
  <si>
    <t>APP-M-0485898</t>
  </si>
  <si>
    <t>00777963</t>
  </si>
  <si>
    <t>Sarah</t>
  </si>
  <si>
    <t>sewongen@gmail.com</t>
  </si>
  <si>
    <t>+17274792719</t>
  </si>
  <si>
    <t>38bd0a36-242e-d436-2ae9-27f4d70a2108</t>
  </si>
  <si>
    <t>75.41.0.99</t>
  </si>
  <si>
    <t>6016 Fairway Street, Austin, TX, 78741, UNITED STATES</t>
  </si>
  <si>
    <t>APP-M-0485899</t>
  </si>
  <si>
    <t>00777970</t>
  </si>
  <si>
    <t>NESTLEY LASHAY</t>
  </si>
  <si>
    <t>MCCLARIN</t>
  </si>
  <si>
    <t>7/27/2000</t>
  </si>
  <si>
    <t>lashaymcclarin298@gmail.com</t>
  </si>
  <si>
    <t>+12294215495</t>
  </si>
  <si>
    <t>89857311886829993028284019914211343545</t>
  </si>
  <si>
    <t>M45Ap2hg0vjuQVjHxGXtqAMCcANqJWh132KvrBAXFsyMSxEK4AY1eFRB6RsH11up</t>
  </si>
  <si>
    <t>APP-M-0485837</t>
  </si>
  <si>
    <t>00777597</t>
  </si>
  <si>
    <t>Isaac Temitope</t>
  </si>
  <si>
    <t>Abolarinwa</t>
  </si>
  <si>
    <t>1/10/2006</t>
  </si>
  <si>
    <t>isaactabolarinwa@gmail.com</t>
  </si>
  <si>
    <t>+15162888362</t>
  </si>
  <si>
    <t>1/20/2024</t>
  </si>
  <si>
    <t>2113bae7-5e8d-b4ee-bb1e-2003d4465d93</t>
  </si>
  <si>
    <t>72.80.92.81</t>
  </si>
  <si>
    <t>829 Oliver Ave, Valley Stream, NY, 11581, UNITED STATES</t>
  </si>
  <si>
    <t>APP-M-0485853</t>
  </si>
  <si>
    <t>00777688</t>
  </si>
  <si>
    <t>Kesmond</t>
  </si>
  <si>
    <t>kesmondarmstrong@gmail.com</t>
  </si>
  <si>
    <t>+13183599067</t>
  </si>
  <si>
    <t>87536001570002892187194053656751075904</t>
  </si>
  <si>
    <t>166.199.229.57</t>
  </si>
  <si>
    <t>OzE82YN6sH93q2Rsc0jWylorEfUHa1XsQh3VFiKZqPdabAAEgbzR6U7UcUb1C6ie</t>
  </si>
  <si>
    <t>2131 Acorn Glen Trail, Fresno, TX, 77545, UNITED STATES</t>
  </si>
  <si>
    <t>APP-M-0485857</t>
  </si>
  <si>
    <t>00777708</t>
  </si>
  <si>
    <t>DEBRA</t>
  </si>
  <si>
    <t>MALLETT</t>
  </si>
  <si>
    <t>5/19/1981</t>
  </si>
  <si>
    <t>jinhao2050@outlook.com</t>
  </si>
  <si>
    <t>+17165590256</t>
  </si>
  <si>
    <t>92068569470907638865967043829809324688</t>
  </si>
  <si>
    <t>76.20.77.170</t>
  </si>
  <si>
    <t>zBwsAg4OsYZvTAAzSzTee58Rmmqb01P0VLgq6Ll9Y8LfYeJQXHcbdvc6WoSHtNX1</t>
  </si>
  <si>
    <t>456 E Nicolet St, Banning, CA, 92220, UNITED STATES</t>
  </si>
  <si>
    <t>APP-M-0485859</t>
  </si>
  <si>
    <t>00777710</t>
  </si>
  <si>
    <t>Hubbard</t>
  </si>
  <si>
    <t>2/20/1957</t>
  </si>
  <si>
    <t>fluffnfold12@gmail.com</t>
  </si>
  <si>
    <t>+18183594944</t>
  </si>
  <si>
    <t>e069a9ae-441b-4e92-f65c-47f0498834a7</t>
  </si>
  <si>
    <t>23.240.83.19</t>
  </si>
  <si>
    <t>13805 Moorpark Street, Unit 7, Sherman Oaks, CA, 91423, UNITED STATES</t>
  </si>
  <si>
    <t>APP-M-0485863</t>
  </si>
  <si>
    <t>00003122613</t>
  </si>
  <si>
    <t>354000319514</t>
  </si>
  <si>
    <t>00777754</t>
  </si>
  <si>
    <t>alan</t>
  </si>
  <si>
    <t>ching</t>
  </si>
  <si>
    <t>6/15/1974</t>
  </si>
  <si>
    <t>alanching1974@gmail.com</t>
  </si>
  <si>
    <t>+17815263536</t>
  </si>
  <si>
    <t>3f7310a0-9213-36a3-8beb-8d78922135a7</t>
  </si>
  <si>
    <t>73.218.117.114</t>
  </si>
  <si>
    <t>84 Hillside Ave, Arlington, MA, 02476, UNITED STATES</t>
  </si>
  <si>
    <t>APP-M-0485865</t>
  </si>
  <si>
    <t>00777758</t>
  </si>
  <si>
    <t>Wamboi</t>
  </si>
  <si>
    <t>1/22/1972</t>
  </si>
  <si>
    <t>monicawamboii@outlook.com</t>
  </si>
  <si>
    <t>+14197400332</t>
  </si>
  <si>
    <t>ae2be74b-12c5-30b6-b655-95459fae90c6</t>
  </si>
  <si>
    <t>68.235.33.100</t>
  </si>
  <si>
    <t>3 River Place, Lowell, MA, 01852, UNITED STATES</t>
  </si>
  <si>
    <t>APP-M-0484482</t>
  </si>
  <si>
    <t>00769753</t>
  </si>
  <si>
    <t>Ozzie</t>
  </si>
  <si>
    <t>10/22/1988</t>
  </si>
  <si>
    <t>ozziel651@gmail.com</t>
  </si>
  <si>
    <t>+15622390757</t>
  </si>
  <si>
    <t>1/2/2024</t>
  </si>
  <si>
    <t>24176fa3-6209-5d29-d0c1-d072d5a86f7d</t>
  </si>
  <si>
    <t>174.251.161.194</t>
  </si>
  <si>
    <t>915 West 23rd Street, Los Angeles, CA, 90007, UNITED STATES</t>
  </si>
  <si>
    <t>APP-M-0484484</t>
  </si>
  <si>
    <t>00769785</t>
  </si>
  <si>
    <t>Candice</t>
  </si>
  <si>
    <t>Ferguson</t>
  </si>
  <si>
    <t>7/2/1993</t>
  </si>
  <si>
    <t>cfergusonchvy2021@gmail.com</t>
  </si>
  <si>
    <t>+18324412406</t>
  </si>
  <si>
    <t>1d6f9b97-70e2-a645-7114-985b9077041c</t>
  </si>
  <si>
    <t>107.123.1.48</t>
  </si>
  <si>
    <t>3100 Gillespie Street, Houston, TX, 77020, UNITED STATES</t>
  </si>
  <si>
    <t>APP-M-0484489</t>
  </si>
  <si>
    <t>00003119318</t>
  </si>
  <si>
    <t>2164899840</t>
  </si>
  <si>
    <t>00769804</t>
  </si>
  <si>
    <t>ALVARO</t>
  </si>
  <si>
    <t>YERO FELIPE</t>
  </si>
  <si>
    <t>2/23/1986</t>
  </si>
  <si>
    <t>alvaroyerofelipe@gmail.com</t>
  </si>
  <si>
    <t>+18328497871</t>
  </si>
  <si>
    <t>89497867564474894115680037978807363202</t>
  </si>
  <si>
    <t>107.123.5.24</t>
  </si>
  <si>
    <t>900f9ffa-739a-1410-8086-fc15fca90be5</t>
  </si>
  <si>
    <t>16222 Clay Rd, Apto 418, Houston, TX, 77084, UNITED STATES</t>
  </si>
  <si>
    <t>APP-M-0484493</t>
  </si>
  <si>
    <t>00769839</t>
  </si>
  <si>
    <t>Timmy</t>
  </si>
  <si>
    <t>Harrison</t>
  </si>
  <si>
    <t>t7hrrs@aol.com</t>
  </si>
  <si>
    <t>+17187052548</t>
  </si>
  <si>
    <t>036d0233-c844-0b72-73dd-142d3106fa74</t>
  </si>
  <si>
    <t>72.80.114.166</t>
  </si>
  <si>
    <t>2523 Mill Avenue, Brooklyn, NY, 11234, UNITED STATES</t>
  </si>
  <si>
    <t>APP-M-0484498</t>
  </si>
  <si>
    <t>00003119224</t>
  </si>
  <si>
    <t>2161182975</t>
  </si>
  <si>
    <t>00769912</t>
  </si>
  <si>
    <t>jserinar3@gmail.com</t>
  </si>
  <si>
    <t>+15625690999</t>
  </si>
  <si>
    <t>e446aefe-a474-be0b-75bf-c760be5d8d31</t>
  </si>
  <si>
    <t>172.56.233.209</t>
  </si>
  <si>
    <t>13420 Quinta Way, Desert Hot Springs, CA, 92240, UNITED STATES</t>
  </si>
  <si>
    <t>APP-M-0484501</t>
  </si>
  <si>
    <t>00769919</t>
  </si>
  <si>
    <t>Eisen</t>
  </si>
  <si>
    <t>2/9/1968</t>
  </si>
  <si>
    <t>fuspa25@gmail.com</t>
  </si>
  <si>
    <t>+14245338915</t>
  </si>
  <si>
    <t>b9fea76f-4b24-9c8f-bf36-2469be794ccd</t>
  </si>
  <si>
    <t>104.174.161.41</t>
  </si>
  <si>
    <t>1325 East Colon Street, Wilmington, CA, 90744, UNITED STATES</t>
  </si>
  <si>
    <t>APP-M-0484502</t>
  </si>
  <si>
    <t>00769922</t>
  </si>
  <si>
    <t>Leo</t>
  </si>
  <si>
    <t>1/8/1997</t>
  </si>
  <si>
    <t>leo33lin@outlook.com</t>
  </si>
  <si>
    <t>+16466663968</t>
  </si>
  <si>
    <t>16f777d3-10fd-4427-7516-ec0978018605</t>
  </si>
  <si>
    <t>76.32.34.150</t>
  </si>
  <si>
    <t>3536 S Oak Valley Pl, Diamond Bar, CA, 91765, UNITED STATES</t>
  </si>
  <si>
    <t>APP-M-0484503</t>
  </si>
  <si>
    <t>00769935</t>
  </si>
  <si>
    <t>Hanna</t>
  </si>
  <si>
    <t>Pazniak</t>
  </si>
  <si>
    <t>3/23/1995</t>
  </si>
  <si>
    <t>hannapazniak26@yahoo.com</t>
  </si>
  <si>
    <t>+19293732091</t>
  </si>
  <si>
    <t>063eb2a4-9609-d8b9-000e-0fbe5e3bfde8</t>
  </si>
  <si>
    <t>172.56.233.83</t>
  </si>
  <si>
    <t>1616 North La Brea Avenue, Apt 114, Los Angeles, CA, 90028, UNITED STATES</t>
  </si>
  <si>
    <t>APP-M-0484505</t>
  </si>
  <si>
    <t>00769945</t>
  </si>
  <si>
    <t>MAN CONG</t>
  </si>
  <si>
    <t>DUONG</t>
  </si>
  <si>
    <t>10/25/1975</t>
  </si>
  <si>
    <t>mancduong@gmail.com</t>
  </si>
  <si>
    <t>+19362638001</t>
  </si>
  <si>
    <t>81578953741281703258609611555280991846</t>
  </si>
  <si>
    <t>47.147.1.47</t>
  </si>
  <si>
    <t>5EJWAJ9z2Jgba3hMk8qt42Fa7OWufC21XuNLmIW01ooW4vcS9Kd9buhxBTQQCMcD</t>
  </si>
  <si>
    <t>18351 Colima Rd, 2838, Rowland Heights, CA, 91748, UNITED STATES</t>
  </si>
  <si>
    <t>APP-M-0484506</t>
  </si>
  <si>
    <t>00003119292</t>
  </si>
  <si>
    <t>2166044766</t>
  </si>
  <si>
    <t>00769979</t>
  </si>
  <si>
    <t>Haik</t>
  </si>
  <si>
    <t>Abovian</t>
  </si>
  <si>
    <t>2/1/1996</t>
  </si>
  <si>
    <t>abovianhaik@gmail.com</t>
  </si>
  <si>
    <t>+18187242375</t>
  </si>
  <si>
    <t>58e5ed7c-3e86-95cd-5da5-8ead7e65e3d7</t>
  </si>
  <si>
    <t>76.32.176.133</t>
  </si>
  <si>
    <t>10632 Vinedale Street, Sun Valley, CA, 91352, UNITED STATES</t>
  </si>
  <si>
    <t>APP-M-0484508</t>
  </si>
  <si>
    <t>00769992</t>
  </si>
  <si>
    <t>lydia</t>
  </si>
  <si>
    <t>valdez</t>
  </si>
  <si>
    <t>2/22/1951</t>
  </si>
  <si>
    <t>kimken045@gmail.com</t>
  </si>
  <si>
    <t>+13312183301</t>
  </si>
  <si>
    <t>ef26fd1c-676c-4d1e-f190-fa1ad0c1e10e</t>
  </si>
  <si>
    <t>154.6.12.136</t>
  </si>
  <si>
    <t>530 Southside Drive, San Jose, CA, 95111, UNITED STATES</t>
  </si>
  <si>
    <t>APP-M-0484509</t>
  </si>
  <si>
    <t>00003119316</t>
  </si>
  <si>
    <t>2170010489</t>
  </si>
  <si>
    <t>00770004</t>
  </si>
  <si>
    <t>Gardenia</t>
  </si>
  <si>
    <t>Salas</t>
  </si>
  <si>
    <t>9/22/1981</t>
  </si>
  <si>
    <t>garden6697@gmail.com</t>
  </si>
  <si>
    <t>+18182573961</t>
  </si>
  <si>
    <t>a4e6c28d-ac91-5619-576c-eef962f1f8e6</t>
  </si>
  <si>
    <t>76.86.121.109</t>
  </si>
  <si>
    <t>13616 Sproule Avenue, Sylmar, CA, 91342, UNITED STATES</t>
  </si>
  <si>
    <t>APP-M-0484510</t>
  </si>
  <si>
    <t>00003119384</t>
  </si>
  <si>
    <t>2178010088</t>
  </si>
  <si>
    <t>00770009</t>
  </si>
  <si>
    <t>8/18/1989</t>
  </si>
  <si>
    <t>jonesjeremy289@gmail.com</t>
  </si>
  <si>
    <t>+18324231538</t>
  </si>
  <si>
    <t>a1a92c6b-421d-4d1f-6c52-019aa43bfd61</t>
  </si>
  <si>
    <t>108.82.221.7</t>
  </si>
  <si>
    <t>12600 Dunlap Street Apt.863, Houston, TX, 77035, UNITED STATES</t>
  </si>
  <si>
    <t>APP-M-0484514</t>
  </si>
  <si>
    <t>00003119326</t>
  </si>
  <si>
    <t>2163464829</t>
  </si>
  <si>
    <t>00770043</t>
  </si>
  <si>
    <t>Tehya</t>
  </si>
  <si>
    <t>Armstead</t>
  </si>
  <si>
    <t>11/11/1997</t>
  </si>
  <si>
    <t>tehyaarmstead@yahoo.com</t>
  </si>
  <si>
    <t>+18326001942</t>
  </si>
  <si>
    <t>f4ce73bf-b007-634e-4957-929946a7b3d7</t>
  </si>
  <si>
    <t>35.150.22.44</t>
  </si>
  <si>
    <t>1060 Pullman Dr, Saginaw, TX, 76131, UNITED STATES</t>
  </si>
  <si>
    <t>APP-M-0485785</t>
  </si>
  <si>
    <t>00003122238</t>
  </si>
  <si>
    <t>354000319116</t>
  </si>
  <si>
    <t>00777259</t>
  </si>
  <si>
    <t>Irena</t>
  </si>
  <si>
    <t>Iyerusalimets</t>
  </si>
  <si>
    <t>8/12/1977</t>
  </si>
  <si>
    <t>irenaiyerusalimets@hotmail.com</t>
  </si>
  <si>
    <t>+16027907723</t>
  </si>
  <si>
    <t>1/19/2024</t>
  </si>
  <si>
    <t>e9f2e01a-cbea-ff0a-b4dd-88a7667f7bfa</t>
  </si>
  <si>
    <t>172.56.82.218</t>
  </si>
  <si>
    <t>7370 East Mountain Drive, Prescott Valley, AZ, 86315, UNITED STATES</t>
  </si>
  <si>
    <t>APP-M-0485795</t>
  </si>
  <si>
    <t>00777306</t>
  </si>
  <si>
    <t>KEVA LAQUANA</t>
  </si>
  <si>
    <t>JORDAN</t>
  </si>
  <si>
    <t>11/9/1983</t>
  </si>
  <si>
    <t>joeliph324@gmail.com</t>
  </si>
  <si>
    <t>+12133211487</t>
  </si>
  <si>
    <t>17415927403452350497613538798133487681</t>
  </si>
  <si>
    <t>108.75.192.228</t>
  </si>
  <si>
    <t>99d85c2c-f8a4-45b2-1b54-8ef2de433835</t>
  </si>
  <si>
    <t>135 W 49th St, Los Angeles, CA, 90037, UNITED STATES</t>
  </si>
  <si>
    <t>APP-M-0485796</t>
  </si>
  <si>
    <t>00003122250</t>
  </si>
  <si>
    <t>2175911569</t>
  </si>
  <si>
    <t>00777319</t>
  </si>
  <si>
    <t>romero</t>
  </si>
  <si>
    <t>12/28/1988</t>
  </si>
  <si>
    <t>romero.cynthia35@gmail.com</t>
  </si>
  <si>
    <t>+18182202360</t>
  </si>
  <si>
    <t>ea9787c2-4f33-bb0b-4649-41e8e60de07e</t>
  </si>
  <si>
    <t>104.129.199.4</t>
  </si>
  <si>
    <t>11555 Hamlin st, apt 2, north hollywood, CA, 91606, UNITED STATES</t>
  </si>
  <si>
    <t>APP-M-0485801</t>
  </si>
  <si>
    <t>00777377</t>
  </si>
  <si>
    <t>Mike</t>
  </si>
  <si>
    <t>8/1/1990</t>
  </si>
  <si>
    <t>mikehernandez990@gmail.com</t>
  </si>
  <si>
    <t>+14697630945</t>
  </si>
  <si>
    <t>bc668032-f489-22b1-0d1e-ee488ace23a3</t>
  </si>
  <si>
    <t>76.32.94.160</t>
  </si>
  <si>
    <t>2477 W Lincoln Ave, Apt 77, Anaheim, CA, 92801, UNITED STATES</t>
  </si>
  <si>
    <t>APP-M-0485803</t>
  </si>
  <si>
    <t>00003122348</t>
  </si>
  <si>
    <t>2175720236</t>
  </si>
  <si>
    <t>00777397</t>
  </si>
  <si>
    <t>Alan</t>
  </si>
  <si>
    <t>4/26/1990</t>
  </si>
  <si>
    <t>avryagroupinc@icloud.com</t>
  </si>
  <si>
    <t>+17146979514</t>
  </si>
  <si>
    <t>bf27a607-c31a-5909-2479-fb95eddab98e</t>
  </si>
  <si>
    <t>104.28.85.103</t>
  </si>
  <si>
    <t>4629 Stewart Avenue, Baldwin Park, CA, 91706, UNITED STATES</t>
  </si>
  <si>
    <t>APP-M-0485805</t>
  </si>
  <si>
    <t>00777405</t>
  </si>
  <si>
    <t>zupeng</t>
  </si>
  <si>
    <t>5/15/1996</t>
  </si>
  <si>
    <t>zpj1996@yahoo.com</t>
  </si>
  <si>
    <t>+19366612417</t>
  </si>
  <si>
    <t>5fe96680-5f5a-f66d-9790-1c1112ec555b</t>
  </si>
  <si>
    <t>104.28.91.134</t>
  </si>
  <si>
    <t>139 I-45, Huntsville, TX, 77320, UNITED STATES</t>
  </si>
  <si>
    <t>APP-M-0485806</t>
  </si>
  <si>
    <t>00777410</t>
  </si>
  <si>
    <t>Fekete</t>
  </si>
  <si>
    <t>12/2/1975</t>
  </si>
  <si>
    <t>m_fekete@aol.com</t>
  </si>
  <si>
    <t>+19179723331</t>
  </si>
  <si>
    <t>56da214f-2419-d599-81e6-294a53bf3dbf</t>
  </si>
  <si>
    <t>173.244.62.37</t>
  </si>
  <si>
    <t>5142 Hollister Ave, 598, Santa Barbara, CA, 93111, UNITED STATES</t>
  </si>
  <si>
    <t>APP-M-0485808</t>
  </si>
  <si>
    <t>00777424</t>
  </si>
  <si>
    <t>Magness</t>
  </si>
  <si>
    <t>67smagness@gmail.com</t>
  </si>
  <si>
    <t>+12817964238</t>
  </si>
  <si>
    <t>39002338-1b81-70ce-bd19-449ef8c54b6c</t>
  </si>
  <si>
    <t>108.209.118.181</t>
  </si>
  <si>
    <t>12923 Hackberry St, Pinehurst, TX, 77362, UNITED STATES</t>
  </si>
  <si>
    <t>APP-M-0485814</t>
  </si>
  <si>
    <t>00777469</t>
  </si>
  <si>
    <t>CHING WEN</t>
  </si>
  <si>
    <t>3/2/1966</t>
  </si>
  <si>
    <t>terencecheng550302@gmail.com</t>
  </si>
  <si>
    <t>+886968820302</t>
  </si>
  <si>
    <t>86391315198296904985545537262417147342</t>
  </si>
  <si>
    <t>219.69.84.53</t>
  </si>
  <si>
    <t>68gysz2QJrl30bbgl3UA1IfY7RuRamzTdXpl47fy8RznSmZvDt2TQPlIFhv4IDCB</t>
  </si>
  <si>
    <t>2516 E Norma Ave West Covina 91791, 2516 E Norma Ave West Covina 91791, West Covina, CA, 91791, UNITED STATES</t>
  </si>
  <si>
    <t>APP-M-0485818</t>
  </si>
  <si>
    <t>00003122680</t>
  </si>
  <si>
    <t>2170500453</t>
  </si>
  <si>
    <t>00777488</t>
  </si>
  <si>
    <t>STUART SING</t>
  </si>
  <si>
    <t>QUAN</t>
  </si>
  <si>
    <t>PCO430601E01</t>
  </si>
  <si>
    <t>10/22/1977</t>
  </si>
  <si>
    <t>stuart.quan@gmail.com</t>
  </si>
  <si>
    <t>+14153079324</t>
  </si>
  <si>
    <t>48045827863890666404993458883557863204</t>
  </si>
  <si>
    <t>73.241.188.192</t>
  </si>
  <si>
    <t>6T8zODuFSik8b7RJyl8PLw984aFfT4ljDo49tmoaHbfBvDvlHkj8kuwjoV8yof7h</t>
  </si>
  <si>
    <t>101 Valdez Ave, SF, CA, 94112, UNITED STATES</t>
  </si>
  <si>
    <t>APP-M-0485823</t>
  </si>
  <si>
    <t>00777525</t>
  </si>
  <si>
    <t>Colonya</t>
  </si>
  <si>
    <t>German</t>
  </si>
  <si>
    <t>12/12/1976</t>
  </si>
  <si>
    <t>colonyagerman@yahoo.com</t>
  </si>
  <si>
    <t>+14705992313</t>
  </si>
  <si>
    <t>a44121f9-2e3a-758c-c990-fa45cb795ffc</t>
  </si>
  <si>
    <t>216.212.224.137</t>
  </si>
  <si>
    <t>144 Ginny Ln, Thomasville, GA, 31792, UNITED STATES</t>
  </si>
  <si>
    <t>APP-M-0485826</t>
  </si>
  <si>
    <t>00003122673</t>
  </si>
  <si>
    <t>2164398712</t>
  </si>
  <si>
    <t>00777533</t>
  </si>
  <si>
    <t>XIAOYI</t>
  </si>
  <si>
    <t>lottielei@gmail.com</t>
  </si>
  <si>
    <t>+16266161858</t>
  </si>
  <si>
    <t>16041718215120853185796948874930414470</t>
  </si>
  <si>
    <t>23.142.224.57</t>
  </si>
  <si>
    <t>ck7vILYqEgAnGIlCN6NgrWL0yuKjdZJMRVmK9z3AMb5BJjn4eqcLsCdzqkfCpwH2</t>
  </si>
  <si>
    <t>1726 Robinlinda Ln, Monterey Park, CA, 91755, UNITED STATES</t>
  </si>
  <si>
    <t>APP-M-0485708</t>
  </si>
  <si>
    <t>00003121970</t>
  </si>
  <si>
    <t>2176881373</t>
  </si>
  <si>
    <t>00776764</t>
  </si>
  <si>
    <t>Ryheem</t>
  </si>
  <si>
    <t>Drummer</t>
  </si>
  <si>
    <t>8/25/1995</t>
  </si>
  <si>
    <t>ryheemdrummer75@gmail.com</t>
  </si>
  <si>
    <t>+13464109433</t>
  </si>
  <si>
    <t>1/18/2024</t>
  </si>
  <si>
    <t>4f5a849d-b77d-1162-e85d-4e8d1725a9b4</t>
  </si>
  <si>
    <t>23.127.231.123</t>
  </si>
  <si>
    <t>13250 Westheimer Rd, Apt 428, Houston, TX, 77077, UNITED STATES</t>
  </si>
  <si>
    <t>APP-M-0485719</t>
  </si>
  <si>
    <t>00003121980</t>
  </si>
  <si>
    <t>2169210256</t>
  </si>
  <si>
    <t>00776844</t>
  </si>
  <si>
    <t>Armand</t>
  </si>
  <si>
    <t>Anicete</t>
  </si>
  <si>
    <t>1/10/1986</t>
  </si>
  <si>
    <t>armand.anicete@gmail.com</t>
  </si>
  <si>
    <t>+14159945632</t>
  </si>
  <si>
    <t>c2bae6c3-deb9-3245-5c64-0ed400ac2604</t>
  </si>
  <si>
    <t>192.184.178.232</t>
  </si>
  <si>
    <t>405 Mangels Avenue, San Francisco, CA, 94127, UNITED STATES</t>
  </si>
  <si>
    <t>APP-M-0485720</t>
  </si>
  <si>
    <t>00003121989</t>
  </si>
  <si>
    <t>2179824331</t>
  </si>
  <si>
    <t>00776851</t>
  </si>
  <si>
    <t>DUC</t>
  </si>
  <si>
    <t>HO</t>
  </si>
  <si>
    <t>nick93h0@gmail.com</t>
  </si>
  <si>
    <t>+16266323900</t>
  </si>
  <si>
    <t>b2f29657-dabc-59bb-53f1-869562d8553d</t>
  </si>
  <si>
    <t>35.149.20.148</t>
  </si>
  <si>
    <t>4322 Penn Mar Avenue, El Monte, CA, 91732, UNITED STATES</t>
  </si>
  <si>
    <t>APP-M-0485725</t>
  </si>
  <si>
    <t>00776888</t>
  </si>
  <si>
    <t>Antosh</t>
  </si>
  <si>
    <t>1/15/1996</t>
  </si>
  <si>
    <t>d1818a@gmail.com</t>
  </si>
  <si>
    <t>+16808007555</t>
  </si>
  <si>
    <t>d1312850-a184-352d-bd1c-168cd16747c9</t>
  </si>
  <si>
    <t>174.197.138.58</t>
  </si>
  <si>
    <t>60 Broadway, Brooklyn, NY, 11249, UNITED STATES</t>
  </si>
  <si>
    <t>APP-M-0485730</t>
  </si>
  <si>
    <t>00776951</t>
  </si>
  <si>
    <t>Luria</t>
  </si>
  <si>
    <t>9/25/1945</t>
  </si>
  <si>
    <t>laurensbanking@gmail.com</t>
  </si>
  <si>
    <t>+17028010286</t>
  </si>
  <si>
    <t>6a4de079-daf7-b878-f6c1-318e9f98f7ff</t>
  </si>
  <si>
    <t>172.56.208.50</t>
  </si>
  <si>
    <t>6216 Sugartree Avenue, Las Vegas, NV, 89141, UNITED STATES</t>
  </si>
  <si>
    <t>APP-M-0485746</t>
  </si>
  <si>
    <t>00777056</t>
  </si>
  <si>
    <t>CRYSTAL ANGELICA</t>
  </si>
  <si>
    <t>12/21/1989</t>
  </si>
  <si>
    <t>crystalangelica3@gmail.com</t>
  </si>
  <si>
    <t>+16198620155</t>
  </si>
  <si>
    <t>27826358222661020296098351931478483936</t>
  </si>
  <si>
    <t>70.181.248.58</t>
  </si>
  <si>
    <t>58928cf2-0b18-acaa-dce8-ec05e010d2e9</t>
  </si>
  <si>
    <t>14781 Pomerado Rd, 132, Poway, CA, 92064, UNITED STATES</t>
  </si>
  <si>
    <t>APP-M-0485749</t>
  </si>
  <si>
    <t>00003122225</t>
  </si>
  <si>
    <t>2175672836</t>
  </si>
  <si>
    <t>00777064</t>
  </si>
  <si>
    <t>Samphos</t>
  </si>
  <si>
    <t>Tum</t>
  </si>
  <si>
    <t>samphos012@yahoo.com</t>
  </si>
  <si>
    <t>+18184481132</t>
  </si>
  <si>
    <t>948bd798-ef5d-f6d8-ef0e-1d9ad2bf7813</t>
  </si>
  <si>
    <t>99.31.219.159</t>
  </si>
  <si>
    <t>12203 Gard Avenue, Norwalk, CA, 90650, UNITED STATES</t>
  </si>
  <si>
    <t>APP-M-0485754</t>
  </si>
  <si>
    <t>00777080</t>
  </si>
  <si>
    <t>BRITNE</t>
  </si>
  <si>
    <t>LYNN CRAVENS</t>
  </si>
  <si>
    <t>2/9/1987</t>
  </si>
  <si>
    <t>britnelynncravens@gmail.com</t>
  </si>
  <si>
    <t>+18326326755</t>
  </si>
  <si>
    <t>42814384778163819468298037375522145861</t>
  </si>
  <si>
    <t>152.58.164.180</t>
  </si>
  <si>
    <t>99e8a67a-aa16-3537-83f9-1ac11d7a083a</t>
  </si>
  <si>
    <t>9123 Longstaff Dr, Houston, TX, 77031, UNITED STATES</t>
  </si>
  <si>
    <t>APP-M-0485755</t>
  </si>
  <si>
    <t>00003122320</t>
  </si>
  <si>
    <t>2161849805</t>
  </si>
  <si>
    <t>00777083</t>
  </si>
  <si>
    <t>FANG</t>
  </si>
  <si>
    <t>JI</t>
  </si>
  <si>
    <t>8/10/1974</t>
  </si>
  <si>
    <t>helenfji@yahoo.com</t>
  </si>
  <si>
    <t>+15128256765</t>
  </si>
  <si>
    <t>15640074444337138796760911314652517425</t>
  </si>
  <si>
    <t>70.123.43.10</t>
  </si>
  <si>
    <t>f18ca7a9-69a9-40ae-2d0d-f3f5cdc1f587</t>
  </si>
  <si>
    <t>11508 Kempwood Dr, Austin, TX, 78750, UNITED STATES</t>
  </si>
  <si>
    <t>APP-M-0485756</t>
  </si>
  <si>
    <t>00003122229</t>
  </si>
  <si>
    <t>354000318925</t>
  </si>
  <si>
    <t>00777085</t>
  </si>
  <si>
    <t>Linh</t>
  </si>
  <si>
    <t>Dao</t>
  </si>
  <si>
    <t>1/15/1982</t>
  </si>
  <si>
    <t>daohlinh@gmail.com</t>
  </si>
  <si>
    <t>+17147173330</t>
  </si>
  <si>
    <t>38b18cad-5d41-7759-0254-0f71ab434295</t>
  </si>
  <si>
    <t>76.169.171.215</t>
  </si>
  <si>
    <t>8841 Sandpiper Circle, Fountain Valley, CA, 92708, UNITED STATES</t>
  </si>
  <si>
    <t>APP-M-0485770</t>
  </si>
  <si>
    <t>00003122273</t>
  </si>
  <si>
    <t>2163919934</t>
  </si>
  <si>
    <t>00777183</t>
  </si>
  <si>
    <t>JOE LEWIS</t>
  </si>
  <si>
    <t>FULLER</t>
  </si>
  <si>
    <t>1/24/1978</t>
  </si>
  <si>
    <t>joefuller8687@gmail.com</t>
  </si>
  <si>
    <t>+14046905616</t>
  </si>
  <si>
    <t>30250286613873108588968533752664378556</t>
  </si>
  <si>
    <t>107.122.105.7</t>
  </si>
  <si>
    <t>697a0729-55ba-15f9-cb97-80aa742bc914</t>
  </si>
  <si>
    <t>267 Andrew J Hairston PL NW, Atlanta, GA, 30314, UNITED STATES</t>
  </si>
  <si>
    <t>APP-M-0485618</t>
  </si>
  <si>
    <t>00776189</t>
  </si>
  <si>
    <t>asha</t>
  </si>
  <si>
    <t>taylor</t>
  </si>
  <si>
    <t>4/9/1993</t>
  </si>
  <si>
    <t>anthonytay0729@gmail.com</t>
  </si>
  <si>
    <t>+14047897644</t>
  </si>
  <si>
    <t>1/17/2024</t>
  </si>
  <si>
    <t>4a4789a5-89a4-8d43-4171-00bea33cad41</t>
  </si>
  <si>
    <t>76.17.42.50</t>
  </si>
  <si>
    <t>3753 Walnut Creek Way, Stonecrest, GA, 30038, UNITED STATES</t>
  </si>
  <si>
    <t>APP-M-0485622</t>
  </si>
  <si>
    <t>00776211</t>
  </si>
  <si>
    <t>Worman</t>
  </si>
  <si>
    <t>9/21/1997</t>
  </si>
  <si>
    <t>michaelworma@proton.me</t>
  </si>
  <si>
    <t>+17743619468</t>
  </si>
  <si>
    <t>292a99b1-7f0e-c675-9133-0254b3770040</t>
  </si>
  <si>
    <t>76.89.117.30</t>
  </si>
  <si>
    <t>4006 Greenwood St, Newburyport Park, CA, 91320, UNITED STATES</t>
  </si>
  <si>
    <t>APP-M-0485643</t>
  </si>
  <si>
    <t>00003121704</t>
  </si>
  <si>
    <t>2161983000</t>
  </si>
  <si>
    <t>00776350</t>
  </si>
  <si>
    <t>pedrogalvantranslator5@gmail.com</t>
  </si>
  <si>
    <t>+13233832833</t>
  </si>
  <si>
    <t>d0825bef-a66b-5146-418a-88d03c0abd9b</t>
  </si>
  <si>
    <t>174.243.149.163</t>
  </si>
  <si>
    <t>4435 Topaz Street, Los Angeles, CA, 90032, UNITED STATES</t>
  </si>
  <si>
    <t>APP-M-0485647</t>
  </si>
  <si>
    <t>00003121790</t>
  </si>
  <si>
    <t>354000317864</t>
  </si>
  <si>
    <t>00776362</t>
  </si>
  <si>
    <t>Bowden</t>
  </si>
  <si>
    <t>6/11/1977</t>
  </si>
  <si>
    <t>ukvet870@att.net</t>
  </si>
  <si>
    <t>+13462629074</t>
  </si>
  <si>
    <t>3ab6a311-d091-a2f4-a44a-b690d25a1e01</t>
  </si>
  <si>
    <t>104.225.172.203</t>
  </si>
  <si>
    <t>504 Texas Street A, Tomball, TX, 77375, UNITED STATES</t>
  </si>
  <si>
    <t>APP-M-0485648</t>
  </si>
  <si>
    <t>00776375</t>
  </si>
  <si>
    <t>Grewal</t>
  </si>
  <si>
    <t>9/28/1978</t>
  </si>
  <si>
    <t>jenn.grewal197809@outlook.com</t>
  </si>
  <si>
    <t>+19125928452</t>
  </si>
  <si>
    <t>37e653ab-3e6a-9eda-87f0-369cf8754bc9</t>
  </si>
  <si>
    <t>172.56.66.233</t>
  </si>
  <si>
    <t>123 Preston Dr, Fitzgerald, GA, 31750, UNITED STATES</t>
  </si>
  <si>
    <t>APP-M-0485650</t>
  </si>
  <si>
    <t>00003121737</t>
  </si>
  <si>
    <t>2179434704</t>
  </si>
  <si>
    <t>00776397</t>
  </si>
  <si>
    <t>Derron</t>
  </si>
  <si>
    <t>Leffall</t>
  </si>
  <si>
    <t>5/13/1988</t>
  </si>
  <si>
    <t>ronleffall@yahoo.com</t>
  </si>
  <si>
    <t>+12099229159</t>
  </si>
  <si>
    <t>9f9c8aaf-42c8-2ed0-1fcc-27245ff13493</t>
  </si>
  <si>
    <t>172.59.145.36</t>
  </si>
  <si>
    <t>436 W Oak St apt j, Stockton, CA, 95203, UNITED STATES</t>
  </si>
  <si>
    <t>APP-M-0485659</t>
  </si>
  <si>
    <t>00003121833</t>
  </si>
  <si>
    <t>354000317948</t>
  </si>
  <si>
    <t>00776469</t>
  </si>
  <si>
    <t>Donna</t>
  </si>
  <si>
    <t>11/21/1964</t>
  </si>
  <si>
    <t>songhuahu@yahoo.com</t>
  </si>
  <si>
    <t>+12819082997</t>
  </si>
  <si>
    <t>f9c8ce37-be4f-278e-a53c-ea54b3c9c68f</t>
  </si>
  <si>
    <t>73.76.123.57</t>
  </si>
  <si>
    <t>3215 Belmont River Ln, Katy, TX, 77494, UNITED STATES</t>
  </si>
  <si>
    <t>APP-M-0485660</t>
  </si>
  <si>
    <t>00003121925</t>
  </si>
  <si>
    <t>354000318038</t>
  </si>
  <si>
    <t>00776480</t>
  </si>
  <si>
    <t>ALBA LUZ</t>
  </si>
  <si>
    <t>PINEDA</t>
  </si>
  <si>
    <t>9/10/1972</t>
  </si>
  <si>
    <t>albap9445@gmail.com</t>
  </si>
  <si>
    <t>+19496152300</t>
  </si>
  <si>
    <t>78336180514896414498393955975710898850</t>
  </si>
  <si>
    <t>172.56.184.36</t>
  </si>
  <si>
    <t>QWBbSxjyJcwplscY0Wh9SxL0MsTqd52KVPrRHGJrK7B0NsVluB2Flh2oTdlNWMA8</t>
  </si>
  <si>
    <t>3519 W Chestnut Ave, Santa Ana, CA, 92704, UNITED STATES</t>
  </si>
  <si>
    <t>APP-M-0485662</t>
  </si>
  <si>
    <t>00003121919</t>
  </si>
  <si>
    <t>2176622689</t>
  </si>
  <si>
    <t>00776504</t>
  </si>
  <si>
    <t>catherine</t>
  </si>
  <si>
    <t>carter</t>
  </si>
  <si>
    <t>12/7/1988</t>
  </si>
  <si>
    <t>ccarter209801@yahoo.com</t>
  </si>
  <si>
    <t>+14708168898</t>
  </si>
  <si>
    <t>f2c033d2-94f4-dcc3-0d65-43a3482c7e05</t>
  </si>
  <si>
    <t>169.130.234.32</t>
  </si>
  <si>
    <t>2725 Pavillion Parkway, 3307, Tracy, CA, 95304, UNITED STATES</t>
  </si>
  <si>
    <t>APP-M-0485663</t>
  </si>
  <si>
    <t>00003121904</t>
  </si>
  <si>
    <t>2168966430</t>
  </si>
  <si>
    <t>00776509</t>
  </si>
  <si>
    <t>mw.ytw.06@gmail.com</t>
  </si>
  <si>
    <t>+17577101458</t>
  </si>
  <si>
    <t>8149069e-14ee-03e0-9e99-dc644ab726eb</t>
  </si>
  <si>
    <t>184.189.121.66</t>
  </si>
  <si>
    <t>11 Promontory, Trabuco Canyon, CA, 92679, UNITED STATES</t>
  </si>
  <si>
    <t>APP-M-0485667</t>
  </si>
  <si>
    <t>00003121936</t>
  </si>
  <si>
    <t>2175509430</t>
  </si>
  <si>
    <t>00776554</t>
  </si>
  <si>
    <t>Urdy</t>
  </si>
  <si>
    <t>12/8/1974</t>
  </si>
  <si>
    <t>urdyu@aol.com</t>
  </si>
  <si>
    <t>+15122843321</t>
  </si>
  <si>
    <t>7be1c98a-cb29-4c47-a306-35eb83a08829</t>
  </si>
  <si>
    <t>70.113.75.176</t>
  </si>
  <si>
    <t>1700 Overhill Drive, Austin, TX, 78721, UNITED STATES</t>
  </si>
  <si>
    <t>APP-M-0485671</t>
  </si>
  <si>
    <t>00003122017</t>
  </si>
  <si>
    <t>354000318582</t>
  </si>
  <si>
    <t>00776575</t>
  </si>
  <si>
    <t>7/7/1970</t>
  </si>
  <si>
    <t>wei_888@hotmail.com</t>
  </si>
  <si>
    <t>+14159900649</t>
  </si>
  <si>
    <t>126e5f5a-42d5-3642-7e26-a0c2c54fcb01</t>
  </si>
  <si>
    <t>76.220.27.136</t>
  </si>
  <si>
    <t>1480 8th Avenue Apt 3, San Francisco, CA, 94122, UNITED STATES</t>
  </si>
  <si>
    <t>APP-M-0485678</t>
  </si>
  <si>
    <t>00003122021</t>
  </si>
  <si>
    <t>2167332612</t>
  </si>
  <si>
    <t>00776620</t>
  </si>
  <si>
    <t>3/24/1997</t>
  </si>
  <si>
    <t>yingealine@gmail.com</t>
  </si>
  <si>
    <t>+19293844567</t>
  </si>
  <si>
    <t>3fecc159-4a73-e3cb-886e-08450cc90ebc</t>
  </si>
  <si>
    <t>303 West 111th Street, Apt 1B, New York, NY, 10026, UNITED STATES</t>
  </si>
  <si>
    <t>APP-M-0485682</t>
  </si>
  <si>
    <t>00003121954</t>
  </si>
  <si>
    <t>2169158849</t>
  </si>
  <si>
    <t>00776632</t>
  </si>
  <si>
    <t>Neese</t>
  </si>
  <si>
    <t>9/12/1976</t>
  </si>
  <si>
    <t>jeremiah.neese@protonmail.com</t>
  </si>
  <si>
    <t>+18056791176</t>
  </si>
  <si>
    <t>edb4ba0d-3b9b-2387-cdb1-1d5eb98c7549</t>
  </si>
  <si>
    <t>107.119.53.51</t>
  </si>
  <si>
    <t>3765 Mayfair Drive, Los Angeles, CA, 90065, UNITED STATES</t>
  </si>
  <si>
    <t>APP-M-0485684</t>
  </si>
  <si>
    <t>00003121955</t>
  </si>
  <si>
    <t>2179057048</t>
  </si>
  <si>
    <t>00776655</t>
  </si>
  <si>
    <t>2/13/1976</t>
  </si>
  <si>
    <t>karenadya@gmail.com</t>
  </si>
  <si>
    <t>+13232230185</t>
  </si>
  <si>
    <t>6a389ca4-62f2-d4d7-74bb-ec75a814b35b</t>
  </si>
  <si>
    <t>104.35.174.94</t>
  </si>
  <si>
    <t>327 Sycamore Pl Apt A, Sierra Madre, CA, 91024, UNITED STATES</t>
  </si>
  <si>
    <t>APP-M-0485692</t>
  </si>
  <si>
    <t>00003121975</t>
  </si>
  <si>
    <t>2172779937</t>
  </si>
  <si>
    <t>00776705</t>
  </si>
  <si>
    <t>stephon</t>
  </si>
  <si>
    <t>7/5/1989</t>
  </si>
  <si>
    <t>stephon.taylor1@icloud.com</t>
  </si>
  <si>
    <t>+19296907521</t>
  </si>
  <si>
    <t>db50f8b9-9bf4-0b67-5569-ddd8375dee5b</t>
  </si>
  <si>
    <t>98.14.208.234</t>
  </si>
  <si>
    <t>3200 Anneewakee Falls Parkway, Douglasville, GA, 30135, UNITED STATES</t>
  </si>
  <si>
    <t>APP-M-0485470</t>
  </si>
  <si>
    <t>00775736</t>
  </si>
  <si>
    <t>8/27/1980</t>
  </si>
  <si>
    <t>rpierreims@gmail.com</t>
  </si>
  <si>
    <t>+19097345847</t>
  </si>
  <si>
    <t>1/16/2024</t>
  </si>
  <si>
    <t>fd35704c-1527-6eca-c134-1f70698e015d</t>
  </si>
  <si>
    <t>75.84.49.174</t>
  </si>
  <si>
    <t>1317 South Diamond Bar Blvd Ste. 5723, Diamond Bar, CA, 91765, UNITED STATES</t>
  </si>
  <si>
    <t>APP-M-0485484</t>
  </si>
  <si>
    <t>00775883</t>
  </si>
  <si>
    <t>3/27/1977</t>
  </si>
  <si>
    <t>jpchoa1977@gmail.com</t>
  </si>
  <si>
    <t>+15622949527</t>
  </si>
  <si>
    <t>226a5b64-ceaf-770b-6cca-9240a12329ff</t>
  </si>
  <si>
    <t>172.58.209.27</t>
  </si>
  <si>
    <t>808 W Anaheim St apt 215, Wilmington, CA, 90744, UNITED STATES</t>
  </si>
  <si>
    <t>APP-M-0485489</t>
  </si>
  <si>
    <t>00003121750</t>
  </si>
  <si>
    <t>2179282210</t>
  </si>
  <si>
    <t>00775921</t>
  </si>
  <si>
    <t>De roxas</t>
  </si>
  <si>
    <t>11/10/1990</t>
  </si>
  <si>
    <t>alexandrabombshell@yahoo.com</t>
  </si>
  <si>
    <t>+17146426915</t>
  </si>
  <si>
    <t>564150fe-2251-d282-683f-bb35a936d167</t>
  </si>
  <si>
    <t>104.35.0.40</t>
  </si>
  <si>
    <t>14547 Benefit Street, Sherman Oaks, CA, 91403, UNITED STATES</t>
  </si>
  <si>
    <t>APP-M-0485599</t>
  </si>
  <si>
    <t>00776071</t>
  </si>
  <si>
    <t>Morlan</t>
  </si>
  <si>
    <t>Barrington</t>
  </si>
  <si>
    <t>morlan_barrington@yahoo.com</t>
  </si>
  <si>
    <t>+17185006017</t>
  </si>
  <si>
    <t>280de968-4e16-5c02-bd3e-af4f3ff66563</t>
  </si>
  <si>
    <t>104.28.55.229</t>
  </si>
  <si>
    <t>100 Elgar Place, 28E, The Bronx, NY, 10475, UNITED STATES</t>
  </si>
  <si>
    <t>APP-M-0485610</t>
  </si>
  <si>
    <t>00003121678</t>
  </si>
  <si>
    <t>2161581060</t>
  </si>
  <si>
    <t>00776141</t>
  </si>
  <si>
    <t>Jaidyn</t>
  </si>
  <si>
    <t>7/13/1999</t>
  </si>
  <si>
    <t>jaidyntjones@gmail.com</t>
  </si>
  <si>
    <t>+14242511528</t>
  </si>
  <si>
    <t>e127059f-6025-b9e2-130d-73e6637f27e7</t>
  </si>
  <si>
    <t>162.207.95.247</t>
  </si>
  <si>
    <t>529 East Washington Boulevard. APT 14, Pasadena, CA, 91104, UNITED STATES</t>
  </si>
  <si>
    <t>APP-M-0485399</t>
  </si>
  <si>
    <t>00003121947</t>
  </si>
  <si>
    <t>2167531152</t>
  </si>
  <si>
    <t>00776524</t>
  </si>
  <si>
    <t>XU</t>
  </si>
  <si>
    <t>7/22/1989</t>
  </si>
  <si>
    <t>yangxu890722@163.com</t>
  </si>
  <si>
    <t>+8613908340602</t>
  </si>
  <si>
    <t>1/15/2024</t>
  </si>
  <si>
    <t>15323224084415586248916797872596004277</t>
  </si>
  <si>
    <t>125.80.144.235</t>
  </si>
  <si>
    <t>9qw1iMSUwo81r3wtFW3mhO4JqQhMb4JC0AmoUhHSdrUp1T2TqOXVvjN3qQpjUKAs</t>
  </si>
  <si>
    <t>4915 Fairwood Cir, yorba linda, CA, 92887, UNITED STATES</t>
  </si>
  <si>
    <t>APP-M-0485408</t>
  </si>
  <si>
    <t>00775488</t>
  </si>
  <si>
    <t>WEI NIAN</t>
  </si>
  <si>
    <t>10/2/1971</t>
  </si>
  <si>
    <t>weinianyang9@gmail.com</t>
  </si>
  <si>
    <t>+19294648383</t>
  </si>
  <si>
    <t>72340945903814095557575422307334358326</t>
  </si>
  <si>
    <t>172.56.166.195</t>
  </si>
  <si>
    <t>5P3elDyhMolbccs0L0eM3ol1QDwnrrlZkzyBF0IUhdklOtTLtkiPI6bJHHFXFnHH</t>
  </si>
  <si>
    <t>31-53 Linden Pl, Apt 2A, Queens, NY, 11354, UNITED STATES</t>
  </si>
  <si>
    <t>APP-M-0485409</t>
  </si>
  <si>
    <t>00775489</t>
  </si>
  <si>
    <t>10/23/1991</t>
  </si>
  <si>
    <t>gabester2391@gmail.com</t>
  </si>
  <si>
    <t>+13233697659</t>
  </si>
  <si>
    <t>3b28f3ff-27b3-c92a-4231-7fcbbbbaa9da</t>
  </si>
  <si>
    <t>97.93.115.100</t>
  </si>
  <si>
    <t>15072 Granite Peak Ave, Fontana, CA, 92336, UNITED STATES</t>
  </si>
  <si>
    <t>APP-M-0485411</t>
  </si>
  <si>
    <t>00775504</t>
  </si>
  <si>
    <t>CHARLES HENRY</t>
  </si>
  <si>
    <t>LANCASTER</t>
  </si>
  <si>
    <t>1/17/1969</t>
  </si>
  <si>
    <t>chadlancaster65@yahoo.com</t>
  </si>
  <si>
    <t>+13604420117</t>
  </si>
  <si>
    <t>56542961769440416698616413884637936835</t>
  </si>
  <si>
    <t>71.236.168.139</t>
  </si>
  <si>
    <t>1050b160-bc99-4f3c-3673-04eb14cb5492</t>
  </si>
  <si>
    <t>220 Douglas St, Longview, WA, 98632, UNITED STATES</t>
  </si>
  <si>
    <t>APP-M-0485417</t>
  </si>
  <si>
    <t>00003121635</t>
  </si>
  <si>
    <t>2164333249</t>
  </si>
  <si>
    <t>00775536</t>
  </si>
  <si>
    <t>9/11/1981</t>
  </si>
  <si>
    <t>lwberkeley@aol.com</t>
  </si>
  <si>
    <t>+17024289296</t>
  </si>
  <si>
    <t>bcf5edb9-e62c-0dc3-f752-72d5c0da26b2</t>
  </si>
  <si>
    <t>68.229.63.236</t>
  </si>
  <si>
    <t>1818 North Jones Boulevard, Las Vegas, NV, 89108, UNITED STATES</t>
  </si>
  <si>
    <t>APP-M-0485424</t>
  </si>
  <si>
    <t>00775554</t>
  </si>
  <si>
    <t>JAZZARAE MARIE</t>
  </si>
  <si>
    <t>FOSTER</t>
  </si>
  <si>
    <t>1/15/1995</t>
  </si>
  <si>
    <t>jazz73664@gmail.com</t>
  </si>
  <si>
    <t>+15625815094</t>
  </si>
  <si>
    <t>826b91a8-b572-1494-9360-9bad8849752a</t>
  </si>
  <si>
    <t>174.195.194.230</t>
  </si>
  <si>
    <t>Oman</t>
  </si>
  <si>
    <t>532 N Magnolia Ave, 382, Anaheim, CA, 92801, UNITED STATES</t>
  </si>
  <si>
    <t>APP-M-0485324</t>
  </si>
  <si>
    <t>00003121326</t>
  </si>
  <si>
    <t>2175690145</t>
  </si>
  <si>
    <t>00775069</t>
  </si>
  <si>
    <t>Hampton</t>
  </si>
  <si>
    <t>5/1/1998</t>
  </si>
  <si>
    <t>champ2016@outlook.com</t>
  </si>
  <si>
    <t>+19404454872</t>
  </si>
  <si>
    <t>1/14/2024</t>
  </si>
  <si>
    <t>82cf52f2-8c2e-e269-229c-d393ccc33e42</t>
  </si>
  <si>
    <t>172.59.196.225</t>
  </si>
  <si>
    <t>7105 Lake Roberts Way, Arlington, TX, 76002, UNITED STATES</t>
  </si>
  <si>
    <t>APP-M-0485326</t>
  </si>
  <si>
    <t>00775078</t>
  </si>
  <si>
    <t>Munz</t>
  </si>
  <si>
    <t>9/30/1942</t>
  </si>
  <si>
    <t>locngu4u@outlook.com</t>
  </si>
  <si>
    <t>+19046384601</t>
  </si>
  <si>
    <t>c572bc45-2d49-e960-6ffb-6de4ad8cd3a9</t>
  </si>
  <si>
    <t>185.203.218.189</t>
  </si>
  <si>
    <t>4249 Campus Drive, Irvine, CA, 92612, UNITED STATES</t>
  </si>
  <si>
    <t>868</t>
  </si>
  <si>
    <t>APP-M-0485335</t>
  </si>
  <si>
    <t>00775113</t>
  </si>
  <si>
    <t>JOLENE</t>
  </si>
  <si>
    <t>CANNON</t>
  </si>
  <si>
    <t>7/7/1957</t>
  </si>
  <si>
    <t>cannon_jolene@yahoo.com</t>
  </si>
  <si>
    <t>+14134891962</t>
  </si>
  <si>
    <t>e5261315-2498-4c44-274d-223b2e3c3fb2</t>
  </si>
  <si>
    <t>166.113.40.61</t>
  </si>
  <si>
    <t>9009 W Mall Dr, Everett, WA, 98208, UNITED STATES</t>
  </si>
  <si>
    <t>APP-M-0485340</t>
  </si>
  <si>
    <t>00775135</t>
  </si>
  <si>
    <t>YANQIU</t>
  </si>
  <si>
    <t>6/29/1976</t>
  </si>
  <si>
    <t>zhao.yanqiu@icoud.com</t>
  </si>
  <si>
    <t>+19296288382</t>
  </si>
  <si>
    <t>32021411188186619954954818479700346891</t>
  </si>
  <si>
    <t>172.56.165.25</t>
  </si>
  <si>
    <t>owszrgm8EC2Cq4Ll64VEDaLUqjXFLfabj4ujrgx12FZ5f4eUpX4ymjqVGWXErGr7</t>
  </si>
  <si>
    <t>132-61 Sanford Ave, 132-61 Sanford, Queens, NY, 11355, UNITED STATES</t>
  </si>
  <si>
    <t>APP-M-0485341</t>
  </si>
  <si>
    <t>00003121489</t>
  </si>
  <si>
    <t>354000317145</t>
  </si>
  <si>
    <t>00775137</t>
  </si>
  <si>
    <t>Dulacha</t>
  </si>
  <si>
    <t>Wario</t>
  </si>
  <si>
    <t>1/1/1978</t>
  </si>
  <si>
    <t>dulachadiba@yahoo.com</t>
  </si>
  <si>
    <t>+15512237879</t>
  </si>
  <si>
    <t>f138f700-0588-3139-b279-2acf65474afa</t>
  </si>
  <si>
    <t>208.54.99.211</t>
  </si>
  <si>
    <t>3517 Timber Ridge Trail, McKinney, TX, 75071, UNITED STATES</t>
  </si>
  <si>
    <t>APP-M-0485343</t>
  </si>
  <si>
    <t>00775155</t>
  </si>
  <si>
    <t>3ddb0ade-984c-d8c2-059f-5c620af88eb7</t>
  </si>
  <si>
    <t>1480 8th Avenue, San Francisco, CA, 94122, UNITED STATES</t>
  </si>
  <si>
    <t>APP-M-0485363</t>
  </si>
  <si>
    <t>00775253</t>
  </si>
  <si>
    <t>saU</t>
  </si>
  <si>
    <t>wonG</t>
  </si>
  <si>
    <t>9/4/1934</t>
  </si>
  <si>
    <t>tu75@tutamail.com</t>
  </si>
  <si>
    <t>+19296175120</t>
  </si>
  <si>
    <t>260a2ea4-4263-e704-60df-0bbdfdc2a041</t>
  </si>
  <si>
    <t>47.16.64.128</t>
  </si>
  <si>
    <t>78 Bay 31st St, Brooklyn, NY, 11214, UNITED STATES</t>
  </si>
  <si>
    <t>APP-M-0485366</t>
  </si>
  <si>
    <t>00003121598</t>
  </si>
  <si>
    <t>2164021878</t>
  </si>
  <si>
    <t>00775267</t>
  </si>
  <si>
    <t>Pottharst</t>
  </si>
  <si>
    <t>8/31/1979</t>
  </si>
  <si>
    <t>dougpott1216@gmail.com</t>
  </si>
  <si>
    <t>+18313839899</t>
  </si>
  <si>
    <t>414dff1f-be62-f902-875c-1002b07d032b</t>
  </si>
  <si>
    <t>71.202.12.175</t>
  </si>
  <si>
    <t>515 Beaumont Avenue, Pacific Grove, CA, 93950, UNITED STATES</t>
  </si>
  <si>
    <t>APP-M-0485375</t>
  </si>
  <si>
    <t>00003121570</t>
  </si>
  <si>
    <t>2178898961</t>
  </si>
  <si>
    <t>00775310</t>
  </si>
  <si>
    <t>longta91491@gmail.com</t>
  </si>
  <si>
    <t>+19166275245</t>
  </si>
  <si>
    <t>19632804-68e3-73af-1e8e-71df8a598c63</t>
  </si>
  <si>
    <t>172.56.232.209</t>
  </si>
  <si>
    <t>8588 Danridge Drive, Sacramento, CA, 95828, UNITED STATES</t>
  </si>
  <si>
    <t>APP-M-0485291</t>
  </si>
  <si>
    <t>00774865</t>
  </si>
  <si>
    <t>Tiwana</t>
  </si>
  <si>
    <t>Hollis</t>
  </si>
  <si>
    <t>7/31/1969</t>
  </si>
  <si>
    <t>tiwanatiwana2@aol.com</t>
  </si>
  <si>
    <t>+13175508899</t>
  </si>
  <si>
    <t>1/13/2024</t>
  </si>
  <si>
    <t>05a6bb72-5bf6-2bd2-5553-9cc6218c421b</t>
  </si>
  <si>
    <t>47.231.176.85</t>
  </si>
  <si>
    <t>722 Americana Way  apt 431, Glendale, CA, 91210, UNITED STATES</t>
  </si>
  <si>
    <t>APP-M-0485293</t>
  </si>
  <si>
    <t>00774867</t>
  </si>
  <si>
    <t>6/21/1974</t>
  </si>
  <si>
    <t>justinmmartinez@ymail.com</t>
  </si>
  <si>
    <t>+13322484910</t>
  </si>
  <si>
    <t>3e2d2dae-d4ec-05c3-2616-280b80562f78</t>
  </si>
  <si>
    <t>172.58.230.219</t>
  </si>
  <si>
    <t>111 Palisade Street, Apt 2B, Dobbs Ferry, NY, 10522, UNITED STATES</t>
  </si>
  <si>
    <t>APP-M-0485301</t>
  </si>
  <si>
    <t>00003121275</t>
  </si>
  <si>
    <t>2164830923</t>
  </si>
  <si>
    <t>00774929</t>
  </si>
  <si>
    <t>canxun</t>
  </si>
  <si>
    <t>su</t>
  </si>
  <si>
    <t>11/7/1978</t>
  </si>
  <si>
    <t>sucanlin@yahoo.com</t>
  </si>
  <si>
    <t>+16265864137</t>
  </si>
  <si>
    <t>c3ea6f80-3d94-2c13-4a46-c82b3594b3b5</t>
  </si>
  <si>
    <t>47.145.210.250</t>
  </si>
  <si>
    <t>2920 fragancia ave, hacienda height, CA, 91745, UNITED STATES</t>
  </si>
  <si>
    <t>APP-M-0485303</t>
  </si>
  <si>
    <t>00774950</t>
  </si>
  <si>
    <t>Collier</t>
  </si>
  <si>
    <t>lp750roadster@gmail.com</t>
  </si>
  <si>
    <t>+15623540424</t>
  </si>
  <si>
    <t>6cb05d8c-a2fb-681c-d98c-c368eb1e9d6c</t>
  </si>
  <si>
    <t>45.51.38.196</t>
  </si>
  <si>
    <t>3619 West 60th Street, Los Angeles, CA, 90043, UNITED STATES</t>
  </si>
  <si>
    <t>APP-M-0485304</t>
  </si>
  <si>
    <t>00003121391</t>
  </si>
  <si>
    <t>2165699330</t>
  </si>
  <si>
    <t>00774964</t>
  </si>
  <si>
    <t>TERRENCE</t>
  </si>
  <si>
    <t>BURCH</t>
  </si>
  <si>
    <t>1/12/1974</t>
  </si>
  <si>
    <t>burchcyril310@gmail.com</t>
  </si>
  <si>
    <t>+13104272782</t>
  </si>
  <si>
    <t>bcbddea3-a00e-b38a-d529-db13df601bc8</t>
  </si>
  <si>
    <t>75.82.155.147</t>
  </si>
  <si>
    <t>908 Broad Ave #7, Wilmington, CA, 90744, UNITED STATES</t>
  </si>
  <si>
    <t>APP-M-0485318</t>
  </si>
  <si>
    <t>00003121324</t>
  </si>
  <si>
    <t>2176680723</t>
  </si>
  <si>
    <t>00775042</t>
  </si>
  <si>
    <t>Tianjiao</t>
  </si>
  <si>
    <t>2/11/1996</t>
  </si>
  <si>
    <t>tianjiaogong0211@gmail.com</t>
  </si>
  <si>
    <t>+18185347967</t>
  </si>
  <si>
    <t>73cebfba-6733-e359-b2bb-753400471bfb</t>
  </si>
  <si>
    <t>107.131.129.6</t>
  </si>
  <si>
    <t>888 South Hope Street, Los Angeles, CA, 90017, UNITED STATES</t>
  </si>
  <si>
    <t>APP-M-0485212</t>
  </si>
  <si>
    <t>00774475</t>
  </si>
  <si>
    <t>Zhenke</t>
  </si>
  <si>
    <t>1/31/1985</t>
  </si>
  <si>
    <t>zhenke.liu@aol.com</t>
  </si>
  <si>
    <t>+12102542836</t>
  </si>
  <si>
    <t>1/12/2024</t>
  </si>
  <si>
    <t>45e031ab-c168-612f-4f6c-bdcdd75d1e30</t>
  </si>
  <si>
    <t>150.220.104.100</t>
  </si>
  <si>
    <t>40 Homestead Street, Lexington, MA, 02421, UNITED STATES</t>
  </si>
  <si>
    <t>APP-M-0485225</t>
  </si>
  <si>
    <t>00774505</t>
  </si>
  <si>
    <t>SANDRE LAMER</t>
  </si>
  <si>
    <t>NELSON</t>
  </si>
  <si>
    <t>7/26/1976</t>
  </si>
  <si>
    <t>zelle2026@outlook.com</t>
  </si>
  <si>
    <t>+12173362790</t>
  </si>
  <si>
    <t>24.1.193.218</t>
  </si>
  <si>
    <t>3025 Beechwood Ct, FAIRFIELD, CA, 94533, UNITED STATES</t>
  </si>
  <si>
    <t>APP-M-0485229</t>
  </si>
  <si>
    <t>00003121176</t>
  </si>
  <si>
    <t>2171044971</t>
  </si>
  <si>
    <t>00774524</t>
  </si>
  <si>
    <t>Faith</t>
  </si>
  <si>
    <t>Shelby</t>
  </si>
  <si>
    <t>1/27/2001</t>
  </si>
  <si>
    <t>sunnidigital27@gmail.com</t>
  </si>
  <si>
    <t>+17373430905</t>
  </si>
  <si>
    <t>cdea517d-ce18-8fa8-1424-51f97ed08d59</t>
  </si>
  <si>
    <t>35.146.31.124</t>
  </si>
  <si>
    <t>APP-M-0485243</t>
  </si>
  <si>
    <t>00774627</t>
  </si>
  <si>
    <t>Judy</t>
  </si>
  <si>
    <t>judy.slayton@yahoo.com</t>
  </si>
  <si>
    <t>+14046657650</t>
  </si>
  <si>
    <t>886478c3-004f-dad7-fed0-aaf2524c69c4</t>
  </si>
  <si>
    <t>174.209.194.176</t>
  </si>
  <si>
    <t>3773 Georgia 332, Hoschton, GA, 30548, UNITED STATES</t>
  </si>
  <si>
    <t>APP-M-0485251</t>
  </si>
  <si>
    <t>00774659</t>
  </si>
  <si>
    <t>zhenfa</t>
  </si>
  <si>
    <t>9/27/1987</t>
  </si>
  <si>
    <t>78610385@qq.com</t>
  </si>
  <si>
    <t>+16262234144</t>
  </si>
  <si>
    <t>241ab5ad-ecaf-0817-fdd3-09134cecf483</t>
  </si>
  <si>
    <t>47.147.7.153</t>
  </si>
  <si>
    <t>19023 Radby St, Rowland Heights, CA, 91748, UNITED STATES</t>
  </si>
  <si>
    <t>358</t>
  </si>
  <si>
    <t>APP-M-0485252</t>
  </si>
  <si>
    <t>00003121220</t>
  </si>
  <si>
    <t>2165617788</t>
  </si>
  <si>
    <t>00774693</t>
  </si>
  <si>
    <t>ZHENGYANG</t>
  </si>
  <si>
    <t>2/13/1998</t>
  </si>
  <si>
    <t>lin.zhengyang@icloud.com</t>
  </si>
  <si>
    <t>+12132466666</t>
  </si>
  <si>
    <t>14126642549764453998278039594833131266</t>
  </si>
  <si>
    <t>75.54.101.27</t>
  </si>
  <si>
    <t>sKzdLkAxU5ZeD66J5vpl6ZKHaVUVyK6qZ9HD1UOLQJQjyBjXStptwRHmomfRlBMZ</t>
  </si>
  <si>
    <t>151 Fairgreen, Irvine, CA, 92618, UNITED STATES</t>
  </si>
  <si>
    <t>APP-M-0485256</t>
  </si>
  <si>
    <t>00003121231</t>
  </si>
  <si>
    <t>2178556435</t>
  </si>
  <si>
    <t>00774720</t>
  </si>
  <si>
    <t>TYTIANA ALICIA</t>
  </si>
  <si>
    <t>1/8/2000</t>
  </si>
  <si>
    <t>taajayyalex21@icloud.com</t>
  </si>
  <si>
    <t>+13465003652</t>
  </si>
  <si>
    <t>84783680673684068184915211917155344190</t>
  </si>
  <si>
    <t>68.94.105.176</t>
  </si>
  <si>
    <t>YF2LUhMsnsfipHO83zJeqWvrFU5vs0RZqrpBU20vbXzBSzsQBnKsRS2PX1N4gi6L</t>
  </si>
  <si>
    <t>5811 Belmark St, Houston, TX, 77033, UNITED STATES</t>
  </si>
  <si>
    <t>APP-M-0485261</t>
  </si>
  <si>
    <t>00003121482</t>
  </si>
  <si>
    <t>2161193359</t>
  </si>
  <si>
    <t>00774761</t>
  </si>
  <si>
    <t>Baode</t>
  </si>
  <si>
    <t>5/15/1978</t>
  </si>
  <si>
    <t>2422105173t@gmail.com</t>
  </si>
  <si>
    <t>+18085002199</t>
  </si>
  <si>
    <t>6e842d85-2324-5c90-cba2-c5e0167d7418</t>
  </si>
  <si>
    <t>98.155.157.102</t>
  </si>
  <si>
    <t>11649 Ranchito Street, El Monte, CA, 91732, UNITED STATES</t>
  </si>
  <si>
    <t>APP-M-0485268</t>
  </si>
  <si>
    <t>00774783</t>
  </si>
  <si>
    <t>Mihalek</t>
  </si>
  <si>
    <t>1/8/1998</t>
  </si>
  <si>
    <t>valeriemihalek33@gmail.com</t>
  </si>
  <si>
    <t>+14152335515</t>
  </si>
  <si>
    <t>52d04334-968c-38f2-a53b-a26028ee79dd</t>
  </si>
  <si>
    <t>172.59.129.73</t>
  </si>
  <si>
    <t>885 27th st, Oakland, CA, 94607, UNITED STATES</t>
  </si>
  <si>
    <t>APP-M-0485276</t>
  </si>
  <si>
    <t>00003121523</t>
  </si>
  <si>
    <t>2165882696</t>
  </si>
  <si>
    <t>00774804</t>
  </si>
  <si>
    <t>11/11/1964</t>
  </si>
  <si>
    <t>abetimisela24@gmail.com</t>
  </si>
  <si>
    <t>+18083649626</t>
  </si>
  <si>
    <t>4793dc38-dc3e-d12b-6189-0650922892d4</t>
  </si>
  <si>
    <t>47.33.103.206</t>
  </si>
  <si>
    <t>2055 S FERN AVE, ONTARIO, CA, 91762, UNITED STATES</t>
  </si>
  <si>
    <t>APP-M-0485140</t>
  </si>
  <si>
    <t>00773978</t>
  </si>
  <si>
    <t>Bess</t>
  </si>
  <si>
    <t>3/31/1999</t>
  </si>
  <si>
    <t>zospartygirlsllc@yahoo.com</t>
  </si>
  <si>
    <t>+15593928821</t>
  </si>
  <si>
    <t>1/11/2024</t>
  </si>
  <si>
    <t>6bf16fe5-3c34-f65a-7bae-82f31fd49148</t>
  </si>
  <si>
    <t>107.115.41.137</t>
  </si>
  <si>
    <t>Zimbabwe</t>
  </si>
  <si>
    <t>6200 Mcallister Ave, Las Vegas, NV, 89107, UNITED STATES</t>
  </si>
  <si>
    <t>APP-M-0485157</t>
  </si>
  <si>
    <t>00003120881</t>
  </si>
  <si>
    <t>2168444018</t>
  </si>
  <si>
    <t>00774048</t>
  </si>
  <si>
    <t>5/6/1971</t>
  </si>
  <si>
    <t>eespin@live.com</t>
  </si>
  <si>
    <t>+12102649444</t>
  </si>
  <si>
    <t>bb151111-edf9-61d9-1f1b-a41eb9d69641</t>
  </si>
  <si>
    <t>38.158.167.153</t>
  </si>
  <si>
    <t>7926 Broadway, unit 607, San Antonio, TX, 78209, UNITED STATES</t>
  </si>
  <si>
    <t>APP-M-0485163</t>
  </si>
  <si>
    <t>00774088</t>
  </si>
  <si>
    <t>gan</t>
  </si>
  <si>
    <t>8/8/1999</t>
  </si>
  <si>
    <t>zzeng416@gmail.com</t>
  </si>
  <si>
    <t>+13479540799</t>
  </si>
  <si>
    <t>2f04f18a-9d15-a575-5624-286de7b54a8c</t>
  </si>
  <si>
    <t>100.2.134.243</t>
  </si>
  <si>
    <t>1716 West 12th Street, Brooklyn, NY, 11223, UNITED STATES</t>
  </si>
  <si>
    <t>850</t>
  </si>
  <si>
    <t>APP-M-0485164</t>
  </si>
  <si>
    <t>00003121007</t>
  </si>
  <si>
    <t>2176539383</t>
  </si>
  <si>
    <t>00774103</t>
  </si>
  <si>
    <t>KARMEN ROSE</t>
  </si>
  <si>
    <t>LALLAVE</t>
  </si>
  <si>
    <t>6/23/1983</t>
  </si>
  <si>
    <t>karmen.lallave23@gmail.com</t>
  </si>
  <si>
    <t>+18184241983</t>
  </si>
  <si>
    <t>52de2925-4754-4782-9189-1f494e321c9f</t>
  </si>
  <si>
    <t>104.33.97.93</t>
  </si>
  <si>
    <t>12715 Eagle Rock Way, Los Angeles, CA, 91331, UNITED STATES</t>
  </si>
  <si>
    <t>APP-M-0485166</t>
  </si>
  <si>
    <t>00003121008</t>
  </si>
  <si>
    <t>2176847570</t>
  </si>
  <si>
    <t>00774121</t>
  </si>
  <si>
    <t>To</t>
  </si>
  <si>
    <t>3/2/1992</t>
  </si>
  <si>
    <t>davkto9@gmail.com</t>
  </si>
  <si>
    <t>+16262441994</t>
  </si>
  <si>
    <t>51091b33-a514-c80b-e4b9-6ce1e4a7c504</t>
  </si>
  <si>
    <t>11340 Montecito Drive, El Monte, CA, 91731, UNITED STATES</t>
  </si>
  <si>
    <t>APP-M-0485170</t>
  </si>
  <si>
    <t>00774151</t>
  </si>
  <si>
    <t>3/13/1971</t>
  </si>
  <si>
    <t>dmzuniga1968@yahoo.com</t>
  </si>
  <si>
    <t>+18052598228</t>
  </si>
  <si>
    <t>f044657d-975f-1b39-a126-303cda30b386</t>
  </si>
  <si>
    <t>207.177.142.135</t>
  </si>
  <si>
    <t>2667 Benedict Street, Los Angeles, CA, 90039, UNITED STATES</t>
  </si>
  <si>
    <t>APP-M-0485172</t>
  </si>
  <si>
    <t>00003121092</t>
  </si>
  <si>
    <t>2166864238</t>
  </si>
  <si>
    <t>00774186</t>
  </si>
  <si>
    <t>RANGJIE</t>
  </si>
  <si>
    <t>2/5/1996</t>
  </si>
  <si>
    <t>rangjiew@gmail.com</t>
  </si>
  <si>
    <t>+19297263785</t>
  </si>
  <si>
    <t>42034771841175587925803719783405941895</t>
  </si>
  <si>
    <t>74.62.174.250</t>
  </si>
  <si>
    <t>P4yTrb77nrenvYyF5uRjKzpdV9Ns9tFXS5DcUj5IKEAQzL1wMroqEHonDKAck6Z4</t>
  </si>
  <si>
    <t>18058 Espito St, Rowland Heights, CA, 91748, UNITED STATES</t>
  </si>
  <si>
    <t>APP-M-0485184</t>
  </si>
  <si>
    <t>00003121129</t>
  </si>
  <si>
    <t>2174407352</t>
  </si>
  <si>
    <t>00774246</t>
  </si>
  <si>
    <t>LEONARDO ANTONIO</t>
  </si>
  <si>
    <t>MENDOZA SR</t>
  </si>
  <si>
    <t>12/24/2002</t>
  </si>
  <si>
    <t>leo24122002@gmail.com</t>
  </si>
  <si>
    <t>+19296971883</t>
  </si>
  <si>
    <t>02171845255615776298042093120797466810</t>
  </si>
  <si>
    <t>172.58.228.96</t>
  </si>
  <si>
    <t>MD16VWgsmi0qD5L6WG9Rfzq3zMavnrksMjUSDGgQqTD0FRP9mVgGPzSjNdjjSt0C</t>
  </si>
  <si>
    <t>325 E 194th St, Apt 22, Bronx, NY, 10458, UNITED STATES</t>
  </si>
  <si>
    <t>APP-M-0485187</t>
  </si>
  <si>
    <t>00774271</t>
  </si>
  <si>
    <t>11/12/1998</t>
  </si>
  <si>
    <t>trizz5400@icloud.com</t>
  </si>
  <si>
    <t>+17705407509</t>
  </si>
  <si>
    <t>79c9383b-a658-d70b-d648-a9856cb24b6e</t>
  </si>
  <si>
    <t>172.58.1.224</t>
  </si>
  <si>
    <t>655 Chaseridge Drive, McDonough, GA, 30253, UNITED STATES</t>
  </si>
  <si>
    <t>APP-M-0485189</t>
  </si>
  <si>
    <t>00774300</t>
  </si>
  <si>
    <t>jing</t>
  </si>
  <si>
    <t>caik54790c01</t>
  </si>
  <si>
    <t>8/17/1974</t>
  </si>
  <si>
    <t>377828452@qq.com</t>
  </si>
  <si>
    <t>+8613904088015</t>
  </si>
  <si>
    <t>d41d226f-5511-419e-8861-abc10943f469</t>
  </si>
  <si>
    <t>175.162.10.139</t>
  </si>
  <si>
    <t>89 Brighton Ave unit 527, Boston, MA, 02134, UNITED STATES</t>
  </si>
  <si>
    <t>APP-M-0485201</t>
  </si>
  <si>
    <t>00774415</t>
  </si>
  <si>
    <t>ELENA ANDREA</t>
  </si>
  <si>
    <t>elenacruz951@yahoo.com</t>
  </si>
  <si>
    <t>+19516244834</t>
  </si>
  <si>
    <t>83841505484811593846849114416815871565</t>
  </si>
  <si>
    <t>172.56.177.83</t>
  </si>
  <si>
    <t>MI0lhd4Wq46oYthywh8mmnywIuOxopKzDHM44zr9WhCWc3f6ix73F09b2SBs19NG</t>
  </si>
  <si>
    <t>2582 Regent Pl, Apt D, Riverside, CA, 92507, UNITED STATES</t>
  </si>
  <si>
    <t>APP-M-0485064</t>
  </si>
  <si>
    <t>00003120687</t>
  </si>
  <si>
    <t>2167923180</t>
  </si>
  <si>
    <t>00773389</t>
  </si>
  <si>
    <t>Heywood</t>
  </si>
  <si>
    <t>2/19/1989</t>
  </si>
  <si>
    <t>tayheywood7@gmail.com</t>
  </si>
  <si>
    <t>+14243625701</t>
  </si>
  <si>
    <t>cf3f1f45-c4e5-079f-de0d-681a3e5c430f</t>
  </si>
  <si>
    <t>172.56.233.78</t>
  </si>
  <si>
    <t>5635 Berkshire Dr, Los Angeles, CA, 90032, UNITED STATES</t>
  </si>
  <si>
    <t>APP-M-0485081</t>
  </si>
  <si>
    <t>00773481</t>
  </si>
  <si>
    <t>HUTCHINSON</t>
  </si>
  <si>
    <t>8/17/1961</t>
  </si>
  <si>
    <t>imdw2000@outlook.com</t>
  </si>
  <si>
    <t>+19108321382</t>
  </si>
  <si>
    <t>19020548942558852935443067806608174829</t>
  </si>
  <si>
    <t>38.150.12.136</t>
  </si>
  <si>
    <t>AnXgcrtmogY8mMGvq3Bxes69ZdARzXbi3QcImLJItJq9017hClvnS40MUlVglJGx</t>
  </si>
  <si>
    <t>5480 Broadway, Bronx, NY, 10463, UNITED STATES</t>
  </si>
  <si>
    <t>APP-M-0485082</t>
  </si>
  <si>
    <t>00002428984</t>
  </si>
  <si>
    <t>2176228534</t>
  </si>
  <si>
    <t>00777361</t>
  </si>
  <si>
    <t>BOWEN</t>
  </si>
  <si>
    <t>SHI</t>
  </si>
  <si>
    <t>scandinaviashi@gmail.com</t>
  </si>
  <si>
    <t>+8613061688855</t>
  </si>
  <si>
    <t>64034172138440825846181945626707608263</t>
  </si>
  <si>
    <t>61.120.155.107</t>
  </si>
  <si>
    <t>zIhgWOA08zGY5Va2V3DTV3kbMy8r5lcV6nsy53Z9OI610abma4m7DqVQLeCwE5cl</t>
  </si>
  <si>
    <t>6955 Sandlily Ln, Chino, CA, 91710, UNITED STATES</t>
  </si>
  <si>
    <t>APP-M-0485083</t>
  </si>
  <si>
    <t>00003120659</t>
  </si>
  <si>
    <t>2169224738</t>
  </si>
  <si>
    <t>00773482</t>
  </si>
  <si>
    <t>QIAN</t>
  </si>
  <si>
    <t>Step380232E01</t>
  </si>
  <si>
    <t>3/3/1980</t>
  </si>
  <si>
    <t>gloriaqian80@gmail.com</t>
  </si>
  <si>
    <t>+8613661950208</t>
  </si>
  <si>
    <t>55985145677721288129140463291403943710</t>
  </si>
  <si>
    <t>1.36.252.132</t>
  </si>
  <si>
    <t>DOz2SOmxE5PaL1fTfxcG9B4FzbMSuWDShzBAh1akUKhVjlNWKKklbeuUykDqMlfy</t>
  </si>
  <si>
    <t>148 Stellar, Irvine, CA, 92618, UNITED STATES</t>
  </si>
  <si>
    <t>APP-M-0485090</t>
  </si>
  <si>
    <t>00773560</t>
  </si>
  <si>
    <t>Bettner</t>
  </si>
  <si>
    <t>11/24/1985</t>
  </si>
  <si>
    <t>nbettner85@gmail.com</t>
  </si>
  <si>
    <t>+15105575355</t>
  </si>
  <si>
    <t>57a225bc-3bc4-5576-68f6-842e781501a6</t>
  </si>
  <si>
    <t>174.160.176.250</t>
  </si>
  <si>
    <t>4919 Montague Avenue, Fremont, CA, 94555, UNITED STATES</t>
  </si>
  <si>
    <t>APP-M-0485093</t>
  </si>
  <si>
    <t>00773573</t>
  </si>
  <si>
    <t>WILLIAMS EMIR</t>
  </si>
  <si>
    <t>VALENCIA MARMOL</t>
  </si>
  <si>
    <t>7/21/2000</t>
  </si>
  <si>
    <t>emirvale9@gmail.com</t>
  </si>
  <si>
    <t>+19546396818</t>
  </si>
  <si>
    <t>84142431268231096945393371464876168183</t>
  </si>
  <si>
    <t>174.206.97.111</t>
  </si>
  <si>
    <t>PA2f4mbUHzfHd1KDJ91GrMUBy3iPY2Rf4gtJTPM223OzjI0Bfo7NfgBrMV8bQdRy</t>
  </si>
  <si>
    <t>Honduras</t>
  </si>
  <si>
    <t>319 Johnson St, Pasadena, TX, 77506, UNITED STATES</t>
  </si>
  <si>
    <t>APP-M-0485100</t>
  </si>
  <si>
    <t>00773624</t>
  </si>
  <si>
    <t>Caulfield</t>
  </si>
  <si>
    <t>9/24/1962</t>
  </si>
  <si>
    <t>ptwbetter11@mail.com</t>
  </si>
  <si>
    <t>+19297152409</t>
  </si>
  <si>
    <t>b3da84d6-7738-6d19-e7e0-9ac14be72146</t>
  </si>
  <si>
    <t>174.204.174.156</t>
  </si>
  <si>
    <t>240 Lott Ave apt 6l, Brooklyn, NY, 11212, UNITED STATES</t>
  </si>
  <si>
    <t>964</t>
  </si>
  <si>
    <t>APP-M-0485108</t>
  </si>
  <si>
    <t>00003120814</t>
  </si>
  <si>
    <t>2178920268</t>
  </si>
  <si>
    <t>00773691</t>
  </si>
  <si>
    <t>IAN</t>
  </si>
  <si>
    <t>DOERR</t>
  </si>
  <si>
    <t>11/1/1988</t>
  </si>
  <si>
    <t>iandoerr@gmail.com</t>
  </si>
  <si>
    <t>+16174203928</t>
  </si>
  <si>
    <t>21409112794934983797022949715168057572</t>
  </si>
  <si>
    <t>76.169.103.20</t>
  </si>
  <si>
    <t>jppPIJVxiH2eHXGBg0PWUOdJyfRyxsQwUNbcN04SUTHT10oAx79MaJvHMXmQJinu</t>
  </si>
  <si>
    <t>5926 Hayes Ave, Los Angeles, CA, 90042, UNITED STATES</t>
  </si>
  <si>
    <t>APP-M-0485111</t>
  </si>
  <si>
    <t>00773726</t>
  </si>
  <si>
    <t>TUAN DUC</t>
  </si>
  <si>
    <t>6/17/1976</t>
  </si>
  <si>
    <t>codovietnam1988@gmail.com</t>
  </si>
  <si>
    <t>+16692978969</t>
  </si>
  <si>
    <t>44958450490291474847490296409914101116</t>
  </si>
  <si>
    <t>71.6.84.198</t>
  </si>
  <si>
    <t>yxkLxJZmrrjx6iIY2mb4ZkxH1l0vUboSk791hew0W8NuUkVtSxKdEeFZz8b9oZ3O</t>
  </si>
  <si>
    <t>665 S 34th St Unit 16, San Jose, CA, 95116, UNITED STATES</t>
  </si>
  <si>
    <t>APP-M-0485115</t>
  </si>
  <si>
    <t>00773763</t>
  </si>
  <si>
    <t>Oganes</t>
  </si>
  <si>
    <t>1/14/1957</t>
  </si>
  <si>
    <t>dterner1959@gmail.com</t>
  </si>
  <si>
    <t>+17472077070</t>
  </si>
  <si>
    <t>172afa89-af48-a61a-d5c6-3e744bd4af5a</t>
  </si>
  <si>
    <t>76.90.209.192</t>
  </si>
  <si>
    <t>14928 Marlin Place, Van Nuys, CA, 91405, UNITED STATES</t>
  </si>
  <si>
    <t>APP-M-0485121</t>
  </si>
  <si>
    <t>00003120872</t>
  </si>
  <si>
    <t>2179419539</t>
  </si>
  <si>
    <t>00773836</t>
  </si>
  <si>
    <t>7/31/1980</t>
  </si>
  <si>
    <t>benkelly1948@gmail.com</t>
  </si>
  <si>
    <t>+17068160422</t>
  </si>
  <si>
    <t>007fc0b3-d83c-789f-8ffc-6e694602605b</t>
  </si>
  <si>
    <t>73.108.188.150</t>
  </si>
  <si>
    <t>2416quail court west, Hephzibah, GA, 30815, UNITED STATES</t>
  </si>
  <si>
    <t>APP-M-0485122</t>
  </si>
  <si>
    <t>00003121128</t>
  </si>
  <si>
    <t>2170243899</t>
  </si>
  <si>
    <t>00773839</t>
  </si>
  <si>
    <t>ZHIWEN</t>
  </si>
  <si>
    <t>SHENG</t>
  </si>
  <si>
    <t>ssnavass13@gmail.com</t>
  </si>
  <si>
    <t>+19296413333</t>
  </si>
  <si>
    <t>65449279954886519019186091637328036188</t>
  </si>
  <si>
    <t>174.78.0.134</t>
  </si>
  <si>
    <t>SOfuJeXhuZSHnOjFB7YJI5FzYrmD8RFJ20NM0AGRrWh7rXmJND3fqSX9ktIRbNhS</t>
  </si>
  <si>
    <t>3722 S Las Vegas Blvd, Unit 501, Las Vegas, NV, 89158, UNITED STATES</t>
  </si>
  <si>
    <t>APP-M-0485123</t>
  </si>
  <si>
    <t>00773845</t>
  </si>
  <si>
    <t>STEPHEN BUE</t>
  </si>
  <si>
    <t>3/14/1969</t>
  </si>
  <si>
    <t>sbrhampton1804@gmail.com</t>
  </si>
  <si>
    <t>+17065648623</t>
  </si>
  <si>
    <t>90536306858499567396482702446390576900</t>
  </si>
  <si>
    <t>76.17.127.42</t>
  </si>
  <si>
    <t>680d90e8-783b-6b57-87b7-fb83f30e5b35</t>
  </si>
  <si>
    <t>2414 Quail Ct W, Hephzibah, GA, 30815, UNITED STATES</t>
  </si>
  <si>
    <t>APP-M-0484432</t>
  </si>
  <si>
    <t>00769458</t>
  </si>
  <si>
    <t>DESTINEY LASHA</t>
  </si>
  <si>
    <t>8/16/1998</t>
  </si>
  <si>
    <t>destineywilliams98@outlook.com</t>
  </si>
  <si>
    <t>+14708400226</t>
  </si>
  <si>
    <t>1/1/2024</t>
  </si>
  <si>
    <t>83929776931336183575689193072114929683</t>
  </si>
  <si>
    <t>172.56.69.207</t>
  </si>
  <si>
    <t>d488f6cb-195c-96c6-f108-576040e703a3</t>
  </si>
  <si>
    <t>4112 Burgess Dr, Decatur, GA, 30035, UNITED STATES</t>
  </si>
  <si>
    <t>APP-M-0484435</t>
  </si>
  <si>
    <t>00003119084</t>
  </si>
  <si>
    <t>2168463198</t>
  </si>
  <si>
    <t>00769466</t>
  </si>
  <si>
    <t>Vallien</t>
  </si>
  <si>
    <t>6/1/1975</t>
  </si>
  <si>
    <t>kgj.vallien@gmail.com</t>
  </si>
  <si>
    <t>+19793470927</t>
  </si>
  <si>
    <t>a219103a-452c-4a07-c899-5b40208cf0fc</t>
  </si>
  <si>
    <t>107.126.28.12</t>
  </si>
  <si>
    <t>2475 South Chappell Hill St, 1703, Brenham, TX, 77833, UNITED STATES</t>
  </si>
  <si>
    <t>APP-M-0484441</t>
  </si>
  <si>
    <t>00769517</t>
  </si>
  <si>
    <t>Breaun</t>
  </si>
  <si>
    <t>4/13/1991</t>
  </si>
  <si>
    <t>justicebreaun@gmail.com</t>
  </si>
  <si>
    <t>+17372244555</t>
  </si>
  <si>
    <t>5523624e-4723-f03f-9e48-79a35ae5a429</t>
  </si>
  <si>
    <t>35.146.15.141</t>
  </si>
  <si>
    <t>9245 U.S. 290, Austin, TX, 78724, UNITED STATES</t>
  </si>
  <si>
    <t>APP-M-0484443</t>
  </si>
  <si>
    <t>00003119086</t>
  </si>
  <si>
    <t>2172894628</t>
  </si>
  <si>
    <t>00769527</t>
  </si>
  <si>
    <t>7/23/1985</t>
  </si>
  <si>
    <t>tiffnee008@gmail.com</t>
  </si>
  <si>
    <t>+19514378232</t>
  </si>
  <si>
    <t>b84e8192-663c-9896-e31a-989bfd4be074</t>
  </si>
  <si>
    <t>172.56.176.45</t>
  </si>
  <si>
    <t>452 Sunnyridge Drive South, San Jacinto, CA, 92582, UNITED STATES</t>
  </si>
  <si>
    <t>APP-M-0484463</t>
  </si>
  <si>
    <t>00003119087</t>
  </si>
  <si>
    <t>354000311266</t>
  </si>
  <si>
    <t>00769620</t>
  </si>
  <si>
    <t>Vetrov</t>
  </si>
  <si>
    <t>5/6/1978</t>
  </si>
  <si>
    <t>anton0vetrov@gmail.com</t>
  </si>
  <si>
    <t>+16504640892</t>
  </si>
  <si>
    <t>833257d3-f90d-717d-5c87-70308dbd8f06</t>
  </si>
  <si>
    <t>76.133.252.57</t>
  </si>
  <si>
    <t>640 Turnbuckle Drive, Unit 1610, Redwood City, CA, 94063, UNITED STATES</t>
  </si>
  <si>
    <t>APP-M-0484466</t>
  </si>
  <si>
    <t>00003119088</t>
  </si>
  <si>
    <t>2177645997</t>
  </si>
  <si>
    <t>00769637</t>
  </si>
  <si>
    <t>SHI SIN</t>
  </si>
  <si>
    <t>1/20/1951</t>
  </si>
  <si>
    <t>shisinlin@gmail.com</t>
  </si>
  <si>
    <t>+886952761288</t>
  </si>
  <si>
    <t>55028431970759964304630455898756488255</t>
  </si>
  <si>
    <t>49.215.97.238</t>
  </si>
  <si>
    <t>rn1JHdzYtJcmUF4ckHiFxqzProJDOqwB0LL3Ny2htyf8cvUm6IOEtrU7eZzRyAxh</t>
  </si>
  <si>
    <t>26 Marisol, Newport Coast, CA, 92657, UNITED STATES</t>
  </si>
  <si>
    <t>APP-M-0484468</t>
  </si>
  <si>
    <t>00003119259</t>
  </si>
  <si>
    <t>2166676050</t>
  </si>
  <si>
    <t>00769641</t>
  </si>
  <si>
    <t>LENG LENG</t>
  </si>
  <si>
    <t>12/23/1953</t>
  </si>
  <si>
    <t>lengleng1223@gmail.com</t>
  </si>
  <si>
    <t>+886922581388</t>
  </si>
  <si>
    <t>63752984126652236206967418397726904685</t>
  </si>
  <si>
    <t>49.217.200.158</t>
  </si>
  <si>
    <t>HvxKanxBhdY5PWJgeCC3ZQzyPBZhyKasumtvYl62CIiKy0KBPRgMLBDrbFc7Hcny</t>
  </si>
  <si>
    <t>TP</t>
  </si>
  <si>
    <t>FP</t>
  </si>
  <si>
    <t>Cum_TP</t>
  </si>
  <si>
    <t>Cum_FP</t>
  </si>
  <si>
    <t>Non Fraud</t>
  </si>
  <si>
    <t>TPR</t>
  </si>
  <si>
    <t>FPR</t>
  </si>
  <si>
    <t>AUC</t>
  </si>
  <si>
    <t>Trapezoid</t>
  </si>
  <si>
    <t>Risk_score</t>
  </si>
  <si>
    <t>Actual_tags</t>
  </si>
  <si>
    <t>FDR1</t>
  </si>
  <si>
    <t>FDR3</t>
  </si>
  <si>
    <t>FDR5</t>
  </si>
  <si>
    <t>FDR10</t>
  </si>
  <si>
    <t>Depth1</t>
  </si>
  <si>
    <t>Depth3</t>
  </si>
  <si>
    <t>Depth5</t>
  </si>
  <si>
    <t>Depth10</t>
  </si>
  <si>
    <t>Actual_flag</t>
  </si>
  <si>
    <t>Cum_Fraud</t>
  </si>
  <si>
    <t>Cum_Total</t>
  </si>
  <si>
    <t>No.ofFraud</t>
  </si>
  <si>
    <t>1% population (30) of total population (2945)</t>
  </si>
  <si>
    <t>3% population (89) of total population (2945)</t>
  </si>
  <si>
    <t>5% population (148) of total population (2945)</t>
  </si>
  <si>
    <t>10% population (295) of total population (2945)</t>
  </si>
  <si>
    <t>Application: Account Number</t>
  </si>
  <si>
    <t>354000404731</t>
  </si>
  <si>
    <t>00895148</t>
  </si>
  <si>
    <t>Laub</t>
  </si>
  <si>
    <t>NOTE: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</si>
</sst>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indexed="8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indexed="8"/>
      <name val="Aptos Narrow"/>
      <family val="2"/>
      <scheme val="minor"/>
    </font>
    <font>
      <b/>
      <sz val="11"/>
      <color theme="0"/>
      <name val="Aptos Narrow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2" borderId="0" xfId="1"/>
    <xf numFmtId="10" fontId="0" fillId="0" borderId="0" xfId="2" applyNumberFormat="1" applyFont="1"/>
    <xf numFmtId="2" fontId="0" fillId="0" borderId="0" xfId="0" applyNumberFormat="1"/>
    <xf numFmtId="0" fontId="0" fillId="0" borderId="0" xfId="0" applyAlignment="1">
      <alignment horizontal="center"/>
    </xf>
    <xf numFmtId="0" fontId="1" fillId="2" borderId="0" xfId="1" applyAlignment="1">
      <alignment horizontal="center"/>
    </xf>
    <xf numFmtId="0" fontId="3" fillId="2" borderId="1" xfId="1" applyFont="1" applyBorder="1" applyAlignment="1">
      <alignment horizontal="center"/>
    </xf>
    <xf numFmtId="2" fontId="0" fillId="3" borderId="2" xfId="0" applyNumberFormat="1" applyFill="1" applyBorder="1" applyAlignment="1">
      <alignment horizontal="center"/>
    </xf>
    <xf numFmtId="10" fontId="0" fillId="0" borderId="0" xfId="2" applyNumberFormat="1" applyFont="1" applyAlignment="1">
      <alignment horizontal="center"/>
    </xf>
    <xf numFmtId="0" fontId="3" fillId="2" borderId="0" xfId="1" applyFont="1" applyAlignment="1">
      <alignment horizontal="center"/>
    </xf>
    <xf numFmtId="0" fontId="3" fillId="2" borderId="0" xfId="1" applyFont="1"/>
  </cellXfs>
  <cellStyles count="3">
    <cellStyle name="Accent1" xfId="1" builtinId="29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E7256-87DA-4015-ABC2-39DC792E1210}">
  <dimension ref="A1:AB2993"/>
  <sheetViews>
    <sheetView workbookViewId="0">
      <pane ySplit="1" topLeftCell="A2" activePane="bottomLeft" state="frozen"/>
      <selection pane="bottomLeft" activeCell="H5" sqref="H5"/>
    </sheetView>
  </sheetViews>
  <sheetFormatPr defaultRowHeight="14.25"/>
  <cols>
    <col min="14" max="14" width="13.625" customWidth="1"/>
    <col min="15" max="15" width="16" customWidth="1"/>
    <col min="16" max="16" width="15.625" customWidth="1"/>
    <col min="25" max="25" width="106.125" bestFit="1" customWidth="1"/>
    <col min="26" max="26" width="15.375" bestFit="1" customWidth="1"/>
    <col min="28" max="28" width="19.25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32623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t="s">
        <v>27</v>
      </c>
      <c r="B2" t="s">
        <v>28</v>
      </c>
      <c r="C2" t="s">
        <v>29</v>
      </c>
      <c r="D2" t="s">
        <v>32624</v>
      </c>
      <c r="E2" t="s">
        <v>30</v>
      </c>
      <c r="F2" t="s">
        <v>31</v>
      </c>
      <c r="G2" t="s">
        <v>32</v>
      </c>
      <c r="H2" t="s">
        <v>33</v>
      </c>
      <c r="I2" t="s">
        <v>34</v>
      </c>
      <c r="J2" t="s">
        <v>35</v>
      </c>
      <c r="K2" t="s">
        <v>36</v>
      </c>
      <c r="L2" t="s">
        <v>34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42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34</v>
      </c>
      <c r="AA2" t="s">
        <v>49</v>
      </c>
      <c r="AB2" t="s">
        <v>50</v>
      </c>
    </row>
    <row r="3" spans="1:28">
      <c r="A3" t="s">
        <v>51</v>
      </c>
      <c r="B3" t="s">
        <v>28</v>
      </c>
      <c r="C3" t="s">
        <v>52</v>
      </c>
      <c r="D3" t="s">
        <v>53</v>
      </c>
      <c r="E3" t="s">
        <v>54</v>
      </c>
      <c r="F3" t="s">
        <v>31</v>
      </c>
      <c r="G3" t="s">
        <v>55</v>
      </c>
      <c r="H3" t="s">
        <v>56</v>
      </c>
      <c r="I3" t="s">
        <v>34</v>
      </c>
      <c r="J3" t="s">
        <v>57</v>
      </c>
      <c r="K3" t="s">
        <v>58</v>
      </c>
      <c r="L3" t="s">
        <v>34</v>
      </c>
      <c r="M3" t="s">
        <v>59</v>
      </c>
      <c r="N3" t="s">
        <v>60</v>
      </c>
      <c r="O3" t="s">
        <v>39</v>
      </c>
      <c r="P3" t="s">
        <v>40</v>
      </c>
      <c r="Q3" t="s">
        <v>41</v>
      </c>
      <c r="R3" t="s">
        <v>61</v>
      </c>
      <c r="S3" t="s">
        <v>62</v>
      </c>
      <c r="T3" t="s">
        <v>61</v>
      </c>
      <c r="U3" t="s">
        <v>44</v>
      </c>
      <c r="V3" t="s">
        <v>45</v>
      </c>
      <c r="W3" t="s">
        <v>63</v>
      </c>
      <c r="X3" t="s">
        <v>47</v>
      </c>
      <c r="Y3" t="s">
        <v>64</v>
      </c>
      <c r="Z3" t="s">
        <v>34</v>
      </c>
      <c r="AA3" t="s">
        <v>49</v>
      </c>
      <c r="AB3" t="s">
        <v>65</v>
      </c>
    </row>
    <row r="4" spans="1:28">
      <c r="A4" t="s">
        <v>66</v>
      </c>
      <c r="B4" t="s">
        <v>67</v>
      </c>
      <c r="C4" t="s">
        <v>34</v>
      </c>
      <c r="D4" t="s">
        <v>34</v>
      </c>
      <c r="E4" t="s">
        <v>32625</v>
      </c>
      <c r="F4" t="s">
        <v>68</v>
      </c>
      <c r="G4" t="s">
        <v>69</v>
      </c>
      <c r="H4" t="s">
        <v>32626</v>
      </c>
      <c r="I4" t="s">
        <v>34</v>
      </c>
      <c r="J4" t="s">
        <v>70</v>
      </c>
      <c r="K4" t="s">
        <v>34</v>
      </c>
      <c r="L4" t="s">
        <v>34</v>
      </c>
      <c r="M4" t="s">
        <v>71</v>
      </c>
      <c r="N4" t="s">
        <v>72</v>
      </c>
      <c r="O4" t="s">
        <v>39</v>
      </c>
      <c r="P4" t="s">
        <v>40</v>
      </c>
      <c r="Q4" t="s">
        <v>41</v>
      </c>
      <c r="R4" t="s">
        <v>73</v>
      </c>
      <c r="S4" t="s">
        <v>74</v>
      </c>
      <c r="T4" t="s">
        <v>75</v>
      </c>
      <c r="U4" t="s">
        <v>44</v>
      </c>
      <c r="V4" t="s">
        <v>45</v>
      </c>
      <c r="W4" t="s">
        <v>76</v>
      </c>
      <c r="X4" t="s">
        <v>77</v>
      </c>
      <c r="Y4" t="s">
        <v>78</v>
      </c>
      <c r="Z4" t="s">
        <v>34</v>
      </c>
      <c r="AA4" t="s">
        <v>49</v>
      </c>
      <c r="AB4" t="s">
        <v>79</v>
      </c>
    </row>
    <row r="5" spans="1:28">
      <c r="A5" t="s">
        <v>80</v>
      </c>
      <c r="B5" t="s">
        <v>67</v>
      </c>
      <c r="C5" t="s">
        <v>34</v>
      </c>
      <c r="D5" t="s">
        <v>34</v>
      </c>
      <c r="E5" t="s">
        <v>81</v>
      </c>
      <c r="F5" t="s">
        <v>68</v>
      </c>
      <c r="G5" t="s">
        <v>82</v>
      </c>
      <c r="H5" t="s">
        <v>83</v>
      </c>
      <c r="I5" t="s">
        <v>34</v>
      </c>
      <c r="J5" t="s">
        <v>84</v>
      </c>
      <c r="K5" t="s">
        <v>85</v>
      </c>
      <c r="L5" t="s">
        <v>34</v>
      </c>
      <c r="M5" t="s">
        <v>86</v>
      </c>
      <c r="N5" t="s">
        <v>87</v>
      </c>
      <c r="O5" t="s">
        <v>39</v>
      </c>
      <c r="P5" t="s">
        <v>40</v>
      </c>
      <c r="Q5" t="s">
        <v>41</v>
      </c>
      <c r="R5" t="s">
        <v>88</v>
      </c>
      <c r="S5" t="s">
        <v>89</v>
      </c>
      <c r="T5" t="s">
        <v>90</v>
      </c>
      <c r="U5" t="s">
        <v>44</v>
      </c>
      <c r="V5" t="s">
        <v>45</v>
      </c>
      <c r="W5" t="s">
        <v>76</v>
      </c>
      <c r="X5" t="s">
        <v>77</v>
      </c>
      <c r="Y5" t="s">
        <v>91</v>
      </c>
      <c r="Z5" t="s">
        <v>34</v>
      </c>
      <c r="AA5" t="s">
        <v>49</v>
      </c>
      <c r="AB5" t="s">
        <v>92</v>
      </c>
    </row>
    <row r="6" spans="1:28">
      <c r="A6" t="s">
        <v>93</v>
      </c>
      <c r="B6" t="s">
        <v>28</v>
      </c>
      <c r="C6" t="s">
        <v>94</v>
      </c>
      <c r="D6" t="s">
        <v>95</v>
      </c>
      <c r="E6" t="s">
        <v>96</v>
      </c>
      <c r="F6" t="s">
        <v>97</v>
      </c>
      <c r="G6" t="s">
        <v>98</v>
      </c>
      <c r="H6" t="s">
        <v>99</v>
      </c>
      <c r="I6" t="s">
        <v>34</v>
      </c>
      <c r="J6" t="s">
        <v>100</v>
      </c>
      <c r="K6" t="s">
        <v>58</v>
      </c>
      <c r="L6" t="s">
        <v>34</v>
      </c>
      <c r="M6" t="s">
        <v>101</v>
      </c>
      <c r="N6" t="s">
        <v>102</v>
      </c>
      <c r="O6" t="s">
        <v>39</v>
      </c>
      <c r="P6" t="s">
        <v>40</v>
      </c>
      <c r="Q6" t="s">
        <v>41</v>
      </c>
      <c r="R6" t="s">
        <v>103</v>
      </c>
      <c r="S6" t="s">
        <v>104</v>
      </c>
      <c r="T6" t="s">
        <v>103</v>
      </c>
      <c r="U6" t="s">
        <v>44</v>
      </c>
      <c r="V6" t="s">
        <v>45</v>
      </c>
      <c r="W6" t="s">
        <v>76</v>
      </c>
      <c r="X6" t="s">
        <v>47</v>
      </c>
      <c r="Y6" t="s">
        <v>105</v>
      </c>
      <c r="Z6" t="s">
        <v>34</v>
      </c>
      <c r="AA6" t="s">
        <v>49</v>
      </c>
      <c r="AB6" t="s">
        <v>106</v>
      </c>
    </row>
    <row r="7" spans="1:28">
      <c r="A7" t="s">
        <v>107</v>
      </c>
      <c r="B7" t="s">
        <v>67</v>
      </c>
      <c r="C7" t="s">
        <v>34</v>
      </c>
      <c r="D7" t="s">
        <v>34</v>
      </c>
      <c r="E7" t="s">
        <v>108</v>
      </c>
      <c r="F7" t="s">
        <v>68</v>
      </c>
      <c r="G7" t="s">
        <v>109</v>
      </c>
      <c r="H7" t="s">
        <v>110</v>
      </c>
      <c r="I7" t="s">
        <v>34</v>
      </c>
      <c r="J7" t="s">
        <v>111</v>
      </c>
      <c r="K7" t="s">
        <v>112</v>
      </c>
      <c r="L7" t="s">
        <v>34</v>
      </c>
      <c r="M7" t="s">
        <v>113</v>
      </c>
      <c r="N7" t="s">
        <v>114</v>
      </c>
      <c r="O7" t="s">
        <v>39</v>
      </c>
      <c r="P7" t="s">
        <v>40</v>
      </c>
      <c r="Q7" t="s">
        <v>41</v>
      </c>
      <c r="R7" t="s">
        <v>115</v>
      </c>
      <c r="S7" t="s">
        <v>116</v>
      </c>
      <c r="T7" t="s">
        <v>117</v>
      </c>
      <c r="U7" t="s">
        <v>44</v>
      </c>
      <c r="V7" t="s">
        <v>45</v>
      </c>
      <c r="W7" t="s">
        <v>46</v>
      </c>
      <c r="X7" t="s">
        <v>77</v>
      </c>
      <c r="Y7" t="s">
        <v>118</v>
      </c>
      <c r="Z7" t="s">
        <v>34</v>
      </c>
      <c r="AA7" t="s">
        <v>49</v>
      </c>
      <c r="AB7" t="s">
        <v>119</v>
      </c>
    </row>
    <row r="8" spans="1:28">
      <c r="A8" t="s">
        <v>120</v>
      </c>
      <c r="B8" t="s">
        <v>28</v>
      </c>
      <c r="C8" t="s">
        <v>121</v>
      </c>
      <c r="D8" t="s">
        <v>122</v>
      </c>
      <c r="E8" t="s">
        <v>123</v>
      </c>
      <c r="F8" t="s">
        <v>31</v>
      </c>
      <c r="G8" t="s">
        <v>124</v>
      </c>
      <c r="H8" t="s">
        <v>125</v>
      </c>
      <c r="I8" t="s">
        <v>34</v>
      </c>
      <c r="J8" t="s">
        <v>126</v>
      </c>
      <c r="K8" t="s">
        <v>127</v>
      </c>
      <c r="L8" t="s">
        <v>34</v>
      </c>
      <c r="M8" t="s">
        <v>128</v>
      </c>
      <c r="N8" t="s">
        <v>129</v>
      </c>
      <c r="O8" t="s">
        <v>39</v>
      </c>
      <c r="P8" t="s">
        <v>40</v>
      </c>
      <c r="Q8" t="s">
        <v>41</v>
      </c>
      <c r="R8" t="s">
        <v>130</v>
      </c>
      <c r="S8" t="s">
        <v>131</v>
      </c>
      <c r="T8" t="s">
        <v>130</v>
      </c>
      <c r="U8" t="s">
        <v>44</v>
      </c>
      <c r="V8" t="s">
        <v>45</v>
      </c>
      <c r="W8" t="s">
        <v>76</v>
      </c>
      <c r="X8" t="s">
        <v>47</v>
      </c>
      <c r="Y8" t="s">
        <v>132</v>
      </c>
      <c r="Z8" t="s">
        <v>34</v>
      </c>
      <c r="AA8" t="s">
        <v>49</v>
      </c>
      <c r="AB8" t="s">
        <v>133</v>
      </c>
    </row>
    <row r="9" spans="1:28">
      <c r="A9" t="s">
        <v>134</v>
      </c>
      <c r="B9" t="s">
        <v>28</v>
      </c>
      <c r="C9" t="s">
        <v>135</v>
      </c>
      <c r="D9" t="s">
        <v>136</v>
      </c>
      <c r="E9" t="s">
        <v>137</v>
      </c>
      <c r="F9" t="s">
        <v>31</v>
      </c>
      <c r="G9" t="s">
        <v>138</v>
      </c>
      <c r="H9" t="s">
        <v>139</v>
      </c>
      <c r="I9" t="s">
        <v>140</v>
      </c>
      <c r="J9" t="s">
        <v>141</v>
      </c>
      <c r="K9" t="s">
        <v>142</v>
      </c>
      <c r="L9" t="s">
        <v>34</v>
      </c>
      <c r="M9" t="s">
        <v>143</v>
      </c>
      <c r="N9" t="s">
        <v>144</v>
      </c>
      <c r="O9" t="s">
        <v>39</v>
      </c>
      <c r="P9" t="s">
        <v>40</v>
      </c>
      <c r="Q9" t="s">
        <v>41</v>
      </c>
      <c r="R9" t="s">
        <v>145</v>
      </c>
      <c r="S9" t="s">
        <v>146</v>
      </c>
      <c r="T9" t="s">
        <v>145</v>
      </c>
      <c r="U9" t="s">
        <v>44</v>
      </c>
      <c r="V9" t="s">
        <v>147</v>
      </c>
      <c r="W9" t="s">
        <v>148</v>
      </c>
      <c r="X9" t="s">
        <v>47</v>
      </c>
      <c r="Y9" t="s">
        <v>149</v>
      </c>
      <c r="Z9" t="s">
        <v>34</v>
      </c>
      <c r="AA9" t="s">
        <v>49</v>
      </c>
      <c r="AB9" t="s">
        <v>150</v>
      </c>
    </row>
    <row r="10" spans="1:28">
      <c r="A10" t="s">
        <v>151</v>
      </c>
      <c r="B10" t="s">
        <v>67</v>
      </c>
      <c r="C10" t="s">
        <v>34</v>
      </c>
      <c r="D10" t="s">
        <v>34</v>
      </c>
      <c r="E10" t="s">
        <v>152</v>
      </c>
      <c r="F10" t="s">
        <v>68</v>
      </c>
      <c r="G10" t="s">
        <v>153</v>
      </c>
      <c r="H10" t="s">
        <v>154</v>
      </c>
      <c r="I10" t="s">
        <v>34</v>
      </c>
      <c r="J10" t="s">
        <v>155</v>
      </c>
      <c r="K10" t="s">
        <v>156</v>
      </c>
      <c r="L10" t="s">
        <v>34</v>
      </c>
      <c r="M10" t="s">
        <v>157</v>
      </c>
      <c r="N10" t="s">
        <v>158</v>
      </c>
      <c r="O10" t="s">
        <v>159</v>
      </c>
      <c r="P10" t="s">
        <v>160</v>
      </c>
      <c r="Q10" t="s">
        <v>41</v>
      </c>
      <c r="R10" t="s">
        <v>161</v>
      </c>
      <c r="S10" t="s">
        <v>162</v>
      </c>
      <c r="T10" t="s">
        <v>161</v>
      </c>
      <c r="U10" t="s">
        <v>44</v>
      </c>
      <c r="V10" t="s">
        <v>45</v>
      </c>
      <c r="W10" t="s">
        <v>46</v>
      </c>
      <c r="X10" t="s">
        <v>47</v>
      </c>
      <c r="Y10" t="s">
        <v>163</v>
      </c>
      <c r="Z10" t="s">
        <v>34</v>
      </c>
      <c r="AA10" t="s">
        <v>164</v>
      </c>
      <c r="AB10" t="s">
        <v>165</v>
      </c>
    </row>
    <row r="11" spans="1:28">
      <c r="A11" t="s">
        <v>166</v>
      </c>
      <c r="B11" t="s">
        <v>67</v>
      </c>
      <c r="C11" t="s">
        <v>34</v>
      </c>
      <c r="D11" t="s">
        <v>34</v>
      </c>
      <c r="E11" t="s">
        <v>167</v>
      </c>
      <c r="F11" t="s">
        <v>68</v>
      </c>
      <c r="G11" t="s">
        <v>168</v>
      </c>
      <c r="H11" t="s">
        <v>169</v>
      </c>
      <c r="I11" t="s">
        <v>34</v>
      </c>
      <c r="J11" t="s">
        <v>170</v>
      </c>
      <c r="K11" t="s">
        <v>34</v>
      </c>
      <c r="L11" t="s">
        <v>34</v>
      </c>
      <c r="M11" t="s">
        <v>171</v>
      </c>
      <c r="N11" t="s">
        <v>172</v>
      </c>
      <c r="O11" t="s">
        <v>159</v>
      </c>
      <c r="P11" t="s">
        <v>160</v>
      </c>
      <c r="Q11" t="s">
        <v>41</v>
      </c>
      <c r="R11" t="s">
        <v>173</v>
      </c>
      <c r="S11" t="s">
        <v>174</v>
      </c>
      <c r="T11" t="s">
        <v>175</v>
      </c>
      <c r="U11" t="s">
        <v>44</v>
      </c>
      <c r="V11" t="s">
        <v>45</v>
      </c>
      <c r="W11" t="s">
        <v>176</v>
      </c>
      <c r="X11" t="s">
        <v>77</v>
      </c>
      <c r="Y11" t="s">
        <v>177</v>
      </c>
      <c r="Z11" t="s">
        <v>178</v>
      </c>
      <c r="AA11" t="s">
        <v>164</v>
      </c>
      <c r="AB11" t="s">
        <v>179</v>
      </c>
    </row>
    <row r="12" spans="1:28">
      <c r="A12" t="s">
        <v>180</v>
      </c>
      <c r="B12" t="s">
        <v>67</v>
      </c>
      <c r="C12" t="s">
        <v>34</v>
      </c>
      <c r="D12" t="s">
        <v>34</v>
      </c>
      <c r="E12" t="s">
        <v>181</v>
      </c>
      <c r="F12" t="s">
        <v>68</v>
      </c>
      <c r="G12" t="s">
        <v>182</v>
      </c>
      <c r="H12" t="s">
        <v>183</v>
      </c>
      <c r="I12" t="s">
        <v>34</v>
      </c>
      <c r="J12" t="s">
        <v>184</v>
      </c>
      <c r="K12" t="s">
        <v>185</v>
      </c>
      <c r="L12" t="s">
        <v>34</v>
      </c>
      <c r="M12" t="s">
        <v>186</v>
      </c>
      <c r="N12" t="s">
        <v>187</v>
      </c>
      <c r="O12" t="s">
        <v>159</v>
      </c>
      <c r="P12" t="s">
        <v>160</v>
      </c>
      <c r="Q12" t="s">
        <v>41</v>
      </c>
      <c r="R12" t="s">
        <v>188</v>
      </c>
      <c r="S12" t="s">
        <v>189</v>
      </c>
      <c r="T12" t="s">
        <v>190</v>
      </c>
      <c r="U12" t="s">
        <v>191</v>
      </c>
      <c r="V12" t="s">
        <v>45</v>
      </c>
      <c r="W12" t="s">
        <v>76</v>
      </c>
      <c r="X12" t="s">
        <v>77</v>
      </c>
      <c r="Y12" t="s">
        <v>192</v>
      </c>
      <c r="Z12" t="s">
        <v>34</v>
      </c>
      <c r="AA12" t="s">
        <v>164</v>
      </c>
      <c r="AB12" t="s">
        <v>193</v>
      </c>
    </row>
    <row r="13" spans="1:28">
      <c r="A13" t="s">
        <v>194</v>
      </c>
      <c r="B13" t="s">
        <v>67</v>
      </c>
      <c r="C13" t="s">
        <v>34</v>
      </c>
      <c r="D13" t="s">
        <v>34</v>
      </c>
      <c r="E13" t="s">
        <v>195</v>
      </c>
      <c r="F13" t="s">
        <v>68</v>
      </c>
      <c r="G13" t="s">
        <v>196</v>
      </c>
      <c r="H13" t="s">
        <v>197</v>
      </c>
      <c r="I13" t="s">
        <v>34</v>
      </c>
      <c r="J13" t="s">
        <v>198</v>
      </c>
      <c r="K13" t="s">
        <v>199</v>
      </c>
      <c r="L13" t="s">
        <v>34</v>
      </c>
      <c r="M13" t="s">
        <v>200</v>
      </c>
      <c r="N13" t="s">
        <v>201</v>
      </c>
      <c r="O13" t="s">
        <v>159</v>
      </c>
      <c r="P13" t="s">
        <v>160</v>
      </c>
      <c r="Q13" t="s">
        <v>41</v>
      </c>
      <c r="R13" t="s">
        <v>202</v>
      </c>
      <c r="S13" t="s">
        <v>203</v>
      </c>
      <c r="T13" t="s">
        <v>202</v>
      </c>
      <c r="U13" t="s">
        <v>44</v>
      </c>
      <c r="V13" t="s">
        <v>45</v>
      </c>
      <c r="W13" t="s">
        <v>76</v>
      </c>
      <c r="X13" t="s">
        <v>47</v>
      </c>
      <c r="Y13" t="s">
        <v>204</v>
      </c>
      <c r="Z13" t="s">
        <v>34</v>
      </c>
      <c r="AA13" t="s">
        <v>164</v>
      </c>
      <c r="AB13" t="s">
        <v>205</v>
      </c>
    </row>
    <row r="14" spans="1:28">
      <c r="A14" t="s">
        <v>206</v>
      </c>
      <c r="B14" t="s">
        <v>28</v>
      </c>
      <c r="C14" t="s">
        <v>207</v>
      </c>
      <c r="D14" t="s">
        <v>208</v>
      </c>
      <c r="E14" t="s">
        <v>209</v>
      </c>
      <c r="F14" t="s">
        <v>97</v>
      </c>
      <c r="G14" t="s">
        <v>210</v>
      </c>
      <c r="H14" t="s">
        <v>33</v>
      </c>
      <c r="I14" t="s">
        <v>34</v>
      </c>
      <c r="J14" t="s">
        <v>211</v>
      </c>
      <c r="K14" t="s">
        <v>212</v>
      </c>
      <c r="L14" t="s">
        <v>34</v>
      </c>
      <c r="M14" t="s">
        <v>213</v>
      </c>
      <c r="N14" t="s">
        <v>214</v>
      </c>
      <c r="O14" t="s">
        <v>159</v>
      </c>
      <c r="P14" t="s">
        <v>160</v>
      </c>
      <c r="Q14" t="s">
        <v>41</v>
      </c>
      <c r="R14" t="s">
        <v>215</v>
      </c>
      <c r="S14" t="s">
        <v>216</v>
      </c>
      <c r="T14" t="s">
        <v>215</v>
      </c>
      <c r="U14" t="s">
        <v>44</v>
      </c>
      <c r="V14" t="s">
        <v>217</v>
      </c>
      <c r="W14" t="s">
        <v>218</v>
      </c>
      <c r="X14" t="s">
        <v>47</v>
      </c>
      <c r="Y14" t="s">
        <v>219</v>
      </c>
      <c r="Z14" t="s">
        <v>34</v>
      </c>
      <c r="AA14" t="s">
        <v>49</v>
      </c>
      <c r="AB14" t="s">
        <v>220</v>
      </c>
    </row>
    <row r="15" spans="1:28">
      <c r="A15" t="s">
        <v>221</v>
      </c>
      <c r="B15" t="s">
        <v>28</v>
      </c>
      <c r="C15" t="s">
        <v>222</v>
      </c>
      <c r="D15" t="s">
        <v>223</v>
      </c>
      <c r="E15" t="s">
        <v>224</v>
      </c>
      <c r="F15" t="s">
        <v>31</v>
      </c>
      <c r="G15" t="s">
        <v>225</v>
      </c>
      <c r="H15" t="s">
        <v>226</v>
      </c>
      <c r="I15" t="s">
        <v>227</v>
      </c>
      <c r="J15" t="s">
        <v>228</v>
      </c>
      <c r="K15" t="s">
        <v>229</v>
      </c>
      <c r="L15" t="s">
        <v>34</v>
      </c>
      <c r="M15" t="s">
        <v>230</v>
      </c>
      <c r="N15" t="s">
        <v>231</v>
      </c>
      <c r="O15" t="s">
        <v>159</v>
      </c>
      <c r="P15" t="s">
        <v>160</v>
      </c>
      <c r="Q15" t="s">
        <v>41</v>
      </c>
      <c r="R15" t="s">
        <v>232</v>
      </c>
      <c r="S15" t="s">
        <v>233</v>
      </c>
      <c r="T15" t="s">
        <v>234</v>
      </c>
      <c r="U15" t="s">
        <v>235</v>
      </c>
      <c r="V15" t="s">
        <v>45</v>
      </c>
      <c r="W15" t="s">
        <v>76</v>
      </c>
      <c r="X15" t="s">
        <v>77</v>
      </c>
      <c r="Y15" t="s">
        <v>236</v>
      </c>
      <c r="Z15" t="s">
        <v>34</v>
      </c>
      <c r="AA15" t="s">
        <v>49</v>
      </c>
      <c r="AB15" t="s">
        <v>237</v>
      </c>
    </row>
    <row r="16" spans="1:28">
      <c r="A16" t="s">
        <v>238</v>
      </c>
      <c r="B16" t="s">
        <v>28</v>
      </c>
      <c r="C16" t="s">
        <v>239</v>
      </c>
      <c r="D16" t="s">
        <v>240</v>
      </c>
      <c r="E16" t="s">
        <v>241</v>
      </c>
      <c r="F16" t="s">
        <v>97</v>
      </c>
      <c r="G16" t="s">
        <v>153</v>
      </c>
      <c r="H16" t="s">
        <v>242</v>
      </c>
      <c r="I16" t="s">
        <v>34</v>
      </c>
      <c r="J16" t="s">
        <v>243</v>
      </c>
      <c r="K16" t="s">
        <v>244</v>
      </c>
      <c r="L16" t="s">
        <v>34</v>
      </c>
      <c r="M16" t="s">
        <v>245</v>
      </c>
      <c r="N16" t="s">
        <v>246</v>
      </c>
      <c r="O16" t="s">
        <v>247</v>
      </c>
      <c r="P16" t="s">
        <v>248</v>
      </c>
      <c r="Q16" t="s">
        <v>41</v>
      </c>
      <c r="R16" t="s">
        <v>249</v>
      </c>
      <c r="S16" t="s">
        <v>250</v>
      </c>
      <c r="T16" t="s">
        <v>251</v>
      </c>
      <c r="U16" t="s">
        <v>44</v>
      </c>
      <c r="V16" t="s">
        <v>45</v>
      </c>
      <c r="W16" t="s">
        <v>252</v>
      </c>
      <c r="X16" t="s">
        <v>77</v>
      </c>
      <c r="Y16" t="s">
        <v>253</v>
      </c>
      <c r="Z16" t="s">
        <v>34</v>
      </c>
      <c r="AA16" t="s">
        <v>49</v>
      </c>
      <c r="AB16" t="s">
        <v>254</v>
      </c>
    </row>
    <row r="17" spans="1:28">
      <c r="A17" t="s">
        <v>255</v>
      </c>
      <c r="B17" t="s">
        <v>256</v>
      </c>
      <c r="C17" t="s">
        <v>34</v>
      </c>
      <c r="D17" t="s">
        <v>34</v>
      </c>
      <c r="E17" t="s">
        <v>257</v>
      </c>
      <c r="F17" t="s">
        <v>68</v>
      </c>
      <c r="G17" t="s">
        <v>258</v>
      </c>
      <c r="H17" t="s">
        <v>259</v>
      </c>
      <c r="I17" t="s">
        <v>34</v>
      </c>
      <c r="J17" t="s">
        <v>260</v>
      </c>
      <c r="K17" t="s">
        <v>261</v>
      </c>
      <c r="L17" t="s">
        <v>34</v>
      </c>
      <c r="M17" t="s">
        <v>262</v>
      </c>
      <c r="N17" t="s">
        <v>263</v>
      </c>
      <c r="O17" t="s">
        <v>247</v>
      </c>
      <c r="P17" t="s">
        <v>264</v>
      </c>
      <c r="Q17" t="s">
        <v>265</v>
      </c>
      <c r="R17" t="s">
        <v>266</v>
      </c>
      <c r="S17" t="s">
        <v>267</v>
      </c>
      <c r="T17" t="s">
        <v>266</v>
      </c>
      <c r="U17" t="s">
        <v>44</v>
      </c>
      <c r="V17" t="s">
        <v>45</v>
      </c>
      <c r="W17" t="s">
        <v>76</v>
      </c>
      <c r="X17" t="s">
        <v>47</v>
      </c>
      <c r="Y17" t="s">
        <v>268</v>
      </c>
      <c r="Z17" t="s">
        <v>269</v>
      </c>
      <c r="AA17" t="s">
        <v>49</v>
      </c>
      <c r="AB17" t="s">
        <v>270</v>
      </c>
    </row>
    <row r="18" spans="1:28">
      <c r="A18" t="s">
        <v>271</v>
      </c>
      <c r="B18" t="s">
        <v>67</v>
      </c>
      <c r="C18" t="s">
        <v>34</v>
      </c>
      <c r="D18" t="s">
        <v>34</v>
      </c>
      <c r="E18" t="s">
        <v>272</v>
      </c>
      <c r="F18" t="s">
        <v>68</v>
      </c>
      <c r="G18" t="s">
        <v>273</v>
      </c>
      <c r="H18" t="s">
        <v>274</v>
      </c>
      <c r="I18" t="s">
        <v>34</v>
      </c>
      <c r="J18" t="s">
        <v>275</v>
      </c>
      <c r="K18" t="s">
        <v>276</v>
      </c>
      <c r="L18" t="s">
        <v>34</v>
      </c>
      <c r="M18" t="s">
        <v>277</v>
      </c>
      <c r="N18" t="s">
        <v>278</v>
      </c>
      <c r="O18" t="s">
        <v>247</v>
      </c>
      <c r="P18" t="s">
        <v>248</v>
      </c>
      <c r="Q18" t="s">
        <v>41</v>
      </c>
      <c r="R18" t="s">
        <v>279</v>
      </c>
      <c r="S18" t="s">
        <v>280</v>
      </c>
      <c r="T18" t="s">
        <v>279</v>
      </c>
      <c r="U18" t="s">
        <v>44</v>
      </c>
      <c r="V18" t="s">
        <v>45</v>
      </c>
      <c r="W18" t="s">
        <v>281</v>
      </c>
      <c r="X18" t="s">
        <v>47</v>
      </c>
      <c r="Y18" t="s">
        <v>282</v>
      </c>
      <c r="Z18" t="s">
        <v>178</v>
      </c>
      <c r="AA18" t="s">
        <v>164</v>
      </c>
      <c r="AB18" t="s">
        <v>283</v>
      </c>
    </row>
    <row r="19" spans="1:28">
      <c r="A19" t="s">
        <v>284</v>
      </c>
      <c r="B19" t="s">
        <v>67</v>
      </c>
      <c r="C19" t="s">
        <v>34</v>
      </c>
      <c r="D19" t="s">
        <v>34</v>
      </c>
      <c r="E19" t="s">
        <v>285</v>
      </c>
      <c r="F19" t="s">
        <v>68</v>
      </c>
      <c r="G19" t="s">
        <v>286</v>
      </c>
      <c r="H19" t="s">
        <v>287</v>
      </c>
      <c r="I19" t="s">
        <v>34</v>
      </c>
      <c r="J19" t="s">
        <v>288</v>
      </c>
      <c r="K19" t="s">
        <v>289</v>
      </c>
      <c r="L19" t="s">
        <v>34</v>
      </c>
      <c r="M19" t="s">
        <v>290</v>
      </c>
      <c r="N19" t="s">
        <v>291</v>
      </c>
      <c r="O19" t="s">
        <v>247</v>
      </c>
      <c r="P19" t="s">
        <v>248</v>
      </c>
      <c r="Q19" t="s">
        <v>41</v>
      </c>
      <c r="R19" t="s">
        <v>292</v>
      </c>
      <c r="S19" t="s">
        <v>293</v>
      </c>
      <c r="T19" t="s">
        <v>294</v>
      </c>
      <c r="U19" t="s">
        <v>235</v>
      </c>
      <c r="V19" t="s">
        <v>217</v>
      </c>
      <c r="W19" t="s">
        <v>46</v>
      </c>
      <c r="X19" t="s">
        <v>77</v>
      </c>
      <c r="Y19" t="s">
        <v>295</v>
      </c>
      <c r="Z19" t="s">
        <v>34</v>
      </c>
      <c r="AA19" t="s">
        <v>296</v>
      </c>
      <c r="AB19" t="s">
        <v>297</v>
      </c>
    </row>
    <row r="20" spans="1:28">
      <c r="A20" t="s">
        <v>298</v>
      </c>
      <c r="B20" t="s">
        <v>28</v>
      </c>
      <c r="C20" t="s">
        <v>299</v>
      </c>
      <c r="D20" t="s">
        <v>300</v>
      </c>
      <c r="E20" t="s">
        <v>301</v>
      </c>
      <c r="F20" t="s">
        <v>31</v>
      </c>
      <c r="G20" t="s">
        <v>302</v>
      </c>
      <c r="H20" t="s">
        <v>303</v>
      </c>
      <c r="I20" t="s">
        <v>34</v>
      </c>
      <c r="J20" t="s">
        <v>304</v>
      </c>
      <c r="K20" t="s">
        <v>142</v>
      </c>
      <c r="L20" t="s">
        <v>34</v>
      </c>
      <c r="M20" t="s">
        <v>305</v>
      </c>
      <c r="N20" t="s">
        <v>306</v>
      </c>
      <c r="O20" t="s">
        <v>247</v>
      </c>
      <c r="P20" t="s">
        <v>248</v>
      </c>
      <c r="Q20" t="s">
        <v>41</v>
      </c>
      <c r="R20" t="s">
        <v>307</v>
      </c>
      <c r="S20" t="s">
        <v>308</v>
      </c>
      <c r="T20" t="s">
        <v>307</v>
      </c>
      <c r="U20" t="s">
        <v>44</v>
      </c>
      <c r="V20" t="s">
        <v>45</v>
      </c>
      <c r="W20" t="s">
        <v>46</v>
      </c>
      <c r="X20" t="s">
        <v>47</v>
      </c>
      <c r="Y20" t="s">
        <v>309</v>
      </c>
      <c r="Z20" t="s">
        <v>34</v>
      </c>
      <c r="AA20" t="s">
        <v>49</v>
      </c>
      <c r="AB20" t="s">
        <v>310</v>
      </c>
    </row>
    <row r="21" spans="1:28">
      <c r="A21" t="s">
        <v>311</v>
      </c>
      <c r="B21" t="s">
        <v>28</v>
      </c>
      <c r="C21" t="s">
        <v>312</v>
      </c>
      <c r="D21" t="s">
        <v>313</v>
      </c>
      <c r="E21" t="s">
        <v>314</v>
      </c>
      <c r="F21" t="s">
        <v>31</v>
      </c>
      <c r="G21" t="s">
        <v>315</v>
      </c>
      <c r="H21" t="s">
        <v>316</v>
      </c>
      <c r="I21" t="s">
        <v>317</v>
      </c>
      <c r="J21" t="s">
        <v>318</v>
      </c>
      <c r="K21" t="s">
        <v>319</v>
      </c>
      <c r="L21" t="s">
        <v>34</v>
      </c>
      <c r="M21" t="s">
        <v>320</v>
      </c>
      <c r="N21" t="s">
        <v>321</v>
      </c>
      <c r="O21" t="s">
        <v>247</v>
      </c>
      <c r="P21" t="s">
        <v>248</v>
      </c>
      <c r="Q21" t="s">
        <v>41</v>
      </c>
      <c r="R21" t="s">
        <v>322</v>
      </c>
      <c r="S21" t="s">
        <v>323</v>
      </c>
      <c r="T21" t="s">
        <v>324</v>
      </c>
      <c r="U21" t="s">
        <v>44</v>
      </c>
      <c r="V21" t="s">
        <v>217</v>
      </c>
      <c r="W21" t="s">
        <v>281</v>
      </c>
      <c r="X21" t="s">
        <v>77</v>
      </c>
      <c r="Y21" t="s">
        <v>325</v>
      </c>
      <c r="Z21" t="s">
        <v>34</v>
      </c>
      <c r="AA21" t="s">
        <v>296</v>
      </c>
      <c r="AB21" t="s">
        <v>326</v>
      </c>
    </row>
    <row r="22" spans="1:28">
      <c r="A22" t="s">
        <v>327</v>
      </c>
      <c r="B22" t="s">
        <v>28</v>
      </c>
      <c r="C22" t="s">
        <v>328</v>
      </c>
      <c r="D22" t="s">
        <v>329</v>
      </c>
      <c r="E22" t="s">
        <v>330</v>
      </c>
      <c r="F22" t="s">
        <v>97</v>
      </c>
      <c r="G22" t="s">
        <v>331</v>
      </c>
      <c r="H22" t="s">
        <v>332</v>
      </c>
      <c r="I22" t="s">
        <v>34</v>
      </c>
      <c r="J22" t="s">
        <v>333</v>
      </c>
      <c r="K22" t="s">
        <v>58</v>
      </c>
      <c r="L22" t="s">
        <v>34</v>
      </c>
      <c r="M22" t="s">
        <v>334</v>
      </c>
      <c r="N22" t="s">
        <v>335</v>
      </c>
      <c r="O22" t="s">
        <v>336</v>
      </c>
      <c r="P22" t="s">
        <v>337</v>
      </c>
      <c r="Q22" t="s">
        <v>41</v>
      </c>
      <c r="R22" t="s">
        <v>338</v>
      </c>
      <c r="S22" t="s">
        <v>339</v>
      </c>
      <c r="T22" t="s">
        <v>340</v>
      </c>
      <c r="U22" t="s">
        <v>44</v>
      </c>
      <c r="V22" t="s">
        <v>45</v>
      </c>
      <c r="W22" t="s">
        <v>76</v>
      </c>
      <c r="X22" t="s">
        <v>77</v>
      </c>
      <c r="Y22" t="s">
        <v>341</v>
      </c>
      <c r="Z22" t="s">
        <v>34</v>
      </c>
      <c r="AA22" t="s">
        <v>49</v>
      </c>
      <c r="AB22" t="s">
        <v>342</v>
      </c>
    </row>
    <row r="23" spans="1:28">
      <c r="A23" t="s">
        <v>343</v>
      </c>
      <c r="B23" t="s">
        <v>28</v>
      </c>
      <c r="C23" t="s">
        <v>344</v>
      </c>
      <c r="D23" t="s">
        <v>345</v>
      </c>
      <c r="E23" t="s">
        <v>346</v>
      </c>
      <c r="F23" t="s">
        <v>31</v>
      </c>
      <c r="G23" t="s">
        <v>347</v>
      </c>
      <c r="H23" t="s">
        <v>348</v>
      </c>
      <c r="I23" t="s">
        <v>34</v>
      </c>
      <c r="J23" t="s">
        <v>349</v>
      </c>
      <c r="K23" t="s">
        <v>212</v>
      </c>
      <c r="L23" t="s">
        <v>34</v>
      </c>
      <c r="M23" t="s">
        <v>350</v>
      </c>
      <c r="N23" t="s">
        <v>351</v>
      </c>
      <c r="O23" t="s">
        <v>336</v>
      </c>
      <c r="P23" t="s">
        <v>337</v>
      </c>
      <c r="Q23" t="s">
        <v>41</v>
      </c>
      <c r="R23" t="s">
        <v>352</v>
      </c>
      <c r="S23" t="s">
        <v>353</v>
      </c>
      <c r="T23" t="s">
        <v>352</v>
      </c>
      <c r="U23" t="s">
        <v>44</v>
      </c>
      <c r="V23" t="s">
        <v>217</v>
      </c>
      <c r="W23" t="s">
        <v>76</v>
      </c>
      <c r="X23" t="s">
        <v>47</v>
      </c>
      <c r="Y23" t="s">
        <v>354</v>
      </c>
      <c r="Z23" t="s">
        <v>34</v>
      </c>
      <c r="AA23" t="s">
        <v>164</v>
      </c>
      <c r="AB23" t="s">
        <v>355</v>
      </c>
    </row>
    <row r="24" spans="1:28">
      <c r="A24" t="s">
        <v>356</v>
      </c>
      <c r="B24" t="s">
        <v>67</v>
      </c>
      <c r="C24" t="s">
        <v>34</v>
      </c>
      <c r="D24" t="s">
        <v>34</v>
      </c>
      <c r="E24" t="s">
        <v>357</v>
      </c>
      <c r="F24" t="s">
        <v>68</v>
      </c>
      <c r="G24" t="s">
        <v>358</v>
      </c>
      <c r="H24" t="s">
        <v>359</v>
      </c>
      <c r="I24" t="s">
        <v>34</v>
      </c>
      <c r="J24" t="s">
        <v>360</v>
      </c>
      <c r="K24" t="s">
        <v>361</v>
      </c>
      <c r="L24" t="s">
        <v>34</v>
      </c>
      <c r="M24" t="s">
        <v>362</v>
      </c>
      <c r="N24" t="s">
        <v>363</v>
      </c>
      <c r="O24" t="s">
        <v>336</v>
      </c>
      <c r="P24" t="s">
        <v>337</v>
      </c>
      <c r="Q24" t="s">
        <v>41</v>
      </c>
      <c r="R24" t="s">
        <v>364</v>
      </c>
      <c r="S24" t="s">
        <v>365</v>
      </c>
      <c r="T24" t="s">
        <v>364</v>
      </c>
      <c r="U24" t="s">
        <v>44</v>
      </c>
      <c r="V24" t="s">
        <v>45</v>
      </c>
      <c r="W24" t="s">
        <v>76</v>
      </c>
      <c r="X24" t="s">
        <v>47</v>
      </c>
      <c r="Y24" t="s">
        <v>366</v>
      </c>
      <c r="Z24" t="s">
        <v>34</v>
      </c>
      <c r="AA24" t="s">
        <v>367</v>
      </c>
      <c r="AB24" t="s">
        <v>368</v>
      </c>
    </row>
    <row r="25" spans="1:28">
      <c r="A25" t="s">
        <v>369</v>
      </c>
      <c r="B25" t="s">
        <v>256</v>
      </c>
      <c r="C25" t="s">
        <v>34</v>
      </c>
      <c r="D25" t="s">
        <v>34</v>
      </c>
      <c r="E25" t="s">
        <v>370</v>
      </c>
      <c r="F25" t="s">
        <v>68</v>
      </c>
      <c r="G25" t="s">
        <v>371</v>
      </c>
      <c r="H25" t="s">
        <v>372</v>
      </c>
      <c r="I25" t="s">
        <v>34</v>
      </c>
      <c r="J25" t="s">
        <v>373</v>
      </c>
      <c r="K25" t="s">
        <v>142</v>
      </c>
      <c r="L25" t="s">
        <v>34</v>
      </c>
      <c r="M25" t="s">
        <v>374</v>
      </c>
      <c r="N25" t="s">
        <v>375</v>
      </c>
      <c r="O25" t="s">
        <v>336</v>
      </c>
      <c r="P25" t="s">
        <v>39</v>
      </c>
      <c r="Q25" t="s">
        <v>376</v>
      </c>
      <c r="R25" t="s">
        <v>377</v>
      </c>
      <c r="S25" t="s">
        <v>378</v>
      </c>
      <c r="T25" t="s">
        <v>377</v>
      </c>
      <c r="U25" t="s">
        <v>44</v>
      </c>
      <c r="V25" t="s">
        <v>217</v>
      </c>
      <c r="W25" t="s">
        <v>218</v>
      </c>
      <c r="X25" t="s">
        <v>47</v>
      </c>
      <c r="Y25" t="s">
        <v>379</v>
      </c>
      <c r="Z25" t="s">
        <v>34</v>
      </c>
      <c r="AA25" t="s">
        <v>296</v>
      </c>
      <c r="AB25" t="s">
        <v>380</v>
      </c>
    </row>
    <row r="26" spans="1:28">
      <c r="A26" t="s">
        <v>381</v>
      </c>
      <c r="B26" t="s">
        <v>28</v>
      </c>
      <c r="C26" t="s">
        <v>382</v>
      </c>
      <c r="D26" t="s">
        <v>383</v>
      </c>
      <c r="E26" t="s">
        <v>384</v>
      </c>
      <c r="F26" t="s">
        <v>31</v>
      </c>
      <c r="G26" t="s">
        <v>385</v>
      </c>
      <c r="H26" t="s">
        <v>386</v>
      </c>
      <c r="I26" t="s">
        <v>34</v>
      </c>
      <c r="J26" t="s">
        <v>387</v>
      </c>
      <c r="K26" t="s">
        <v>112</v>
      </c>
      <c r="L26" t="s">
        <v>34</v>
      </c>
      <c r="M26" t="s">
        <v>388</v>
      </c>
      <c r="N26" t="s">
        <v>389</v>
      </c>
      <c r="O26" t="s">
        <v>336</v>
      </c>
      <c r="P26" t="s">
        <v>337</v>
      </c>
      <c r="Q26" t="s">
        <v>41</v>
      </c>
      <c r="R26" t="s">
        <v>390</v>
      </c>
      <c r="S26" t="s">
        <v>391</v>
      </c>
      <c r="T26" t="s">
        <v>390</v>
      </c>
      <c r="U26" t="s">
        <v>44</v>
      </c>
      <c r="V26" t="s">
        <v>45</v>
      </c>
      <c r="W26" t="s">
        <v>392</v>
      </c>
      <c r="X26" t="s">
        <v>47</v>
      </c>
      <c r="Y26" t="s">
        <v>393</v>
      </c>
      <c r="Z26" t="s">
        <v>34</v>
      </c>
      <c r="AA26" t="s">
        <v>49</v>
      </c>
      <c r="AB26" t="s">
        <v>394</v>
      </c>
    </row>
    <row r="27" spans="1:28">
      <c r="A27" t="s">
        <v>395</v>
      </c>
      <c r="B27" t="s">
        <v>67</v>
      </c>
      <c r="C27" t="s">
        <v>34</v>
      </c>
      <c r="D27" t="s">
        <v>34</v>
      </c>
      <c r="E27" t="s">
        <v>396</v>
      </c>
      <c r="F27" t="s">
        <v>68</v>
      </c>
      <c r="G27" t="s">
        <v>397</v>
      </c>
      <c r="H27" t="s">
        <v>398</v>
      </c>
      <c r="I27" t="s">
        <v>34</v>
      </c>
      <c r="J27" t="s">
        <v>399</v>
      </c>
      <c r="K27" t="s">
        <v>276</v>
      </c>
      <c r="L27" t="s">
        <v>34</v>
      </c>
      <c r="M27" t="s">
        <v>400</v>
      </c>
      <c r="N27" t="s">
        <v>401</v>
      </c>
      <c r="O27" t="s">
        <v>336</v>
      </c>
      <c r="P27" t="s">
        <v>337</v>
      </c>
      <c r="Q27" t="s">
        <v>41</v>
      </c>
      <c r="R27" t="s">
        <v>402</v>
      </c>
      <c r="S27" t="s">
        <v>403</v>
      </c>
      <c r="T27" t="s">
        <v>402</v>
      </c>
      <c r="U27" t="s">
        <v>44</v>
      </c>
      <c r="V27" t="s">
        <v>45</v>
      </c>
      <c r="W27" t="s">
        <v>76</v>
      </c>
      <c r="X27" t="s">
        <v>47</v>
      </c>
      <c r="Y27" t="s">
        <v>404</v>
      </c>
      <c r="Z27" t="s">
        <v>34</v>
      </c>
      <c r="AA27" t="s">
        <v>49</v>
      </c>
      <c r="AB27" t="s">
        <v>405</v>
      </c>
    </row>
    <row r="28" spans="1:28">
      <c r="A28" t="s">
        <v>406</v>
      </c>
      <c r="B28" t="s">
        <v>28</v>
      </c>
      <c r="C28" t="s">
        <v>407</v>
      </c>
      <c r="D28" t="s">
        <v>408</v>
      </c>
      <c r="E28" t="s">
        <v>409</v>
      </c>
      <c r="F28" t="s">
        <v>31</v>
      </c>
      <c r="G28" t="s">
        <v>410</v>
      </c>
      <c r="H28" t="s">
        <v>411</v>
      </c>
      <c r="I28" t="s">
        <v>412</v>
      </c>
      <c r="J28" t="s">
        <v>413</v>
      </c>
      <c r="K28" t="s">
        <v>414</v>
      </c>
      <c r="L28" t="s">
        <v>34</v>
      </c>
      <c r="M28" t="s">
        <v>415</v>
      </c>
      <c r="N28" t="s">
        <v>416</v>
      </c>
      <c r="O28" t="s">
        <v>336</v>
      </c>
      <c r="P28" t="s">
        <v>337</v>
      </c>
      <c r="Q28" t="s">
        <v>41</v>
      </c>
      <c r="R28" t="s">
        <v>417</v>
      </c>
      <c r="S28" t="s">
        <v>418</v>
      </c>
      <c r="T28" t="s">
        <v>417</v>
      </c>
      <c r="U28" t="s">
        <v>235</v>
      </c>
      <c r="V28" t="s">
        <v>217</v>
      </c>
      <c r="W28" t="s">
        <v>76</v>
      </c>
      <c r="X28" t="s">
        <v>47</v>
      </c>
      <c r="Y28" t="s">
        <v>419</v>
      </c>
      <c r="Z28" t="s">
        <v>34</v>
      </c>
      <c r="AA28" t="s">
        <v>367</v>
      </c>
      <c r="AB28" t="s">
        <v>420</v>
      </c>
    </row>
    <row r="29" spans="1:28">
      <c r="A29" t="s">
        <v>421</v>
      </c>
      <c r="B29" t="s">
        <v>28</v>
      </c>
      <c r="C29" t="s">
        <v>422</v>
      </c>
      <c r="D29" t="s">
        <v>423</v>
      </c>
      <c r="E29" t="s">
        <v>424</v>
      </c>
      <c r="F29" t="s">
        <v>97</v>
      </c>
      <c r="G29" t="s">
        <v>425</v>
      </c>
      <c r="H29" t="s">
        <v>426</v>
      </c>
      <c r="I29" t="s">
        <v>34</v>
      </c>
      <c r="J29" t="s">
        <v>427</v>
      </c>
      <c r="K29" t="s">
        <v>212</v>
      </c>
      <c r="L29" t="s">
        <v>34</v>
      </c>
      <c r="M29" t="s">
        <v>428</v>
      </c>
      <c r="N29" t="s">
        <v>429</v>
      </c>
      <c r="O29" t="s">
        <v>336</v>
      </c>
      <c r="P29" t="s">
        <v>337</v>
      </c>
      <c r="Q29" t="s">
        <v>41</v>
      </c>
      <c r="R29" t="s">
        <v>430</v>
      </c>
      <c r="S29" t="s">
        <v>431</v>
      </c>
      <c r="T29" t="s">
        <v>432</v>
      </c>
      <c r="U29" t="s">
        <v>44</v>
      </c>
      <c r="V29" t="s">
        <v>45</v>
      </c>
      <c r="W29" t="s">
        <v>76</v>
      </c>
      <c r="X29" t="s">
        <v>77</v>
      </c>
      <c r="Y29" t="s">
        <v>433</v>
      </c>
      <c r="Z29" t="s">
        <v>34</v>
      </c>
      <c r="AA29" t="s">
        <v>49</v>
      </c>
      <c r="AB29" t="s">
        <v>434</v>
      </c>
    </row>
    <row r="30" spans="1:28">
      <c r="A30" t="s">
        <v>435</v>
      </c>
      <c r="B30" t="s">
        <v>67</v>
      </c>
      <c r="C30" t="s">
        <v>34</v>
      </c>
      <c r="D30" t="s">
        <v>34</v>
      </c>
      <c r="E30" t="s">
        <v>436</v>
      </c>
      <c r="F30" t="s">
        <v>68</v>
      </c>
      <c r="G30" t="s">
        <v>437</v>
      </c>
      <c r="H30" t="s">
        <v>438</v>
      </c>
      <c r="I30" t="s">
        <v>34</v>
      </c>
      <c r="J30" t="s">
        <v>439</v>
      </c>
      <c r="K30" t="s">
        <v>185</v>
      </c>
      <c r="L30" t="s">
        <v>34</v>
      </c>
      <c r="M30" t="s">
        <v>440</v>
      </c>
      <c r="N30" t="s">
        <v>441</v>
      </c>
      <c r="O30" t="s">
        <v>336</v>
      </c>
      <c r="P30" t="s">
        <v>337</v>
      </c>
      <c r="Q30" t="s">
        <v>41</v>
      </c>
      <c r="R30" t="s">
        <v>442</v>
      </c>
      <c r="S30" t="s">
        <v>443</v>
      </c>
      <c r="T30" t="s">
        <v>442</v>
      </c>
      <c r="U30" t="s">
        <v>44</v>
      </c>
      <c r="V30" t="s">
        <v>45</v>
      </c>
      <c r="W30" t="s">
        <v>46</v>
      </c>
      <c r="X30" t="s">
        <v>47</v>
      </c>
      <c r="Y30" t="s">
        <v>444</v>
      </c>
      <c r="Z30" t="s">
        <v>34</v>
      </c>
      <c r="AA30" t="s">
        <v>367</v>
      </c>
      <c r="AB30" t="s">
        <v>445</v>
      </c>
    </row>
    <row r="31" spans="1:28">
      <c r="A31" t="s">
        <v>446</v>
      </c>
      <c r="B31" t="s">
        <v>67</v>
      </c>
      <c r="C31" t="s">
        <v>34</v>
      </c>
      <c r="D31" t="s">
        <v>34</v>
      </c>
      <c r="E31" t="s">
        <v>447</v>
      </c>
      <c r="F31" t="s">
        <v>68</v>
      </c>
      <c r="G31" t="s">
        <v>448</v>
      </c>
      <c r="H31" t="s">
        <v>449</v>
      </c>
      <c r="I31" t="s">
        <v>34</v>
      </c>
      <c r="J31" t="s">
        <v>450</v>
      </c>
      <c r="K31" t="s">
        <v>451</v>
      </c>
      <c r="L31" t="s">
        <v>34</v>
      </c>
      <c r="M31" t="s">
        <v>452</v>
      </c>
      <c r="N31" t="s">
        <v>453</v>
      </c>
      <c r="O31" t="s">
        <v>454</v>
      </c>
      <c r="P31" t="s">
        <v>455</v>
      </c>
      <c r="Q31" t="s">
        <v>41</v>
      </c>
      <c r="R31" t="s">
        <v>456</v>
      </c>
      <c r="S31" t="s">
        <v>457</v>
      </c>
      <c r="T31" t="s">
        <v>458</v>
      </c>
      <c r="U31" t="s">
        <v>459</v>
      </c>
      <c r="V31" t="s">
        <v>45</v>
      </c>
      <c r="W31" t="s">
        <v>76</v>
      </c>
      <c r="X31" t="s">
        <v>77</v>
      </c>
      <c r="Y31" t="s">
        <v>460</v>
      </c>
      <c r="Z31" t="s">
        <v>178</v>
      </c>
      <c r="AA31" t="s">
        <v>164</v>
      </c>
      <c r="AB31" t="s">
        <v>461</v>
      </c>
    </row>
    <row r="32" spans="1:28">
      <c r="A32" t="s">
        <v>462</v>
      </c>
      <c r="B32" t="s">
        <v>67</v>
      </c>
      <c r="C32" t="s">
        <v>34</v>
      </c>
      <c r="D32" t="s">
        <v>34</v>
      </c>
      <c r="E32" t="s">
        <v>463</v>
      </c>
      <c r="F32" t="s">
        <v>68</v>
      </c>
      <c r="G32" t="s">
        <v>464</v>
      </c>
      <c r="H32" t="s">
        <v>465</v>
      </c>
      <c r="I32" t="s">
        <v>34</v>
      </c>
      <c r="J32" t="s">
        <v>466</v>
      </c>
      <c r="K32" t="s">
        <v>229</v>
      </c>
      <c r="L32" t="s">
        <v>34</v>
      </c>
      <c r="M32" t="s">
        <v>467</v>
      </c>
      <c r="N32" t="s">
        <v>468</v>
      </c>
      <c r="O32" t="s">
        <v>454</v>
      </c>
      <c r="P32" t="s">
        <v>455</v>
      </c>
      <c r="Q32" t="s">
        <v>41</v>
      </c>
      <c r="R32" t="s">
        <v>469</v>
      </c>
      <c r="S32" t="s">
        <v>457</v>
      </c>
      <c r="T32" t="s">
        <v>458</v>
      </c>
      <c r="U32" t="s">
        <v>459</v>
      </c>
      <c r="V32" t="s">
        <v>45</v>
      </c>
      <c r="W32" t="s">
        <v>76</v>
      </c>
      <c r="X32" t="s">
        <v>77</v>
      </c>
      <c r="Y32" t="s">
        <v>470</v>
      </c>
      <c r="Z32" t="s">
        <v>178</v>
      </c>
      <c r="AA32" t="s">
        <v>164</v>
      </c>
      <c r="AB32" t="s">
        <v>471</v>
      </c>
    </row>
    <row r="33" spans="1:28">
      <c r="A33" t="s">
        <v>472</v>
      </c>
      <c r="B33" t="s">
        <v>67</v>
      </c>
      <c r="C33" t="s">
        <v>34</v>
      </c>
      <c r="D33" t="s">
        <v>34</v>
      </c>
      <c r="E33" t="s">
        <v>473</v>
      </c>
      <c r="F33" t="s">
        <v>68</v>
      </c>
      <c r="G33" t="s">
        <v>474</v>
      </c>
      <c r="H33" t="s">
        <v>475</v>
      </c>
      <c r="I33" t="s">
        <v>34</v>
      </c>
      <c r="J33" t="s">
        <v>476</v>
      </c>
      <c r="K33" t="s">
        <v>34</v>
      </c>
      <c r="L33" t="s">
        <v>34</v>
      </c>
      <c r="M33" t="s">
        <v>477</v>
      </c>
      <c r="N33" t="s">
        <v>478</v>
      </c>
      <c r="O33" t="s">
        <v>454</v>
      </c>
      <c r="P33" t="s">
        <v>455</v>
      </c>
      <c r="Q33" t="s">
        <v>41</v>
      </c>
      <c r="R33" t="s">
        <v>479</v>
      </c>
      <c r="S33" t="s">
        <v>480</v>
      </c>
      <c r="T33" t="s">
        <v>481</v>
      </c>
      <c r="U33" t="s">
        <v>44</v>
      </c>
      <c r="V33" t="s">
        <v>45</v>
      </c>
      <c r="W33" t="s">
        <v>392</v>
      </c>
      <c r="X33" t="s">
        <v>77</v>
      </c>
      <c r="Y33" t="s">
        <v>482</v>
      </c>
      <c r="Z33" t="s">
        <v>34</v>
      </c>
      <c r="AA33" t="s">
        <v>49</v>
      </c>
      <c r="AB33" t="s">
        <v>483</v>
      </c>
    </row>
    <row r="34" spans="1:28">
      <c r="A34" t="s">
        <v>484</v>
      </c>
      <c r="B34" t="s">
        <v>67</v>
      </c>
      <c r="C34" t="s">
        <v>34</v>
      </c>
      <c r="D34" t="s">
        <v>34</v>
      </c>
      <c r="E34" t="s">
        <v>485</v>
      </c>
      <c r="F34" t="s">
        <v>68</v>
      </c>
      <c r="G34" t="s">
        <v>486</v>
      </c>
      <c r="H34" t="s">
        <v>487</v>
      </c>
      <c r="I34" t="s">
        <v>34</v>
      </c>
      <c r="J34" t="s">
        <v>488</v>
      </c>
      <c r="K34" t="s">
        <v>36</v>
      </c>
      <c r="L34" t="s">
        <v>34</v>
      </c>
      <c r="M34" t="s">
        <v>489</v>
      </c>
      <c r="N34" t="s">
        <v>490</v>
      </c>
      <c r="O34" t="s">
        <v>454</v>
      </c>
      <c r="P34" t="s">
        <v>455</v>
      </c>
      <c r="Q34" t="s">
        <v>41</v>
      </c>
      <c r="R34" t="s">
        <v>491</v>
      </c>
      <c r="S34" t="s">
        <v>492</v>
      </c>
      <c r="T34" t="s">
        <v>491</v>
      </c>
      <c r="U34" t="s">
        <v>44</v>
      </c>
      <c r="V34" t="s">
        <v>45</v>
      </c>
      <c r="W34" t="s">
        <v>76</v>
      </c>
      <c r="X34" t="s">
        <v>47</v>
      </c>
      <c r="Y34" t="s">
        <v>493</v>
      </c>
      <c r="Z34" t="s">
        <v>178</v>
      </c>
      <c r="AA34" t="s">
        <v>49</v>
      </c>
      <c r="AB34" t="s">
        <v>494</v>
      </c>
    </row>
    <row r="35" spans="1:28">
      <c r="A35" t="s">
        <v>495</v>
      </c>
      <c r="B35" t="s">
        <v>28</v>
      </c>
      <c r="C35" t="s">
        <v>496</v>
      </c>
      <c r="D35" t="s">
        <v>497</v>
      </c>
      <c r="E35" t="s">
        <v>498</v>
      </c>
      <c r="F35" t="s">
        <v>499</v>
      </c>
      <c r="G35" t="s">
        <v>500</v>
      </c>
      <c r="H35" t="s">
        <v>501</v>
      </c>
      <c r="I35" t="s">
        <v>34</v>
      </c>
      <c r="J35" t="s">
        <v>502</v>
      </c>
      <c r="K35" t="s">
        <v>185</v>
      </c>
      <c r="L35" t="s">
        <v>34</v>
      </c>
      <c r="M35" t="s">
        <v>503</v>
      </c>
      <c r="N35" t="s">
        <v>504</v>
      </c>
      <c r="O35" t="s">
        <v>454</v>
      </c>
      <c r="P35" t="s">
        <v>455</v>
      </c>
      <c r="Q35" t="s">
        <v>41</v>
      </c>
      <c r="R35" t="s">
        <v>505</v>
      </c>
      <c r="S35" t="s">
        <v>506</v>
      </c>
      <c r="T35" t="s">
        <v>507</v>
      </c>
      <c r="U35" t="s">
        <v>44</v>
      </c>
      <c r="V35" t="s">
        <v>508</v>
      </c>
      <c r="W35" t="s">
        <v>76</v>
      </c>
      <c r="X35" t="s">
        <v>77</v>
      </c>
      <c r="Y35" t="s">
        <v>509</v>
      </c>
      <c r="Z35" t="s">
        <v>34</v>
      </c>
      <c r="AA35" t="s">
        <v>49</v>
      </c>
      <c r="AB35" t="s">
        <v>510</v>
      </c>
    </row>
    <row r="36" spans="1:28">
      <c r="A36" t="s">
        <v>511</v>
      </c>
      <c r="B36" t="s">
        <v>28</v>
      </c>
      <c r="C36" t="s">
        <v>512</v>
      </c>
      <c r="D36" t="s">
        <v>513</v>
      </c>
      <c r="E36" t="s">
        <v>514</v>
      </c>
      <c r="F36" t="s">
        <v>97</v>
      </c>
      <c r="G36" t="s">
        <v>515</v>
      </c>
      <c r="H36" t="s">
        <v>516</v>
      </c>
      <c r="I36" t="s">
        <v>34</v>
      </c>
      <c r="J36" t="s">
        <v>517</v>
      </c>
      <c r="K36" t="s">
        <v>112</v>
      </c>
      <c r="L36" t="s">
        <v>34</v>
      </c>
      <c r="M36" t="s">
        <v>518</v>
      </c>
      <c r="N36" t="s">
        <v>519</v>
      </c>
      <c r="O36" t="s">
        <v>454</v>
      </c>
      <c r="P36" t="s">
        <v>455</v>
      </c>
      <c r="Q36" t="s">
        <v>41</v>
      </c>
      <c r="R36" t="s">
        <v>520</v>
      </c>
      <c r="S36" t="s">
        <v>521</v>
      </c>
      <c r="T36" t="s">
        <v>520</v>
      </c>
      <c r="U36" t="s">
        <v>44</v>
      </c>
      <c r="V36" t="s">
        <v>45</v>
      </c>
      <c r="W36" t="s">
        <v>281</v>
      </c>
      <c r="X36" t="s">
        <v>47</v>
      </c>
      <c r="Y36" t="s">
        <v>522</v>
      </c>
      <c r="Z36" t="s">
        <v>34</v>
      </c>
      <c r="AA36" t="s">
        <v>49</v>
      </c>
      <c r="AB36" t="s">
        <v>523</v>
      </c>
    </row>
    <row r="37" spans="1:28">
      <c r="A37" t="s">
        <v>524</v>
      </c>
      <c r="B37" t="s">
        <v>67</v>
      </c>
      <c r="C37" t="s">
        <v>34</v>
      </c>
      <c r="D37" t="s">
        <v>34</v>
      </c>
      <c r="E37" t="s">
        <v>525</v>
      </c>
      <c r="F37" t="s">
        <v>68</v>
      </c>
      <c r="G37" t="s">
        <v>331</v>
      </c>
      <c r="H37" t="s">
        <v>526</v>
      </c>
      <c r="I37" t="s">
        <v>34</v>
      </c>
      <c r="J37" t="s">
        <v>527</v>
      </c>
      <c r="K37" t="s">
        <v>261</v>
      </c>
      <c r="L37" t="s">
        <v>34</v>
      </c>
      <c r="M37" t="s">
        <v>528</v>
      </c>
      <c r="N37" t="s">
        <v>529</v>
      </c>
      <c r="O37" t="s">
        <v>454</v>
      </c>
      <c r="P37" t="s">
        <v>455</v>
      </c>
      <c r="Q37" t="s">
        <v>41</v>
      </c>
      <c r="R37" t="s">
        <v>530</v>
      </c>
      <c r="S37" t="s">
        <v>531</v>
      </c>
      <c r="T37" t="s">
        <v>530</v>
      </c>
      <c r="U37" t="s">
        <v>44</v>
      </c>
      <c r="V37" t="s">
        <v>45</v>
      </c>
      <c r="W37" t="s">
        <v>76</v>
      </c>
      <c r="X37" t="s">
        <v>47</v>
      </c>
      <c r="Y37" t="s">
        <v>532</v>
      </c>
      <c r="Z37" t="s">
        <v>178</v>
      </c>
      <c r="AA37" t="s">
        <v>49</v>
      </c>
      <c r="AB37" t="s">
        <v>533</v>
      </c>
    </row>
    <row r="38" spans="1:28">
      <c r="A38" t="s">
        <v>534</v>
      </c>
      <c r="B38" t="s">
        <v>67</v>
      </c>
      <c r="C38" t="s">
        <v>34</v>
      </c>
      <c r="D38" t="s">
        <v>34</v>
      </c>
      <c r="E38" t="s">
        <v>535</v>
      </c>
      <c r="F38" t="s">
        <v>68</v>
      </c>
      <c r="G38" t="s">
        <v>536</v>
      </c>
      <c r="H38" t="s">
        <v>537</v>
      </c>
      <c r="I38" t="s">
        <v>34</v>
      </c>
      <c r="J38" t="s">
        <v>538</v>
      </c>
      <c r="K38" t="s">
        <v>199</v>
      </c>
      <c r="L38" t="s">
        <v>34</v>
      </c>
      <c r="M38" t="s">
        <v>539</v>
      </c>
      <c r="N38" t="s">
        <v>540</v>
      </c>
      <c r="O38" t="s">
        <v>541</v>
      </c>
      <c r="P38" t="s">
        <v>542</v>
      </c>
      <c r="Q38" t="s">
        <v>41</v>
      </c>
      <c r="R38" t="s">
        <v>543</v>
      </c>
      <c r="S38" t="s">
        <v>544</v>
      </c>
      <c r="T38" t="s">
        <v>545</v>
      </c>
      <c r="U38" t="s">
        <v>44</v>
      </c>
      <c r="V38" t="s">
        <v>45</v>
      </c>
      <c r="W38" t="s">
        <v>76</v>
      </c>
      <c r="X38" t="s">
        <v>77</v>
      </c>
      <c r="Y38" t="s">
        <v>546</v>
      </c>
      <c r="Z38" t="s">
        <v>178</v>
      </c>
      <c r="AA38" t="s">
        <v>49</v>
      </c>
      <c r="AB38" t="s">
        <v>547</v>
      </c>
    </row>
    <row r="39" spans="1:28">
      <c r="A39" t="s">
        <v>548</v>
      </c>
      <c r="B39" t="s">
        <v>67</v>
      </c>
      <c r="C39" t="s">
        <v>34</v>
      </c>
      <c r="D39" t="s">
        <v>34</v>
      </c>
      <c r="E39" t="s">
        <v>549</v>
      </c>
      <c r="F39" t="s">
        <v>68</v>
      </c>
      <c r="G39" t="s">
        <v>550</v>
      </c>
      <c r="H39" t="s">
        <v>551</v>
      </c>
      <c r="I39" t="s">
        <v>34</v>
      </c>
      <c r="J39" t="s">
        <v>552</v>
      </c>
      <c r="K39" t="s">
        <v>58</v>
      </c>
      <c r="L39" t="s">
        <v>34</v>
      </c>
      <c r="M39" t="s">
        <v>553</v>
      </c>
      <c r="N39" t="s">
        <v>554</v>
      </c>
      <c r="O39" t="s">
        <v>541</v>
      </c>
      <c r="P39" t="s">
        <v>542</v>
      </c>
      <c r="Q39" t="s">
        <v>41</v>
      </c>
      <c r="R39" t="s">
        <v>555</v>
      </c>
      <c r="S39" t="s">
        <v>556</v>
      </c>
      <c r="T39" t="s">
        <v>555</v>
      </c>
      <c r="U39" t="s">
        <v>44</v>
      </c>
      <c r="V39" t="s">
        <v>45</v>
      </c>
      <c r="W39" t="s">
        <v>76</v>
      </c>
      <c r="X39" t="s">
        <v>47</v>
      </c>
      <c r="Y39" t="s">
        <v>557</v>
      </c>
      <c r="Z39" t="s">
        <v>34</v>
      </c>
      <c r="AA39" t="s">
        <v>164</v>
      </c>
      <c r="AB39" t="s">
        <v>79</v>
      </c>
    </row>
    <row r="40" spans="1:28">
      <c r="A40" t="s">
        <v>558</v>
      </c>
      <c r="B40" t="s">
        <v>67</v>
      </c>
      <c r="C40" t="s">
        <v>34</v>
      </c>
      <c r="D40" t="s">
        <v>34</v>
      </c>
      <c r="E40" t="s">
        <v>559</v>
      </c>
      <c r="F40" t="s">
        <v>97</v>
      </c>
      <c r="G40" t="s">
        <v>560</v>
      </c>
      <c r="H40" t="s">
        <v>561</v>
      </c>
      <c r="I40" t="s">
        <v>562</v>
      </c>
      <c r="J40" t="s">
        <v>563</v>
      </c>
      <c r="K40" t="s">
        <v>127</v>
      </c>
      <c r="L40" t="s">
        <v>34</v>
      </c>
      <c r="M40" t="s">
        <v>564</v>
      </c>
      <c r="N40" t="s">
        <v>565</v>
      </c>
      <c r="O40" t="s">
        <v>541</v>
      </c>
      <c r="P40" t="s">
        <v>542</v>
      </c>
      <c r="Q40" t="s">
        <v>41</v>
      </c>
      <c r="R40" t="s">
        <v>566</v>
      </c>
      <c r="S40" t="s">
        <v>567</v>
      </c>
      <c r="T40" t="s">
        <v>566</v>
      </c>
      <c r="U40" t="s">
        <v>44</v>
      </c>
      <c r="V40" t="s">
        <v>45</v>
      </c>
      <c r="W40" t="s">
        <v>252</v>
      </c>
      <c r="X40" t="s">
        <v>47</v>
      </c>
      <c r="Y40" t="s">
        <v>568</v>
      </c>
      <c r="Z40" t="s">
        <v>34</v>
      </c>
      <c r="AA40" t="s">
        <v>49</v>
      </c>
      <c r="AB40" t="s">
        <v>569</v>
      </c>
    </row>
    <row r="41" spans="1:28">
      <c r="A41" t="s">
        <v>570</v>
      </c>
      <c r="B41" t="s">
        <v>28</v>
      </c>
      <c r="C41" t="s">
        <v>571</v>
      </c>
      <c r="D41" t="s">
        <v>572</v>
      </c>
      <c r="E41" t="s">
        <v>573</v>
      </c>
      <c r="F41" t="s">
        <v>31</v>
      </c>
      <c r="G41" t="s">
        <v>574</v>
      </c>
      <c r="H41" t="s">
        <v>348</v>
      </c>
      <c r="I41" t="s">
        <v>34</v>
      </c>
      <c r="J41" t="s">
        <v>575</v>
      </c>
      <c r="K41" t="s">
        <v>261</v>
      </c>
      <c r="L41" t="s">
        <v>34</v>
      </c>
      <c r="M41" t="s">
        <v>576</v>
      </c>
      <c r="N41" t="s">
        <v>577</v>
      </c>
      <c r="O41" t="s">
        <v>541</v>
      </c>
      <c r="P41" t="s">
        <v>542</v>
      </c>
      <c r="Q41" t="s">
        <v>41</v>
      </c>
      <c r="R41" t="s">
        <v>578</v>
      </c>
      <c r="S41" t="s">
        <v>579</v>
      </c>
      <c r="T41" t="s">
        <v>578</v>
      </c>
      <c r="U41" t="s">
        <v>44</v>
      </c>
      <c r="V41" t="s">
        <v>45</v>
      </c>
      <c r="W41" t="s">
        <v>281</v>
      </c>
      <c r="X41" t="s">
        <v>47</v>
      </c>
      <c r="Y41" t="s">
        <v>580</v>
      </c>
      <c r="Z41" t="s">
        <v>34</v>
      </c>
      <c r="AA41" t="s">
        <v>164</v>
      </c>
      <c r="AB41" t="s">
        <v>581</v>
      </c>
    </row>
    <row r="42" spans="1:28">
      <c r="A42" t="s">
        <v>582</v>
      </c>
      <c r="B42" t="s">
        <v>28</v>
      </c>
      <c r="C42" t="s">
        <v>583</v>
      </c>
      <c r="D42" t="s">
        <v>584</v>
      </c>
      <c r="E42" t="s">
        <v>585</v>
      </c>
      <c r="F42" t="s">
        <v>97</v>
      </c>
      <c r="G42" t="s">
        <v>586</v>
      </c>
      <c r="H42" t="s">
        <v>587</v>
      </c>
      <c r="I42" t="s">
        <v>588</v>
      </c>
      <c r="J42" t="s">
        <v>589</v>
      </c>
      <c r="K42" t="s">
        <v>58</v>
      </c>
      <c r="L42" t="s">
        <v>34</v>
      </c>
      <c r="M42" t="s">
        <v>590</v>
      </c>
      <c r="N42" t="s">
        <v>591</v>
      </c>
      <c r="O42" t="s">
        <v>541</v>
      </c>
      <c r="P42" t="s">
        <v>542</v>
      </c>
      <c r="Q42" t="s">
        <v>41</v>
      </c>
      <c r="R42" t="s">
        <v>592</v>
      </c>
      <c r="S42" t="s">
        <v>593</v>
      </c>
      <c r="T42" t="s">
        <v>594</v>
      </c>
      <c r="U42" t="s">
        <v>235</v>
      </c>
      <c r="V42" t="s">
        <v>217</v>
      </c>
      <c r="W42" t="s">
        <v>76</v>
      </c>
      <c r="X42" t="s">
        <v>77</v>
      </c>
      <c r="Y42" t="s">
        <v>595</v>
      </c>
      <c r="Z42" t="s">
        <v>34</v>
      </c>
      <c r="AA42" t="s">
        <v>49</v>
      </c>
      <c r="AB42" t="s">
        <v>596</v>
      </c>
    </row>
    <row r="43" spans="1:28">
      <c r="A43" t="s">
        <v>597</v>
      </c>
      <c r="B43" t="s">
        <v>28</v>
      </c>
      <c r="C43" t="s">
        <v>598</v>
      </c>
      <c r="D43" t="s">
        <v>599</v>
      </c>
      <c r="E43" t="s">
        <v>600</v>
      </c>
      <c r="F43" t="s">
        <v>31</v>
      </c>
      <c r="G43" t="s">
        <v>601</v>
      </c>
      <c r="H43" t="s">
        <v>602</v>
      </c>
      <c r="I43" t="s">
        <v>34</v>
      </c>
      <c r="J43" t="s">
        <v>603</v>
      </c>
      <c r="K43" t="s">
        <v>142</v>
      </c>
      <c r="L43" t="s">
        <v>34</v>
      </c>
      <c r="M43" t="s">
        <v>604</v>
      </c>
      <c r="N43" t="s">
        <v>605</v>
      </c>
      <c r="O43" t="s">
        <v>541</v>
      </c>
      <c r="P43" t="s">
        <v>542</v>
      </c>
      <c r="Q43" t="s">
        <v>41</v>
      </c>
      <c r="R43" t="s">
        <v>606</v>
      </c>
      <c r="S43" t="s">
        <v>607</v>
      </c>
      <c r="T43" t="s">
        <v>608</v>
      </c>
      <c r="U43" t="s">
        <v>235</v>
      </c>
      <c r="V43" t="s">
        <v>217</v>
      </c>
      <c r="W43" t="s">
        <v>252</v>
      </c>
      <c r="X43" t="s">
        <v>77</v>
      </c>
      <c r="Y43" t="s">
        <v>609</v>
      </c>
      <c r="Z43" t="s">
        <v>34</v>
      </c>
      <c r="AA43" t="s">
        <v>49</v>
      </c>
      <c r="AB43" t="s">
        <v>610</v>
      </c>
    </row>
    <row r="44" spans="1:28">
      <c r="A44" t="s">
        <v>611</v>
      </c>
      <c r="B44" t="s">
        <v>28</v>
      </c>
      <c r="C44" t="s">
        <v>612</v>
      </c>
      <c r="D44" t="s">
        <v>613</v>
      </c>
      <c r="E44" t="s">
        <v>614</v>
      </c>
      <c r="F44" t="s">
        <v>97</v>
      </c>
      <c r="G44" t="s">
        <v>615</v>
      </c>
      <c r="H44" t="s">
        <v>616</v>
      </c>
      <c r="I44" t="s">
        <v>34</v>
      </c>
      <c r="J44" t="s">
        <v>617</v>
      </c>
      <c r="K44" t="s">
        <v>112</v>
      </c>
      <c r="L44" t="s">
        <v>34</v>
      </c>
      <c r="M44" t="s">
        <v>618</v>
      </c>
      <c r="N44" t="s">
        <v>619</v>
      </c>
      <c r="O44" t="s">
        <v>541</v>
      </c>
      <c r="P44" t="s">
        <v>542</v>
      </c>
      <c r="Q44" t="s">
        <v>41</v>
      </c>
      <c r="R44" t="s">
        <v>620</v>
      </c>
      <c r="S44" t="s">
        <v>621</v>
      </c>
      <c r="T44" t="s">
        <v>620</v>
      </c>
      <c r="U44" t="s">
        <v>44</v>
      </c>
      <c r="V44" t="s">
        <v>45</v>
      </c>
      <c r="W44" t="s">
        <v>148</v>
      </c>
      <c r="X44" t="s">
        <v>47</v>
      </c>
      <c r="Y44" t="s">
        <v>622</v>
      </c>
      <c r="Z44" t="s">
        <v>34</v>
      </c>
      <c r="AA44" t="s">
        <v>49</v>
      </c>
      <c r="AB44" t="s">
        <v>623</v>
      </c>
    </row>
    <row r="45" spans="1:28">
      <c r="A45" t="s">
        <v>624</v>
      </c>
      <c r="B45" t="s">
        <v>67</v>
      </c>
      <c r="C45" t="s">
        <v>34</v>
      </c>
      <c r="D45" t="s">
        <v>34</v>
      </c>
      <c r="E45" t="s">
        <v>625</v>
      </c>
      <c r="F45" t="s">
        <v>68</v>
      </c>
      <c r="G45" t="s">
        <v>626</v>
      </c>
      <c r="H45" t="s">
        <v>627</v>
      </c>
      <c r="I45" t="s">
        <v>34</v>
      </c>
      <c r="J45" t="s">
        <v>628</v>
      </c>
      <c r="K45" t="s">
        <v>34</v>
      </c>
      <c r="L45" t="s">
        <v>34</v>
      </c>
      <c r="M45" t="s">
        <v>629</v>
      </c>
      <c r="N45" t="s">
        <v>630</v>
      </c>
      <c r="O45" t="s">
        <v>541</v>
      </c>
      <c r="P45" t="s">
        <v>542</v>
      </c>
      <c r="Q45" t="s">
        <v>41</v>
      </c>
      <c r="R45" t="s">
        <v>631</v>
      </c>
      <c r="S45" t="s">
        <v>632</v>
      </c>
      <c r="T45" t="s">
        <v>633</v>
      </c>
      <c r="U45" t="s">
        <v>44</v>
      </c>
      <c r="V45" t="s">
        <v>45</v>
      </c>
      <c r="W45" t="s">
        <v>76</v>
      </c>
      <c r="X45" t="s">
        <v>77</v>
      </c>
      <c r="Y45" t="s">
        <v>634</v>
      </c>
      <c r="Z45" t="s">
        <v>34</v>
      </c>
      <c r="AA45" t="s">
        <v>367</v>
      </c>
      <c r="AB45" t="s">
        <v>635</v>
      </c>
    </row>
    <row r="46" spans="1:28">
      <c r="A46" t="s">
        <v>636</v>
      </c>
      <c r="B46" t="s">
        <v>67</v>
      </c>
      <c r="C46" t="s">
        <v>34</v>
      </c>
      <c r="D46" t="s">
        <v>34</v>
      </c>
      <c r="E46" t="s">
        <v>637</v>
      </c>
      <c r="F46" t="s">
        <v>68</v>
      </c>
      <c r="G46" t="s">
        <v>638</v>
      </c>
      <c r="H46" t="s">
        <v>639</v>
      </c>
      <c r="I46" t="s">
        <v>34</v>
      </c>
      <c r="J46" t="s">
        <v>640</v>
      </c>
      <c r="K46" t="s">
        <v>36</v>
      </c>
      <c r="L46" t="s">
        <v>34</v>
      </c>
      <c r="M46" t="s">
        <v>641</v>
      </c>
      <c r="N46" t="s">
        <v>642</v>
      </c>
      <c r="O46" t="s">
        <v>541</v>
      </c>
      <c r="P46" t="s">
        <v>542</v>
      </c>
      <c r="Q46" t="s">
        <v>41</v>
      </c>
      <c r="R46" t="s">
        <v>643</v>
      </c>
      <c r="S46" t="s">
        <v>644</v>
      </c>
      <c r="T46" t="s">
        <v>643</v>
      </c>
      <c r="U46" t="s">
        <v>44</v>
      </c>
      <c r="V46" t="s">
        <v>45</v>
      </c>
      <c r="W46" t="s">
        <v>76</v>
      </c>
      <c r="X46" t="s">
        <v>47</v>
      </c>
      <c r="Y46" t="s">
        <v>645</v>
      </c>
      <c r="Z46" t="s">
        <v>178</v>
      </c>
      <c r="AA46" t="s">
        <v>367</v>
      </c>
      <c r="AB46" t="s">
        <v>646</v>
      </c>
    </row>
    <row r="47" spans="1:28">
      <c r="A47" t="s">
        <v>647</v>
      </c>
      <c r="B47" t="s">
        <v>67</v>
      </c>
      <c r="C47" t="s">
        <v>34</v>
      </c>
      <c r="D47" t="s">
        <v>34</v>
      </c>
      <c r="E47" t="s">
        <v>648</v>
      </c>
      <c r="F47" t="s">
        <v>68</v>
      </c>
      <c r="G47" t="s">
        <v>649</v>
      </c>
      <c r="H47" t="s">
        <v>650</v>
      </c>
      <c r="I47" t="s">
        <v>34</v>
      </c>
      <c r="J47" t="s">
        <v>651</v>
      </c>
      <c r="K47" t="s">
        <v>289</v>
      </c>
      <c r="L47" t="s">
        <v>34</v>
      </c>
      <c r="M47" t="s">
        <v>652</v>
      </c>
      <c r="N47" t="s">
        <v>653</v>
      </c>
      <c r="O47" t="s">
        <v>541</v>
      </c>
      <c r="P47" t="s">
        <v>542</v>
      </c>
      <c r="Q47" t="s">
        <v>41</v>
      </c>
      <c r="R47" t="s">
        <v>654</v>
      </c>
      <c r="S47" t="s">
        <v>655</v>
      </c>
      <c r="T47" t="s">
        <v>656</v>
      </c>
      <c r="U47" t="s">
        <v>191</v>
      </c>
      <c r="V47" t="s">
        <v>45</v>
      </c>
      <c r="W47" t="s">
        <v>281</v>
      </c>
      <c r="X47" t="s">
        <v>77</v>
      </c>
      <c r="Y47" t="s">
        <v>657</v>
      </c>
      <c r="Z47" t="s">
        <v>178</v>
      </c>
      <c r="AA47" t="s">
        <v>296</v>
      </c>
      <c r="AB47" t="s">
        <v>658</v>
      </c>
    </row>
    <row r="48" spans="1:28">
      <c r="A48" t="s">
        <v>659</v>
      </c>
      <c r="B48" t="s">
        <v>67</v>
      </c>
      <c r="C48" t="s">
        <v>34</v>
      </c>
      <c r="D48" t="s">
        <v>34</v>
      </c>
      <c r="E48" t="s">
        <v>660</v>
      </c>
      <c r="F48" t="s">
        <v>68</v>
      </c>
      <c r="G48" t="s">
        <v>661</v>
      </c>
      <c r="H48" t="s">
        <v>662</v>
      </c>
      <c r="I48" t="s">
        <v>34</v>
      </c>
      <c r="J48" t="s">
        <v>663</v>
      </c>
      <c r="K48" t="s">
        <v>185</v>
      </c>
      <c r="L48" t="s">
        <v>34</v>
      </c>
      <c r="M48" t="s">
        <v>664</v>
      </c>
      <c r="N48" t="s">
        <v>665</v>
      </c>
      <c r="O48" t="s">
        <v>541</v>
      </c>
      <c r="P48" t="s">
        <v>542</v>
      </c>
      <c r="Q48" t="s">
        <v>41</v>
      </c>
      <c r="R48" t="s">
        <v>666</v>
      </c>
      <c r="S48" t="s">
        <v>667</v>
      </c>
      <c r="T48" t="s">
        <v>668</v>
      </c>
      <c r="U48" t="s">
        <v>191</v>
      </c>
      <c r="V48" t="s">
        <v>45</v>
      </c>
      <c r="W48" t="s">
        <v>281</v>
      </c>
      <c r="X48" t="s">
        <v>77</v>
      </c>
      <c r="Y48" t="s">
        <v>669</v>
      </c>
      <c r="Z48" t="s">
        <v>178</v>
      </c>
      <c r="AA48" t="s">
        <v>49</v>
      </c>
      <c r="AB48" t="s">
        <v>670</v>
      </c>
    </row>
    <row r="49" spans="1:28">
      <c r="A49" t="s">
        <v>671</v>
      </c>
      <c r="B49" t="s">
        <v>67</v>
      </c>
      <c r="C49" t="s">
        <v>34</v>
      </c>
      <c r="D49" t="s">
        <v>34</v>
      </c>
      <c r="E49" t="s">
        <v>672</v>
      </c>
      <c r="F49" t="s">
        <v>68</v>
      </c>
      <c r="G49" t="s">
        <v>673</v>
      </c>
      <c r="H49" t="s">
        <v>674</v>
      </c>
      <c r="I49" t="s">
        <v>34</v>
      </c>
      <c r="J49" t="s">
        <v>675</v>
      </c>
      <c r="K49" t="s">
        <v>676</v>
      </c>
      <c r="L49" t="s">
        <v>34</v>
      </c>
      <c r="M49" t="s">
        <v>677</v>
      </c>
      <c r="N49" t="s">
        <v>678</v>
      </c>
      <c r="O49" t="s">
        <v>679</v>
      </c>
      <c r="P49" t="s">
        <v>680</v>
      </c>
      <c r="Q49" t="s">
        <v>41</v>
      </c>
      <c r="R49" t="s">
        <v>681</v>
      </c>
      <c r="S49" t="s">
        <v>682</v>
      </c>
      <c r="T49" t="s">
        <v>681</v>
      </c>
      <c r="U49" t="s">
        <v>44</v>
      </c>
      <c r="V49" t="s">
        <v>45</v>
      </c>
      <c r="W49" t="s">
        <v>76</v>
      </c>
      <c r="X49" t="s">
        <v>77</v>
      </c>
      <c r="Y49" t="s">
        <v>683</v>
      </c>
      <c r="Z49" t="s">
        <v>34</v>
      </c>
      <c r="AA49" t="s">
        <v>49</v>
      </c>
      <c r="AB49" t="s">
        <v>684</v>
      </c>
    </row>
    <row r="50" spans="1:28">
      <c r="A50" t="s">
        <v>685</v>
      </c>
      <c r="B50" t="s">
        <v>256</v>
      </c>
      <c r="C50" t="s">
        <v>34</v>
      </c>
      <c r="D50" t="s">
        <v>34</v>
      </c>
      <c r="E50" t="s">
        <v>686</v>
      </c>
      <c r="F50" t="s">
        <v>68</v>
      </c>
      <c r="G50" t="s">
        <v>687</v>
      </c>
      <c r="H50" t="s">
        <v>688</v>
      </c>
      <c r="I50" t="s">
        <v>34</v>
      </c>
      <c r="J50" t="s">
        <v>689</v>
      </c>
      <c r="K50" t="s">
        <v>36</v>
      </c>
      <c r="L50" t="s">
        <v>34</v>
      </c>
      <c r="M50" t="s">
        <v>690</v>
      </c>
      <c r="N50" t="s">
        <v>691</v>
      </c>
      <c r="O50" t="s">
        <v>679</v>
      </c>
      <c r="P50" t="s">
        <v>679</v>
      </c>
      <c r="Q50" t="s">
        <v>376</v>
      </c>
      <c r="R50" t="s">
        <v>692</v>
      </c>
      <c r="S50" t="s">
        <v>693</v>
      </c>
      <c r="T50" t="s">
        <v>692</v>
      </c>
      <c r="U50" t="s">
        <v>44</v>
      </c>
      <c r="V50" t="s">
        <v>45</v>
      </c>
      <c r="W50" t="s">
        <v>218</v>
      </c>
      <c r="X50" t="s">
        <v>47</v>
      </c>
      <c r="Y50" t="s">
        <v>694</v>
      </c>
      <c r="Z50" t="s">
        <v>34</v>
      </c>
      <c r="AA50" t="s">
        <v>164</v>
      </c>
      <c r="AB50" t="s">
        <v>695</v>
      </c>
    </row>
    <row r="51" spans="1:28">
      <c r="A51" t="s">
        <v>696</v>
      </c>
      <c r="B51" t="s">
        <v>28</v>
      </c>
      <c r="C51" t="s">
        <v>697</v>
      </c>
      <c r="D51" t="s">
        <v>698</v>
      </c>
      <c r="E51" t="s">
        <v>699</v>
      </c>
      <c r="F51" t="s">
        <v>97</v>
      </c>
      <c r="G51" t="s">
        <v>700</v>
      </c>
      <c r="H51" t="s">
        <v>701</v>
      </c>
      <c r="I51" t="s">
        <v>34</v>
      </c>
      <c r="J51" t="s">
        <v>702</v>
      </c>
      <c r="K51" t="s">
        <v>451</v>
      </c>
      <c r="L51" t="s">
        <v>34</v>
      </c>
      <c r="M51" t="s">
        <v>703</v>
      </c>
      <c r="N51" t="s">
        <v>704</v>
      </c>
      <c r="O51" t="s">
        <v>679</v>
      </c>
      <c r="P51" t="s">
        <v>680</v>
      </c>
      <c r="Q51" t="s">
        <v>41</v>
      </c>
      <c r="R51" t="s">
        <v>705</v>
      </c>
      <c r="S51" t="s">
        <v>706</v>
      </c>
      <c r="T51" t="s">
        <v>705</v>
      </c>
      <c r="U51" t="s">
        <v>44</v>
      </c>
      <c r="V51" t="s">
        <v>45</v>
      </c>
      <c r="W51" t="s">
        <v>76</v>
      </c>
      <c r="X51" t="s">
        <v>47</v>
      </c>
      <c r="Y51" t="s">
        <v>707</v>
      </c>
      <c r="Z51" t="s">
        <v>34</v>
      </c>
      <c r="AA51" t="s">
        <v>49</v>
      </c>
      <c r="AB51" t="s">
        <v>708</v>
      </c>
    </row>
    <row r="52" spans="1:28">
      <c r="A52" t="s">
        <v>709</v>
      </c>
      <c r="B52" t="s">
        <v>28</v>
      </c>
      <c r="C52" t="s">
        <v>710</v>
      </c>
      <c r="D52" t="s">
        <v>711</v>
      </c>
      <c r="E52" t="s">
        <v>712</v>
      </c>
      <c r="F52" t="s">
        <v>97</v>
      </c>
      <c r="G52" t="s">
        <v>713</v>
      </c>
      <c r="H52" t="s">
        <v>714</v>
      </c>
      <c r="I52" t="s">
        <v>34</v>
      </c>
      <c r="J52" t="s">
        <v>715</v>
      </c>
      <c r="K52" t="s">
        <v>112</v>
      </c>
      <c r="L52" t="s">
        <v>34</v>
      </c>
      <c r="M52" t="s">
        <v>716</v>
      </c>
      <c r="N52" t="s">
        <v>717</v>
      </c>
      <c r="O52" t="s">
        <v>679</v>
      </c>
      <c r="P52" t="s">
        <v>680</v>
      </c>
      <c r="Q52" t="s">
        <v>41</v>
      </c>
      <c r="R52" t="s">
        <v>718</v>
      </c>
      <c r="S52" t="s">
        <v>719</v>
      </c>
      <c r="T52" t="s">
        <v>718</v>
      </c>
      <c r="U52" t="s">
        <v>44</v>
      </c>
      <c r="V52" t="s">
        <v>45</v>
      </c>
      <c r="W52" t="s">
        <v>46</v>
      </c>
      <c r="X52" t="s">
        <v>47</v>
      </c>
      <c r="Y52" t="s">
        <v>720</v>
      </c>
      <c r="Z52" t="s">
        <v>34</v>
      </c>
      <c r="AA52" t="s">
        <v>49</v>
      </c>
      <c r="AB52" t="s">
        <v>721</v>
      </c>
    </row>
    <row r="53" spans="1:28">
      <c r="A53" t="s">
        <v>722</v>
      </c>
      <c r="B53" t="s">
        <v>28</v>
      </c>
      <c r="C53" t="s">
        <v>723</v>
      </c>
      <c r="D53" t="s">
        <v>724</v>
      </c>
      <c r="E53" t="s">
        <v>725</v>
      </c>
      <c r="F53" t="s">
        <v>97</v>
      </c>
      <c r="G53" t="s">
        <v>726</v>
      </c>
      <c r="H53" t="s">
        <v>727</v>
      </c>
      <c r="I53" t="s">
        <v>34</v>
      </c>
      <c r="J53" t="s">
        <v>728</v>
      </c>
      <c r="K53" t="s">
        <v>34</v>
      </c>
      <c r="L53" t="s">
        <v>34</v>
      </c>
      <c r="M53" t="s">
        <v>729</v>
      </c>
      <c r="N53" t="s">
        <v>730</v>
      </c>
      <c r="O53" t="s">
        <v>679</v>
      </c>
      <c r="P53" t="s">
        <v>680</v>
      </c>
      <c r="Q53" t="s">
        <v>41</v>
      </c>
      <c r="R53" t="s">
        <v>731</v>
      </c>
      <c r="S53" t="s">
        <v>732</v>
      </c>
      <c r="T53" t="s">
        <v>733</v>
      </c>
      <c r="U53" t="s">
        <v>44</v>
      </c>
      <c r="V53" t="s">
        <v>45</v>
      </c>
      <c r="W53" t="s">
        <v>281</v>
      </c>
      <c r="X53" t="s">
        <v>77</v>
      </c>
      <c r="Y53" t="s">
        <v>734</v>
      </c>
      <c r="Z53" t="s">
        <v>34</v>
      </c>
      <c r="AA53" t="s">
        <v>49</v>
      </c>
      <c r="AB53" t="s">
        <v>695</v>
      </c>
    </row>
    <row r="54" spans="1:28">
      <c r="A54" t="s">
        <v>735</v>
      </c>
      <c r="B54" t="s">
        <v>67</v>
      </c>
      <c r="C54" t="s">
        <v>34</v>
      </c>
      <c r="D54" t="s">
        <v>34</v>
      </c>
      <c r="E54" t="s">
        <v>736</v>
      </c>
      <c r="F54" t="s">
        <v>68</v>
      </c>
      <c r="G54" t="s">
        <v>737</v>
      </c>
      <c r="H54" t="s">
        <v>738</v>
      </c>
      <c r="I54" t="s">
        <v>34</v>
      </c>
      <c r="J54" t="s">
        <v>739</v>
      </c>
      <c r="K54" t="s">
        <v>58</v>
      </c>
      <c r="L54" t="s">
        <v>34</v>
      </c>
      <c r="M54" t="s">
        <v>740</v>
      </c>
      <c r="N54" t="s">
        <v>741</v>
      </c>
      <c r="O54" t="s">
        <v>742</v>
      </c>
      <c r="P54" t="s">
        <v>743</v>
      </c>
      <c r="Q54" t="s">
        <v>41</v>
      </c>
      <c r="R54" t="s">
        <v>744</v>
      </c>
      <c r="S54" t="s">
        <v>745</v>
      </c>
      <c r="T54" t="s">
        <v>744</v>
      </c>
      <c r="U54" t="s">
        <v>44</v>
      </c>
      <c r="V54" t="s">
        <v>45</v>
      </c>
      <c r="W54" t="s">
        <v>76</v>
      </c>
      <c r="X54" t="s">
        <v>47</v>
      </c>
      <c r="Y54" t="s">
        <v>746</v>
      </c>
      <c r="Z54" t="s">
        <v>34</v>
      </c>
      <c r="AA54" t="s">
        <v>49</v>
      </c>
      <c r="AB54" t="s">
        <v>747</v>
      </c>
    </row>
    <row r="55" spans="1:28">
      <c r="A55" t="s">
        <v>748</v>
      </c>
      <c r="B55" t="s">
        <v>28</v>
      </c>
      <c r="C55" t="s">
        <v>749</v>
      </c>
      <c r="D55" t="s">
        <v>750</v>
      </c>
      <c r="E55" t="s">
        <v>751</v>
      </c>
      <c r="F55" t="s">
        <v>31</v>
      </c>
      <c r="G55" t="s">
        <v>752</v>
      </c>
      <c r="H55" t="s">
        <v>753</v>
      </c>
      <c r="I55" t="s">
        <v>34</v>
      </c>
      <c r="J55" t="s">
        <v>754</v>
      </c>
      <c r="K55" t="s">
        <v>34</v>
      </c>
      <c r="L55" t="s">
        <v>34</v>
      </c>
      <c r="M55" t="s">
        <v>755</v>
      </c>
      <c r="N55" t="s">
        <v>756</v>
      </c>
      <c r="O55" t="s">
        <v>742</v>
      </c>
      <c r="P55" t="s">
        <v>743</v>
      </c>
      <c r="Q55" t="s">
        <v>41</v>
      </c>
      <c r="R55" t="s">
        <v>757</v>
      </c>
      <c r="S55" t="s">
        <v>758</v>
      </c>
      <c r="T55" t="s">
        <v>759</v>
      </c>
      <c r="U55" t="s">
        <v>44</v>
      </c>
      <c r="V55" t="s">
        <v>45</v>
      </c>
      <c r="W55" t="s">
        <v>76</v>
      </c>
      <c r="X55" t="s">
        <v>77</v>
      </c>
      <c r="Y55" t="s">
        <v>760</v>
      </c>
      <c r="Z55" t="s">
        <v>34</v>
      </c>
      <c r="AA55" t="s">
        <v>49</v>
      </c>
      <c r="AB55" t="s">
        <v>150</v>
      </c>
    </row>
    <row r="56" spans="1:28">
      <c r="A56" t="s">
        <v>761</v>
      </c>
      <c r="B56" t="s">
        <v>28</v>
      </c>
      <c r="C56" t="s">
        <v>762</v>
      </c>
      <c r="D56" t="s">
        <v>763</v>
      </c>
      <c r="E56" t="s">
        <v>764</v>
      </c>
      <c r="F56" t="s">
        <v>97</v>
      </c>
      <c r="G56" t="s">
        <v>765</v>
      </c>
      <c r="H56" t="s">
        <v>766</v>
      </c>
      <c r="I56" t="s">
        <v>34</v>
      </c>
      <c r="J56" t="s">
        <v>767</v>
      </c>
      <c r="K56" t="s">
        <v>36</v>
      </c>
      <c r="L56" t="s">
        <v>34</v>
      </c>
      <c r="M56" t="s">
        <v>768</v>
      </c>
      <c r="N56" t="s">
        <v>769</v>
      </c>
      <c r="O56" t="s">
        <v>742</v>
      </c>
      <c r="P56" t="s">
        <v>743</v>
      </c>
      <c r="Q56" t="s">
        <v>41</v>
      </c>
      <c r="R56" t="s">
        <v>770</v>
      </c>
      <c r="S56" t="s">
        <v>771</v>
      </c>
      <c r="T56" t="s">
        <v>772</v>
      </c>
      <c r="U56" t="s">
        <v>44</v>
      </c>
      <c r="V56" t="s">
        <v>45</v>
      </c>
      <c r="W56" t="s">
        <v>76</v>
      </c>
      <c r="X56" t="s">
        <v>77</v>
      </c>
      <c r="Y56" t="s">
        <v>773</v>
      </c>
      <c r="Z56" t="s">
        <v>34</v>
      </c>
      <c r="AA56" t="s">
        <v>49</v>
      </c>
      <c r="AB56" t="s">
        <v>774</v>
      </c>
    </row>
    <row r="57" spans="1:28">
      <c r="A57" t="s">
        <v>775</v>
      </c>
      <c r="B57" t="s">
        <v>28</v>
      </c>
      <c r="C57" t="s">
        <v>776</v>
      </c>
      <c r="D57" t="s">
        <v>777</v>
      </c>
      <c r="E57" t="s">
        <v>778</v>
      </c>
      <c r="F57" t="s">
        <v>31</v>
      </c>
      <c r="G57" t="s">
        <v>779</v>
      </c>
      <c r="H57" t="s">
        <v>780</v>
      </c>
      <c r="I57" t="s">
        <v>34</v>
      </c>
      <c r="J57" t="s">
        <v>781</v>
      </c>
      <c r="K57" t="s">
        <v>212</v>
      </c>
      <c r="L57" t="s">
        <v>34</v>
      </c>
      <c r="M57" t="s">
        <v>782</v>
      </c>
      <c r="N57" t="s">
        <v>783</v>
      </c>
      <c r="O57" t="s">
        <v>742</v>
      </c>
      <c r="P57" t="s">
        <v>743</v>
      </c>
      <c r="Q57" t="s">
        <v>41</v>
      </c>
      <c r="R57" t="s">
        <v>784</v>
      </c>
      <c r="S57" t="s">
        <v>785</v>
      </c>
      <c r="T57" t="s">
        <v>784</v>
      </c>
      <c r="U57" t="s">
        <v>44</v>
      </c>
      <c r="V57" t="s">
        <v>45</v>
      </c>
      <c r="W57" t="s">
        <v>218</v>
      </c>
      <c r="X57" t="s">
        <v>47</v>
      </c>
      <c r="Y57" t="s">
        <v>786</v>
      </c>
      <c r="Z57" t="s">
        <v>34</v>
      </c>
      <c r="AA57" t="s">
        <v>49</v>
      </c>
      <c r="AB57" t="s">
        <v>787</v>
      </c>
    </row>
    <row r="58" spans="1:28">
      <c r="A58" t="s">
        <v>788</v>
      </c>
      <c r="B58" t="s">
        <v>67</v>
      </c>
      <c r="C58" t="s">
        <v>34</v>
      </c>
      <c r="D58" t="s">
        <v>34</v>
      </c>
      <c r="E58" t="s">
        <v>789</v>
      </c>
      <c r="F58" t="s">
        <v>68</v>
      </c>
      <c r="G58" t="s">
        <v>790</v>
      </c>
      <c r="H58" t="s">
        <v>791</v>
      </c>
      <c r="I58" t="s">
        <v>34</v>
      </c>
      <c r="J58" t="s">
        <v>792</v>
      </c>
      <c r="K58" t="s">
        <v>36</v>
      </c>
      <c r="L58" t="s">
        <v>34</v>
      </c>
      <c r="M58" t="s">
        <v>793</v>
      </c>
      <c r="N58" t="s">
        <v>794</v>
      </c>
      <c r="O58" t="s">
        <v>742</v>
      </c>
      <c r="P58" t="s">
        <v>743</v>
      </c>
      <c r="Q58" t="s">
        <v>41</v>
      </c>
      <c r="R58" t="s">
        <v>795</v>
      </c>
      <c r="S58" t="s">
        <v>796</v>
      </c>
      <c r="T58" t="s">
        <v>795</v>
      </c>
      <c r="U58" t="s">
        <v>44</v>
      </c>
      <c r="V58" t="s">
        <v>45</v>
      </c>
      <c r="W58" t="s">
        <v>76</v>
      </c>
      <c r="X58" t="s">
        <v>47</v>
      </c>
      <c r="Y58" t="s">
        <v>797</v>
      </c>
      <c r="Z58" t="s">
        <v>34</v>
      </c>
      <c r="AA58" t="s">
        <v>164</v>
      </c>
      <c r="AB58" t="s">
        <v>798</v>
      </c>
    </row>
    <row r="59" spans="1:28">
      <c r="A59" t="s">
        <v>799</v>
      </c>
      <c r="B59" t="s">
        <v>28</v>
      </c>
      <c r="C59" t="s">
        <v>800</v>
      </c>
      <c r="D59" t="s">
        <v>801</v>
      </c>
      <c r="E59" t="s">
        <v>802</v>
      </c>
      <c r="F59" t="s">
        <v>97</v>
      </c>
      <c r="G59" t="s">
        <v>803</v>
      </c>
      <c r="H59" t="s">
        <v>804</v>
      </c>
      <c r="I59" t="s">
        <v>34</v>
      </c>
      <c r="J59" t="s">
        <v>805</v>
      </c>
      <c r="K59" t="s">
        <v>212</v>
      </c>
      <c r="L59" t="s">
        <v>34</v>
      </c>
      <c r="M59" t="s">
        <v>806</v>
      </c>
      <c r="N59" t="s">
        <v>807</v>
      </c>
      <c r="O59" t="s">
        <v>742</v>
      </c>
      <c r="P59" t="s">
        <v>743</v>
      </c>
      <c r="Q59" t="s">
        <v>41</v>
      </c>
      <c r="R59" t="s">
        <v>808</v>
      </c>
      <c r="S59" t="s">
        <v>809</v>
      </c>
      <c r="T59" t="s">
        <v>808</v>
      </c>
      <c r="U59" t="s">
        <v>44</v>
      </c>
      <c r="V59" t="s">
        <v>45</v>
      </c>
      <c r="W59" t="s">
        <v>810</v>
      </c>
      <c r="X59" t="s">
        <v>77</v>
      </c>
      <c r="Y59" t="s">
        <v>811</v>
      </c>
      <c r="Z59" t="s">
        <v>34</v>
      </c>
      <c r="AA59" t="s">
        <v>49</v>
      </c>
      <c r="AB59" t="s">
        <v>812</v>
      </c>
    </row>
    <row r="60" spans="1:28">
      <c r="A60" t="s">
        <v>813</v>
      </c>
      <c r="B60" t="s">
        <v>28</v>
      </c>
      <c r="C60" t="s">
        <v>814</v>
      </c>
      <c r="D60" t="s">
        <v>815</v>
      </c>
      <c r="E60" t="s">
        <v>816</v>
      </c>
      <c r="F60" t="s">
        <v>31</v>
      </c>
      <c r="G60" t="s">
        <v>817</v>
      </c>
      <c r="H60" t="s">
        <v>818</v>
      </c>
      <c r="I60" t="s">
        <v>34</v>
      </c>
      <c r="J60" t="s">
        <v>819</v>
      </c>
      <c r="K60" t="s">
        <v>276</v>
      </c>
      <c r="L60" t="s">
        <v>34</v>
      </c>
      <c r="M60" t="s">
        <v>820</v>
      </c>
      <c r="N60" t="s">
        <v>821</v>
      </c>
      <c r="O60" t="s">
        <v>742</v>
      </c>
      <c r="P60" t="s">
        <v>743</v>
      </c>
      <c r="Q60" t="s">
        <v>41</v>
      </c>
      <c r="R60" t="s">
        <v>822</v>
      </c>
      <c r="S60" t="s">
        <v>823</v>
      </c>
      <c r="T60" t="s">
        <v>822</v>
      </c>
      <c r="U60" t="s">
        <v>44</v>
      </c>
      <c r="V60" t="s">
        <v>508</v>
      </c>
      <c r="W60" t="s">
        <v>46</v>
      </c>
      <c r="X60" t="s">
        <v>47</v>
      </c>
      <c r="Y60" t="s">
        <v>824</v>
      </c>
      <c r="Z60" t="s">
        <v>34</v>
      </c>
      <c r="AA60" t="s">
        <v>367</v>
      </c>
      <c r="AB60" t="s">
        <v>825</v>
      </c>
    </row>
    <row r="61" spans="1:28">
      <c r="A61" t="s">
        <v>826</v>
      </c>
      <c r="B61" t="s">
        <v>28</v>
      </c>
      <c r="C61" t="s">
        <v>827</v>
      </c>
      <c r="D61" t="s">
        <v>828</v>
      </c>
      <c r="E61" t="s">
        <v>829</v>
      </c>
      <c r="F61" t="s">
        <v>31</v>
      </c>
      <c r="G61" t="s">
        <v>830</v>
      </c>
      <c r="H61" t="s">
        <v>831</v>
      </c>
      <c r="I61" t="s">
        <v>34</v>
      </c>
      <c r="J61" t="s">
        <v>832</v>
      </c>
      <c r="K61" t="s">
        <v>36</v>
      </c>
      <c r="L61" t="s">
        <v>34</v>
      </c>
      <c r="M61" t="s">
        <v>833</v>
      </c>
      <c r="N61" t="s">
        <v>834</v>
      </c>
      <c r="O61" t="s">
        <v>742</v>
      </c>
      <c r="P61" t="s">
        <v>743</v>
      </c>
      <c r="Q61" t="s">
        <v>41</v>
      </c>
      <c r="R61" t="s">
        <v>835</v>
      </c>
      <c r="S61" t="s">
        <v>836</v>
      </c>
      <c r="T61" t="s">
        <v>835</v>
      </c>
      <c r="U61" t="s">
        <v>235</v>
      </c>
      <c r="V61" t="s">
        <v>217</v>
      </c>
      <c r="W61" t="s">
        <v>76</v>
      </c>
      <c r="X61" t="s">
        <v>47</v>
      </c>
      <c r="Y61" t="s">
        <v>837</v>
      </c>
      <c r="Z61" t="s">
        <v>34</v>
      </c>
      <c r="AA61" t="s">
        <v>164</v>
      </c>
      <c r="AB61" t="s">
        <v>838</v>
      </c>
    </row>
    <row r="62" spans="1:28">
      <c r="A62" t="s">
        <v>839</v>
      </c>
      <c r="B62" t="s">
        <v>67</v>
      </c>
      <c r="C62" t="s">
        <v>34</v>
      </c>
      <c r="D62" t="s">
        <v>34</v>
      </c>
      <c r="E62" t="s">
        <v>840</v>
      </c>
      <c r="F62" t="s">
        <v>68</v>
      </c>
      <c r="G62" t="s">
        <v>841</v>
      </c>
      <c r="H62" t="s">
        <v>842</v>
      </c>
      <c r="I62" t="s">
        <v>34</v>
      </c>
      <c r="J62" t="s">
        <v>843</v>
      </c>
      <c r="K62" t="s">
        <v>244</v>
      </c>
      <c r="L62" t="s">
        <v>34</v>
      </c>
      <c r="M62" t="s">
        <v>844</v>
      </c>
      <c r="N62" t="s">
        <v>845</v>
      </c>
      <c r="O62" t="s">
        <v>742</v>
      </c>
      <c r="P62" t="s">
        <v>743</v>
      </c>
      <c r="Q62" t="s">
        <v>41</v>
      </c>
      <c r="R62" t="s">
        <v>846</v>
      </c>
      <c r="S62" t="s">
        <v>847</v>
      </c>
      <c r="T62" t="s">
        <v>848</v>
      </c>
      <c r="U62" t="s">
        <v>44</v>
      </c>
      <c r="V62" t="s">
        <v>45</v>
      </c>
      <c r="W62" t="s">
        <v>76</v>
      </c>
      <c r="X62" t="s">
        <v>77</v>
      </c>
      <c r="Y62" t="s">
        <v>849</v>
      </c>
      <c r="Z62" t="s">
        <v>178</v>
      </c>
      <c r="AA62" t="s">
        <v>49</v>
      </c>
      <c r="AB62" t="s">
        <v>850</v>
      </c>
    </row>
    <row r="63" spans="1:28">
      <c r="A63" t="s">
        <v>851</v>
      </c>
      <c r="B63" t="s">
        <v>28</v>
      </c>
      <c r="C63" t="s">
        <v>852</v>
      </c>
      <c r="D63" t="s">
        <v>853</v>
      </c>
      <c r="E63" t="s">
        <v>854</v>
      </c>
      <c r="F63" t="s">
        <v>97</v>
      </c>
      <c r="G63" t="s">
        <v>855</v>
      </c>
      <c r="H63" t="s">
        <v>856</v>
      </c>
      <c r="I63" t="s">
        <v>34</v>
      </c>
      <c r="J63" t="s">
        <v>857</v>
      </c>
      <c r="K63" t="s">
        <v>276</v>
      </c>
      <c r="L63" t="s">
        <v>34</v>
      </c>
      <c r="M63" t="s">
        <v>858</v>
      </c>
      <c r="N63" t="s">
        <v>859</v>
      </c>
      <c r="O63" t="s">
        <v>860</v>
      </c>
      <c r="P63" t="s">
        <v>861</v>
      </c>
      <c r="Q63" t="s">
        <v>41</v>
      </c>
      <c r="R63" t="s">
        <v>862</v>
      </c>
      <c r="S63" t="s">
        <v>809</v>
      </c>
      <c r="T63" t="s">
        <v>862</v>
      </c>
      <c r="U63" t="s">
        <v>44</v>
      </c>
      <c r="V63" t="s">
        <v>45</v>
      </c>
      <c r="W63" t="s">
        <v>810</v>
      </c>
      <c r="X63" t="s">
        <v>77</v>
      </c>
      <c r="Y63" t="s">
        <v>863</v>
      </c>
      <c r="Z63" t="s">
        <v>34</v>
      </c>
      <c r="AA63" t="s">
        <v>49</v>
      </c>
      <c r="AB63" t="s">
        <v>864</v>
      </c>
    </row>
    <row r="64" spans="1:28">
      <c r="A64" t="s">
        <v>865</v>
      </c>
      <c r="B64" t="s">
        <v>67</v>
      </c>
      <c r="C64" t="s">
        <v>34</v>
      </c>
      <c r="D64" t="s">
        <v>34</v>
      </c>
      <c r="E64" t="s">
        <v>866</v>
      </c>
      <c r="F64" t="s">
        <v>68</v>
      </c>
      <c r="G64" t="s">
        <v>867</v>
      </c>
      <c r="H64" t="s">
        <v>868</v>
      </c>
      <c r="I64" t="s">
        <v>34</v>
      </c>
      <c r="J64" t="s">
        <v>869</v>
      </c>
      <c r="K64" t="s">
        <v>199</v>
      </c>
      <c r="L64" t="s">
        <v>34</v>
      </c>
      <c r="M64" t="s">
        <v>870</v>
      </c>
      <c r="N64" t="s">
        <v>871</v>
      </c>
      <c r="O64" t="s">
        <v>860</v>
      </c>
      <c r="P64" t="s">
        <v>861</v>
      </c>
      <c r="Q64" t="s">
        <v>41</v>
      </c>
      <c r="R64" t="s">
        <v>872</v>
      </c>
      <c r="S64" t="s">
        <v>873</v>
      </c>
      <c r="T64" t="s">
        <v>874</v>
      </c>
      <c r="U64" t="s">
        <v>44</v>
      </c>
      <c r="V64" t="s">
        <v>45</v>
      </c>
      <c r="W64" t="s">
        <v>76</v>
      </c>
      <c r="X64" t="s">
        <v>77</v>
      </c>
      <c r="Y64" t="s">
        <v>875</v>
      </c>
      <c r="Z64" t="s">
        <v>178</v>
      </c>
      <c r="AA64" t="s">
        <v>164</v>
      </c>
      <c r="AB64" t="s">
        <v>876</v>
      </c>
    </row>
    <row r="65" spans="1:28">
      <c r="A65" t="s">
        <v>877</v>
      </c>
      <c r="B65" t="s">
        <v>67</v>
      </c>
      <c r="C65" t="s">
        <v>34</v>
      </c>
      <c r="D65" t="s">
        <v>34</v>
      </c>
      <c r="E65" t="s">
        <v>878</v>
      </c>
      <c r="F65" t="s">
        <v>97</v>
      </c>
      <c r="G65" t="s">
        <v>879</v>
      </c>
      <c r="H65" t="s">
        <v>880</v>
      </c>
      <c r="I65" t="s">
        <v>34</v>
      </c>
      <c r="J65" t="s">
        <v>881</v>
      </c>
      <c r="K65" t="s">
        <v>882</v>
      </c>
      <c r="L65" t="s">
        <v>34</v>
      </c>
      <c r="M65" t="s">
        <v>883</v>
      </c>
      <c r="N65" t="s">
        <v>884</v>
      </c>
      <c r="O65" t="s">
        <v>860</v>
      </c>
      <c r="P65" t="s">
        <v>861</v>
      </c>
      <c r="Q65" t="s">
        <v>41</v>
      </c>
      <c r="R65" t="s">
        <v>885</v>
      </c>
      <c r="S65" t="s">
        <v>886</v>
      </c>
      <c r="T65" t="s">
        <v>887</v>
      </c>
      <c r="U65" t="s">
        <v>44</v>
      </c>
      <c r="V65" t="s">
        <v>45</v>
      </c>
      <c r="W65" t="s">
        <v>281</v>
      </c>
      <c r="X65" t="s">
        <v>77</v>
      </c>
      <c r="Y65" t="s">
        <v>888</v>
      </c>
      <c r="Z65" t="s">
        <v>34</v>
      </c>
      <c r="AA65" t="s">
        <v>49</v>
      </c>
      <c r="AB65" t="s">
        <v>889</v>
      </c>
    </row>
    <row r="66" spans="1:28">
      <c r="A66" t="s">
        <v>890</v>
      </c>
      <c r="B66" t="s">
        <v>67</v>
      </c>
      <c r="C66" t="s">
        <v>34</v>
      </c>
      <c r="D66" t="s">
        <v>34</v>
      </c>
      <c r="E66" t="s">
        <v>891</v>
      </c>
      <c r="F66" t="s">
        <v>68</v>
      </c>
      <c r="G66" t="s">
        <v>892</v>
      </c>
      <c r="H66" t="s">
        <v>893</v>
      </c>
      <c r="I66" t="s">
        <v>34</v>
      </c>
      <c r="J66" t="s">
        <v>894</v>
      </c>
      <c r="K66" t="s">
        <v>58</v>
      </c>
      <c r="L66" t="s">
        <v>34</v>
      </c>
      <c r="M66" t="s">
        <v>895</v>
      </c>
      <c r="N66" t="s">
        <v>896</v>
      </c>
      <c r="O66" t="s">
        <v>860</v>
      </c>
      <c r="P66" t="s">
        <v>861</v>
      </c>
      <c r="Q66" t="s">
        <v>41</v>
      </c>
      <c r="R66" t="s">
        <v>897</v>
      </c>
      <c r="S66" t="s">
        <v>898</v>
      </c>
      <c r="T66" t="s">
        <v>897</v>
      </c>
      <c r="U66" t="s">
        <v>44</v>
      </c>
      <c r="V66" t="s">
        <v>45</v>
      </c>
      <c r="W66" t="s">
        <v>76</v>
      </c>
      <c r="X66" t="s">
        <v>47</v>
      </c>
      <c r="Y66" t="s">
        <v>899</v>
      </c>
      <c r="Z66" t="s">
        <v>34</v>
      </c>
      <c r="AA66" t="s">
        <v>49</v>
      </c>
      <c r="AB66" t="s">
        <v>900</v>
      </c>
    </row>
    <row r="67" spans="1:28">
      <c r="A67" t="s">
        <v>901</v>
      </c>
      <c r="B67" t="s">
        <v>67</v>
      </c>
      <c r="C67" t="s">
        <v>34</v>
      </c>
      <c r="D67" t="s">
        <v>34</v>
      </c>
      <c r="E67" t="s">
        <v>902</v>
      </c>
      <c r="F67" t="s">
        <v>68</v>
      </c>
      <c r="G67" t="s">
        <v>903</v>
      </c>
      <c r="H67" t="s">
        <v>904</v>
      </c>
      <c r="I67" t="s">
        <v>34</v>
      </c>
      <c r="J67" t="s">
        <v>905</v>
      </c>
      <c r="K67" t="s">
        <v>58</v>
      </c>
      <c r="L67" t="s">
        <v>34</v>
      </c>
      <c r="M67" t="s">
        <v>906</v>
      </c>
      <c r="N67" t="s">
        <v>907</v>
      </c>
      <c r="O67" t="s">
        <v>908</v>
      </c>
      <c r="P67" t="s">
        <v>909</v>
      </c>
      <c r="Q67" t="s">
        <v>41</v>
      </c>
      <c r="R67" t="s">
        <v>910</v>
      </c>
      <c r="S67" t="s">
        <v>911</v>
      </c>
      <c r="T67" t="s">
        <v>910</v>
      </c>
      <c r="U67" t="s">
        <v>44</v>
      </c>
      <c r="V67" t="s">
        <v>45</v>
      </c>
      <c r="W67" t="s">
        <v>281</v>
      </c>
      <c r="X67" t="s">
        <v>47</v>
      </c>
      <c r="Y67" t="s">
        <v>912</v>
      </c>
      <c r="Z67" t="s">
        <v>34</v>
      </c>
      <c r="AA67" t="s">
        <v>49</v>
      </c>
      <c r="AB67" t="s">
        <v>913</v>
      </c>
    </row>
    <row r="68" spans="1:28">
      <c r="A68" t="s">
        <v>914</v>
      </c>
      <c r="B68" t="s">
        <v>28</v>
      </c>
      <c r="C68" t="s">
        <v>915</v>
      </c>
      <c r="D68" t="s">
        <v>916</v>
      </c>
      <c r="E68" t="s">
        <v>917</v>
      </c>
      <c r="F68" t="s">
        <v>97</v>
      </c>
      <c r="G68" t="s">
        <v>918</v>
      </c>
      <c r="H68" t="s">
        <v>919</v>
      </c>
      <c r="I68" t="s">
        <v>34</v>
      </c>
      <c r="J68" t="s">
        <v>920</v>
      </c>
      <c r="K68" t="s">
        <v>276</v>
      </c>
      <c r="L68" t="s">
        <v>34</v>
      </c>
      <c r="M68" t="s">
        <v>921</v>
      </c>
      <c r="N68" t="s">
        <v>922</v>
      </c>
      <c r="O68" t="s">
        <v>908</v>
      </c>
      <c r="P68" t="s">
        <v>909</v>
      </c>
      <c r="Q68" t="s">
        <v>41</v>
      </c>
      <c r="R68" t="s">
        <v>923</v>
      </c>
      <c r="S68" t="s">
        <v>924</v>
      </c>
      <c r="T68" t="s">
        <v>925</v>
      </c>
      <c r="U68" t="s">
        <v>235</v>
      </c>
      <c r="V68" t="s">
        <v>217</v>
      </c>
      <c r="W68" t="s">
        <v>76</v>
      </c>
      <c r="X68" t="s">
        <v>77</v>
      </c>
      <c r="Y68" t="s">
        <v>926</v>
      </c>
      <c r="Z68" t="s">
        <v>34</v>
      </c>
      <c r="AA68" t="s">
        <v>49</v>
      </c>
      <c r="AB68" t="s">
        <v>927</v>
      </c>
    </row>
    <row r="69" spans="1:28">
      <c r="A69" t="s">
        <v>928</v>
      </c>
      <c r="B69" t="s">
        <v>67</v>
      </c>
      <c r="C69" t="s">
        <v>34</v>
      </c>
      <c r="D69" t="s">
        <v>34</v>
      </c>
      <c r="E69" t="s">
        <v>929</v>
      </c>
      <c r="F69" t="s">
        <v>97</v>
      </c>
      <c r="G69" t="s">
        <v>930</v>
      </c>
      <c r="H69" t="s">
        <v>931</v>
      </c>
      <c r="I69" t="s">
        <v>34</v>
      </c>
      <c r="J69" t="s">
        <v>932</v>
      </c>
      <c r="K69" t="s">
        <v>58</v>
      </c>
      <c r="L69" t="s">
        <v>34</v>
      </c>
      <c r="M69" t="s">
        <v>933</v>
      </c>
      <c r="N69" t="s">
        <v>934</v>
      </c>
      <c r="O69" t="s">
        <v>908</v>
      </c>
      <c r="P69" t="s">
        <v>909</v>
      </c>
      <c r="Q69" t="s">
        <v>41</v>
      </c>
      <c r="R69" t="s">
        <v>935</v>
      </c>
      <c r="S69" t="s">
        <v>936</v>
      </c>
      <c r="T69" t="s">
        <v>935</v>
      </c>
      <c r="U69" t="s">
        <v>44</v>
      </c>
      <c r="V69" t="s">
        <v>45</v>
      </c>
      <c r="W69" t="s">
        <v>76</v>
      </c>
      <c r="X69" t="s">
        <v>47</v>
      </c>
      <c r="Y69" t="s">
        <v>937</v>
      </c>
      <c r="Z69" t="s">
        <v>34</v>
      </c>
      <c r="AA69" t="s">
        <v>164</v>
      </c>
      <c r="AB69" t="s">
        <v>938</v>
      </c>
    </row>
    <row r="70" spans="1:28">
      <c r="A70" t="s">
        <v>939</v>
      </c>
      <c r="B70" t="s">
        <v>28</v>
      </c>
      <c r="C70" t="s">
        <v>940</v>
      </c>
      <c r="D70" t="s">
        <v>941</v>
      </c>
      <c r="E70" t="s">
        <v>942</v>
      </c>
      <c r="F70" t="s">
        <v>97</v>
      </c>
      <c r="G70" t="s">
        <v>943</v>
      </c>
      <c r="H70" t="s">
        <v>944</v>
      </c>
      <c r="I70" t="s">
        <v>945</v>
      </c>
      <c r="J70" t="s">
        <v>946</v>
      </c>
      <c r="K70" t="s">
        <v>676</v>
      </c>
      <c r="L70" t="s">
        <v>34</v>
      </c>
      <c r="M70" t="s">
        <v>947</v>
      </c>
      <c r="N70" t="s">
        <v>948</v>
      </c>
      <c r="O70" t="s">
        <v>908</v>
      </c>
      <c r="P70" t="s">
        <v>909</v>
      </c>
      <c r="Q70" t="s">
        <v>41</v>
      </c>
      <c r="R70" t="s">
        <v>949</v>
      </c>
      <c r="S70" t="s">
        <v>950</v>
      </c>
      <c r="T70" t="s">
        <v>951</v>
      </c>
      <c r="U70" t="s">
        <v>44</v>
      </c>
      <c r="V70" t="s">
        <v>952</v>
      </c>
      <c r="W70" t="s">
        <v>281</v>
      </c>
      <c r="X70" t="s">
        <v>77</v>
      </c>
      <c r="Y70" t="s">
        <v>953</v>
      </c>
      <c r="Z70" t="s">
        <v>34</v>
      </c>
      <c r="AA70" t="s">
        <v>49</v>
      </c>
      <c r="AB70" t="s">
        <v>954</v>
      </c>
    </row>
    <row r="71" spans="1:28">
      <c r="A71" t="s">
        <v>955</v>
      </c>
      <c r="B71" t="s">
        <v>28</v>
      </c>
      <c r="C71" t="s">
        <v>956</v>
      </c>
      <c r="D71" t="s">
        <v>957</v>
      </c>
      <c r="E71" t="s">
        <v>958</v>
      </c>
      <c r="F71" t="s">
        <v>97</v>
      </c>
      <c r="G71" t="s">
        <v>959</v>
      </c>
      <c r="H71" t="s">
        <v>960</v>
      </c>
      <c r="I71" t="s">
        <v>34</v>
      </c>
      <c r="J71" t="s">
        <v>961</v>
      </c>
      <c r="K71" t="s">
        <v>142</v>
      </c>
      <c r="L71" t="s">
        <v>34</v>
      </c>
      <c r="M71" t="s">
        <v>962</v>
      </c>
      <c r="N71" t="s">
        <v>963</v>
      </c>
      <c r="O71" t="s">
        <v>908</v>
      </c>
      <c r="P71" t="s">
        <v>909</v>
      </c>
      <c r="Q71" t="s">
        <v>41</v>
      </c>
      <c r="R71" t="s">
        <v>964</v>
      </c>
      <c r="S71" t="s">
        <v>965</v>
      </c>
      <c r="T71" t="s">
        <v>966</v>
      </c>
      <c r="U71" t="s">
        <v>44</v>
      </c>
      <c r="V71" t="s">
        <v>45</v>
      </c>
      <c r="W71" t="s">
        <v>76</v>
      </c>
      <c r="X71" t="s">
        <v>77</v>
      </c>
      <c r="Y71" t="s">
        <v>967</v>
      </c>
      <c r="Z71" t="s">
        <v>34</v>
      </c>
      <c r="AA71" t="s">
        <v>49</v>
      </c>
      <c r="AB71" t="s">
        <v>968</v>
      </c>
    </row>
    <row r="72" spans="1:28">
      <c r="A72" t="s">
        <v>969</v>
      </c>
      <c r="B72" t="s">
        <v>28</v>
      </c>
      <c r="C72" t="s">
        <v>970</v>
      </c>
      <c r="D72" t="s">
        <v>971</v>
      </c>
      <c r="E72" t="s">
        <v>972</v>
      </c>
      <c r="F72" t="s">
        <v>97</v>
      </c>
      <c r="G72" t="s">
        <v>973</v>
      </c>
      <c r="H72" t="s">
        <v>974</v>
      </c>
      <c r="I72" t="s">
        <v>34</v>
      </c>
      <c r="J72" t="s">
        <v>975</v>
      </c>
      <c r="K72" t="s">
        <v>199</v>
      </c>
      <c r="L72" t="s">
        <v>34</v>
      </c>
      <c r="M72" t="s">
        <v>976</v>
      </c>
      <c r="N72" t="s">
        <v>977</v>
      </c>
      <c r="O72" t="s">
        <v>908</v>
      </c>
      <c r="P72" t="s">
        <v>909</v>
      </c>
      <c r="Q72" t="s">
        <v>41</v>
      </c>
      <c r="R72" t="s">
        <v>978</v>
      </c>
      <c r="S72" t="s">
        <v>979</v>
      </c>
      <c r="T72" t="s">
        <v>978</v>
      </c>
      <c r="U72" t="s">
        <v>44</v>
      </c>
      <c r="V72" t="s">
        <v>45</v>
      </c>
      <c r="W72" t="s">
        <v>76</v>
      </c>
      <c r="X72" t="s">
        <v>47</v>
      </c>
      <c r="Y72" t="s">
        <v>980</v>
      </c>
      <c r="Z72" t="s">
        <v>34</v>
      </c>
      <c r="AA72" t="s">
        <v>49</v>
      </c>
      <c r="AB72" t="s">
        <v>596</v>
      </c>
    </row>
    <row r="73" spans="1:28">
      <c r="A73" t="s">
        <v>981</v>
      </c>
      <c r="B73" t="s">
        <v>28</v>
      </c>
      <c r="C73" t="s">
        <v>982</v>
      </c>
      <c r="D73" t="s">
        <v>983</v>
      </c>
      <c r="E73" t="s">
        <v>984</v>
      </c>
      <c r="F73" t="s">
        <v>97</v>
      </c>
      <c r="G73" t="s">
        <v>985</v>
      </c>
      <c r="H73" t="s">
        <v>986</v>
      </c>
      <c r="I73" t="s">
        <v>34</v>
      </c>
      <c r="J73" t="s">
        <v>987</v>
      </c>
      <c r="K73" t="s">
        <v>34</v>
      </c>
      <c r="L73" t="s">
        <v>34</v>
      </c>
      <c r="M73" t="s">
        <v>988</v>
      </c>
      <c r="N73" t="s">
        <v>989</v>
      </c>
      <c r="O73" t="s">
        <v>990</v>
      </c>
      <c r="P73" t="s">
        <v>991</v>
      </c>
      <c r="Q73" t="s">
        <v>41</v>
      </c>
      <c r="R73" t="s">
        <v>992</v>
      </c>
      <c r="S73" t="s">
        <v>993</v>
      </c>
      <c r="T73" t="s">
        <v>994</v>
      </c>
      <c r="U73" t="s">
        <v>44</v>
      </c>
      <c r="V73" t="s">
        <v>45</v>
      </c>
      <c r="W73" t="s">
        <v>76</v>
      </c>
      <c r="X73" t="s">
        <v>77</v>
      </c>
      <c r="Y73" t="s">
        <v>995</v>
      </c>
      <c r="Z73" t="s">
        <v>34</v>
      </c>
      <c r="AA73" t="s">
        <v>49</v>
      </c>
      <c r="AB73" t="s">
        <v>623</v>
      </c>
    </row>
    <row r="74" spans="1:28">
      <c r="A74" t="s">
        <v>996</v>
      </c>
      <c r="B74" t="s">
        <v>256</v>
      </c>
      <c r="C74" t="s">
        <v>34</v>
      </c>
      <c r="D74" t="s">
        <v>34</v>
      </c>
      <c r="E74" t="s">
        <v>997</v>
      </c>
      <c r="F74" t="s">
        <v>68</v>
      </c>
      <c r="G74" t="s">
        <v>998</v>
      </c>
      <c r="H74" t="s">
        <v>999</v>
      </c>
      <c r="I74" t="s">
        <v>34</v>
      </c>
      <c r="J74" t="s">
        <v>1000</v>
      </c>
      <c r="K74" t="s">
        <v>58</v>
      </c>
      <c r="L74" t="s">
        <v>34</v>
      </c>
      <c r="M74" t="s">
        <v>1001</v>
      </c>
      <c r="N74" t="s">
        <v>1002</v>
      </c>
      <c r="O74" t="s">
        <v>990</v>
      </c>
      <c r="P74" t="s">
        <v>990</v>
      </c>
      <c r="Q74" t="s">
        <v>376</v>
      </c>
      <c r="R74" t="s">
        <v>1003</v>
      </c>
      <c r="S74" t="s">
        <v>1004</v>
      </c>
      <c r="T74" t="s">
        <v>1005</v>
      </c>
      <c r="U74" t="s">
        <v>44</v>
      </c>
      <c r="V74" t="s">
        <v>45</v>
      </c>
      <c r="W74" t="s">
        <v>392</v>
      </c>
      <c r="X74" t="s">
        <v>77</v>
      </c>
      <c r="Y74" t="s">
        <v>1006</v>
      </c>
      <c r="Z74" t="s">
        <v>34</v>
      </c>
      <c r="AA74" t="s">
        <v>367</v>
      </c>
      <c r="AB74" t="s">
        <v>850</v>
      </c>
    </row>
    <row r="75" spans="1:28">
      <c r="A75" t="s">
        <v>1007</v>
      </c>
      <c r="B75" t="s">
        <v>67</v>
      </c>
      <c r="C75" t="s">
        <v>34</v>
      </c>
      <c r="D75" t="s">
        <v>34</v>
      </c>
      <c r="E75" t="s">
        <v>1008</v>
      </c>
      <c r="F75" t="s">
        <v>68</v>
      </c>
      <c r="G75" t="s">
        <v>1009</v>
      </c>
      <c r="H75" t="s">
        <v>1010</v>
      </c>
      <c r="I75" t="s">
        <v>34</v>
      </c>
      <c r="J75" t="s">
        <v>1011</v>
      </c>
      <c r="K75" t="s">
        <v>127</v>
      </c>
      <c r="L75" t="s">
        <v>34</v>
      </c>
      <c r="M75" t="s">
        <v>1012</v>
      </c>
      <c r="N75" t="s">
        <v>1013</v>
      </c>
      <c r="O75" t="s">
        <v>990</v>
      </c>
      <c r="P75" t="s">
        <v>991</v>
      </c>
      <c r="Q75" t="s">
        <v>41</v>
      </c>
      <c r="R75" t="s">
        <v>1014</v>
      </c>
      <c r="S75" t="s">
        <v>1015</v>
      </c>
      <c r="T75" t="s">
        <v>1014</v>
      </c>
      <c r="U75" t="s">
        <v>44</v>
      </c>
      <c r="V75" t="s">
        <v>45</v>
      </c>
      <c r="W75" t="s">
        <v>76</v>
      </c>
      <c r="X75" t="s">
        <v>47</v>
      </c>
      <c r="Y75" t="s">
        <v>1016</v>
      </c>
      <c r="Z75" t="s">
        <v>34</v>
      </c>
      <c r="AA75" t="s">
        <v>164</v>
      </c>
      <c r="AB75" t="s">
        <v>1017</v>
      </c>
    </row>
    <row r="76" spans="1:28">
      <c r="A76" t="s">
        <v>1018</v>
      </c>
      <c r="B76" t="s">
        <v>28</v>
      </c>
      <c r="C76" t="s">
        <v>1019</v>
      </c>
      <c r="D76" t="s">
        <v>1020</v>
      </c>
      <c r="E76" t="s">
        <v>1021</v>
      </c>
      <c r="F76" t="s">
        <v>31</v>
      </c>
      <c r="G76" t="s">
        <v>273</v>
      </c>
      <c r="H76" t="s">
        <v>1022</v>
      </c>
      <c r="I76" t="s">
        <v>34</v>
      </c>
      <c r="J76" t="s">
        <v>1023</v>
      </c>
      <c r="K76" t="s">
        <v>36</v>
      </c>
      <c r="L76" t="s">
        <v>34</v>
      </c>
      <c r="M76" t="s">
        <v>1024</v>
      </c>
      <c r="N76" t="s">
        <v>1025</v>
      </c>
      <c r="O76" t="s">
        <v>990</v>
      </c>
      <c r="P76" t="s">
        <v>991</v>
      </c>
      <c r="Q76" t="s">
        <v>41</v>
      </c>
      <c r="R76" t="s">
        <v>1026</v>
      </c>
      <c r="S76" t="s">
        <v>1027</v>
      </c>
      <c r="T76" t="s">
        <v>1028</v>
      </c>
      <c r="U76" t="s">
        <v>44</v>
      </c>
      <c r="V76" t="s">
        <v>45</v>
      </c>
      <c r="W76" t="s">
        <v>76</v>
      </c>
      <c r="X76" t="s">
        <v>77</v>
      </c>
      <c r="Y76" t="s">
        <v>1029</v>
      </c>
      <c r="Z76" t="s">
        <v>34</v>
      </c>
      <c r="AA76" t="s">
        <v>49</v>
      </c>
      <c r="AB76" t="s">
        <v>1030</v>
      </c>
    </row>
    <row r="77" spans="1:28">
      <c r="A77" t="s">
        <v>1031</v>
      </c>
      <c r="B77" t="s">
        <v>28</v>
      </c>
      <c r="C77" t="s">
        <v>1032</v>
      </c>
      <c r="D77" t="s">
        <v>1033</v>
      </c>
      <c r="E77" t="s">
        <v>1034</v>
      </c>
      <c r="F77" t="s">
        <v>31</v>
      </c>
      <c r="G77" t="s">
        <v>1035</v>
      </c>
      <c r="H77" t="s">
        <v>1036</v>
      </c>
      <c r="I77" t="s">
        <v>34</v>
      </c>
      <c r="J77" t="s">
        <v>1037</v>
      </c>
      <c r="K77" t="s">
        <v>58</v>
      </c>
      <c r="L77" t="s">
        <v>34</v>
      </c>
      <c r="M77" t="s">
        <v>1038</v>
      </c>
      <c r="N77" t="s">
        <v>1039</v>
      </c>
      <c r="O77" t="s">
        <v>990</v>
      </c>
      <c r="P77" t="s">
        <v>991</v>
      </c>
      <c r="Q77" t="s">
        <v>41</v>
      </c>
      <c r="R77" t="s">
        <v>1040</v>
      </c>
      <c r="S77" t="s">
        <v>1041</v>
      </c>
      <c r="T77" t="s">
        <v>1040</v>
      </c>
      <c r="U77" t="s">
        <v>44</v>
      </c>
      <c r="V77" t="s">
        <v>45</v>
      </c>
      <c r="W77" t="s">
        <v>148</v>
      </c>
      <c r="X77" t="s">
        <v>47</v>
      </c>
      <c r="Y77" t="s">
        <v>1042</v>
      </c>
      <c r="Z77" t="s">
        <v>34</v>
      </c>
      <c r="AA77" t="s">
        <v>49</v>
      </c>
      <c r="AB77" t="s">
        <v>1043</v>
      </c>
    </row>
    <row r="78" spans="1:28">
      <c r="A78" t="s">
        <v>1044</v>
      </c>
      <c r="B78" t="s">
        <v>67</v>
      </c>
      <c r="C78" t="s">
        <v>34</v>
      </c>
      <c r="D78" t="s">
        <v>34</v>
      </c>
      <c r="E78" t="s">
        <v>1045</v>
      </c>
      <c r="F78" t="s">
        <v>68</v>
      </c>
      <c r="G78" t="s">
        <v>1046</v>
      </c>
      <c r="H78" t="s">
        <v>1047</v>
      </c>
      <c r="I78" t="s">
        <v>34</v>
      </c>
      <c r="J78" t="s">
        <v>1048</v>
      </c>
      <c r="K78" t="s">
        <v>361</v>
      </c>
      <c r="L78" t="s">
        <v>34</v>
      </c>
      <c r="M78" t="s">
        <v>1049</v>
      </c>
      <c r="N78" t="s">
        <v>1050</v>
      </c>
      <c r="O78" t="s">
        <v>990</v>
      </c>
      <c r="P78" t="s">
        <v>991</v>
      </c>
      <c r="Q78" t="s">
        <v>41</v>
      </c>
      <c r="R78" t="s">
        <v>1051</v>
      </c>
      <c r="S78" t="s">
        <v>1052</v>
      </c>
      <c r="T78" t="s">
        <v>1051</v>
      </c>
      <c r="U78" t="s">
        <v>44</v>
      </c>
      <c r="V78" t="s">
        <v>45</v>
      </c>
      <c r="W78" t="s">
        <v>76</v>
      </c>
      <c r="X78" t="s">
        <v>47</v>
      </c>
      <c r="Y78" t="s">
        <v>1053</v>
      </c>
      <c r="Z78" t="s">
        <v>178</v>
      </c>
      <c r="AA78" t="s">
        <v>164</v>
      </c>
      <c r="AB78" t="s">
        <v>1054</v>
      </c>
    </row>
    <row r="79" spans="1:28">
      <c r="A79" t="s">
        <v>1055</v>
      </c>
      <c r="B79" t="s">
        <v>28</v>
      </c>
      <c r="C79" t="s">
        <v>1056</v>
      </c>
      <c r="D79" t="s">
        <v>1057</v>
      </c>
      <c r="E79" t="s">
        <v>1058</v>
      </c>
      <c r="F79" t="s">
        <v>97</v>
      </c>
      <c r="G79" t="s">
        <v>1059</v>
      </c>
      <c r="H79" t="s">
        <v>1060</v>
      </c>
      <c r="I79" t="s">
        <v>34</v>
      </c>
      <c r="J79" t="s">
        <v>1061</v>
      </c>
      <c r="K79" t="s">
        <v>58</v>
      </c>
      <c r="L79" t="s">
        <v>34</v>
      </c>
      <c r="M79" t="s">
        <v>1062</v>
      </c>
      <c r="N79" t="s">
        <v>1063</v>
      </c>
      <c r="O79" t="s">
        <v>990</v>
      </c>
      <c r="P79" t="s">
        <v>991</v>
      </c>
      <c r="Q79" t="s">
        <v>41</v>
      </c>
      <c r="R79" t="s">
        <v>1064</v>
      </c>
      <c r="S79" t="s">
        <v>1065</v>
      </c>
      <c r="T79" t="s">
        <v>1064</v>
      </c>
      <c r="U79" t="s">
        <v>44</v>
      </c>
      <c r="V79" t="s">
        <v>45</v>
      </c>
      <c r="W79" t="s">
        <v>76</v>
      </c>
      <c r="X79" t="s">
        <v>47</v>
      </c>
      <c r="Y79" t="s">
        <v>1066</v>
      </c>
      <c r="Z79" t="s">
        <v>34</v>
      </c>
      <c r="AA79" t="s">
        <v>49</v>
      </c>
      <c r="AB79" t="s">
        <v>1067</v>
      </c>
    </row>
    <row r="80" spans="1:28">
      <c r="A80" t="s">
        <v>1068</v>
      </c>
      <c r="B80" t="s">
        <v>67</v>
      </c>
      <c r="C80" t="s">
        <v>34</v>
      </c>
      <c r="D80" t="s">
        <v>34</v>
      </c>
      <c r="E80" t="s">
        <v>1069</v>
      </c>
      <c r="F80" t="s">
        <v>68</v>
      </c>
      <c r="G80" t="s">
        <v>1070</v>
      </c>
      <c r="H80" t="s">
        <v>1071</v>
      </c>
      <c r="I80" t="s">
        <v>34</v>
      </c>
      <c r="J80" t="s">
        <v>1072</v>
      </c>
      <c r="K80" t="s">
        <v>58</v>
      </c>
      <c r="L80" t="s">
        <v>34</v>
      </c>
      <c r="M80" t="s">
        <v>1073</v>
      </c>
      <c r="N80" t="s">
        <v>1074</v>
      </c>
      <c r="O80" t="s">
        <v>990</v>
      </c>
      <c r="P80" t="s">
        <v>991</v>
      </c>
      <c r="Q80" t="s">
        <v>41</v>
      </c>
      <c r="R80" t="s">
        <v>1075</v>
      </c>
      <c r="S80" t="s">
        <v>1076</v>
      </c>
      <c r="T80" t="s">
        <v>1077</v>
      </c>
      <c r="U80" t="s">
        <v>44</v>
      </c>
      <c r="V80" t="s">
        <v>45</v>
      </c>
      <c r="W80" t="s">
        <v>76</v>
      </c>
      <c r="X80" t="s">
        <v>77</v>
      </c>
      <c r="Y80" t="s">
        <v>1078</v>
      </c>
      <c r="Z80" t="s">
        <v>178</v>
      </c>
      <c r="AA80" t="s">
        <v>367</v>
      </c>
      <c r="AB80" t="s">
        <v>1030</v>
      </c>
    </row>
    <row r="81" spans="1:28">
      <c r="A81" t="s">
        <v>1079</v>
      </c>
      <c r="B81" t="s">
        <v>67</v>
      </c>
      <c r="C81" t="s">
        <v>34</v>
      </c>
      <c r="D81" t="s">
        <v>34</v>
      </c>
      <c r="E81" t="s">
        <v>1080</v>
      </c>
      <c r="F81" t="s">
        <v>68</v>
      </c>
      <c r="G81" t="s">
        <v>1081</v>
      </c>
      <c r="H81" t="s">
        <v>1082</v>
      </c>
      <c r="I81" t="s">
        <v>34</v>
      </c>
      <c r="J81" t="s">
        <v>1083</v>
      </c>
      <c r="K81" t="s">
        <v>58</v>
      </c>
      <c r="L81" t="s">
        <v>34</v>
      </c>
      <c r="M81" t="s">
        <v>1084</v>
      </c>
      <c r="N81" t="s">
        <v>1085</v>
      </c>
      <c r="O81" t="s">
        <v>990</v>
      </c>
      <c r="P81" t="s">
        <v>991</v>
      </c>
      <c r="Q81" t="s">
        <v>41</v>
      </c>
      <c r="R81" t="s">
        <v>1086</v>
      </c>
      <c r="S81" t="s">
        <v>1087</v>
      </c>
      <c r="T81" t="s">
        <v>1088</v>
      </c>
      <c r="U81" t="s">
        <v>44</v>
      </c>
      <c r="V81" t="s">
        <v>45</v>
      </c>
      <c r="W81" t="s">
        <v>392</v>
      </c>
      <c r="X81" t="s">
        <v>77</v>
      </c>
      <c r="Y81" t="s">
        <v>1089</v>
      </c>
      <c r="Z81" t="s">
        <v>178</v>
      </c>
      <c r="AA81" t="s">
        <v>49</v>
      </c>
      <c r="AB81" t="s">
        <v>1090</v>
      </c>
    </row>
    <row r="82" spans="1:28">
      <c r="A82" t="s">
        <v>1091</v>
      </c>
      <c r="B82" t="s">
        <v>67</v>
      </c>
      <c r="C82" t="s">
        <v>34</v>
      </c>
      <c r="D82" t="s">
        <v>34</v>
      </c>
      <c r="E82" t="s">
        <v>1092</v>
      </c>
      <c r="F82" t="s">
        <v>68</v>
      </c>
      <c r="G82" t="s">
        <v>1093</v>
      </c>
      <c r="H82" t="s">
        <v>1094</v>
      </c>
      <c r="I82" t="s">
        <v>34</v>
      </c>
      <c r="J82" t="s">
        <v>1095</v>
      </c>
      <c r="K82" t="s">
        <v>261</v>
      </c>
      <c r="L82" t="s">
        <v>34</v>
      </c>
      <c r="M82" t="s">
        <v>1096</v>
      </c>
      <c r="N82" t="s">
        <v>1097</v>
      </c>
      <c r="O82" t="s">
        <v>990</v>
      </c>
      <c r="P82" t="s">
        <v>991</v>
      </c>
      <c r="Q82" t="s">
        <v>41</v>
      </c>
      <c r="R82" t="s">
        <v>1098</v>
      </c>
      <c r="S82" t="s">
        <v>1099</v>
      </c>
      <c r="T82" t="s">
        <v>1098</v>
      </c>
      <c r="U82" t="s">
        <v>44</v>
      </c>
      <c r="V82" t="s">
        <v>45</v>
      </c>
      <c r="W82" t="s">
        <v>76</v>
      </c>
      <c r="X82" t="s">
        <v>47</v>
      </c>
      <c r="Y82" t="s">
        <v>1100</v>
      </c>
      <c r="Z82" t="s">
        <v>34</v>
      </c>
      <c r="AA82" t="s">
        <v>164</v>
      </c>
      <c r="AB82" t="s">
        <v>1101</v>
      </c>
    </row>
    <row r="83" spans="1:28">
      <c r="A83" t="s">
        <v>1102</v>
      </c>
      <c r="B83" t="s">
        <v>67</v>
      </c>
      <c r="C83" t="s">
        <v>34</v>
      </c>
      <c r="D83" t="s">
        <v>34</v>
      </c>
      <c r="E83" t="s">
        <v>1103</v>
      </c>
      <c r="F83" t="s">
        <v>68</v>
      </c>
      <c r="G83" t="s">
        <v>1104</v>
      </c>
      <c r="H83" t="s">
        <v>1105</v>
      </c>
      <c r="I83" t="s">
        <v>34</v>
      </c>
      <c r="J83" t="s">
        <v>1106</v>
      </c>
      <c r="K83" t="s">
        <v>85</v>
      </c>
      <c r="L83" t="s">
        <v>34</v>
      </c>
      <c r="M83" t="s">
        <v>1107</v>
      </c>
      <c r="N83" t="s">
        <v>1108</v>
      </c>
      <c r="O83" t="s">
        <v>1109</v>
      </c>
      <c r="P83" t="s">
        <v>1110</v>
      </c>
      <c r="Q83" t="s">
        <v>41</v>
      </c>
      <c r="R83" t="s">
        <v>1111</v>
      </c>
      <c r="S83" t="s">
        <v>1112</v>
      </c>
      <c r="T83" t="s">
        <v>1111</v>
      </c>
      <c r="U83" t="s">
        <v>44</v>
      </c>
      <c r="V83" t="s">
        <v>1113</v>
      </c>
      <c r="W83" t="s">
        <v>281</v>
      </c>
      <c r="X83" t="s">
        <v>47</v>
      </c>
      <c r="Y83" t="s">
        <v>1114</v>
      </c>
      <c r="Z83" t="s">
        <v>178</v>
      </c>
      <c r="AA83" t="s">
        <v>164</v>
      </c>
      <c r="AB83" t="s">
        <v>1101</v>
      </c>
    </row>
    <row r="84" spans="1:28">
      <c r="A84" t="s">
        <v>1115</v>
      </c>
      <c r="B84" t="s">
        <v>67</v>
      </c>
      <c r="C84" t="s">
        <v>34</v>
      </c>
      <c r="D84" t="s">
        <v>34</v>
      </c>
      <c r="E84" t="s">
        <v>1116</v>
      </c>
      <c r="F84" t="s">
        <v>68</v>
      </c>
      <c r="G84" t="s">
        <v>1117</v>
      </c>
      <c r="H84" t="s">
        <v>1118</v>
      </c>
      <c r="I84" t="s">
        <v>34</v>
      </c>
      <c r="J84" t="s">
        <v>1119</v>
      </c>
      <c r="K84" t="s">
        <v>58</v>
      </c>
      <c r="L84" t="s">
        <v>34</v>
      </c>
      <c r="M84" t="s">
        <v>1120</v>
      </c>
      <c r="N84" t="s">
        <v>1121</v>
      </c>
      <c r="O84" t="s">
        <v>1109</v>
      </c>
      <c r="P84" t="s">
        <v>1110</v>
      </c>
      <c r="Q84" t="s">
        <v>41</v>
      </c>
      <c r="R84" t="s">
        <v>1122</v>
      </c>
      <c r="S84" t="s">
        <v>1123</v>
      </c>
      <c r="T84" t="s">
        <v>1124</v>
      </c>
      <c r="U84" t="s">
        <v>235</v>
      </c>
      <c r="V84" t="s">
        <v>45</v>
      </c>
      <c r="W84" t="s">
        <v>392</v>
      </c>
      <c r="X84" t="s">
        <v>77</v>
      </c>
      <c r="Y84" t="s">
        <v>1125</v>
      </c>
      <c r="Z84" t="s">
        <v>178</v>
      </c>
      <c r="AA84" t="s">
        <v>49</v>
      </c>
      <c r="AB84" t="s">
        <v>1126</v>
      </c>
    </row>
    <row r="85" spans="1:28">
      <c r="A85" t="s">
        <v>1127</v>
      </c>
      <c r="B85" t="s">
        <v>67</v>
      </c>
      <c r="C85" t="s">
        <v>34</v>
      </c>
      <c r="D85" t="s">
        <v>34</v>
      </c>
      <c r="E85" t="s">
        <v>1128</v>
      </c>
      <c r="F85" t="s">
        <v>68</v>
      </c>
      <c r="G85" t="s">
        <v>1129</v>
      </c>
      <c r="H85" t="s">
        <v>1130</v>
      </c>
      <c r="I85" t="s">
        <v>34</v>
      </c>
      <c r="J85" t="s">
        <v>1131</v>
      </c>
      <c r="K85" t="s">
        <v>58</v>
      </c>
      <c r="L85" t="s">
        <v>34</v>
      </c>
      <c r="M85" t="s">
        <v>1132</v>
      </c>
      <c r="N85" t="s">
        <v>1133</v>
      </c>
      <c r="O85" t="s">
        <v>1109</v>
      </c>
      <c r="P85" t="s">
        <v>1110</v>
      </c>
      <c r="Q85" t="s">
        <v>41</v>
      </c>
      <c r="R85" t="s">
        <v>1134</v>
      </c>
      <c r="S85" t="s">
        <v>1135</v>
      </c>
      <c r="T85" t="s">
        <v>1134</v>
      </c>
      <c r="U85" t="s">
        <v>44</v>
      </c>
      <c r="V85" t="s">
        <v>45</v>
      </c>
      <c r="W85" t="s">
        <v>46</v>
      </c>
      <c r="X85" t="s">
        <v>47</v>
      </c>
      <c r="Y85" t="s">
        <v>1136</v>
      </c>
      <c r="Z85" t="s">
        <v>34</v>
      </c>
      <c r="AA85" t="s">
        <v>296</v>
      </c>
      <c r="AB85" t="s">
        <v>1137</v>
      </c>
    </row>
    <row r="86" spans="1:28">
      <c r="A86" t="s">
        <v>1138</v>
      </c>
      <c r="B86" t="s">
        <v>67</v>
      </c>
      <c r="C86" t="s">
        <v>34</v>
      </c>
      <c r="D86" t="s">
        <v>34</v>
      </c>
      <c r="E86" t="s">
        <v>1139</v>
      </c>
      <c r="F86" t="s">
        <v>68</v>
      </c>
      <c r="G86" t="s">
        <v>1140</v>
      </c>
      <c r="H86" t="s">
        <v>1141</v>
      </c>
      <c r="I86" t="s">
        <v>34</v>
      </c>
      <c r="J86" t="s">
        <v>1142</v>
      </c>
      <c r="K86" t="s">
        <v>34</v>
      </c>
      <c r="L86" t="s">
        <v>34</v>
      </c>
      <c r="M86" t="s">
        <v>1143</v>
      </c>
      <c r="N86" t="s">
        <v>1144</v>
      </c>
      <c r="O86" t="s">
        <v>1109</v>
      </c>
      <c r="P86" t="s">
        <v>1110</v>
      </c>
      <c r="Q86" t="s">
        <v>41</v>
      </c>
      <c r="R86" t="s">
        <v>1145</v>
      </c>
      <c r="S86" t="s">
        <v>1146</v>
      </c>
      <c r="T86" t="s">
        <v>1147</v>
      </c>
      <c r="U86" t="s">
        <v>44</v>
      </c>
      <c r="V86" t="s">
        <v>45</v>
      </c>
      <c r="W86" t="s">
        <v>76</v>
      </c>
      <c r="X86" t="s">
        <v>77</v>
      </c>
      <c r="Y86" t="s">
        <v>1148</v>
      </c>
      <c r="Z86" t="s">
        <v>34</v>
      </c>
      <c r="AA86" t="s">
        <v>49</v>
      </c>
      <c r="AB86" t="s">
        <v>1149</v>
      </c>
    </row>
    <row r="87" spans="1:28">
      <c r="A87" t="s">
        <v>1150</v>
      </c>
      <c r="B87" t="s">
        <v>28</v>
      </c>
      <c r="C87" t="s">
        <v>1151</v>
      </c>
      <c r="D87" t="s">
        <v>1152</v>
      </c>
      <c r="E87" t="s">
        <v>1153</v>
      </c>
      <c r="F87" t="s">
        <v>97</v>
      </c>
      <c r="G87" t="s">
        <v>1154</v>
      </c>
      <c r="H87" t="s">
        <v>287</v>
      </c>
      <c r="I87" t="s">
        <v>34</v>
      </c>
      <c r="J87" t="s">
        <v>1155</v>
      </c>
      <c r="K87" t="s">
        <v>261</v>
      </c>
      <c r="L87" t="s">
        <v>34</v>
      </c>
      <c r="M87" t="s">
        <v>1156</v>
      </c>
      <c r="N87" t="s">
        <v>1157</v>
      </c>
      <c r="O87" t="s">
        <v>1109</v>
      </c>
      <c r="P87" t="s">
        <v>1110</v>
      </c>
      <c r="Q87" t="s">
        <v>41</v>
      </c>
      <c r="R87" t="s">
        <v>1158</v>
      </c>
      <c r="S87" t="s">
        <v>1159</v>
      </c>
      <c r="T87" t="s">
        <v>1158</v>
      </c>
      <c r="U87" t="s">
        <v>44</v>
      </c>
      <c r="V87" t="s">
        <v>45</v>
      </c>
      <c r="W87" t="s">
        <v>148</v>
      </c>
      <c r="X87" t="s">
        <v>47</v>
      </c>
      <c r="Y87" t="s">
        <v>1160</v>
      </c>
      <c r="Z87" t="s">
        <v>34</v>
      </c>
      <c r="AA87" t="s">
        <v>49</v>
      </c>
      <c r="AB87" t="s">
        <v>938</v>
      </c>
    </row>
    <row r="88" spans="1:28">
      <c r="A88" t="s">
        <v>1161</v>
      </c>
      <c r="B88" t="s">
        <v>28</v>
      </c>
      <c r="C88" t="s">
        <v>1162</v>
      </c>
      <c r="D88" t="s">
        <v>1163</v>
      </c>
      <c r="E88" t="s">
        <v>1164</v>
      </c>
      <c r="F88" t="s">
        <v>97</v>
      </c>
      <c r="G88" t="s">
        <v>1165</v>
      </c>
      <c r="H88" t="s">
        <v>1166</v>
      </c>
      <c r="I88" t="s">
        <v>34</v>
      </c>
      <c r="J88" t="s">
        <v>1167</v>
      </c>
      <c r="K88" t="s">
        <v>58</v>
      </c>
      <c r="L88" t="s">
        <v>34</v>
      </c>
      <c r="M88" t="s">
        <v>1168</v>
      </c>
      <c r="N88" t="s">
        <v>1169</v>
      </c>
      <c r="O88" t="s">
        <v>1109</v>
      </c>
      <c r="P88" t="s">
        <v>1110</v>
      </c>
      <c r="Q88" t="s">
        <v>41</v>
      </c>
      <c r="R88" t="s">
        <v>1170</v>
      </c>
      <c r="S88" t="s">
        <v>1171</v>
      </c>
      <c r="T88" t="s">
        <v>1170</v>
      </c>
      <c r="U88" t="s">
        <v>44</v>
      </c>
      <c r="V88" t="s">
        <v>45</v>
      </c>
      <c r="W88" t="s">
        <v>76</v>
      </c>
      <c r="X88" t="s">
        <v>47</v>
      </c>
      <c r="Y88" t="s">
        <v>1172</v>
      </c>
      <c r="Z88" t="s">
        <v>34</v>
      </c>
      <c r="AA88" t="s">
        <v>49</v>
      </c>
      <c r="AB88" t="s">
        <v>774</v>
      </c>
    </row>
    <row r="89" spans="1:28">
      <c r="A89" t="s">
        <v>1173</v>
      </c>
      <c r="B89" t="s">
        <v>28</v>
      </c>
      <c r="C89" t="s">
        <v>1174</v>
      </c>
      <c r="D89" t="s">
        <v>1175</v>
      </c>
      <c r="E89" t="s">
        <v>1176</v>
      </c>
      <c r="F89" t="s">
        <v>31</v>
      </c>
      <c r="G89" t="s">
        <v>1177</v>
      </c>
      <c r="H89" t="s">
        <v>1178</v>
      </c>
      <c r="I89" t="s">
        <v>34</v>
      </c>
      <c r="J89" t="s">
        <v>1179</v>
      </c>
      <c r="K89" t="s">
        <v>414</v>
      </c>
      <c r="L89" t="s">
        <v>34</v>
      </c>
      <c r="M89" t="s">
        <v>1180</v>
      </c>
      <c r="N89" t="s">
        <v>1181</v>
      </c>
      <c r="O89" t="s">
        <v>1109</v>
      </c>
      <c r="P89" t="s">
        <v>1110</v>
      </c>
      <c r="Q89" t="s">
        <v>41</v>
      </c>
      <c r="R89" t="s">
        <v>1182</v>
      </c>
      <c r="S89" t="s">
        <v>1183</v>
      </c>
      <c r="T89" t="s">
        <v>1182</v>
      </c>
      <c r="U89" t="s">
        <v>44</v>
      </c>
      <c r="V89" t="s">
        <v>45</v>
      </c>
      <c r="W89" t="s">
        <v>76</v>
      </c>
      <c r="X89" t="s">
        <v>47</v>
      </c>
      <c r="Y89" t="s">
        <v>1184</v>
      </c>
      <c r="Z89" t="s">
        <v>34</v>
      </c>
      <c r="AA89" t="s">
        <v>296</v>
      </c>
      <c r="AB89" t="s">
        <v>1185</v>
      </c>
    </row>
    <row r="90" spans="1:28">
      <c r="A90" t="s">
        <v>1186</v>
      </c>
      <c r="B90" t="s">
        <v>67</v>
      </c>
      <c r="C90" t="s">
        <v>34</v>
      </c>
      <c r="D90" t="s">
        <v>34</v>
      </c>
      <c r="E90" t="s">
        <v>1187</v>
      </c>
      <c r="F90" t="s">
        <v>68</v>
      </c>
      <c r="G90" t="s">
        <v>1188</v>
      </c>
      <c r="H90" t="s">
        <v>1189</v>
      </c>
      <c r="I90" t="s">
        <v>34</v>
      </c>
      <c r="J90" t="s">
        <v>1190</v>
      </c>
      <c r="K90" t="s">
        <v>36</v>
      </c>
      <c r="L90" t="s">
        <v>34</v>
      </c>
      <c r="M90" t="s">
        <v>1191</v>
      </c>
      <c r="N90" t="s">
        <v>1192</v>
      </c>
      <c r="O90" t="s">
        <v>1109</v>
      </c>
      <c r="P90" t="s">
        <v>1110</v>
      </c>
      <c r="Q90" t="s">
        <v>41</v>
      </c>
      <c r="R90" t="s">
        <v>1193</v>
      </c>
      <c r="S90" t="s">
        <v>1194</v>
      </c>
      <c r="T90" t="s">
        <v>1195</v>
      </c>
      <c r="U90" t="s">
        <v>44</v>
      </c>
      <c r="V90" t="s">
        <v>45</v>
      </c>
      <c r="W90" t="s">
        <v>281</v>
      </c>
      <c r="X90" t="s">
        <v>77</v>
      </c>
      <c r="Y90" t="s">
        <v>1196</v>
      </c>
      <c r="Z90" t="s">
        <v>34</v>
      </c>
      <c r="AA90" t="s">
        <v>49</v>
      </c>
      <c r="AB90" t="s">
        <v>1197</v>
      </c>
    </row>
    <row r="91" spans="1:28">
      <c r="A91" t="s">
        <v>1198</v>
      </c>
      <c r="B91" t="s">
        <v>28</v>
      </c>
      <c r="C91" t="s">
        <v>1199</v>
      </c>
      <c r="D91" t="s">
        <v>1200</v>
      </c>
      <c r="E91" t="s">
        <v>1201</v>
      </c>
      <c r="F91" t="s">
        <v>97</v>
      </c>
      <c r="G91" t="s">
        <v>1202</v>
      </c>
      <c r="H91" t="s">
        <v>1203</v>
      </c>
      <c r="I91" t="s">
        <v>34</v>
      </c>
      <c r="J91" t="s">
        <v>1204</v>
      </c>
      <c r="K91" t="s">
        <v>244</v>
      </c>
      <c r="L91" t="s">
        <v>34</v>
      </c>
      <c r="M91" t="s">
        <v>1205</v>
      </c>
      <c r="N91" t="s">
        <v>1206</v>
      </c>
      <c r="O91" t="s">
        <v>1207</v>
      </c>
      <c r="P91" t="s">
        <v>1208</v>
      </c>
      <c r="Q91" t="s">
        <v>41</v>
      </c>
      <c r="R91" t="s">
        <v>1209</v>
      </c>
      <c r="S91" t="s">
        <v>1210</v>
      </c>
      <c r="T91" t="s">
        <v>1209</v>
      </c>
      <c r="U91" t="s">
        <v>44</v>
      </c>
      <c r="V91" t="s">
        <v>45</v>
      </c>
      <c r="W91" t="s">
        <v>63</v>
      </c>
      <c r="X91" t="s">
        <v>47</v>
      </c>
      <c r="Y91" t="s">
        <v>1211</v>
      </c>
      <c r="Z91" t="s">
        <v>34</v>
      </c>
      <c r="AA91" t="s">
        <v>49</v>
      </c>
      <c r="AB91" t="s">
        <v>1067</v>
      </c>
    </row>
    <row r="92" spans="1:28">
      <c r="A92" t="s">
        <v>1212</v>
      </c>
      <c r="B92" t="s">
        <v>28</v>
      </c>
      <c r="C92" t="s">
        <v>1213</v>
      </c>
      <c r="D92" t="s">
        <v>1214</v>
      </c>
      <c r="E92" t="s">
        <v>1215</v>
      </c>
      <c r="F92" t="s">
        <v>97</v>
      </c>
      <c r="G92" t="s">
        <v>1216</v>
      </c>
      <c r="H92" t="s">
        <v>1217</v>
      </c>
      <c r="I92" t="s">
        <v>34</v>
      </c>
      <c r="J92" t="s">
        <v>1218</v>
      </c>
      <c r="K92" t="s">
        <v>58</v>
      </c>
      <c r="L92" t="s">
        <v>34</v>
      </c>
      <c r="M92" t="s">
        <v>1219</v>
      </c>
      <c r="N92" t="s">
        <v>1220</v>
      </c>
      <c r="O92" t="s">
        <v>1207</v>
      </c>
      <c r="P92" t="s">
        <v>1208</v>
      </c>
      <c r="Q92" t="s">
        <v>41</v>
      </c>
      <c r="R92" t="s">
        <v>1221</v>
      </c>
      <c r="S92" t="s">
        <v>1222</v>
      </c>
      <c r="T92" t="s">
        <v>1221</v>
      </c>
      <c r="U92" t="s">
        <v>44</v>
      </c>
      <c r="V92" t="s">
        <v>45</v>
      </c>
      <c r="W92" t="s">
        <v>76</v>
      </c>
      <c r="X92" t="s">
        <v>47</v>
      </c>
      <c r="Y92" t="s">
        <v>1223</v>
      </c>
      <c r="Z92" t="s">
        <v>34</v>
      </c>
      <c r="AA92" t="s">
        <v>49</v>
      </c>
      <c r="AB92" t="s">
        <v>1224</v>
      </c>
    </row>
    <row r="93" spans="1:28">
      <c r="A93" t="s">
        <v>1225</v>
      </c>
      <c r="B93" t="s">
        <v>28</v>
      </c>
      <c r="C93" t="s">
        <v>1226</v>
      </c>
      <c r="D93" t="s">
        <v>1227</v>
      </c>
      <c r="E93" t="s">
        <v>1228</v>
      </c>
      <c r="F93" t="s">
        <v>97</v>
      </c>
      <c r="G93" t="s">
        <v>1229</v>
      </c>
      <c r="H93" t="s">
        <v>1230</v>
      </c>
      <c r="I93" t="s">
        <v>34</v>
      </c>
      <c r="J93" t="s">
        <v>1231</v>
      </c>
      <c r="K93" t="s">
        <v>142</v>
      </c>
      <c r="L93" t="s">
        <v>34</v>
      </c>
      <c r="M93" t="s">
        <v>1232</v>
      </c>
      <c r="N93" t="s">
        <v>1233</v>
      </c>
      <c r="O93" t="s">
        <v>1207</v>
      </c>
      <c r="P93" t="s">
        <v>1208</v>
      </c>
      <c r="Q93" t="s">
        <v>41</v>
      </c>
      <c r="R93" t="s">
        <v>1234</v>
      </c>
      <c r="S93" t="s">
        <v>1235</v>
      </c>
      <c r="T93" t="s">
        <v>1234</v>
      </c>
      <c r="U93" t="s">
        <v>44</v>
      </c>
      <c r="V93" t="s">
        <v>45</v>
      </c>
      <c r="W93" t="s">
        <v>46</v>
      </c>
      <c r="X93" t="s">
        <v>47</v>
      </c>
      <c r="Y93" t="s">
        <v>1236</v>
      </c>
      <c r="Z93" t="s">
        <v>34</v>
      </c>
      <c r="AA93" t="s">
        <v>49</v>
      </c>
      <c r="AB93" t="s">
        <v>1237</v>
      </c>
    </row>
    <row r="94" spans="1:28">
      <c r="A94" t="s">
        <v>1238</v>
      </c>
      <c r="B94" t="s">
        <v>28</v>
      </c>
      <c r="C94" t="s">
        <v>1239</v>
      </c>
      <c r="D94" t="s">
        <v>1240</v>
      </c>
      <c r="E94" t="s">
        <v>1241</v>
      </c>
      <c r="F94" t="s">
        <v>97</v>
      </c>
      <c r="G94" t="s">
        <v>1242</v>
      </c>
      <c r="H94" t="s">
        <v>1243</v>
      </c>
      <c r="I94" t="s">
        <v>34</v>
      </c>
      <c r="J94" t="s">
        <v>1244</v>
      </c>
      <c r="K94" t="s">
        <v>319</v>
      </c>
      <c r="L94" t="s">
        <v>34</v>
      </c>
      <c r="M94" t="s">
        <v>1245</v>
      </c>
      <c r="N94" t="s">
        <v>1246</v>
      </c>
      <c r="O94" t="s">
        <v>1207</v>
      </c>
      <c r="P94" t="s">
        <v>1208</v>
      </c>
      <c r="Q94" t="s">
        <v>41</v>
      </c>
      <c r="R94" t="s">
        <v>1247</v>
      </c>
      <c r="S94" t="s">
        <v>1248</v>
      </c>
      <c r="T94" t="s">
        <v>1249</v>
      </c>
      <c r="U94" t="s">
        <v>44</v>
      </c>
      <c r="V94" t="s">
        <v>45</v>
      </c>
      <c r="W94" t="s">
        <v>63</v>
      </c>
      <c r="X94" t="s">
        <v>77</v>
      </c>
      <c r="Y94" t="s">
        <v>1250</v>
      </c>
      <c r="Z94" t="s">
        <v>34</v>
      </c>
      <c r="AA94" t="s">
        <v>49</v>
      </c>
      <c r="AB94" t="s">
        <v>1251</v>
      </c>
    </row>
    <row r="95" spans="1:28">
      <c r="A95" t="s">
        <v>1252</v>
      </c>
      <c r="B95" t="s">
        <v>28</v>
      </c>
      <c r="C95" t="s">
        <v>1253</v>
      </c>
      <c r="D95" t="s">
        <v>1254</v>
      </c>
      <c r="E95" t="s">
        <v>1255</v>
      </c>
      <c r="F95" t="s">
        <v>97</v>
      </c>
      <c r="G95" t="s">
        <v>1256</v>
      </c>
      <c r="H95" t="s">
        <v>1257</v>
      </c>
      <c r="I95" t="s">
        <v>34</v>
      </c>
      <c r="J95" t="s">
        <v>1258</v>
      </c>
      <c r="K95" t="s">
        <v>229</v>
      </c>
      <c r="L95" t="s">
        <v>34</v>
      </c>
      <c r="M95" t="s">
        <v>1259</v>
      </c>
      <c r="N95" t="s">
        <v>1260</v>
      </c>
      <c r="O95" t="s">
        <v>1207</v>
      </c>
      <c r="P95" t="s">
        <v>1208</v>
      </c>
      <c r="Q95" t="s">
        <v>41</v>
      </c>
      <c r="R95" t="s">
        <v>978</v>
      </c>
      <c r="S95" t="s">
        <v>979</v>
      </c>
      <c r="T95" t="s">
        <v>978</v>
      </c>
      <c r="U95" t="s">
        <v>44</v>
      </c>
      <c r="V95" t="s">
        <v>45</v>
      </c>
      <c r="W95" t="s">
        <v>281</v>
      </c>
      <c r="X95" t="s">
        <v>47</v>
      </c>
      <c r="Y95" t="s">
        <v>1261</v>
      </c>
      <c r="Z95" t="s">
        <v>34</v>
      </c>
      <c r="AA95" t="s">
        <v>49</v>
      </c>
      <c r="AB95" t="s">
        <v>326</v>
      </c>
    </row>
    <row r="96" spans="1:28">
      <c r="A96" t="s">
        <v>1262</v>
      </c>
      <c r="B96" t="s">
        <v>67</v>
      </c>
      <c r="C96" t="s">
        <v>34</v>
      </c>
      <c r="D96" t="s">
        <v>34</v>
      </c>
      <c r="E96" t="s">
        <v>1263</v>
      </c>
      <c r="F96" t="s">
        <v>68</v>
      </c>
      <c r="G96" t="s">
        <v>1264</v>
      </c>
      <c r="H96" t="s">
        <v>1265</v>
      </c>
      <c r="I96" t="s">
        <v>34</v>
      </c>
      <c r="J96" t="s">
        <v>1266</v>
      </c>
      <c r="K96" t="s">
        <v>451</v>
      </c>
      <c r="L96" t="s">
        <v>34</v>
      </c>
      <c r="M96" t="s">
        <v>1267</v>
      </c>
      <c r="N96" t="s">
        <v>1268</v>
      </c>
      <c r="O96" t="s">
        <v>1207</v>
      </c>
      <c r="P96" t="s">
        <v>1208</v>
      </c>
      <c r="Q96" t="s">
        <v>41</v>
      </c>
      <c r="R96" t="s">
        <v>1269</v>
      </c>
      <c r="S96" t="s">
        <v>1270</v>
      </c>
      <c r="T96" t="s">
        <v>1271</v>
      </c>
      <c r="U96" t="s">
        <v>44</v>
      </c>
      <c r="V96" t="s">
        <v>45</v>
      </c>
      <c r="W96" t="s">
        <v>281</v>
      </c>
      <c r="X96" t="s">
        <v>77</v>
      </c>
      <c r="Y96" t="s">
        <v>1272</v>
      </c>
      <c r="Z96" t="s">
        <v>34</v>
      </c>
      <c r="AA96" t="s">
        <v>49</v>
      </c>
      <c r="AB96" t="s">
        <v>1273</v>
      </c>
    </row>
    <row r="97" spans="1:28">
      <c r="A97" t="s">
        <v>1274</v>
      </c>
      <c r="B97" t="s">
        <v>28</v>
      </c>
      <c r="C97" t="s">
        <v>1275</v>
      </c>
      <c r="D97" t="s">
        <v>1276</v>
      </c>
      <c r="E97" t="s">
        <v>1277</v>
      </c>
      <c r="F97" t="s">
        <v>97</v>
      </c>
      <c r="G97" t="s">
        <v>1278</v>
      </c>
      <c r="H97" t="s">
        <v>753</v>
      </c>
      <c r="I97" t="s">
        <v>34</v>
      </c>
      <c r="J97" t="s">
        <v>1279</v>
      </c>
      <c r="K97" t="s">
        <v>85</v>
      </c>
      <c r="L97" t="s">
        <v>34</v>
      </c>
      <c r="M97" t="s">
        <v>1280</v>
      </c>
      <c r="N97" t="s">
        <v>1281</v>
      </c>
      <c r="O97" t="s">
        <v>1207</v>
      </c>
      <c r="P97" t="s">
        <v>1208</v>
      </c>
      <c r="Q97" t="s">
        <v>41</v>
      </c>
      <c r="R97" t="s">
        <v>1282</v>
      </c>
      <c r="S97" t="s">
        <v>1283</v>
      </c>
      <c r="T97" t="s">
        <v>1282</v>
      </c>
      <c r="U97" t="s">
        <v>44</v>
      </c>
      <c r="V97" t="s">
        <v>45</v>
      </c>
      <c r="W97" t="s">
        <v>46</v>
      </c>
      <c r="X97" t="s">
        <v>47</v>
      </c>
      <c r="Y97" t="s">
        <v>1284</v>
      </c>
      <c r="Z97" t="s">
        <v>34</v>
      </c>
      <c r="AA97" t="s">
        <v>49</v>
      </c>
      <c r="AB97" t="s">
        <v>1285</v>
      </c>
    </row>
    <row r="98" spans="1:28">
      <c r="A98" t="s">
        <v>1286</v>
      </c>
      <c r="B98" t="s">
        <v>28</v>
      </c>
      <c r="C98" t="s">
        <v>1287</v>
      </c>
      <c r="D98" t="s">
        <v>1288</v>
      </c>
      <c r="E98" t="s">
        <v>1289</v>
      </c>
      <c r="F98" t="s">
        <v>31</v>
      </c>
      <c r="G98" t="s">
        <v>1290</v>
      </c>
      <c r="H98" t="s">
        <v>1291</v>
      </c>
      <c r="I98" t="s">
        <v>34</v>
      </c>
      <c r="J98" t="s">
        <v>1292</v>
      </c>
      <c r="K98" t="s">
        <v>185</v>
      </c>
      <c r="L98" t="s">
        <v>34</v>
      </c>
      <c r="M98" t="s">
        <v>1293</v>
      </c>
      <c r="N98" t="s">
        <v>1294</v>
      </c>
      <c r="O98" t="s">
        <v>1207</v>
      </c>
      <c r="P98" t="s">
        <v>1208</v>
      </c>
      <c r="Q98" t="s">
        <v>41</v>
      </c>
      <c r="R98" t="s">
        <v>1295</v>
      </c>
      <c r="S98" t="s">
        <v>1296</v>
      </c>
      <c r="T98" t="s">
        <v>1297</v>
      </c>
      <c r="U98" t="s">
        <v>44</v>
      </c>
      <c r="V98" t="s">
        <v>45</v>
      </c>
      <c r="W98" t="s">
        <v>281</v>
      </c>
      <c r="X98" t="s">
        <v>77</v>
      </c>
      <c r="Y98" t="s">
        <v>1298</v>
      </c>
      <c r="Z98" t="s">
        <v>34</v>
      </c>
      <c r="AA98" t="s">
        <v>49</v>
      </c>
      <c r="AB98" t="s">
        <v>1299</v>
      </c>
    </row>
    <row r="99" spans="1:28">
      <c r="A99" t="s">
        <v>1300</v>
      </c>
      <c r="B99" t="s">
        <v>256</v>
      </c>
      <c r="C99" t="s">
        <v>34</v>
      </c>
      <c r="D99" t="s">
        <v>34</v>
      </c>
      <c r="E99" t="s">
        <v>1301</v>
      </c>
      <c r="F99" t="s">
        <v>68</v>
      </c>
      <c r="G99" t="s">
        <v>1302</v>
      </c>
      <c r="H99" t="s">
        <v>1303</v>
      </c>
      <c r="I99" t="s">
        <v>34</v>
      </c>
      <c r="J99" t="s">
        <v>1304</v>
      </c>
      <c r="K99" t="s">
        <v>1305</v>
      </c>
      <c r="L99" t="s">
        <v>34</v>
      </c>
      <c r="M99" t="s">
        <v>1306</v>
      </c>
      <c r="N99" t="s">
        <v>1307</v>
      </c>
      <c r="O99" t="s">
        <v>264</v>
      </c>
      <c r="P99" t="s">
        <v>264</v>
      </c>
      <c r="Q99" t="s">
        <v>376</v>
      </c>
      <c r="R99" t="s">
        <v>1308</v>
      </c>
      <c r="S99" t="s">
        <v>1309</v>
      </c>
      <c r="T99" t="s">
        <v>1308</v>
      </c>
      <c r="U99" t="s">
        <v>44</v>
      </c>
      <c r="V99" t="s">
        <v>45</v>
      </c>
      <c r="W99" t="s">
        <v>176</v>
      </c>
      <c r="X99" t="s">
        <v>47</v>
      </c>
      <c r="Y99" t="s">
        <v>1310</v>
      </c>
      <c r="Z99" t="s">
        <v>34</v>
      </c>
      <c r="AA99" t="s">
        <v>49</v>
      </c>
      <c r="AB99" t="s">
        <v>1311</v>
      </c>
    </row>
    <row r="100" spans="1:28">
      <c r="A100" t="s">
        <v>1312</v>
      </c>
      <c r="B100" t="s">
        <v>28</v>
      </c>
      <c r="C100" t="s">
        <v>1313</v>
      </c>
      <c r="D100" t="s">
        <v>1314</v>
      </c>
      <c r="E100" t="s">
        <v>1315</v>
      </c>
      <c r="F100" t="s">
        <v>31</v>
      </c>
      <c r="G100" t="s">
        <v>1316</v>
      </c>
      <c r="H100" t="s">
        <v>1317</v>
      </c>
      <c r="I100" t="s">
        <v>34</v>
      </c>
      <c r="J100" t="s">
        <v>1318</v>
      </c>
      <c r="K100" t="s">
        <v>85</v>
      </c>
      <c r="L100" t="s">
        <v>34</v>
      </c>
      <c r="M100" t="s">
        <v>1319</v>
      </c>
      <c r="N100" t="s">
        <v>1320</v>
      </c>
      <c r="O100" t="s">
        <v>264</v>
      </c>
      <c r="P100" t="s">
        <v>1321</v>
      </c>
      <c r="Q100" t="s">
        <v>41</v>
      </c>
      <c r="R100" t="s">
        <v>1322</v>
      </c>
      <c r="S100" t="s">
        <v>1323</v>
      </c>
      <c r="T100" t="s">
        <v>1322</v>
      </c>
      <c r="U100" t="s">
        <v>44</v>
      </c>
      <c r="V100" t="s">
        <v>45</v>
      </c>
      <c r="W100" t="s">
        <v>76</v>
      </c>
      <c r="X100" t="s">
        <v>47</v>
      </c>
      <c r="Y100" t="s">
        <v>1324</v>
      </c>
      <c r="Z100" t="s">
        <v>34</v>
      </c>
      <c r="AA100" t="s">
        <v>164</v>
      </c>
      <c r="AB100" t="s">
        <v>1325</v>
      </c>
    </row>
    <row r="101" spans="1:28">
      <c r="A101" t="s">
        <v>1326</v>
      </c>
      <c r="B101" t="s">
        <v>67</v>
      </c>
      <c r="C101" t="s">
        <v>34</v>
      </c>
      <c r="D101" t="s">
        <v>34</v>
      </c>
      <c r="E101" t="s">
        <v>1327</v>
      </c>
      <c r="F101" t="s">
        <v>68</v>
      </c>
      <c r="G101" t="s">
        <v>1328</v>
      </c>
      <c r="H101" t="s">
        <v>1329</v>
      </c>
      <c r="I101" t="s">
        <v>34</v>
      </c>
      <c r="J101" t="s">
        <v>1330</v>
      </c>
      <c r="K101" t="s">
        <v>58</v>
      </c>
      <c r="L101" t="s">
        <v>34</v>
      </c>
      <c r="M101" t="s">
        <v>1331</v>
      </c>
      <c r="N101" t="s">
        <v>1332</v>
      </c>
      <c r="O101" t="s">
        <v>264</v>
      </c>
      <c r="P101" t="s">
        <v>1321</v>
      </c>
      <c r="Q101" t="s">
        <v>41</v>
      </c>
      <c r="R101" t="s">
        <v>1333</v>
      </c>
      <c r="S101" t="s">
        <v>1334</v>
      </c>
      <c r="T101" t="s">
        <v>1333</v>
      </c>
      <c r="U101" t="s">
        <v>44</v>
      </c>
      <c r="V101" t="s">
        <v>45</v>
      </c>
      <c r="W101" t="s">
        <v>392</v>
      </c>
      <c r="X101" t="s">
        <v>47</v>
      </c>
      <c r="Y101" t="s">
        <v>1335</v>
      </c>
      <c r="Z101" t="s">
        <v>178</v>
      </c>
      <c r="AA101" t="s">
        <v>367</v>
      </c>
      <c r="AB101" t="s">
        <v>1336</v>
      </c>
    </row>
    <row r="102" spans="1:28">
      <c r="A102" t="s">
        <v>1337</v>
      </c>
      <c r="B102" t="s">
        <v>67</v>
      </c>
      <c r="C102" t="s">
        <v>34</v>
      </c>
      <c r="D102" t="s">
        <v>34</v>
      </c>
      <c r="E102" t="s">
        <v>1338</v>
      </c>
      <c r="F102" t="s">
        <v>68</v>
      </c>
      <c r="G102" t="s">
        <v>1339</v>
      </c>
      <c r="H102" t="s">
        <v>1340</v>
      </c>
      <c r="I102" t="s">
        <v>34</v>
      </c>
      <c r="J102" t="s">
        <v>1341</v>
      </c>
      <c r="K102" t="s">
        <v>112</v>
      </c>
      <c r="L102" t="s">
        <v>34</v>
      </c>
      <c r="M102" t="s">
        <v>1342</v>
      </c>
      <c r="N102" t="s">
        <v>1343</v>
      </c>
      <c r="O102" t="s">
        <v>264</v>
      </c>
      <c r="P102" t="s">
        <v>1321</v>
      </c>
      <c r="Q102" t="s">
        <v>41</v>
      </c>
      <c r="R102" t="s">
        <v>1344</v>
      </c>
      <c r="S102" t="s">
        <v>1345</v>
      </c>
      <c r="T102" t="s">
        <v>1346</v>
      </c>
      <c r="U102" t="s">
        <v>44</v>
      </c>
      <c r="V102" t="s">
        <v>45</v>
      </c>
      <c r="W102" t="s">
        <v>76</v>
      </c>
      <c r="X102" t="s">
        <v>77</v>
      </c>
      <c r="Y102" t="s">
        <v>1347</v>
      </c>
      <c r="Z102" t="s">
        <v>34</v>
      </c>
      <c r="AA102" t="s">
        <v>164</v>
      </c>
      <c r="AB102" t="s">
        <v>79</v>
      </c>
    </row>
    <row r="103" spans="1:28">
      <c r="A103" t="s">
        <v>1348</v>
      </c>
      <c r="B103" t="s">
        <v>28</v>
      </c>
      <c r="C103" t="s">
        <v>1349</v>
      </c>
      <c r="D103" t="s">
        <v>1350</v>
      </c>
      <c r="E103" t="s">
        <v>1351</v>
      </c>
      <c r="F103" t="s">
        <v>31</v>
      </c>
      <c r="G103" t="s">
        <v>1352</v>
      </c>
      <c r="H103" t="s">
        <v>1353</v>
      </c>
      <c r="I103" t="s">
        <v>34</v>
      </c>
      <c r="J103" t="s">
        <v>1354</v>
      </c>
      <c r="K103" t="s">
        <v>36</v>
      </c>
      <c r="L103" t="s">
        <v>34</v>
      </c>
      <c r="M103" t="s">
        <v>1355</v>
      </c>
      <c r="N103" t="s">
        <v>1356</v>
      </c>
      <c r="O103" t="s">
        <v>264</v>
      </c>
      <c r="P103" t="s">
        <v>1321</v>
      </c>
      <c r="Q103" t="s">
        <v>41</v>
      </c>
      <c r="R103" t="s">
        <v>1357</v>
      </c>
      <c r="S103" t="s">
        <v>1358</v>
      </c>
      <c r="T103" t="s">
        <v>1359</v>
      </c>
      <c r="U103" t="s">
        <v>235</v>
      </c>
      <c r="V103" t="s">
        <v>45</v>
      </c>
      <c r="W103" t="s">
        <v>252</v>
      </c>
      <c r="X103" t="s">
        <v>77</v>
      </c>
      <c r="Y103" t="s">
        <v>1360</v>
      </c>
      <c r="Z103" t="s">
        <v>34</v>
      </c>
      <c r="AA103" t="s">
        <v>49</v>
      </c>
      <c r="AB103" t="s">
        <v>1361</v>
      </c>
    </row>
    <row r="104" spans="1:28">
      <c r="A104" t="s">
        <v>1362</v>
      </c>
      <c r="B104" t="s">
        <v>67</v>
      </c>
      <c r="C104" t="s">
        <v>34</v>
      </c>
      <c r="D104" t="s">
        <v>34</v>
      </c>
      <c r="E104" t="s">
        <v>1363</v>
      </c>
      <c r="F104" t="s">
        <v>68</v>
      </c>
      <c r="G104" t="s">
        <v>1364</v>
      </c>
      <c r="H104" t="s">
        <v>33</v>
      </c>
      <c r="I104" t="s">
        <v>34</v>
      </c>
      <c r="J104" t="s">
        <v>1365</v>
      </c>
      <c r="K104" t="s">
        <v>58</v>
      </c>
      <c r="L104" t="s">
        <v>34</v>
      </c>
      <c r="M104" t="s">
        <v>1366</v>
      </c>
      <c r="N104" t="s">
        <v>1367</v>
      </c>
      <c r="O104" t="s">
        <v>264</v>
      </c>
      <c r="P104" t="s">
        <v>1321</v>
      </c>
      <c r="Q104" t="s">
        <v>41</v>
      </c>
      <c r="R104" t="s">
        <v>1368</v>
      </c>
      <c r="S104" t="s">
        <v>1369</v>
      </c>
      <c r="T104" t="s">
        <v>1368</v>
      </c>
      <c r="U104" t="s">
        <v>44</v>
      </c>
      <c r="V104" t="s">
        <v>45</v>
      </c>
      <c r="W104" t="s">
        <v>46</v>
      </c>
      <c r="X104" t="s">
        <v>47</v>
      </c>
      <c r="Y104" t="s">
        <v>1370</v>
      </c>
      <c r="Z104" t="s">
        <v>269</v>
      </c>
      <c r="AA104" t="s">
        <v>164</v>
      </c>
      <c r="AB104" t="s">
        <v>1371</v>
      </c>
    </row>
    <row r="105" spans="1:28">
      <c r="A105" t="s">
        <v>1372</v>
      </c>
      <c r="B105" t="s">
        <v>67</v>
      </c>
      <c r="C105" t="s">
        <v>34</v>
      </c>
      <c r="D105" t="s">
        <v>34</v>
      </c>
      <c r="E105" t="s">
        <v>1373</v>
      </c>
      <c r="F105" t="s">
        <v>97</v>
      </c>
      <c r="G105" t="s">
        <v>1374</v>
      </c>
      <c r="H105" t="s">
        <v>139</v>
      </c>
      <c r="I105" t="s">
        <v>34</v>
      </c>
      <c r="J105" t="s">
        <v>1375</v>
      </c>
      <c r="K105" t="s">
        <v>882</v>
      </c>
      <c r="L105" t="s">
        <v>34</v>
      </c>
      <c r="M105" t="s">
        <v>1376</v>
      </c>
      <c r="N105" t="s">
        <v>1377</v>
      </c>
      <c r="O105" t="s">
        <v>1378</v>
      </c>
      <c r="P105" t="s">
        <v>1379</v>
      </c>
      <c r="Q105" t="s">
        <v>41</v>
      </c>
      <c r="R105" t="s">
        <v>1380</v>
      </c>
      <c r="S105" t="s">
        <v>1381</v>
      </c>
      <c r="T105" t="s">
        <v>1380</v>
      </c>
      <c r="U105" t="s">
        <v>44</v>
      </c>
      <c r="V105" t="s">
        <v>45</v>
      </c>
      <c r="W105" t="s">
        <v>252</v>
      </c>
      <c r="X105" t="s">
        <v>47</v>
      </c>
      <c r="Y105" t="s">
        <v>1382</v>
      </c>
      <c r="Z105" t="s">
        <v>34</v>
      </c>
      <c r="AA105" t="s">
        <v>164</v>
      </c>
      <c r="AB105" t="s">
        <v>1383</v>
      </c>
    </row>
    <row r="106" spans="1:28">
      <c r="A106" t="s">
        <v>1384</v>
      </c>
      <c r="B106" t="s">
        <v>28</v>
      </c>
      <c r="C106" t="s">
        <v>1385</v>
      </c>
      <c r="D106" t="s">
        <v>1386</v>
      </c>
      <c r="E106" t="s">
        <v>1387</v>
      </c>
      <c r="F106" t="s">
        <v>97</v>
      </c>
      <c r="G106" t="s">
        <v>1388</v>
      </c>
      <c r="H106" t="s">
        <v>1389</v>
      </c>
      <c r="I106" t="s">
        <v>34</v>
      </c>
      <c r="J106" t="s">
        <v>1390</v>
      </c>
      <c r="K106" t="s">
        <v>58</v>
      </c>
      <c r="L106" t="s">
        <v>34</v>
      </c>
      <c r="M106" t="s">
        <v>1391</v>
      </c>
      <c r="N106" t="s">
        <v>1392</v>
      </c>
      <c r="O106" t="s">
        <v>1378</v>
      </c>
      <c r="P106" t="s">
        <v>1379</v>
      </c>
      <c r="Q106" t="s">
        <v>41</v>
      </c>
      <c r="R106" t="s">
        <v>1393</v>
      </c>
      <c r="S106" t="s">
        <v>1394</v>
      </c>
      <c r="T106" t="s">
        <v>1393</v>
      </c>
      <c r="U106" t="s">
        <v>44</v>
      </c>
      <c r="V106" t="s">
        <v>45</v>
      </c>
      <c r="W106" t="s">
        <v>46</v>
      </c>
      <c r="X106" t="s">
        <v>47</v>
      </c>
      <c r="Y106" t="s">
        <v>1395</v>
      </c>
      <c r="Z106" t="s">
        <v>34</v>
      </c>
      <c r="AA106" t="s">
        <v>49</v>
      </c>
      <c r="AB106" t="s">
        <v>569</v>
      </c>
    </row>
    <row r="107" spans="1:28">
      <c r="A107" t="s">
        <v>1396</v>
      </c>
      <c r="B107" t="s">
        <v>67</v>
      </c>
      <c r="C107" t="s">
        <v>34</v>
      </c>
      <c r="D107" t="s">
        <v>34</v>
      </c>
      <c r="E107" t="s">
        <v>1397</v>
      </c>
      <c r="F107" t="s">
        <v>97</v>
      </c>
      <c r="G107" t="s">
        <v>1398</v>
      </c>
      <c r="H107" t="s">
        <v>1399</v>
      </c>
      <c r="I107" t="s">
        <v>34</v>
      </c>
      <c r="J107" t="s">
        <v>1400</v>
      </c>
      <c r="K107" t="s">
        <v>244</v>
      </c>
      <c r="L107" t="s">
        <v>34</v>
      </c>
      <c r="M107" t="s">
        <v>1401</v>
      </c>
      <c r="N107" t="s">
        <v>1402</v>
      </c>
      <c r="O107" t="s">
        <v>1378</v>
      </c>
      <c r="P107" t="s">
        <v>1379</v>
      </c>
      <c r="Q107" t="s">
        <v>41</v>
      </c>
      <c r="R107" t="s">
        <v>1403</v>
      </c>
      <c r="S107" t="s">
        <v>1404</v>
      </c>
      <c r="T107" t="s">
        <v>1403</v>
      </c>
      <c r="U107" t="s">
        <v>44</v>
      </c>
      <c r="V107" t="s">
        <v>45</v>
      </c>
      <c r="W107" t="s">
        <v>76</v>
      </c>
      <c r="X107" t="s">
        <v>47</v>
      </c>
      <c r="Y107" t="s">
        <v>1405</v>
      </c>
      <c r="Z107" t="s">
        <v>34</v>
      </c>
      <c r="AA107" t="s">
        <v>49</v>
      </c>
      <c r="AB107" t="s">
        <v>1406</v>
      </c>
    </row>
    <row r="108" spans="1:28">
      <c r="A108" t="s">
        <v>1407</v>
      </c>
      <c r="B108" t="s">
        <v>28</v>
      </c>
      <c r="C108" t="s">
        <v>1408</v>
      </c>
      <c r="D108" t="s">
        <v>1409</v>
      </c>
      <c r="E108" t="s">
        <v>1410</v>
      </c>
      <c r="F108" t="s">
        <v>97</v>
      </c>
      <c r="G108" t="s">
        <v>1411</v>
      </c>
      <c r="H108" t="s">
        <v>1412</v>
      </c>
      <c r="I108" t="s">
        <v>34</v>
      </c>
      <c r="J108" t="s">
        <v>1413</v>
      </c>
      <c r="K108" t="s">
        <v>58</v>
      </c>
      <c r="L108" t="s">
        <v>34</v>
      </c>
      <c r="M108" t="s">
        <v>1414</v>
      </c>
      <c r="N108" t="s">
        <v>1415</v>
      </c>
      <c r="O108" t="s">
        <v>1378</v>
      </c>
      <c r="P108" t="s">
        <v>1379</v>
      </c>
      <c r="Q108" t="s">
        <v>41</v>
      </c>
      <c r="R108" t="s">
        <v>1416</v>
      </c>
      <c r="S108" t="s">
        <v>1417</v>
      </c>
      <c r="T108" t="s">
        <v>1416</v>
      </c>
      <c r="U108" t="s">
        <v>44</v>
      </c>
      <c r="V108" t="s">
        <v>45</v>
      </c>
      <c r="W108" t="s">
        <v>76</v>
      </c>
      <c r="X108" t="s">
        <v>47</v>
      </c>
      <c r="Y108" t="s">
        <v>1418</v>
      </c>
      <c r="Z108" t="s">
        <v>34</v>
      </c>
      <c r="AA108" t="s">
        <v>49</v>
      </c>
      <c r="AB108" t="s">
        <v>1419</v>
      </c>
    </row>
    <row r="109" spans="1:28">
      <c r="A109" t="s">
        <v>1420</v>
      </c>
      <c r="B109" t="s">
        <v>67</v>
      </c>
      <c r="C109" t="s">
        <v>34</v>
      </c>
      <c r="D109" t="s">
        <v>34</v>
      </c>
      <c r="E109" t="s">
        <v>1421</v>
      </c>
      <c r="F109" t="s">
        <v>68</v>
      </c>
      <c r="G109" t="s">
        <v>1422</v>
      </c>
      <c r="H109" t="s">
        <v>1423</v>
      </c>
      <c r="I109" t="s">
        <v>34</v>
      </c>
      <c r="J109" t="s">
        <v>1424</v>
      </c>
      <c r="K109" t="s">
        <v>276</v>
      </c>
      <c r="L109" t="s">
        <v>34</v>
      </c>
      <c r="M109" t="s">
        <v>1425</v>
      </c>
      <c r="N109" t="s">
        <v>1426</v>
      </c>
      <c r="O109" t="s">
        <v>1378</v>
      </c>
      <c r="P109" t="s">
        <v>1379</v>
      </c>
      <c r="Q109" t="s">
        <v>41</v>
      </c>
      <c r="R109" t="s">
        <v>1427</v>
      </c>
      <c r="S109" t="s">
        <v>1428</v>
      </c>
      <c r="T109" t="s">
        <v>1427</v>
      </c>
      <c r="U109" t="s">
        <v>44</v>
      </c>
      <c r="V109" t="s">
        <v>45</v>
      </c>
      <c r="W109" t="s">
        <v>76</v>
      </c>
      <c r="X109" t="s">
        <v>47</v>
      </c>
      <c r="Y109" t="s">
        <v>1429</v>
      </c>
      <c r="Z109" t="s">
        <v>34</v>
      </c>
      <c r="AA109" t="s">
        <v>49</v>
      </c>
      <c r="AB109" t="s">
        <v>1430</v>
      </c>
    </row>
    <row r="110" spans="1:28">
      <c r="A110" t="s">
        <v>1431</v>
      </c>
      <c r="B110" t="s">
        <v>28</v>
      </c>
      <c r="C110" t="s">
        <v>1432</v>
      </c>
      <c r="D110" t="s">
        <v>1433</v>
      </c>
      <c r="E110" t="s">
        <v>1434</v>
      </c>
      <c r="F110" t="s">
        <v>97</v>
      </c>
      <c r="G110" t="s">
        <v>1435</v>
      </c>
      <c r="H110" t="s">
        <v>1436</v>
      </c>
      <c r="I110" t="s">
        <v>34</v>
      </c>
      <c r="J110" t="s">
        <v>1437</v>
      </c>
      <c r="K110" t="s">
        <v>212</v>
      </c>
      <c r="L110" t="s">
        <v>34</v>
      </c>
      <c r="M110" t="s">
        <v>1438</v>
      </c>
      <c r="N110" t="s">
        <v>1439</v>
      </c>
      <c r="O110" t="s">
        <v>1378</v>
      </c>
      <c r="P110" t="s">
        <v>1379</v>
      </c>
      <c r="Q110" t="s">
        <v>41</v>
      </c>
      <c r="R110" t="s">
        <v>1440</v>
      </c>
      <c r="S110" t="s">
        <v>1441</v>
      </c>
      <c r="T110" t="s">
        <v>1440</v>
      </c>
      <c r="U110" t="s">
        <v>44</v>
      </c>
      <c r="V110" t="s">
        <v>45</v>
      </c>
      <c r="W110" t="s">
        <v>46</v>
      </c>
      <c r="X110" t="s">
        <v>47</v>
      </c>
      <c r="Y110" t="s">
        <v>1442</v>
      </c>
      <c r="Z110" t="s">
        <v>34</v>
      </c>
      <c r="AA110" t="s">
        <v>49</v>
      </c>
      <c r="AB110" t="s">
        <v>1443</v>
      </c>
    </row>
    <row r="111" spans="1:28">
      <c r="A111" t="s">
        <v>1444</v>
      </c>
      <c r="B111" t="s">
        <v>67</v>
      </c>
      <c r="C111" t="s">
        <v>34</v>
      </c>
      <c r="D111" t="s">
        <v>34</v>
      </c>
      <c r="E111" t="s">
        <v>1445</v>
      </c>
      <c r="F111" t="s">
        <v>68</v>
      </c>
      <c r="G111" t="s">
        <v>1446</v>
      </c>
      <c r="H111" t="s">
        <v>1447</v>
      </c>
      <c r="I111" t="s">
        <v>34</v>
      </c>
      <c r="J111" t="s">
        <v>1448</v>
      </c>
      <c r="K111" t="s">
        <v>58</v>
      </c>
      <c r="L111" t="s">
        <v>34</v>
      </c>
      <c r="M111" t="s">
        <v>1449</v>
      </c>
      <c r="N111" t="s">
        <v>1450</v>
      </c>
      <c r="O111" t="s">
        <v>1378</v>
      </c>
      <c r="P111" t="s">
        <v>1379</v>
      </c>
      <c r="Q111" t="s">
        <v>41</v>
      </c>
      <c r="R111" t="s">
        <v>1451</v>
      </c>
      <c r="S111" t="s">
        <v>1452</v>
      </c>
      <c r="T111" t="s">
        <v>1451</v>
      </c>
      <c r="U111" t="s">
        <v>44</v>
      </c>
      <c r="V111" t="s">
        <v>45</v>
      </c>
      <c r="W111" t="s">
        <v>76</v>
      </c>
      <c r="X111" t="s">
        <v>47</v>
      </c>
      <c r="Y111" t="s">
        <v>1453</v>
      </c>
      <c r="Z111" t="s">
        <v>34</v>
      </c>
      <c r="AA111" t="s">
        <v>49</v>
      </c>
      <c r="AB111" t="s">
        <v>1454</v>
      </c>
    </row>
    <row r="112" spans="1:28">
      <c r="A112" t="s">
        <v>1455</v>
      </c>
      <c r="B112" t="s">
        <v>28</v>
      </c>
      <c r="C112" t="s">
        <v>1456</v>
      </c>
      <c r="D112" t="s">
        <v>1457</v>
      </c>
      <c r="E112" t="s">
        <v>1458</v>
      </c>
      <c r="F112" t="s">
        <v>31</v>
      </c>
      <c r="G112" t="s">
        <v>1459</v>
      </c>
      <c r="H112" t="s">
        <v>1460</v>
      </c>
      <c r="I112" t="s">
        <v>34</v>
      </c>
      <c r="J112" t="s">
        <v>1461</v>
      </c>
      <c r="K112" t="s">
        <v>1462</v>
      </c>
      <c r="L112" t="s">
        <v>34</v>
      </c>
      <c r="M112" t="s">
        <v>1463</v>
      </c>
      <c r="N112" t="s">
        <v>1464</v>
      </c>
      <c r="O112" t="s">
        <v>1378</v>
      </c>
      <c r="P112" t="s">
        <v>1379</v>
      </c>
      <c r="Q112" t="s">
        <v>41</v>
      </c>
      <c r="R112" t="s">
        <v>1465</v>
      </c>
      <c r="S112" t="s">
        <v>1466</v>
      </c>
      <c r="T112" t="s">
        <v>1467</v>
      </c>
      <c r="U112" t="s">
        <v>235</v>
      </c>
      <c r="V112" t="s">
        <v>45</v>
      </c>
      <c r="W112" t="s">
        <v>76</v>
      </c>
      <c r="X112" t="s">
        <v>77</v>
      </c>
      <c r="Y112" t="s">
        <v>1468</v>
      </c>
      <c r="Z112" t="s">
        <v>34</v>
      </c>
      <c r="AA112" t="s">
        <v>49</v>
      </c>
      <c r="AB112" t="s">
        <v>968</v>
      </c>
    </row>
    <row r="113" spans="1:28">
      <c r="A113" t="s">
        <v>1469</v>
      </c>
      <c r="B113" t="s">
        <v>67</v>
      </c>
      <c r="C113" t="s">
        <v>34</v>
      </c>
      <c r="D113" t="s">
        <v>34</v>
      </c>
      <c r="E113" t="s">
        <v>1470</v>
      </c>
      <c r="F113" t="s">
        <v>68</v>
      </c>
      <c r="G113" t="s">
        <v>1471</v>
      </c>
      <c r="H113" t="s">
        <v>1472</v>
      </c>
      <c r="I113" t="s">
        <v>34</v>
      </c>
      <c r="J113" t="s">
        <v>1473</v>
      </c>
      <c r="K113" t="s">
        <v>185</v>
      </c>
      <c r="L113" t="s">
        <v>34</v>
      </c>
      <c r="M113" t="s">
        <v>1474</v>
      </c>
      <c r="N113" t="s">
        <v>1475</v>
      </c>
      <c r="O113" t="s">
        <v>1476</v>
      </c>
      <c r="P113" t="s">
        <v>1477</v>
      </c>
      <c r="Q113" t="s">
        <v>41</v>
      </c>
      <c r="R113" t="s">
        <v>1478</v>
      </c>
      <c r="S113" t="s">
        <v>1479</v>
      </c>
      <c r="T113" t="s">
        <v>1478</v>
      </c>
      <c r="U113" t="s">
        <v>44</v>
      </c>
      <c r="V113" t="s">
        <v>1480</v>
      </c>
      <c r="W113" t="s">
        <v>392</v>
      </c>
      <c r="X113" t="s">
        <v>47</v>
      </c>
      <c r="Y113" t="s">
        <v>1481</v>
      </c>
      <c r="Z113" t="s">
        <v>34</v>
      </c>
      <c r="AA113" t="s">
        <v>49</v>
      </c>
      <c r="AB113" t="s">
        <v>1482</v>
      </c>
    </row>
    <row r="114" spans="1:28">
      <c r="A114" t="s">
        <v>1483</v>
      </c>
      <c r="B114" t="s">
        <v>67</v>
      </c>
      <c r="C114" t="s">
        <v>34</v>
      </c>
      <c r="D114" t="s">
        <v>34</v>
      </c>
      <c r="E114" t="s">
        <v>1484</v>
      </c>
      <c r="F114" t="s">
        <v>68</v>
      </c>
      <c r="G114" t="s">
        <v>1485</v>
      </c>
      <c r="H114" t="s">
        <v>1486</v>
      </c>
      <c r="I114" t="s">
        <v>34</v>
      </c>
      <c r="J114" t="s">
        <v>1487</v>
      </c>
      <c r="K114" t="s">
        <v>112</v>
      </c>
      <c r="L114" t="s">
        <v>34</v>
      </c>
      <c r="M114" t="s">
        <v>1488</v>
      </c>
      <c r="N114" t="s">
        <v>1489</v>
      </c>
      <c r="O114" t="s">
        <v>1476</v>
      </c>
      <c r="P114" t="s">
        <v>1477</v>
      </c>
      <c r="Q114" t="s">
        <v>41</v>
      </c>
      <c r="R114" t="s">
        <v>1490</v>
      </c>
      <c r="S114" t="s">
        <v>1491</v>
      </c>
      <c r="T114" t="s">
        <v>1490</v>
      </c>
      <c r="U114" t="s">
        <v>44</v>
      </c>
      <c r="V114" t="s">
        <v>45</v>
      </c>
      <c r="W114" t="s">
        <v>76</v>
      </c>
      <c r="X114" t="s">
        <v>47</v>
      </c>
      <c r="Y114" t="s">
        <v>1492</v>
      </c>
      <c r="Z114" t="s">
        <v>34</v>
      </c>
      <c r="AA114" t="s">
        <v>164</v>
      </c>
      <c r="AB114" t="s">
        <v>1493</v>
      </c>
    </row>
    <row r="115" spans="1:28">
      <c r="A115" t="s">
        <v>1494</v>
      </c>
      <c r="B115" t="s">
        <v>67</v>
      </c>
      <c r="C115" t="s">
        <v>34</v>
      </c>
      <c r="D115" t="s">
        <v>34</v>
      </c>
      <c r="E115" t="s">
        <v>1495</v>
      </c>
      <c r="F115" t="s">
        <v>68</v>
      </c>
      <c r="G115" t="s">
        <v>1496</v>
      </c>
      <c r="H115" t="s">
        <v>1497</v>
      </c>
      <c r="I115" t="s">
        <v>34</v>
      </c>
      <c r="J115" t="s">
        <v>1498</v>
      </c>
      <c r="K115" t="s">
        <v>185</v>
      </c>
      <c r="L115" t="s">
        <v>34</v>
      </c>
      <c r="M115" t="s">
        <v>1499</v>
      </c>
      <c r="N115" t="s">
        <v>1500</v>
      </c>
      <c r="O115" t="s">
        <v>1476</v>
      </c>
      <c r="P115" t="s">
        <v>1477</v>
      </c>
      <c r="Q115" t="s">
        <v>41</v>
      </c>
      <c r="R115" t="s">
        <v>1501</v>
      </c>
      <c r="S115" t="s">
        <v>1502</v>
      </c>
      <c r="T115" t="s">
        <v>1501</v>
      </c>
      <c r="U115" t="s">
        <v>44</v>
      </c>
      <c r="V115" t="s">
        <v>45</v>
      </c>
      <c r="W115" t="s">
        <v>76</v>
      </c>
      <c r="X115" t="s">
        <v>47</v>
      </c>
      <c r="Y115" t="s">
        <v>1503</v>
      </c>
      <c r="Z115" t="s">
        <v>178</v>
      </c>
      <c r="AA115" t="s">
        <v>49</v>
      </c>
      <c r="AB115" t="s">
        <v>254</v>
      </c>
    </row>
    <row r="116" spans="1:28">
      <c r="A116" t="s">
        <v>1504</v>
      </c>
      <c r="B116" t="s">
        <v>67</v>
      </c>
      <c r="C116" t="s">
        <v>34</v>
      </c>
      <c r="D116" t="s">
        <v>34</v>
      </c>
      <c r="E116" t="s">
        <v>1505</v>
      </c>
      <c r="F116" t="s">
        <v>68</v>
      </c>
      <c r="G116" t="s">
        <v>1506</v>
      </c>
      <c r="H116" t="s">
        <v>1507</v>
      </c>
      <c r="I116" t="s">
        <v>34</v>
      </c>
      <c r="J116" t="s">
        <v>1508</v>
      </c>
      <c r="K116" t="s">
        <v>185</v>
      </c>
      <c r="L116" t="s">
        <v>34</v>
      </c>
      <c r="M116" t="s">
        <v>1509</v>
      </c>
      <c r="N116" t="s">
        <v>1510</v>
      </c>
      <c r="O116" t="s">
        <v>1511</v>
      </c>
      <c r="P116" t="s">
        <v>1512</v>
      </c>
      <c r="Q116" t="s">
        <v>41</v>
      </c>
      <c r="R116" t="s">
        <v>1513</v>
      </c>
      <c r="S116" t="s">
        <v>1514</v>
      </c>
      <c r="T116" t="s">
        <v>1513</v>
      </c>
      <c r="U116" t="s">
        <v>44</v>
      </c>
      <c r="V116" t="s">
        <v>45</v>
      </c>
      <c r="W116" t="s">
        <v>76</v>
      </c>
      <c r="X116" t="s">
        <v>47</v>
      </c>
      <c r="Y116" t="s">
        <v>1515</v>
      </c>
      <c r="Z116" t="s">
        <v>34</v>
      </c>
      <c r="AA116" t="s">
        <v>164</v>
      </c>
      <c r="AB116" t="s">
        <v>968</v>
      </c>
    </row>
    <row r="117" spans="1:28">
      <c r="A117" t="s">
        <v>1516</v>
      </c>
      <c r="B117" t="s">
        <v>67</v>
      </c>
      <c r="C117" t="s">
        <v>34</v>
      </c>
      <c r="D117" t="s">
        <v>34</v>
      </c>
      <c r="E117" t="s">
        <v>1517</v>
      </c>
      <c r="F117" t="s">
        <v>68</v>
      </c>
      <c r="G117" t="s">
        <v>1518</v>
      </c>
      <c r="H117" t="s">
        <v>1486</v>
      </c>
      <c r="I117" t="s">
        <v>34</v>
      </c>
      <c r="J117" t="s">
        <v>1519</v>
      </c>
      <c r="K117" t="s">
        <v>36</v>
      </c>
      <c r="L117" t="s">
        <v>34</v>
      </c>
      <c r="M117" t="s">
        <v>1520</v>
      </c>
      <c r="N117" t="s">
        <v>1521</v>
      </c>
      <c r="O117" t="s">
        <v>1511</v>
      </c>
      <c r="P117" t="s">
        <v>1512</v>
      </c>
      <c r="Q117" t="s">
        <v>41</v>
      </c>
      <c r="R117" t="s">
        <v>1522</v>
      </c>
      <c r="S117" t="s">
        <v>1523</v>
      </c>
      <c r="T117" t="s">
        <v>1524</v>
      </c>
      <c r="U117" t="s">
        <v>235</v>
      </c>
      <c r="V117" t="s">
        <v>217</v>
      </c>
      <c r="W117" t="s">
        <v>392</v>
      </c>
      <c r="X117" t="s">
        <v>77</v>
      </c>
      <c r="Y117" t="s">
        <v>1525</v>
      </c>
      <c r="Z117" t="s">
        <v>34</v>
      </c>
      <c r="AA117" t="s">
        <v>49</v>
      </c>
      <c r="AB117" t="s">
        <v>1526</v>
      </c>
    </row>
    <row r="118" spans="1:28">
      <c r="A118" t="s">
        <v>1527</v>
      </c>
      <c r="B118" t="s">
        <v>28</v>
      </c>
      <c r="C118" t="s">
        <v>1528</v>
      </c>
      <c r="D118" t="s">
        <v>1529</v>
      </c>
      <c r="E118" t="s">
        <v>1530</v>
      </c>
      <c r="F118" t="s">
        <v>97</v>
      </c>
      <c r="G118" t="s">
        <v>1531</v>
      </c>
      <c r="H118" t="s">
        <v>1532</v>
      </c>
      <c r="I118" t="s">
        <v>34</v>
      </c>
      <c r="J118" t="s">
        <v>1533</v>
      </c>
      <c r="K118" t="s">
        <v>414</v>
      </c>
      <c r="L118" t="s">
        <v>34</v>
      </c>
      <c r="M118" t="s">
        <v>1534</v>
      </c>
      <c r="N118" t="s">
        <v>1535</v>
      </c>
      <c r="O118" t="s">
        <v>1511</v>
      </c>
      <c r="P118" t="s">
        <v>1512</v>
      </c>
      <c r="Q118" t="s">
        <v>41</v>
      </c>
      <c r="R118" t="s">
        <v>1536</v>
      </c>
      <c r="S118" t="s">
        <v>1537</v>
      </c>
      <c r="T118" t="s">
        <v>1536</v>
      </c>
      <c r="U118" t="s">
        <v>44</v>
      </c>
      <c r="V118" t="s">
        <v>45</v>
      </c>
      <c r="W118" t="s">
        <v>76</v>
      </c>
      <c r="X118" t="s">
        <v>47</v>
      </c>
      <c r="Y118" t="s">
        <v>1538</v>
      </c>
      <c r="Z118" t="s">
        <v>34</v>
      </c>
      <c r="AA118" t="s">
        <v>49</v>
      </c>
      <c r="AB118" t="s">
        <v>1361</v>
      </c>
    </row>
    <row r="119" spans="1:28">
      <c r="A119" t="s">
        <v>1539</v>
      </c>
      <c r="B119" t="s">
        <v>28</v>
      </c>
      <c r="C119" t="s">
        <v>1540</v>
      </c>
      <c r="D119" t="s">
        <v>1541</v>
      </c>
      <c r="E119" t="s">
        <v>1542</v>
      </c>
      <c r="F119" t="s">
        <v>97</v>
      </c>
      <c r="G119" t="s">
        <v>1543</v>
      </c>
      <c r="H119" t="s">
        <v>1544</v>
      </c>
      <c r="I119" t="s">
        <v>34</v>
      </c>
      <c r="J119" t="s">
        <v>1545</v>
      </c>
      <c r="K119" t="s">
        <v>199</v>
      </c>
      <c r="L119" t="s">
        <v>34</v>
      </c>
      <c r="M119" t="s">
        <v>1546</v>
      </c>
      <c r="N119" t="s">
        <v>1547</v>
      </c>
      <c r="O119" t="s">
        <v>1511</v>
      </c>
      <c r="P119" t="s">
        <v>1512</v>
      </c>
      <c r="Q119" t="s">
        <v>41</v>
      </c>
      <c r="R119" t="s">
        <v>1548</v>
      </c>
      <c r="S119" t="s">
        <v>1549</v>
      </c>
      <c r="T119" t="s">
        <v>1548</v>
      </c>
      <c r="U119" t="s">
        <v>44</v>
      </c>
      <c r="V119" t="s">
        <v>45</v>
      </c>
      <c r="W119" t="s">
        <v>76</v>
      </c>
      <c r="X119" t="s">
        <v>47</v>
      </c>
      <c r="Y119" t="s">
        <v>1550</v>
      </c>
      <c r="Z119" t="s">
        <v>34</v>
      </c>
      <c r="AA119" t="s">
        <v>49</v>
      </c>
      <c r="AB119" t="s">
        <v>205</v>
      </c>
    </row>
    <row r="120" spans="1:28">
      <c r="A120" t="s">
        <v>1551</v>
      </c>
      <c r="B120" t="s">
        <v>28</v>
      </c>
      <c r="C120" t="s">
        <v>1552</v>
      </c>
      <c r="D120" t="s">
        <v>1553</v>
      </c>
      <c r="E120" t="s">
        <v>1554</v>
      </c>
      <c r="F120" t="s">
        <v>31</v>
      </c>
      <c r="G120" t="s">
        <v>1555</v>
      </c>
      <c r="H120" t="s">
        <v>1556</v>
      </c>
      <c r="I120" t="s">
        <v>34</v>
      </c>
      <c r="J120" t="s">
        <v>1557</v>
      </c>
      <c r="K120" t="s">
        <v>289</v>
      </c>
      <c r="L120" t="s">
        <v>34</v>
      </c>
      <c r="M120" t="s">
        <v>1558</v>
      </c>
      <c r="N120" t="s">
        <v>1559</v>
      </c>
      <c r="O120" t="s">
        <v>1511</v>
      </c>
      <c r="P120" t="s">
        <v>1512</v>
      </c>
      <c r="Q120" t="s">
        <v>41</v>
      </c>
      <c r="R120" t="s">
        <v>1560</v>
      </c>
      <c r="S120" t="s">
        <v>1561</v>
      </c>
      <c r="T120" t="s">
        <v>1560</v>
      </c>
      <c r="U120" t="s">
        <v>44</v>
      </c>
      <c r="V120" t="s">
        <v>1562</v>
      </c>
      <c r="W120" t="s">
        <v>76</v>
      </c>
      <c r="X120" t="s">
        <v>47</v>
      </c>
      <c r="Y120" t="s">
        <v>1563</v>
      </c>
      <c r="Z120" t="s">
        <v>34</v>
      </c>
      <c r="AA120" t="s">
        <v>367</v>
      </c>
      <c r="AB120" t="s">
        <v>1564</v>
      </c>
    </row>
    <row r="121" spans="1:28">
      <c r="A121" t="s">
        <v>1565</v>
      </c>
      <c r="B121" t="s">
        <v>67</v>
      </c>
      <c r="C121" t="s">
        <v>34</v>
      </c>
      <c r="D121" t="s">
        <v>34</v>
      </c>
      <c r="E121" t="s">
        <v>1566</v>
      </c>
      <c r="F121" t="s">
        <v>68</v>
      </c>
      <c r="G121" t="s">
        <v>1567</v>
      </c>
      <c r="H121" t="s">
        <v>1568</v>
      </c>
      <c r="I121" t="s">
        <v>34</v>
      </c>
      <c r="J121" t="s">
        <v>1569</v>
      </c>
      <c r="K121" t="s">
        <v>34</v>
      </c>
      <c r="L121" t="s">
        <v>34</v>
      </c>
      <c r="M121" t="s">
        <v>1570</v>
      </c>
      <c r="N121" t="s">
        <v>1571</v>
      </c>
      <c r="O121" t="s">
        <v>1511</v>
      </c>
      <c r="P121" t="s">
        <v>1512</v>
      </c>
      <c r="Q121" t="s">
        <v>41</v>
      </c>
      <c r="R121" t="s">
        <v>1572</v>
      </c>
      <c r="S121" t="s">
        <v>1573</v>
      </c>
      <c r="T121" t="s">
        <v>1574</v>
      </c>
      <c r="U121" t="s">
        <v>44</v>
      </c>
      <c r="V121" t="s">
        <v>45</v>
      </c>
      <c r="W121" t="s">
        <v>76</v>
      </c>
      <c r="X121" t="s">
        <v>77</v>
      </c>
      <c r="Y121" t="s">
        <v>1575</v>
      </c>
      <c r="Z121" t="s">
        <v>34</v>
      </c>
      <c r="AA121" t="s">
        <v>49</v>
      </c>
      <c r="AB121" t="s">
        <v>1576</v>
      </c>
    </row>
    <row r="122" spans="1:28">
      <c r="A122" t="s">
        <v>1577</v>
      </c>
      <c r="B122" t="s">
        <v>67</v>
      </c>
      <c r="C122" t="s">
        <v>34</v>
      </c>
      <c r="D122" t="s">
        <v>34</v>
      </c>
      <c r="E122" t="s">
        <v>1578</v>
      </c>
      <c r="F122" t="s">
        <v>68</v>
      </c>
      <c r="G122" t="s">
        <v>1579</v>
      </c>
      <c r="H122" t="s">
        <v>1580</v>
      </c>
      <c r="I122" t="s">
        <v>34</v>
      </c>
      <c r="J122" t="s">
        <v>1581</v>
      </c>
      <c r="K122" t="s">
        <v>58</v>
      </c>
      <c r="L122" t="s">
        <v>34</v>
      </c>
      <c r="M122" t="s">
        <v>1582</v>
      </c>
      <c r="N122" t="s">
        <v>1583</v>
      </c>
      <c r="O122" t="s">
        <v>1511</v>
      </c>
      <c r="P122" t="s">
        <v>1512</v>
      </c>
      <c r="Q122" t="s">
        <v>41</v>
      </c>
      <c r="R122" t="s">
        <v>1584</v>
      </c>
      <c r="S122" t="s">
        <v>1585</v>
      </c>
      <c r="T122" t="s">
        <v>1584</v>
      </c>
      <c r="U122" t="s">
        <v>44</v>
      </c>
      <c r="V122" t="s">
        <v>1586</v>
      </c>
      <c r="W122" t="s">
        <v>76</v>
      </c>
      <c r="X122" t="s">
        <v>47</v>
      </c>
      <c r="Y122" t="s">
        <v>1587</v>
      </c>
      <c r="Z122" t="s">
        <v>178</v>
      </c>
      <c r="AA122" t="s">
        <v>49</v>
      </c>
      <c r="AB122" t="s">
        <v>1588</v>
      </c>
    </row>
    <row r="123" spans="1:28">
      <c r="A123" t="s">
        <v>1589</v>
      </c>
      <c r="B123" t="s">
        <v>67</v>
      </c>
      <c r="C123" t="s">
        <v>34</v>
      </c>
      <c r="D123" t="s">
        <v>34</v>
      </c>
      <c r="E123" t="s">
        <v>1590</v>
      </c>
      <c r="F123" t="s">
        <v>68</v>
      </c>
      <c r="G123" t="s">
        <v>1591</v>
      </c>
      <c r="H123" t="s">
        <v>1592</v>
      </c>
      <c r="I123" t="s">
        <v>34</v>
      </c>
      <c r="J123" t="s">
        <v>1593</v>
      </c>
      <c r="K123" t="s">
        <v>85</v>
      </c>
      <c r="L123" t="s">
        <v>34</v>
      </c>
      <c r="M123" t="s">
        <v>1594</v>
      </c>
      <c r="N123" t="s">
        <v>1595</v>
      </c>
      <c r="O123" t="s">
        <v>1511</v>
      </c>
      <c r="P123" t="s">
        <v>1512</v>
      </c>
      <c r="Q123" t="s">
        <v>41</v>
      </c>
      <c r="R123" t="s">
        <v>1596</v>
      </c>
      <c r="S123" t="s">
        <v>1597</v>
      </c>
      <c r="T123" t="s">
        <v>1596</v>
      </c>
      <c r="U123" t="s">
        <v>44</v>
      </c>
      <c r="V123" t="s">
        <v>45</v>
      </c>
      <c r="W123" t="s">
        <v>76</v>
      </c>
      <c r="X123" t="s">
        <v>47</v>
      </c>
      <c r="Y123" t="s">
        <v>1598</v>
      </c>
      <c r="Z123" t="s">
        <v>178</v>
      </c>
      <c r="AA123" t="s">
        <v>367</v>
      </c>
      <c r="AB123" t="s">
        <v>1599</v>
      </c>
    </row>
    <row r="124" spans="1:28">
      <c r="A124" t="s">
        <v>1600</v>
      </c>
      <c r="B124" t="s">
        <v>28</v>
      </c>
      <c r="C124" t="s">
        <v>1601</v>
      </c>
      <c r="D124" t="s">
        <v>1602</v>
      </c>
      <c r="E124" t="s">
        <v>1603</v>
      </c>
      <c r="F124" t="s">
        <v>31</v>
      </c>
      <c r="G124" t="s">
        <v>1604</v>
      </c>
      <c r="H124" t="s">
        <v>1605</v>
      </c>
      <c r="I124" t="s">
        <v>34</v>
      </c>
      <c r="J124" t="s">
        <v>1606</v>
      </c>
      <c r="K124" t="s">
        <v>36</v>
      </c>
      <c r="L124" t="s">
        <v>34</v>
      </c>
      <c r="M124" t="s">
        <v>1607</v>
      </c>
      <c r="N124" t="s">
        <v>1608</v>
      </c>
      <c r="O124" t="s">
        <v>1511</v>
      </c>
      <c r="P124" t="s">
        <v>1512</v>
      </c>
      <c r="Q124" t="s">
        <v>41</v>
      </c>
      <c r="R124" t="s">
        <v>1609</v>
      </c>
      <c r="S124" t="s">
        <v>1610</v>
      </c>
      <c r="T124" t="s">
        <v>1609</v>
      </c>
      <c r="U124" t="s">
        <v>44</v>
      </c>
      <c r="V124" t="s">
        <v>45</v>
      </c>
      <c r="W124" t="s">
        <v>218</v>
      </c>
      <c r="X124" t="s">
        <v>47</v>
      </c>
      <c r="Y124" t="s">
        <v>1611</v>
      </c>
      <c r="Z124" t="s">
        <v>34</v>
      </c>
      <c r="AA124" t="s">
        <v>49</v>
      </c>
      <c r="AB124" t="s">
        <v>1612</v>
      </c>
    </row>
    <row r="125" spans="1:28">
      <c r="A125" t="s">
        <v>1613</v>
      </c>
      <c r="B125" t="s">
        <v>28</v>
      </c>
      <c r="C125" t="s">
        <v>1614</v>
      </c>
      <c r="D125" t="s">
        <v>1615</v>
      </c>
      <c r="E125" t="s">
        <v>1616</v>
      </c>
      <c r="F125" t="s">
        <v>97</v>
      </c>
      <c r="G125" t="s">
        <v>1617</v>
      </c>
      <c r="H125" t="s">
        <v>1618</v>
      </c>
      <c r="I125" t="s">
        <v>34</v>
      </c>
      <c r="J125" t="s">
        <v>1619</v>
      </c>
      <c r="K125" t="s">
        <v>212</v>
      </c>
      <c r="L125" t="s">
        <v>34</v>
      </c>
      <c r="M125" t="s">
        <v>1620</v>
      </c>
      <c r="N125" t="s">
        <v>1621</v>
      </c>
      <c r="O125" t="s">
        <v>1622</v>
      </c>
      <c r="P125" t="s">
        <v>1623</v>
      </c>
      <c r="Q125" t="s">
        <v>41</v>
      </c>
      <c r="R125" t="s">
        <v>1624</v>
      </c>
      <c r="S125" t="s">
        <v>1625</v>
      </c>
      <c r="T125" t="s">
        <v>1624</v>
      </c>
      <c r="U125" t="s">
        <v>44</v>
      </c>
      <c r="V125" t="s">
        <v>45</v>
      </c>
      <c r="W125" t="s">
        <v>76</v>
      </c>
      <c r="X125" t="s">
        <v>47</v>
      </c>
      <c r="Y125" t="s">
        <v>1626</v>
      </c>
      <c r="Z125" t="s">
        <v>34</v>
      </c>
      <c r="AA125" t="s">
        <v>49</v>
      </c>
      <c r="AB125" t="s">
        <v>1627</v>
      </c>
    </row>
    <row r="126" spans="1:28">
      <c r="A126" t="s">
        <v>1628</v>
      </c>
      <c r="B126" t="s">
        <v>67</v>
      </c>
      <c r="C126" t="s">
        <v>34</v>
      </c>
      <c r="D126" t="s">
        <v>34</v>
      </c>
      <c r="E126" t="s">
        <v>1629</v>
      </c>
      <c r="F126" t="s">
        <v>68</v>
      </c>
      <c r="G126" t="s">
        <v>1630</v>
      </c>
      <c r="H126" t="s">
        <v>753</v>
      </c>
      <c r="I126" t="s">
        <v>34</v>
      </c>
      <c r="J126" t="s">
        <v>1631</v>
      </c>
      <c r="K126" t="s">
        <v>185</v>
      </c>
      <c r="L126" t="s">
        <v>34</v>
      </c>
      <c r="M126" t="s">
        <v>1632</v>
      </c>
      <c r="N126" t="s">
        <v>1633</v>
      </c>
      <c r="O126" t="s">
        <v>1622</v>
      </c>
      <c r="P126" t="s">
        <v>1623</v>
      </c>
      <c r="Q126" t="s">
        <v>41</v>
      </c>
      <c r="R126" t="s">
        <v>1634</v>
      </c>
      <c r="S126" t="s">
        <v>1635</v>
      </c>
      <c r="T126" t="s">
        <v>1636</v>
      </c>
      <c r="U126" t="s">
        <v>44</v>
      </c>
      <c r="V126" t="s">
        <v>45</v>
      </c>
      <c r="W126" t="s">
        <v>76</v>
      </c>
      <c r="X126" t="s">
        <v>77</v>
      </c>
      <c r="Y126" t="s">
        <v>1637</v>
      </c>
      <c r="Z126" t="s">
        <v>269</v>
      </c>
      <c r="AA126" t="s">
        <v>49</v>
      </c>
      <c r="AB126" t="s">
        <v>1638</v>
      </c>
    </row>
    <row r="127" spans="1:28">
      <c r="A127" t="s">
        <v>1639</v>
      </c>
      <c r="B127" t="s">
        <v>67</v>
      </c>
      <c r="C127" t="s">
        <v>34</v>
      </c>
      <c r="D127" t="s">
        <v>34</v>
      </c>
      <c r="E127" t="s">
        <v>1640</v>
      </c>
      <c r="F127" t="s">
        <v>68</v>
      </c>
      <c r="G127" t="s">
        <v>1641</v>
      </c>
      <c r="H127" t="s">
        <v>1642</v>
      </c>
      <c r="I127" t="s">
        <v>34</v>
      </c>
      <c r="J127" t="s">
        <v>1643</v>
      </c>
      <c r="K127" t="s">
        <v>58</v>
      </c>
      <c r="L127" t="s">
        <v>34</v>
      </c>
      <c r="M127" t="s">
        <v>1644</v>
      </c>
      <c r="N127" t="s">
        <v>1645</v>
      </c>
      <c r="O127" t="s">
        <v>1622</v>
      </c>
      <c r="P127" t="s">
        <v>1623</v>
      </c>
      <c r="Q127" t="s">
        <v>41</v>
      </c>
      <c r="R127" t="s">
        <v>1646</v>
      </c>
      <c r="S127" t="s">
        <v>1647</v>
      </c>
      <c r="T127" t="s">
        <v>1646</v>
      </c>
      <c r="U127" t="s">
        <v>44</v>
      </c>
      <c r="V127" t="s">
        <v>45</v>
      </c>
      <c r="W127" t="s">
        <v>76</v>
      </c>
      <c r="X127" t="s">
        <v>47</v>
      </c>
      <c r="Y127" t="s">
        <v>1648</v>
      </c>
      <c r="Z127" t="s">
        <v>34</v>
      </c>
      <c r="AA127" t="s">
        <v>164</v>
      </c>
      <c r="AB127" t="s">
        <v>1649</v>
      </c>
    </row>
    <row r="128" spans="1:28">
      <c r="A128" t="s">
        <v>1650</v>
      </c>
      <c r="B128" t="s">
        <v>28</v>
      </c>
      <c r="C128" t="s">
        <v>1651</v>
      </c>
      <c r="D128" t="s">
        <v>1652</v>
      </c>
      <c r="E128" t="s">
        <v>1653</v>
      </c>
      <c r="F128" t="s">
        <v>97</v>
      </c>
      <c r="G128" t="s">
        <v>1654</v>
      </c>
      <c r="H128" t="s">
        <v>1655</v>
      </c>
      <c r="I128" t="s">
        <v>34</v>
      </c>
      <c r="J128" t="s">
        <v>1656</v>
      </c>
      <c r="K128" t="s">
        <v>127</v>
      </c>
      <c r="L128" t="s">
        <v>34</v>
      </c>
      <c r="M128" t="s">
        <v>1657</v>
      </c>
      <c r="N128" t="s">
        <v>1658</v>
      </c>
      <c r="O128" t="s">
        <v>1622</v>
      </c>
      <c r="P128" t="s">
        <v>1623</v>
      </c>
      <c r="Q128" t="s">
        <v>41</v>
      </c>
      <c r="R128" t="s">
        <v>1659</v>
      </c>
      <c r="S128" t="s">
        <v>1660</v>
      </c>
      <c r="T128" t="s">
        <v>1659</v>
      </c>
      <c r="U128" t="s">
        <v>44</v>
      </c>
      <c r="V128" t="s">
        <v>45</v>
      </c>
      <c r="W128" t="s">
        <v>46</v>
      </c>
      <c r="X128" t="s">
        <v>47</v>
      </c>
      <c r="Y128" t="s">
        <v>1661</v>
      </c>
      <c r="Z128" t="s">
        <v>34</v>
      </c>
      <c r="AA128" t="s">
        <v>49</v>
      </c>
      <c r="AB128" t="s">
        <v>1564</v>
      </c>
    </row>
    <row r="129" spans="1:28">
      <c r="A129" t="s">
        <v>1662</v>
      </c>
      <c r="B129" t="s">
        <v>28</v>
      </c>
      <c r="C129" t="s">
        <v>1663</v>
      </c>
      <c r="D129" t="s">
        <v>1664</v>
      </c>
      <c r="E129" t="s">
        <v>1665</v>
      </c>
      <c r="F129" t="s">
        <v>97</v>
      </c>
      <c r="G129" t="s">
        <v>1666</v>
      </c>
      <c r="H129" t="s">
        <v>1667</v>
      </c>
      <c r="I129" t="s">
        <v>34</v>
      </c>
      <c r="J129" t="s">
        <v>1668</v>
      </c>
      <c r="K129" t="s">
        <v>85</v>
      </c>
      <c r="L129" t="s">
        <v>34</v>
      </c>
      <c r="M129" t="s">
        <v>1669</v>
      </c>
      <c r="N129" t="s">
        <v>1670</v>
      </c>
      <c r="O129" t="s">
        <v>1622</v>
      </c>
      <c r="P129" t="s">
        <v>1623</v>
      </c>
      <c r="Q129" t="s">
        <v>41</v>
      </c>
      <c r="R129" t="s">
        <v>1671</v>
      </c>
      <c r="S129" t="s">
        <v>1672</v>
      </c>
      <c r="T129" t="s">
        <v>1671</v>
      </c>
      <c r="U129" t="s">
        <v>44</v>
      </c>
      <c r="V129" t="s">
        <v>45</v>
      </c>
      <c r="W129" t="s">
        <v>76</v>
      </c>
      <c r="X129" t="s">
        <v>47</v>
      </c>
      <c r="Y129" t="s">
        <v>1673</v>
      </c>
      <c r="Z129" t="s">
        <v>34</v>
      </c>
      <c r="AA129" t="s">
        <v>49</v>
      </c>
      <c r="AB129" t="s">
        <v>1674</v>
      </c>
    </row>
    <row r="130" spans="1:28">
      <c r="A130" t="s">
        <v>1675</v>
      </c>
      <c r="B130" t="s">
        <v>67</v>
      </c>
      <c r="C130" t="s">
        <v>34</v>
      </c>
      <c r="D130" t="s">
        <v>34</v>
      </c>
      <c r="E130" t="s">
        <v>1676</v>
      </c>
      <c r="F130" t="s">
        <v>97</v>
      </c>
      <c r="G130" t="s">
        <v>1677</v>
      </c>
      <c r="H130" t="s">
        <v>1678</v>
      </c>
      <c r="I130" t="s">
        <v>34</v>
      </c>
      <c r="J130" t="s">
        <v>1679</v>
      </c>
      <c r="K130" t="s">
        <v>185</v>
      </c>
      <c r="L130" t="s">
        <v>34</v>
      </c>
      <c r="M130" t="s">
        <v>1680</v>
      </c>
      <c r="N130" t="s">
        <v>1681</v>
      </c>
      <c r="O130" t="s">
        <v>1622</v>
      </c>
      <c r="P130" t="s">
        <v>1623</v>
      </c>
      <c r="Q130" t="s">
        <v>41</v>
      </c>
      <c r="R130" t="s">
        <v>1682</v>
      </c>
      <c r="S130" t="s">
        <v>1683</v>
      </c>
      <c r="T130" t="s">
        <v>1684</v>
      </c>
      <c r="U130" t="s">
        <v>44</v>
      </c>
      <c r="V130" t="s">
        <v>45</v>
      </c>
      <c r="W130" t="s">
        <v>76</v>
      </c>
      <c r="X130" t="s">
        <v>77</v>
      </c>
      <c r="Y130" t="s">
        <v>1685</v>
      </c>
      <c r="Z130" t="s">
        <v>34</v>
      </c>
      <c r="AA130" t="s">
        <v>49</v>
      </c>
      <c r="AB130" t="s">
        <v>1686</v>
      </c>
    </row>
    <row r="131" spans="1:28">
      <c r="A131" t="s">
        <v>1687</v>
      </c>
      <c r="B131" t="s">
        <v>67</v>
      </c>
      <c r="C131" t="s">
        <v>34</v>
      </c>
      <c r="D131" t="s">
        <v>34</v>
      </c>
      <c r="E131" t="s">
        <v>1688</v>
      </c>
      <c r="F131" t="s">
        <v>68</v>
      </c>
      <c r="G131" t="s">
        <v>1689</v>
      </c>
      <c r="H131" t="s">
        <v>1497</v>
      </c>
      <c r="I131" t="s">
        <v>34</v>
      </c>
      <c r="J131" t="s">
        <v>1690</v>
      </c>
      <c r="K131" t="s">
        <v>451</v>
      </c>
      <c r="L131" t="s">
        <v>34</v>
      </c>
      <c r="M131" t="s">
        <v>1691</v>
      </c>
      <c r="N131" t="s">
        <v>1692</v>
      </c>
      <c r="O131" t="s">
        <v>1622</v>
      </c>
      <c r="P131" t="s">
        <v>1623</v>
      </c>
      <c r="Q131" t="s">
        <v>41</v>
      </c>
      <c r="R131" t="s">
        <v>1693</v>
      </c>
      <c r="S131" t="s">
        <v>1694</v>
      </c>
      <c r="T131" t="s">
        <v>1693</v>
      </c>
      <c r="U131" t="s">
        <v>44</v>
      </c>
      <c r="V131" t="s">
        <v>45</v>
      </c>
      <c r="W131" t="s">
        <v>281</v>
      </c>
      <c r="X131" t="s">
        <v>47</v>
      </c>
      <c r="Y131" t="s">
        <v>1695</v>
      </c>
      <c r="Z131" t="s">
        <v>34</v>
      </c>
      <c r="AA131" t="s">
        <v>49</v>
      </c>
      <c r="AB131" t="s">
        <v>1696</v>
      </c>
    </row>
    <row r="132" spans="1:28">
      <c r="A132" t="s">
        <v>1697</v>
      </c>
      <c r="B132" t="s">
        <v>67</v>
      </c>
      <c r="C132" t="s">
        <v>34</v>
      </c>
      <c r="D132" t="s">
        <v>34</v>
      </c>
      <c r="E132" t="s">
        <v>1698</v>
      </c>
      <c r="F132" t="s">
        <v>68</v>
      </c>
      <c r="G132" t="s">
        <v>1699</v>
      </c>
      <c r="H132" t="s">
        <v>1700</v>
      </c>
      <c r="I132" t="s">
        <v>34</v>
      </c>
      <c r="J132" t="s">
        <v>1701</v>
      </c>
      <c r="K132" t="s">
        <v>58</v>
      </c>
      <c r="L132" t="s">
        <v>34</v>
      </c>
      <c r="M132" t="s">
        <v>1702</v>
      </c>
      <c r="N132" t="s">
        <v>1703</v>
      </c>
      <c r="O132" t="s">
        <v>1704</v>
      </c>
      <c r="P132" t="s">
        <v>1705</v>
      </c>
      <c r="Q132" t="s">
        <v>41</v>
      </c>
      <c r="R132" t="s">
        <v>1706</v>
      </c>
      <c r="S132" t="s">
        <v>1707</v>
      </c>
      <c r="T132" t="s">
        <v>1706</v>
      </c>
      <c r="U132" t="s">
        <v>44</v>
      </c>
      <c r="V132" t="s">
        <v>45</v>
      </c>
      <c r="W132" t="s">
        <v>76</v>
      </c>
      <c r="X132" t="s">
        <v>47</v>
      </c>
      <c r="Y132" t="s">
        <v>1708</v>
      </c>
      <c r="Z132" t="s">
        <v>34</v>
      </c>
      <c r="AA132" t="s">
        <v>49</v>
      </c>
      <c r="AB132" t="s">
        <v>1709</v>
      </c>
    </row>
    <row r="133" spans="1:28">
      <c r="A133" t="s">
        <v>1710</v>
      </c>
      <c r="B133" t="s">
        <v>28</v>
      </c>
      <c r="C133" t="s">
        <v>1711</v>
      </c>
      <c r="D133" t="s">
        <v>1712</v>
      </c>
      <c r="E133" t="s">
        <v>1713</v>
      </c>
      <c r="F133" t="s">
        <v>97</v>
      </c>
      <c r="G133" t="s">
        <v>1714</v>
      </c>
      <c r="H133" t="s">
        <v>1715</v>
      </c>
      <c r="I133" t="s">
        <v>34</v>
      </c>
      <c r="J133" t="s">
        <v>1716</v>
      </c>
      <c r="K133" t="s">
        <v>58</v>
      </c>
      <c r="L133" t="s">
        <v>34</v>
      </c>
      <c r="M133" t="s">
        <v>1717</v>
      </c>
      <c r="N133" t="s">
        <v>1718</v>
      </c>
      <c r="O133" t="s">
        <v>1704</v>
      </c>
      <c r="P133" t="s">
        <v>1705</v>
      </c>
      <c r="Q133" t="s">
        <v>41</v>
      </c>
      <c r="R133" t="s">
        <v>1719</v>
      </c>
      <c r="S133" t="s">
        <v>1720</v>
      </c>
      <c r="T133" t="s">
        <v>1721</v>
      </c>
      <c r="U133" t="s">
        <v>44</v>
      </c>
      <c r="V133" t="s">
        <v>45</v>
      </c>
      <c r="W133" t="s">
        <v>76</v>
      </c>
      <c r="X133" t="s">
        <v>77</v>
      </c>
      <c r="Y133" t="s">
        <v>1722</v>
      </c>
      <c r="Z133" t="s">
        <v>34</v>
      </c>
      <c r="AA133" t="s">
        <v>49</v>
      </c>
      <c r="AB133" t="s">
        <v>368</v>
      </c>
    </row>
    <row r="134" spans="1:28">
      <c r="A134" t="s">
        <v>1723</v>
      </c>
      <c r="B134" t="s">
        <v>28</v>
      </c>
      <c r="C134" t="s">
        <v>1724</v>
      </c>
      <c r="D134" t="s">
        <v>1725</v>
      </c>
      <c r="E134" t="s">
        <v>1726</v>
      </c>
      <c r="F134" t="s">
        <v>31</v>
      </c>
      <c r="G134" t="s">
        <v>1727</v>
      </c>
      <c r="H134" t="s">
        <v>1728</v>
      </c>
      <c r="I134" t="s">
        <v>34</v>
      </c>
      <c r="J134" t="s">
        <v>920</v>
      </c>
      <c r="K134" t="s">
        <v>882</v>
      </c>
      <c r="L134" t="s">
        <v>34</v>
      </c>
      <c r="M134" t="s">
        <v>1729</v>
      </c>
      <c r="N134" t="s">
        <v>1730</v>
      </c>
      <c r="O134" t="s">
        <v>1704</v>
      </c>
      <c r="P134" t="s">
        <v>1705</v>
      </c>
      <c r="Q134" t="s">
        <v>41</v>
      </c>
      <c r="R134" t="s">
        <v>1731</v>
      </c>
      <c r="S134" t="s">
        <v>1732</v>
      </c>
      <c r="T134" t="s">
        <v>1731</v>
      </c>
      <c r="U134" t="s">
        <v>44</v>
      </c>
      <c r="V134" t="s">
        <v>45</v>
      </c>
      <c r="W134" t="s">
        <v>76</v>
      </c>
      <c r="X134" t="s">
        <v>47</v>
      </c>
      <c r="Y134" t="s">
        <v>1733</v>
      </c>
      <c r="Z134" t="s">
        <v>34</v>
      </c>
      <c r="AA134" t="s">
        <v>49</v>
      </c>
      <c r="AB134" t="s">
        <v>1734</v>
      </c>
    </row>
    <row r="135" spans="1:28">
      <c r="A135" t="s">
        <v>1735</v>
      </c>
      <c r="B135" t="s">
        <v>67</v>
      </c>
      <c r="C135" t="s">
        <v>34</v>
      </c>
      <c r="D135" t="s">
        <v>34</v>
      </c>
      <c r="E135" t="s">
        <v>1736</v>
      </c>
      <c r="F135" t="s">
        <v>68</v>
      </c>
      <c r="G135" t="s">
        <v>1737</v>
      </c>
      <c r="H135" t="s">
        <v>1738</v>
      </c>
      <c r="I135" t="s">
        <v>34</v>
      </c>
      <c r="J135" t="s">
        <v>1739</v>
      </c>
      <c r="K135" t="s">
        <v>185</v>
      </c>
      <c r="L135" t="s">
        <v>34</v>
      </c>
      <c r="M135" t="s">
        <v>1740</v>
      </c>
      <c r="N135" t="s">
        <v>1741</v>
      </c>
      <c r="O135" t="s">
        <v>1704</v>
      </c>
      <c r="P135" t="s">
        <v>1705</v>
      </c>
      <c r="Q135" t="s">
        <v>41</v>
      </c>
      <c r="R135" t="s">
        <v>1742</v>
      </c>
      <c r="S135" t="s">
        <v>1743</v>
      </c>
      <c r="T135" t="s">
        <v>1742</v>
      </c>
      <c r="U135" t="s">
        <v>44</v>
      </c>
      <c r="V135" t="s">
        <v>45</v>
      </c>
      <c r="W135" t="s">
        <v>148</v>
      </c>
      <c r="X135" t="s">
        <v>47</v>
      </c>
      <c r="Y135" t="s">
        <v>1744</v>
      </c>
      <c r="Z135" t="s">
        <v>34</v>
      </c>
      <c r="AA135" t="s">
        <v>296</v>
      </c>
      <c r="AB135" t="s">
        <v>1745</v>
      </c>
    </row>
    <row r="136" spans="1:28">
      <c r="A136" t="s">
        <v>1746</v>
      </c>
      <c r="B136" t="s">
        <v>67</v>
      </c>
      <c r="C136" t="s">
        <v>34</v>
      </c>
      <c r="D136" t="s">
        <v>34</v>
      </c>
      <c r="E136" t="s">
        <v>1747</v>
      </c>
      <c r="F136" t="s">
        <v>68</v>
      </c>
      <c r="G136" t="s">
        <v>1748</v>
      </c>
      <c r="H136" t="s">
        <v>1749</v>
      </c>
      <c r="I136" t="s">
        <v>34</v>
      </c>
      <c r="J136" t="s">
        <v>1750</v>
      </c>
      <c r="K136" t="s">
        <v>229</v>
      </c>
      <c r="L136" t="s">
        <v>34</v>
      </c>
      <c r="M136" t="s">
        <v>1751</v>
      </c>
      <c r="N136" t="s">
        <v>1752</v>
      </c>
      <c r="O136" t="s">
        <v>1704</v>
      </c>
      <c r="P136" t="s">
        <v>1705</v>
      </c>
      <c r="Q136" t="s">
        <v>41</v>
      </c>
      <c r="R136" t="s">
        <v>1753</v>
      </c>
      <c r="S136" t="s">
        <v>1754</v>
      </c>
      <c r="T136" t="s">
        <v>1753</v>
      </c>
      <c r="U136" t="s">
        <v>44</v>
      </c>
      <c r="V136" t="s">
        <v>45</v>
      </c>
      <c r="W136" t="s">
        <v>46</v>
      </c>
      <c r="X136" t="s">
        <v>47</v>
      </c>
      <c r="Y136" t="s">
        <v>1755</v>
      </c>
      <c r="Z136" t="s">
        <v>34</v>
      </c>
      <c r="AA136" t="s">
        <v>164</v>
      </c>
      <c r="AB136" t="s">
        <v>1756</v>
      </c>
    </row>
    <row r="137" spans="1:28">
      <c r="A137" t="s">
        <v>1757</v>
      </c>
      <c r="B137" t="s">
        <v>67</v>
      </c>
      <c r="C137" t="s">
        <v>34</v>
      </c>
      <c r="D137" t="s">
        <v>34</v>
      </c>
      <c r="E137" t="s">
        <v>1758</v>
      </c>
      <c r="F137" t="s">
        <v>68</v>
      </c>
      <c r="G137" t="s">
        <v>1759</v>
      </c>
      <c r="H137" t="s">
        <v>1760</v>
      </c>
      <c r="I137" t="s">
        <v>34</v>
      </c>
      <c r="J137" t="s">
        <v>1761</v>
      </c>
      <c r="K137" t="s">
        <v>882</v>
      </c>
      <c r="L137" t="s">
        <v>34</v>
      </c>
      <c r="M137" t="s">
        <v>1762</v>
      </c>
      <c r="N137" t="s">
        <v>1763</v>
      </c>
      <c r="O137" t="s">
        <v>1704</v>
      </c>
      <c r="P137" t="s">
        <v>1705</v>
      </c>
      <c r="Q137" t="s">
        <v>41</v>
      </c>
      <c r="R137" t="s">
        <v>1764</v>
      </c>
      <c r="S137" t="s">
        <v>1765</v>
      </c>
      <c r="T137" t="s">
        <v>1764</v>
      </c>
      <c r="U137" t="s">
        <v>44</v>
      </c>
      <c r="V137" t="s">
        <v>1766</v>
      </c>
      <c r="W137" t="s">
        <v>76</v>
      </c>
      <c r="X137" t="s">
        <v>47</v>
      </c>
      <c r="Y137" t="s">
        <v>1767</v>
      </c>
      <c r="Z137" t="s">
        <v>34</v>
      </c>
      <c r="AA137" t="s">
        <v>49</v>
      </c>
      <c r="AB137" t="s">
        <v>1768</v>
      </c>
    </row>
    <row r="138" spans="1:28">
      <c r="A138" t="s">
        <v>1769</v>
      </c>
      <c r="B138" t="s">
        <v>28</v>
      </c>
      <c r="C138" t="s">
        <v>1770</v>
      </c>
      <c r="D138" t="s">
        <v>1771</v>
      </c>
      <c r="E138" t="s">
        <v>1772</v>
      </c>
      <c r="F138" t="s">
        <v>97</v>
      </c>
      <c r="G138" t="s">
        <v>397</v>
      </c>
      <c r="H138" t="s">
        <v>1773</v>
      </c>
      <c r="I138" t="s">
        <v>34</v>
      </c>
      <c r="J138" t="s">
        <v>1774</v>
      </c>
      <c r="K138" t="s">
        <v>261</v>
      </c>
      <c r="L138" t="s">
        <v>34</v>
      </c>
      <c r="M138" t="s">
        <v>1775</v>
      </c>
      <c r="N138" t="s">
        <v>1776</v>
      </c>
      <c r="O138" t="s">
        <v>1777</v>
      </c>
      <c r="P138" t="s">
        <v>1778</v>
      </c>
      <c r="Q138" t="s">
        <v>41</v>
      </c>
      <c r="R138" t="s">
        <v>1779</v>
      </c>
      <c r="S138" t="s">
        <v>1780</v>
      </c>
      <c r="T138" t="s">
        <v>1779</v>
      </c>
      <c r="U138" t="s">
        <v>44</v>
      </c>
      <c r="V138" t="s">
        <v>45</v>
      </c>
      <c r="W138" t="s">
        <v>76</v>
      </c>
      <c r="X138" t="s">
        <v>47</v>
      </c>
      <c r="Y138" t="s">
        <v>1781</v>
      </c>
      <c r="Z138" t="s">
        <v>34</v>
      </c>
      <c r="AA138" t="s">
        <v>49</v>
      </c>
      <c r="AB138" t="s">
        <v>1782</v>
      </c>
    </row>
    <row r="139" spans="1:28">
      <c r="A139" t="s">
        <v>1783</v>
      </c>
      <c r="B139" t="s">
        <v>28</v>
      </c>
      <c r="C139" t="s">
        <v>1784</v>
      </c>
      <c r="D139" t="s">
        <v>1785</v>
      </c>
      <c r="E139" t="s">
        <v>1786</v>
      </c>
      <c r="F139" t="s">
        <v>97</v>
      </c>
      <c r="G139" t="s">
        <v>1787</v>
      </c>
      <c r="H139" t="s">
        <v>1788</v>
      </c>
      <c r="I139" t="s">
        <v>34</v>
      </c>
      <c r="J139" t="s">
        <v>1789</v>
      </c>
      <c r="K139" t="s">
        <v>261</v>
      </c>
      <c r="L139" t="s">
        <v>34</v>
      </c>
      <c r="M139" t="s">
        <v>1790</v>
      </c>
      <c r="N139" t="s">
        <v>1791</v>
      </c>
      <c r="O139" t="s">
        <v>1777</v>
      </c>
      <c r="P139" t="s">
        <v>1778</v>
      </c>
      <c r="Q139" t="s">
        <v>41</v>
      </c>
      <c r="R139" t="s">
        <v>1792</v>
      </c>
      <c r="S139" t="s">
        <v>1793</v>
      </c>
      <c r="T139" t="s">
        <v>1792</v>
      </c>
      <c r="U139" t="s">
        <v>44</v>
      </c>
      <c r="V139" t="s">
        <v>45</v>
      </c>
      <c r="W139" t="s">
        <v>281</v>
      </c>
      <c r="X139" t="s">
        <v>47</v>
      </c>
      <c r="Y139" t="s">
        <v>1794</v>
      </c>
      <c r="Z139" t="s">
        <v>34</v>
      </c>
      <c r="AA139" t="s">
        <v>49</v>
      </c>
      <c r="AB139" t="s">
        <v>1795</v>
      </c>
    </row>
    <row r="140" spans="1:28">
      <c r="A140" t="s">
        <v>1796</v>
      </c>
      <c r="B140" t="s">
        <v>28</v>
      </c>
      <c r="C140" t="s">
        <v>1797</v>
      </c>
      <c r="D140" t="s">
        <v>1798</v>
      </c>
      <c r="E140" t="s">
        <v>1799</v>
      </c>
      <c r="F140" t="s">
        <v>31</v>
      </c>
      <c r="G140" t="s">
        <v>560</v>
      </c>
      <c r="H140" t="s">
        <v>1800</v>
      </c>
      <c r="I140" t="s">
        <v>34</v>
      </c>
      <c r="J140" t="s">
        <v>1801</v>
      </c>
      <c r="K140" t="s">
        <v>127</v>
      </c>
      <c r="L140" t="s">
        <v>34</v>
      </c>
      <c r="M140" t="s">
        <v>1802</v>
      </c>
      <c r="N140" t="s">
        <v>1803</v>
      </c>
      <c r="O140" t="s">
        <v>1777</v>
      </c>
      <c r="P140" t="s">
        <v>1778</v>
      </c>
      <c r="Q140" t="s">
        <v>41</v>
      </c>
      <c r="R140" t="s">
        <v>1804</v>
      </c>
      <c r="S140" t="s">
        <v>1805</v>
      </c>
      <c r="T140" t="s">
        <v>1804</v>
      </c>
      <c r="U140" t="s">
        <v>44</v>
      </c>
      <c r="V140" t="s">
        <v>45</v>
      </c>
      <c r="W140" t="s">
        <v>76</v>
      </c>
      <c r="X140" t="s">
        <v>47</v>
      </c>
      <c r="Y140" t="s">
        <v>1806</v>
      </c>
      <c r="Z140" t="s">
        <v>34</v>
      </c>
      <c r="AA140" t="s">
        <v>49</v>
      </c>
      <c r="AB140" t="s">
        <v>1807</v>
      </c>
    </row>
    <row r="141" spans="1:28">
      <c r="A141" t="s">
        <v>1808</v>
      </c>
      <c r="B141" t="s">
        <v>28</v>
      </c>
      <c r="C141" t="s">
        <v>1809</v>
      </c>
      <c r="D141" t="s">
        <v>1810</v>
      </c>
      <c r="E141" t="s">
        <v>1811</v>
      </c>
      <c r="F141" t="s">
        <v>97</v>
      </c>
      <c r="G141" t="s">
        <v>1812</v>
      </c>
      <c r="H141" t="s">
        <v>1813</v>
      </c>
      <c r="I141" t="s">
        <v>34</v>
      </c>
      <c r="J141" t="s">
        <v>1814</v>
      </c>
      <c r="K141" t="s">
        <v>58</v>
      </c>
      <c r="L141" t="s">
        <v>34</v>
      </c>
      <c r="M141" t="s">
        <v>1815</v>
      </c>
      <c r="N141" t="s">
        <v>1816</v>
      </c>
      <c r="O141" t="s">
        <v>1777</v>
      </c>
      <c r="P141" t="s">
        <v>1778</v>
      </c>
      <c r="Q141" t="s">
        <v>41</v>
      </c>
      <c r="R141" t="s">
        <v>1817</v>
      </c>
      <c r="S141" t="s">
        <v>1818</v>
      </c>
      <c r="T141" t="s">
        <v>1817</v>
      </c>
      <c r="U141" t="s">
        <v>44</v>
      </c>
      <c r="V141" t="s">
        <v>45</v>
      </c>
      <c r="W141" t="s">
        <v>76</v>
      </c>
      <c r="X141" t="s">
        <v>47</v>
      </c>
      <c r="Y141" t="s">
        <v>1819</v>
      </c>
      <c r="Z141" t="s">
        <v>34</v>
      </c>
      <c r="AA141" t="s">
        <v>49</v>
      </c>
      <c r="AB141" t="s">
        <v>1820</v>
      </c>
    </row>
    <row r="142" spans="1:28">
      <c r="A142" t="s">
        <v>1821</v>
      </c>
      <c r="B142" t="s">
        <v>28</v>
      </c>
      <c r="C142" t="s">
        <v>1822</v>
      </c>
      <c r="D142" t="s">
        <v>1823</v>
      </c>
      <c r="E142" t="s">
        <v>1824</v>
      </c>
      <c r="F142" t="s">
        <v>499</v>
      </c>
      <c r="G142" t="s">
        <v>1825</v>
      </c>
      <c r="H142" t="s">
        <v>766</v>
      </c>
      <c r="I142" t="s">
        <v>34</v>
      </c>
      <c r="J142" t="s">
        <v>1826</v>
      </c>
      <c r="K142" t="s">
        <v>185</v>
      </c>
      <c r="L142" t="s">
        <v>34</v>
      </c>
      <c r="M142" t="s">
        <v>1827</v>
      </c>
      <c r="N142" t="s">
        <v>1828</v>
      </c>
      <c r="O142" t="s">
        <v>1777</v>
      </c>
      <c r="P142" t="s">
        <v>1778</v>
      </c>
      <c r="Q142" t="s">
        <v>41</v>
      </c>
      <c r="R142" t="s">
        <v>1829</v>
      </c>
      <c r="S142" t="s">
        <v>1830</v>
      </c>
      <c r="T142" t="s">
        <v>1831</v>
      </c>
      <c r="U142" t="s">
        <v>235</v>
      </c>
      <c r="V142" t="s">
        <v>45</v>
      </c>
      <c r="W142" t="s">
        <v>148</v>
      </c>
      <c r="X142" t="s">
        <v>77</v>
      </c>
      <c r="Y142" t="s">
        <v>1832</v>
      </c>
      <c r="Z142" t="s">
        <v>34</v>
      </c>
      <c r="AA142" t="s">
        <v>49</v>
      </c>
      <c r="AB142" t="s">
        <v>1833</v>
      </c>
    </row>
    <row r="143" spans="1:28">
      <c r="A143" t="s">
        <v>1834</v>
      </c>
      <c r="B143" t="s">
        <v>28</v>
      </c>
      <c r="C143" t="s">
        <v>1835</v>
      </c>
      <c r="D143" t="s">
        <v>1836</v>
      </c>
      <c r="E143" t="s">
        <v>1837</v>
      </c>
      <c r="F143" t="s">
        <v>97</v>
      </c>
      <c r="G143" t="s">
        <v>1838</v>
      </c>
      <c r="H143" t="s">
        <v>33</v>
      </c>
      <c r="I143" t="s">
        <v>34</v>
      </c>
      <c r="J143" t="s">
        <v>1839</v>
      </c>
      <c r="K143" t="s">
        <v>58</v>
      </c>
      <c r="L143" t="s">
        <v>34</v>
      </c>
      <c r="M143" t="s">
        <v>1840</v>
      </c>
      <c r="N143" t="s">
        <v>1841</v>
      </c>
      <c r="O143" t="s">
        <v>1777</v>
      </c>
      <c r="P143" t="s">
        <v>1778</v>
      </c>
      <c r="Q143" t="s">
        <v>41</v>
      </c>
      <c r="R143" t="s">
        <v>1842</v>
      </c>
      <c r="S143" t="s">
        <v>1843</v>
      </c>
      <c r="T143" t="s">
        <v>1842</v>
      </c>
      <c r="U143" t="s">
        <v>44</v>
      </c>
      <c r="V143" t="s">
        <v>45</v>
      </c>
      <c r="W143" t="s">
        <v>218</v>
      </c>
      <c r="X143" t="s">
        <v>47</v>
      </c>
      <c r="Y143" t="s">
        <v>1844</v>
      </c>
      <c r="Z143" t="s">
        <v>34</v>
      </c>
      <c r="AA143" t="s">
        <v>49</v>
      </c>
      <c r="AB143" t="s">
        <v>1845</v>
      </c>
    </row>
    <row r="144" spans="1:28">
      <c r="A144" t="s">
        <v>1846</v>
      </c>
      <c r="B144" t="s">
        <v>67</v>
      </c>
      <c r="C144" t="s">
        <v>34</v>
      </c>
      <c r="D144" t="s">
        <v>34</v>
      </c>
      <c r="E144" t="s">
        <v>1847</v>
      </c>
      <c r="F144" t="s">
        <v>68</v>
      </c>
      <c r="G144" t="s">
        <v>1848</v>
      </c>
      <c r="H144" t="s">
        <v>1849</v>
      </c>
      <c r="I144" t="s">
        <v>34</v>
      </c>
      <c r="J144" t="s">
        <v>1850</v>
      </c>
      <c r="K144" t="s">
        <v>58</v>
      </c>
      <c r="L144" t="s">
        <v>34</v>
      </c>
      <c r="M144" t="s">
        <v>1851</v>
      </c>
      <c r="N144" t="s">
        <v>1852</v>
      </c>
      <c r="O144" t="s">
        <v>1777</v>
      </c>
      <c r="P144" t="s">
        <v>1778</v>
      </c>
      <c r="Q144" t="s">
        <v>41</v>
      </c>
      <c r="R144" t="s">
        <v>1853</v>
      </c>
      <c r="S144" t="s">
        <v>1854</v>
      </c>
      <c r="T144" t="s">
        <v>1853</v>
      </c>
      <c r="U144" t="s">
        <v>44</v>
      </c>
      <c r="V144" t="s">
        <v>45</v>
      </c>
      <c r="W144" t="s">
        <v>76</v>
      </c>
      <c r="X144" t="s">
        <v>47</v>
      </c>
      <c r="Y144" t="s">
        <v>1855</v>
      </c>
      <c r="Z144" t="s">
        <v>178</v>
      </c>
      <c r="AA144" t="s">
        <v>49</v>
      </c>
      <c r="AB144" t="s">
        <v>1856</v>
      </c>
    </row>
    <row r="145" spans="1:28">
      <c r="A145" t="s">
        <v>1857</v>
      </c>
      <c r="B145" t="s">
        <v>67</v>
      </c>
      <c r="C145" t="s">
        <v>34</v>
      </c>
      <c r="D145" t="s">
        <v>34</v>
      </c>
      <c r="E145" t="s">
        <v>1858</v>
      </c>
      <c r="F145" t="s">
        <v>68</v>
      </c>
      <c r="G145" t="s">
        <v>1859</v>
      </c>
      <c r="H145" t="s">
        <v>1860</v>
      </c>
      <c r="I145" t="s">
        <v>1861</v>
      </c>
      <c r="J145" t="s">
        <v>1862</v>
      </c>
      <c r="K145" t="s">
        <v>319</v>
      </c>
      <c r="L145" t="s">
        <v>34</v>
      </c>
      <c r="M145" t="s">
        <v>1863</v>
      </c>
      <c r="N145" t="s">
        <v>1864</v>
      </c>
      <c r="O145" t="s">
        <v>1777</v>
      </c>
      <c r="P145" t="s">
        <v>1778</v>
      </c>
      <c r="Q145" t="s">
        <v>41</v>
      </c>
      <c r="R145" t="s">
        <v>1865</v>
      </c>
      <c r="S145" t="s">
        <v>1866</v>
      </c>
      <c r="T145" t="s">
        <v>1867</v>
      </c>
      <c r="U145" t="s">
        <v>235</v>
      </c>
      <c r="V145" t="s">
        <v>217</v>
      </c>
      <c r="W145" t="s">
        <v>252</v>
      </c>
      <c r="X145" t="s">
        <v>77</v>
      </c>
      <c r="Y145" t="s">
        <v>1868</v>
      </c>
      <c r="Z145" t="s">
        <v>269</v>
      </c>
      <c r="AA145" t="s">
        <v>367</v>
      </c>
      <c r="AB145" t="s">
        <v>1869</v>
      </c>
    </row>
    <row r="146" spans="1:28">
      <c r="A146" t="s">
        <v>1870</v>
      </c>
      <c r="B146" t="s">
        <v>67</v>
      </c>
      <c r="C146" t="s">
        <v>34</v>
      </c>
      <c r="D146" t="s">
        <v>34</v>
      </c>
      <c r="E146" t="s">
        <v>1871</v>
      </c>
      <c r="F146" t="s">
        <v>68</v>
      </c>
      <c r="G146" t="s">
        <v>1872</v>
      </c>
      <c r="H146" t="s">
        <v>1873</v>
      </c>
      <c r="I146" t="s">
        <v>34</v>
      </c>
      <c r="J146" t="s">
        <v>1874</v>
      </c>
      <c r="K146" t="s">
        <v>34</v>
      </c>
      <c r="L146" t="s">
        <v>34</v>
      </c>
      <c r="M146" t="s">
        <v>1875</v>
      </c>
      <c r="N146" t="s">
        <v>1876</v>
      </c>
      <c r="O146" t="s">
        <v>1777</v>
      </c>
      <c r="P146" t="s">
        <v>1778</v>
      </c>
      <c r="Q146" t="s">
        <v>41</v>
      </c>
      <c r="R146" t="s">
        <v>1877</v>
      </c>
      <c r="S146" t="s">
        <v>1878</v>
      </c>
      <c r="T146" t="s">
        <v>1879</v>
      </c>
      <c r="U146" t="s">
        <v>44</v>
      </c>
      <c r="V146" t="s">
        <v>45</v>
      </c>
      <c r="W146" t="s">
        <v>76</v>
      </c>
      <c r="X146" t="s">
        <v>77</v>
      </c>
      <c r="Y146" t="s">
        <v>1880</v>
      </c>
      <c r="Z146" t="s">
        <v>34</v>
      </c>
      <c r="AA146" t="s">
        <v>49</v>
      </c>
      <c r="AB146" t="s">
        <v>1881</v>
      </c>
    </row>
    <row r="147" spans="1:28">
      <c r="A147" t="s">
        <v>1882</v>
      </c>
      <c r="B147" t="s">
        <v>28</v>
      </c>
      <c r="C147" t="s">
        <v>1883</v>
      </c>
      <c r="D147" t="s">
        <v>1884</v>
      </c>
      <c r="E147" t="s">
        <v>1885</v>
      </c>
      <c r="F147" t="s">
        <v>31</v>
      </c>
      <c r="G147" t="s">
        <v>1886</v>
      </c>
      <c r="H147" t="s">
        <v>1887</v>
      </c>
      <c r="I147" t="s">
        <v>34</v>
      </c>
      <c r="J147" t="s">
        <v>1888</v>
      </c>
      <c r="K147" t="s">
        <v>1305</v>
      </c>
      <c r="L147" t="s">
        <v>34</v>
      </c>
      <c r="M147" t="s">
        <v>1889</v>
      </c>
      <c r="N147" t="s">
        <v>1890</v>
      </c>
      <c r="O147" t="s">
        <v>1777</v>
      </c>
      <c r="P147" t="s">
        <v>1778</v>
      </c>
      <c r="Q147" t="s">
        <v>41</v>
      </c>
      <c r="R147" t="s">
        <v>1891</v>
      </c>
      <c r="S147" t="s">
        <v>1892</v>
      </c>
      <c r="T147" t="s">
        <v>1891</v>
      </c>
      <c r="U147" t="s">
        <v>44</v>
      </c>
      <c r="V147" t="s">
        <v>45</v>
      </c>
      <c r="W147" t="s">
        <v>176</v>
      </c>
      <c r="X147" t="s">
        <v>47</v>
      </c>
      <c r="Y147" t="s">
        <v>1893</v>
      </c>
      <c r="Z147" t="s">
        <v>34</v>
      </c>
      <c r="AA147" t="s">
        <v>296</v>
      </c>
      <c r="AB147" t="s">
        <v>1894</v>
      </c>
    </row>
    <row r="148" spans="1:28">
      <c r="A148" t="s">
        <v>1895</v>
      </c>
      <c r="B148" t="s">
        <v>67</v>
      </c>
      <c r="C148" t="s">
        <v>34</v>
      </c>
      <c r="D148" t="s">
        <v>34</v>
      </c>
      <c r="E148" t="s">
        <v>1896</v>
      </c>
      <c r="F148" t="s">
        <v>97</v>
      </c>
      <c r="G148" t="s">
        <v>1872</v>
      </c>
      <c r="H148" t="s">
        <v>1897</v>
      </c>
      <c r="I148" t="s">
        <v>34</v>
      </c>
      <c r="J148" t="s">
        <v>1898</v>
      </c>
      <c r="K148" t="s">
        <v>1899</v>
      </c>
      <c r="L148" t="s">
        <v>34</v>
      </c>
      <c r="M148" t="s">
        <v>1900</v>
      </c>
      <c r="N148" t="s">
        <v>1901</v>
      </c>
      <c r="O148" t="s">
        <v>1777</v>
      </c>
      <c r="P148" t="s">
        <v>1778</v>
      </c>
      <c r="Q148" t="s">
        <v>41</v>
      </c>
      <c r="R148" t="s">
        <v>1902</v>
      </c>
      <c r="S148" t="s">
        <v>1903</v>
      </c>
      <c r="T148" t="s">
        <v>1902</v>
      </c>
      <c r="U148" t="s">
        <v>44</v>
      </c>
      <c r="V148" t="s">
        <v>45</v>
      </c>
      <c r="W148" t="s">
        <v>76</v>
      </c>
      <c r="X148" t="s">
        <v>47</v>
      </c>
      <c r="Y148" t="s">
        <v>1904</v>
      </c>
      <c r="Z148" t="s">
        <v>34</v>
      </c>
      <c r="AA148" t="s">
        <v>49</v>
      </c>
      <c r="AB148" t="s">
        <v>119</v>
      </c>
    </row>
    <row r="149" spans="1:28">
      <c r="A149" t="s">
        <v>1905</v>
      </c>
      <c r="B149" t="s">
        <v>67</v>
      </c>
      <c r="C149" t="s">
        <v>34</v>
      </c>
      <c r="D149" t="s">
        <v>34</v>
      </c>
      <c r="E149" t="s">
        <v>1906</v>
      </c>
      <c r="F149" t="s">
        <v>68</v>
      </c>
      <c r="G149" t="s">
        <v>1907</v>
      </c>
      <c r="H149" t="s">
        <v>1908</v>
      </c>
      <c r="I149" t="s">
        <v>34</v>
      </c>
      <c r="J149" t="s">
        <v>1909</v>
      </c>
      <c r="K149" t="s">
        <v>1305</v>
      </c>
      <c r="L149" t="s">
        <v>34</v>
      </c>
      <c r="M149" t="s">
        <v>1910</v>
      </c>
      <c r="N149" t="s">
        <v>1911</v>
      </c>
      <c r="O149" t="s">
        <v>1777</v>
      </c>
      <c r="P149" t="s">
        <v>1778</v>
      </c>
      <c r="Q149" t="s">
        <v>41</v>
      </c>
      <c r="R149" t="s">
        <v>1912</v>
      </c>
      <c r="S149" t="s">
        <v>1913</v>
      </c>
      <c r="T149" t="s">
        <v>1912</v>
      </c>
      <c r="U149" t="s">
        <v>44</v>
      </c>
      <c r="V149" t="s">
        <v>1113</v>
      </c>
      <c r="W149" t="s">
        <v>76</v>
      </c>
      <c r="X149" t="s">
        <v>47</v>
      </c>
      <c r="Y149" t="s">
        <v>1914</v>
      </c>
      <c r="Z149" t="s">
        <v>178</v>
      </c>
      <c r="AA149" t="s">
        <v>49</v>
      </c>
      <c r="AB149" t="s">
        <v>420</v>
      </c>
    </row>
    <row r="150" spans="1:28">
      <c r="A150" t="s">
        <v>1915</v>
      </c>
      <c r="B150" t="s">
        <v>67</v>
      </c>
      <c r="C150" t="s">
        <v>34</v>
      </c>
      <c r="D150" t="s">
        <v>34</v>
      </c>
      <c r="E150" t="s">
        <v>1916</v>
      </c>
      <c r="F150" t="s">
        <v>68</v>
      </c>
      <c r="G150" t="s">
        <v>1917</v>
      </c>
      <c r="H150" t="s">
        <v>960</v>
      </c>
      <c r="I150" t="s">
        <v>34</v>
      </c>
      <c r="J150" t="s">
        <v>1918</v>
      </c>
      <c r="K150" t="s">
        <v>882</v>
      </c>
      <c r="L150" t="s">
        <v>34</v>
      </c>
      <c r="M150" t="s">
        <v>1919</v>
      </c>
      <c r="N150" t="s">
        <v>1920</v>
      </c>
      <c r="O150" t="s">
        <v>1921</v>
      </c>
      <c r="P150" t="s">
        <v>1922</v>
      </c>
      <c r="Q150" t="s">
        <v>41</v>
      </c>
      <c r="R150" t="s">
        <v>1923</v>
      </c>
      <c r="S150" t="s">
        <v>1924</v>
      </c>
      <c r="T150" t="s">
        <v>1925</v>
      </c>
      <c r="U150" t="s">
        <v>44</v>
      </c>
      <c r="V150" t="s">
        <v>217</v>
      </c>
      <c r="W150" t="s">
        <v>76</v>
      </c>
      <c r="X150" t="s">
        <v>77</v>
      </c>
      <c r="Y150" t="s">
        <v>1926</v>
      </c>
      <c r="Z150" t="s">
        <v>34</v>
      </c>
      <c r="AA150" t="s">
        <v>367</v>
      </c>
      <c r="AB150" t="s">
        <v>1927</v>
      </c>
    </row>
    <row r="151" spans="1:28">
      <c r="A151" t="s">
        <v>1928</v>
      </c>
      <c r="B151" t="s">
        <v>67</v>
      </c>
      <c r="C151" t="s">
        <v>34</v>
      </c>
      <c r="D151" t="s">
        <v>34</v>
      </c>
      <c r="E151" t="s">
        <v>1929</v>
      </c>
      <c r="F151" t="s">
        <v>68</v>
      </c>
      <c r="G151" t="s">
        <v>1930</v>
      </c>
      <c r="H151" t="s">
        <v>33</v>
      </c>
      <c r="I151" t="s">
        <v>34</v>
      </c>
      <c r="J151" t="s">
        <v>1931</v>
      </c>
      <c r="K151" t="s">
        <v>185</v>
      </c>
      <c r="L151" t="s">
        <v>34</v>
      </c>
      <c r="M151" t="s">
        <v>1932</v>
      </c>
      <c r="N151" t="s">
        <v>1933</v>
      </c>
      <c r="O151" t="s">
        <v>1921</v>
      </c>
      <c r="P151" t="s">
        <v>1922</v>
      </c>
      <c r="Q151" t="s">
        <v>41</v>
      </c>
      <c r="R151" t="s">
        <v>1934</v>
      </c>
      <c r="S151" t="s">
        <v>1935</v>
      </c>
      <c r="T151" t="s">
        <v>1936</v>
      </c>
      <c r="U151" t="s">
        <v>235</v>
      </c>
      <c r="V151" t="s">
        <v>45</v>
      </c>
      <c r="W151" t="s">
        <v>76</v>
      </c>
      <c r="X151" t="s">
        <v>77</v>
      </c>
      <c r="Y151" t="s">
        <v>1937</v>
      </c>
      <c r="Z151" t="s">
        <v>269</v>
      </c>
      <c r="AA151" t="s">
        <v>164</v>
      </c>
      <c r="AB151" t="s">
        <v>380</v>
      </c>
    </row>
    <row r="152" spans="1:28">
      <c r="A152" t="s">
        <v>1938</v>
      </c>
      <c r="B152" t="s">
        <v>28</v>
      </c>
      <c r="C152" t="s">
        <v>1939</v>
      </c>
      <c r="D152" t="s">
        <v>1940</v>
      </c>
      <c r="E152" t="s">
        <v>1941</v>
      </c>
      <c r="F152" t="s">
        <v>31</v>
      </c>
      <c r="G152" t="s">
        <v>1942</v>
      </c>
      <c r="H152" t="s">
        <v>1943</v>
      </c>
      <c r="I152" t="s">
        <v>34</v>
      </c>
      <c r="J152" t="s">
        <v>1944</v>
      </c>
      <c r="K152" t="s">
        <v>276</v>
      </c>
      <c r="L152" t="s">
        <v>34</v>
      </c>
      <c r="M152" t="s">
        <v>1945</v>
      </c>
      <c r="N152" t="s">
        <v>1946</v>
      </c>
      <c r="O152" t="s">
        <v>1921</v>
      </c>
      <c r="P152" t="s">
        <v>1922</v>
      </c>
      <c r="Q152" t="s">
        <v>41</v>
      </c>
      <c r="R152" t="s">
        <v>1947</v>
      </c>
      <c r="S152" t="s">
        <v>1948</v>
      </c>
      <c r="T152" t="s">
        <v>1947</v>
      </c>
      <c r="U152" t="s">
        <v>44</v>
      </c>
      <c r="V152" t="s">
        <v>45</v>
      </c>
      <c r="W152" t="s">
        <v>76</v>
      </c>
      <c r="X152" t="s">
        <v>47</v>
      </c>
      <c r="Y152" t="s">
        <v>1949</v>
      </c>
      <c r="Z152" t="s">
        <v>34</v>
      </c>
      <c r="AA152" t="s">
        <v>49</v>
      </c>
      <c r="AB152" t="s">
        <v>1950</v>
      </c>
    </row>
    <row r="153" spans="1:28">
      <c r="A153" t="s">
        <v>1951</v>
      </c>
      <c r="B153" t="s">
        <v>67</v>
      </c>
      <c r="C153" t="s">
        <v>34</v>
      </c>
      <c r="D153" t="s">
        <v>34</v>
      </c>
      <c r="E153" t="s">
        <v>1952</v>
      </c>
      <c r="F153" t="s">
        <v>97</v>
      </c>
      <c r="G153" t="s">
        <v>1953</v>
      </c>
      <c r="H153" t="s">
        <v>1954</v>
      </c>
      <c r="I153" t="s">
        <v>34</v>
      </c>
      <c r="J153" t="s">
        <v>1955</v>
      </c>
      <c r="K153" t="s">
        <v>319</v>
      </c>
      <c r="L153" t="s">
        <v>34</v>
      </c>
      <c r="M153" t="s">
        <v>1956</v>
      </c>
      <c r="N153" t="s">
        <v>1957</v>
      </c>
      <c r="O153" t="s">
        <v>1921</v>
      </c>
      <c r="P153" t="s">
        <v>1922</v>
      </c>
      <c r="Q153" t="s">
        <v>41</v>
      </c>
      <c r="R153" t="s">
        <v>1958</v>
      </c>
      <c r="S153" t="s">
        <v>1959</v>
      </c>
      <c r="T153" t="s">
        <v>1960</v>
      </c>
      <c r="U153" t="s">
        <v>44</v>
      </c>
      <c r="V153" t="s">
        <v>45</v>
      </c>
      <c r="W153" t="s">
        <v>76</v>
      </c>
      <c r="X153" t="s">
        <v>77</v>
      </c>
      <c r="Y153" t="s">
        <v>1961</v>
      </c>
      <c r="Z153" t="s">
        <v>34</v>
      </c>
      <c r="AA153" t="s">
        <v>367</v>
      </c>
      <c r="AB153" t="s">
        <v>1599</v>
      </c>
    </row>
    <row r="154" spans="1:28">
      <c r="A154" t="s">
        <v>1962</v>
      </c>
      <c r="B154" t="s">
        <v>28</v>
      </c>
      <c r="C154" t="s">
        <v>1963</v>
      </c>
      <c r="D154" t="s">
        <v>1964</v>
      </c>
      <c r="E154" t="s">
        <v>1965</v>
      </c>
      <c r="F154" t="s">
        <v>97</v>
      </c>
      <c r="G154" t="s">
        <v>1966</v>
      </c>
      <c r="H154" t="s">
        <v>1967</v>
      </c>
      <c r="I154" t="s">
        <v>34</v>
      </c>
      <c r="J154" t="s">
        <v>1968</v>
      </c>
      <c r="K154" t="s">
        <v>261</v>
      </c>
      <c r="L154" t="s">
        <v>34</v>
      </c>
      <c r="M154" t="s">
        <v>1969</v>
      </c>
      <c r="N154" t="s">
        <v>1970</v>
      </c>
      <c r="O154" t="s">
        <v>1971</v>
      </c>
      <c r="P154" t="s">
        <v>1972</v>
      </c>
      <c r="Q154" t="s">
        <v>41</v>
      </c>
      <c r="R154" t="s">
        <v>1973</v>
      </c>
      <c r="S154" t="s">
        <v>1974</v>
      </c>
      <c r="T154" t="s">
        <v>1973</v>
      </c>
      <c r="U154" t="s">
        <v>44</v>
      </c>
      <c r="V154" t="s">
        <v>45</v>
      </c>
      <c r="W154" t="s">
        <v>46</v>
      </c>
      <c r="X154" t="s">
        <v>47</v>
      </c>
      <c r="Y154" t="s">
        <v>1975</v>
      </c>
      <c r="Z154" t="s">
        <v>34</v>
      </c>
      <c r="AA154" t="s">
        <v>49</v>
      </c>
      <c r="AB154" t="s">
        <v>1976</v>
      </c>
    </row>
    <row r="155" spans="1:28">
      <c r="A155" t="s">
        <v>1977</v>
      </c>
      <c r="B155" t="s">
        <v>28</v>
      </c>
      <c r="C155" t="s">
        <v>1978</v>
      </c>
      <c r="D155" t="s">
        <v>1979</v>
      </c>
      <c r="E155" t="s">
        <v>1980</v>
      </c>
      <c r="F155" t="s">
        <v>97</v>
      </c>
      <c r="G155" t="s">
        <v>1981</v>
      </c>
      <c r="H155" t="s">
        <v>1353</v>
      </c>
      <c r="I155" t="s">
        <v>34</v>
      </c>
      <c r="J155" t="s">
        <v>1982</v>
      </c>
      <c r="K155" t="s">
        <v>1305</v>
      </c>
      <c r="L155" t="s">
        <v>34</v>
      </c>
      <c r="M155" t="s">
        <v>1983</v>
      </c>
      <c r="N155" t="s">
        <v>1984</v>
      </c>
      <c r="O155" t="s">
        <v>1971</v>
      </c>
      <c r="P155" t="s">
        <v>1972</v>
      </c>
      <c r="Q155" t="s">
        <v>41</v>
      </c>
      <c r="R155" t="s">
        <v>1985</v>
      </c>
      <c r="S155" t="s">
        <v>1986</v>
      </c>
      <c r="T155" t="s">
        <v>1985</v>
      </c>
      <c r="U155" t="s">
        <v>44</v>
      </c>
      <c r="V155" t="s">
        <v>217</v>
      </c>
      <c r="W155" t="s">
        <v>392</v>
      </c>
      <c r="X155" t="s">
        <v>47</v>
      </c>
      <c r="Y155" t="s">
        <v>1987</v>
      </c>
      <c r="Z155" t="s">
        <v>34</v>
      </c>
      <c r="AA155" t="s">
        <v>49</v>
      </c>
      <c r="AB155" t="s">
        <v>1988</v>
      </c>
    </row>
    <row r="156" spans="1:28">
      <c r="A156" t="s">
        <v>1989</v>
      </c>
      <c r="B156" t="s">
        <v>67</v>
      </c>
      <c r="C156" t="s">
        <v>34</v>
      </c>
      <c r="D156" t="s">
        <v>34</v>
      </c>
      <c r="E156" t="s">
        <v>1990</v>
      </c>
      <c r="F156" t="s">
        <v>68</v>
      </c>
      <c r="G156" t="s">
        <v>1991</v>
      </c>
      <c r="H156" t="s">
        <v>1992</v>
      </c>
      <c r="I156" t="s">
        <v>34</v>
      </c>
      <c r="J156" t="s">
        <v>1993</v>
      </c>
      <c r="K156" t="s">
        <v>276</v>
      </c>
      <c r="L156" t="s">
        <v>34</v>
      </c>
      <c r="M156" t="s">
        <v>1994</v>
      </c>
      <c r="N156" t="s">
        <v>1995</v>
      </c>
      <c r="O156" t="s">
        <v>1971</v>
      </c>
      <c r="P156" t="s">
        <v>1972</v>
      </c>
      <c r="Q156" t="s">
        <v>41</v>
      </c>
      <c r="R156" t="s">
        <v>1996</v>
      </c>
      <c r="S156" t="s">
        <v>1997</v>
      </c>
      <c r="T156" t="s">
        <v>1998</v>
      </c>
      <c r="U156" t="s">
        <v>44</v>
      </c>
      <c r="V156" t="s">
        <v>45</v>
      </c>
      <c r="W156" t="s">
        <v>252</v>
      </c>
      <c r="X156" t="s">
        <v>77</v>
      </c>
      <c r="Y156" t="s">
        <v>1999</v>
      </c>
      <c r="Z156" t="s">
        <v>269</v>
      </c>
      <c r="AA156" t="s">
        <v>49</v>
      </c>
      <c r="AB156" t="s">
        <v>2000</v>
      </c>
    </row>
    <row r="157" spans="1:28">
      <c r="A157" t="s">
        <v>2001</v>
      </c>
      <c r="B157" t="s">
        <v>28</v>
      </c>
      <c r="C157" t="s">
        <v>2002</v>
      </c>
      <c r="D157" t="s">
        <v>2003</v>
      </c>
      <c r="E157" t="s">
        <v>2004</v>
      </c>
      <c r="F157" t="s">
        <v>97</v>
      </c>
      <c r="G157" t="s">
        <v>69</v>
      </c>
      <c r="H157" t="s">
        <v>2005</v>
      </c>
      <c r="I157" t="s">
        <v>34</v>
      </c>
      <c r="J157" t="s">
        <v>2006</v>
      </c>
      <c r="K157" t="s">
        <v>244</v>
      </c>
      <c r="L157" t="s">
        <v>34</v>
      </c>
      <c r="M157" t="s">
        <v>2007</v>
      </c>
      <c r="N157" t="s">
        <v>2008</v>
      </c>
      <c r="O157" t="s">
        <v>1971</v>
      </c>
      <c r="P157" t="s">
        <v>1972</v>
      </c>
      <c r="Q157" t="s">
        <v>41</v>
      </c>
      <c r="R157" t="s">
        <v>2009</v>
      </c>
      <c r="S157" t="s">
        <v>2010</v>
      </c>
      <c r="T157" t="s">
        <v>2011</v>
      </c>
      <c r="U157" t="s">
        <v>44</v>
      </c>
      <c r="V157" t="s">
        <v>45</v>
      </c>
      <c r="W157" t="s">
        <v>76</v>
      </c>
      <c r="X157" t="s">
        <v>77</v>
      </c>
      <c r="Y157" t="s">
        <v>2012</v>
      </c>
      <c r="Z157" t="s">
        <v>34</v>
      </c>
      <c r="AA157" t="s">
        <v>49</v>
      </c>
      <c r="AB157" t="s">
        <v>1224</v>
      </c>
    </row>
    <row r="158" spans="1:28">
      <c r="A158" t="s">
        <v>2013</v>
      </c>
      <c r="B158" t="s">
        <v>67</v>
      </c>
      <c r="C158" t="s">
        <v>34</v>
      </c>
      <c r="D158" t="s">
        <v>34</v>
      </c>
      <c r="E158" t="s">
        <v>2014</v>
      </c>
      <c r="F158" t="s">
        <v>68</v>
      </c>
      <c r="G158" t="s">
        <v>2015</v>
      </c>
      <c r="H158" t="s">
        <v>2016</v>
      </c>
      <c r="I158" t="s">
        <v>34</v>
      </c>
      <c r="J158" t="s">
        <v>2017</v>
      </c>
      <c r="K158" t="s">
        <v>451</v>
      </c>
      <c r="L158" t="s">
        <v>34</v>
      </c>
      <c r="M158" t="s">
        <v>2018</v>
      </c>
      <c r="N158" t="s">
        <v>2019</v>
      </c>
      <c r="O158" t="s">
        <v>1971</v>
      </c>
      <c r="P158" t="s">
        <v>1972</v>
      </c>
      <c r="Q158" t="s">
        <v>41</v>
      </c>
      <c r="R158" t="s">
        <v>2020</v>
      </c>
      <c r="S158" t="s">
        <v>2021</v>
      </c>
      <c r="T158" t="s">
        <v>2022</v>
      </c>
      <c r="U158" t="s">
        <v>44</v>
      </c>
      <c r="V158" t="s">
        <v>45</v>
      </c>
      <c r="W158" t="s">
        <v>76</v>
      </c>
      <c r="X158" t="s">
        <v>77</v>
      </c>
      <c r="Y158" t="s">
        <v>2023</v>
      </c>
      <c r="Z158" t="s">
        <v>34</v>
      </c>
      <c r="AA158" t="s">
        <v>49</v>
      </c>
      <c r="AB158" t="s">
        <v>708</v>
      </c>
    </row>
    <row r="159" spans="1:28">
      <c r="A159" t="s">
        <v>2024</v>
      </c>
      <c r="B159" t="s">
        <v>28</v>
      </c>
      <c r="C159" t="s">
        <v>2025</v>
      </c>
      <c r="D159" t="s">
        <v>2026</v>
      </c>
      <c r="E159" t="s">
        <v>2027</v>
      </c>
      <c r="F159" t="s">
        <v>97</v>
      </c>
      <c r="G159" t="s">
        <v>2028</v>
      </c>
      <c r="H159" t="s">
        <v>2029</v>
      </c>
      <c r="I159" t="s">
        <v>34</v>
      </c>
      <c r="J159" t="s">
        <v>2030</v>
      </c>
      <c r="K159" t="s">
        <v>34</v>
      </c>
      <c r="L159" t="s">
        <v>34</v>
      </c>
      <c r="M159" t="s">
        <v>2031</v>
      </c>
      <c r="N159" t="s">
        <v>2032</v>
      </c>
      <c r="O159" t="s">
        <v>1971</v>
      </c>
      <c r="P159" t="s">
        <v>1972</v>
      </c>
      <c r="Q159" t="s">
        <v>41</v>
      </c>
      <c r="R159" t="s">
        <v>2033</v>
      </c>
      <c r="S159" t="s">
        <v>2034</v>
      </c>
      <c r="T159" t="s">
        <v>2035</v>
      </c>
      <c r="U159" t="s">
        <v>44</v>
      </c>
      <c r="V159" t="s">
        <v>45</v>
      </c>
      <c r="W159" t="s">
        <v>76</v>
      </c>
      <c r="X159" t="s">
        <v>77</v>
      </c>
      <c r="Y159" t="s">
        <v>2036</v>
      </c>
      <c r="Z159" t="s">
        <v>34</v>
      </c>
      <c r="AA159" t="s">
        <v>49</v>
      </c>
      <c r="AB159" t="s">
        <v>2037</v>
      </c>
    </row>
    <row r="160" spans="1:28">
      <c r="A160" t="s">
        <v>2038</v>
      </c>
      <c r="B160" t="s">
        <v>67</v>
      </c>
      <c r="C160" t="s">
        <v>34</v>
      </c>
      <c r="D160" t="s">
        <v>34</v>
      </c>
      <c r="E160" t="s">
        <v>2039</v>
      </c>
      <c r="F160" t="s">
        <v>97</v>
      </c>
      <c r="G160" t="s">
        <v>153</v>
      </c>
      <c r="H160" t="s">
        <v>2040</v>
      </c>
      <c r="I160" t="s">
        <v>34</v>
      </c>
      <c r="J160" t="s">
        <v>2041</v>
      </c>
      <c r="K160" t="s">
        <v>36</v>
      </c>
      <c r="L160" t="s">
        <v>34</v>
      </c>
      <c r="M160" t="s">
        <v>2042</v>
      </c>
      <c r="N160" t="s">
        <v>2043</v>
      </c>
      <c r="O160" t="s">
        <v>2044</v>
      </c>
      <c r="P160" t="s">
        <v>2045</v>
      </c>
      <c r="Q160" t="s">
        <v>41</v>
      </c>
      <c r="R160" t="s">
        <v>2046</v>
      </c>
      <c r="S160" t="s">
        <v>2047</v>
      </c>
      <c r="T160" t="s">
        <v>2046</v>
      </c>
      <c r="U160" t="s">
        <v>459</v>
      </c>
      <c r="V160" t="s">
        <v>45</v>
      </c>
      <c r="W160" t="s">
        <v>281</v>
      </c>
      <c r="X160" t="s">
        <v>47</v>
      </c>
      <c r="Y160" t="s">
        <v>2048</v>
      </c>
      <c r="Z160" t="s">
        <v>34</v>
      </c>
      <c r="AA160" t="s">
        <v>164</v>
      </c>
      <c r="AB160" t="s">
        <v>2049</v>
      </c>
    </row>
    <row r="161" spans="1:28">
      <c r="A161" t="s">
        <v>2050</v>
      </c>
      <c r="B161" t="s">
        <v>67</v>
      </c>
      <c r="C161" t="s">
        <v>34</v>
      </c>
      <c r="D161" t="s">
        <v>34</v>
      </c>
      <c r="E161" t="s">
        <v>2051</v>
      </c>
      <c r="F161" t="s">
        <v>68</v>
      </c>
      <c r="G161" t="s">
        <v>2052</v>
      </c>
      <c r="H161" t="s">
        <v>2053</v>
      </c>
      <c r="I161" t="s">
        <v>34</v>
      </c>
      <c r="J161" t="s">
        <v>2054</v>
      </c>
      <c r="K161" t="s">
        <v>276</v>
      </c>
      <c r="L161" t="s">
        <v>34</v>
      </c>
      <c r="M161" t="s">
        <v>2055</v>
      </c>
      <c r="N161" t="s">
        <v>2056</v>
      </c>
      <c r="O161" t="s">
        <v>2044</v>
      </c>
      <c r="P161" t="s">
        <v>2045</v>
      </c>
      <c r="Q161" t="s">
        <v>41</v>
      </c>
      <c r="R161" t="s">
        <v>2057</v>
      </c>
      <c r="S161" t="s">
        <v>2058</v>
      </c>
      <c r="T161" t="s">
        <v>2059</v>
      </c>
      <c r="U161" t="s">
        <v>44</v>
      </c>
      <c r="V161" t="s">
        <v>45</v>
      </c>
      <c r="W161" t="s">
        <v>76</v>
      </c>
      <c r="X161" t="s">
        <v>77</v>
      </c>
      <c r="Y161" t="s">
        <v>2060</v>
      </c>
      <c r="Z161" t="s">
        <v>34</v>
      </c>
      <c r="AA161" t="s">
        <v>49</v>
      </c>
      <c r="AB161" t="s">
        <v>2061</v>
      </c>
    </row>
    <row r="162" spans="1:28">
      <c r="A162" t="s">
        <v>2062</v>
      </c>
      <c r="B162" t="s">
        <v>67</v>
      </c>
      <c r="C162" t="s">
        <v>34</v>
      </c>
      <c r="D162" t="s">
        <v>34</v>
      </c>
      <c r="E162" t="s">
        <v>2063</v>
      </c>
      <c r="F162" t="s">
        <v>68</v>
      </c>
      <c r="G162" t="s">
        <v>2064</v>
      </c>
      <c r="H162" t="s">
        <v>2065</v>
      </c>
      <c r="I162" t="s">
        <v>34</v>
      </c>
      <c r="J162" t="s">
        <v>2066</v>
      </c>
      <c r="K162" t="s">
        <v>58</v>
      </c>
      <c r="L162" t="s">
        <v>34</v>
      </c>
      <c r="M162" t="s">
        <v>2067</v>
      </c>
      <c r="N162" t="s">
        <v>2068</v>
      </c>
      <c r="O162" t="s">
        <v>2044</v>
      </c>
      <c r="P162" t="s">
        <v>2045</v>
      </c>
      <c r="Q162" t="s">
        <v>41</v>
      </c>
      <c r="R162" t="s">
        <v>2069</v>
      </c>
      <c r="S162" t="s">
        <v>2070</v>
      </c>
      <c r="T162" t="s">
        <v>2071</v>
      </c>
      <c r="U162" t="s">
        <v>44</v>
      </c>
      <c r="V162" t="s">
        <v>45</v>
      </c>
      <c r="W162" t="s">
        <v>392</v>
      </c>
      <c r="X162" t="s">
        <v>77</v>
      </c>
      <c r="Y162" t="s">
        <v>2072</v>
      </c>
      <c r="Z162" t="s">
        <v>178</v>
      </c>
      <c r="AA162" t="s">
        <v>164</v>
      </c>
      <c r="AB162" t="s">
        <v>2073</v>
      </c>
    </row>
    <row r="163" spans="1:28">
      <c r="A163" t="s">
        <v>2074</v>
      </c>
      <c r="B163" t="s">
        <v>28</v>
      </c>
      <c r="C163" t="s">
        <v>2075</v>
      </c>
      <c r="D163" t="s">
        <v>2076</v>
      </c>
      <c r="E163" t="s">
        <v>2077</v>
      </c>
      <c r="F163" t="s">
        <v>97</v>
      </c>
      <c r="G163" t="s">
        <v>2078</v>
      </c>
      <c r="H163" t="s">
        <v>2079</v>
      </c>
      <c r="I163" t="s">
        <v>34</v>
      </c>
      <c r="J163" t="s">
        <v>2080</v>
      </c>
      <c r="K163" t="s">
        <v>1305</v>
      </c>
      <c r="L163" t="s">
        <v>34</v>
      </c>
      <c r="M163" t="s">
        <v>2081</v>
      </c>
      <c r="N163" t="s">
        <v>2082</v>
      </c>
      <c r="O163" t="s">
        <v>2044</v>
      </c>
      <c r="P163" t="s">
        <v>2045</v>
      </c>
      <c r="Q163" t="s">
        <v>41</v>
      </c>
      <c r="R163" t="s">
        <v>2083</v>
      </c>
      <c r="S163" t="s">
        <v>2084</v>
      </c>
      <c r="T163" t="s">
        <v>2083</v>
      </c>
      <c r="U163" t="s">
        <v>44</v>
      </c>
      <c r="V163" t="s">
        <v>45</v>
      </c>
      <c r="W163" t="s">
        <v>281</v>
      </c>
      <c r="X163" t="s">
        <v>47</v>
      </c>
      <c r="Y163" t="s">
        <v>2085</v>
      </c>
      <c r="Z163" t="s">
        <v>34</v>
      </c>
      <c r="AA163" t="s">
        <v>49</v>
      </c>
      <c r="AB163" t="s">
        <v>2086</v>
      </c>
    </row>
    <row r="164" spans="1:28">
      <c r="A164" t="s">
        <v>2087</v>
      </c>
      <c r="B164" t="s">
        <v>28</v>
      </c>
      <c r="C164" t="s">
        <v>2088</v>
      </c>
      <c r="D164" t="s">
        <v>2089</v>
      </c>
      <c r="E164" t="s">
        <v>2090</v>
      </c>
      <c r="F164" t="s">
        <v>97</v>
      </c>
      <c r="G164" t="s">
        <v>2091</v>
      </c>
      <c r="H164" t="s">
        <v>2092</v>
      </c>
      <c r="I164" t="s">
        <v>34</v>
      </c>
      <c r="J164" t="s">
        <v>2093</v>
      </c>
      <c r="K164" t="s">
        <v>85</v>
      </c>
      <c r="L164" t="s">
        <v>34</v>
      </c>
      <c r="M164" t="s">
        <v>2094</v>
      </c>
      <c r="N164" t="s">
        <v>2095</v>
      </c>
      <c r="O164" t="s">
        <v>2044</v>
      </c>
      <c r="P164" t="s">
        <v>2045</v>
      </c>
      <c r="Q164" t="s">
        <v>41</v>
      </c>
      <c r="R164" t="s">
        <v>2096</v>
      </c>
      <c r="S164" t="s">
        <v>2097</v>
      </c>
      <c r="T164" t="s">
        <v>2096</v>
      </c>
      <c r="U164" t="s">
        <v>44</v>
      </c>
      <c r="V164" t="s">
        <v>45</v>
      </c>
      <c r="W164" t="s">
        <v>148</v>
      </c>
      <c r="X164" t="s">
        <v>47</v>
      </c>
      <c r="Y164" t="s">
        <v>2098</v>
      </c>
      <c r="Z164" t="s">
        <v>34</v>
      </c>
      <c r="AA164" t="s">
        <v>49</v>
      </c>
      <c r="AB164" t="s">
        <v>2099</v>
      </c>
    </row>
    <row r="165" spans="1:28">
      <c r="A165" t="s">
        <v>2100</v>
      </c>
      <c r="B165" t="s">
        <v>67</v>
      </c>
      <c r="C165" t="s">
        <v>34</v>
      </c>
      <c r="D165" t="s">
        <v>34</v>
      </c>
      <c r="E165" t="s">
        <v>2101</v>
      </c>
      <c r="F165" t="s">
        <v>68</v>
      </c>
      <c r="G165" t="s">
        <v>2102</v>
      </c>
      <c r="H165" t="s">
        <v>2103</v>
      </c>
      <c r="I165" t="s">
        <v>34</v>
      </c>
      <c r="J165" t="s">
        <v>2104</v>
      </c>
      <c r="K165" t="s">
        <v>676</v>
      </c>
      <c r="L165" t="s">
        <v>34</v>
      </c>
      <c r="M165" t="s">
        <v>2105</v>
      </c>
      <c r="N165" t="s">
        <v>2106</v>
      </c>
      <c r="O165" t="s">
        <v>2044</v>
      </c>
      <c r="P165" t="s">
        <v>2045</v>
      </c>
      <c r="Q165" t="s">
        <v>41</v>
      </c>
      <c r="R165" t="s">
        <v>2107</v>
      </c>
      <c r="S165" t="s">
        <v>2108</v>
      </c>
      <c r="T165" t="s">
        <v>2109</v>
      </c>
      <c r="U165" t="s">
        <v>44</v>
      </c>
      <c r="V165" t="s">
        <v>45</v>
      </c>
      <c r="W165" t="s">
        <v>76</v>
      </c>
      <c r="X165" t="s">
        <v>77</v>
      </c>
      <c r="Y165" t="s">
        <v>2110</v>
      </c>
      <c r="Z165" t="s">
        <v>178</v>
      </c>
      <c r="AA165" t="s">
        <v>49</v>
      </c>
      <c r="AB165" t="s">
        <v>2111</v>
      </c>
    </row>
    <row r="166" spans="1:28">
      <c r="A166" t="s">
        <v>2112</v>
      </c>
      <c r="B166" t="s">
        <v>67</v>
      </c>
      <c r="C166" t="s">
        <v>34</v>
      </c>
      <c r="D166" t="s">
        <v>34</v>
      </c>
      <c r="E166" t="s">
        <v>2113</v>
      </c>
      <c r="F166" t="s">
        <v>97</v>
      </c>
      <c r="G166" t="s">
        <v>2114</v>
      </c>
      <c r="H166" t="s">
        <v>2115</v>
      </c>
      <c r="I166" t="s">
        <v>34</v>
      </c>
      <c r="J166" t="s">
        <v>2116</v>
      </c>
      <c r="K166" t="s">
        <v>34</v>
      </c>
      <c r="L166" t="s">
        <v>34</v>
      </c>
      <c r="M166" t="s">
        <v>2117</v>
      </c>
      <c r="N166" t="s">
        <v>2118</v>
      </c>
      <c r="O166" t="s">
        <v>2044</v>
      </c>
      <c r="P166" t="s">
        <v>2045</v>
      </c>
      <c r="Q166" t="s">
        <v>41</v>
      </c>
      <c r="R166" t="s">
        <v>2119</v>
      </c>
      <c r="S166" t="s">
        <v>2120</v>
      </c>
      <c r="T166" t="s">
        <v>2121</v>
      </c>
      <c r="U166" t="s">
        <v>44</v>
      </c>
      <c r="V166" t="s">
        <v>45</v>
      </c>
      <c r="W166" t="s">
        <v>76</v>
      </c>
      <c r="X166" t="s">
        <v>77</v>
      </c>
      <c r="Y166" t="s">
        <v>2122</v>
      </c>
      <c r="Z166" t="s">
        <v>34</v>
      </c>
      <c r="AA166" t="s">
        <v>49</v>
      </c>
      <c r="AB166" t="s">
        <v>2123</v>
      </c>
    </row>
    <row r="167" spans="1:28">
      <c r="A167" t="s">
        <v>2124</v>
      </c>
      <c r="B167" t="s">
        <v>67</v>
      </c>
      <c r="C167" t="s">
        <v>34</v>
      </c>
      <c r="D167" t="s">
        <v>34</v>
      </c>
      <c r="E167" t="s">
        <v>2125</v>
      </c>
      <c r="F167" t="s">
        <v>68</v>
      </c>
      <c r="G167" t="s">
        <v>475</v>
      </c>
      <c r="H167" t="s">
        <v>2126</v>
      </c>
      <c r="I167" t="s">
        <v>34</v>
      </c>
      <c r="J167" t="s">
        <v>2127</v>
      </c>
      <c r="K167" t="s">
        <v>229</v>
      </c>
      <c r="L167" t="s">
        <v>34</v>
      </c>
      <c r="M167" t="s">
        <v>2128</v>
      </c>
      <c r="N167" t="s">
        <v>2129</v>
      </c>
      <c r="O167" t="s">
        <v>2044</v>
      </c>
      <c r="P167" t="s">
        <v>2045</v>
      </c>
      <c r="Q167" t="s">
        <v>41</v>
      </c>
      <c r="R167" t="s">
        <v>2130</v>
      </c>
      <c r="S167" t="s">
        <v>2131</v>
      </c>
      <c r="T167" t="s">
        <v>2132</v>
      </c>
      <c r="U167" t="s">
        <v>44</v>
      </c>
      <c r="V167" t="s">
        <v>45</v>
      </c>
      <c r="W167" t="s">
        <v>76</v>
      </c>
      <c r="X167" t="s">
        <v>77</v>
      </c>
      <c r="Y167" t="s">
        <v>2133</v>
      </c>
      <c r="Z167" t="s">
        <v>178</v>
      </c>
      <c r="AA167" t="s">
        <v>49</v>
      </c>
      <c r="AB167" t="s">
        <v>2134</v>
      </c>
    </row>
    <row r="168" spans="1:28">
      <c r="A168" t="s">
        <v>2135</v>
      </c>
      <c r="B168" t="s">
        <v>28</v>
      </c>
      <c r="C168" t="s">
        <v>2136</v>
      </c>
      <c r="D168" t="s">
        <v>2137</v>
      </c>
      <c r="E168" t="s">
        <v>2138</v>
      </c>
      <c r="F168" t="s">
        <v>97</v>
      </c>
      <c r="G168" t="s">
        <v>2139</v>
      </c>
      <c r="H168" t="s">
        <v>2140</v>
      </c>
      <c r="I168" t="s">
        <v>2141</v>
      </c>
      <c r="J168" t="s">
        <v>2142</v>
      </c>
      <c r="K168" t="s">
        <v>212</v>
      </c>
      <c r="L168" t="s">
        <v>34</v>
      </c>
      <c r="M168" t="s">
        <v>2143</v>
      </c>
      <c r="N168" t="s">
        <v>2144</v>
      </c>
      <c r="O168" t="s">
        <v>2044</v>
      </c>
      <c r="P168" t="s">
        <v>2045</v>
      </c>
      <c r="Q168" t="s">
        <v>41</v>
      </c>
      <c r="R168" t="s">
        <v>2145</v>
      </c>
      <c r="S168" t="s">
        <v>2146</v>
      </c>
      <c r="T168" t="s">
        <v>2145</v>
      </c>
      <c r="U168" t="s">
        <v>44</v>
      </c>
      <c r="V168" t="s">
        <v>45</v>
      </c>
      <c r="W168" t="s">
        <v>392</v>
      </c>
      <c r="X168" t="s">
        <v>47</v>
      </c>
      <c r="Y168" t="s">
        <v>2147</v>
      </c>
      <c r="Z168" t="s">
        <v>34</v>
      </c>
      <c r="AA168" t="s">
        <v>49</v>
      </c>
      <c r="AB168" t="s">
        <v>2148</v>
      </c>
    </row>
    <row r="169" spans="1:28">
      <c r="A169" t="s">
        <v>2149</v>
      </c>
      <c r="B169" t="s">
        <v>67</v>
      </c>
      <c r="C169" t="s">
        <v>34</v>
      </c>
      <c r="D169" t="s">
        <v>34</v>
      </c>
      <c r="E169" t="s">
        <v>2150</v>
      </c>
      <c r="F169" t="s">
        <v>68</v>
      </c>
      <c r="G169" t="s">
        <v>2151</v>
      </c>
      <c r="H169" t="s">
        <v>780</v>
      </c>
      <c r="I169" t="s">
        <v>34</v>
      </c>
      <c r="J169" t="s">
        <v>2152</v>
      </c>
      <c r="K169" t="s">
        <v>58</v>
      </c>
      <c r="L169" t="s">
        <v>34</v>
      </c>
      <c r="M169" t="s">
        <v>2153</v>
      </c>
      <c r="N169" t="s">
        <v>2154</v>
      </c>
      <c r="O169" t="s">
        <v>2155</v>
      </c>
      <c r="P169" t="s">
        <v>2156</v>
      </c>
      <c r="Q169" t="s">
        <v>41</v>
      </c>
      <c r="R169" t="s">
        <v>2157</v>
      </c>
      <c r="S169" t="s">
        <v>2158</v>
      </c>
      <c r="T169" t="s">
        <v>2157</v>
      </c>
      <c r="U169" t="s">
        <v>44</v>
      </c>
      <c r="V169" t="s">
        <v>45</v>
      </c>
      <c r="W169" t="s">
        <v>281</v>
      </c>
      <c r="X169" t="s">
        <v>47</v>
      </c>
      <c r="Y169" t="s">
        <v>2159</v>
      </c>
      <c r="Z169" t="s">
        <v>269</v>
      </c>
      <c r="AA169" t="s">
        <v>164</v>
      </c>
      <c r="AB169" t="s">
        <v>1090</v>
      </c>
    </row>
    <row r="170" spans="1:28">
      <c r="A170" t="s">
        <v>2160</v>
      </c>
      <c r="B170" t="s">
        <v>67</v>
      </c>
      <c r="C170" t="s">
        <v>34</v>
      </c>
      <c r="D170" t="s">
        <v>34</v>
      </c>
      <c r="E170" t="s">
        <v>2161</v>
      </c>
      <c r="F170" t="s">
        <v>68</v>
      </c>
      <c r="G170" t="s">
        <v>2162</v>
      </c>
      <c r="H170" t="s">
        <v>2163</v>
      </c>
      <c r="I170" t="s">
        <v>34</v>
      </c>
      <c r="J170" t="s">
        <v>2164</v>
      </c>
      <c r="K170" t="s">
        <v>1462</v>
      </c>
      <c r="L170" t="s">
        <v>34</v>
      </c>
      <c r="M170" t="s">
        <v>2165</v>
      </c>
      <c r="N170" t="s">
        <v>2166</v>
      </c>
      <c r="O170" t="s">
        <v>2155</v>
      </c>
      <c r="P170" t="s">
        <v>2156</v>
      </c>
      <c r="Q170" t="s">
        <v>41</v>
      </c>
      <c r="R170" t="s">
        <v>2167</v>
      </c>
      <c r="S170" t="s">
        <v>2168</v>
      </c>
      <c r="T170" t="s">
        <v>2169</v>
      </c>
      <c r="U170" t="s">
        <v>235</v>
      </c>
      <c r="V170" t="s">
        <v>45</v>
      </c>
      <c r="W170" t="s">
        <v>392</v>
      </c>
      <c r="X170" t="s">
        <v>77</v>
      </c>
      <c r="Y170" t="s">
        <v>2170</v>
      </c>
      <c r="Z170" t="s">
        <v>178</v>
      </c>
      <c r="AA170" t="s">
        <v>367</v>
      </c>
      <c r="AB170" t="s">
        <v>2171</v>
      </c>
    </row>
    <row r="171" spans="1:28">
      <c r="A171" t="s">
        <v>2172</v>
      </c>
      <c r="B171" t="s">
        <v>28</v>
      </c>
      <c r="C171" t="s">
        <v>2173</v>
      </c>
      <c r="D171" t="s">
        <v>2174</v>
      </c>
      <c r="E171" t="s">
        <v>2175</v>
      </c>
      <c r="F171" t="s">
        <v>97</v>
      </c>
      <c r="G171" t="s">
        <v>2176</v>
      </c>
      <c r="H171" t="s">
        <v>1093</v>
      </c>
      <c r="I171" t="s">
        <v>34</v>
      </c>
      <c r="J171" t="s">
        <v>2177</v>
      </c>
      <c r="K171" t="s">
        <v>58</v>
      </c>
      <c r="L171" t="s">
        <v>34</v>
      </c>
      <c r="M171" t="s">
        <v>2178</v>
      </c>
      <c r="N171" t="s">
        <v>2179</v>
      </c>
      <c r="O171" t="s">
        <v>2155</v>
      </c>
      <c r="P171" t="s">
        <v>2156</v>
      </c>
      <c r="Q171" t="s">
        <v>41</v>
      </c>
      <c r="R171" t="s">
        <v>2180</v>
      </c>
      <c r="S171" t="s">
        <v>2181</v>
      </c>
      <c r="T171" t="s">
        <v>2182</v>
      </c>
      <c r="U171" t="s">
        <v>44</v>
      </c>
      <c r="V171" t="s">
        <v>45</v>
      </c>
      <c r="W171" t="s">
        <v>76</v>
      </c>
      <c r="X171" t="s">
        <v>77</v>
      </c>
      <c r="Y171" t="s">
        <v>2183</v>
      </c>
      <c r="Z171" t="s">
        <v>34</v>
      </c>
      <c r="AA171" t="s">
        <v>49</v>
      </c>
      <c r="AB171" t="s">
        <v>510</v>
      </c>
    </row>
    <row r="172" spans="1:28">
      <c r="A172" t="s">
        <v>2184</v>
      </c>
      <c r="B172" t="s">
        <v>28</v>
      </c>
      <c r="C172" t="s">
        <v>2185</v>
      </c>
      <c r="D172" t="s">
        <v>2186</v>
      </c>
      <c r="E172" t="s">
        <v>2187</v>
      </c>
      <c r="F172" t="s">
        <v>31</v>
      </c>
      <c r="G172" t="s">
        <v>2188</v>
      </c>
      <c r="H172" t="s">
        <v>2189</v>
      </c>
      <c r="I172" t="s">
        <v>34</v>
      </c>
      <c r="J172" t="s">
        <v>2190</v>
      </c>
      <c r="K172" t="s">
        <v>112</v>
      </c>
      <c r="L172" t="s">
        <v>34</v>
      </c>
      <c r="M172" t="s">
        <v>2191</v>
      </c>
      <c r="N172" t="s">
        <v>2192</v>
      </c>
      <c r="O172" t="s">
        <v>2155</v>
      </c>
      <c r="P172" t="s">
        <v>2156</v>
      </c>
      <c r="Q172" t="s">
        <v>41</v>
      </c>
      <c r="R172" t="s">
        <v>2193</v>
      </c>
      <c r="S172" t="s">
        <v>2194</v>
      </c>
      <c r="T172" t="s">
        <v>2193</v>
      </c>
      <c r="U172" t="s">
        <v>44</v>
      </c>
      <c r="V172" t="s">
        <v>45</v>
      </c>
      <c r="W172" t="s">
        <v>76</v>
      </c>
      <c r="X172" t="s">
        <v>47</v>
      </c>
      <c r="Y172" t="s">
        <v>2195</v>
      </c>
      <c r="Z172" t="s">
        <v>34</v>
      </c>
      <c r="AA172" t="s">
        <v>49</v>
      </c>
      <c r="AB172" t="s">
        <v>825</v>
      </c>
    </row>
    <row r="173" spans="1:28">
      <c r="A173" t="s">
        <v>2196</v>
      </c>
      <c r="B173" t="s">
        <v>67</v>
      </c>
      <c r="C173" t="s">
        <v>34</v>
      </c>
      <c r="D173" t="s">
        <v>34</v>
      </c>
      <c r="E173" t="s">
        <v>2197</v>
      </c>
      <c r="F173" t="s">
        <v>68</v>
      </c>
      <c r="G173" t="s">
        <v>1506</v>
      </c>
      <c r="H173" t="s">
        <v>2198</v>
      </c>
      <c r="I173" t="s">
        <v>34</v>
      </c>
      <c r="J173" t="s">
        <v>2199</v>
      </c>
      <c r="K173" t="s">
        <v>112</v>
      </c>
      <c r="L173" t="s">
        <v>34</v>
      </c>
      <c r="M173" t="s">
        <v>2200</v>
      </c>
      <c r="N173" t="s">
        <v>2201</v>
      </c>
      <c r="O173" t="s">
        <v>2155</v>
      </c>
      <c r="P173" t="s">
        <v>2156</v>
      </c>
      <c r="Q173" t="s">
        <v>41</v>
      </c>
      <c r="R173" t="s">
        <v>2202</v>
      </c>
      <c r="S173" t="s">
        <v>2203</v>
      </c>
      <c r="T173" t="s">
        <v>2202</v>
      </c>
      <c r="U173" t="s">
        <v>44</v>
      </c>
      <c r="V173" t="s">
        <v>45</v>
      </c>
      <c r="W173" t="s">
        <v>76</v>
      </c>
      <c r="X173" t="s">
        <v>47</v>
      </c>
      <c r="Y173" t="s">
        <v>2204</v>
      </c>
      <c r="Z173" t="s">
        <v>34</v>
      </c>
      <c r="AA173" t="s">
        <v>49</v>
      </c>
      <c r="AB173" t="s">
        <v>2205</v>
      </c>
    </row>
    <row r="174" spans="1:28">
      <c r="A174" t="s">
        <v>2206</v>
      </c>
      <c r="B174" t="s">
        <v>67</v>
      </c>
      <c r="C174" t="s">
        <v>34</v>
      </c>
      <c r="D174" t="s">
        <v>34</v>
      </c>
      <c r="E174" t="s">
        <v>2207</v>
      </c>
      <c r="F174" t="s">
        <v>68</v>
      </c>
      <c r="G174" t="s">
        <v>2208</v>
      </c>
      <c r="H174" t="s">
        <v>2209</v>
      </c>
      <c r="I174" t="s">
        <v>34</v>
      </c>
      <c r="J174" t="s">
        <v>2210</v>
      </c>
      <c r="K174" t="s">
        <v>36</v>
      </c>
      <c r="L174" t="s">
        <v>34</v>
      </c>
      <c r="M174" t="s">
        <v>2211</v>
      </c>
      <c r="N174" t="s">
        <v>2212</v>
      </c>
      <c r="O174" t="s">
        <v>2213</v>
      </c>
      <c r="P174" t="s">
        <v>2214</v>
      </c>
      <c r="Q174" t="s">
        <v>41</v>
      </c>
      <c r="R174" t="s">
        <v>2215</v>
      </c>
      <c r="S174" t="s">
        <v>2216</v>
      </c>
      <c r="T174" t="s">
        <v>2215</v>
      </c>
      <c r="U174" t="s">
        <v>44</v>
      </c>
      <c r="V174" t="s">
        <v>45</v>
      </c>
      <c r="W174" t="s">
        <v>76</v>
      </c>
      <c r="X174" t="s">
        <v>47</v>
      </c>
      <c r="Y174" t="s">
        <v>2217</v>
      </c>
      <c r="Z174" t="s">
        <v>178</v>
      </c>
      <c r="AA174" t="s">
        <v>49</v>
      </c>
      <c r="AB174" t="s">
        <v>2218</v>
      </c>
    </row>
    <row r="175" spans="1:28">
      <c r="A175" t="s">
        <v>2219</v>
      </c>
      <c r="B175" t="s">
        <v>28</v>
      </c>
      <c r="C175" t="s">
        <v>2220</v>
      </c>
      <c r="D175" t="s">
        <v>2221</v>
      </c>
      <c r="E175" t="s">
        <v>2222</v>
      </c>
      <c r="F175" t="s">
        <v>31</v>
      </c>
      <c r="G175" t="s">
        <v>2223</v>
      </c>
      <c r="H175" t="s">
        <v>2224</v>
      </c>
      <c r="I175" t="s">
        <v>34</v>
      </c>
      <c r="J175" t="s">
        <v>2225</v>
      </c>
      <c r="K175" t="s">
        <v>451</v>
      </c>
      <c r="L175" t="s">
        <v>34</v>
      </c>
      <c r="M175" t="s">
        <v>2226</v>
      </c>
      <c r="N175" t="s">
        <v>2227</v>
      </c>
      <c r="O175" t="s">
        <v>2213</v>
      </c>
      <c r="P175" t="s">
        <v>2214</v>
      </c>
      <c r="Q175" t="s">
        <v>41</v>
      </c>
      <c r="R175" t="s">
        <v>2228</v>
      </c>
      <c r="S175" t="s">
        <v>2229</v>
      </c>
      <c r="T175" t="s">
        <v>2228</v>
      </c>
      <c r="U175" t="s">
        <v>44</v>
      </c>
      <c r="V175" t="s">
        <v>45</v>
      </c>
      <c r="W175" t="s">
        <v>46</v>
      </c>
      <c r="X175" t="s">
        <v>47</v>
      </c>
      <c r="Y175" t="s">
        <v>2230</v>
      </c>
      <c r="Z175" t="s">
        <v>34</v>
      </c>
      <c r="AA175" t="s">
        <v>49</v>
      </c>
      <c r="AB175" t="s">
        <v>1807</v>
      </c>
    </row>
    <row r="176" spans="1:28">
      <c r="A176" t="s">
        <v>2231</v>
      </c>
      <c r="B176" t="s">
        <v>28</v>
      </c>
      <c r="C176" t="s">
        <v>2232</v>
      </c>
      <c r="D176" t="s">
        <v>2233</v>
      </c>
      <c r="E176" t="s">
        <v>2234</v>
      </c>
      <c r="F176" t="s">
        <v>97</v>
      </c>
      <c r="G176" t="s">
        <v>2235</v>
      </c>
      <c r="H176" t="s">
        <v>1618</v>
      </c>
      <c r="I176" t="s">
        <v>34</v>
      </c>
      <c r="J176" t="s">
        <v>2236</v>
      </c>
      <c r="K176" t="s">
        <v>276</v>
      </c>
      <c r="L176" t="s">
        <v>34</v>
      </c>
      <c r="M176" t="s">
        <v>2237</v>
      </c>
      <c r="N176" t="s">
        <v>2238</v>
      </c>
      <c r="O176" t="s">
        <v>2213</v>
      </c>
      <c r="P176" t="s">
        <v>2214</v>
      </c>
      <c r="Q176" t="s">
        <v>41</v>
      </c>
      <c r="R176" t="s">
        <v>2239</v>
      </c>
      <c r="S176" t="s">
        <v>2240</v>
      </c>
      <c r="T176" t="s">
        <v>2241</v>
      </c>
      <c r="U176" t="s">
        <v>44</v>
      </c>
      <c r="V176" t="s">
        <v>45</v>
      </c>
      <c r="W176" t="s">
        <v>76</v>
      </c>
      <c r="X176" t="s">
        <v>77</v>
      </c>
      <c r="Y176" t="s">
        <v>2242</v>
      </c>
      <c r="Z176" t="s">
        <v>34</v>
      </c>
      <c r="AA176" t="s">
        <v>49</v>
      </c>
      <c r="AB176" t="s">
        <v>2243</v>
      </c>
    </row>
    <row r="177" spans="1:28">
      <c r="A177" t="s">
        <v>2244</v>
      </c>
      <c r="B177" t="s">
        <v>67</v>
      </c>
      <c r="C177" t="s">
        <v>34</v>
      </c>
      <c r="D177" t="s">
        <v>34</v>
      </c>
      <c r="E177" t="s">
        <v>2245</v>
      </c>
      <c r="F177" t="s">
        <v>68</v>
      </c>
      <c r="G177" t="s">
        <v>2246</v>
      </c>
      <c r="H177" t="s">
        <v>2247</v>
      </c>
      <c r="I177" t="s">
        <v>34</v>
      </c>
      <c r="J177" t="s">
        <v>2248</v>
      </c>
      <c r="K177" t="s">
        <v>1305</v>
      </c>
      <c r="L177" t="s">
        <v>34</v>
      </c>
      <c r="M177" t="s">
        <v>2249</v>
      </c>
      <c r="N177" t="s">
        <v>2250</v>
      </c>
      <c r="O177" t="s">
        <v>2213</v>
      </c>
      <c r="P177" t="s">
        <v>2214</v>
      </c>
      <c r="Q177" t="s">
        <v>41</v>
      </c>
      <c r="R177" t="s">
        <v>2251</v>
      </c>
      <c r="S177" t="s">
        <v>2252</v>
      </c>
      <c r="T177" t="s">
        <v>2251</v>
      </c>
      <c r="U177" t="s">
        <v>44</v>
      </c>
      <c r="V177" t="s">
        <v>45</v>
      </c>
      <c r="W177" t="s">
        <v>176</v>
      </c>
      <c r="X177" t="s">
        <v>47</v>
      </c>
      <c r="Y177" t="s">
        <v>2253</v>
      </c>
      <c r="Z177" t="s">
        <v>178</v>
      </c>
      <c r="AA177" t="s">
        <v>367</v>
      </c>
      <c r="AB177" t="s">
        <v>747</v>
      </c>
    </row>
    <row r="178" spans="1:28">
      <c r="A178" t="s">
        <v>2254</v>
      </c>
      <c r="B178" t="s">
        <v>28</v>
      </c>
      <c r="C178" t="s">
        <v>2255</v>
      </c>
      <c r="D178" t="s">
        <v>2256</v>
      </c>
      <c r="E178" t="s">
        <v>2257</v>
      </c>
      <c r="F178" t="s">
        <v>97</v>
      </c>
      <c r="G178" t="s">
        <v>2258</v>
      </c>
      <c r="H178" t="s">
        <v>2259</v>
      </c>
      <c r="I178" t="s">
        <v>34</v>
      </c>
      <c r="J178" t="s">
        <v>2260</v>
      </c>
      <c r="K178" t="s">
        <v>112</v>
      </c>
      <c r="L178" t="s">
        <v>34</v>
      </c>
      <c r="M178" t="s">
        <v>2261</v>
      </c>
      <c r="N178" t="s">
        <v>2262</v>
      </c>
      <c r="O178" t="s">
        <v>2213</v>
      </c>
      <c r="P178" t="s">
        <v>2214</v>
      </c>
      <c r="Q178" t="s">
        <v>41</v>
      </c>
      <c r="R178" t="s">
        <v>2263</v>
      </c>
      <c r="S178" t="s">
        <v>2264</v>
      </c>
      <c r="T178" t="s">
        <v>2263</v>
      </c>
      <c r="U178" t="s">
        <v>44</v>
      </c>
      <c r="V178" t="s">
        <v>45</v>
      </c>
      <c r="W178" t="s">
        <v>76</v>
      </c>
      <c r="X178" t="s">
        <v>47</v>
      </c>
      <c r="Y178" t="s">
        <v>2265</v>
      </c>
      <c r="Z178" t="s">
        <v>34</v>
      </c>
      <c r="AA178" t="s">
        <v>49</v>
      </c>
      <c r="AB178" t="s">
        <v>494</v>
      </c>
    </row>
    <row r="179" spans="1:28">
      <c r="A179" t="s">
        <v>2266</v>
      </c>
      <c r="B179" t="s">
        <v>67</v>
      </c>
      <c r="C179" t="s">
        <v>34</v>
      </c>
      <c r="D179" t="s">
        <v>34</v>
      </c>
      <c r="E179" t="s">
        <v>2267</v>
      </c>
      <c r="F179" t="s">
        <v>68</v>
      </c>
      <c r="G179" t="s">
        <v>2268</v>
      </c>
      <c r="H179" t="s">
        <v>2269</v>
      </c>
      <c r="I179" t="s">
        <v>34</v>
      </c>
      <c r="J179" t="s">
        <v>2270</v>
      </c>
      <c r="K179" t="s">
        <v>261</v>
      </c>
      <c r="L179" t="s">
        <v>34</v>
      </c>
      <c r="M179" t="s">
        <v>2271</v>
      </c>
      <c r="N179" t="s">
        <v>2272</v>
      </c>
      <c r="O179" t="s">
        <v>2273</v>
      </c>
      <c r="P179" t="s">
        <v>2274</v>
      </c>
      <c r="Q179" t="s">
        <v>41</v>
      </c>
      <c r="R179" t="s">
        <v>2275</v>
      </c>
      <c r="S179" t="s">
        <v>2276</v>
      </c>
      <c r="T179" t="s">
        <v>2275</v>
      </c>
      <c r="U179" t="s">
        <v>44</v>
      </c>
      <c r="V179" t="s">
        <v>45</v>
      </c>
      <c r="W179" t="s">
        <v>76</v>
      </c>
      <c r="X179" t="s">
        <v>47</v>
      </c>
      <c r="Y179" t="s">
        <v>2277</v>
      </c>
      <c r="Z179" t="s">
        <v>34</v>
      </c>
      <c r="AA179" t="s">
        <v>164</v>
      </c>
      <c r="AB179" t="s">
        <v>1820</v>
      </c>
    </row>
    <row r="180" spans="1:28">
      <c r="A180" t="s">
        <v>2278</v>
      </c>
      <c r="B180" t="s">
        <v>256</v>
      </c>
      <c r="C180" t="s">
        <v>34</v>
      </c>
      <c r="D180" t="s">
        <v>34</v>
      </c>
      <c r="E180" t="s">
        <v>2279</v>
      </c>
      <c r="F180" t="s">
        <v>68</v>
      </c>
      <c r="G180" t="s">
        <v>2280</v>
      </c>
      <c r="H180" t="s">
        <v>2281</v>
      </c>
      <c r="I180" t="s">
        <v>34</v>
      </c>
      <c r="J180" t="s">
        <v>2282</v>
      </c>
      <c r="K180" t="s">
        <v>676</v>
      </c>
      <c r="L180" t="s">
        <v>34</v>
      </c>
      <c r="M180" t="s">
        <v>2283</v>
      </c>
      <c r="N180" t="s">
        <v>2284</v>
      </c>
      <c r="O180" t="s">
        <v>2273</v>
      </c>
      <c r="P180" t="s">
        <v>2273</v>
      </c>
      <c r="Q180" t="s">
        <v>265</v>
      </c>
      <c r="R180" t="s">
        <v>2285</v>
      </c>
      <c r="S180" t="s">
        <v>2286</v>
      </c>
      <c r="T180" t="s">
        <v>2285</v>
      </c>
      <c r="U180" t="s">
        <v>44</v>
      </c>
      <c r="V180" t="s">
        <v>45</v>
      </c>
      <c r="W180" t="s">
        <v>76</v>
      </c>
      <c r="X180" t="s">
        <v>47</v>
      </c>
      <c r="Y180" t="s">
        <v>2287</v>
      </c>
      <c r="Z180" t="s">
        <v>34</v>
      </c>
      <c r="AA180" t="s">
        <v>367</v>
      </c>
      <c r="AB180" t="s">
        <v>2288</v>
      </c>
    </row>
    <row r="181" spans="1:28">
      <c r="A181" t="s">
        <v>2289</v>
      </c>
      <c r="B181" t="s">
        <v>67</v>
      </c>
      <c r="C181" t="s">
        <v>34</v>
      </c>
      <c r="D181" t="s">
        <v>34</v>
      </c>
      <c r="E181" t="s">
        <v>2290</v>
      </c>
      <c r="F181" t="s">
        <v>68</v>
      </c>
      <c r="G181" t="s">
        <v>2268</v>
      </c>
      <c r="H181" t="s">
        <v>2291</v>
      </c>
      <c r="I181" t="s">
        <v>34</v>
      </c>
      <c r="J181" t="s">
        <v>2292</v>
      </c>
      <c r="K181" t="s">
        <v>142</v>
      </c>
      <c r="L181" t="s">
        <v>34</v>
      </c>
      <c r="M181" t="s">
        <v>2293</v>
      </c>
      <c r="N181" t="s">
        <v>2294</v>
      </c>
      <c r="O181" t="s">
        <v>2273</v>
      </c>
      <c r="P181" t="s">
        <v>2274</v>
      </c>
      <c r="Q181" t="s">
        <v>41</v>
      </c>
      <c r="R181" t="s">
        <v>2295</v>
      </c>
      <c r="S181" t="s">
        <v>2296</v>
      </c>
      <c r="T181" t="s">
        <v>2297</v>
      </c>
      <c r="U181" t="s">
        <v>44</v>
      </c>
      <c r="V181" t="s">
        <v>45</v>
      </c>
      <c r="W181" t="s">
        <v>281</v>
      </c>
      <c r="X181" t="s">
        <v>77</v>
      </c>
      <c r="Y181" t="s">
        <v>2298</v>
      </c>
      <c r="Z181" t="s">
        <v>34</v>
      </c>
      <c r="AA181" t="s">
        <v>164</v>
      </c>
      <c r="AB181" t="s">
        <v>2299</v>
      </c>
    </row>
    <row r="182" spans="1:28">
      <c r="A182" t="s">
        <v>2300</v>
      </c>
      <c r="B182" t="s">
        <v>28</v>
      </c>
      <c r="C182" t="s">
        <v>2301</v>
      </c>
      <c r="D182" t="s">
        <v>2302</v>
      </c>
      <c r="E182" t="s">
        <v>2303</v>
      </c>
      <c r="F182" t="s">
        <v>31</v>
      </c>
      <c r="G182" t="s">
        <v>765</v>
      </c>
      <c r="H182" t="s">
        <v>1738</v>
      </c>
      <c r="I182" t="s">
        <v>34</v>
      </c>
      <c r="J182" t="s">
        <v>2304</v>
      </c>
      <c r="K182" t="s">
        <v>451</v>
      </c>
      <c r="L182" t="s">
        <v>34</v>
      </c>
      <c r="M182" t="s">
        <v>2305</v>
      </c>
      <c r="N182" t="s">
        <v>2306</v>
      </c>
      <c r="O182" t="s">
        <v>2307</v>
      </c>
      <c r="P182" t="s">
        <v>2308</v>
      </c>
      <c r="Q182" t="s">
        <v>41</v>
      </c>
      <c r="R182" t="s">
        <v>2309</v>
      </c>
      <c r="S182" t="s">
        <v>2310</v>
      </c>
      <c r="T182" t="s">
        <v>2309</v>
      </c>
      <c r="U182" t="s">
        <v>191</v>
      </c>
      <c r="V182" t="s">
        <v>45</v>
      </c>
      <c r="W182" t="s">
        <v>76</v>
      </c>
      <c r="X182" t="s">
        <v>47</v>
      </c>
      <c r="Y182" t="s">
        <v>2311</v>
      </c>
      <c r="Z182" t="s">
        <v>34</v>
      </c>
      <c r="AA182" t="s">
        <v>49</v>
      </c>
      <c r="AB182" t="s">
        <v>2312</v>
      </c>
    </row>
    <row r="183" spans="1:28">
      <c r="A183" t="s">
        <v>2313</v>
      </c>
      <c r="B183" t="s">
        <v>28</v>
      </c>
      <c r="C183" t="s">
        <v>2314</v>
      </c>
      <c r="D183" t="s">
        <v>2315</v>
      </c>
      <c r="E183" t="s">
        <v>2316</v>
      </c>
      <c r="F183" t="s">
        <v>97</v>
      </c>
      <c r="G183" t="s">
        <v>2317</v>
      </c>
      <c r="H183" t="s">
        <v>2318</v>
      </c>
      <c r="I183" t="s">
        <v>34</v>
      </c>
      <c r="J183" t="s">
        <v>2319</v>
      </c>
      <c r="K183" t="s">
        <v>212</v>
      </c>
      <c r="L183" t="s">
        <v>34</v>
      </c>
      <c r="M183" t="s">
        <v>2320</v>
      </c>
      <c r="N183" t="s">
        <v>2321</v>
      </c>
      <c r="O183" t="s">
        <v>2307</v>
      </c>
      <c r="P183" t="s">
        <v>2308</v>
      </c>
      <c r="Q183" t="s">
        <v>41</v>
      </c>
      <c r="R183" t="s">
        <v>2322</v>
      </c>
      <c r="S183" t="s">
        <v>2323</v>
      </c>
      <c r="T183" t="s">
        <v>2322</v>
      </c>
      <c r="U183" t="s">
        <v>44</v>
      </c>
      <c r="V183" t="s">
        <v>2324</v>
      </c>
      <c r="W183" t="s">
        <v>46</v>
      </c>
      <c r="X183" t="s">
        <v>47</v>
      </c>
      <c r="Y183" t="s">
        <v>2325</v>
      </c>
      <c r="Z183" t="s">
        <v>34</v>
      </c>
      <c r="AA183" t="s">
        <v>49</v>
      </c>
      <c r="AB183" t="s">
        <v>2326</v>
      </c>
    </row>
    <row r="184" spans="1:28">
      <c r="A184" t="s">
        <v>2327</v>
      </c>
      <c r="B184" t="s">
        <v>67</v>
      </c>
      <c r="C184" t="s">
        <v>34</v>
      </c>
      <c r="D184" t="s">
        <v>34</v>
      </c>
      <c r="E184" t="s">
        <v>2328</v>
      </c>
      <c r="F184" t="s">
        <v>68</v>
      </c>
      <c r="G184" t="s">
        <v>2329</v>
      </c>
      <c r="H184" t="s">
        <v>2330</v>
      </c>
      <c r="I184" t="s">
        <v>34</v>
      </c>
      <c r="J184" t="s">
        <v>2331</v>
      </c>
      <c r="K184" t="s">
        <v>112</v>
      </c>
      <c r="L184" t="s">
        <v>34</v>
      </c>
      <c r="M184" t="s">
        <v>2332</v>
      </c>
      <c r="N184" t="s">
        <v>2333</v>
      </c>
      <c r="O184" t="s">
        <v>2307</v>
      </c>
      <c r="P184" t="s">
        <v>2308</v>
      </c>
      <c r="Q184" t="s">
        <v>41</v>
      </c>
      <c r="R184" t="s">
        <v>2334</v>
      </c>
      <c r="S184" t="s">
        <v>2335</v>
      </c>
      <c r="T184" t="s">
        <v>2334</v>
      </c>
      <c r="U184" t="s">
        <v>44</v>
      </c>
      <c r="V184" t="s">
        <v>45</v>
      </c>
      <c r="W184" t="s">
        <v>76</v>
      </c>
      <c r="X184" t="s">
        <v>47</v>
      </c>
      <c r="Y184" t="s">
        <v>2336</v>
      </c>
      <c r="Z184" t="s">
        <v>178</v>
      </c>
      <c r="AA184" t="s">
        <v>367</v>
      </c>
      <c r="AB184" t="s">
        <v>2337</v>
      </c>
    </row>
    <row r="185" spans="1:28">
      <c r="A185" t="s">
        <v>2338</v>
      </c>
      <c r="B185" t="s">
        <v>28</v>
      </c>
      <c r="C185" t="s">
        <v>2339</v>
      </c>
      <c r="D185" t="s">
        <v>2340</v>
      </c>
      <c r="E185" t="s">
        <v>2341</v>
      </c>
      <c r="F185" t="s">
        <v>31</v>
      </c>
      <c r="G185" t="s">
        <v>371</v>
      </c>
      <c r="H185" t="s">
        <v>372</v>
      </c>
      <c r="I185" t="s">
        <v>34</v>
      </c>
      <c r="J185" t="s">
        <v>373</v>
      </c>
      <c r="K185" t="s">
        <v>142</v>
      </c>
      <c r="L185" t="s">
        <v>34</v>
      </c>
      <c r="M185" t="s">
        <v>374</v>
      </c>
      <c r="N185" t="s">
        <v>375</v>
      </c>
      <c r="O185" t="s">
        <v>2307</v>
      </c>
      <c r="P185" t="s">
        <v>2308</v>
      </c>
      <c r="Q185" t="s">
        <v>41</v>
      </c>
      <c r="R185" t="s">
        <v>377</v>
      </c>
      <c r="S185" t="s">
        <v>378</v>
      </c>
      <c r="T185" t="s">
        <v>377</v>
      </c>
      <c r="U185" t="s">
        <v>44</v>
      </c>
      <c r="V185" t="s">
        <v>217</v>
      </c>
      <c r="W185" t="s">
        <v>218</v>
      </c>
      <c r="X185" t="s">
        <v>47</v>
      </c>
      <c r="Y185" t="s">
        <v>2342</v>
      </c>
      <c r="Z185" t="s">
        <v>34</v>
      </c>
      <c r="AA185" t="s">
        <v>296</v>
      </c>
      <c r="AB185" t="s">
        <v>2343</v>
      </c>
    </row>
    <row r="186" spans="1:28">
      <c r="A186" t="s">
        <v>2344</v>
      </c>
      <c r="B186" t="s">
        <v>67</v>
      </c>
      <c r="C186" t="s">
        <v>34</v>
      </c>
      <c r="D186" t="s">
        <v>34</v>
      </c>
      <c r="E186" t="s">
        <v>2345</v>
      </c>
      <c r="F186" t="s">
        <v>68</v>
      </c>
      <c r="G186" t="s">
        <v>2346</v>
      </c>
      <c r="H186" t="s">
        <v>2347</v>
      </c>
      <c r="I186" t="s">
        <v>34</v>
      </c>
      <c r="J186" t="s">
        <v>2348</v>
      </c>
      <c r="K186" t="s">
        <v>882</v>
      </c>
      <c r="L186" t="s">
        <v>34</v>
      </c>
      <c r="M186" t="s">
        <v>2349</v>
      </c>
      <c r="N186" t="s">
        <v>2350</v>
      </c>
      <c r="O186" t="s">
        <v>2307</v>
      </c>
      <c r="P186" t="s">
        <v>2308</v>
      </c>
      <c r="Q186" t="s">
        <v>41</v>
      </c>
      <c r="R186" t="s">
        <v>2351</v>
      </c>
      <c r="S186" t="s">
        <v>2352</v>
      </c>
      <c r="T186" t="s">
        <v>2351</v>
      </c>
      <c r="U186" t="s">
        <v>44</v>
      </c>
      <c r="V186" t="s">
        <v>217</v>
      </c>
      <c r="W186" t="s">
        <v>392</v>
      </c>
      <c r="X186" t="s">
        <v>47</v>
      </c>
      <c r="Y186" t="s">
        <v>2353</v>
      </c>
      <c r="Z186" t="s">
        <v>178</v>
      </c>
      <c r="AA186" t="s">
        <v>49</v>
      </c>
      <c r="AB186" t="s">
        <v>2354</v>
      </c>
    </row>
    <row r="187" spans="1:28">
      <c r="A187" t="s">
        <v>2355</v>
      </c>
      <c r="B187" t="s">
        <v>28</v>
      </c>
      <c r="C187" t="s">
        <v>2356</v>
      </c>
      <c r="D187" t="s">
        <v>2357</v>
      </c>
      <c r="E187" t="s">
        <v>2358</v>
      </c>
      <c r="F187" t="s">
        <v>97</v>
      </c>
      <c r="G187" t="s">
        <v>2359</v>
      </c>
      <c r="H187" t="s">
        <v>2347</v>
      </c>
      <c r="I187" t="s">
        <v>34</v>
      </c>
      <c r="J187" t="s">
        <v>2360</v>
      </c>
      <c r="K187" t="s">
        <v>229</v>
      </c>
      <c r="L187" t="s">
        <v>34</v>
      </c>
      <c r="M187" t="s">
        <v>2361</v>
      </c>
      <c r="N187" t="s">
        <v>2362</v>
      </c>
      <c r="O187" t="s">
        <v>2307</v>
      </c>
      <c r="P187" t="s">
        <v>2308</v>
      </c>
      <c r="Q187" t="s">
        <v>41</v>
      </c>
      <c r="R187" t="s">
        <v>2363</v>
      </c>
      <c r="S187" t="s">
        <v>2364</v>
      </c>
      <c r="T187" t="s">
        <v>2363</v>
      </c>
      <c r="U187" t="s">
        <v>44</v>
      </c>
      <c r="V187" t="s">
        <v>45</v>
      </c>
      <c r="W187" t="s">
        <v>218</v>
      </c>
      <c r="X187" t="s">
        <v>47</v>
      </c>
      <c r="Y187" t="s">
        <v>2365</v>
      </c>
      <c r="Z187" t="s">
        <v>34</v>
      </c>
      <c r="AA187" t="s">
        <v>49</v>
      </c>
      <c r="AB187" t="s">
        <v>2366</v>
      </c>
    </row>
    <row r="188" spans="1:28">
      <c r="A188" t="s">
        <v>2367</v>
      </c>
      <c r="B188" t="s">
        <v>67</v>
      </c>
      <c r="C188" t="s">
        <v>34</v>
      </c>
      <c r="D188" t="s">
        <v>34</v>
      </c>
      <c r="E188" t="s">
        <v>2368</v>
      </c>
      <c r="F188" t="s">
        <v>68</v>
      </c>
      <c r="G188" t="s">
        <v>2369</v>
      </c>
      <c r="H188" t="s">
        <v>2370</v>
      </c>
      <c r="I188" t="s">
        <v>34</v>
      </c>
      <c r="J188" t="s">
        <v>2371</v>
      </c>
      <c r="K188" t="s">
        <v>244</v>
      </c>
      <c r="L188" t="s">
        <v>34</v>
      </c>
      <c r="M188" t="s">
        <v>2372</v>
      </c>
      <c r="N188" t="s">
        <v>2373</v>
      </c>
      <c r="O188" t="s">
        <v>2307</v>
      </c>
      <c r="P188" t="s">
        <v>2308</v>
      </c>
      <c r="Q188" t="s">
        <v>41</v>
      </c>
      <c r="R188" t="s">
        <v>2374</v>
      </c>
      <c r="S188" t="s">
        <v>2375</v>
      </c>
      <c r="T188" t="s">
        <v>2374</v>
      </c>
      <c r="U188" t="s">
        <v>44</v>
      </c>
      <c r="V188" t="s">
        <v>45</v>
      </c>
      <c r="W188" t="s">
        <v>76</v>
      </c>
      <c r="X188" t="s">
        <v>47</v>
      </c>
      <c r="Y188" t="s">
        <v>2376</v>
      </c>
      <c r="Z188" t="s">
        <v>34</v>
      </c>
      <c r="AA188" t="s">
        <v>49</v>
      </c>
      <c r="AB188" t="s">
        <v>610</v>
      </c>
    </row>
    <row r="189" spans="1:28">
      <c r="A189" t="s">
        <v>2377</v>
      </c>
      <c r="B189" t="s">
        <v>67</v>
      </c>
      <c r="C189" t="s">
        <v>34</v>
      </c>
      <c r="D189" t="s">
        <v>34</v>
      </c>
      <c r="E189" t="s">
        <v>2378</v>
      </c>
      <c r="F189" t="s">
        <v>68</v>
      </c>
      <c r="G189" t="s">
        <v>316</v>
      </c>
      <c r="H189" t="s">
        <v>960</v>
      </c>
      <c r="I189" t="s">
        <v>34</v>
      </c>
      <c r="J189" t="s">
        <v>2379</v>
      </c>
      <c r="K189" t="s">
        <v>112</v>
      </c>
      <c r="L189" t="s">
        <v>34</v>
      </c>
      <c r="M189" t="s">
        <v>2380</v>
      </c>
      <c r="N189" t="s">
        <v>2381</v>
      </c>
      <c r="O189" t="s">
        <v>2307</v>
      </c>
      <c r="P189" t="s">
        <v>2308</v>
      </c>
      <c r="Q189" t="s">
        <v>41</v>
      </c>
      <c r="R189" t="s">
        <v>2382</v>
      </c>
      <c r="S189" t="s">
        <v>2383</v>
      </c>
      <c r="T189" t="s">
        <v>2384</v>
      </c>
      <c r="U189" t="s">
        <v>44</v>
      </c>
      <c r="V189" t="s">
        <v>217</v>
      </c>
      <c r="W189" t="s">
        <v>76</v>
      </c>
      <c r="X189" t="s">
        <v>77</v>
      </c>
      <c r="Y189" t="s">
        <v>2385</v>
      </c>
      <c r="Z189" t="s">
        <v>34</v>
      </c>
      <c r="AA189" t="s">
        <v>49</v>
      </c>
      <c r="AB189" t="s">
        <v>2386</v>
      </c>
    </row>
    <row r="190" spans="1:28">
      <c r="A190" t="s">
        <v>2387</v>
      </c>
      <c r="B190" t="s">
        <v>28</v>
      </c>
      <c r="C190" t="s">
        <v>2388</v>
      </c>
      <c r="D190" t="s">
        <v>2389</v>
      </c>
      <c r="E190" t="s">
        <v>2390</v>
      </c>
      <c r="F190" t="s">
        <v>97</v>
      </c>
      <c r="G190" t="s">
        <v>2391</v>
      </c>
      <c r="H190" t="s">
        <v>2392</v>
      </c>
      <c r="I190" t="s">
        <v>34</v>
      </c>
      <c r="J190" t="s">
        <v>2393</v>
      </c>
      <c r="K190" t="s">
        <v>34</v>
      </c>
      <c r="L190" t="s">
        <v>34</v>
      </c>
      <c r="M190" t="s">
        <v>2394</v>
      </c>
      <c r="N190" t="s">
        <v>2395</v>
      </c>
      <c r="O190" t="s">
        <v>2307</v>
      </c>
      <c r="P190" t="s">
        <v>2308</v>
      </c>
      <c r="Q190" t="s">
        <v>41</v>
      </c>
      <c r="R190" t="s">
        <v>2396</v>
      </c>
      <c r="S190" t="s">
        <v>2397</v>
      </c>
      <c r="T190" t="s">
        <v>2398</v>
      </c>
      <c r="U190" t="s">
        <v>44</v>
      </c>
      <c r="V190" t="s">
        <v>45</v>
      </c>
      <c r="W190" t="s">
        <v>76</v>
      </c>
      <c r="X190" t="s">
        <v>77</v>
      </c>
      <c r="Y190" t="s">
        <v>2399</v>
      </c>
      <c r="Z190" t="s">
        <v>34</v>
      </c>
      <c r="AA190" t="s">
        <v>49</v>
      </c>
      <c r="AB190" t="s">
        <v>2400</v>
      </c>
    </row>
    <row r="191" spans="1:28">
      <c r="A191" t="s">
        <v>2401</v>
      </c>
      <c r="B191" t="s">
        <v>28</v>
      </c>
      <c r="C191" t="s">
        <v>2402</v>
      </c>
      <c r="D191" t="s">
        <v>2403</v>
      </c>
      <c r="E191" t="s">
        <v>2404</v>
      </c>
      <c r="F191" t="s">
        <v>97</v>
      </c>
      <c r="G191" t="s">
        <v>2405</v>
      </c>
      <c r="H191" t="s">
        <v>2406</v>
      </c>
      <c r="I191" t="s">
        <v>34</v>
      </c>
      <c r="J191" t="s">
        <v>563</v>
      </c>
      <c r="K191" t="s">
        <v>244</v>
      </c>
      <c r="L191" t="s">
        <v>34</v>
      </c>
      <c r="M191" t="s">
        <v>2407</v>
      </c>
      <c r="N191" t="s">
        <v>2408</v>
      </c>
      <c r="O191" t="s">
        <v>2409</v>
      </c>
      <c r="P191" t="s">
        <v>2410</v>
      </c>
      <c r="Q191" t="s">
        <v>41</v>
      </c>
      <c r="R191" t="s">
        <v>2411</v>
      </c>
      <c r="S191" t="s">
        <v>2412</v>
      </c>
      <c r="T191" t="s">
        <v>2411</v>
      </c>
      <c r="U191" t="s">
        <v>44</v>
      </c>
      <c r="V191" t="s">
        <v>45</v>
      </c>
      <c r="W191" t="s">
        <v>281</v>
      </c>
      <c r="X191" t="s">
        <v>77</v>
      </c>
      <c r="Y191" t="s">
        <v>2413</v>
      </c>
      <c r="Z191" t="s">
        <v>34</v>
      </c>
      <c r="AA191" t="s">
        <v>49</v>
      </c>
      <c r="AB191" t="s">
        <v>1795</v>
      </c>
    </row>
    <row r="192" spans="1:28">
      <c r="A192" t="s">
        <v>2414</v>
      </c>
      <c r="B192" t="s">
        <v>67</v>
      </c>
      <c r="C192" t="s">
        <v>34</v>
      </c>
      <c r="D192" t="s">
        <v>34</v>
      </c>
      <c r="E192" t="s">
        <v>2415</v>
      </c>
      <c r="F192" t="s">
        <v>68</v>
      </c>
      <c r="G192" t="s">
        <v>2416</v>
      </c>
      <c r="H192" t="s">
        <v>2417</v>
      </c>
      <c r="I192" t="s">
        <v>34</v>
      </c>
      <c r="J192" t="s">
        <v>2418</v>
      </c>
      <c r="K192" t="s">
        <v>882</v>
      </c>
      <c r="L192" t="s">
        <v>34</v>
      </c>
      <c r="M192" t="s">
        <v>2419</v>
      </c>
      <c r="N192" t="s">
        <v>2420</v>
      </c>
      <c r="O192" t="s">
        <v>2409</v>
      </c>
      <c r="P192" t="s">
        <v>2410</v>
      </c>
      <c r="Q192" t="s">
        <v>41</v>
      </c>
      <c r="R192" t="s">
        <v>2421</v>
      </c>
      <c r="S192" t="s">
        <v>2422</v>
      </c>
      <c r="T192" t="s">
        <v>2421</v>
      </c>
      <c r="U192" t="s">
        <v>44</v>
      </c>
      <c r="V192" t="s">
        <v>45</v>
      </c>
      <c r="W192" t="s">
        <v>76</v>
      </c>
      <c r="X192" t="s">
        <v>47</v>
      </c>
      <c r="Y192" t="s">
        <v>2423</v>
      </c>
      <c r="Z192" t="s">
        <v>34</v>
      </c>
      <c r="AA192" t="s">
        <v>49</v>
      </c>
      <c r="AB192" t="s">
        <v>2424</v>
      </c>
    </row>
    <row r="193" spans="1:28">
      <c r="A193" t="s">
        <v>2425</v>
      </c>
      <c r="B193" t="s">
        <v>67</v>
      </c>
      <c r="C193" t="s">
        <v>34</v>
      </c>
      <c r="D193" t="s">
        <v>34</v>
      </c>
      <c r="E193" t="s">
        <v>2426</v>
      </c>
      <c r="F193" t="s">
        <v>68</v>
      </c>
      <c r="G193" t="s">
        <v>2427</v>
      </c>
      <c r="H193" t="s">
        <v>2428</v>
      </c>
      <c r="I193" t="s">
        <v>34</v>
      </c>
      <c r="J193" t="s">
        <v>2429</v>
      </c>
      <c r="K193" t="s">
        <v>185</v>
      </c>
      <c r="L193" t="s">
        <v>34</v>
      </c>
      <c r="M193" t="s">
        <v>2430</v>
      </c>
      <c r="N193" t="s">
        <v>2431</v>
      </c>
      <c r="O193" t="s">
        <v>2409</v>
      </c>
      <c r="P193" t="s">
        <v>2410</v>
      </c>
      <c r="Q193" t="s">
        <v>41</v>
      </c>
      <c r="R193" t="s">
        <v>2432</v>
      </c>
      <c r="S193" t="s">
        <v>2433</v>
      </c>
      <c r="T193" t="s">
        <v>2432</v>
      </c>
      <c r="U193" t="s">
        <v>44</v>
      </c>
      <c r="V193" t="s">
        <v>45</v>
      </c>
      <c r="W193" t="s">
        <v>63</v>
      </c>
      <c r="X193" t="s">
        <v>77</v>
      </c>
      <c r="Y193" t="s">
        <v>2434</v>
      </c>
      <c r="Z193" t="s">
        <v>34</v>
      </c>
      <c r="AA193" t="s">
        <v>164</v>
      </c>
      <c r="AB193" t="s">
        <v>1576</v>
      </c>
    </row>
    <row r="194" spans="1:28">
      <c r="A194" t="s">
        <v>2435</v>
      </c>
      <c r="B194" t="s">
        <v>28</v>
      </c>
      <c r="C194" t="s">
        <v>2436</v>
      </c>
      <c r="D194" t="s">
        <v>2437</v>
      </c>
      <c r="E194" t="s">
        <v>2438</v>
      </c>
      <c r="F194" t="s">
        <v>97</v>
      </c>
      <c r="G194" t="s">
        <v>1328</v>
      </c>
      <c r="H194" t="s">
        <v>2439</v>
      </c>
      <c r="I194" t="s">
        <v>34</v>
      </c>
      <c r="J194" t="s">
        <v>2440</v>
      </c>
      <c r="K194" t="s">
        <v>882</v>
      </c>
      <c r="L194" t="s">
        <v>34</v>
      </c>
      <c r="M194" t="s">
        <v>2441</v>
      </c>
      <c r="N194" t="s">
        <v>2442</v>
      </c>
      <c r="O194" t="s">
        <v>2409</v>
      </c>
      <c r="P194" t="s">
        <v>2410</v>
      </c>
      <c r="Q194" t="s">
        <v>41</v>
      </c>
      <c r="R194" t="s">
        <v>2443</v>
      </c>
      <c r="S194" t="s">
        <v>2444</v>
      </c>
      <c r="T194" t="s">
        <v>2443</v>
      </c>
      <c r="U194" t="s">
        <v>44</v>
      </c>
      <c r="V194" t="s">
        <v>45</v>
      </c>
      <c r="W194" t="s">
        <v>46</v>
      </c>
      <c r="X194" t="s">
        <v>47</v>
      </c>
      <c r="Y194" t="s">
        <v>2445</v>
      </c>
      <c r="Z194" t="s">
        <v>34</v>
      </c>
      <c r="AA194" t="s">
        <v>49</v>
      </c>
      <c r="AB194" t="s">
        <v>2446</v>
      </c>
    </row>
    <row r="195" spans="1:28">
      <c r="A195" t="s">
        <v>2447</v>
      </c>
      <c r="B195" t="s">
        <v>67</v>
      </c>
      <c r="C195" t="s">
        <v>34</v>
      </c>
      <c r="D195" t="s">
        <v>34</v>
      </c>
      <c r="E195" t="s">
        <v>2448</v>
      </c>
      <c r="F195" t="s">
        <v>68</v>
      </c>
      <c r="G195" t="s">
        <v>2449</v>
      </c>
      <c r="H195" t="s">
        <v>2450</v>
      </c>
      <c r="I195" t="s">
        <v>34</v>
      </c>
      <c r="J195" t="s">
        <v>2451</v>
      </c>
      <c r="K195" t="s">
        <v>34</v>
      </c>
      <c r="L195" t="s">
        <v>34</v>
      </c>
      <c r="M195" t="s">
        <v>2452</v>
      </c>
      <c r="N195" t="s">
        <v>2453</v>
      </c>
      <c r="O195" t="s">
        <v>2409</v>
      </c>
      <c r="P195" t="s">
        <v>2410</v>
      </c>
      <c r="Q195" t="s">
        <v>41</v>
      </c>
      <c r="R195" t="s">
        <v>2454</v>
      </c>
      <c r="S195" t="s">
        <v>2455</v>
      </c>
      <c r="T195" t="s">
        <v>2456</v>
      </c>
      <c r="U195" t="s">
        <v>191</v>
      </c>
      <c r="V195" t="s">
        <v>45</v>
      </c>
      <c r="W195" t="s">
        <v>76</v>
      </c>
      <c r="X195" t="s">
        <v>77</v>
      </c>
      <c r="Y195" t="s">
        <v>2457</v>
      </c>
      <c r="Z195" t="s">
        <v>34</v>
      </c>
      <c r="AA195" t="s">
        <v>49</v>
      </c>
      <c r="AB195" t="s">
        <v>2458</v>
      </c>
    </row>
    <row r="196" spans="1:28">
      <c r="A196" t="s">
        <v>2459</v>
      </c>
      <c r="B196" t="s">
        <v>28</v>
      </c>
      <c r="C196" t="s">
        <v>2460</v>
      </c>
      <c r="D196" t="s">
        <v>2461</v>
      </c>
      <c r="E196" t="s">
        <v>2462</v>
      </c>
      <c r="F196" t="s">
        <v>97</v>
      </c>
      <c r="G196" t="s">
        <v>2463</v>
      </c>
      <c r="H196" t="s">
        <v>2464</v>
      </c>
      <c r="I196" t="s">
        <v>34</v>
      </c>
      <c r="J196" t="s">
        <v>2465</v>
      </c>
      <c r="K196" t="s">
        <v>36</v>
      </c>
      <c r="L196" t="s">
        <v>34</v>
      </c>
      <c r="M196" t="s">
        <v>2466</v>
      </c>
      <c r="N196" t="s">
        <v>2467</v>
      </c>
      <c r="O196" t="s">
        <v>2409</v>
      </c>
      <c r="P196" t="s">
        <v>2410</v>
      </c>
      <c r="Q196" t="s">
        <v>41</v>
      </c>
      <c r="R196" t="s">
        <v>2215</v>
      </c>
      <c r="S196" t="s">
        <v>2468</v>
      </c>
      <c r="T196" t="s">
        <v>2215</v>
      </c>
      <c r="U196" t="s">
        <v>44</v>
      </c>
      <c r="V196" t="s">
        <v>45</v>
      </c>
      <c r="W196" t="s">
        <v>76</v>
      </c>
      <c r="X196" t="s">
        <v>47</v>
      </c>
      <c r="Y196" t="s">
        <v>2469</v>
      </c>
      <c r="Z196" t="s">
        <v>34</v>
      </c>
      <c r="AA196" t="s">
        <v>49</v>
      </c>
      <c r="AB196" t="s">
        <v>106</v>
      </c>
    </row>
    <row r="197" spans="1:28">
      <c r="A197" t="s">
        <v>2470</v>
      </c>
      <c r="B197" t="s">
        <v>67</v>
      </c>
      <c r="C197" t="s">
        <v>34</v>
      </c>
      <c r="D197" t="s">
        <v>34</v>
      </c>
      <c r="E197" t="s">
        <v>2471</v>
      </c>
      <c r="F197" t="s">
        <v>68</v>
      </c>
      <c r="G197" t="s">
        <v>2472</v>
      </c>
      <c r="H197" t="s">
        <v>2473</v>
      </c>
      <c r="I197" t="s">
        <v>34</v>
      </c>
      <c r="J197" t="s">
        <v>2474</v>
      </c>
      <c r="K197" t="s">
        <v>58</v>
      </c>
      <c r="L197" t="s">
        <v>34</v>
      </c>
      <c r="M197" t="s">
        <v>2475</v>
      </c>
      <c r="N197" t="s">
        <v>2476</v>
      </c>
      <c r="O197" t="s">
        <v>2409</v>
      </c>
      <c r="P197" t="s">
        <v>2410</v>
      </c>
      <c r="Q197" t="s">
        <v>41</v>
      </c>
      <c r="R197" t="s">
        <v>2477</v>
      </c>
      <c r="S197" t="s">
        <v>2478</v>
      </c>
      <c r="T197" t="s">
        <v>2477</v>
      </c>
      <c r="U197" t="s">
        <v>44</v>
      </c>
      <c r="V197" t="s">
        <v>2479</v>
      </c>
      <c r="W197" t="s">
        <v>76</v>
      </c>
      <c r="X197" t="s">
        <v>47</v>
      </c>
      <c r="Y197" t="s">
        <v>2480</v>
      </c>
      <c r="Z197" t="s">
        <v>34</v>
      </c>
      <c r="AA197" t="s">
        <v>367</v>
      </c>
      <c r="AB197" t="s">
        <v>1696</v>
      </c>
    </row>
    <row r="198" spans="1:28">
      <c r="A198" t="s">
        <v>2481</v>
      </c>
      <c r="B198" t="s">
        <v>67</v>
      </c>
      <c r="C198" t="s">
        <v>34</v>
      </c>
      <c r="D198" t="s">
        <v>34</v>
      </c>
      <c r="E198" t="s">
        <v>2482</v>
      </c>
      <c r="F198" t="s">
        <v>68</v>
      </c>
      <c r="G198" t="s">
        <v>2483</v>
      </c>
      <c r="H198" t="s">
        <v>33</v>
      </c>
      <c r="I198" t="s">
        <v>2484</v>
      </c>
      <c r="J198" t="s">
        <v>2485</v>
      </c>
      <c r="K198" t="s">
        <v>58</v>
      </c>
      <c r="L198" t="s">
        <v>34</v>
      </c>
      <c r="M198" t="s">
        <v>2486</v>
      </c>
      <c r="N198" t="s">
        <v>2487</v>
      </c>
      <c r="O198" t="s">
        <v>2409</v>
      </c>
      <c r="P198" t="s">
        <v>2410</v>
      </c>
      <c r="Q198" t="s">
        <v>41</v>
      </c>
      <c r="R198" t="s">
        <v>2488</v>
      </c>
      <c r="S198" t="s">
        <v>2489</v>
      </c>
      <c r="T198" t="s">
        <v>2490</v>
      </c>
      <c r="U198" t="s">
        <v>44</v>
      </c>
      <c r="V198" t="s">
        <v>45</v>
      </c>
      <c r="W198" t="s">
        <v>63</v>
      </c>
      <c r="X198" t="s">
        <v>77</v>
      </c>
      <c r="Y198" t="s">
        <v>2491</v>
      </c>
      <c r="Z198" t="s">
        <v>178</v>
      </c>
      <c r="AA198" t="s">
        <v>49</v>
      </c>
      <c r="AB198" t="s">
        <v>2099</v>
      </c>
    </row>
    <row r="199" spans="1:28">
      <c r="A199" t="s">
        <v>2492</v>
      </c>
      <c r="B199" t="s">
        <v>28</v>
      </c>
      <c r="C199" t="s">
        <v>2493</v>
      </c>
      <c r="D199" t="s">
        <v>2494</v>
      </c>
      <c r="E199" t="s">
        <v>2495</v>
      </c>
      <c r="F199" t="s">
        <v>97</v>
      </c>
      <c r="G199" t="s">
        <v>2496</v>
      </c>
      <c r="H199" t="s">
        <v>2497</v>
      </c>
      <c r="I199" t="s">
        <v>34</v>
      </c>
      <c r="J199" t="s">
        <v>2498</v>
      </c>
      <c r="K199" t="s">
        <v>185</v>
      </c>
      <c r="L199" t="s">
        <v>34</v>
      </c>
      <c r="M199" t="s">
        <v>2499</v>
      </c>
      <c r="N199" t="s">
        <v>2500</v>
      </c>
      <c r="O199" t="s">
        <v>2409</v>
      </c>
      <c r="P199" t="s">
        <v>2410</v>
      </c>
      <c r="Q199" t="s">
        <v>41</v>
      </c>
      <c r="R199" t="s">
        <v>2501</v>
      </c>
      <c r="S199" t="s">
        <v>2502</v>
      </c>
      <c r="T199" t="s">
        <v>2501</v>
      </c>
      <c r="U199" t="s">
        <v>44</v>
      </c>
      <c r="V199" t="s">
        <v>45</v>
      </c>
      <c r="W199" t="s">
        <v>392</v>
      </c>
      <c r="X199" t="s">
        <v>47</v>
      </c>
      <c r="Y199" t="s">
        <v>2503</v>
      </c>
      <c r="Z199" t="s">
        <v>34</v>
      </c>
      <c r="AA199" t="s">
        <v>49</v>
      </c>
      <c r="AB199" t="s">
        <v>1988</v>
      </c>
    </row>
    <row r="200" spans="1:28">
      <c r="A200" t="s">
        <v>2504</v>
      </c>
      <c r="B200" t="s">
        <v>67</v>
      </c>
      <c r="C200" t="s">
        <v>34</v>
      </c>
      <c r="D200" t="s">
        <v>34</v>
      </c>
      <c r="E200" t="s">
        <v>2505</v>
      </c>
      <c r="F200" t="s">
        <v>68</v>
      </c>
      <c r="G200" t="s">
        <v>2506</v>
      </c>
      <c r="H200" t="s">
        <v>2507</v>
      </c>
      <c r="I200" t="s">
        <v>34</v>
      </c>
      <c r="J200" t="s">
        <v>2508</v>
      </c>
      <c r="K200" t="s">
        <v>112</v>
      </c>
      <c r="L200" t="s">
        <v>34</v>
      </c>
      <c r="M200" t="s">
        <v>2509</v>
      </c>
      <c r="N200" t="s">
        <v>2510</v>
      </c>
      <c r="O200" t="s">
        <v>2409</v>
      </c>
      <c r="P200" t="s">
        <v>2410</v>
      </c>
      <c r="Q200" t="s">
        <v>41</v>
      </c>
      <c r="R200" t="s">
        <v>2511</v>
      </c>
      <c r="S200" t="s">
        <v>2512</v>
      </c>
      <c r="T200" t="s">
        <v>2511</v>
      </c>
      <c r="U200" t="s">
        <v>44</v>
      </c>
      <c r="V200" t="s">
        <v>45</v>
      </c>
      <c r="W200" t="s">
        <v>281</v>
      </c>
      <c r="X200" t="s">
        <v>47</v>
      </c>
      <c r="Y200" t="s">
        <v>2513</v>
      </c>
      <c r="Z200" t="s">
        <v>34</v>
      </c>
      <c r="AA200" t="s">
        <v>49</v>
      </c>
      <c r="AB200" t="s">
        <v>2514</v>
      </c>
    </row>
    <row r="201" spans="1:28">
      <c r="A201" t="s">
        <v>2515</v>
      </c>
      <c r="B201" t="s">
        <v>28</v>
      </c>
      <c r="C201" t="s">
        <v>2516</v>
      </c>
      <c r="D201" t="s">
        <v>2517</v>
      </c>
      <c r="E201" t="s">
        <v>2518</v>
      </c>
      <c r="F201" t="s">
        <v>31</v>
      </c>
      <c r="G201" t="s">
        <v>2519</v>
      </c>
      <c r="H201" t="s">
        <v>2520</v>
      </c>
      <c r="I201" t="s">
        <v>2521</v>
      </c>
      <c r="J201" t="s">
        <v>2522</v>
      </c>
      <c r="K201" t="s">
        <v>199</v>
      </c>
      <c r="L201" t="s">
        <v>34</v>
      </c>
      <c r="M201" t="s">
        <v>2523</v>
      </c>
      <c r="N201" t="s">
        <v>2524</v>
      </c>
      <c r="O201" t="s">
        <v>2525</v>
      </c>
      <c r="P201" t="s">
        <v>2526</v>
      </c>
      <c r="Q201" t="s">
        <v>41</v>
      </c>
      <c r="R201" t="s">
        <v>2527</v>
      </c>
      <c r="S201" t="s">
        <v>2528</v>
      </c>
      <c r="T201" t="s">
        <v>2529</v>
      </c>
      <c r="U201" t="s">
        <v>44</v>
      </c>
      <c r="V201" t="s">
        <v>45</v>
      </c>
      <c r="W201" t="s">
        <v>76</v>
      </c>
      <c r="X201" t="s">
        <v>77</v>
      </c>
      <c r="Y201" t="s">
        <v>2530</v>
      </c>
      <c r="Z201" t="s">
        <v>34</v>
      </c>
      <c r="AA201" t="s">
        <v>49</v>
      </c>
      <c r="AB201" t="s">
        <v>2531</v>
      </c>
    </row>
    <row r="202" spans="1:28">
      <c r="A202" t="s">
        <v>2532</v>
      </c>
      <c r="B202" t="s">
        <v>28</v>
      </c>
      <c r="C202" t="s">
        <v>2533</v>
      </c>
      <c r="D202" t="s">
        <v>2534</v>
      </c>
      <c r="E202" t="s">
        <v>2535</v>
      </c>
      <c r="F202" t="s">
        <v>31</v>
      </c>
      <c r="G202" t="s">
        <v>1654</v>
      </c>
      <c r="H202" t="s">
        <v>2536</v>
      </c>
      <c r="I202" t="s">
        <v>34</v>
      </c>
      <c r="J202" t="s">
        <v>2537</v>
      </c>
      <c r="K202" t="s">
        <v>212</v>
      </c>
      <c r="L202" t="s">
        <v>34</v>
      </c>
      <c r="M202" t="s">
        <v>2538</v>
      </c>
      <c r="N202" t="s">
        <v>2539</v>
      </c>
      <c r="O202" t="s">
        <v>2525</v>
      </c>
      <c r="P202" t="s">
        <v>2526</v>
      </c>
      <c r="Q202" t="s">
        <v>41</v>
      </c>
      <c r="R202" t="s">
        <v>2540</v>
      </c>
      <c r="S202" t="s">
        <v>2541</v>
      </c>
      <c r="T202" t="s">
        <v>2540</v>
      </c>
      <c r="U202" t="s">
        <v>44</v>
      </c>
      <c r="V202" t="s">
        <v>2542</v>
      </c>
      <c r="W202" t="s">
        <v>281</v>
      </c>
      <c r="X202" t="s">
        <v>47</v>
      </c>
      <c r="Y202" t="s">
        <v>2543</v>
      </c>
      <c r="Z202" t="s">
        <v>34</v>
      </c>
      <c r="AA202" t="s">
        <v>49</v>
      </c>
      <c r="AB202" t="s">
        <v>954</v>
      </c>
    </row>
    <row r="203" spans="1:28">
      <c r="A203" t="s">
        <v>2544</v>
      </c>
      <c r="B203" t="s">
        <v>67</v>
      </c>
      <c r="C203" t="s">
        <v>34</v>
      </c>
      <c r="D203" t="s">
        <v>34</v>
      </c>
      <c r="E203" t="s">
        <v>2545</v>
      </c>
      <c r="F203" t="s">
        <v>68</v>
      </c>
      <c r="G203" t="s">
        <v>153</v>
      </c>
      <c r="H203" t="s">
        <v>2546</v>
      </c>
      <c r="I203" t="s">
        <v>34</v>
      </c>
      <c r="J203" t="s">
        <v>2547</v>
      </c>
      <c r="K203" t="s">
        <v>185</v>
      </c>
      <c r="L203" t="s">
        <v>34</v>
      </c>
      <c r="M203" t="s">
        <v>2548</v>
      </c>
      <c r="N203" t="s">
        <v>2549</v>
      </c>
      <c r="O203" t="s">
        <v>2525</v>
      </c>
      <c r="P203" t="s">
        <v>2526</v>
      </c>
      <c r="Q203" t="s">
        <v>41</v>
      </c>
      <c r="R203" t="s">
        <v>2550</v>
      </c>
      <c r="S203" t="s">
        <v>2551</v>
      </c>
      <c r="T203" t="s">
        <v>2552</v>
      </c>
      <c r="U203" t="s">
        <v>44</v>
      </c>
      <c r="V203" t="s">
        <v>45</v>
      </c>
      <c r="W203" t="s">
        <v>76</v>
      </c>
      <c r="X203" t="s">
        <v>77</v>
      </c>
      <c r="Y203" t="s">
        <v>2553</v>
      </c>
      <c r="Z203" t="s">
        <v>34</v>
      </c>
      <c r="AA203" t="s">
        <v>164</v>
      </c>
      <c r="AB203" t="s">
        <v>2061</v>
      </c>
    </row>
    <row r="204" spans="1:28">
      <c r="A204" t="s">
        <v>2554</v>
      </c>
      <c r="B204" t="s">
        <v>67</v>
      </c>
      <c r="C204" t="s">
        <v>34</v>
      </c>
      <c r="D204" t="s">
        <v>34</v>
      </c>
      <c r="E204" t="s">
        <v>2555</v>
      </c>
      <c r="F204" t="s">
        <v>68</v>
      </c>
      <c r="G204" t="s">
        <v>2556</v>
      </c>
      <c r="H204" t="s">
        <v>273</v>
      </c>
      <c r="I204" t="s">
        <v>34</v>
      </c>
      <c r="J204" t="s">
        <v>2557</v>
      </c>
      <c r="K204" t="s">
        <v>276</v>
      </c>
      <c r="L204" t="s">
        <v>34</v>
      </c>
      <c r="M204" t="s">
        <v>2558</v>
      </c>
      <c r="N204" t="s">
        <v>2559</v>
      </c>
      <c r="O204" t="s">
        <v>2525</v>
      </c>
      <c r="P204" t="s">
        <v>2526</v>
      </c>
      <c r="Q204" t="s">
        <v>41</v>
      </c>
      <c r="R204" t="s">
        <v>2560</v>
      </c>
      <c r="S204" t="s">
        <v>2561</v>
      </c>
      <c r="T204" t="s">
        <v>2560</v>
      </c>
      <c r="U204" t="s">
        <v>44</v>
      </c>
      <c r="V204" t="s">
        <v>45</v>
      </c>
      <c r="W204" t="s">
        <v>76</v>
      </c>
      <c r="X204" t="s">
        <v>47</v>
      </c>
      <c r="Y204" t="s">
        <v>2562</v>
      </c>
      <c r="Z204" t="s">
        <v>34</v>
      </c>
      <c r="AA204" t="s">
        <v>296</v>
      </c>
      <c r="AB204" t="s">
        <v>2563</v>
      </c>
    </row>
    <row r="205" spans="1:28">
      <c r="A205" t="s">
        <v>2564</v>
      </c>
      <c r="B205" t="s">
        <v>67</v>
      </c>
      <c r="C205" t="s">
        <v>34</v>
      </c>
      <c r="D205" t="s">
        <v>34</v>
      </c>
      <c r="E205" t="s">
        <v>2565</v>
      </c>
      <c r="F205" t="s">
        <v>68</v>
      </c>
      <c r="G205" t="s">
        <v>2566</v>
      </c>
      <c r="H205" t="s">
        <v>779</v>
      </c>
      <c r="I205" t="s">
        <v>34</v>
      </c>
      <c r="J205" t="s">
        <v>2567</v>
      </c>
      <c r="K205" t="s">
        <v>261</v>
      </c>
      <c r="L205" t="s">
        <v>34</v>
      </c>
      <c r="M205" t="s">
        <v>2568</v>
      </c>
      <c r="N205" t="s">
        <v>2569</v>
      </c>
      <c r="O205" t="s">
        <v>2525</v>
      </c>
      <c r="P205" t="s">
        <v>2526</v>
      </c>
      <c r="Q205" t="s">
        <v>41</v>
      </c>
      <c r="R205" t="s">
        <v>2570</v>
      </c>
      <c r="S205" t="s">
        <v>2571</v>
      </c>
      <c r="T205" t="s">
        <v>2570</v>
      </c>
      <c r="U205" t="s">
        <v>44</v>
      </c>
      <c r="V205" t="s">
        <v>45</v>
      </c>
      <c r="W205" t="s">
        <v>76</v>
      </c>
      <c r="X205" t="s">
        <v>47</v>
      </c>
      <c r="Y205" t="s">
        <v>2572</v>
      </c>
      <c r="Z205" t="s">
        <v>178</v>
      </c>
      <c r="AA205" t="s">
        <v>49</v>
      </c>
      <c r="AB205" t="s">
        <v>2573</v>
      </c>
    </row>
    <row r="206" spans="1:28">
      <c r="A206" t="s">
        <v>2574</v>
      </c>
      <c r="B206" t="s">
        <v>28</v>
      </c>
      <c r="C206" t="s">
        <v>2575</v>
      </c>
      <c r="D206" t="s">
        <v>2576</v>
      </c>
      <c r="E206" t="s">
        <v>2577</v>
      </c>
      <c r="F206" t="s">
        <v>97</v>
      </c>
      <c r="G206" t="s">
        <v>2578</v>
      </c>
      <c r="H206" t="s">
        <v>2579</v>
      </c>
      <c r="I206" t="s">
        <v>34</v>
      </c>
      <c r="J206" t="s">
        <v>2580</v>
      </c>
      <c r="K206" t="s">
        <v>112</v>
      </c>
      <c r="L206" t="s">
        <v>34</v>
      </c>
      <c r="M206" t="s">
        <v>2581</v>
      </c>
      <c r="N206" t="s">
        <v>2582</v>
      </c>
      <c r="O206" t="s">
        <v>2525</v>
      </c>
      <c r="P206" t="s">
        <v>2526</v>
      </c>
      <c r="Q206" t="s">
        <v>41</v>
      </c>
      <c r="R206" t="s">
        <v>2583</v>
      </c>
      <c r="S206" t="s">
        <v>1948</v>
      </c>
      <c r="T206" t="s">
        <v>2583</v>
      </c>
      <c r="U206" t="s">
        <v>44</v>
      </c>
      <c r="V206" t="s">
        <v>45</v>
      </c>
      <c r="W206" t="s">
        <v>76</v>
      </c>
      <c r="X206" t="s">
        <v>47</v>
      </c>
      <c r="Y206" t="s">
        <v>2584</v>
      </c>
      <c r="Z206" t="s">
        <v>34</v>
      </c>
      <c r="AA206" t="s">
        <v>49</v>
      </c>
      <c r="AB206" t="s">
        <v>2585</v>
      </c>
    </row>
    <row r="207" spans="1:28">
      <c r="A207" t="s">
        <v>2586</v>
      </c>
      <c r="B207" t="s">
        <v>28</v>
      </c>
      <c r="C207" t="s">
        <v>2587</v>
      </c>
      <c r="D207" t="s">
        <v>2588</v>
      </c>
      <c r="E207" t="s">
        <v>2589</v>
      </c>
      <c r="F207" t="s">
        <v>31</v>
      </c>
      <c r="G207" t="s">
        <v>2590</v>
      </c>
      <c r="H207" t="s">
        <v>33</v>
      </c>
      <c r="I207" t="s">
        <v>34</v>
      </c>
      <c r="J207" t="s">
        <v>2591</v>
      </c>
      <c r="K207" t="s">
        <v>156</v>
      </c>
      <c r="L207" t="s">
        <v>34</v>
      </c>
      <c r="M207" t="s">
        <v>2592</v>
      </c>
      <c r="N207" t="s">
        <v>2593</v>
      </c>
      <c r="O207" t="s">
        <v>2525</v>
      </c>
      <c r="P207" t="s">
        <v>2526</v>
      </c>
      <c r="Q207" t="s">
        <v>41</v>
      </c>
      <c r="R207" t="s">
        <v>2594</v>
      </c>
      <c r="S207" t="s">
        <v>2595</v>
      </c>
      <c r="T207" t="s">
        <v>2594</v>
      </c>
      <c r="U207" t="s">
        <v>44</v>
      </c>
      <c r="V207" t="s">
        <v>45</v>
      </c>
      <c r="W207" t="s">
        <v>218</v>
      </c>
      <c r="X207" t="s">
        <v>47</v>
      </c>
      <c r="Y207" t="s">
        <v>2596</v>
      </c>
      <c r="Z207" t="s">
        <v>34</v>
      </c>
      <c r="AA207" t="s">
        <v>49</v>
      </c>
      <c r="AB207" t="s">
        <v>326</v>
      </c>
    </row>
    <row r="208" spans="1:28">
      <c r="A208" t="s">
        <v>2597</v>
      </c>
      <c r="B208" t="s">
        <v>67</v>
      </c>
      <c r="C208" t="s">
        <v>34</v>
      </c>
      <c r="D208" t="s">
        <v>34</v>
      </c>
      <c r="E208" t="s">
        <v>2598</v>
      </c>
      <c r="F208" t="s">
        <v>68</v>
      </c>
      <c r="G208" t="s">
        <v>2599</v>
      </c>
      <c r="H208" t="s">
        <v>2600</v>
      </c>
      <c r="I208" t="s">
        <v>34</v>
      </c>
      <c r="J208" t="s">
        <v>2601</v>
      </c>
      <c r="K208" t="s">
        <v>1305</v>
      </c>
      <c r="L208" t="s">
        <v>34</v>
      </c>
      <c r="M208" t="s">
        <v>2602</v>
      </c>
      <c r="N208" t="s">
        <v>2603</v>
      </c>
      <c r="O208" t="s">
        <v>2604</v>
      </c>
      <c r="P208" t="s">
        <v>2605</v>
      </c>
      <c r="Q208" t="s">
        <v>41</v>
      </c>
      <c r="R208" t="s">
        <v>2606</v>
      </c>
      <c r="S208" t="s">
        <v>2607</v>
      </c>
      <c r="T208" t="s">
        <v>2606</v>
      </c>
      <c r="U208" t="s">
        <v>44</v>
      </c>
      <c r="V208" t="s">
        <v>147</v>
      </c>
      <c r="W208" t="s">
        <v>46</v>
      </c>
      <c r="X208" t="s">
        <v>47</v>
      </c>
      <c r="Y208" t="s">
        <v>2608</v>
      </c>
      <c r="Z208" t="s">
        <v>34</v>
      </c>
      <c r="AA208" t="s">
        <v>296</v>
      </c>
      <c r="AB208" t="s">
        <v>2609</v>
      </c>
    </row>
    <row r="209" spans="1:28">
      <c r="A209" t="s">
        <v>2610</v>
      </c>
      <c r="B209" t="s">
        <v>28</v>
      </c>
      <c r="C209" t="s">
        <v>2611</v>
      </c>
      <c r="D209" t="s">
        <v>2612</v>
      </c>
      <c r="E209" t="s">
        <v>2613</v>
      </c>
      <c r="F209" t="s">
        <v>31</v>
      </c>
      <c r="G209" t="s">
        <v>2614</v>
      </c>
      <c r="H209" t="s">
        <v>2615</v>
      </c>
      <c r="I209" t="s">
        <v>34</v>
      </c>
      <c r="J209" t="s">
        <v>2616</v>
      </c>
      <c r="K209" t="s">
        <v>882</v>
      </c>
      <c r="L209" t="s">
        <v>34</v>
      </c>
      <c r="M209" t="s">
        <v>2617</v>
      </c>
      <c r="N209" t="s">
        <v>2618</v>
      </c>
      <c r="O209" t="s">
        <v>2604</v>
      </c>
      <c r="P209" t="s">
        <v>2605</v>
      </c>
      <c r="Q209" t="s">
        <v>41</v>
      </c>
      <c r="R209" t="s">
        <v>2619</v>
      </c>
      <c r="S209" t="s">
        <v>2620</v>
      </c>
      <c r="T209" t="s">
        <v>2619</v>
      </c>
      <c r="U209" t="s">
        <v>459</v>
      </c>
      <c r="V209" t="s">
        <v>217</v>
      </c>
      <c r="W209" t="s">
        <v>392</v>
      </c>
      <c r="X209" t="s">
        <v>47</v>
      </c>
      <c r="Y209" t="s">
        <v>2621</v>
      </c>
      <c r="Z209" t="s">
        <v>34</v>
      </c>
      <c r="AA209" t="s">
        <v>49</v>
      </c>
      <c r="AB209" t="s">
        <v>461</v>
      </c>
    </row>
    <row r="210" spans="1:28">
      <c r="A210" t="s">
        <v>2622</v>
      </c>
      <c r="B210" t="s">
        <v>28</v>
      </c>
      <c r="C210" t="s">
        <v>2623</v>
      </c>
      <c r="D210" t="s">
        <v>2624</v>
      </c>
      <c r="E210" t="s">
        <v>2625</v>
      </c>
      <c r="F210" t="s">
        <v>97</v>
      </c>
      <c r="G210" t="s">
        <v>2626</v>
      </c>
      <c r="H210" t="s">
        <v>2627</v>
      </c>
      <c r="I210" t="s">
        <v>34</v>
      </c>
      <c r="J210" t="s">
        <v>2628</v>
      </c>
      <c r="K210" t="s">
        <v>1305</v>
      </c>
      <c r="L210" t="s">
        <v>34</v>
      </c>
      <c r="M210" t="s">
        <v>2629</v>
      </c>
      <c r="N210" t="s">
        <v>2630</v>
      </c>
      <c r="O210" t="s">
        <v>2604</v>
      </c>
      <c r="P210" t="s">
        <v>2605</v>
      </c>
      <c r="Q210" t="s">
        <v>41</v>
      </c>
      <c r="R210" t="s">
        <v>2631</v>
      </c>
      <c r="S210" t="s">
        <v>2632</v>
      </c>
      <c r="T210" t="s">
        <v>2631</v>
      </c>
      <c r="U210" t="s">
        <v>44</v>
      </c>
      <c r="V210" t="s">
        <v>45</v>
      </c>
      <c r="W210" t="s">
        <v>46</v>
      </c>
      <c r="X210" t="s">
        <v>47</v>
      </c>
      <c r="Y210" t="s">
        <v>2633</v>
      </c>
      <c r="Z210" t="s">
        <v>34</v>
      </c>
      <c r="AA210" t="s">
        <v>49</v>
      </c>
      <c r="AB210" t="s">
        <v>913</v>
      </c>
    </row>
    <row r="211" spans="1:28">
      <c r="A211" t="s">
        <v>2634</v>
      </c>
      <c r="B211" t="s">
        <v>67</v>
      </c>
      <c r="C211" t="s">
        <v>34</v>
      </c>
      <c r="D211" t="s">
        <v>34</v>
      </c>
      <c r="E211" t="s">
        <v>2635</v>
      </c>
      <c r="F211" t="s">
        <v>68</v>
      </c>
      <c r="G211" t="s">
        <v>2636</v>
      </c>
      <c r="H211" t="s">
        <v>2637</v>
      </c>
      <c r="I211" t="s">
        <v>34</v>
      </c>
      <c r="J211" t="s">
        <v>2638</v>
      </c>
      <c r="K211" t="s">
        <v>36</v>
      </c>
      <c r="L211" t="s">
        <v>34</v>
      </c>
      <c r="M211" t="s">
        <v>2639</v>
      </c>
      <c r="N211" t="s">
        <v>2640</v>
      </c>
      <c r="O211" t="s">
        <v>2604</v>
      </c>
      <c r="P211" t="s">
        <v>2605</v>
      </c>
      <c r="Q211" t="s">
        <v>41</v>
      </c>
      <c r="R211" t="s">
        <v>2641</v>
      </c>
      <c r="S211" t="s">
        <v>2642</v>
      </c>
      <c r="T211" t="s">
        <v>2641</v>
      </c>
      <c r="U211" t="s">
        <v>459</v>
      </c>
      <c r="V211" t="s">
        <v>217</v>
      </c>
      <c r="W211" t="s">
        <v>392</v>
      </c>
      <c r="X211" t="s">
        <v>47</v>
      </c>
      <c r="Y211" t="s">
        <v>2643</v>
      </c>
      <c r="Z211" t="s">
        <v>34</v>
      </c>
      <c r="AA211" t="s">
        <v>49</v>
      </c>
      <c r="AB211" t="s">
        <v>2644</v>
      </c>
    </row>
    <row r="212" spans="1:28">
      <c r="A212" t="s">
        <v>2645</v>
      </c>
      <c r="B212" t="s">
        <v>28</v>
      </c>
      <c r="C212" t="s">
        <v>2646</v>
      </c>
      <c r="D212" t="s">
        <v>2647</v>
      </c>
      <c r="E212" t="s">
        <v>2648</v>
      </c>
      <c r="F212" t="s">
        <v>97</v>
      </c>
      <c r="G212" t="s">
        <v>2649</v>
      </c>
      <c r="H212" t="s">
        <v>1436</v>
      </c>
      <c r="I212" t="s">
        <v>2650</v>
      </c>
      <c r="J212" t="s">
        <v>2651</v>
      </c>
      <c r="K212" t="s">
        <v>36</v>
      </c>
      <c r="L212" t="s">
        <v>34</v>
      </c>
      <c r="M212" t="s">
        <v>2652</v>
      </c>
      <c r="N212" t="s">
        <v>2653</v>
      </c>
      <c r="O212" t="s">
        <v>2604</v>
      </c>
      <c r="P212" t="s">
        <v>2605</v>
      </c>
      <c r="Q212" t="s">
        <v>41</v>
      </c>
      <c r="R212" t="s">
        <v>2654</v>
      </c>
      <c r="S212" t="s">
        <v>2655</v>
      </c>
      <c r="T212" t="s">
        <v>2656</v>
      </c>
      <c r="U212" t="s">
        <v>459</v>
      </c>
      <c r="V212" t="s">
        <v>45</v>
      </c>
      <c r="W212" t="s">
        <v>76</v>
      </c>
      <c r="X212" t="s">
        <v>77</v>
      </c>
      <c r="Y212" t="s">
        <v>2657</v>
      </c>
      <c r="Z212" t="s">
        <v>34</v>
      </c>
      <c r="AA212" t="s">
        <v>49</v>
      </c>
      <c r="AB212" t="s">
        <v>2658</v>
      </c>
    </row>
    <row r="213" spans="1:28">
      <c r="A213" t="s">
        <v>2659</v>
      </c>
      <c r="B213" t="s">
        <v>28</v>
      </c>
      <c r="C213" t="s">
        <v>2660</v>
      </c>
      <c r="D213" t="s">
        <v>2661</v>
      </c>
      <c r="E213" t="s">
        <v>2662</v>
      </c>
      <c r="F213" t="s">
        <v>97</v>
      </c>
      <c r="G213" t="s">
        <v>2663</v>
      </c>
      <c r="H213" t="s">
        <v>2064</v>
      </c>
      <c r="I213" t="s">
        <v>34</v>
      </c>
      <c r="J213" t="s">
        <v>2664</v>
      </c>
      <c r="K213" t="s">
        <v>1305</v>
      </c>
      <c r="L213" t="s">
        <v>34</v>
      </c>
      <c r="M213" t="s">
        <v>2665</v>
      </c>
      <c r="N213" t="s">
        <v>2666</v>
      </c>
      <c r="O213" t="s">
        <v>2667</v>
      </c>
      <c r="P213" t="s">
        <v>39</v>
      </c>
      <c r="Q213" t="s">
        <v>41</v>
      </c>
      <c r="R213" t="s">
        <v>2668</v>
      </c>
      <c r="S213" t="s">
        <v>2669</v>
      </c>
      <c r="T213" t="s">
        <v>2668</v>
      </c>
      <c r="U213" t="s">
        <v>44</v>
      </c>
      <c r="V213" t="s">
        <v>45</v>
      </c>
      <c r="W213" t="s">
        <v>76</v>
      </c>
      <c r="X213" t="s">
        <v>47</v>
      </c>
      <c r="Y213" t="s">
        <v>2670</v>
      </c>
      <c r="Z213" t="s">
        <v>34</v>
      </c>
      <c r="AA213" t="s">
        <v>49</v>
      </c>
      <c r="AB213" t="s">
        <v>50</v>
      </c>
    </row>
    <row r="214" spans="1:28">
      <c r="A214" t="s">
        <v>2671</v>
      </c>
      <c r="B214" t="s">
        <v>67</v>
      </c>
      <c r="C214" t="s">
        <v>34</v>
      </c>
      <c r="D214" t="s">
        <v>34</v>
      </c>
      <c r="E214" t="s">
        <v>2672</v>
      </c>
      <c r="F214" t="s">
        <v>68</v>
      </c>
      <c r="G214" t="s">
        <v>2673</v>
      </c>
      <c r="H214" t="s">
        <v>2674</v>
      </c>
      <c r="I214" t="s">
        <v>34</v>
      </c>
      <c r="J214" t="s">
        <v>2675</v>
      </c>
      <c r="K214" t="s">
        <v>112</v>
      </c>
      <c r="L214" t="s">
        <v>34</v>
      </c>
      <c r="M214" t="s">
        <v>2676</v>
      </c>
      <c r="N214" t="s">
        <v>2677</v>
      </c>
      <c r="O214" t="s">
        <v>2667</v>
      </c>
      <c r="P214" t="s">
        <v>39</v>
      </c>
      <c r="Q214" t="s">
        <v>41</v>
      </c>
      <c r="R214" t="s">
        <v>2678</v>
      </c>
      <c r="S214" t="s">
        <v>2679</v>
      </c>
      <c r="T214" t="s">
        <v>2678</v>
      </c>
      <c r="U214" t="s">
        <v>44</v>
      </c>
      <c r="V214" t="s">
        <v>45</v>
      </c>
      <c r="W214" t="s">
        <v>281</v>
      </c>
      <c r="X214" t="s">
        <v>47</v>
      </c>
      <c r="Y214" t="s">
        <v>2680</v>
      </c>
      <c r="Z214" t="s">
        <v>178</v>
      </c>
      <c r="AA214" t="s">
        <v>164</v>
      </c>
      <c r="AB214" t="s">
        <v>2681</v>
      </c>
    </row>
    <row r="215" spans="1:28">
      <c r="A215" t="s">
        <v>2682</v>
      </c>
      <c r="B215" t="s">
        <v>28</v>
      </c>
      <c r="C215" t="s">
        <v>2683</v>
      </c>
      <c r="D215" t="s">
        <v>2684</v>
      </c>
      <c r="E215" t="s">
        <v>2685</v>
      </c>
      <c r="F215" t="s">
        <v>31</v>
      </c>
      <c r="G215" t="s">
        <v>2686</v>
      </c>
      <c r="H215" t="s">
        <v>2687</v>
      </c>
      <c r="I215" t="s">
        <v>34</v>
      </c>
      <c r="J215" t="s">
        <v>2688</v>
      </c>
      <c r="K215" t="s">
        <v>276</v>
      </c>
      <c r="L215" t="s">
        <v>34</v>
      </c>
      <c r="M215" t="s">
        <v>2689</v>
      </c>
      <c r="N215" t="s">
        <v>2690</v>
      </c>
      <c r="O215" t="s">
        <v>2667</v>
      </c>
      <c r="P215" t="s">
        <v>39</v>
      </c>
      <c r="Q215" t="s">
        <v>41</v>
      </c>
      <c r="R215" t="s">
        <v>2691</v>
      </c>
      <c r="S215" t="s">
        <v>2692</v>
      </c>
      <c r="T215" t="s">
        <v>2693</v>
      </c>
      <c r="U215" t="s">
        <v>44</v>
      </c>
      <c r="V215" t="s">
        <v>45</v>
      </c>
      <c r="W215" t="s">
        <v>76</v>
      </c>
      <c r="X215" t="s">
        <v>77</v>
      </c>
      <c r="Y215" t="s">
        <v>2694</v>
      </c>
      <c r="Z215" t="s">
        <v>34</v>
      </c>
      <c r="AA215" t="s">
        <v>49</v>
      </c>
      <c r="AB215" t="s">
        <v>2695</v>
      </c>
    </row>
    <row r="216" spans="1:28">
      <c r="A216" t="s">
        <v>2696</v>
      </c>
      <c r="B216" t="s">
        <v>28</v>
      </c>
      <c r="C216" t="s">
        <v>2697</v>
      </c>
      <c r="D216" t="s">
        <v>2698</v>
      </c>
      <c r="E216" t="s">
        <v>2699</v>
      </c>
      <c r="F216" t="s">
        <v>31</v>
      </c>
      <c r="G216" t="s">
        <v>2700</v>
      </c>
      <c r="H216" t="s">
        <v>1154</v>
      </c>
      <c r="I216" t="s">
        <v>34</v>
      </c>
      <c r="J216" t="s">
        <v>2701</v>
      </c>
      <c r="K216" t="s">
        <v>261</v>
      </c>
      <c r="L216" t="s">
        <v>34</v>
      </c>
      <c r="M216" t="s">
        <v>2702</v>
      </c>
      <c r="N216" t="s">
        <v>2703</v>
      </c>
      <c r="O216" t="s">
        <v>2667</v>
      </c>
      <c r="P216" t="s">
        <v>39</v>
      </c>
      <c r="Q216" t="s">
        <v>41</v>
      </c>
      <c r="R216" t="s">
        <v>2704</v>
      </c>
      <c r="S216" t="s">
        <v>2705</v>
      </c>
      <c r="T216" t="s">
        <v>2704</v>
      </c>
      <c r="U216" t="s">
        <v>44</v>
      </c>
      <c r="V216" t="s">
        <v>45</v>
      </c>
      <c r="W216" t="s">
        <v>76</v>
      </c>
      <c r="X216" t="s">
        <v>47</v>
      </c>
      <c r="Y216" t="s">
        <v>2706</v>
      </c>
      <c r="Z216" t="s">
        <v>34</v>
      </c>
      <c r="AA216" t="s">
        <v>164</v>
      </c>
      <c r="AB216" t="s">
        <v>1564</v>
      </c>
    </row>
    <row r="217" spans="1:28">
      <c r="A217" t="s">
        <v>2707</v>
      </c>
      <c r="B217" t="s">
        <v>28</v>
      </c>
      <c r="C217" t="s">
        <v>2708</v>
      </c>
      <c r="D217" t="s">
        <v>2709</v>
      </c>
      <c r="E217" t="s">
        <v>2710</v>
      </c>
      <c r="F217" t="s">
        <v>31</v>
      </c>
      <c r="G217" t="s">
        <v>2711</v>
      </c>
      <c r="H217" t="s">
        <v>2712</v>
      </c>
      <c r="I217" t="s">
        <v>34</v>
      </c>
      <c r="J217" t="s">
        <v>2713</v>
      </c>
      <c r="K217" t="s">
        <v>414</v>
      </c>
      <c r="L217" t="s">
        <v>34</v>
      </c>
      <c r="M217" t="s">
        <v>2714</v>
      </c>
      <c r="N217" t="s">
        <v>2715</v>
      </c>
      <c r="O217" t="s">
        <v>2667</v>
      </c>
      <c r="P217" t="s">
        <v>39</v>
      </c>
      <c r="Q217" t="s">
        <v>41</v>
      </c>
      <c r="R217" t="s">
        <v>2716</v>
      </c>
      <c r="S217" t="s">
        <v>2717</v>
      </c>
      <c r="T217" t="s">
        <v>2716</v>
      </c>
      <c r="U217" t="s">
        <v>44</v>
      </c>
      <c r="V217" t="s">
        <v>45</v>
      </c>
      <c r="W217" t="s">
        <v>76</v>
      </c>
      <c r="X217" t="s">
        <v>47</v>
      </c>
      <c r="Y217" t="s">
        <v>2718</v>
      </c>
      <c r="Z217" t="s">
        <v>34</v>
      </c>
      <c r="AA217" t="s">
        <v>164</v>
      </c>
      <c r="AB217" t="s">
        <v>1419</v>
      </c>
    </row>
    <row r="218" spans="1:28">
      <c r="A218" t="s">
        <v>2719</v>
      </c>
      <c r="B218" t="s">
        <v>67</v>
      </c>
      <c r="C218" t="s">
        <v>34</v>
      </c>
      <c r="D218" t="s">
        <v>34</v>
      </c>
      <c r="E218" t="s">
        <v>2720</v>
      </c>
      <c r="F218" t="s">
        <v>68</v>
      </c>
      <c r="G218" t="s">
        <v>2721</v>
      </c>
      <c r="H218" t="s">
        <v>2722</v>
      </c>
      <c r="I218" t="s">
        <v>34</v>
      </c>
      <c r="J218" t="s">
        <v>2723</v>
      </c>
      <c r="K218" t="s">
        <v>361</v>
      </c>
      <c r="L218" t="s">
        <v>34</v>
      </c>
      <c r="M218" t="s">
        <v>2724</v>
      </c>
      <c r="N218" t="s">
        <v>2725</v>
      </c>
      <c r="O218" t="s">
        <v>2667</v>
      </c>
      <c r="P218" t="s">
        <v>39</v>
      </c>
      <c r="Q218" t="s">
        <v>41</v>
      </c>
      <c r="R218" t="s">
        <v>2726</v>
      </c>
      <c r="S218" t="s">
        <v>2727</v>
      </c>
      <c r="T218" t="s">
        <v>2726</v>
      </c>
      <c r="U218" t="s">
        <v>44</v>
      </c>
      <c r="V218" t="s">
        <v>45</v>
      </c>
      <c r="W218" t="s">
        <v>76</v>
      </c>
      <c r="X218" t="s">
        <v>47</v>
      </c>
      <c r="Y218" t="s">
        <v>2728</v>
      </c>
      <c r="Z218" t="s">
        <v>34</v>
      </c>
      <c r="AA218" t="s">
        <v>164</v>
      </c>
      <c r="AB218" t="s">
        <v>1782</v>
      </c>
    </row>
    <row r="219" spans="1:28">
      <c r="A219" t="s">
        <v>2729</v>
      </c>
      <c r="B219" t="s">
        <v>28</v>
      </c>
      <c r="C219" t="s">
        <v>2730</v>
      </c>
      <c r="D219" t="s">
        <v>2731</v>
      </c>
      <c r="E219" t="s">
        <v>2732</v>
      </c>
      <c r="F219" t="s">
        <v>97</v>
      </c>
      <c r="G219" t="s">
        <v>2733</v>
      </c>
      <c r="H219" t="s">
        <v>33</v>
      </c>
      <c r="I219" t="s">
        <v>34</v>
      </c>
      <c r="J219" t="s">
        <v>2734</v>
      </c>
      <c r="K219" t="s">
        <v>276</v>
      </c>
      <c r="L219" t="s">
        <v>34</v>
      </c>
      <c r="M219" t="s">
        <v>2735</v>
      </c>
      <c r="N219" t="s">
        <v>2736</v>
      </c>
      <c r="O219" t="s">
        <v>2667</v>
      </c>
      <c r="P219" t="s">
        <v>39</v>
      </c>
      <c r="Q219" t="s">
        <v>41</v>
      </c>
      <c r="R219" t="s">
        <v>2737</v>
      </c>
      <c r="S219" t="s">
        <v>2738</v>
      </c>
      <c r="T219" t="s">
        <v>2737</v>
      </c>
      <c r="U219" t="s">
        <v>44</v>
      </c>
      <c r="V219" t="s">
        <v>45</v>
      </c>
      <c r="W219" t="s">
        <v>392</v>
      </c>
      <c r="X219" t="s">
        <v>47</v>
      </c>
      <c r="Y219" t="s">
        <v>2739</v>
      </c>
      <c r="Z219" t="s">
        <v>34</v>
      </c>
      <c r="AA219" t="s">
        <v>49</v>
      </c>
      <c r="AB219" t="s">
        <v>2037</v>
      </c>
    </row>
    <row r="220" spans="1:28">
      <c r="A220" t="s">
        <v>2740</v>
      </c>
      <c r="B220" t="s">
        <v>28</v>
      </c>
      <c r="C220" t="s">
        <v>2741</v>
      </c>
      <c r="D220" t="s">
        <v>2742</v>
      </c>
      <c r="E220" t="s">
        <v>2743</v>
      </c>
      <c r="F220" t="s">
        <v>97</v>
      </c>
      <c r="G220" t="s">
        <v>2744</v>
      </c>
      <c r="H220" t="s">
        <v>2745</v>
      </c>
      <c r="I220" t="s">
        <v>34</v>
      </c>
      <c r="J220" t="s">
        <v>2746</v>
      </c>
      <c r="K220" t="s">
        <v>85</v>
      </c>
      <c r="L220" t="s">
        <v>34</v>
      </c>
      <c r="M220" t="s">
        <v>2747</v>
      </c>
      <c r="N220" t="s">
        <v>2748</v>
      </c>
      <c r="O220" t="s">
        <v>2667</v>
      </c>
      <c r="P220" t="s">
        <v>39</v>
      </c>
      <c r="Q220" t="s">
        <v>41</v>
      </c>
      <c r="R220" t="s">
        <v>2749</v>
      </c>
      <c r="S220" t="s">
        <v>2750</v>
      </c>
      <c r="T220" t="s">
        <v>2749</v>
      </c>
      <c r="U220" t="s">
        <v>44</v>
      </c>
      <c r="V220" t="s">
        <v>1562</v>
      </c>
      <c r="W220" t="s">
        <v>76</v>
      </c>
      <c r="X220" t="s">
        <v>47</v>
      </c>
      <c r="Y220" t="s">
        <v>2751</v>
      </c>
      <c r="Z220" t="s">
        <v>34</v>
      </c>
      <c r="AA220" t="s">
        <v>49</v>
      </c>
      <c r="AB220" t="s">
        <v>2086</v>
      </c>
    </row>
    <row r="221" spans="1:28">
      <c r="A221" t="s">
        <v>2752</v>
      </c>
      <c r="B221" t="s">
        <v>67</v>
      </c>
      <c r="C221" t="s">
        <v>34</v>
      </c>
      <c r="D221" t="s">
        <v>34</v>
      </c>
      <c r="E221" t="s">
        <v>2753</v>
      </c>
      <c r="F221" t="s">
        <v>68</v>
      </c>
      <c r="G221" t="s">
        <v>2754</v>
      </c>
      <c r="H221" t="s">
        <v>2755</v>
      </c>
      <c r="I221" t="s">
        <v>34</v>
      </c>
      <c r="J221" t="s">
        <v>2756</v>
      </c>
      <c r="K221" t="s">
        <v>34</v>
      </c>
      <c r="L221" t="s">
        <v>34</v>
      </c>
      <c r="M221" t="s">
        <v>2757</v>
      </c>
      <c r="N221" t="s">
        <v>2758</v>
      </c>
      <c r="O221" t="s">
        <v>2667</v>
      </c>
      <c r="P221" t="s">
        <v>39</v>
      </c>
      <c r="Q221" t="s">
        <v>41</v>
      </c>
      <c r="R221" t="s">
        <v>2759</v>
      </c>
      <c r="S221" t="s">
        <v>2760</v>
      </c>
      <c r="T221" t="s">
        <v>2761</v>
      </c>
      <c r="U221" t="s">
        <v>44</v>
      </c>
      <c r="V221" t="s">
        <v>45</v>
      </c>
      <c r="W221" t="s">
        <v>76</v>
      </c>
      <c r="X221" t="s">
        <v>77</v>
      </c>
      <c r="Y221" t="s">
        <v>2762</v>
      </c>
      <c r="Z221" t="s">
        <v>34</v>
      </c>
      <c r="AA221" t="s">
        <v>49</v>
      </c>
      <c r="AB221" t="s">
        <v>2763</v>
      </c>
    </row>
    <row r="222" spans="1:28">
      <c r="A222" t="s">
        <v>2764</v>
      </c>
      <c r="B222" t="s">
        <v>28</v>
      </c>
      <c r="C222" t="s">
        <v>2765</v>
      </c>
      <c r="D222" t="s">
        <v>2766</v>
      </c>
      <c r="E222" t="s">
        <v>2767</v>
      </c>
      <c r="F222" t="s">
        <v>97</v>
      </c>
      <c r="G222" t="s">
        <v>2768</v>
      </c>
      <c r="H222" t="s">
        <v>2769</v>
      </c>
      <c r="I222" t="s">
        <v>34</v>
      </c>
      <c r="J222" t="s">
        <v>2770</v>
      </c>
      <c r="K222" t="s">
        <v>212</v>
      </c>
      <c r="L222" t="s">
        <v>34</v>
      </c>
      <c r="M222" t="s">
        <v>2771</v>
      </c>
      <c r="N222" t="s">
        <v>2772</v>
      </c>
      <c r="O222" t="s">
        <v>2773</v>
      </c>
      <c r="P222" t="s">
        <v>159</v>
      </c>
      <c r="Q222" t="s">
        <v>41</v>
      </c>
      <c r="R222" t="s">
        <v>2774</v>
      </c>
      <c r="S222" t="s">
        <v>2775</v>
      </c>
      <c r="T222" t="s">
        <v>2774</v>
      </c>
      <c r="U222" t="s">
        <v>44</v>
      </c>
      <c r="V222" t="s">
        <v>217</v>
      </c>
      <c r="W222" t="s">
        <v>76</v>
      </c>
      <c r="X222" t="s">
        <v>47</v>
      </c>
      <c r="Y222" t="s">
        <v>2776</v>
      </c>
      <c r="Z222" t="s">
        <v>34</v>
      </c>
      <c r="AA222" t="s">
        <v>49</v>
      </c>
      <c r="AB222" t="s">
        <v>2777</v>
      </c>
    </row>
    <row r="223" spans="1:28">
      <c r="A223" t="s">
        <v>2778</v>
      </c>
      <c r="B223" t="s">
        <v>67</v>
      </c>
      <c r="C223" t="s">
        <v>34</v>
      </c>
      <c r="D223" t="s">
        <v>34</v>
      </c>
      <c r="E223" t="s">
        <v>2779</v>
      </c>
      <c r="F223" t="s">
        <v>68</v>
      </c>
      <c r="G223" t="s">
        <v>2780</v>
      </c>
      <c r="H223" t="s">
        <v>2781</v>
      </c>
      <c r="I223" t="s">
        <v>34</v>
      </c>
      <c r="J223" t="s">
        <v>2782</v>
      </c>
      <c r="K223" t="s">
        <v>212</v>
      </c>
      <c r="L223" t="s">
        <v>34</v>
      </c>
      <c r="M223" t="s">
        <v>2783</v>
      </c>
      <c r="N223" t="s">
        <v>2784</v>
      </c>
      <c r="O223" t="s">
        <v>2773</v>
      </c>
      <c r="P223" t="s">
        <v>159</v>
      </c>
      <c r="Q223" t="s">
        <v>41</v>
      </c>
      <c r="R223" t="s">
        <v>2785</v>
      </c>
      <c r="S223" t="s">
        <v>2786</v>
      </c>
      <c r="T223" t="s">
        <v>2785</v>
      </c>
      <c r="U223" t="s">
        <v>44</v>
      </c>
      <c r="V223" t="s">
        <v>45</v>
      </c>
      <c r="W223" t="s">
        <v>46</v>
      </c>
      <c r="X223" t="s">
        <v>47</v>
      </c>
      <c r="Y223" t="s">
        <v>2787</v>
      </c>
      <c r="Z223" t="s">
        <v>34</v>
      </c>
      <c r="AA223" t="s">
        <v>164</v>
      </c>
      <c r="AB223" t="s">
        <v>2788</v>
      </c>
    </row>
    <row r="224" spans="1:28">
      <c r="A224" t="s">
        <v>2789</v>
      </c>
      <c r="B224" t="s">
        <v>28</v>
      </c>
      <c r="C224" t="s">
        <v>2790</v>
      </c>
      <c r="D224" t="s">
        <v>2791</v>
      </c>
      <c r="E224" t="s">
        <v>2792</v>
      </c>
      <c r="F224" t="s">
        <v>31</v>
      </c>
      <c r="G224" t="s">
        <v>2496</v>
      </c>
      <c r="H224" t="s">
        <v>2793</v>
      </c>
      <c r="I224" t="s">
        <v>34</v>
      </c>
      <c r="J224" t="s">
        <v>2794</v>
      </c>
      <c r="K224" t="s">
        <v>185</v>
      </c>
      <c r="L224" t="s">
        <v>34</v>
      </c>
      <c r="M224" t="s">
        <v>2795</v>
      </c>
      <c r="N224" t="s">
        <v>2796</v>
      </c>
      <c r="O224" t="s">
        <v>2773</v>
      </c>
      <c r="P224" t="s">
        <v>159</v>
      </c>
      <c r="Q224" t="s">
        <v>41</v>
      </c>
      <c r="R224" t="s">
        <v>2797</v>
      </c>
      <c r="S224" t="s">
        <v>2798</v>
      </c>
      <c r="T224" t="s">
        <v>2797</v>
      </c>
      <c r="U224" t="s">
        <v>44</v>
      </c>
      <c r="V224" t="s">
        <v>45</v>
      </c>
      <c r="W224" t="s">
        <v>281</v>
      </c>
      <c r="X224" t="s">
        <v>47</v>
      </c>
      <c r="Y224" t="s">
        <v>2799</v>
      </c>
      <c r="Z224" t="s">
        <v>34</v>
      </c>
      <c r="AA224" t="s">
        <v>49</v>
      </c>
      <c r="AB224" t="s">
        <v>2800</v>
      </c>
    </row>
    <row r="225" spans="1:28">
      <c r="A225" t="s">
        <v>2801</v>
      </c>
      <c r="B225" t="s">
        <v>28</v>
      </c>
      <c r="C225" t="s">
        <v>2802</v>
      </c>
      <c r="D225" t="s">
        <v>2803</v>
      </c>
      <c r="E225" t="s">
        <v>2804</v>
      </c>
      <c r="F225" t="s">
        <v>97</v>
      </c>
      <c r="G225" t="s">
        <v>2805</v>
      </c>
      <c r="H225" t="s">
        <v>2806</v>
      </c>
      <c r="I225" t="s">
        <v>34</v>
      </c>
      <c r="J225" t="s">
        <v>2807</v>
      </c>
      <c r="K225" t="s">
        <v>414</v>
      </c>
      <c r="L225" t="s">
        <v>34</v>
      </c>
      <c r="M225" t="s">
        <v>2808</v>
      </c>
      <c r="N225" t="s">
        <v>2809</v>
      </c>
      <c r="O225" t="s">
        <v>2773</v>
      </c>
      <c r="P225" t="s">
        <v>159</v>
      </c>
      <c r="Q225" t="s">
        <v>41</v>
      </c>
      <c r="R225" t="s">
        <v>2810</v>
      </c>
      <c r="S225" t="s">
        <v>2811</v>
      </c>
      <c r="T225" t="s">
        <v>2810</v>
      </c>
      <c r="U225" t="s">
        <v>44</v>
      </c>
      <c r="V225" t="s">
        <v>45</v>
      </c>
      <c r="W225" t="s">
        <v>46</v>
      </c>
      <c r="X225" t="s">
        <v>47</v>
      </c>
      <c r="Y225" t="s">
        <v>2812</v>
      </c>
      <c r="Z225" t="s">
        <v>34</v>
      </c>
      <c r="AA225" t="s">
        <v>49</v>
      </c>
      <c r="AB225" t="s">
        <v>2813</v>
      </c>
    </row>
    <row r="226" spans="1:28">
      <c r="A226" t="s">
        <v>2814</v>
      </c>
      <c r="B226" t="s">
        <v>28</v>
      </c>
      <c r="C226" t="s">
        <v>2815</v>
      </c>
      <c r="D226" t="s">
        <v>2816</v>
      </c>
      <c r="E226" t="s">
        <v>2817</v>
      </c>
      <c r="F226" t="s">
        <v>31</v>
      </c>
      <c r="G226" t="s">
        <v>2818</v>
      </c>
      <c r="H226" t="s">
        <v>287</v>
      </c>
      <c r="I226" t="s">
        <v>34</v>
      </c>
      <c r="J226" t="s">
        <v>2819</v>
      </c>
      <c r="K226" t="s">
        <v>1305</v>
      </c>
      <c r="L226" t="s">
        <v>34</v>
      </c>
      <c r="M226" t="s">
        <v>2820</v>
      </c>
      <c r="N226" t="s">
        <v>2821</v>
      </c>
      <c r="O226" t="s">
        <v>2773</v>
      </c>
      <c r="P226" t="s">
        <v>159</v>
      </c>
      <c r="Q226" t="s">
        <v>41</v>
      </c>
      <c r="R226" t="s">
        <v>2822</v>
      </c>
      <c r="S226" t="s">
        <v>2823</v>
      </c>
      <c r="T226" t="s">
        <v>2822</v>
      </c>
      <c r="U226" t="s">
        <v>235</v>
      </c>
      <c r="V226" t="s">
        <v>217</v>
      </c>
      <c r="W226" t="s">
        <v>76</v>
      </c>
      <c r="X226" t="s">
        <v>47</v>
      </c>
      <c r="Y226" t="s">
        <v>2824</v>
      </c>
      <c r="Z226" t="s">
        <v>34</v>
      </c>
      <c r="AA226" t="s">
        <v>367</v>
      </c>
      <c r="AB226" t="s">
        <v>596</v>
      </c>
    </row>
    <row r="227" spans="1:28">
      <c r="A227" t="s">
        <v>2825</v>
      </c>
      <c r="B227" t="s">
        <v>67</v>
      </c>
      <c r="C227" t="s">
        <v>34</v>
      </c>
      <c r="D227" t="s">
        <v>34</v>
      </c>
      <c r="E227" t="s">
        <v>2826</v>
      </c>
      <c r="F227" t="s">
        <v>68</v>
      </c>
      <c r="G227" t="s">
        <v>2827</v>
      </c>
      <c r="H227" t="s">
        <v>2828</v>
      </c>
      <c r="I227" t="s">
        <v>34</v>
      </c>
      <c r="J227" t="s">
        <v>2829</v>
      </c>
      <c r="K227" t="s">
        <v>199</v>
      </c>
      <c r="L227" t="s">
        <v>34</v>
      </c>
      <c r="M227" t="s">
        <v>2830</v>
      </c>
      <c r="N227" t="s">
        <v>2831</v>
      </c>
      <c r="O227" t="s">
        <v>2773</v>
      </c>
      <c r="P227" t="s">
        <v>159</v>
      </c>
      <c r="Q227" t="s">
        <v>41</v>
      </c>
      <c r="R227" t="s">
        <v>2832</v>
      </c>
      <c r="S227" t="s">
        <v>2833</v>
      </c>
      <c r="T227" t="s">
        <v>2832</v>
      </c>
      <c r="U227" t="s">
        <v>44</v>
      </c>
      <c r="V227" t="s">
        <v>45</v>
      </c>
      <c r="W227" t="s">
        <v>76</v>
      </c>
      <c r="X227" t="s">
        <v>47</v>
      </c>
      <c r="Y227" t="s">
        <v>2834</v>
      </c>
      <c r="Z227" t="s">
        <v>178</v>
      </c>
      <c r="AA227" t="s">
        <v>49</v>
      </c>
      <c r="AB227" t="s">
        <v>1745</v>
      </c>
    </row>
    <row r="228" spans="1:28">
      <c r="A228" t="s">
        <v>2835</v>
      </c>
      <c r="B228" t="s">
        <v>28</v>
      </c>
      <c r="C228" t="s">
        <v>2836</v>
      </c>
      <c r="D228" t="s">
        <v>2837</v>
      </c>
      <c r="E228" t="s">
        <v>2838</v>
      </c>
      <c r="F228" t="s">
        <v>31</v>
      </c>
      <c r="G228" t="s">
        <v>2839</v>
      </c>
      <c r="H228" t="s">
        <v>2840</v>
      </c>
      <c r="I228" t="s">
        <v>34</v>
      </c>
      <c r="J228" t="s">
        <v>2841</v>
      </c>
      <c r="K228" t="s">
        <v>276</v>
      </c>
      <c r="L228" t="s">
        <v>34</v>
      </c>
      <c r="M228" t="s">
        <v>2842</v>
      </c>
      <c r="N228" t="s">
        <v>2843</v>
      </c>
      <c r="O228" t="s">
        <v>2773</v>
      </c>
      <c r="P228" t="s">
        <v>159</v>
      </c>
      <c r="Q228" t="s">
        <v>41</v>
      </c>
      <c r="R228" t="s">
        <v>2844</v>
      </c>
      <c r="S228" t="s">
        <v>2845</v>
      </c>
      <c r="T228" t="s">
        <v>2846</v>
      </c>
      <c r="U228" t="s">
        <v>44</v>
      </c>
      <c r="V228" t="s">
        <v>45</v>
      </c>
      <c r="W228" t="s">
        <v>76</v>
      </c>
      <c r="X228" t="s">
        <v>77</v>
      </c>
      <c r="Y228" t="s">
        <v>2847</v>
      </c>
      <c r="Z228" t="s">
        <v>34</v>
      </c>
      <c r="AA228" t="s">
        <v>49</v>
      </c>
      <c r="AB228" t="s">
        <v>79</v>
      </c>
    </row>
    <row r="229" spans="1:28">
      <c r="A229" t="s">
        <v>2848</v>
      </c>
      <c r="B229" t="s">
        <v>28</v>
      </c>
      <c r="C229" t="s">
        <v>2849</v>
      </c>
      <c r="D229" t="s">
        <v>2850</v>
      </c>
      <c r="E229" t="s">
        <v>2851</v>
      </c>
      <c r="F229" t="s">
        <v>97</v>
      </c>
      <c r="G229" t="s">
        <v>2852</v>
      </c>
      <c r="H229" t="s">
        <v>2853</v>
      </c>
      <c r="I229" t="s">
        <v>34</v>
      </c>
      <c r="J229" t="s">
        <v>1739</v>
      </c>
      <c r="K229" t="s">
        <v>244</v>
      </c>
      <c r="L229" t="s">
        <v>34</v>
      </c>
      <c r="M229" t="s">
        <v>2854</v>
      </c>
      <c r="N229" t="s">
        <v>2855</v>
      </c>
      <c r="O229" t="s">
        <v>2773</v>
      </c>
      <c r="P229" t="s">
        <v>159</v>
      </c>
      <c r="Q229" t="s">
        <v>41</v>
      </c>
      <c r="R229" t="s">
        <v>2856</v>
      </c>
      <c r="S229" t="s">
        <v>2857</v>
      </c>
      <c r="T229" t="s">
        <v>2858</v>
      </c>
      <c r="U229" t="s">
        <v>44</v>
      </c>
      <c r="V229" t="s">
        <v>45</v>
      </c>
      <c r="W229" t="s">
        <v>148</v>
      </c>
      <c r="X229" t="s">
        <v>77</v>
      </c>
      <c r="Y229" t="s">
        <v>2859</v>
      </c>
      <c r="Z229" t="s">
        <v>34</v>
      </c>
      <c r="AA229" t="s">
        <v>49</v>
      </c>
      <c r="AB229" t="s">
        <v>2343</v>
      </c>
    </row>
    <row r="230" spans="1:28">
      <c r="A230" t="s">
        <v>2860</v>
      </c>
      <c r="B230" t="s">
        <v>67</v>
      </c>
      <c r="C230" t="s">
        <v>34</v>
      </c>
      <c r="D230" t="s">
        <v>34</v>
      </c>
      <c r="E230" t="s">
        <v>2861</v>
      </c>
      <c r="F230" t="s">
        <v>68</v>
      </c>
      <c r="G230" t="s">
        <v>2862</v>
      </c>
      <c r="H230" t="s">
        <v>2863</v>
      </c>
      <c r="I230" t="s">
        <v>34</v>
      </c>
      <c r="J230" t="s">
        <v>2864</v>
      </c>
      <c r="K230" t="s">
        <v>58</v>
      </c>
      <c r="L230" t="s">
        <v>34</v>
      </c>
      <c r="M230" t="s">
        <v>2865</v>
      </c>
      <c r="N230" t="s">
        <v>2866</v>
      </c>
      <c r="O230" t="s">
        <v>2773</v>
      </c>
      <c r="P230" t="s">
        <v>159</v>
      </c>
      <c r="Q230" t="s">
        <v>41</v>
      </c>
      <c r="R230" t="s">
        <v>2867</v>
      </c>
      <c r="S230" t="s">
        <v>2868</v>
      </c>
      <c r="T230" t="s">
        <v>2869</v>
      </c>
      <c r="U230" t="s">
        <v>44</v>
      </c>
      <c r="V230" t="s">
        <v>45</v>
      </c>
      <c r="W230" t="s">
        <v>76</v>
      </c>
      <c r="X230" t="s">
        <v>77</v>
      </c>
      <c r="Y230" t="s">
        <v>2870</v>
      </c>
      <c r="Z230" t="s">
        <v>178</v>
      </c>
      <c r="AA230" t="s">
        <v>164</v>
      </c>
      <c r="AB230" t="s">
        <v>471</v>
      </c>
    </row>
    <row r="231" spans="1:28">
      <c r="A231" t="s">
        <v>2871</v>
      </c>
      <c r="B231" t="s">
        <v>28</v>
      </c>
      <c r="C231" t="s">
        <v>2872</v>
      </c>
      <c r="D231" t="s">
        <v>2873</v>
      </c>
      <c r="E231" t="s">
        <v>2874</v>
      </c>
      <c r="F231" t="s">
        <v>97</v>
      </c>
      <c r="G231" t="s">
        <v>2875</v>
      </c>
      <c r="H231" t="s">
        <v>2876</v>
      </c>
      <c r="I231" t="s">
        <v>34</v>
      </c>
      <c r="J231" t="s">
        <v>2877</v>
      </c>
      <c r="K231" t="s">
        <v>276</v>
      </c>
      <c r="L231" t="s">
        <v>34</v>
      </c>
      <c r="M231" t="s">
        <v>2878</v>
      </c>
      <c r="N231" t="s">
        <v>2879</v>
      </c>
      <c r="O231" t="s">
        <v>2773</v>
      </c>
      <c r="P231" t="s">
        <v>159</v>
      </c>
      <c r="Q231" t="s">
        <v>41</v>
      </c>
      <c r="R231" t="s">
        <v>2880</v>
      </c>
      <c r="S231" t="s">
        <v>2881</v>
      </c>
      <c r="T231" t="s">
        <v>2880</v>
      </c>
      <c r="U231" t="s">
        <v>44</v>
      </c>
      <c r="V231" t="s">
        <v>45</v>
      </c>
      <c r="W231" t="s">
        <v>76</v>
      </c>
      <c r="X231" t="s">
        <v>47</v>
      </c>
      <c r="Y231" t="s">
        <v>2882</v>
      </c>
      <c r="Z231" t="s">
        <v>34</v>
      </c>
      <c r="AA231" t="s">
        <v>49</v>
      </c>
      <c r="AB231" t="s">
        <v>483</v>
      </c>
    </row>
    <row r="232" spans="1:28">
      <c r="A232" t="s">
        <v>2883</v>
      </c>
      <c r="B232" t="s">
        <v>28</v>
      </c>
      <c r="C232" t="s">
        <v>2884</v>
      </c>
      <c r="D232" t="s">
        <v>2885</v>
      </c>
      <c r="E232" t="s">
        <v>2886</v>
      </c>
      <c r="F232" t="s">
        <v>97</v>
      </c>
      <c r="G232" t="s">
        <v>2887</v>
      </c>
      <c r="H232" t="s">
        <v>2888</v>
      </c>
      <c r="I232" t="s">
        <v>34</v>
      </c>
      <c r="J232" t="s">
        <v>2889</v>
      </c>
      <c r="K232" t="s">
        <v>1305</v>
      </c>
      <c r="L232" t="s">
        <v>34</v>
      </c>
      <c r="M232" t="s">
        <v>2890</v>
      </c>
      <c r="N232" t="s">
        <v>2891</v>
      </c>
      <c r="O232" t="s">
        <v>2773</v>
      </c>
      <c r="P232" t="s">
        <v>159</v>
      </c>
      <c r="Q232" t="s">
        <v>41</v>
      </c>
      <c r="R232" t="s">
        <v>2892</v>
      </c>
      <c r="S232" t="s">
        <v>2893</v>
      </c>
      <c r="T232" t="s">
        <v>2892</v>
      </c>
      <c r="U232" t="s">
        <v>44</v>
      </c>
      <c r="V232" t="s">
        <v>45</v>
      </c>
      <c r="W232" t="s">
        <v>46</v>
      </c>
      <c r="X232" t="s">
        <v>47</v>
      </c>
      <c r="Y232" t="s">
        <v>2894</v>
      </c>
      <c r="Z232" t="s">
        <v>34</v>
      </c>
      <c r="AA232" t="s">
        <v>49</v>
      </c>
      <c r="AB232" t="s">
        <v>1820</v>
      </c>
    </row>
    <row r="233" spans="1:28">
      <c r="A233" t="s">
        <v>2895</v>
      </c>
      <c r="B233" t="s">
        <v>67</v>
      </c>
      <c r="C233" t="s">
        <v>34</v>
      </c>
      <c r="D233" t="s">
        <v>34</v>
      </c>
      <c r="E233" t="s">
        <v>2896</v>
      </c>
      <c r="F233" t="s">
        <v>68</v>
      </c>
      <c r="G233" t="s">
        <v>1140</v>
      </c>
      <c r="H233" t="s">
        <v>2897</v>
      </c>
      <c r="I233" t="s">
        <v>34</v>
      </c>
      <c r="J233" t="s">
        <v>2898</v>
      </c>
      <c r="K233" t="s">
        <v>36</v>
      </c>
      <c r="L233" t="s">
        <v>34</v>
      </c>
      <c r="M233" t="s">
        <v>2899</v>
      </c>
      <c r="N233" t="s">
        <v>2900</v>
      </c>
      <c r="O233" t="s">
        <v>2773</v>
      </c>
      <c r="P233" t="s">
        <v>159</v>
      </c>
      <c r="Q233" t="s">
        <v>41</v>
      </c>
      <c r="R233" t="s">
        <v>2901</v>
      </c>
      <c r="S233" t="s">
        <v>2902</v>
      </c>
      <c r="T233" t="s">
        <v>2901</v>
      </c>
      <c r="U233" t="s">
        <v>44</v>
      </c>
      <c r="V233" t="s">
        <v>1113</v>
      </c>
      <c r="W233" t="s">
        <v>76</v>
      </c>
      <c r="X233" t="s">
        <v>47</v>
      </c>
      <c r="Y233" t="s">
        <v>2903</v>
      </c>
      <c r="Z233" t="s">
        <v>34</v>
      </c>
      <c r="AA233" t="s">
        <v>49</v>
      </c>
      <c r="AB233" t="s">
        <v>2904</v>
      </c>
    </row>
    <row r="234" spans="1:28">
      <c r="A234" t="s">
        <v>2905</v>
      </c>
      <c r="B234" t="s">
        <v>28</v>
      </c>
      <c r="C234" t="s">
        <v>2906</v>
      </c>
      <c r="D234" t="s">
        <v>2907</v>
      </c>
      <c r="E234" t="s">
        <v>2908</v>
      </c>
      <c r="F234" t="s">
        <v>97</v>
      </c>
      <c r="G234" t="s">
        <v>2909</v>
      </c>
      <c r="H234" t="s">
        <v>2910</v>
      </c>
      <c r="I234" t="s">
        <v>34</v>
      </c>
      <c r="J234" t="s">
        <v>2911</v>
      </c>
      <c r="K234" t="s">
        <v>261</v>
      </c>
      <c r="L234" t="s">
        <v>34</v>
      </c>
      <c r="M234" t="s">
        <v>2912</v>
      </c>
      <c r="N234" t="s">
        <v>2913</v>
      </c>
      <c r="O234" t="s">
        <v>2773</v>
      </c>
      <c r="P234" t="s">
        <v>159</v>
      </c>
      <c r="Q234" t="s">
        <v>41</v>
      </c>
      <c r="R234" t="s">
        <v>2914</v>
      </c>
      <c r="S234" t="s">
        <v>2915</v>
      </c>
      <c r="T234" t="s">
        <v>2914</v>
      </c>
      <c r="U234" t="s">
        <v>44</v>
      </c>
      <c r="V234" t="s">
        <v>45</v>
      </c>
      <c r="W234" t="s">
        <v>76</v>
      </c>
      <c r="X234" t="s">
        <v>47</v>
      </c>
      <c r="Y234" t="s">
        <v>2916</v>
      </c>
      <c r="Z234" t="s">
        <v>34</v>
      </c>
      <c r="AA234" t="s">
        <v>49</v>
      </c>
      <c r="AB234" t="s">
        <v>50</v>
      </c>
    </row>
    <row r="235" spans="1:28">
      <c r="A235" t="s">
        <v>2917</v>
      </c>
      <c r="B235" t="s">
        <v>28</v>
      </c>
      <c r="C235" t="s">
        <v>2918</v>
      </c>
      <c r="D235" t="s">
        <v>2919</v>
      </c>
      <c r="E235" t="s">
        <v>2920</v>
      </c>
      <c r="F235" t="s">
        <v>31</v>
      </c>
      <c r="G235" t="s">
        <v>2921</v>
      </c>
      <c r="H235" t="s">
        <v>1460</v>
      </c>
      <c r="I235" t="s">
        <v>34</v>
      </c>
      <c r="J235" t="s">
        <v>2922</v>
      </c>
      <c r="K235" t="s">
        <v>112</v>
      </c>
      <c r="L235" t="s">
        <v>34</v>
      </c>
      <c r="M235" t="s">
        <v>2923</v>
      </c>
      <c r="N235" t="s">
        <v>2924</v>
      </c>
      <c r="O235" t="s">
        <v>2773</v>
      </c>
      <c r="P235" t="s">
        <v>159</v>
      </c>
      <c r="Q235" t="s">
        <v>41</v>
      </c>
      <c r="R235" t="s">
        <v>2925</v>
      </c>
      <c r="S235" t="s">
        <v>2926</v>
      </c>
      <c r="T235" t="s">
        <v>2927</v>
      </c>
      <c r="U235" t="s">
        <v>44</v>
      </c>
      <c r="V235" t="s">
        <v>217</v>
      </c>
      <c r="W235" t="s">
        <v>76</v>
      </c>
      <c r="X235" t="s">
        <v>77</v>
      </c>
      <c r="Y235" t="s">
        <v>2928</v>
      </c>
      <c r="Z235" t="s">
        <v>34</v>
      </c>
      <c r="AA235" t="s">
        <v>49</v>
      </c>
      <c r="AB235" t="s">
        <v>1273</v>
      </c>
    </row>
    <row r="236" spans="1:28">
      <c r="A236" t="s">
        <v>2929</v>
      </c>
      <c r="B236" t="s">
        <v>28</v>
      </c>
      <c r="C236" t="s">
        <v>2930</v>
      </c>
      <c r="D236" t="s">
        <v>2931</v>
      </c>
      <c r="E236" t="s">
        <v>2932</v>
      </c>
      <c r="F236" t="s">
        <v>97</v>
      </c>
      <c r="G236" t="s">
        <v>2933</v>
      </c>
      <c r="H236" t="s">
        <v>2934</v>
      </c>
      <c r="I236" t="s">
        <v>34</v>
      </c>
      <c r="J236" t="s">
        <v>2935</v>
      </c>
      <c r="K236" t="s">
        <v>319</v>
      </c>
      <c r="L236" t="s">
        <v>34</v>
      </c>
      <c r="M236" t="s">
        <v>2936</v>
      </c>
      <c r="N236" t="s">
        <v>2937</v>
      </c>
      <c r="O236" t="s">
        <v>2938</v>
      </c>
      <c r="P236" t="s">
        <v>247</v>
      </c>
      <c r="Q236" t="s">
        <v>41</v>
      </c>
      <c r="R236" t="s">
        <v>2939</v>
      </c>
      <c r="S236" t="s">
        <v>2940</v>
      </c>
      <c r="T236" t="s">
        <v>2939</v>
      </c>
      <c r="U236" t="s">
        <v>44</v>
      </c>
      <c r="V236" t="s">
        <v>45</v>
      </c>
      <c r="W236" t="s">
        <v>76</v>
      </c>
      <c r="X236" t="s">
        <v>47</v>
      </c>
      <c r="Y236" t="s">
        <v>2941</v>
      </c>
      <c r="Z236" t="s">
        <v>34</v>
      </c>
      <c r="AA236" t="s">
        <v>49</v>
      </c>
      <c r="AB236" t="s">
        <v>2942</v>
      </c>
    </row>
    <row r="237" spans="1:28">
      <c r="A237" t="s">
        <v>2943</v>
      </c>
      <c r="B237" t="s">
        <v>28</v>
      </c>
      <c r="C237" t="s">
        <v>2944</v>
      </c>
      <c r="D237" t="s">
        <v>2945</v>
      </c>
      <c r="E237" t="s">
        <v>2946</v>
      </c>
      <c r="F237" t="s">
        <v>31</v>
      </c>
      <c r="G237" t="s">
        <v>2506</v>
      </c>
      <c r="H237" t="s">
        <v>2947</v>
      </c>
      <c r="I237" t="s">
        <v>34</v>
      </c>
      <c r="J237" t="s">
        <v>2948</v>
      </c>
      <c r="K237" t="s">
        <v>276</v>
      </c>
      <c r="L237" t="s">
        <v>34</v>
      </c>
      <c r="M237" t="s">
        <v>2949</v>
      </c>
      <c r="N237" t="s">
        <v>2950</v>
      </c>
      <c r="O237" t="s">
        <v>2938</v>
      </c>
      <c r="P237" t="s">
        <v>247</v>
      </c>
      <c r="Q237" t="s">
        <v>41</v>
      </c>
      <c r="R237" t="s">
        <v>2951</v>
      </c>
      <c r="S237" t="s">
        <v>2952</v>
      </c>
      <c r="T237" t="s">
        <v>2951</v>
      </c>
      <c r="U237" t="s">
        <v>44</v>
      </c>
      <c r="V237" t="s">
        <v>45</v>
      </c>
      <c r="W237" t="s">
        <v>281</v>
      </c>
      <c r="X237" t="s">
        <v>47</v>
      </c>
      <c r="Y237" t="s">
        <v>2953</v>
      </c>
      <c r="Z237" t="s">
        <v>34</v>
      </c>
      <c r="AA237" t="s">
        <v>49</v>
      </c>
      <c r="AB237" t="s">
        <v>2954</v>
      </c>
    </row>
    <row r="238" spans="1:28">
      <c r="A238" t="s">
        <v>2955</v>
      </c>
      <c r="B238" t="s">
        <v>67</v>
      </c>
      <c r="C238" t="s">
        <v>34</v>
      </c>
      <c r="D238" t="s">
        <v>34</v>
      </c>
      <c r="E238" t="s">
        <v>2956</v>
      </c>
      <c r="F238" t="s">
        <v>68</v>
      </c>
      <c r="G238" t="s">
        <v>2957</v>
      </c>
      <c r="H238" t="s">
        <v>2958</v>
      </c>
      <c r="I238" t="s">
        <v>34</v>
      </c>
      <c r="J238" t="s">
        <v>2959</v>
      </c>
      <c r="K238" t="s">
        <v>2960</v>
      </c>
      <c r="L238" t="s">
        <v>34</v>
      </c>
      <c r="M238" t="s">
        <v>2961</v>
      </c>
      <c r="N238" t="s">
        <v>2962</v>
      </c>
      <c r="O238" t="s">
        <v>2938</v>
      </c>
      <c r="P238" t="s">
        <v>247</v>
      </c>
      <c r="Q238" t="s">
        <v>41</v>
      </c>
      <c r="R238" t="s">
        <v>2963</v>
      </c>
      <c r="S238" t="s">
        <v>2964</v>
      </c>
      <c r="T238" t="s">
        <v>2963</v>
      </c>
      <c r="U238" t="s">
        <v>44</v>
      </c>
      <c r="V238" t="s">
        <v>45</v>
      </c>
      <c r="W238" t="s">
        <v>281</v>
      </c>
      <c r="X238" t="s">
        <v>47</v>
      </c>
      <c r="Y238" t="s">
        <v>2965</v>
      </c>
      <c r="Z238" t="s">
        <v>178</v>
      </c>
      <c r="AA238" t="s">
        <v>49</v>
      </c>
      <c r="AB238" t="s">
        <v>2966</v>
      </c>
    </row>
    <row r="239" spans="1:28">
      <c r="A239" t="s">
        <v>2967</v>
      </c>
      <c r="B239" t="s">
        <v>28</v>
      </c>
      <c r="C239" t="s">
        <v>2968</v>
      </c>
      <c r="D239" t="s">
        <v>2969</v>
      </c>
      <c r="E239" t="s">
        <v>2970</v>
      </c>
      <c r="F239" t="s">
        <v>97</v>
      </c>
      <c r="G239" t="s">
        <v>2971</v>
      </c>
      <c r="H239" t="s">
        <v>2934</v>
      </c>
      <c r="I239" t="s">
        <v>34</v>
      </c>
      <c r="J239" t="s">
        <v>2972</v>
      </c>
      <c r="K239" t="s">
        <v>1305</v>
      </c>
      <c r="L239" t="s">
        <v>34</v>
      </c>
      <c r="M239" t="s">
        <v>2973</v>
      </c>
      <c r="N239" t="s">
        <v>2974</v>
      </c>
      <c r="O239" t="s">
        <v>2938</v>
      </c>
      <c r="P239" t="s">
        <v>247</v>
      </c>
      <c r="Q239" t="s">
        <v>41</v>
      </c>
      <c r="R239" t="s">
        <v>2975</v>
      </c>
      <c r="S239" t="s">
        <v>2976</v>
      </c>
      <c r="T239" t="s">
        <v>2975</v>
      </c>
      <c r="U239" t="s">
        <v>44</v>
      </c>
      <c r="V239" t="s">
        <v>45</v>
      </c>
      <c r="W239" t="s">
        <v>76</v>
      </c>
      <c r="X239" t="s">
        <v>47</v>
      </c>
      <c r="Y239" t="s">
        <v>2977</v>
      </c>
      <c r="Z239" t="s">
        <v>34</v>
      </c>
      <c r="AA239" t="s">
        <v>49</v>
      </c>
      <c r="AB239" t="s">
        <v>2978</v>
      </c>
    </row>
    <row r="240" spans="1:28">
      <c r="A240" t="s">
        <v>2979</v>
      </c>
      <c r="B240" t="s">
        <v>67</v>
      </c>
      <c r="C240" t="s">
        <v>34</v>
      </c>
      <c r="D240" t="s">
        <v>34</v>
      </c>
      <c r="E240" t="s">
        <v>2980</v>
      </c>
      <c r="F240" t="s">
        <v>68</v>
      </c>
      <c r="G240" t="s">
        <v>560</v>
      </c>
      <c r="H240" t="s">
        <v>2981</v>
      </c>
      <c r="I240" t="s">
        <v>34</v>
      </c>
      <c r="J240" t="s">
        <v>2982</v>
      </c>
      <c r="K240" t="s">
        <v>451</v>
      </c>
      <c r="L240" t="s">
        <v>34</v>
      </c>
      <c r="M240" t="s">
        <v>2983</v>
      </c>
      <c r="N240" t="s">
        <v>2984</v>
      </c>
      <c r="O240" t="s">
        <v>2938</v>
      </c>
      <c r="P240" t="s">
        <v>247</v>
      </c>
      <c r="Q240" t="s">
        <v>41</v>
      </c>
      <c r="R240" t="s">
        <v>2985</v>
      </c>
      <c r="S240" t="s">
        <v>2986</v>
      </c>
      <c r="T240" t="s">
        <v>2987</v>
      </c>
      <c r="U240" t="s">
        <v>44</v>
      </c>
      <c r="V240" t="s">
        <v>45</v>
      </c>
      <c r="W240" t="s">
        <v>76</v>
      </c>
      <c r="X240" t="s">
        <v>77</v>
      </c>
      <c r="Y240" t="s">
        <v>2988</v>
      </c>
      <c r="Z240" t="s">
        <v>34</v>
      </c>
      <c r="AA240" t="s">
        <v>49</v>
      </c>
      <c r="AB240" t="s">
        <v>2989</v>
      </c>
    </row>
    <row r="241" spans="1:28">
      <c r="A241" t="s">
        <v>2990</v>
      </c>
      <c r="B241" t="s">
        <v>28</v>
      </c>
      <c r="C241" t="s">
        <v>2991</v>
      </c>
      <c r="D241" t="s">
        <v>2992</v>
      </c>
      <c r="E241" t="s">
        <v>2993</v>
      </c>
      <c r="F241" t="s">
        <v>97</v>
      </c>
      <c r="G241" t="s">
        <v>2994</v>
      </c>
      <c r="H241" t="s">
        <v>2995</v>
      </c>
      <c r="I241" t="s">
        <v>34</v>
      </c>
      <c r="J241" t="s">
        <v>2996</v>
      </c>
      <c r="K241" t="s">
        <v>319</v>
      </c>
      <c r="L241" t="s">
        <v>34</v>
      </c>
      <c r="M241" t="s">
        <v>2997</v>
      </c>
      <c r="N241" t="s">
        <v>2998</v>
      </c>
      <c r="O241" t="s">
        <v>2938</v>
      </c>
      <c r="P241" t="s">
        <v>247</v>
      </c>
      <c r="Q241" t="s">
        <v>41</v>
      </c>
      <c r="R241" t="s">
        <v>2999</v>
      </c>
      <c r="S241" t="s">
        <v>3000</v>
      </c>
      <c r="T241" t="s">
        <v>3001</v>
      </c>
      <c r="U241" t="s">
        <v>44</v>
      </c>
      <c r="V241" t="s">
        <v>45</v>
      </c>
      <c r="W241" t="s">
        <v>76</v>
      </c>
      <c r="X241" t="s">
        <v>77</v>
      </c>
      <c r="Y241" t="s">
        <v>3002</v>
      </c>
      <c r="Z241" t="s">
        <v>34</v>
      </c>
      <c r="AA241" t="s">
        <v>49</v>
      </c>
      <c r="AB241" t="s">
        <v>876</v>
      </c>
    </row>
    <row r="242" spans="1:28">
      <c r="A242" t="s">
        <v>3003</v>
      </c>
      <c r="B242" t="s">
        <v>67</v>
      </c>
      <c r="C242" t="s">
        <v>34</v>
      </c>
      <c r="D242" t="s">
        <v>34</v>
      </c>
      <c r="E242" t="s">
        <v>3004</v>
      </c>
      <c r="F242" t="s">
        <v>68</v>
      </c>
      <c r="G242" t="s">
        <v>3005</v>
      </c>
      <c r="H242" t="s">
        <v>3006</v>
      </c>
      <c r="I242" t="s">
        <v>34</v>
      </c>
      <c r="J242" t="s">
        <v>3007</v>
      </c>
      <c r="K242" t="s">
        <v>261</v>
      </c>
      <c r="L242" t="s">
        <v>34</v>
      </c>
      <c r="M242" t="s">
        <v>3008</v>
      </c>
      <c r="N242" t="s">
        <v>3009</v>
      </c>
      <c r="O242" t="s">
        <v>3010</v>
      </c>
      <c r="P242" t="s">
        <v>336</v>
      </c>
      <c r="Q242" t="s">
        <v>41</v>
      </c>
      <c r="R242" t="s">
        <v>3011</v>
      </c>
      <c r="S242" t="s">
        <v>3012</v>
      </c>
      <c r="T242" t="s">
        <v>3011</v>
      </c>
      <c r="U242" t="s">
        <v>44</v>
      </c>
      <c r="V242" t="s">
        <v>45</v>
      </c>
      <c r="W242" t="s">
        <v>76</v>
      </c>
      <c r="X242" t="s">
        <v>47</v>
      </c>
      <c r="Y242" t="s">
        <v>3013</v>
      </c>
      <c r="Z242" t="s">
        <v>34</v>
      </c>
      <c r="AA242" t="s">
        <v>367</v>
      </c>
      <c r="AB242" t="s">
        <v>3014</v>
      </c>
    </row>
    <row r="243" spans="1:28">
      <c r="A243" t="s">
        <v>3015</v>
      </c>
      <c r="B243" t="s">
        <v>28</v>
      </c>
      <c r="C243" t="s">
        <v>3016</v>
      </c>
      <c r="D243" t="s">
        <v>3017</v>
      </c>
      <c r="E243" t="s">
        <v>3018</v>
      </c>
      <c r="F243" t="s">
        <v>97</v>
      </c>
      <c r="G243" t="s">
        <v>3019</v>
      </c>
      <c r="H243" t="s">
        <v>3020</v>
      </c>
      <c r="I243" t="s">
        <v>34</v>
      </c>
      <c r="J243" t="s">
        <v>3021</v>
      </c>
      <c r="K243" t="s">
        <v>36</v>
      </c>
      <c r="L243" t="s">
        <v>34</v>
      </c>
      <c r="M243" t="s">
        <v>3022</v>
      </c>
      <c r="N243" t="s">
        <v>3023</v>
      </c>
      <c r="O243" t="s">
        <v>3010</v>
      </c>
      <c r="P243" t="s">
        <v>336</v>
      </c>
      <c r="Q243" t="s">
        <v>41</v>
      </c>
      <c r="R243" t="s">
        <v>3024</v>
      </c>
      <c r="S243" t="s">
        <v>3025</v>
      </c>
      <c r="T243" t="s">
        <v>3024</v>
      </c>
      <c r="U243" t="s">
        <v>44</v>
      </c>
      <c r="V243" t="s">
        <v>45</v>
      </c>
      <c r="W243" t="s">
        <v>76</v>
      </c>
      <c r="X243" t="s">
        <v>47</v>
      </c>
      <c r="Y243" t="s">
        <v>3026</v>
      </c>
      <c r="Z243" t="s">
        <v>34</v>
      </c>
      <c r="AA243" t="s">
        <v>49</v>
      </c>
      <c r="AB243" t="s">
        <v>380</v>
      </c>
    </row>
    <row r="244" spans="1:28">
      <c r="A244" t="s">
        <v>3027</v>
      </c>
      <c r="B244" t="s">
        <v>67</v>
      </c>
      <c r="C244" t="s">
        <v>34</v>
      </c>
      <c r="D244" t="s">
        <v>34</v>
      </c>
      <c r="E244" t="s">
        <v>3028</v>
      </c>
      <c r="F244" t="s">
        <v>68</v>
      </c>
      <c r="G244" t="s">
        <v>3029</v>
      </c>
      <c r="H244" t="s">
        <v>3030</v>
      </c>
      <c r="I244" t="s">
        <v>34</v>
      </c>
      <c r="J244" t="s">
        <v>3031</v>
      </c>
      <c r="K244" t="s">
        <v>185</v>
      </c>
      <c r="L244" t="s">
        <v>34</v>
      </c>
      <c r="M244" t="s">
        <v>3032</v>
      </c>
      <c r="N244" t="s">
        <v>3033</v>
      </c>
      <c r="O244" t="s">
        <v>3010</v>
      </c>
      <c r="P244" t="s">
        <v>336</v>
      </c>
      <c r="Q244" t="s">
        <v>41</v>
      </c>
      <c r="R244" t="s">
        <v>3034</v>
      </c>
      <c r="S244" t="s">
        <v>3035</v>
      </c>
      <c r="T244" t="s">
        <v>3036</v>
      </c>
      <c r="U244" t="s">
        <v>191</v>
      </c>
      <c r="V244" t="s">
        <v>45</v>
      </c>
      <c r="W244" t="s">
        <v>392</v>
      </c>
      <c r="X244" t="s">
        <v>77</v>
      </c>
      <c r="Y244" t="s">
        <v>3037</v>
      </c>
      <c r="Z244" t="s">
        <v>178</v>
      </c>
      <c r="AA244" t="s">
        <v>367</v>
      </c>
      <c r="AB244" t="s">
        <v>3038</v>
      </c>
    </row>
    <row r="245" spans="1:28">
      <c r="A245" t="s">
        <v>3039</v>
      </c>
      <c r="B245" t="s">
        <v>28</v>
      </c>
      <c r="C245" t="s">
        <v>3040</v>
      </c>
      <c r="D245" t="s">
        <v>3041</v>
      </c>
      <c r="E245" t="s">
        <v>3042</v>
      </c>
      <c r="F245" t="s">
        <v>31</v>
      </c>
      <c r="G245" t="s">
        <v>3043</v>
      </c>
      <c r="H245" t="s">
        <v>3044</v>
      </c>
      <c r="I245" t="s">
        <v>34</v>
      </c>
      <c r="J245" t="s">
        <v>2164</v>
      </c>
      <c r="K245" t="s">
        <v>882</v>
      </c>
      <c r="L245" t="s">
        <v>34</v>
      </c>
      <c r="M245" t="s">
        <v>3045</v>
      </c>
      <c r="N245" t="s">
        <v>3046</v>
      </c>
      <c r="O245" t="s">
        <v>3010</v>
      </c>
      <c r="P245" t="s">
        <v>336</v>
      </c>
      <c r="Q245" t="s">
        <v>41</v>
      </c>
      <c r="R245" t="s">
        <v>3047</v>
      </c>
      <c r="S245" t="s">
        <v>3048</v>
      </c>
      <c r="T245" t="s">
        <v>3047</v>
      </c>
      <c r="U245" t="s">
        <v>44</v>
      </c>
      <c r="V245" t="s">
        <v>45</v>
      </c>
      <c r="W245" t="s">
        <v>46</v>
      </c>
      <c r="X245" t="s">
        <v>47</v>
      </c>
      <c r="Y245" t="s">
        <v>3049</v>
      </c>
      <c r="Z245" t="s">
        <v>34</v>
      </c>
      <c r="AA245" t="s">
        <v>49</v>
      </c>
      <c r="AB245" t="s">
        <v>3050</v>
      </c>
    </row>
    <row r="246" spans="1:28">
      <c r="A246" t="s">
        <v>3051</v>
      </c>
      <c r="B246" t="s">
        <v>28</v>
      </c>
      <c r="C246" t="s">
        <v>3052</v>
      </c>
      <c r="D246" t="s">
        <v>3053</v>
      </c>
      <c r="E246" t="s">
        <v>3054</v>
      </c>
      <c r="F246" t="s">
        <v>97</v>
      </c>
      <c r="G246" t="s">
        <v>3055</v>
      </c>
      <c r="H246" t="s">
        <v>3056</v>
      </c>
      <c r="I246" t="s">
        <v>34</v>
      </c>
      <c r="J246" t="s">
        <v>3057</v>
      </c>
      <c r="K246" t="s">
        <v>199</v>
      </c>
      <c r="L246" t="s">
        <v>34</v>
      </c>
      <c r="M246" t="s">
        <v>3058</v>
      </c>
      <c r="N246" t="s">
        <v>3059</v>
      </c>
      <c r="O246" t="s">
        <v>3010</v>
      </c>
      <c r="P246" t="s">
        <v>336</v>
      </c>
      <c r="Q246" t="s">
        <v>41</v>
      </c>
      <c r="R246" t="s">
        <v>3060</v>
      </c>
      <c r="S246" t="s">
        <v>3061</v>
      </c>
      <c r="T246" t="s">
        <v>3060</v>
      </c>
      <c r="U246" t="s">
        <v>44</v>
      </c>
      <c r="V246" t="s">
        <v>45</v>
      </c>
      <c r="W246" t="s">
        <v>76</v>
      </c>
      <c r="X246" t="s">
        <v>47</v>
      </c>
      <c r="Y246" t="s">
        <v>3062</v>
      </c>
      <c r="Z246" t="s">
        <v>34</v>
      </c>
      <c r="AA246" t="s">
        <v>49</v>
      </c>
      <c r="AB246" t="s">
        <v>2695</v>
      </c>
    </row>
    <row r="247" spans="1:28">
      <c r="A247" t="s">
        <v>3063</v>
      </c>
      <c r="B247" t="s">
        <v>67</v>
      </c>
      <c r="C247" t="s">
        <v>34</v>
      </c>
      <c r="D247" t="s">
        <v>34</v>
      </c>
      <c r="E247" t="s">
        <v>3064</v>
      </c>
      <c r="F247" t="s">
        <v>68</v>
      </c>
      <c r="G247" t="s">
        <v>3065</v>
      </c>
      <c r="H247" t="s">
        <v>3066</v>
      </c>
      <c r="I247" t="s">
        <v>34</v>
      </c>
      <c r="J247" t="s">
        <v>3067</v>
      </c>
      <c r="K247" t="s">
        <v>112</v>
      </c>
      <c r="L247" t="s">
        <v>34</v>
      </c>
      <c r="M247" t="s">
        <v>3068</v>
      </c>
      <c r="N247" t="s">
        <v>3069</v>
      </c>
      <c r="O247" t="s">
        <v>3010</v>
      </c>
      <c r="P247" t="s">
        <v>336</v>
      </c>
      <c r="Q247" t="s">
        <v>41</v>
      </c>
      <c r="R247" t="s">
        <v>3070</v>
      </c>
      <c r="S247" t="s">
        <v>3071</v>
      </c>
      <c r="T247" t="s">
        <v>3072</v>
      </c>
      <c r="U247" t="s">
        <v>191</v>
      </c>
      <c r="V247" t="s">
        <v>45</v>
      </c>
      <c r="W247" t="s">
        <v>392</v>
      </c>
      <c r="X247" t="s">
        <v>77</v>
      </c>
      <c r="Y247" t="s">
        <v>3073</v>
      </c>
      <c r="Z247" t="s">
        <v>34</v>
      </c>
      <c r="AA247" t="s">
        <v>49</v>
      </c>
      <c r="AB247" t="s">
        <v>3074</v>
      </c>
    </row>
    <row r="248" spans="1:28">
      <c r="A248" t="s">
        <v>3075</v>
      </c>
      <c r="B248" t="s">
        <v>28</v>
      </c>
      <c r="C248" t="s">
        <v>3076</v>
      </c>
      <c r="D248" t="s">
        <v>3077</v>
      </c>
      <c r="E248" t="s">
        <v>3078</v>
      </c>
      <c r="F248" t="s">
        <v>97</v>
      </c>
      <c r="G248" t="s">
        <v>3079</v>
      </c>
      <c r="H248" t="s">
        <v>3080</v>
      </c>
      <c r="I248" t="s">
        <v>34</v>
      </c>
      <c r="J248" t="s">
        <v>3081</v>
      </c>
      <c r="K248" t="s">
        <v>199</v>
      </c>
      <c r="L248" t="s">
        <v>34</v>
      </c>
      <c r="M248" t="s">
        <v>3082</v>
      </c>
      <c r="N248" t="s">
        <v>3083</v>
      </c>
      <c r="O248" t="s">
        <v>3010</v>
      </c>
      <c r="P248" t="s">
        <v>336</v>
      </c>
      <c r="Q248" t="s">
        <v>41</v>
      </c>
      <c r="R248" t="s">
        <v>3084</v>
      </c>
      <c r="S248" t="s">
        <v>3085</v>
      </c>
      <c r="T248" t="s">
        <v>3084</v>
      </c>
      <c r="U248" t="s">
        <v>44</v>
      </c>
      <c r="V248" t="s">
        <v>45</v>
      </c>
      <c r="W248" t="s">
        <v>281</v>
      </c>
      <c r="X248" t="s">
        <v>47</v>
      </c>
      <c r="Y248" t="s">
        <v>3086</v>
      </c>
      <c r="Z248" t="s">
        <v>34</v>
      </c>
      <c r="AA248" t="s">
        <v>49</v>
      </c>
      <c r="AB248" t="s">
        <v>1696</v>
      </c>
    </row>
    <row r="249" spans="1:28">
      <c r="A249" t="s">
        <v>3087</v>
      </c>
      <c r="B249" t="s">
        <v>28</v>
      </c>
      <c r="C249" t="s">
        <v>3088</v>
      </c>
      <c r="D249" t="s">
        <v>3089</v>
      </c>
      <c r="E249" t="s">
        <v>3090</v>
      </c>
      <c r="F249" t="s">
        <v>31</v>
      </c>
      <c r="G249" t="s">
        <v>3091</v>
      </c>
      <c r="H249" t="s">
        <v>944</v>
      </c>
      <c r="I249" t="s">
        <v>34</v>
      </c>
      <c r="J249" t="s">
        <v>3092</v>
      </c>
      <c r="K249" t="s">
        <v>212</v>
      </c>
      <c r="L249" t="s">
        <v>34</v>
      </c>
      <c r="M249" t="s">
        <v>3093</v>
      </c>
      <c r="N249" t="s">
        <v>3094</v>
      </c>
      <c r="O249" t="s">
        <v>3010</v>
      </c>
      <c r="P249" t="s">
        <v>336</v>
      </c>
      <c r="Q249" t="s">
        <v>41</v>
      </c>
      <c r="R249" t="s">
        <v>3095</v>
      </c>
      <c r="S249" t="s">
        <v>3096</v>
      </c>
      <c r="T249" t="s">
        <v>3095</v>
      </c>
      <c r="U249" t="s">
        <v>44</v>
      </c>
      <c r="V249" t="s">
        <v>217</v>
      </c>
      <c r="W249" t="s">
        <v>76</v>
      </c>
      <c r="X249" t="s">
        <v>47</v>
      </c>
      <c r="Y249" t="s">
        <v>3097</v>
      </c>
      <c r="Z249" t="s">
        <v>34</v>
      </c>
      <c r="AA249" t="s">
        <v>49</v>
      </c>
      <c r="AB249" t="s">
        <v>1336</v>
      </c>
    </row>
    <row r="250" spans="1:28">
      <c r="A250" t="s">
        <v>3098</v>
      </c>
      <c r="B250" t="s">
        <v>28</v>
      </c>
      <c r="C250" t="s">
        <v>3099</v>
      </c>
      <c r="D250" t="s">
        <v>3100</v>
      </c>
      <c r="E250" t="s">
        <v>3101</v>
      </c>
      <c r="F250" t="s">
        <v>97</v>
      </c>
      <c r="G250" t="s">
        <v>3102</v>
      </c>
      <c r="H250" t="s">
        <v>3103</v>
      </c>
      <c r="I250" t="s">
        <v>34</v>
      </c>
      <c r="J250" t="s">
        <v>3104</v>
      </c>
      <c r="K250" t="s">
        <v>276</v>
      </c>
      <c r="L250" t="s">
        <v>34</v>
      </c>
      <c r="M250" t="s">
        <v>3105</v>
      </c>
      <c r="N250" t="s">
        <v>3106</v>
      </c>
      <c r="O250" t="s">
        <v>3010</v>
      </c>
      <c r="P250" t="s">
        <v>336</v>
      </c>
      <c r="Q250" t="s">
        <v>41</v>
      </c>
      <c r="R250" t="s">
        <v>3107</v>
      </c>
      <c r="S250" t="s">
        <v>3108</v>
      </c>
      <c r="T250" t="s">
        <v>3107</v>
      </c>
      <c r="U250" t="s">
        <v>44</v>
      </c>
      <c r="V250" t="s">
        <v>45</v>
      </c>
      <c r="W250" t="s">
        <v>281</v>
      </c>
      <c r="X250" t="s">
        <v>47</v>
      </c>
      <c r="Y250" t="s">
        <v>3109</v>
      </c>
      <c r="Z250" t="s">
        <v>34</v>
      </c>
      <c r="AA250" t="s">
        <v>49</v>
      </c>
      <c r="AB250" t="s">
        <v>1820</v>
      </c>
    </row>
    <row r="251" spans="1:28">
      <c r="A251" t="s">
        <v>3110</v>
      </c>
      <c r="B251" t="s">
        <v>67</v>
      </c>
      <c r="C251" t="s">
        <v>34</v>
      </c>
      <c r="D251" t="s">
        <v>34</v>
      </c>
      <c r="E251" t="s">
        <v>3111</v>
      </c>
      <c r="F251" t="s">
        <v>68</v>
      </c>
      <c r="G251" t="s">
        <v>3112</v>
      </c>
      <c r="H251" t="s">
        <v>3113</v>
      </c>
      <c r="I251" t="s">
        <v>34</v>
      </c>
      <c r="J251" t="s">
        <v>3114</v>
      </c>
      <c r="K251" t="s">
        <v>199</v>
      </c>
      <c r="L251" t="s">
        <v>34</v>
      </c>
      <c r="M251" t="s">
        <v>3115</v>
      </c>
      <c r="N251" t="s">
        <v>3116</v>
      </c>
      <c r="O251" t="s">
        <v>3010</v>
      </c>
      <c r="P251" t="s">
        <v>336</v>
      </c>
      <c r="Q251" t="s">
        <v>41</v>
      </c>
      <c r="R251" t="s">
        <v>3117</v>
      </c>
      <c r="S251" t="s">
        <v>3118</v>
      </c>
      <c r="T251" t="s">
        <v>3119</v>
      </c>
      <c r="U251" t="s">
        <v>44</v>
      </c>
      <c r="V251" t="s">
        <v>45</v>
      </c>
      <c r="W251" t="s">
        <v>76</v>
      </c>
      <c r="X251" t="s">
        <v>77</v>
      </c>
      <c r="Y251" t="s">
        <v>3120</v>
      </c>
      <c r="Z251" t="s">
        <v>34</v>
      </c>
      <c r="AA251" t="s">
        <v>367</v>
      </c>
      <c r="AB251" t="s">
        <v>3121</v>
      </c>
    </row>
    <row r="252" spans="1:28">
      <c r="A252" t="s">
        <v>3122</v>
      </c>
      <c r="B252" t="s">
        <v>28</v>
      </c>
      <c r="C252" t="s">
        <v>3123</v>
      </c>
      <c r="D252" t="s">
        <v>3124</v>
      </c>
      <c r="E252" t="s">
        <v>3125</v>
      </c>
      <c r="F252" t="s">
        <v>97</v>
      </c>
      <c r="G252" t="s">
        <v>3126</v>
      </c>
      <c r="H252" t="s">
        <v>3127</v>
      </c>
      <c r="I252" t="s">
        <v>34</v>
      </c>
      <c r="J252" t="s">
        <v>3128</v>
      </c>
      <c r="K252" t="s">
        <v>185</v>
      </c>
      <c r="L252" t="s">
        <v>34</v>
      </c>
      <c r="M252" t="s">
        <v>3129</v>
      </c>
      <c r="N252" t="s">
        <v>3130</v>
      </c>
      <c r="O252" t="s">
        <v>3131</v>
      </c>
      <c r="P252" t="s">
        <v>454</v>
      </c>
      <c r="Q252" t="s">
        <v>41</v>
      </c>
      <c r="R252" t="s">
        <v>3132</v>
      </c>
      <c r="S252" t="s">
        <v>3133</v>
      </c>
      <c r="T252" t="s">
        <v>3132</v>
      </c>
      <c r="U252" t="s">
        <v>44</v>
      </c>
      <c r="V252" t="s">
        <v>45</v>
      </c>
      <c r="W252" t="s">
        <v>76</v>
      </c>
      <c r="X252" t="s">
        <v>47</v>
      </c>
      <c r="Y252" t="s">
        <v>3134</v>
      </c>
      <c r="Z252" t="s">
        <v>34</v>
      </c>
      <c r="AA252" t="s">
        <v>49</v>
      </c>
      <c r="AB252" t="s">
        <v>3074</v>
      </c>
    </row>
    <row r="253" spans="1:28">
      <c r="A253" t="s">
        <v>3135</v>
      </c>
      <c r="B253" t="s">
        <v>256</v>
      </c>
      <c r="C253" t="s">
        <v>34</v>
      </c>
      <c r="D253" t="s">
        <v>34</v>
      </c>
      <c r="E253" t="s">
        <v>3136</v>
      </c>
      <c r="F253" t="s">
        <v>68</v>
      </c>
      <c r="G253" t="s">
        <v>3043</v>
      </c>
      <c r="H253" t="s">
        <v>3044</v>
      </c>
      <c r="I253" t="s">
        <v>34</v>
      </c>
      <c r="J253" t="s">
        <v>2164</v>
      </c>
      <c r="K253" t="s">
        <v>882</v>
      </c>
      <c r="L253" t="s">
        <v>34</v>
      </c>
      <c r="M253" t="s">
        <v>3045</v>
      </c>
      <c r="N253" t="s">
        <v>3046</v>
      </c>
      <c r="O253" t="s">
        <v>3131</v>
      </c>
      <c r="P253" t="s">
        <v>3010</v>
      </c>
      <c r="Q253" t="s">
        <v>376</v>
      </c>
      <c r="R253" t="s">
        <v>3047</v>
      </c>
      <c r="S253" t="s">
        <v>3048</v>
      </c>
      <c r="T253" t="s">
        <v>3047</v>
      </c>
      <c r="U253" t="s">
        <v>44</v>
      </c>
      <c r="V253" t="s">
        <v>45</v>
      </c>
      <c r="W253" t="s">
        <v>46</v>
      </c>
      <c r="X253" t="s">
        <v>47</v>
      </c>
      <c r="Y253" t="s">
        <v>3137</v>
      </c>
      <c r="Z253" t="s">
        <v>34</v>
      </c>
      <c r="AA253" t="s">
        <v>49</v>
      </c>
      <c r="AB253" t="s">
        <v>1649</v>
      </c>
    </row>
    <row r="254" spans="1:28">
      <c r="A254" t="s">
        <v>3138</v>
      </c>
      <c r="B254" t="s">
        <v>28</v>
      </c>
      <c r="C254" t="s">
        <v>3139</v>
      </c>
      <c r="D254" t="s">
        <v>3140</v>
      </c>
      <c r="E254" t="s">
        <v>3141</v>
      </c>
      <c r="F254" t="s">
        <v>97</v>
      </c>
      <c r="G254" t="s">
        <v>3142</v>
      </c>
      <c r="H254" t="s">
        <v>3143</v>
      </c>
      <c r="I254" t="s">
        <v>34</v>
      </c>
      <c r="J254" t="s">
        <v>3144</v>
      </c>
      <c r="K254" t="s">
        <v>34</v>
      </c>
      <c r="L254" t="s">
        <v>34</v>
      </c>
      <c r="M254" t="s">
        <v>3145</v>
      </c>
      <c r="N254" t="s">
        <v>3146</v>
      </c>
      <c r="O254" t="s">
        <v>3131</v>
      </c>
      <c r="P254" t="s">
        <v>454</v>
      </c>
      <c r="Q254" t="s">
        <v>41</v>
      </c>
      <c r="R254" t="s">
        <v>3147</v>
      </c>
      <c r="S254" t="s">
        <v>3148</v>
      </c>
      <c r="T254" t="s">
        <v>3149</v>
      </c>
      <c r="U254" t="s">
        <v>44</v>
      </c>
      <c r="V254" t="s">
        <v>45</v>
      </c>
      <c r="W254" t="s">
        <v>76</v>
      </c>
      <c r="X254" t="s">
        <v>77</v>
      </c>
      <c r="Y254" t="s">
        <v>3150</v>
      </c>
      <c r="Z254" t="s">
        <v>34</v>
      </c>
      <c r="AA254" t="s">
        <v>49</v>
      </c>
      <c r="AB254" t="s">
        <v>2458</v>
      </c>
    </row>
    <row r="255" spans="1:28">
      <c r="A255" t="s">
        <v>3151</v>
      </c>
      <c r="B255" t="s">
        <v>67</v>
      </c>
      <c r="C255" t="s">
        <v>34</v>
      </c>
      <c r="D255" t="s">
        <v>34</v>
      </c>
      <c r="E255" t="s">
        <v>3152</v>
      </c>
      <c r="F255" t="s">
        <v>68</v>
      </c>
      <c r="G255" t="s">
        <v>3153</v>
      </c>
      <c r="H255" t="s">
        <v>3154</v>
      </c>
      <c r="I255" t="s">
        <v>34</v>
      </c>
      <c r="J255" t="s">
        <v>3155</v>
      </c>
      <c r="K255" t="s">
        <v>85</v>
      </c>
      <c r="L255" t="s">
        <v>34</v>
      </c>
      <c r="M255" t="s">
        <v>3156</v>
      </c>
      <c r="N255" t="s">
        <v>3157</v>
      </c>
      <c r="O255" t="s">
        <v>3131</v>
      </c>
      <c r="P255" t="s">
        <v>454</v>
      </c>
      <c r="Q255" t="s">
        <v>41</v>
      </c>
      <c r="R255" t="s">
        <v>3158</v>
      </c>
      <c r="S255" t="s">
        <v>3159</v>
      </c>
      <c r="T255" t="s">
        <v>3158</v>
      </c>
      <c r="U255" t="s">
        <v>44</v>
      </c>
      <c r="V255" t="s">
        <v>45</v>
      </c>
      <c r="W255" t="s">
        <v>252</v>
      </c>
      <c r="X255" t="s">
        <v>47</v>
      </c>
      <c r="Y255" t="s">
        <v>3160</v>
      </c>
      <c r="Z255" t="s">
        <v>269</v>
      </c>
      <c r="AA255" t="s">
        <v>49</v>
      </c>
      <c r="AB255" t="s">
        <v>3161</v>
      </c>
    </row>
    <row r="256" spans="1:28">
      <c r="A256" t="s">
        <v>3162</v>
      </c>
      <c r="B256" t="s">
        <v>28</v>
      </c>
      <c r="C256" t="s">
        <v>3163</v>
      </c>
      <c r="D256" t="s">
        <v>3164</v>
      </c>
      <c r="E256" t="s">
        <v>3165</v>
      </c>
      <c r="F256" t="s">
        <v>31</v>
      </c>
      <c r="G256" t="s">
        <v>3166</v>
      </c>
      <c r="H256" t="s">
        <v>3167</v>
      </c>
      <c r="I256" t="s">
        <v>34</v>
      </c>
      <c r="J256" t="s">
        <v>3168</v>
      </c>
      <c r="K256" t="s">
        <v>156</v>
      </c>
      <c r="L256" t="s">
        <v>34</v>
      </c>
      <c r="M256" t="s">
        <v>3169</v>
      </c>
      <c r="N256" t="s">
        <v>3170</v>
      </c>
      <c r="O256" t="s">
        <v>3131</v>
      </c>
      <c r="P256" t="s">
        <v>454</v>
      </c>
      <c r="Q256" t="s">
        <v>41</v>
      </c>
      <c r="R256" t="s">
        <v>3171</v>
      </c>
      <c r="S256" t="s">
        <v>3172</v>
      </c>
      <c r="T256" t="s">
        <v>3171</v>
      </c>
      <c r="U256" t="s">
        <v>44</v>
      </c>
      <c r="V256" t="s">
        <v>45</v>
      </c>
      <c r="W256" t="s">
        <v>76</v>
      </c>
      <c r="X256" t="s">
        <v>47</v>
      </c>
      <c r="Y256" t="s">
        <v>3173</v>
      </c>
      <c r="Z256" t="s">
        <v>34</v>
      </c>
      <c r="AA256" t="s">
        <v>164</v>
      </c>
      <c r="AB256" t="s">
        <v>3174</v>
      </c>
    </row>
    <row r="257" spans="1:28">
      <c r="A257" t="s">
        <v>3175</v>
      </c>
      <c r="B257" t="s">
        <v>28</v>
      </c>
      <c r="C257" t="s">
        <v>3176</v>
      </c>
      <c r="D257" t="s">
        <v>3177</v>
      </c>
      <c r="E257" t="s">
        <v>3178</v>
      </c>
      <c r="F257" t="s">
        <v>97</v>
      </c>
      <c r="G257" t="s">
        <v>3179</v>
      </c>
      <c r="H257" t="s">
        <v>3180</v>
      </c>
      <c r="I257" t="s">
        <v>34</v>
      </c>
      <c r="J257" t="s">
        <v>3181</v>
      </c>
      <c r="K257" t="s">
        <v>361</v>
      </c>
      <c r="L257" t="s">
        <v>34</v>
      </c>
      <c r="M257" t="s">
        <v>3182</v>
      </c>
      <c r="N257" t="s">
        <v>3183</v>
      </c>
      <c r="O257" t="s">
        <v>3131</v>
      </c>
      <c r="P257" t="s">
        <v>454</v>
      </c>
      <c r="Q257" t="s">
        <v>41</v>
      </c>
      <c r="R257" t="s">
        <v>3184</v>
      </c>
      <c r="S257" t="s">
        <v>3185</v>
      </c>
      <c r="T257" t="s">
        <v>3184</v>
      </c>
      <c r="U257" t="s">
        <v>191</v>
      </c>
      <c r="V257" t="s">
        <v>45</v>
      </c>
      <c r="W257" t="s">
        <v>392</v>
      </c>
      <c r="X257" t="s">
        <v>47</v>
      </c>
      <c r="Y257" t="s">
        <v>3186</v>
      </c>
      <c r="Z257" t="s">
        <v>34</v>
      </c>
      <c r="AA257" t="s">
        <v>49</v>
      </c>
      <c r="AB257" t="s">
        <v>2354</v>
      </c>
    </row>
    <row r="258" spans="1:28">
      <c r="A258" t="s">
        <v>3187</v>
      </c>
      <c r="B258" t="s">
        <v>67</v>
      </c>
      <c r="C258" t="s">
        <v>34</v>
      </c>
      <c r="D258" t="s">
        <v>34</v>
      </c>
      <c r="E258" t="s">
        <v>3188</v>
      </c>
      <c r="F258" t="s">
        <v>68</v>
      </c>
      <c r="G258" t="s">
        <v>3189</v>
      </c>
      <c r="H258" t="s">
        <v>33</v>
      </c>
      <c r="I258" t="s">
        <v>34</v>
      </c>
      <c r="J258" t="s">
        <v>3190</v>
      </c>
      <c r="K258" t="s">
        <v>414</v>
      </c>
      <c r="L258" t="s">
        <v>34</v>
      </c>
      <c r="M258" t="s">
        <v>3191</v>
      </c>
      <c r="N258" t="s">
        <v>3192</v>
      </c>
      <c r="O258" t="s">
        <v>3131</v>
      </c>
      <c r="P258" t="s">
        <v>454</v>
      </c>
      <c r="Q258" t="s">
        <v>41</v>
      </c>
      <c r="R258" t="s">
        <v>3193</v>
      </c>
      <c r="S258" t="s">
        <v>3194</v>
      </c>
      <c r="T258" t="s">
        <v>3193</v>
      </c>
      <c r="U258" t="s">
        <v>44</v>
      </c>
      <c r="V258" t="s">
        <v>217</v>
      </c>
      <c r="W258" t="s">
        <v>76</v>
      </c>
      <c r="X258" t="s">
        <v>47</v>
      </c>
      <c r="Y258" t="s">
        <v>3195</v>
      </c>
      <c r="Z258" t="s">
        <v>34</v>
      </c>
      <c r="AA258" t="s">
        <v>49</v>
      </c>
      <c r="AB258" t="s">
        <v>445</v>
      </c>
    </row>
    <row r="259" spans="1:28">
      <c r="A259" t="s">
        <v>3196</v>
      </c>
      <c r="B259" t="s">
        <v>67</v>
      </c>
      <c r="C259" t="s">
        <v>34</v>
      </c>
      <c r="D259" t="s">
        <v>34</v>
      </c>
      <c r="E259" t="s">
        <v>3197</v>
      </c>
      <c r="F259" t="s">
        <v>68</v>
      </c>
      <c r="G259" t="s">
        <v>3198</v>
      </c>
      <c r="H259" t="s">
        <v>1667</v>
      </c>
      <c r="I259" t="s">
        <v>34</v>
      </c>
      <c r="J259" t="s">
        <v>3199</v>
      </c>
      <c r="K259" t="s">
        <v>36</v>
      </c>
      <c r="L259" t="s">
        <v>34</v>
      </c>
      <c r="M259" t="s">
        <v>3200</v>
      </c>
      <c r="N259" t="s">
        <v>3201</v>
      </c>
      <c r="O259" t="s">
        <v>3131</v>
      </c>
      <c r="P259" t="s">
        <v>454</v>
      </c>
      <c r="Q259" t="s">
        <v>41</v>
      </c>
      <c r="R259" t="s">
        <v>3202</v>
      </c>
      <c r="S259" t="s">
        <v>3203</v>
      </c>
      <c r="T259" t="s">
        <v>3204</v>
      </c>
      <c r="U259" t="s">
        <v>235</v>
      </c>
      <c r="V259" t="s">
        <v>217</v>
      </c>
      <c r="W259" t="s">
        <v>392</v>
      </c>
      <c r="X259" t="s">
        <v>77</v>
      </c>
      <c r="Y259" t="s">
        <v>3205</v>
      </c>
      <c r="Z259" t="s">
        <v>178</v>
      </c>
      <c r="AA259" t="s">
        <v>296</v>
      </c>
      <c r="AB259" t="s">
        <v>3206</v>
      </c>
    </row>
    <row r="260" spans="1:28">
      <c r="A260" t="s">
        <v>3207</v>
      </c>
      <c r="B260" t="s">
        <v>67</v>
      </c>
      <c r="C260" t="s">
        <v>34</v>
      </c>
      <c r="D260" t="s">
        <v>34</v>
      </c>
      <c r="E260" t="s">
        <v>3208</v>
      </c>
      <c r="F260" t="s">
        <v>68</v>
      </c>
      <c r="G260" t="s">
        <v>3209</v>
      </c>
      <c r="H260" t="s">
        <v>3210</v>
      </c>
      <c r="I260" t="s">
        <v>34</v>
      </c>
      <c r="J260" t="s">
        <v>3211</v>
      </c>
      <c r="K260" t="s">
        <v>1899</v>
      </c>
      <c r="L260" t="s">
        <v>34</v>
      </c>
      <c r="M260" t="s">
        <v>3212</v>
      </c>
      <c r="N260" t="s">
        <v>3213</v>
      </c>
      <c r="O260" t="s">
        <v>3131</v>
      </c>
      <c r="P260" t="s">
        <v>454</v>
      </c>
      <c r="Q260" t="s">
        <v>41</v>
      </c>
      <c r="R260" t="s">
        <v>3214</v>
      </c>
      <c r="S260" t="s">
        <v>3215</v>
      </c>
      <c r="T260" t="s">
        <v>3214</v>
      </c>
      <c r="U260" t="s">
        <v>44</v>
      </c>
      <c r="V260" t="s">
        <v>45</v>
      </c>
      <c r="W260" t="s">
        <v>46</v>
      </c>
      <c r="X260" t="s">
        <v>47</v>
      </c>
      <c r="Y260" t="s">
        <v>3216</v>
      </c>
      <c r="Z260" t="s">
        <v>34</v>
      </c>
      <c r="AA260" t="s">
        <v>367</v>
      </c>
      <c r="AB260" t="s">
        <v>3217</v>
      </c>
    </row>
    <row r="261" spans="1:28">
      <c r="A261" t="s">
        <v>3218</v>
      </c>
      <c r="B261" t="s">
        <v>28</v>
      </c>
      <c r="C261" t="s">
        <v>3219</v>
      </c>
      <c r="D261" t="s">
        <v>3220</v>
      </c>
      <c r="E261" t="s">
        <v>3221</v>
      </c>
      <c r="F261" t="s">
        <v>31</v>
      </c>
      <c r="G261" t="s">
        <v>3222</v>
      </c>
      <c r="H261" t="s">
        <v>960</v>
      </c>
      <c r="I261" t="s">
        <v>34</v>
      </c>
      <c r="J261" t="s">
        <v>3223</v>
      </c>
      <c r="K261" t="s">
        <v>156</v>
      </c>
      <c r="L261" t="s">
        <v>34</v>
      </c>
      <c r="M261" t="s">
        <v>3224</v>
      </c>
      <c r="N261" t="s">
        <v>3225</v>
      </c>
      <c r="O261" t="s">
        <v>3131</v>
      </c>
      <c r="P261" t="s">
        <v>454</v>
      </c>
      <c r="Q261" t="s">
        <v>41</v>
      </c>
      <c r="R261" t="s">
        <v>3226</v>
      </c>
      <c r="S261" t="s">
        <v>3227</v>
      </c>
      <c r="T261" t="s">
        <v>3228</v>
      </c>
      <c r="U261" t="s">
        <v>44</v>
      </c>
      <c r="V261" t="s">
        <v>217</v>
      </c>
      <c r="W261" t="s">
        <v>76</v>
      </c>
      <c r="X261" t="s">
        <v>77</v>
      </c>
      <c r="Y261" t="s">
        <v>3229</v>
      </c>
      <c r="Z261" t="s">
        <v>34</v>
      </c>
      <c r="AA261" t="s">
        <v>49</v>
      </c>
      <c r="AB261" t="s">
        <v>3230</v>
      </c>
    </row>
    <row r="262" spans="1:28">
      <c r="A262" t="s">
        <v>3231</v>
      </c>
      <c r="B262" t="s">
        <v>67</v>
      </c>
      <c r="C262" t="s">
        <v>34</v>
      </c>
      <c r="D262" t="s">
        <v>34</v>
      </c>
      <c r="E262" t="s">
        <v>3232</v>
      </c>
      <c r="F262" t="s">
        <v>68</v>
      </c>
      <c r="G262" t="s">
        <v>867</v>
      </c>
      <c r="H262" t="s">
        <v>3233</v>
      </c>
      <c r="I262" t="s">
        <v>34</v>
      </c>
      <c r="J262" t="s">
        <v>3234</v>
      </c>
      <c r="K262" t="s">
        <v>34</v>
      </c>
      <c r="L262" t="s">
        <v>34</v>
      </c>
      <c r="M262" t="s">
        <v>3235</v>
      </c>
      <c r="N262" t="s">
        <v>3236</v>
      </c>
      <c r="O262" t="s">
        <v>3131</v>
      </c>
      <c r="P262" t="s">
        <v>454</v>
      </c>
      <c r="Q262" t="s">
        <v>41</v>
      </c>
      <c r="R262" t="s">
        <v>3237</v>
      </c>
      <c r="S262" t="s">
        <v>3238</v>
      </c>
      <c r="T262" t="s">
        <v>3239</v>
      </c>
      <c r="U262" t="s">
        <v>44</v>
      </c>
      <c r="V262" t="s">
        <v>45</v>
      </c>
      <c r="W262" t="s">
        <v>176</v>
      </c>
      <c r="X262" t="s">
        <v>77</v>
      </c>
      <c r="Y262" t="s">
        <v>3240</v>
      </c>
      <c r="Z262" t="s">
        <v>178</v>
      </c>
      <c r="AA262" t="s">
        <v>49</v>
      </c>
      <c r="AB262" t="s">
        <v>721</v>
      </c>
    </row>
    <row r="263" spans="1:28">
      <c r="A263" t="s">
        <v>3241</v>
      </c>
      <c r="B263" t="s">
        <v>67</v>
      </c>
      <c r="C263" t="s">
        <v>34</v>
      </c>
      <c r="D263" t="s">
        <v>34</v>
      </c>
      <c r="E263" t="s">
        <v>3242</v>
      </c>
      <c r="F263" t="s">
        <v>68</v>
      </c>
      <c r="G263" t="s">
        <v>3243</v>
      </c>
      <c r="H263" t="s">
        <v>2140</v>
      </c>
      <c r="I263" t="s">
        <v>34</v>
      </c>
      <c r="J263" t="s">
        <v>3244</v>
      </c>
      <c r="K263" t="s">
        <v>1305</v>
      </c>
      <c r="L263" t="s">
        <v>34</v>
      </c>
      <c r="M263" t="s">
        <v>3245</v>
      </c>
      <c r="N263" t="s">
        <v>3246</v>
      </c>
      <c r="O263" t="s">
        <v>3247</v>
      </c>
      <c r="P263" t="s">
        <v>541</v>
      </c>
      <c r="Q263" t="s">
        <v>41</v>
      </c>
      <c r="R263" t="s">
        <v>3248</v>
      </c>
      <c r="S263" t="s">
        <v>3249</v>
      </c>
      <c r="T263" t="s">
        <v>3248</v>
      </c>
      <c r="U263" t="s">
        <v>44</v>
      </c>
      <c r="V263" t="s">
        <v>45</v>
      </c>
      <c r="W263" t="s">
        <v>176</v>
      </c>
      <c r="X263" t="s">
        <v>47</v>
      </c>
      <c r="Y263" t="s">
        <v>3250</v>
      </c>
      <c r="Z263" t="s">
        <v>178</v>
      </c>
      <c r="AA263" t="s">
        <v>49</v>
      </c>
      <c r="AB263" t="s">
        <v>3251</v>
      </c>
    </row>
    <row r="264" spans="1:28">
      <c r="A264" t="s">
        <v>3252</v>
      </c>
      <c r="B264" t="s">
        <v>28</v>
      </c>
      <c r="C264" t="s">
        <v>3253</v>
      </c>
      <c r="D264" t="s">
        <v>3254</v>
      </c>
      <c r="E264" t="s">
        <v>3255</v>
      </c>
      <c r="F264" t="s">
        <v>97</v>
      </c>
      <c r="G264" t="s">
        <v>3256</v>
      </c>
      <c r="H264" t="s">
        <v>3257</v>
      </c>
      <c r="I264" t="s">
        <v>34</v>
      </c>
      <c r="J264" t="s">
        <v>3258</v>
      </c>
      <c r="K264" t="s">
        <v>199</v>
      </c>
      <c r="L264" t="s">
        <v>34</v>
      </c>
      <c r="M264" t="s">
        <v>3259</v>
      </c>
      <c r="N264" t="s">
        <v>3260</v>
      </c>
      <c r="O264" t="s">
        <v>3247</v>
      </c>
      <c r="P264" t="s">
        <v>541</v>
      </c>
      <c r="Q264" t="s">
        <v>41</v>
      </c>
      <c r="R264" t="s">
        <v>3261</v>
      </c>
      <c r="S264" t="s">
        <v>3262</v>
      </c>
      <c r="T264" t="s">
        <v>3261</v>
      </c>
      <c r="U264" t="s">
        <v>44</v>
      </c>
      <c r="V264" t="s">
        <v>45</v>
      </c>
      <c r="W264" t="s">
        <v>76</v>
      </c>
      <c r="X264" t="s">
        <v>47</v>
      </c>
      <c r="Y264" t="s">
        <v>3263</v>
      </c>
      <c r="Z264" t="s">
        <v>34</v>
      </c>
      <c r="AA264" t="s">
        <v>49</v>
      </c>
      <c r="AB264" t="s">
        <v>3264</v>
      </c>
    </row>
    <row r="265" spans="1:28">
      <c r="A265" t="s">
        <v>3265</v>
      </c>
      <c r="B265" t="s">
        <v>28</v>
      </c>
      <c r="C265" t="s">
        <v>3266</v>
      </c>
      <c r="D265" t="s">
        <v>3267</v>
      </c>
      <c r="E265" t="s">
        <v>3268</v>
      </c>
      <c r="F265" t="s">
        <v>97</v>
      </c>
      <c r="G265" t="s">
        <v>3269</v>
      </c>
      <c r="H265" t="s">
        <v>3270</v>
      </c>
      <c r="I265" t="s">
        <v>3271</v>
      </c>
      <c r="J265" t="s">
        <v>3272</v>
      </c>
      <c r="K265" t="s">
        <v>199</v>
      </c>
      <c r="L265" t="s">
        <v>34</v>
      </c>
      <c r="M265" t="s">
        <v>3273</v>
      </c>
      <c r="N265" t="s">
        <v>3274</v>
      </c>
      <c r="O265" t="s">
        <v>3247</v>
      </c>
      <c r="P265" t="s">
        <v>541</v>
      </c>
      <c r="Q265" t="s">
        <v>41</v>
      </c>
      <c r="R265" t="s">
        <v>3275</v>
      </c>
      <c r="S265" t="s">
        <v>3276</v>
      </c>
      <c r="T265" t="s">
        <v>3277</v>
      </c>
      <c r="U265" t="s">
        <v>44</v>
      </c>
      <c r="V265" t="s">
        <v>45</v>
      </c>
      <c r="W265" t="s">
        <v>76</v>
      </c>
      <c r="X265" t="s">
        <v>77</v>
      </c>
      <c r="Y265" t="s">
        <v>3278</v>
      </c>
      <c r="Z265" t="s">
        <v>34</v>
      </c>
      <c r="AA265" t="s">
        <v>49</v>
      </c>
      <c r="AB265" t="s">
        <v>2354</v>
      </c>
    </row>
    <row r="266" spans="1:28">
      <c r="A266" t="s">
        <v>3279</v>
      </c>
      <c r="B266" t="s">
        <v>28</v>
      </c>
      <c r="C266" t="s">
        <v>3280</v>
      </c>
      <c r="D266" t="s">
        <v>3281</v>
      </c>
      <c r="E266" t="s">
        <v>3282</v>
      </c>
      <c r="F266" t="s">
        <v>97</v>
      </c>
      <c r="G266" t="s">
        <v>331</v>
      </c>
      <c r="H266" t="s">
        <v>3283</v>
      </c>
      <c r="I266" t="s">
        <v>34</v>
      </c>
      <c r="J266" t="s">
        <v>3284</v>
      </c>
      <c r="K266" t="s">
        <v>127</v>
      </c>
      <c r="L266" t="s">
        <v>34</v>
      </c>
      <c r="M266" t="s">
        <v>3285</v>
      </c>
      <c r="N266" t="s">
        <v>3286</v>
      </c>
      <c r="O266" t="s">
        <v>3247</v>
      </c>
      <c r="P266" t="s">
        <v>541</v>
      </c>
      <c r="Q266" t="s">
        <v>41</v>
      </c>
      <c r="R266" t="s">
        <v>3287</v>
      </c>
      <c r="S266" t="s">
        <v>3288</v>
      </c>
      <c r="T266" t="s">
        <v>3287</v>
      </c>
      <c r="U266" t="s">
        <v>44</v>
      </c>
      <c r="V266" t="s">
        <v>45</v>
      </c>
      <c r="W266" t="s">
        <v>281</v>
      </c>
      <c r="X266" t="s">
        <v>47</v>
      </c>
      <c r="Y266" t="s">
        <v>3289</v>
      </c>
      <c r="Z266" t="s">
        <v>34</v>
      </c>
      <c r="AA266" t="s">
        <v>49</v>
      </c>
      <c r="AB266" t="s">
        <v>2573</v>
      </c>
    </row>
    <row r="267" spans="1:28">
      <c r="A267" t="s">
        <v>3290</v>
      </c>
      <c r="B267" t="s">
        <v>67</v>
      </c>
      <c r="C267" t="s">
        <v>34</v>
      </c>
      <c r="D267" t="s">
        <v>34</v>
      </c>
      <c r="E267" t="s">
        <v>3291</v>
      </c>
      <c r="F267" t="s">
        <v>68</v>
      </c>
      <c r="G267" t="s">
        <v>3292</v>
      </c>
      <c r="H267" t="s">
        <v>3113</v>
      </c>
      <c r="I267" t="s">
        <v>34</v>
      </c>
      <c r="J267" t="s">
        <v>3293</v>
      </c>
      <c r="K267" t="s">
        <v>361</v>
      </c>
      <c r="L267" t="s">
        <v>34</v>
      </c>
      <c r="M267" t="s">
        <v>3294</v>
      </c>
      <c r="N267" t="s">
        <v>3295</v>
      </c>
      <c r="O267" t="s">
        <v>3296</v>
      </c>
      <c r="P267" t="s">
        <v>3297</v>
      </c>
      <c r="Q267" t="s">
        <v>41</v>
      </c>
      <c r="R267" t="s">
        <v>3298</v>
      </c>
      <c r="S267" t="s">
        <v>3299</v>
      </c>
      <c r="T267" t="s">
        <v>3300</v>
      </c>
      <c r="U267" t="s">
        <v>44</v>
      </c>
      <c r="V267" t="s">
        <v>45</v>
      </c>
      <c r="W267" t="s">
        <v>281</v>
      </c>
      <c r="X267" t="s">
        <v>77</v>
      </c>
      <c r="Y267" t="s">
        <v>3301</v>
      </c>
      <c r="Z267" t="s">
        <v>34</v>
      </c>
      <c r="AA267" t="s">
        <v>367</v>
      </c>
      <c r="AB267" t="s">
        <v>3302</v>
      </c>
    </row>
    <row r="268" spans="1:28">
      <c r="A268" t="s">
        <v>3303</v>
      </c>
      <c r="B268" t="s">
        <v>67</v>
      </c>
      <c r="C268" t="s">
        <v>34</v>
      </c>
      <c r="D268" t="s">
        <v>34</v>
      </c>
      <c r="E268" t="s">
        <v>3304</v>
      </c>
      <c r="F268" t="s">
        <v>68</v>
      </c>
      <c r="G268" t="s">
        <v>3305</v>
      </c>
      <c r="H268" t="s">
        <v>3306</v>
      </c>
      <c r="I268" t="s">
        <v>34</v>
      </c>
      <c r="J268" t="s">
        <v>3307</v>
      </c>
      <c r="K268" t="s">
        <v>1305</v>
      </c>
      <c r="L268" t="s">
        <v>34</v>
      </c>
      <c r="M268" t="s">
        <v>3308</v>
      </c>
      <c r="N268" t="s">
        <v>3309</v>
      </c>
      <c r="O268" t="s">
        <v>3296</v>
      </c>
      <c r="P268" t="s">
        <v>3297</v>
      </c>
      <c r="Q268" t="s">
        <v>41</v>
      </c>
      <c r="R268" t="s">
        <v>3310</v>
      </c>
      <c r="S268" t="s">
        <v>3311</v>
      </c>
      <c r="T268" t="s">
        <v>3310</v>
      </c>
      <c r="U268" t="s">
        <v>235</v>
      </c>
      <c r="V268" t="s">
        <v>45</v>
      </c>
      <c r="W268" t="s">
        <v>176</v>
      </c>
      <c r="X268" t="s">
        <v>47</v>
      </c>
      <c r="Y268" t="s">
        <v>3312</v>
      </c>
      <c r="Z268" t="s">
        <v>34</v>
      </c>
      <c r="AA268" t="s">
        <v>164</v>
      </c>
      <c r="AB268" t="s">
        <v>3313</v>
      </c>
    </row>
    <row r="269" spans="1:28">
      <c r="A269" t="s">
        <v>3314</v>
      </c>
      <c r="B269" t="s">
        <v>28</v>
      </c>
      <c r="C269" t="s">
        <v>3315</v>
      </c>
      <c r="D269" t="s">
        <v>3316</v>
      </c>
      <c r="E269" t="s">
        <v>3317</v>
      </c>
      <c r="F269" t="s">
        <v>97</v>
      </c>
      <c r="G269" t="s">
        <v>3318</v>
      </c>
      <c r="H269" t="s">
        <v>348</v>
      </c>
      <c r="I269" t="s">
        <v>34</v>
      </c>
      <c r="J269" t="s">
        <v>3319</v>
      </c>
      <c r="K269" t="s">
        <v>212</v>
      </c>
      <c r="L269" t="s">
        <v>34</v>
      </c>
      <c r="M269" t="s">
        <v>3320</v>
      </c>
      <c r="N269" t="s">
        <v>3321</v>
      </c>
      <c r="O269" t="s">
        <v>3296</v>
      </c>
      <c r="P269" t="s">
        <v>3297</v>
      </c>
      <c r="Q269" t="s">
        <v>41</v>
      </c>
      <c r="R269" t="s">
        <v>3322</v>
      </c>
      <c r="S269" t="s">
        <v>3323</v>
      </c>
      <c r="T269" t="s">
        <v>3322</v>
      </c>
      <c r="U269" t="s">
        <v>44</v>
      </c>
      <c r="V269" t="s">
        <v>45</v>
      </c>
      <c r="W269" t="s">
        <v>3324</v>
      </c>
      <c r="X269" t="s">
        <v>47</v>
      </c>
      <c r="Y269" t="s">
        <v>3325</v>
      </c>
      <c r="Z269" t="s">
        <v>34</v>
      </c>
      <c r="AA269" t="s">
        <v>49</v>
      </c>
      <c r="AB269" t="s">
        <v>1371</v>
      </c>
    </row>
    <row r="270" spans="1:28">
      <c r="A270" t="s">
        <v>3326</v>
      </c>
      <c r="B270" t="s">
        <v>67</v>
      </c>
      <c r="C270" t="s">
        <v>34</v>
      </c>
      <c r="D270" t="s">
        <v>34</v>
      </c>
      <c r="E270" t="s">
        <v>3327</v>
      </c>
      <c r="F270" t="s">
        <v>68</v>
      </c>
      <c r="G270" t="s">
        <v>3328</v>
      </c>
      <c r="H270" t="s">
        <v>3329</v>
      </c>
      <c r="I270" t="s">
        <v>34</v>
      </c>
      <c r="J270" t="s">
        <v>3330</v>
      </c>
      <c r="K270" t="s">
        <v>142</v>
      </c>
      <c r="L270" t="s">
        <v>34</v>
      </c>
      <c r="M270" t="s">
        <v>3331</v>
      </c>
      <c r="N270" t="s">
        <v>3332</v>
      </c>
      <c r="O270" t="s">
        <v>3296</v>
      </c>
      <c r="P270" t="s">
        <v>3297</v>
      </c>
      <c r="Q270" t="s">
        <v>41</v>
      </c>
      <c r="R270" t="s">
        <v>3333</v>
      </c>
      <c r="S270" t="s">
        <v>3334</v>
      </c>
      <c r="T270" t="s">
        <v>3333</v>
      </c>
      <c r="U270" t="s">
        <v>44</v>
      </c>
      <c r="V270" t="s">
        <v>45</v>
      </c>
      <c r="W270" t="s">
        <v>76</v>
      </c>
      <c r="X270" t="s">
        <v>47</v>
      </c>
      <c r="Y270" t="s">
        <v>3335</v>
      </c>
      <c r="Z270" t="s">
        <v>178</v>
      </c>
      <c r="AA270" t="s">
        <v>49</v>
      </c>
      <c r="AB270" t="s">
        <v>3336</v>
      </c>
    </row>
    <row r="271" spans="1:28">
      <c r="A271" t="s">
        <v>3337</v>
      </c>
      <c r="B271" t="s">
        <v>28</v>
      </c>
      <c r="C271" t="s">
        <v>3338</v>
      </c>
      <c r="D271" t="s">
        <v>3339</v>
      </c>
      <c r="E271" t="s">
        <v>3340</v>
      </c>
      <c r="F271" t="s">
        <v>97</v>
      </c>
      <c r="G271" t="s">
        <v>3341</v>
      </c>
      <c r="H271" t="s">
        <v>3342</v>
      </c>
      <c r="I271" t="s">
        <v>34</v>
      </c>
      <c r="J271" t="s">
        <v>3343</v>
      </c>
      <c r="K271" t="s">
        <v>882</v>
      </c>
      <c r="L271" t="s">
        <v>34</v>
      </c>
      <c r="M271" t="s">
        <v>3344</v>
      </c>
      <c r="N271" t="s">
        <v>3345</v>
      </c>
      <c r="O271" t="s">
        <v>3296</v>
      </c>
      <c r="P271" t="s">
        <v>3297</v>
      </c>
      <c r="Q271" t="s">
        <v>41</v>
      </c>
      <c r="R271" t="s">
        <v>3346</v>
      </c>
      <c r="S271" t="s">
        <v>3347</v>
      </c>
      <c r="T271" t="s">
        <v>3346</v>
      </c>
      <c r="U271" t="s">
        <v>44</v>
      </c>
      <c r="V271" t="s">
        <v>45</v>
      </c>
      <c r="W271" t="s">
        <v>46</v>
      </c>
      <c r="X271" t="s">
        <v>47</v>
      </c>
      <c r="Y271" t="s">
        <v>3348</v>
      </c>
      <c r="Z271" t="s">
        <v>34</v>
      </c>
      <c r="AA271" t="s">
        <v>49</v>
      </c>
      <c r="AB271" t="s">
        <v>3349</v>
      </c>
    </row>
    <row r="272" spans="1:28">
      <c r="A272" t="s">
        <v>3350</v>
      </c>
      <c r="B272" t="s">
        <v>67</v>
      </c>
      <c r="C272" t="s">
        <v>34</v>
      </c>
      <c r="D272" t="s">
        <v>34</v>
      </c>
      <c r="E272" t="s">
        <v>3351</v>
      </c>
      <c r="F272" t="s">
        <v>68</v>
      </c>
      <c r="G272" t="s">
        <v>3352</v>
      </c>
      <c r="H272" t="s">
        <v>3353</v>
      </c>
      <c r="I272" t="s">
        <v>34</v>
      </c>
      <c r="J272" t="s">
        <v>3354</v>
      </c>
      <c r="K272" t="s">
        <v>414</v>
      </c>
      <c r="L272" t="s">
        <v>34</v>
      </c>
      <c r="M272" t="s">
        <v>3355</v>
      </c>
      <c r="N272" t="s">
        <v>3356</v>
      </c>
      <c r="O272" t="s">
        <v>3357</v>
      </c>
      <c r="P272" t="s">
        <v>679</v>
      </c>
      <c r="Q272" t="s">
        <v>41</v>
      </c>
      <c r="R272" t="s">
        <v>3358</v>
      </c>
      <c r="S272" t="s">
        <v>3359</v>
      </c>
      <c r="T272" t="s">
        <v>3358</v>
      </c>
      <c r="U272" t="s">
        <v>44</v>
      </c>
      <c r="V272" t="s">
        <v>45</v>
      </c>
      <c r="W272" t="s">
        <v>76</v>
      </c>
      <c r="X272" t="s">
        <v>47</v>
      </c>
      <c r="Y272" t="s">
        <v>3360</v>
      </c>
      <c r="Z272" t="s">
        <v>178</v>
      </c>
      <c r="AA272" t="s">
        <v>367</v>
      </c>
      <c r="AB272" t="s">
        <v>3361</v>
      </c>
    </row>
    <row r="273" spans="1:28">
      <c r="A273" t="s">
        <v>3362</v>
      </c>
      <c r="B273" t="s">
        <v>28</v>
      </c>
      <c r="C273" t="s">
        <v>3363</v>
      </c>
      <c r="D273" t="s">
        <v>3364</v>
      </c>
      <c r="E273" t="s">
        <v>3365</v>
      </c>
      <c r="F273" t="s">
        <v>31</v>
      </c>
      <c r="G273" t="s">
        <v>3366</v>
      </c>
      <c r="H273" t="s">
        <v>3367</v>
      </c>
      <c r="I273" t="s">
        <v>34</v>
      </c>
      <c r="J273" t="s">
        <v>3368</v>
      </c>
      <c r="K273" t="s">
        <v>361</v>
      </c>
      <c r="L273" t="s">
        <v>34</v>
      </c>
      <c r="M273" t="s">
        <v>3369</v>
      </c>
      <c r="N273" t="s">
        <v>3370</v>
      </c>
      <c r="O273" t="s">
        <v>3357</v>
      </c>
      <c r="P273" t="s">
        <v>679</v>
      </c>
      <c r="Q273" t="s">
        <v>41</v>
      </c>
      <c r="R273" t="s">
        <v>3371</v>
      </c>
      <c r="S273" t="s">
        <v>3372</v>
      </c>
      <c r="T273" t="s">
        <v>3371</v>
      </c>
      <c r="U273" t="s">
        <v>44</v>
      </c>
      <c r="V273" t="s">
        <v>45</v>
      </c>
      <c r="W273" t="s">
        <v>76</v>
      </c>
      <c r="X273" t="s">
        <v>47</v>
      </c>
      <c r="Y273" t="s">
        <v>3373</v>
      </c>
      <c r="Z273" t="s">
        <v>34</v>
      </c>
      <c r="AA273" t="s">
        <v>49</v>
      </c>
      <c r="AB273" t="s">
        <v>695</v>
      </c>
    </row>
    <row r="274" spans="1:28">
      <c r="A274" t="s">
        <v>3374</v>
      </c>
      <c r="B274" t="s">
        <v>67</v>
      </c>
      <c r="C274" t="s">
        <v>34</v>
      </c>
      <c r="D274" t="s">
        <v>34</v>
      </c>
      <c r="E274" t="s">
        <v>3375</v>
      </c>
      <c r="F274" t="s">
        <v>68</v>
      </c>
      <c r="G274" t="s">
        <v>3376</v>
      </c>
      <c r="H274" t="s">
        <v>3377</v>
      </c>
      <c r="I274" t="s">
        <v>34</v>
      </c>
      <c r="J274" t="s">
        <v>3378</v>
      </c>
      <c r="K274" t="s">
        <v>229</v>
      </c>
      <c r="L274" t="s">
        <v>34</v>
      </c>
      <c r="M274" t="s">
        <v>3379</v>
      </c>
      <c r="N274" t="s">
        <v>3380</v>
      </c>
      <c r="O274" t="s">
        <v>3357</v>
      </c>
      <c r="P274" t="s">
        <v>679</v>
      </c>
      <c r="Q274" t="s">
        <v>41</v>
      </c>
      <c r="R274" t="s">
        <v>3381</v>
      </c>
      <c r="S274" t="s">
        <v>3382</v>
      </c>
      <c r="T274" t="s">
        <v>3381</v>
      </c>
      <c r="U274" t="s">
        <v>44</v>
      </c>
      <c r="V274" t="s">
        <v>45</v>
      </c>
      <c r="W274" t="s">
        <v>392</v>
      </c>
      <c r="X274" t="s">
        <v>47</v>
      </c>
      <c r="Y274" t="s">
        <v>3383</v>
      </c>
      <c r="Z274" t="s">
        <v>178</v>
      </c>
      <c r="AA274" t="s">
        <v>296</v>
      </c>
      <c r="AB274" t="s">
        <v>3384</v>
      </c>
    </row>
    <row r="275" spans="1:28">
      <c r="A275" t="s">
        <v>3385</v>
      </c>
      <c r="B275" t="s">
        <v>28</v>
      </c>
      <c r="C275" t="s">
        <v>3386</v>
      </c>
      <c r="D275" t="s">
        <v>3387</v>
      </c>
      <c r="E275" t="s">
        <v>3388</v>
      </c>
      <c r="F275" t="s">
        <v>97</v>
      </c>
      <c r="G275" t="s">
        <v>639</v>
      </c>
      <c r="H275" t="s">
        <v>3389</v>
      </c>
      <c r="I275" t="s">
        <v>34</v>
      </c>
      <c r="J275" t="s">
        <v>3390</v>
      </c>
      <c r="K275" t="s">
        <v>212</v>
      </c>
      <c r="L275" t="s">
        <v>34</v>
      </c>
      <c r="M275" t="s">
        <v>3391</v>
      </c>
      <c r="N275" t="s">
        <v>3392</v>
      </c>
      <c r="O275" t="s">
        <v>3357</v>
      </c>
      <c r="P275" t="s">
        <v>679</v>
      </c>
      <c r="Q275" t="s">
        <v>41</v>
      </c>
      <c r="R275" t="s">
        <v>3393</v>
      </c>
      <c r="S275" t="s">
        <v>3394</v>
      </c>
      <c r="T275" t="s">
        <v>3393</v>
      </c>
      <c r="U275" t="s">
        <v>44</v>
      </c>
      <c r="V275" t="s">
        <v>45</v>
      </c>
      <c r="W275" t="s">
        <v>46</v>
      </c>
      <c r="X275" t="s">
        <v>47</v>
      </c>
      <c r="Y275" t="s">
        <v>3395</v>
      </c>
      <c r="Z275" t="s">
        <v>34</v>
      </c>
      <c r="AA275" t="s">
        <v>49</v>
      </c>
      <c r="AB275" t="s">
        <v>3396</v>
      </c>
    </row>
    <row r="276" spans="1:28">
      <c r="A276" t="s">
        <v>3397</v>
      </c>
      <c r="B276" t="s">
        <v>67</v>
      </c>
      <c r="C276" t="s">
        <v>34</v>
      </c>
      <c r="D276" t="s">
        <v>34</v>
      </c>
      <c r="E276" t="s">
        <v>3398</v>
      </c>
      <c r="F276" t="s">
        <v>68</v>
      </c>
      <c r="G276" t="s">
        <v>3399</v>
      </c>
      <c r="H276" t="s">
        <v>3400</v>
      </c>
      <c r="I276" t="s">
        <v>34</v>
      </c>
      <c r="J276" t="s">
        <v>3401</v>
      </c>
      <c r="K276" t="s">
        <v>112</v>
      </c>
      <c r="L276" t="s">
        <v>34</v>
      </c>
      <c r="M276" t="s">
        <v>3402</v>
      </c>
      <c r="N276" t="s">
        <v>3403</v>
      </c>
      <c r="O276" t="s">
        <v>3357</v>
      </c>
      <c r="P276" t="s">
        <v>679</v>
      </c>
      <c r="Q276" t="s">
        <v>41</v>
      </c>
      <c r="R276" t="s">
        <v>3404</v>
      </c>
      <c r="S276" t="s">
        <v>3405</v>
      </c>
      <c r="T276" t="s">
        <v>3406</v>
      </c>
      <c r="U276" t="s">
        <v>191</v>
      </c>
      <c r="V276" t="s">
        <v>45</v>
      </c>
      <c r="W276" t="s">
        <v>46</v>
      </c>
      <c r="X276" t="s">
        <v>77</v>
      </c>
      <c r="Y276" t="s">
        <v>3407</v>
      </c>
      <c r="Z276" t="s">
        <v>178</v>
      </c>
      <c r="AA276" t="s">
        <v>49</v>
      </c>
      <c r="AB276" t="s">
        <v>3408</v>
      </c>
    </row>
    <row r="277" spans="1:28">
      <c r="A277" t="s">
        <v>3409</v>
      </c>
      <c r="B277" t="s">
        <v>28</v>
      </c>
      <c r="C277" t="s">
        <v>3410</v>
      </c>
      <c r="D277" t="s">
        <v>3411</v>
      </c>
      <c r="E277" t="s">
        <v>3412</v>
      </c>
      <c r="F277" t="s">
        <v>97</v>
      </c>
      <c r="G277" t="s">
        <v>3413</v>
      </c>
      <c r="H277" t="s">
        <v>3414</v>
      </c>
      <c r="I277" t="s">
        <v>34</v>
      </c>
      <c r="J277" t="s">
        <v>3415</v>
      </c>
      <c r="K277" t="s">
        <v>185</v>
      </c>
      <c r="L277" t="s">
        <v>34</v>
      </c>
      <c r="M277" t="s">
        <v>3416</v>
      </c>
      <c r="N277" t="s">
        <v>3417</v>
      </c>
      <c r="O277" t="s">
        <v>3357</v>
      </c>
      <c r="P277" t="s">
        <v>679</v>
      </c>
      <c r="Q277" t="s">
        <v>41</v>
      </c>
      <c r="R277" t="s">
        <v>3418</v>
      </c>
      <c r="S277" t="s">
        <v>3419</v>
      </c>
      <c r="T277" t="s">
        <v>3420</v>
      </c>
      <c r="U277" t="s">
        <v>44</v>
      </c>
      <c r="V277" t="s">
        <v>45</v>
      </c>
      <c r="W277" t="s">
        <v>76</v>
      </c>
      <c r="X277" t="s">
        <v>77</v>
      </c>
      <c r="Y277" t="s">
        <v>3421</v>
      </c>
      <c r="Z277" t="s">
        <v>34</v>
      </c>
      <c r="AA277" t="s">
        <v>49</v>
      </c>
      <c r="AB277" t="s">
        <v>3422</v>
      </c>
    </row>
    <row r="278" spans="1:28">
      <c r="A278" t="s">
        <v>3423</v>
      </c>
      <c r="B278" t="s">
        <v>28</v>
      </c>
      <c r="C278" t="s">
        <v>3424</v>
      </c>
      <c r="D278" t="s">
        <v>3425</v>
      </c>
      <c r="E278" t="s">
        <v>3426</v>
      </c>
      <c r="F278" t="s">
        <v>97</v>
      </c>
      <c r="G278" t="s">
        <v>3427</v>
      </c>
      <c r="H278" t="s">
        <v>3428</v>
      </c>
      <c r="I278" t="s">
        <v>34</v>
      </c>
      <c r="J278" t="s">
        <v>3429</v>
      </c>
      <c r="K278" t="s">
        <v>676</v>
      </c>
      <c r="L278" t="s">
        <v>34</v>
      </c>
      <c r="M278" t="s">
        <v>3430</v>
      </c>
      <c r="N278" t="s">
        <v>3431</v>
      </c>
      <c r="O278" t="s">
        <v>3357</v>
      </c>
      <c r="P278" t="s">
        <v>679</v>
      </c>
      <c r="Q278" t="s">
        <v>41</v>
      </c>
      <c r="R278" t="s">
        <v>3432</v>
      </c>
      <c r="S278" t="s">
        <v>3433</v>
      </c>
      <c r="T278" t="s">
        <v>3432</v>
      </c>
      <c r="U278" t="s">
        <v>44</v>
      </c>
      <c r="V278" t="s">
        <v>45</v>
      </c>
      <c r="W278" t="s">
        <v>76</v>
      </c>
      <c r="X278" t="s">
        <v>47</v>
      </c>
      <c r="Y278" t="s">
        <v>3434</v>
      </c>
      <c r="Z278" t="s">
        <v>34</v>
      </c>
      <c r="AA278" t="s">
        <v>49</v>
      </c>
      <c r="AB278" t="s">
        <v>2531</v>
      </c>
    </row>
    <row r="279" spans="1:28">
      <c r="A279" t="s">
        <v>3435</v>
      </c>
      <c r="B279" t="s">
        <v>67</v>
      </c>
      <c r="C279" t="s">
        <v>34</v>
      </c>
      <c r="D279" t="s">
        <v>34</v>
      </c>
      <c r="E279" t="s">
        <v>3436</v>
      </c>
      <c r="F279" t="s">
        <v>68</v>
      </c>
      <c r="G279" t="s">
        <v>3437</v>
      </c>
      <c r="H279" t="s">
        <v>3438</v>
      </c>
      <c r="I279" t="s">
        <v>34</v>
      </c>
      <c r="J279" t="s">
        <v>3439</v>
      </c>
      <c r="K279" t="s">
        <v>58</v>
      </c>
      <c r="L279" t="s">
        <v>34</v>
      </c>
      <c r="M279" t="s">
        <v>3440</v>
      </c>
      <c r="N279" t="s">
        <v>3441</v>
      </c>
      <c r="O279" t="s">
        <v>3357</v>
      </c>
      <c r="P279" t="s">
        <v>679</v>
      </c>
      <c r="Q279" t="s">
        <v>41</v>
      </c>
      <c r="R279" t="s">
        <v>3442</v>
      </c>
      <c r="S279" t="s">
        <v>3443</v>
      </c>
      <c r="T279" t="s">
        <v>3442</v>
      </c>
      <c r="U279" t="s">
        <v>44</v>
      </c>
      <c r="V279" t="s">
        <v>45</v>
      </c>
      <c r="W279" t="s">
        <v>76</v>
      </c>
      <c r="X279" t="s">
        <v>47</v>
      </c>
      <c r="Y279" t="s">
        <v>3444</v>
      </c>
      <c r="Z279" t="s">
        <v>178</v>
      </c>
      <c r="AA279" t="s">
        <v>49</v>
      </c>
      <c r="AB279" t="s">
        <v>1383</v>
      </c>
    </row>
    <row r="280" spans="1:28">
      <c r="A280" t="s">
        <v>3445</v>
      </c>
      <c r="B280" t="s">
        <v>28</v>
      </c>
      <c r="C280" t="s">
        <v>3446</v>
      </c>
      <c r="D280" t="s">
        <v>3447</v>
      </c>
      <c r="E280" t="s">
        <v>3448</v>
      </c>
      <c r="F280" t="s">
        <v>31</v>
      </c>
      <c r="G280" t="s">
        <v>3449</v>
      </c>
      <c r="H280" t="s">
        <v>3450</v>
      </c>
      <c r="I280" t="s">
        <v>34</v>
      </c>
      <c r="J280" t="s">
        <v>3451</v>
      </c>
      <c r="K280" t="s">
        <v>1305</v>
      </c>
      <c r="L280" t="s">
        <v>34</v>
      </c>
      <c r="M280" t="s">
        <v>3452</v>
      </c>
      <c r="N280" t="s">
        <v>3453</v>
      </c>
      <c r="O280" t="s">
        <v>3357</v>
      </c>
      <c r="P280" t="s">
        <v>679</v>
      </c>
      <c r="Q280" t="s">
        <v>41</v>
      </c>
      <c r="R280" t="s">
        <v>3454</v>
      </c>
      <c r="S280" t="s">
        <v>3455</v>
      </c>
      <c r="T280" t="s">
        <v>3454</v>
      </c>
      <c r="U280" t="s">
        <v>44</v>
      </c>
      <c r="V280" t="s">
        <v>45</v>
      </c>
      <c r="W280" t="s">
        <v>176</v>
      </c>
      <c r="X280" t="s">
        <v>47</v>
      </c>
      <c r="Y280" t="s">
        <v>3456</v>
      </c>
      <c r="Z280" t="s">
        <v>34</v>
      </c>
      <c r="AA280" t="s">
        <v>164</v>
      </c>
      <c r="AB280" t="s">
        <v>310</v>
      </c>
    </row>
    <row r="281" spans="1:28">
      <c r="A281" t="s">
        <v>3457</v>
      </c>
      <c r="B281" t="s">
        <v>28</v>
      </c>
      <c r="C281" t="s">
        <v>3458</v>
      </c>
      <c r="D281" t="s">
        <v>3459</v>
      </c>
      <c r="E281" t="s">
        <v>3460</v>
      </c>
      <c r="F281" t="s">
        <v>31</v>
      </c>
      <c r="G281" t="s">
        <v>3461</v>
      </c>
      <c r="H281" t="s">
        <v>3462</v>
      </c>
      <c r="I281" t="s">
        <v>34</v>
      </c>
      <c r="J281" t="s">
        <v>3463</v>
      </c>
      <c r="K281" t="s">
        <v>58</v>
      </c>
      <c r="L281" t="s">
        <v>34</v>
      </c>
      <c r="M281" t="s">
        <v>3464</v>
      </c>
      <c r="N281" t="s">
        <v>3465</v>
      </c>
      <c r="O281" t="s">
        <v>3357</v>
      </c>
      <c r="P281" t="s">
        <v>679</v>
      </c>
      <c r="Q281" t="s">
        <v>41</v>
      </c>
      <c r="R281" t="s">
        <v>3466</v>
      </c>
      <c r="S281" t="s">
        <v>3467</v>
      </c>
      <c r="T281" t="s">
        <v>3468</v>
      </c>
      <c r="U281" t="s">
        <v>44</v>
      </c>
      <c r="V281" t="s">
        <v>45</v>
      </c>
      <c r="W281" t="s">
        <v>76</v>
      </c>
      <c r="X281" t="s">
        <v>77</v>
      </c>
      <c r="Y281" t="s">
        <v>3469</v>
      </c>
      <c r="Z281" t="s">
        <v>34</v>
      </c>
      <c r="AA281" t="s">
        <v>367</v>
      </c>
      <c r="AB281" t="s">
        <v>3470</v>
      </c>
    </row>
    <row r="282" spans="1:28">
      <c r="A282" t="s">
        <v>3471</v>
      </c>
      <c r="B282" t="s">
        <v>28</v>
      </c>
      <c r="C282" t="s">
        <v>3472</v>
      </c>
      <c r="D282" t="s">
        <v>3473</v>
      </c>
      <c r="E282" t="s">
        <v>3474</v>
      </c>
      <c r="F282" t="s">
        <v>97</v>
      </c>
      <c r="G282" t="s">
        <v>3475</v>
      </c>
      <c r="H282" t="s">
        <v>1749</v>
      </c>
      <c r="I282" t="s">
        <v>34</v>
      </c>
      <c r="J282" t="s">
        <v>3476</v>
      </c>
      <c r="K282" t="s">
        <v>2960</v>
      </c>
      <c r="L282" t="s">
        <v>34</v>
      </c>
      <c r="M282" t="s">
        <v>3477</v>
      </c>
      <c r="N282" t="s">
        <v>3478</v>
      </c>
      <c r="O282" t="s">
        <v>3357</v>
      </c>
      <c r="P282" t="s">
        <v>679</v>
      </c>
      <c r="Q282" t="s">
        <v>41</v>
      </c>
      <c r="R282" t="s">
        <v>3479</v>
      </c>
      <c r="S282" t="s">
        <v>3480</v>
      </c>
      <c r="T282" t="s">
        <v>3481</v>
      </c>
      <c r="U282" t="s">
        <v>44</v>
      </c>
      <c r="V282" t="s">
        <v>217</v>
      </c>
      <c r="W282" t="s">
        <v>76</v>
      </c>
      <c r="X282" t="s">
        <v>77</v>
      </c>
      <c r="Y282" t="s">
        <v>3482</v>
      </c>
      <c r="Z282" t="s">
        <v>34</v>
      </c>
      <c r="AA282" t="s">
        <v>49</v>
      </c>
      <c r="AB282" t="s">
        <v>3483</v>
      </c>
    </row>
    <row r="283" spans="1:28">
      <c r="A283" t="s">
        <v>3484</v>
      </c>
      <c r="B283" t="s">
        <v>67</v>
      </c>
      <c r="C283" t="s">
        <v>34</v>
      </c>
      <c r="D283" t="s">
        <v>34</v>
      </c>
      <c r="E283" t="s">
        <v>3485</v>
      </c>
      <c r="F283" t="s">
        <v>68</v>
      </c>
      <c r="G283" t="s">
        <v>3486</v>
      </c>
      <c r="H283" t="s">
        <v>3487</v>
      </c>
      <c r="I283" t="s">
        <v>34</v>
      </c>
      <c r="J283" t="s">
        <v>3488</v>
      </c>
      <c r="K283" t="s">
        <v>112</v>
      </c>
      <c r="L283" t="s">
        <v>34</v>
      </c>
      <c r="M283" t="s">
        <v>3489</v>
      </c>
      <c r="N283" t="s">
        <v>3490</v>
      </c>
      <c r="O283" t="s">
        <v>3357</v>
      </c>
      <c r="P283" t="s">
        <v>679</v>
      </c>
      <c r="Q283" t="s">
        <v>41</v>
      </c>
      <c r="R283" t="s">
        <v>3491</v>
      </c>
      <c r="S283" t="s">
        <v>3492</v>
      </c>
      <c r="T283" t="s">
        <v>3491</v>
      </c>
      <c r="U283" t="s">
        <v>44</v>
      </c>
      <c r="V283" t="s">
        <v>45</v>
      </c>
      <c r="W283" t="s">
        <v>46</v>
      </c>
      <c r="X283" t="s">
        <v>47</v>
      </c>
      <c r="Y283" t="s">
        <v>3493</v>
      </c>
      <c r="Z283" t="s">
        <v>34</v>
      </c>
      <c r="AA283" t="s">
        <v>367</v>
      </c>
      <c r="AB283" t="s">
        <v>3494</v>
      </c>
    </row>
    <row r="284" spans="1:28">
      <c r="A284" t="s">
        <v>3495</v>
      </c>
      <c r="B284" t="s">
        <v>28</v>
      </c>
      <c r="C284" t="s">
        <v>3496</v>
      </c>
      <c r="D284" t="s">
        <v>3497</v>
      </c>
      <c r="E284" t="s">
        <v>3498</v>
      </c>
      <c r="F284" t="s">
        <v>97</v>
      </c>
      <c r="G284" t="s">
        <v>3499</v>
      </c>
      <c r="H284" t="s">
        <v>3500</v>
      </c>
      <c r="I284" t="s">
        <v>34</v>
      </c>
      <c r="J284" t="s">
        <v>3501</v>
      </c>
      <c r="K284" t="s">
        <v>244</v>
      </c>
      <c r="L284" t="s">
        <v>34</v>
      </c>
      <c r="M284" t="s">
        <v>3502</v>
      </c>
      <c r="N284" t="s">
        <v>3503</v>
      </c>
      <c r="O284" t="s">
        <v>3504</v>
      </c>
      <c r="P284" t="s">
        <v>742</v>
      </c>
      <c r="Q284" t="s">
        <v>41</v>
      </c>
      <c r="R284" t="s">
        <v>3505</v>
      </c>
      <c r="S284" t="s">
        <v>3506</v>
      </c>
      <c r="T284" t="s">
        <v>3505</v>
      </c>
      <c r="U284" t="s">
        <v>44</v>
      </c>
      <c r="V284" t="s">
        <v>45</v>
      </c>
      <c r="W284" t="s">
        <v>76</v>
      </c>
      <c r="X284" t="s">
        <v>47</v>
      </c>
      <c r="Y284" t="s">
        <v>3507</v>
      </c>
      <c r="Z284" t="s">
        <v>34</v>
      </c>
      <c r="AA284" t="s">
        <v>49</v>
      </c>
      <c r="AB284" t="s">
        <v>65</v>
      </c>
    </row>
    <row r="285" spans="1:28">
      <c r="A285" t="s">
        <v>3508</v>
      </c>
      <c r="B285" t="s">
        <v>28</v>
      </c>
      <c r="C285" t="s">
        <v>3509</v>
      </c>
      <c r="D285" t="s">
        <v>3510</v>
      </c>
      <c r="E285" t="s">
        <v>3511</v>
      </c>
      <c r="F285" t="s">
        <v>31</v>
      </c>
      <c r="G285" t="s">
        <v>1543</v>
      </c>
      <c r="H285" t="s">
        <v>3127</v>
      </c>
      <c r="I285" t="s">
        <v>34</v>
      </c>
      <c r="J285" t="s">
        <v>3512</v>
      </c>
      <c r="K285" t="s">
        <v>112</v>
      </c>
      <c r="L285" t="s">
        <v>34</v>
      </c>
      <c r="M285" t="s">
        <v>3513</v>
      </c>
      <c r="N285" t="s">
        <v>3514</v>
      </c>
      <c r="O285" t="s">
        <v>3504</v>
      </c>
      <c r="P285" t="s">
        <v>742</v>
      </c>
      <c r="Q285" t="s">
        <v>41</v>
      </c>
      <c r="R285" t="s">
        <v>3515</v>
      </c>
      <c r="S285" t="s">
        <v>3516</v>
      </c>
      <c r="T285" t="s">
        <v>3515</v>
      </c>
      <c r="U285" t="s">
        <v>44</v>
      </c>
      <c r="V285" t="s">
        <v>45</v>
      </c>
      <c r="W285" t="s">
        <v>76</v>
      </c>
      <c r="X285" t="s">
        <v>47</v>
      </c>
      <c r="Y285" t="s">
        <v>3517</v>
      </c>
      <c r="Z285" t="s">
        <v>34</v>
      </c>
      <c r="AA285" t="s">
        <v>164</v>
      </c>
      <c r="AB285" t="s">
        <v>3518</v>
      </c>
    </row>
    <row r="286" spans="1:28">
      <c r="A286" t="s">
        <v>3519</v>
      </c>
      <c r="B286" t="s">
        <v>28</v>
      </c>
      <c r="C286" t="s">
        <v>3520</v>
      </c>
      <c r="D286" t="s">
        <v>3521</v>
      </c>
      <c r="E286" t="s">
        <v>3522</v>
      </c>
      <c r="F286" t="s">
        <v>31</v>
      </c>
      <c r="G286" t="s">
        <v>3523</v>
      </c>
      <c r="H286" t="s">
        <v>3524</v>
      </c>
      <c r="I286" t="s">
        <v>34</v>
      </c>
      <c r="J286" t="s">
        <v>3525</v>
      </c>
      <c r="K286" t="s">
        <v>58</v>
      </c>
      <c r="L286" t="s">
        <v>34</v>
      </c>
      <c r="M286" t="s">
        <v>3526</v>
      </c>
      <c r="N286" t="s">
        <v>3527</v>
      </c>
      <c r="O286" t="s">
        <v>3504</v>
      </c>
      <c r="P286" t="s">
        <v>742</v>
      </c>
      <c r="Q286" t="s">
        <v>41</v>
      </c>
      <c r="R286" t="s">
        <v>3528</v>
      </c>
      <c r="S286" t="s">
        <v>3529</v>
      </c>
      <c r="T286" t="s">
        <v>3528</v>
      </c>
      <c r="U286" t="s">
        <v>44</v>
      </c>
      <c r="V286" t="s">
        <v>45</v>
      </c>
      <c r="W286" t="s">
        <v>76</v>
      </c>
      <c r="X286" t="s">
        <v>47</v>
      </c>
      <c r="Y286" t="s">
        <v>3530</v>
      </c>
      <c r="Z286" t="s">
        <v>34</v>
      </c>
      <c r="AA286" t="s">
        <v>49</v>
      </c>
      <c r="AB286" t="s">
        <v>721</v>
      </c>
    </row>
    <row r="287" spans="1:28">
      <c r="A287" t="s">
        <v>3531</v>
      </c>
      <c r="B287" t="s">
        <v>28</v>
      </c>
      <c r="C287" t="s">
        <v>3532</v>
      </c>
      <c r="D287" t="s">
        <v>3533</v>
      </c>
      <c r="E287" t="s">
        <v>3534</v>
      </c>
      <c r="F287" t="s">
        <v>97</v>
      </c>
      <c r="G287" t="s">
        <v>3535</v>
      </c>
      <c r="H287" t="s">
        <v>3536</v>
      </c>
      <c r="I287" t="s">
        <v>34</v>
      </c>
      <c r="J287" t="s">
        <v>3537</v>
      </c>
      <c r="K287" t="s">
        <v>199</v>
      </c>
      <c r="L287" t="s">
        <v>34</v>
      </c>
      <c r="M287" t="s">
        <v>3538</v>
      </c>
      <c r="N287" t="s">
        <v>3539</v>
      </c>
      <c r="O287" t="s">
        <v>3504</v>
      </c>
      <c r="P287" t="s">
        <v>742</v>
      </c>
      <c r="Q287" t="s">
        <v>41</v>
      </c>
      <c r="R287" t="s">
        <v>3540</v>
      </c>
      <c r="S287" t="s">
        <v>3541</v>
      </c>
      <c r="T287" t="s">
        <v>3540</v>
      </c>
      <c r="U287" t="s">
        <v>44</v>
      </c>
      <c r="V287" t="s">
        <v>45</v>
      </c>
      <c r="W287" t="s">
        <v>76</v>
      </c>
      <c r="X287" t="s">
        <v>47</v>
      </c>
      <c r="Y287" t="s">
        <v>3542</v>
      </c>
      <c r="Z287" t="s">
        <v>34</v>
      </c>
      <c r="AA287" t="s">
        <v>49</v>
      </c>
      <c r="AB287" t="s">
        <v>1795</v>
      </c>
    </row>
    <row r="288" spans="1:28">
      <c r="A288" t="s">
        <v>3543</v>
      </c>
      <c r="B288" t="s">
        <v>67</v>
      </c>
      <c r="C288" t="s">
        <v>34</v>
      </c>
      <c r="D288" t="s">
        <v>34</v>
      </c>
      <c r="E288" t="s">
        <v>3544</v>
      </c>
      <c r="F288" t="s">
        <v>68</v>
      </c>
      <c r="G288" t="s">
        <v>3545</v>
      </c>
      <c r="H288" t="s">
        <v>3546</v>
      </c>
      <c r="I288" t="s">
        <v>34</v>
      </c>
      <c r="J288" t="s">
        <v>3547</v>
      </c>
      <c r="K288" t="s">
        <v>185</v>
      </c>
      <c r="L288" t="s">
        <v>34</v>
      </c>
      <c r="M288" t="s">
        <v>3548</v>
      </c>
      <c r="N288" t="s">
        <v>3549</v>
      </c>
      <c r="O288" t="s">
        <v>3504</v>
      </c>
      <c r="P288" t="s">
        <v>742</v>
      </c>
      <c r="Q288" t="s">
        <v>41</v>
      </c>
      <c r="R288" t="s">
        <v>3550</v>
      </c>
      <c r="S288" t="s">
        <v>3551</v>
      </c>
      <c r="T288" t="s">
        <v>3550</v>
      </c>
      <c r="U288" t="s">
        <v>44</v>
      </c>
      <c r="V288" t="s">
        <v>45</v>
      </c>
      <c r="W288" t="s">
        <v>76</v>
      </c>
      <c r="X288" t="s">
        <v>47</v>
      </c>
      <c r="Y288" t="s">
        <v>3552</v>
      </c>
      <c r="Z288" t="s">
        <v>178</v>
      </c>
      <c r="AA288" t="s">
        <v>49</v>
      </c>
      <c r="AB288" t="s">
        <v>3553</v>
      </c>
    </row>
    <row r="289" spans="1:28">
      <c r="A289" t="s">
        <v>3554</v>
      </c>
      <c r="B289" t="s">
        <v>67</v>
      </c>
      <c r="C289" t="s">
        <v>34</v>
      </c>
      <c r="D289" t="s">
        <v>34</v>
      </c>
      <c r="E289" t="s">
        <v>3555</v>
      </c>
      <c r="F289" t="s">
        <v>68</v>
      </c>
      <c r="G289" t="s">
        <v>3556</v>
      </c>
      <c r="H289" t="s">
        <v>3557</v>
      </c>
      <c r="I289" t="s">
        <v>34</v>
      </c>
      <c r="J289" t="s">
        <v>3558</v>
      </c>
      <c r="K289" t="s">
        <v>276</v>
      </c>
      <c r="L289" t="s">
        <v>34</v>
      </c>
      <c r="M289" t="s">
        <v>3559</v>
      </c>
      <c r="N289" t="s">
        <v>3560</v>
      </c>
      <c r="O289" t="s">
        <v>3504</v>
      </c>
      <c r="P289" t="s">
        <v>742</v>
      </c>
      <c r="Q289" t="s">
        <v>41</v>
      </c>
      <c r="R289" t="s">
        <v>3561</v>
      </c>
      <c r="S289" t="s">
        <v>3562</v>
      </c>
      <c r="T289" t="s">
        <v>3561</v>
      </c>
      <c r="U289" t="s">
        <v>44</v>
      </c>
      <c r="V289" t="s">
        <v>45</v>
      </c>
      <c r="W289" t="s">
        <v>76</v>
      </c>
      <c r="X289" t="s">
        <v>47</v>
      </c>
      <c r="Y289" t="s">
        <v>3563</v>
      </c>
      <c r="Z289" t="s">
        <v>178</v>
      </c>
      <c r="AA289" t="s">
        <v>49</v>
      </c>
      <c r="AB289" t="s">
        <v>483</v>
      </c>
    </row>
    <row r="290" spans="1:28">
      <c r="A290" t="s">
        <v>3564</v>
      </c>
      <c r="B290" t="s">
        <v>67</v>
      </c>
      <c r="C290" t="s">
        <v>34</v>
      </c>
      <c r="D290" t="s">
        <v>34</v>
      </c>
      <c r="E290" t="s">
        <v>3565</v>
      </c>
      <c r="F290" t="s">
        <v>68</v>
      </c>
      <c r="G290" t="s">
        <v>3566</v>
      </c>
      <c r="H290" t="s">
        <v>1353</v>
      </c>
      <c r="I290" t="s">
        <v>34</v>
      </c>
      <c r="J290" t="s">
        <v>3567</v>
      </c>
      <c r="K290" t="s">
        <v>276</v>
      </c>
      <c r="L290" t="s">
        <v>34</v>
      </c>
      <c r="M290" t="s">
        <v>3568</v>
      </c>
      <c r="N290" t="s">
        <v>3569</v>
      </c>
      <c r="O290" t="s">
        <v>3504</v>
      </c>
      <c r="P290" t="s">
        <v>742</v>
      </c>
      <c r="Q290" t="s">
        <v>41</v>
      </c>
      <c r="R290" t="s">
        <v>3570</v>
      </c>
      <c r="S290" t="s">
        <v>3571</v>
      </c>
      <c r="T290" t="s">
        <v>3572</v>
      </c>
      <c r="U290" t="s">
        <v>44</v>
      </c>
      <c r="V290" t="s">
        <v>45</v>
      </c>
      <c r="W290" t="s">
        <v>281</v>
      </c>
      <c r="X290" t="s">
        <v>77</v>
      </c>
      <c r="Y290" t="s">
        <v>3573</v>
      </c>
      <c r="Z290" t="s">
        <v>34</v>
      </c>
      <c r="AA290" t="s">
        <v>49</v>
      </c>
      <c r="AB290" t="s">
        <v>3574</v>
      </c>
    </row>
    <row r="291" spans="1:28">
      <c r="A291" t="s">
        <v>3575</v>
      </c>
      <c r="B291" t="s">
        <v>67</v>
      </c>
      <c r="C291" t="s">
        <v>34</v>
      </c>
      <c r="D291" t="s">
        <v>34</v>
      </c>
      <c r="E291" t="s">
        <v>3576</v>
      </c>
      <c r="F291" t="s">
        <v>68</v>
      </c>
      <c r="G291" t="s">
        <v>3577</v>
      </c>
      <c r="H291" t="s">
        <v>3578</v>
      </c>
      <c r="I291" t="s">
        <v>34</v>
      </c>
      <c r="J291" t="s">
        <v>3579</v>
      </c>
      <c r="K291" t="s">
        <v>36</v>
      </c>
      <c r="L291" t="s">
        <v>34</v>
      </c>
      <c r="M291" t="s">
        <v>3580</v>
      </c>
      <c r="N291" t="s">
        <v>3581</v>
      </c>
      <c r="O291" t="s">
        <v>3504</v>
      </c>
      <c r="P291" t="s">
        <v>742</v>
      </c>
      <c r="Q291" t="s">
        <v>41</v>
      </c>
      <c r="R291" t="s">
        <v>3582</v>
      </c>
      <c r="S291" t="s">
        <v>3583</v>
      </c>
      <c r="T291" t="s">
        <v>3582</v>
      </c>
      <c r="U291" t="s">
        <v>44</v>
      </c>
      <c r="V291" t="s">
        <v>45</v>
      </c>
      <c r="W291" t="s">
        <v>76</v>
      </c>
      <c r="X291" t="s">
        <v>47</v>
      </c>
      <c r="Y291" t="s">
        <v>3584</v>
      </c>
      <c r="Z291" t="s">
        <v>178</v>
      </c>
      <c r="AA291" t="s">
        <v>164</v>
      </c>
      <c r="AB291" t="s">
        <v>3585</v>
      </c>
    </row>
    <row r="292" spans="1:28">
      <c r="A292" t="s">
        <v>3586</v>
      </c>
      <c r="B292" t="s">
        <v>28</v>
      </c>
      <c r="C292" t="s">
        <v>3587</v>
      </c>
      <c r="D292" t="s">
        <v>3588</v>
      </c>
      <c r="E292" t="s">
        <v>3589</v>
      </c>
      <c r="F292" t="s">
        <v>31</v>
      </c>
      <c r="G292" t="s">
        <v>3590</v>
      </c>
      <c r="H292" t="s">
        <v>3591</v>
      </c>
      <c r="I292" t="s">
        <v>3592</v>
      </c>
      <c r="J292" t="s">
        <v>3593</v>
      </c>
      <c r="K292" t="s">
        <v>36</v>
      </c>
      <c r="L292" t="s">
        <v>34</v>
      </c>
      <c r="M292" t="s">
        <v>3594</v>
      </c>
      <c r="N292" t="s">
        <v>3595</v>
      </c>
      <c r="O292" t="s">
        <v>3504</v>
      </c>
      <c r="P292" t="s">
        <v>742</v>
      </c>
      <c r="Q292" t="s">
        <v>41</v>
      </c>
      <c r="R292" t="s">
        <v>3596</v>
      </c>
      <c r="S292" t="s">
        <v>3597</v>
      </c>
      <c r="T292" t="s">
        <v>3598</v>
      </c>
      <c r="U292" t="s">
        <v>235</v>
      </c>
      <c r="V292" t="s">
        <v>217</v>
      </c>
      <c r="W292" t="s">
        <v>76</v>
      </c>
      <c r="X292" t="s">
        <v>77</v>
      </c>
      <c r="Y292" t="s">
        <v>3599</v>
      </c>
      <c r="Z292" t="s">
        <v>34</v>
      </c>
      <c r="AA292" t="s">
        <v>164</v>
      </c>
      <c r="AB292" t="s">
        <v>3600</v>
      </c>
    </row>
    <row r="293" spans="1:28">
      <c r="A293" t="s">
        <v>3601</v>
      </c>
      <c r="B293" t="s">
        <v>28</v>
      </c>
      <c r="C293" t="s">
        <v>3602</v>
      </c>
      <c r="D293" t="s">
        <v>3603</v>
      </c>
      <c r="E293" t="s">
        <v>3604</v>
      </c>
      <c r="F293" t="s">
        <v>97</v>
      </c>
      <c r="G293" t="s">
        <v>3605</v>
      </c>
      <c r="H293" t="s">
        <v>1353</v>
      </c>
      <c r="I293" t="s">
        <v>3606</v>
      </c>
      <c r="J293" t="s">
        <v>3607</v>
      </c>
      <c r="K293" t="s">
        <v>882</v>
      </c>
      <c r="L293" t="s">
        <v>34</v>
      </c>
      <c r="M293" t="s">
        <v>3608</v>
      </c>
      <c r="N293" t="s">
        <v>3609</v>
      </c>
      <c r="O293" t="s">
        <v>3610</v>
      </c>
      <c r="P293" t="s">
        <v>860</v>
      </c>
      <c r="Q293" t="s">
        <v>41</v>
      </c>
      <c r="R293" t="s">
        <v>3611</v>
      </c>
      <c r="S293" t="s">
        <v>3612</v>
      </c>
      <c r="T293" t="s">
        <v>3611</v>
      </c>
      <c r="U293" t="s">
        <v>44</v>
      </c>
      <c r="V293" t="s">
        <v>217</v>
      </c>
      <c r="W293" t="s">
        <v>76</v>
      </c>
      <c r="X293" t="s">
        <v>47</v>
      </c>
      <c r="Y293" t="s">
        <v>3613</v>
      </c>
      <c r="Z293" t="s">
        <v>34</v>
      </c>
      <c r="AA293" t="s">
        <v>49</v>
      </c>
      <c r="AB293" t="s">
        <v>3614</v>
      </c>
    </row>
    <row r="294" spans="1:28">
      <c r="A294" t="s">
        <v>3615</v>
      </c>
      <c r="B294" t="s">
        <v>28</v>
      </c>
      <c r="C294" t="s">
        <v>3616</v>
      </c>
      <c r="D294" t="s">
        <v>3617</v>
      </c>
      <c r="E294" t="s">
        <v>3618</v>
      </c>
      <c r="F294" t="s">
        <v>97</v>
      </c>
      <c r="G294" t="s">
        <v>1848</v>
      </c>
      <c r="H294" t="s">
        <v>1738</v>
      </c>
      <c r="I294" t="s">
        <v>34</v>
      </c>
      <c r="J294" t="s">
        <v>3619</v>
      </c>
      <c r="K294" t="s">
        <v>2960</v>
      </c>
      <c r="L294" t="s">
        <v>34</v>
      </c>
      <c r="M294" t="s">
        <v>3620</v>
      </c>
      <c r="N294" t="s">
        <v>3621</v>
      </c>
      <c r="O294" t="s">
        <v>3610</v>
      </c>
      <c r="P294" t="s">
        <v>860</v>
      </c>
      <c r="Q294" t="s">
        <v>41</v>
      </c>
      <c r="R294" t="s">
        <v>3622</v>
      </c>
      <c r="S294" t="s">
        <v>3623</v>
      </c>
      <c r="T294" t="s">
        <v>3622</v>
      </c>
      <c r="U294" t="s">
        <v>44</v>
      </c>
      <c r="V294" t="s">
        <v>45</v>
      </c>
      <c r="W294" t="s">
        <v>76</v>
      </c>
      <c r="X294" t="s">
        <v>47</v>
      </c>
      <c r="Y294" t="s">
        <v>3624</v>
      </c>
      <c r="Z294" t="s">
        <v>34</v>
      </c>
      <c r="AA294" t="s">
        <v>49</v>
      </c>
      <c r="AB294" t="s">
        <v>2695</v>
      </c>
    </row>
    <row r="295" spans="1:28">
      <c r="A295" t="s">
        <v>3625</v>
      </c>
      <c r="B295" t="s">
        <v>28</v>
      </c>
      <c r="C295" t="s">
        <v>3626</v>
      </c>
      <c r="D295" t="s">
        <v>3627</v>
      </c>
      <c r="E295" t="s">
        <v>3628</v>
      </c>
      <c r="F295" t="s">
        <v>97</v>
      </c>
      <c r="G295" t="s">
        <v>3629</v>
      </c>
      <c r="H295" t="s">
        <v>753</v>
      </c>
      <c r="I295" t="s">
        <v>34</v>
      </c>
      <c r="J295" t="s">
        <v>3630</v>
      </c>
      <c r="K295" t="s">
        <v>36</v>
      </c>
      <c r="L295" t="s">
        <v>34</v>
      </c>
      <c r="M295" t="s">
        <v>3631</v>
      </c>
      <c r="N295" t="s">
        <v>3632</v>
      </c>
      <c r="O295" t="s">
        <v>3610</v>
      </c>
      <c r="P295" t="s">
        <v>860</v>
      </c>
      <c r="Q295" t="s">
        <v>41</v>
      </c>
      <c r="R295" t="s">
        <v>3633</v>
      </c>
      <c r="S295" t="s">
        <v>3634</v>
      </c>
      <c r="T295" t="s">
        <v>3633</v>
      </c>
      <c r="U295" t="s">
        <v>44</v>
      </c>
      <c r="V295" t="s">
        <v>45</v>
      </c>
      <c r="W295" t="s">
        <v>281</v>
      </c>
      <c r="X295" t="s">
        <v>47</v>
      </c>
      <c r="Y295" t="s">
        <v>3635</v>
      </c>
      <c r="Z295" t="s">
        <v>34</v>
      </c>
      <c r="AA295" t="s">
        <v>49</v>
      </c>
      <c r="AB295" t="s">
        <v>368</v>
      </c>
    </row>
    <row r="296" spans="1:28">
      <c r="A296" t="s">
        <v>3636</v>
      </c>
      <c r="B296" t="s">
        <v>28</v>
      </c>
      <c r="C296" t="s">
        <v>3637</v>
      </c>
      <c r="D296" t="s">
        <v>3638</v>
      </c>
      <c r="E296" t="s">
        <v>3639</v>
      </c>
      <c r="F296" t="s">
        <v>97</v>
      </c>
      <c r="G296" t="s">
        <v>3640</v>
      </c>
      <c r="H296" t="s">
        <v>3641</v>
      </c>
      <c r="I296" t="s">
        <v>3642</v>
      </c>
      <c r="J296" t="s">
        <v>3643</v>
      </c>
      <c r="K296" t="s">
        <v>676</v>
      </c>
      <c r="L296" t="s">
        <v>34</v>
      </c>
      <c r="M296" t="s">
        <v>3644</v>
      </c>
      <c r="N296" t="s">
        <v>3645</v>
      </c>
      <c r="O296" t="s">
        <v>3610</v>
      </c>
      <c r="P296" t="s">
        <v>860</v>
      </c>
      <c r="Q296" t="s">
        <v>41</v>
      </c>
      <c r="R296" t="s">
        <v>3646</v>
      </c>
      <c r="S296" t="s">
        <v>3647</v>
      </c>
      <c r="T296" t="s">
        <v>3646</v>
      </c>
      <c r="U296" t="s">
        <v>44</v>
      </c>
      <c r="V296" t="s">
        <v>45</v>
      </c>
      <c r="W296" t="s">
        <v>63</v>
      </c>
      <c r="X296" t="s">
        <v>47</v>
      </c>
      <c r="Y296" t="s">
        <v>3648</v>
      </c>
      <c r="Z296" t="s">
        <v>34</v>
      </c>
      <c r="AA296" t="s">
        <v>49</v>
      </c>
      <c r="AB296" t="s">
        <v>3217</v>
      </c>
    </row>
    <row r="297" spans="1:28">
      <c r="A297" t="s">
        <v>3649</v>
      </c>
      <c r="B297" t="s">
        <v>28</v>
      </c>
      <c r="C297" t="s">
        <v>3650</v>
      </c>
      <c r="D297" t="s">
        <v>3651</v>
      </c>
      <c r="E297" t="s">
        <v>3652</v>
      </c>
      <c r="F297" t="s">
        <v>31</v>
      </c>
      <c r="G297" t="s">
        <v>3653</v>
      </c>
      <c r="H297" t="s">
        <v>3654</v>
      </c>
      <c r="I297" t="s">
        <v>34</v>
      </c>
      <c r="J297" t="s">
        <v>3655</v>
      </c>
      <c r="K297" t="s">
        <v>319</v>
      </c>
      <c r="L297" t="s">
        <v>34</v>
      </c>
      <c r="M297" t="s">
        <v>3656</v>
      </c>
      <c r="N297" t="s">
        <v>3657</v>
      </c>
      <c r="O297" t="s">
        <v>3610</v>
      </c>
      <c r="P297" t="s">
        <v>860</v>
      </c>
      <c r="Q297" t="s">
        <v>41</v>
      </c>
      <c r="R297" t="s">
        <v>3658</v>
      </c>
      <c r="S297" t="s">
        <v>3659</v>
      </c>
      <c r="T297" t="s">
        <v>3658</v>
      </c>
      <c r="U297" t="s">
        <v>44</v>
      </c>
      <c r="V297" t="s">
        <v>45</v>
      </c>
      <c r="W297" t="s">
        <v>76</v>
      </c>
      <c r="X297" t="s">
        <v>47</v>
      </c>
      <c r="Y297" t="s">
        <v>3660</v>
      </c>
      <c r="Z297" t="s">
        <v>34</v>
      </c>
      <c r="AA297" t="s">
        <v>164</v>
      </c>
      <c r="AB297" t="s">
        <v>254</v>
      </c>
    </row>
    <row r="298" spans="1:28">
      <c r="A298" t="s">
        <v>3661</v>
      </c>
      <c r="B298" t="s">
        <v>67</v>
      </c>
      <c r="C298" t="s">
        <v>34</v>
      </c>
      <c r="D298" t="s">
        <v>34</v>
      </c>
      <c r="E298" t="s">
        <v>3662</v>
      </c>
      <c r="F298" t="s">
        <v>68</v>
      </c>
      <c r="G298" t="s">
        <v>3663</v>
      </c>
      <c r="H298" t="s">
        <v>3664</v>
      </c>
      <c r="I298" t="s">
        <v>34</v>
      </c>
      <c r="J298" t="s">
        <v>3665</v>
      </c>
      <c r="K298" t="s">
        <v>36</v>
      </c>
      <c r="L298" t="s">
        <v>34</v>
      </c>
      <c r="M298" t="s">
        <v>3666</v>
      </c>
      <c r="N298" t="s">
        <v>3667</v>
      </c>
      <c r="O298" t="s">
        <v>3610</v>
      </c>
      <c r="P298" t="s">
        <v>860</v>
      </c>
      <c r="Q298" t="s">
        <v>41</v>
      </c>
      <c r="R298" t="s">
        <v>3668</v>
      </c>
      <c r="S298" t="s">
        <v>3669</v>
      </c>
      <c r="T298" t="s">
        <v>3668</v>
      </c>
      <c r="U298" t="s">
        <v>44</v>
      </c>
      <c r="V298" t="s">
        <v>45</v>
      </c>
      <c r="W298" t="s">
        <v>46</v>
      </c>
      <c r="X298" t="s">
        <v>47</v>
      </c>
      <c r="Y298" t="s">
        <v>3670</v>
      </c>
      <c r="Z298" t="s">
        <v>34</v>
      </c>
      <c r="AA298" t="s">
        <v>296</v>
      </c>
      <c r="AB298" t="s">
        <v>3671</v>
      </c>
    </row>
    <row r="299" spans="1:28">
      <c r="A299" t="s">
        <v>3672</v>
      </c>
      <c r="B299" t="s">
        <v>28</v>
      </c>
      <c r="C299" t="s">
        <v>3673</v>
      </c>
      <c r="D299" t="s">
        <v>3674</v>
      </c>
      <c r="E299" t="s">
        <v>3675</v>
      </c>
      <c r="F299" t="s">
        <v>31</v>
      </c>
      <c r="G299" t="s">
        <v>3566</v>
      </c>
      <c r="H299" t="s">
        <v>1749</v>
      </c>
      <c r="I299" t="s">
        <v>3676</v>
      </c>
      <c r="J299" t="s">
        <v>3677</v>
      </c>
      <c r="K299" t="s">
        <v>676</v>
      </c>
      <c r="L299" t="s">
        <v>34</v>
      </c>
      <c r="M299" t="s">
        <v>3678</v>
      </c>
      <c r="N299" t="s">
        <v>3679</v>
      </c>
      <c r="O299" t="s">
        <v>3610</v>
      </c>
      <c r="P299" t="s">
        <v>860</v>
      </c>
      <c r="Q299" t="s">
        <v>41</v>
      </c>
      <c r="R299" t="s">
        <v>3680</v>
      </c>
      <c r="S299" t="s">
        <v>3681</v>
      </c>
      <c r="T299" t="s">
        <v>3682</v>
      </c>
      <c r="U299" t="s">
        <v>235</v>
      </c>
      <c r="V299" t="s">
        <v>45</v>
      </c>
      <c r="W299" t="s">
        <v>76</v>
      </c>
      <c r="X299" t="s">
        <v>77</v>
      </c>
      <c r="Y299" t="s">
        <v>3683</v>
      </c>
      <c r="Z299" t="s">
        <v>34</v>
      </c>
      <c r="AA299" t="s">
        <v>49</v>
      </c>
      <c r="AB299" t="s">
        <v>3684</v>
      </c>
    </row>
    <row r="300" spans="1:28">
      <c r="A300" t="s">
        <v>3685</v>
      </c>
      <c r="B300" t="s">
        <v>67</v>
      </c>
      <c r="C300" t="s">
        <v>34</v>
      </c>
      <c r="D300" t="s">
        <v>34</v>
      </c>
      <c r="E300" t="s">
        <v>3686</v>
      </c>
      <c r="F300" t="s">
        <v>68</v>
      </c>
      <c r="G300" t="s">
        <v>3687</v>
      </c>
      <c r="H300" t="s">
        <v>3688</v>
      </c>
      <c r="I300" t="s">
        <v>34</v>
      </c>
      <c r="J300" t="s">
        <v>3689</v>
      </c>
      <c r="K300" t="s">
        <v>185</v>
      </c>
      <c r="L300" t="s">
        <v>34</v>
      </c>
      <c r="M300" t="s">
        <v>3690</v>
      </c>
      <c r="N300" t="s">
        <v>3691</v>
      </c>
      <c r="O300" t="s">
        <v>3610</v>
      </c>
      <c r="P300" t="s">
        <v>860</v>
      </c>
      <c r="Q300" t="s">
        <v>41</v>
      </c>
      <c r="R300" t="s">
        <v>3692</v>
      </c>
      <c r="S300" t="s">
        <v>3693</v>
      </c>
      <c r="T300" t="s">
        <v>3694</v>
      </c>
      <c r="U300" t="s">
        <v>44</v>
      </c>
      <c r="V300" t="s">
        <v>45</v>
      </c>
      <c r="W300" t="s">
        <v>76</v>
      </c>
      <c r="X300" t="s">
        <v>77</v>
      </c>
      <c r="Y300" t="s">
        <v>3695</v>
      </c>
      <c r="Z300" t="s">
        <v>178</v>
      </c>
      <c r="AA300" t="s">
        <v>164</v>
      </c>
      <c r="AB300" t="s">
        <v>3696</v>
      </c>
    </row>
    <row r="301" spans="1:28">
      <c r="A301" t="s">
        <v>3697</v>
      </c>
      <c r="B301" t="s">
        <v>67</v>
      </c>
      <c r="C301" t="s">
        <v>34</v>
      </c>
      <c r="D301" t="s">
        <v>34</v>
      </c>
      <c r="E301" t="s">
        <v>3698</v>
      </c>
      <c r="F301" t="s">
        <v>68</v>
      </c>
      <c r="G301" t="s">
        <v>3699</v>
      </c>
      <c r="H301" t="s">
        <v>3700</v>
      </c>
      <c r="I301" t="s">
        <v>34</v>
      </c>
      <c r="J301" t="s">
        <v>3701</v>
      </c>
      <c r="K301" t="s">
        <v>112</v>
      </c>
      <c r="L301" t="s">
        <v>34</v>
      </c>
      <c r="M301" t="s">
        <v>3702</v>
      </c>
      <c r="N301" t="s">
        <v>3703</v>
      </c>
      <c r="O301" t="s">
        <v>3610</v>
      </c>
      <c r="P301" t="s">
        <v>860</v>
      </c>
      <c r="Q301" t="s">
        <v>41</v>
      </c>
      <c r="R301" t="s">
        <v>3704</v>
      </c>
      <c r="S301" t="s">
        <v>3705</v>
      </c>
      <c r="T301" t="s">
        <v>3704</v>
      </c>
      <c r="U301" t="s">
        <v>44</v>
      </c>
      <c r="V301" t="s">
        <v>45</v>
      </c>
      <c r="W301" t="s">
        <v>76</v>
      </c>
      <c r="X301" t="s">
        <v>47</v>
      </c>
      <c r="Y301" t="s">
        <v>3706</v>
      </c>
      <c r="Z301" t="s">
        <v>269</v>
      </c>
      <c r="AA301" t="s">
        <v>164</v>
      </c>
      <c r="AB301" t="s">
        <v>3707</v>
      </c>
    </row>
    <row r="302" spans="1:28">
      <c r="A302" t="s">
        <v>3708</v>
      </c>
      <c r="B302" t="s">
        <v>67</v>
      </c>
      <c r="C302" t="s">
        <v>34</v>
      </c>
      <c r="D302" t="s">
        <v>34</v>
      </c>
      <c r="E302" t="s">
        <v>3709</v>
      </c>
      <c r="F302" t="s">
        <v>68</v>
      </c>
      <c r="G302" t="s">
        <v>3710</v>
      </c>
      <c r="H302" t="s">
        <v>3711</v>
      </c>
      <c r="I302" t="s">
        <v>34</v>
      </c>
      <c r="J302" t="s">
        <v>3712</v>
      </c>
      <c r="K302" t="s">
        <v>1462</v>
      </c>
      <c r="L302" t="s">
        <v>34</v>
      </c>
      <c r="M302" t="s">
        <v>3713</v>
      </c>
      <c r="N302" t="s">
        <v>3714</v>
      </c>
      <c r="O302" t="s">
        <v>3610</v>
      </c>
      <c r="P302" t="s">
        <v>860</v>
      </c>
      <c r="Q302" t="s">
        <v>41</v>
      </c>
      <c r="R302" t="s">
        <v>3715</v>
      </c>
      <c r="S302" t="s">
        <v>3716</v>
      </c>
      <c r="T302" t="s">
        <v>3715</v>
      </c>
      <c r="U302" t="s">
        <v>44</v>
      </c>
      <c r="V302" t="s">
        <v>217</v>
      </c>
      <c r="W302" t="s">
        <v>252</v>
      </c>
      <c r="X302" t="s">
        <v>47</v>
      </c>
      <c r="Y302" t="s">
        <v>3717</v>
      </c>
      <c r="Z302" t="s">
        <v>34</v>
      </c>
      <c r="AA302" t="s">
        <v>296</v>
      </c>
      <c r="AB302" t="s">
        <v>2073</v>
      </c>
    </row>
    <row r="303" spans="1:28">
      <c r="A303" t="s">
        <v>3718</v>
      </c>
      <c r="B303" t="s">
        <v>67</v>
      </c>
      <c r="C303" t="s">
        <v>34</v>
      </c>
      <c r="D303" t="s">
        <v>34</v>
      </c>
      <c r="E303" t="s">
        <v>3719</v>
      </c>
      <c r="F303" t="s">
        <v>68</v>
      </c>
      <c r="G303" t="s">
        <v>3720</v>
      </c>
      <c r="H303" t="s">
        <v>3721</v>
      </c>
      <c r="I303" t="s">
        <v>34</v>
      </c>
      <c r="J303" t="s">
        <v>3722</v>
      </c>
      <c r="K303" t="s">
        <v>58</v>
      </c>
      <c r="L303" t="s">
        <v>34</v>
      </c>
      <c r="M303" t="s">
        <v>3723</v>
      </c>
      <c r="N303" t="s">
        <v>3724</v>
      </c>
      <c r="O303" t="s">
        <v>3610</v>
      </c>
      <c r="P303" t="s">
        <v>860</v>
      </c>
      <c r="Q303" t="s">
        <v>41</v>
      </c>
      <c r="R303" t="s">
        <v>3725</v>
      </c>
      <c r="S303" t="s">
        <v>3726</v>
      </c>
      <c r="T303" t="s">
        <v>3725</v>
      </c>
      <c r="U303" t="s">
        <v>44</v>
      </c>
      <c r="V303" t="s">
        <v>45</v>
      </c>
      <c r="W303" t="s">
        <v>76</v>
      </c>
      <c r="X303" t="s">
        <v>77</v>
      </c>
      <c r="Y303" t="s">
        <v>3727</v>
      </c>
      <c r="Z303" t="s">
        <v>34</v>
      </c>
      <c r="AA303" t="s">
        <v>49</v>
      </c>
      <c r="AB303" t="s">
        <v>3728</v>
      </c>
    </row>
    <row r="304" spans="1:28">
      <c r="A304" t="s">
        <v>3729</v>
      </c>
      <c r="B304" t="s">
        <v>28</v>
      </c>
      <c r="C304" t="s">
        <v>3730</v>
      </c>
      <c r="D304" t="s">
        <v>3731</v>
      </c>
      <c r="E304" t="s">
        <v>3732</v>
      </c>
      <c r="F304" t="s">
        <v>97</v>
      </c>
      <c r="G304" t="s">
        <v>3733</v>
      </c>
      <c r="H304" t="s">
        <v>3734</v>
      </c>
      <c r="I304" t="s">
        <v>34</v>
      </c>
      <c r="J304" t="s">
        <v>3735</v>
      </c>
      <c r="K304" t="s">
        <v>36</v>
      </c>
      <c r="L304" t="s">
        <v>34</v>
      </c>
      <c r="M304" t="s">
        <v>3736</v>
      </c>
      <c r="N304" t="s">
        <v>3737</v>
      </c>
      <c r="O304" t="s">
        <v>3738</v>
      </c>
      <c r="P304" t="s">
        <v>908</v>
      </c>
      <c r="Q304" t="s">
        <v>41</v>
      </c>
      <c r="R304" t="s">
        <v>3739</v>
      </c>
      <c r="S304" t="s">
        <v>3740</v>
      </c>
      <c r="T304" t="s">
        <v>3739</v>
      </c>
      <c r="U304" t="s">
        <v>44</v>
      </c>
      <c r="V304" t="s">
        <v>45</v>
      </c>
      <c r="W304" t="s">
        <v>46</v>
      </c>
      <c r="X304" t="s">
        <v>47</v>
      </c>
      <c r="Y304" t="s">
        <v>3741</v>
      </c>
      <c r="Z304" t="s">
        <v>34</v>
      </c>
      <c r="AA304" t="s">
        <v>49</v>
      </c>
      <c r="AB304" t="s">
        <v>220</v>
      </c>
    </row>
    <row r="305" spans="1:28">
      <c r="A305" t="s">
        <v>3742</v>
      </c>
      <c r="B305" t="s">
        <v>28</v>
      </c>
      <c r="C305" t="s">
        <v>3743</v>
      </c>
      <c r="D305" t="s">
        <v>3744</v>
      </c>
      <c r="E305" t="s">
        <v>3745</v>
      </c>
      <c r="F305" t="s">
        <v>97</v>
      </c>
      <c r="G305" t="s">
        <v>3746</v>
      </c>
      <c r="H305" t="s">
        <v>3747</v>
      </c>
      <c r="I305" t="s">
        <v>34</v>
      </c>
      <c r="J305" t="s">
        <v>3748</v>
      </c>
      <c r="K305" t="s">
        <v>1305</v>
      </c>
      <c r="L305" t="s">
        <v>34</v>
      </c>
      <c r="M305" t="s">
        <v>3749</v>
      </c>
      <c r="N305" t="s">
        <v>3750</v>
      </c>
      <c r="O305" t="s">
        <v>3738</v>
      </c>
      <c r="P305" t="s">
        <v>908</v>
      </c>
      <c r="Q305" t="s">
        <v>41</v>
      </c>
      <c r="R305" t="s">
        <v>3751</v>
      </c>
      <c r="S305" t="s">
        <v>3752</v>
      </c>
      <c r="T305" t="s">
        <v>3751</v>
      </c>
      <c r="U305" t="s">
        <v>44</v>
      </c>
      <c r="V305" t="s">
        <v>45</v>
      </c>
      <c r="W305" t="s">
        <v>76</v>
      </c>
      <c r="X305" t="s">
        <v>47</v>
      </c>
      <c r="Y305" t="s">
        <v>3753</v>
      </c>
      <c r="Z305" t="s">
        <v>34</v>
      </c>
      <c r="AA305" t="s">
        <v>49</v>
      </c>
      <c r="AB305" t="s">
        <v>3754</v>
      </c>
    </row>
    <row r="306" spans="1:28">
      <c r="A306" t="s">
        <v>3755</v>
      </c>
      <c r="B306" t="s">
        <v>67</v>
      </c>
      <c r="C306" t="s">
        <v>34</v>
      </c>
      <c r="D306" t="s">
        <v>34</v>
      </c>
      <c r="E306" t="s">
        <v>3756</v>
      </c>
      <c r="F306" t="s">
        <v>68</v>
      </c>
      <c r="G306" t="s">
        <v>3757</v>
      </c>
      <c r="H306" t="s">
        <v>3758</v>
      </c>
      <c r="I306" t="s">
        <v>34</v>
      </c>
      <c r="J306" t="s">
        <v>1606</v>
      </c>
      <c r="K306" t="s">
        <v>127</v>
      </c>
      <c r="L306" t="s">
        <v>34</v>
      </c>
      <c r="M306" t="s">
        <v>3759</v>
      </c>
      <c r="N306" t="s">
        <v>3760</v>
      </c>
      <c r="O306" t="s">
        <v>3738</v>
      </c>
      <c r="P306" t="s">
        <v>908</v>
      </c>
      <c r="Q306" t="s">
        <v>41</v>
      </c>
      <c r="R306" t="s">
        <v>3761</v>
      </c>
      <c r="S306" t="s">
        <v>3762</v>
      </c>
      <c r="T306" t="s">
        <v>3761</v>
      </c>
      <c r="U306" t="s">
        <v>44</v>
      </c>
      <c r="V306" t="s">
        <v>45</v>
      </c>
      <c r="W306" t="s">
        <v>76</v>
      </c>
      <c r="X306" t="s">
        <v>47</v>
      </c>
      <c r="Y306" t="s">
        <v>3763</v>
      </c>
      <c r="Z306" t="s">
        <v>178</v>
      </c>
      <c r="AA306" t="s">
        <v>164</v>
      </c>
      <c r="AB306" t="s">
        <v>3764</v>
      </c>
    </row>
    <row r="307" spans="1:28">
      <c r="A307" t="s">
        <v>3765</v>
      </c>
      <c r="B307" t="s">
        <v>67</v>
      </c>
      <c r="C307" t="s">
        <v>34</v>
      </c>
      <c r="D307" t="s">
        <v>34</v>
      </c>
      <c r="E307" t="s">
        <v>3766</v>
      </c>
      <c r="F307" t="s">
        <v>68</v>
      </c>
      <c r="G307" t="s">
        <v>3767</v>
      </c>
      <c r="H307" t="s">
        <v>3768</v>
      </c>
      <c r="I307" t="s">
        <v>34</v>
      </c>
      <c r="J307" t="s">
        <v>3769</v>
      </c>
      <c r="K307" t="s">
        <v>36</v>
      </c>
      <c r="L307" t="s">
        <v>34</v>
      </c>
      <c r="M307" t="s">
        <v>3770</v>
      </c>
      <c r="N307" t="s">
        <v>3771</v>
      </c>
      <c r="O307" t="s">
        <v>3738</v>
      </c>
      <c r="P307" t="s">
        <v>908</v>
      </c>
      <c r="Q307" t="s">
        <v>41</v>
      </c>
      <c r="R307" t="s">
        <v>3772</v>
      </c>
      <c r="S307" t="s">
        <v>3773</v>
      </c>
      <c r="T307" t="s">
        <v>3774</v>
      </c>
      <c r="U307" t="s">
        <v>44</v>
      </c>
      <c r="V307" t="s">
        <v>45</v>
      </c>
      <c r="W307" t="s">
        <v>392</v>
      </c>
      <c r="X307" t="s">
        <v>77</v>
      </c>
      <c r="Y307" t="s">
        <v>3775</v>
      </c>
      <c r="Z307" t="s">
        <v>34</v>
      </c>
      <c r="AA307" t="s">
        <v>367</v>
      </c>
      <c r="AB307" t="s">
        <v>270</v>
      </c>
    </row>
    <row r="308" spans="1:28">
      <c r="A308" t="s">
        <v>3776</v>
      </c>
      <c r="B308" t="s">
        <v>256</v>
      </c>
      <c r="C308" t="s">
        <v>34</v>
      </c>
      <c r="D308" t="s">
        <v>34</v>
      </c>
      <c r="E308" t="s">
        <v>3777</v>
      </c>
      <c r="F308" t="s">
        <v>68</v>
      </c>
      <c r="G308" t="s">
        <v>397</v>
      </c>
      <c r="H308" t="s">
        <v>398</v>
      </c>
      <c r="I308" t="s">
        <v>34</v>
      </c>
      <c r="J308" t="s">
        <v>399</v>
      </c>
      <c r="K308" t="s">
        <v>276</v>
      </c>
      <c r="L308" t="s">
        <v>34</v>
      </c>
      <c r="M308" t="s">
        <v>400</v>
      </c>
      <c r="N308" t="s">
        <v>401</v>
      </c>
      <c r="O308" t="s">
        <v>3738</v>
      </c>
      <c r="P308" t="s">
        <v>3738</v>
      </c>
      <c r="Q308" t="s">
        <v>376</v>
      </c>
      <c r="R308" t="s">
        <v>402</v>
      </c>
      <c r="S308" t="s">
        <v>3778</v>
      </c>
      <c r="T308" t="s">
        <v>402</v>
      </c>
      <c r="U308" t="s">
        <v>44</v>
      </c>
      <c r="V308" t="s">
        <v>45</v>
      </c>
      <c r="W308" t="s">
        <v>76</v>
      </c>
      <c r="X308" t="s">
        <v>47</v>
      </c>
      <c r="Y308" t="s">
        <v>3779</v>
      </c>
      <c r="Z308" t="s">
        <v>34</v>
      </c>
      <c r="AA308" t="s">
        <v>49</v>
      </c>
      <c r="AB308" t="s">
        <v>3780</v>
      </c>
    </row>
    <row r="309" spans="1:28">
      <c r="A309" t="s">
        <v>3781</v>
      </c>
      <c r="B309" t="s">
        <v>28</v>
      </c>
      <c r="C309" t="s">
        <v>3782</v>
      </c>
      <c r="D309" t="s">
        <v>3783</v>
      </c>
      <c r="E309" t="s">
        <v>3784</v>
      </c>
      <c r="F309" t="s">
        <v>97</v>
      </c>
      <c r="G309" t="s">
        <v>3785</v>
      </c>
      <c r="H309" t="s">
        <v>3786</v>
      </c>
      <c r="I309" t="s">
        <v>34</v>
      </c>
      <c r="J309" t="s">
        <v>3787</v>
      </c>
      <c r="K309" t="s">
        <v>276</v>
      </c>
      <c r="L309" t="s">
        <v>34</v>
      </c>
      <c r="M309" t="s">
        <v>3788</v>
      </c>
      <c r="N309" t="s">
        <v>3789</v>
      </c>
      <c r="O309" t="s">
        <v>3738</v>
      </c>
      <c r="P309" t="s">
        <v>908</v>
      </c>
      <c r="Q309" t="s">
        <v>41</v>
      </c>
      <c r="R309" t="s">
        <v>3790</v>
      </c>
      <c r="S309" t="s">
        <v>3791</v>
      </c>
      <c r="T309" t="s">
        <v>3790</v>
      </c>
      <c r="U309" t="s">
        <v>44</v>
      </c>
      <c r="V309" t="s">
        <v>45</v>
      </c>
      <c r="W309" t="s">
        <v>76</v>
      </c>
      <c r="X309" t="s">
        <v>47</v>
      </c>
      <c r="Y309" t="s">
        <v>3792</v>
      </c>
      <c r="Z309" t="s">
        <v>34</v>
      </c>
      <c r="AA309" t="s">
        <v>49</v>
      </c>
      <c r="AB309" t="s">
        <v>1638</v>
      </c>
    </row>
    <row r="310" spans="1:28">
      <c r="A310" t="s">
        <v>3793</v>
      </c>
      <c r="B310" t="s">
        <v>28</v>
      </c>
      <c r="C310" t="s">
        <v>3794</v>
      </c>
      <c r="D310" t="s">
        <v>3795</v>
      </c>
      <c r="E310" t="s">
        <v>3796</v>
      </c>
      <c r="F310" t="s">
        <v>97</v>
      </c>
      <c r="G310" t="s">
        <v>3797</v>
      </c>
      <c r="H310" t="s">
        <v>3798</v>
      </c>
      <c r="I310" t="s">
        <v>34</v>
      </c>
      <c r="J310" t="s">
        <v>3799</v>
      </c>
      <c r="K310" t="s">
        <v>185</v>
      </c>
      <c r="L310" t="s">
        <v>34</v>
      </c>
      <c r="M310" t="s">
        <v>3800</v>
      </c>
      <c r="N310" t="s">
        <v>3801</v>
      </c>
      <c r="O310" t="s">
        <v>3738</v>
      </c>
      <c r="P310" t="s">
        <v>908</v>
      </c>
      <c r="Q310" t="s">
        <v>41</v>
      </c>
      <c r="R310" t="s">
        <v>3802</v>
      </c>
      <c r="S310" t="s">
        <v>3803</v>
      </c>
      <c r="T310" t="s">
        <v>3802</v>
      </c>
      <c r="U310" t="s">
        <v>44</v>
      </c>
      <c r="V310" t="s">
        <v>45</v>
      </c>
      <c r="W310" t="s">
        <v>76</v>
      </c>
      <c r="X310" t="s">
        <v>47</v>
      </c>
      <c r="Y310" t="s">
        <v>3804</v>
      </c>
      <c r="Z310" t="s">
        <v>34</v>
      </c>
      <c r="AA310" t="s">
        <v>49</v>
      </c>
      <c r="AB310" t="s">
        <v>3805</v>
      </c>
    </row>
    <row r="311" spans="1:28">
      <c r="A311" t="s">
        <v>3806</v>
      </c>
      <c r="B311" t="s">
        <v>28</v>
      </c>
      <c r="C311" t="s">
        <v>3807</v>
      </c>
      <c r="D311" t="s">
        <v>3808</v>
      </c>
      <c r="E311" t="s">
        <v>3809</v>
      </c>
      <c r="F311" t="s">
        <v>97</v>
      </c>
      <c r="G311" t="s">
        <v>3810</v>
      </c>
      <c r="H311" t="s">
        <v>2198</v>
      </c>
      <c r="I311" t="s">
        <v>34</v>
      </c>
      <c r="J311" t="s">
        <v>3811</v>
      </c>
      <c r="K311" t="s">
        <v>156</v>
      </c>
      <c r="L311" t="s">
        <v>34</v>
      </c>
      <c r="M311" t="s">
        <v>3812</v>
      </c>
      <c r="N311" t="s">
        <v>3813</v>
      </c>
      <c r="O311" t="s">
        <v>3738</v>
      </c>
      <c r="P311" t="s">
        <v>908</v>
      </c>
      <c r="Q311" t="s">
        <v>41</v>
      </c>
      <c r="R311" t="s">
        <v>3814</v>
      </c>
      <c r="S311" t="s">
        <v>3815</v>
      </c>
      <c r="T311" t="s">
        <v>3814</v>
      </c>
      <c r="U311" t="s">
        <v>44</v>
      </c>
      <c r="V311" t="s">
        <v>45</v>
      </c>
      <c r="W311" t="s">
        <v>76</v>
      </c>
      <c r="X311" t="s">
        <v>47</v>
      </c>
      <c r="Y311" t="s">
        <v>3816</v>
      </c>
      <c r="Z311" t="s">
        <v>34</v>
      </c>
      <c r="AA311" t="s">
        <v>49</v>
      </c>
      <c r="AB311" t="s">
        <v>254</v>
      </c>
    </row>
    <row r="312" spans="1:28">
      <c r="A312" t="s">
        <v>3817</v>
      </c>
      <c r="B312" t="s">
        <v>28</v>
      </c>
      <c r="C312" t="s">
        <v>3818</v>
      </c>
      <c r="D312" t="s">
        <v>3819</v>
      </c>
      <c r="E312" t="s">
        <v>3820</v>
      </c>
      <c r="F312" t="s">
        <v>31</v>
      </c>
      <c r="G312" t="s">
        <v>3821</v>
      </c>
      <c r="H312" t="s">
        <v>3822</v>
      </c>
      <c r="I312" t="s">
        <v>34</v>
      </c>
      <c r="J312" t="s">
        <v>3823</v>
      </c>
      <c r="K312" t="s">
        <v>112</v>
      </c>
      <c r="L312" t="s">
        <v>34</v>
      </c>
      <c r="M312" t="s">
        <v>3824</v>
      </c>
      <c r="N312" t="s">
        <v>3825</v>
      </c>
      <c r="O312" t="s">
        <v>3738</v>
      </c>
      <c r="P312" t="s">
        <v>908</v>
      </c>
      <c r="Q312" t="s">
        <v>41</v>
      </c>
      <c r="R312" t="s">
        <v>3826</v>
      </c>
      <c r="S312" t="s">
        <v>3827</v>
      </c>
      <c r="T312" t="s">
        <v>3826</v>
      </c>
      <c r="U312" t="s">
        <v>235</v>
      </c>
      <c r="V312" t="s">
        <v>2542</v>
      </c>
      <c r="W312" t="s">
        <v>76</v>
      </c>
      <c r="X312" t="s">
        <v>47</v>
      </c>
      <c r="Y312" t="s">
        <v>3828</v>
      </c>
      <c r="Z312" t="s">
        <v>34</v>
      </c>
      <c r="AA312" t="s">
        <v>367</v>
      </c>
      <c r="AB312" t="s">
        <v>3829</v>
      </c>
    </row>
    <row r="313" spans="1:28">
      <c r="A313" t="s">
        <v>3830</v>
      </c>
      <c r="B313" t="s">
        <v>67</v>
      </c>
      <c r="C313" t="s">
        <v>34</v>
      </c>
      <c r="D313" t="s">
        <v>34</v>
      </c>
      <c r="E313" t="s">
        <v>3831</v>
      </c>
      <c r="F313" t="s">
        <v>68</v>
      </c>
      <c r="G313" t="s">
        <v>3832</v>
      </c>
      <c r="H313" t="s">
        <v>2198</v>
      </c>
      <c r="I313" t="s">
        <v>3833</v>
      </c>
      <c r="J313" t="s">
        <v>3834</v>
      </c>
      <c r="K313" t="s">
        <v>199</v>
      </c>
      <c r="L313" t="s">
        <v>34</v>
      </c>
      <c r="M313" t="s">
        <v>3835</v>
      </c>
      <c r="N313" t="s">
        <v>3836</v>
      </c>
      <c r="O313" t="s">
        <v>3738</v>
      </c>
      <c r="P313" t="s">
        <v>908</v>
      </c>
      <c r="Q313" t="s">
        <v>41</v>
      </c>
      <c r="R313" t="s">
        <v>3837</v>
      </c>
      <c r="S313" t="s">
        <v>3838</v>
      </c>
      <c r="T313" t="s">
        <v>3839</v>
      </c>
      <c r="U313" t="s">
        <v>44</v>
      </c>
      <c r="V313" t="s">
        <v>45</v>
      </c>
      <c r="W313" t="s">
        <v>76</v>
      </c>
      <c r="X313" t="s">
        <v>77</v>
      </c>
      <c r="Y313" t="s">
        <v>3840</v>
      </c>
      <c r="Z313" t="s">
        <v>34</v>
      </c>
      <c r="AA313" t="s">
        <v>49</v>
      </c>
      <c r="AB313" t="s">
        <v>3841</v>
      </c>
    </row>
    <row r="314" spans="1:28">
      <c r="A314" t="s">
        <v>3842</v>
      </c>
      <c r="B314" t="s">
        <v>67</v>
      </c>
      <c r="C314" t="s">
        <v>34</v>
      </c>
      <c r="D314" t="s">
        <v>34</v>
      </c>
      <c r="E314" t="s">
        <v>3843</v>
      </c>
      <c r="F314" t="s">
        <v>68</v>
      </c>
      <c r="G314" t="s">
        <v>3844</v>
      </c>
      <c r="H314" t="s">
        <v>3845</v>
      </c>
      <c r="I314" t="s">
        <v>34</v>
      </c>
      <c r="J314" t="s">
        <v>3846</v>
      </c>
      <c r="K314" t="s">
        <v>244</v>
      </c>
      <c r="L314" t="s">
        <v>34</v>
      </c>
      <c r="M314" t="s">
        <v>3847</v>
      </c>
      <c r="N314" t="s">
        <v>3848</v>
      </c>
      <c r="O314" t="s">
        <v>3738</v>
      </c>
      <c r="P314" t="s">
        <v>908</v>
      </c>
      <c r="Q314" t="s">
        <v>41</v>
      </c>
      <c r="R314" t="s">
        <v>3849</v>
      </c>
      <c r="S314" t="s">
        <v>3850</v>
      </c>
      <c r="T314" t="s">
        <v>3851</v>
      </c>
      <c r="U314" t="s">
        <v>44</v>
      </c>
      <c r="V314" t="s">
        <v>45</v>
      </c>
      <c r="W314" t="s">
        <v>76</v>
      </c>
      <c r="X314" t="s">
        <v>77</v>
      </c>
      <c r="Y314" t="s">
        <v>3852</v>
      </c>
      <c r="Z314" t="s">
        <v>178</v>
      </c>
      <c r="AA314" t="s">
        <v>49</v>
      </c>
      <c r="AB314" t="s">
        <v>3853</v>
      </c>
    </row>
    <row r="315" spans="1:28">
      <c r="A315" t="s">
        <v>3854</v>
      </c>
      <c r="B315" t="s">
        <v>67</v>
      </c>
      <c r="C315" t="s">
        <v>34</v>
      </c>
      <c r="D315" t="s">
        <v>34</v>
      </c>
      <c r="E315" t="s">
        <v>3855</v>
      </c>
      <c r="F315" t="s">
        <v>68</v>
      </c>
      <c r="G315" t="s">
        <v>3856</v>
      </c>
      <c r="H315" t="s">
        <v>3857</v>
      </c>
      <c r="I315" t="s">
        <v>34</v>
      </c>
      <c r="J315" t="s">
        <v>3858</v>
      </c>
      <c r="K315" t="s">
        <v>261</v>
      </c>
      <c r="L315" t="s">
        <v>34</v>
      </c>
      <c r="M315" t="s">
        <v>3859</v>
      </c>
      <c r="N315" t="s">
        <v>3860</v>
      </c>
      <c r="O315" t="s">
        <v>3861</v>
      </c>
      <c r="P315" t="s">
        <v>990</v>
      </c>
      <c r="Q315" t="s">
        <v>41</v>
      </c>
      <c r="R315" t="s">
        <v>3862</v>
      </c>
      <c r="S315" t="s">
        <v>3863</v>
      </c>
      <c r="T315" t="s">
        <v>3862</v>
      </c>
      <c r="U315" t="s">
        <v>44</v>
      </c>
      <c r="V315" t="s">
        <v>45</v>
      </c>
      <c r="W315" t="s">
        <v>76</v>
      </c>
      <c r="X315" t="s">
        <v>47</v>
      </c>
      <c r="Y315" t="s">
        <v>3864</v>
      </c>
      <c r="Z315" t="s">
        <v>34</v>
      </c>
      <c r="AA315" t="s">
        <v>367</v>
      </c>
      <c r="AB315" t="s">
        <v>3865</v>
      </c>
    </row>
    <row r="316" spans="1:28">
      <c r="A316" t="s">
        <v>3866</v>
      </c>
      <c r="B316" t="s">
        <v>28</v>
      </c>
      <c r="C316" t="s">
        <v>3867</v>
      </c>
      <c r="D316" t="s">
        <v>3868</v>
      </c>
      <c r="E316" t="s">
        <v>3869</v>
      </c>
      <c r="F316" t="s">
        <v>97</v>
      </c>
      <c r="G316" t="s">
        <v>3870</v>
      </c>
      <c r="H316" t="s">
        <v>2140</v>
      </c>
      <c r="I316" t="s">
        <v>34</v>
      </c>
      <c r="J316" t="s">
        <v>3871</v>
      </c>
      <c r="K316" t="s">
        <v>212</v>
      </c>
      <c r="L316" t="s">
        <v>34</v>
      </c>
      <c r="M316" t="s">
        <v>3872</v>
      </c>
      <c r="N316" t="s">
        <v>3873</v>
      </c>
      <c r="O316" t="s">
        <v>3861</v>
      </c>
      <c r="P316" t="s">
        <v>990</v>
      </c>
      <c r="Q316" t="s">
        <v>41</v>
      </c>
      <c r="R316" t="s">
        <v>3874</v>
      </c>
      <c r="S316" t="s">
        <v>3875</v>
      </c>
      <c r="T316" t="s">
        <v>3876</v>
      </c>
      <c r="U316" t="s">
        <v>44</v>
      </c>
      <c r="V316" t="s">
        <v>45</v>
      </c>
      <c r="W316" t="s">
        <v>148</v>
      </c>
      <c r="X316" t="s">
        <v>77</v>
      </c>
      <c r="Y316" t="s">
        <v>3877</v>
      </c>
      <c r="Z316" t="s">
        <v>34</v>
      </c>
      <c r="AA316" t="s">
        <v>49</v>
      </c>
      <c r="AB316" t="s">
        <v>50</v>
      </c>
    </row>
    <row r="317" spans="1:28">
      <c r="A317" t="s">
        <v>3878</v>
      </c>
      <c r="B317" t="s">
        <v>28</v>
      </c>
      <c r="C317" t="s">
        <v>3879</v>
      </c>
      <c r="D317" t="s">
        <v>3880</v>
      </c>
      <c r="E317" t="s">
        <v>3881</v>
      </c>
      <c r="F317" t="s">
        <v>97</v>
      </c>
      <c r="G317" t="s">
        <v>3882</v>
      </c>
      <c r="H317" t="s">
        <v>3883</v>
      </c>
      <c r="I317" t="s">
        <v>34</v>
      </c>
      <c r="J317" t="s">
        <v>3884</v>
      </c>
      <c r="K317" t="s">
        <v>185</v>
      </c>
      <c r="L317" t="s">
        <v>34</v>
      </c>
      <c r="M317" t="s">
        <v>3885</v>
      </c>
      <c r="N317" t="s">
        <v>3886</v>
      </c>
      <c r="O317" t="s">
        <v>3861</v>
      </c>
      <c r="P317" t="s">
        <v>990</v>
      </c>
      <c r="Q317" t="s">
        <v>41</v>
      </c>
      <c r="R317" t="s">
        <v>3887</v>
      </c>
      <c r="S317" t="s">
        <v>3888</v>
      </c>
      <c r="T317" t="s">
        <v>3887</v>
      </c>
      <c r="U317" t="s">
        <v>44</v>
      </c>
      <c r="V317" t="s">
        <v>45</v>
      </c>
      <c r="W317" t="s">
        <v>46</v>
      </c>
      <c r="X317" t="s">
        <v>47</v>
      </c>
      <c r="Y317" t="s">
        <v>3889</v>
      </c>
      <c r="Z317" t="s">
        <v>34</v>
      </c>
      <c r="AA317" t="s">
        <v>49</v>
      </c>
      <c r="AB317" t="s">
        <v>79</v>
      </c>
    </row>
    <row r="318" spans="1:28">
      <c r="A318" t="s">
        <v>3890</v>
      </c>
      <c r="B318" t="s">
        <v>28</v>
      </c>
      <c r="C318" t="s">
        <v>3891</v>
      </c>
      <c r="D318" t="s">
        <v>3892</v>
      </c>
      <c r="E318" t="s">
        <v>3893</v>
      </c>
      <c r="F318" t="s">
        <v>97</v>
      </c>
      <c r="G318" t="s">
        <v>3894</v>
      </c>
      <c r="H318" t="s">
        <v>3895</v>
      </c>
      <c r="I318" t="s">
        <v>34</v>
      </c>
      <c r="J318" t="s">
        <v>3896</v>
      </c>
      <c r="K318" t="s">
        <v>112</v>
      </c>
      <c r="L318" t="s">
        <v>34</v>
      </c>
      <c r="M318" t="s">
        <v>3897</v>
      </c>
      <c r="N318" t="s">
        <v>3898</v>
      </c>
      <c r="O318" t="s">
        <v>3861</v>
      </c>
      <c r="P318" t="s">
        <v>990</v>
      </c>
      <c r="Q318" t="s">
        <v>41</v>
      </c>
      <c r="R318" t="s">
        <v>3899</v>
      </c>
      <c r="S318" t="s">
        <v>3900</v>
      </c>
      <c r="T318" t="s">
        <v>3899</v>
      </c>
      <c r="U318" t="s">
        <v>44</v>
      </c>
      <c r="V318" t="s">
        <v>45</v>
      </c>
      <c r="W318" t="s">
        <v>76</v>
      </c>
      <c r="X318" t="s">
        <v>47</v>
      </c>
      <c r="Y318" t="s">
        <v>3901</v>
      </c>
      <c r="Z318" t="s">
        <v>34</v>
      </c>
      <c r="AA318" t="s">
        <v>49</v>
      </c>
      <c r="AB318" t="s">
        <v>3902</v>
      </c>
    </row>
    <row r="319" spans="1:28">
      <c r="A319" t="s">
        <v>3903</v>
      </c>
      <c r="B319" t="s">
        <v>67</v>
      </c>
      <c r="C319" t="s">
        <v>34</v>
      </c>
      <c r="D319" t="s">
        <v>34</v>
      </c>
      <c r="E319" t="s">
        <v>3904</v>
      </c>
      <c r="F319" t="s">
        <v>68</v>
      </c>
      <c r="G319" t="s">
        <v>3905</v>
      </c>
      <c r="H319" t="s">
        <v>3906</v>
      </c>
      <c r="I319" t="s">
        <v>34</v>
      </c>
      <c r="J319" t="s">
        <v>3907</v>
      </c>
      <c r="K319" t="s">
        <v>244</v>
      </c>
      <c r="L319" t="s">
        <v>34</v>
      </c>
      <c r="M319" t="s">
        <v>3908</v>
      </c>
      <c r="N319" t="s">
        <v>3909</v>
      </c>
      <c r="O319" t="s">
        <v>3861</v>
      </c>
      <c r="P319" t="s">
        <v>990</v>
      </c>
      <c r="Q319" t="s">
        <v>41</v>
      </c>
      <c r="R319" t="s">
        <v>3910</v>
      </c>
      <c r="S319" t="s">
        <v>3911</v>
      </c>
      <c r="T319" t="s">
        <v>3910</v>
      </c>
      <c r="U319" t="s">
        <v>44</v>
      </c>
      <c r="V319" t="s">
        <v>45</v>
      </c>
      <c r="W319" t="s">
        <v>76</v>
      </c>
      <c r="X319" t="s">
        <v>47</v>
      </c>
      <c r="Y319" t="s">
        <v>3912</v>
      </c>
      <c r="Z319" t="s">
        <v>178</v>
      </c>
      <c r="AA319" t="s">
        <v>164</v>
      </c>
      <c r="AB319" t="s">
        <v>3913</v>
      </c>
    </row>
    <row r="320" spans="1:28">
      <c r="A320" t="s">
        <v>3914</v>
      </c>
      <c r="B320" t="s">
        <v>28</v>
      </c>
      <c r="C320" t="s">
        <v>3915</v>
      </c>
      <c r="D320" t="s">
        <v>3916</v>
      </c>
      <c r="E320" t="s">
        <v>3917</v>
      </c>
      <c r="F320" t="s">
        <v>97</v>
      </c>
      <c r="G320" t="s">
        <v>3918</v>
      </c>
      <c r="H320" t="s">
        <v>33</v>
      </c>
      <c r="I320" t="s">
        <v>34</v>
      </c>
      <c r="J320" t="s">
        <v>3919</v>
      </c>
      <c r="K320" t="s">
        <v>127</v>
      </c>
      <c r="L320" t="s">
        <v>34</v>
      </c>
      <c r="M320" t="s">
        <v>3920</v>
      </c>
      <c r="N320" t="s">
        <v>3921</v>
      </c>
      <c r="O320" t="s">
        <v>3861</v>
      </c>
      <c r="P320" t="s">
        <v>990</v>
      </c>
      <c r="Q320" t="s">
        <v>41</v>
      </c>
      <c r="R320" t="s">
        <v>3922</v>
      </c>
      <c r="S320" t="s">
        <v>3923</v>
      </c>
      <c r="T320" t="s">
        <v>3922</v>
      </c>
      <c r="U320" t="s">
        <v>44</v>
      </c>
      <c r="V320" t="s">
        <v>45</v>
      </c>
      <c r="W320" t="s">
        <v>218</v>
      </c>
      <c r="X320" t="s">
        <v>47</v>
      </c>
      <c r="Y320" t="s">
        <v>3924</v>
      </c>
      <c r="Z320" t="s">
        <v>34</v>
      </c>
      <c r="AA320" t="s">
        <v>49</v>
      </c>
      <c r="AB320" t="s">
        <v>954</v>
      </c>
    </row>
    <row r="321" spans="1:28">
      <c r="A321" t="s">
        <v>3925</v>
      </c>
      <c r="B321" t="s">
        <v>67</v>
      </c>
      <c r="C321" t="s">
        <v>34</v>
      </c>
      <c r="D321" t="s">
        <v>34</v>
      </c>
      <c r="E321" t="s">
        <v>3926</v>
      </c>
      <c r="F321" t="s">
        <v>68</v>
      </c>
      <c r="G321" t="s">
        <v>3927</v>
      </c>
      <c r="H321" t="s">
        <v>3928</v>
      </c>
      <c r="I321" t="s">
        <v>34</v>
      </c>
      <c r="J321" t="s">
        <v>3929</v>
      </c>
      <c r="K321" t="s">
        <v>276</v>
      </c>
      <c r="L321" t="s">
        <v>34</v>
      </c>
      <c r="M321" t="s">
        <v>3930</v>
      </c>
      <c r="N321" t="s">
        <v>3931</v>
      </c>
      <c r="O321" t="s">
        <v>3861</v>
      </c>
      <c r="P321" t="s">
        <v>990</v>
      </c>
      <c r="Q321" t="s">
        <v>41</v>
      </c>
      <c r="R321" t="s">
        <v>3932</v>
      </c>
      <c r="S321" t="s">
        <v>3933</v>
      </c>
      <c r="T321" t="s">
        <v>3932</v>
      </c>
      <c r="U321" t="s">
        <v>44</v>
      </c>
      <c r="V321" t="s">
        <v>45</v>
      </c>
      <c r="W321" t="s">
        <v>76</v>
      </c>
      <c r="X321" t="s">
        <v>47</v>
      </c>
      <c r="Y321" t="s">
        <v>3934</v>
      </c>
      <c r="Z321" t="s">
        <v>178</v>
      </c>
      <c r="AA321" t="s">
        <v>367</v>
      </c>
      <c r="AB321" t="s">
        <v>3935</v>
      </c>
    </row>
    <row r="322" spans="1:28">
      <c r="A322" t="s">
        <v>3936</v>
      </c>
      <c r="B322" t="s">
        <v>256</v>
      </c>
      <c r="C322" t="s">
        <v>34</v>
      </c>
      <c r="D322" t="s">
        <v>34</v>
      </c>
      <c r="E322" t="s">
        <v>3937</v>
      </c>
      <c r="F322" t="s">
        <v>68</v>
      </c>
      <c r="G322" t="s">
        <v>3938</v>
      </c>
      <c r="H322" t="s">
        <v>1353</v>
      </c>
      <c r="I322" t="s">
        <v>34</v>
      </c>
      <c r="J322" t="s">
        <v>3939</v>
      </c>
      <c r="K322" t="s">
        <v>36</v>
      </c>
      <c r="L322" t="s">
        <v>34</v>
      </c>
      <c r="M322" t="s">
        <v>3940</v>
      </c>
      <c r="N322" t="s">
        <v>3941</v>
      </c>
      <c r="O322" t="s">
        <v>3861</v>
      </c>
      <c r="P322" t="s">
        <v>3861</v>
      </c>
      <c r="Q322" t="s">
        <v>376</v>
      </c>
      <c r="R322" t="s">
        <v>3942</v>
      </c>
      <c r="S322" t="s">
        <v>3943</v>
      </c>
      <c r="T322" t="s">
        <v>3944</v>
      </c>
      <c r="U322" t="s">
        <v>44</v>
      </c>
      <c r="V322" t="s">
        <v>217</v>
      </c>
      <c r="W322" t="s">
        <v>76</v>
      </c>
      <c r="X322" t="s">
        <v>77</v>
      </c>
      <c r="Y322" t="s">
        <v>3945</v>
      </c>
      <c r="Z322" t="s">
        <v>34</v>
      </c>
      <c r="AA322" t="s">
        <v>49</v>
      </c>
      <c r="AB322" t="s">
        <v>3946</v>
      </c>
    </row>
    <row r="323" spans="1:28">
      <c r="A323" t="s">
        <v>3947</v>
      </c>
      <c r="B323" t="s">
        <v>28</v>
      </c>
      <c r="C323" t="s">
        <v>3948</v>
      </c>
      <c r="D323" t="s">
        <v>3949</v>
      </c>
      <c r="E323" t="s">
        <v>3950</v>
      </c>
      <c r="F323" t="s">
        <v>97</v>
      </c>
      <c r="G323" t="s">
        <v>3079</v>
      </c>
      <c r="H323" t="s">
        <v>3951</v>
      </c>
      <c r="I323" t="s">
        <v>34</v>
      </c>
      <c r="J323" t="s">
        <v>3952</v>
      </c>
      <c r="K323" t="s">
        <v>1305</v>
      </c>
      <c r="L323" t="s">
        <v>34</v>
      </c>
      <c r="M323" t="s">
        <v>3953</v>
      </c>
      <c r="N323" t="s">
        <v>3954</v>
      </c>
      <c r="O323" t="s">
        <v>3861</v>
      </c>
      <c r="P323" t="s">
        <v>990</v>
      </c>
      <c r="Q323" t="s">
        <v>41</v>
      </c>
      <c r="R323" t="s">
        <v>3955</v>
      </c>
      <c r="S323" t="s">
        <v>3956</v>
      </c>
      <c r="T323" t="s">
        <v>3955</v>
      </c>
      <c r="U323" t="s">
        <v>44</v>
      </c>
      <c r="V323" t="s">
        <v>45</v>
      </c>
      <c r="W323" t="s">
        <v>46</v>
      </c>
      <c r="X323" t="s">
        <v>47</v>
      </c>
      <c r="Y323" t="s">
        <v>3957</v>
      </c>
      <c r="Z323" t="s">
        <v>34</v>
      </c>
      <c r="AA323" t="s">
        <v>49</v>
      </c>
      <c r="AB323" t="s">
        <v>927</v>
      </c>
    </row>
    <row r="324" spans="1:28">
      <c r="A324" t="s">
        <v>3958</v>
      </c>
      <c r="B324" t="s">
        <v>67</v>
      </c>
      <c r="C324" t="s">
        <v>34</v>
      </c>
      <c r="D324" t="s">
        <v>34</v>
      </c>
      <c r="E324" t="s">
        <v>3959</v>
      </c>
      <c r="F324" t="s">
        <v>68</v>
      </c>
      <c r="G324" t="s">
        <v>3960</v>
      </c>
      <c r="H324" t="s">
        <v>3961</v>
      </c>
      <c r="I324" t="s">
        <v>34</v>
      </c>
      <c r="J324" t="s">
        <v>3962</v>
      </c>
      <c r="K324" t="s">
        <v>142</v>
      </c>
      <c r="L324" t="s">
        <v>34</v>
      </c>
      <c r="M324" t="s">
        <v>3963</v>
      </c>
      <c r="N324" t="s">
        <v>3964</v>
      </c>
      <c r="O324" t="s">
        <v>3861</v>
      </c>
      <c r="P324" t="s">
        <v>990</v>
      </c>
      <c r="Q324" t="s">
        <v>41</v>
      </c>
      <c r="R324" t="s">
        <v>3965</v>
      </c>
      <c r="S324" t="s">
        <v>3966</v>
      </c>
      <c r="T324" t="s">
        <v>3965</v>
      </c>
      <c r="U324" t="s">
        <v>44</v>
      </c>
      <c r="V324" t="s">
        <v>45</v>
      </c>
      <c r="W324" t="s">
        <v>76</v>
      </c>
      <c r="X324" t="s">
        <v>47</v>
      </c>
      <c r="Y324" t="s">
        <v>3967</v>
      </c>
      <c r="Z324" t="s">
        <v>178</v>
      </c>
      <c r="AA324" t="s">
        <v>49</v>
      </c>
      <c r="AB324" t="s">
        <v>3408</v>
      </c>
    </row>
    <row r="325" spans="1:28">
      <c r="A325" t="s">
        <v>3968</v>
      </c>
      <c r="B325" t="s">
        <v>67</v>
      </c>
      <c r="C325" t="s">
        <v>34</v>
      </c>
      <c r="D325" t="s">
        <v>34</v>
      </c>
      <c r="E325" t="s">
        <v>3969</v>
      </c>
      <c r="F325" t="s">
        <v>68</v>
      </c>
      <c r="G325" t="s">
        <v>3970</v>
      </c>
      <c r="H325" t="s">
        <v>3971</v>
      </c>
      <c r="I325" t="s">
        <v>34</v>
      </c>
      <c r="J325" t="s">
        <v>3972</v>
      </c>
      <c r="K325" t="s">
        <v>185</v>
      </c>
      <c r="L325" t="s">
        <v>34</v>
      </c>
      <c r="M325" t="s">
        <v>3973</v>
      </c>
      <c r="N325" t="s">
        <v>3974</v>
      </c>
      <c r="O325" t="s">
        <v>3861</v>
      </c>
      <c r="P325" t="s">
        <v>990</v>
      </c>
      <c r="Q325" t="s">
        <v>41</v>
      </c>
      <c r="R325" t="s">
        <v>3975</v>
      </c>
      <c r="S325" t="s">
        <v>3976</v>
      </c>
      <c r="T325" t="s">
        <v>3975</v>
      </c>
      <c r="U325" t="s">
        <v>44</v>
      </c>
      <c r="V325" t="s">
        <v>45</v>
      </c>
      <c r="W325" t="s">
        <v>76</v>
      </c>
      <c r="X325" t="s">
        <v>47</v>
      </c>
      <c r="Y325" t="s">
        <v>3977</v>
      </c>
      <c r="Z325" t="s">
        <v>34</v>
      </c>
      <c r="AA325" t="s">
        <v>49</v>
      </c>
      <c r="AB325" t="s">
        <v>1311</v>
      </c>
    </row>
    <row r="326" spans="1:28">
      <c r="A326" t="s">
        <v>3978</v>
      </c>
      <c r="B326" t="s">
        <v>67</v>
      </c>
      <c r="C326" t="s">
        <v>34</v>
      </c>
      <c r="D326" t="s">
        <v>34</v>
      </c>
      <c r="E326" t="s">
        <v>3979</v>
      </c>
      <c r="F326" t="s">
        <v>68</v>
      </c>
      <c r="G326" t="s">
        <v>3980</v>
      </c>
      <c r="H326" t="s">
        <v>3981</v>
      </c>
      <c r="I326" t="s">
        <v>34</v>
      </c>
      <c r="J326" t="s">
        <v>3982</v>
      </c>
      <c r="K326" t="s">
        <v>156</v>
      </c>
      <c r="L326" t="s">
        <v>34</v>
      </c>
      <c r="M326" t="s">
        <v>3983</v>
      </c>
      <c r="N326" t="s">
        <v>3984</v>
      </c>
      <c r="O326" t="s">
        <v>3861</v>
      </c>
      <c r="P326" t="s">
        <v>990</v>
      </c>
      <c r="Q326" t="s">
        <v>41</v>
      </c>
      <c r="R326" t="s">
        <v>3985</v>
      </c>
      <c r="S326" t="s">
        <v>3986</v>
      </c>
      <c r="T326" t="s">
        <v>3985</v>
      </c>
      <c r="U326" t="s">
        <v>44</v>
      </c>
      <c r="V326" t="s">
        <v>45</v>
      </c>
      <c r="W326" t="s">
        <v>281</v>
      </c>
      <c r="X326" t="s">
        <v>47</v>
      </c>
      <c r="Y326" t="s">
        <v>3987</v>
      </c>
      <c r="Z326" t="s">
        <v>178</v>
      </c>
      <c r="AA326" t="s">
        <v>296</v>
      </c>
      <c r="AB326" t="s">
        <v>523</v>
      </c>
    </row>
    <row r="327" spans="1:28">
      <c r="A327" t="s">
        <v>3988</v>
      </c>
      <c r="B327" t="s">
        <v>28</v>
      </c>
      <c r="C327" t="s">
        <v>3989</v>
      </c>
      <c r="D327" t="s">
        <v>3990</v>
      </c>
      <c r="E327" t="s">
        <v>3991</v>
      </c>
      <c r="F327" t="s">
        <v>97</v>
      </c>
      <c r="G327" t="s">
        <v>3992</v>
      </c>
      <c r="H327" t="s">
        <v>3993</v>
      </c>
      <c r="I327" t="s">
        <v>34</v>
      </c>
      <c r="J327" t="s">
        <v>3994</v>
      </c>
      <c r="K327" t="s">
        <v>676</v>
      </c>
      <c r="L327" t="s">
        <v>34</v>
      </c>
      <c r="M327" t="s">
        <v>3995</v>
      </c>
      <c r="N327" t="s">
        <v>3996</v>
      </c>
      <c r="O327" t="s">
        <v>3997</v>
      </c>
      <c r="P327" t="s">
        <v>1109</v>
      </c>
      <c r="Q327" t="s">
        <v>41</v>
      </c>
      <c r="R327" t="s">
        <v>3998</v>
      </c>
      <c r="S327" t="s">
        <v>3999</v>
      </c>
      <c r="T327" t="s">
        <v>3998</v>
      </c>
      <c r="U327" t="s">
        <v>44</v>
      </c>
      <c r="V327" t="s">
        <v>45</v>
      </c>
      <c r="W327" t="s">
        <v>46</v>
      </c>
      <c r="X327" t="s">
        <v>47</v>
      </c>
      <c r="Y327" t="s">
        <v>4000</v>
      </c>
      <c r="Z327" t="s">
        <v>34</v>
      </c>
      <c r="AA327" t="s">
        <v>49</v>
      </c>
      <c r="AB327" t="s">
        <v>812</v>
      </c>
    </row>
    <row r="328" spans="1:28">
      <c r="A328" t="s">
        <v>4001</v>
      </c>
      <c r="B328" t="s">
        <v>67</v>
      </c>
      <c r="C328" t="s">
        <v>34</v>
      </c>
      <c r="D328" t="s">
        <v>34</v>
      </c>
      <c r="E328" t="s">
        <v>4002</v>
      </c>
      <c r="F328" t="s">
        <v>68</v>
      </c>
      <c r="G328" t="s">
        <v>4003</v>
      </c>
      <c r="H328" t="s">
        <v>4004</v>
      </c>
      <c r="I328" t="s">
        <v>34</v>
      </c>
      <c r="J328" t="s">
        <v>4005</v>
      </c>
      <c r="K328" t="s">
        <v>36</v>
      </c>
      <c r="L328" t="s">
        <v>34</v>
      </c>
      <c r="M328" t="s">
        <v>4006</v>
      </c>
      <c r="N328" t="s">
        <v>4007</v>
      </c>
      <c r="O328" t="s">
        <v>3997</v>
      </c>
      <c r="P328" t="s">
        <v>1109</v>
      </c>
      <c r="Q328" t="s">
        <v>41</v>
      </c>
      <c r="R328" t="s">
        <v>4008</v>
      </c>
      <c r="S328" t="s">
        <v>4009</v>
      </c>
      <c r="T328" t="s">
        <v>4008</v>
      </c>
      <c r="U328" t="s">
        <v>44</v>
      </c>
      <c r="V328" t="s">
        <v>4010</v>
      </c>
      <c r="W328" t="s">
        <v>76</v>
      </c>
      <c r="X328" t="s">
        <v>47</v>
      </c>
      <c r="Y328" t="s">
        <v>4011</v>
      </c>
      <c r="Z328" t="s">
        <v>178</v>
      </c>
      <c r="AA328" t="s">
        <v>49</v>
      </c>
      <c r="AB328" t="s">
        <v>938</v>
      </c>
    </row>
    <row r="329" spans="1:28">
      <c r="A329" t="s">
        <v>4012</v>
      </c>
      <c r="B329" t="s">
        <v>67</v>
      </c>
      <c r="C329" t="s">
        <v>34</v>
      </c>
      <c r="D329" t="s">
        <v>34</v>
      </c>
      <c r="E329" t="s">
        <v>4013</v>
      </c>
      <c r="F329" t="s">
        <v>68</v>
      </c>
      <c r="G329" t="s">
        <v>4014</v>
      </c>
      <c r="H329" t="s">
        <v>2637</v>
      </c>
      <c r="I329" t="s">
        <v>34</v>
      </c>
      <c r="J329" t="s">
        <v>4015</v>
      </c>
      <c r="K329" t="s">
        <v>185</v>
      </c>
      <c r="L329" t="s">
        <v>34</v>
      </c>
      <c r="M329" t="s">
        <v>4016</v>
      </c>
      <c r="N329" t="s">
        <v>4017</v>
      </c>
      <c r="O329" t="s">
        <v>3997</v>
      </c>
      <c r="P329" t="s">
        <v>1109</v>
      </c>
      <c r="Q329" t="s">
        <v>41</v>
      </c>
      <c r="R329" t="s">
        <v>4018</v>
      </c>
      <c r="S329" t="s">
        <v>4019</v>
      </c>
      <c r="T329" t="s">
        <v>4020</v>
      </c>
      <c r="U329" t="s">
        <v>235</v>
      </c>
      <c r="V329" t="s">
        <v>217</v>
      </c>
      <c r="W329" t="s">
        <v>392</v>
      </c>
      <c r="X329" t="s">
        <v>77</v>
      </c>
      <c r="Y329" t="s">
        <v>4021</v>
      </c>
      <c r="Z329" t="s">
        <v>269</v>
      </c>
      <c r="AA329" t="s">
        <v>49</v>
      </c>
      <c r="AB329" t="s">
        <v>4022</v>
      </c>
    </row>
    <row r="330" spans="1:28">
      <c r="A330" t="s">
        <v>4023</v>
      </c>
      <c r="B330" t="s">
        <v>67</v>
      </c>
      <c r="C330" t="s">
        <v>34</v>
      </c>
      <c r="D330" t="s">
        <v>34</v>
      </c>
      <c r="E330" t="s">
        <v>4024</v>
      </c>
      <c r="F330" t="s">
        <v>68</v>
      </c>
      <c r="G330" t="s">
        <v>4025</v>
      </c>
      <c r="H330" t="s">
        <v>4026</v>
      </c>
      <c r="I330" t="s">
        <v>34</v>
      </c>
      <c r="J330" t="s">
        <v>4027</v>
      </c>
      <c r="K330" t="s">
        <v>319</v>
      </c>
      <c r="L330" t="s">
        <v>34</v>
      </c>
      <c r="M330" t="s">
        <v>4028</v>
      </c>
      <c r="N330" t="s">
        <v>4029</v>
      </c>
      <c r="O330" t="s">
        <v>3997</v>
      </c>
      <c r="P330" t="s">
        <v>1109</v>
      </c>
      <c r="Q330" t="s">
        <v>41</v>
      </c>
      <c r="R330" t="s">
        <v>4030</v>
      </c>
      <c r="S330" t="s">
        <v>4031</v>
      </c>
      <c r="T330" t="s">
        <v>4030</v>
      </c>
      <c r="U330" t="s">
        <v>44</v>
      </c>
      <c r="V330" t="s">
        <v>45</v>
      </c>
      <c r="W330" t="s">
        <v>63</v>
      </c>
      <c r="X330" t="s">
        <v>47</v>
      </c>
      <c r="Y330" t="s">
        <v>4032</v>
      </c>
      <c r="Z330" t="s">
        <v>178</v>
      </c>
      <c r="AA330" t="s">
        <v>49</v>
      </c>
      <c r="AB330" t="s">
        <v>4033</v>
      </c>
    </row>
    <row r="331" spans="1:28">
      <c r="A331" t="s">
        <v>4034</v>
      </c>
      <c r="B331" t="s">
        <v>28</v>
      </c>
      <c r="C331" t="s">
        <v>4035</v>
      </c>
      <c r="D331" t="s">
        <v>4036</v>
      </c>
      <c r="E331" t="s">
        <v>4037</v>
      </c>
      <c r="F331" t="s">
        <v>31</v>
      </c>
      <c r="G331" t="s">
        <v>4038</v>
      </c>
      <c r="H331" t="s">
        <v>4039</v>
      </c>
      <c r="I331" t="s">
        <v>34</v>
      </c>
      <c r="J331" t="s">
        <v>4040</v>
      </c>
      <c r="K331" t="s">
        <v>199</v>
      </c>
      <c r="L331" t="s">
        <v>34</v>
      </c>
      <c r="M331" t="s">
        <v>4041</v>
      </c>
      <c r="N331" t="s">
        <v>4042</v>
      </c>
      <c r="O331" t="s">
        <v>3997</v>
      </c>
      <c r="P331" t="s">
        <v>1109</v>
      </c>
      <c r="Q331" t="s">
        <v>41</v>
      </c>
      <c r="R331" t="s">
        <v>4043</v>
      </c>
      <c r="S331" t="s">
        <v>4044</v>
      </c>
      <c r="T331" t="s">
        <v>4043</v>
      </c>
      <c r="U331" t="s">
        <v>44</v>
      </c>
      <c r="V331" t="s">
        <v>45</v>
      </c>
      <c r="W331" t="s">
        <v>218</v>
      </c>
      <c r="X331" t="s">
        <v>47</v>
      </c>
      <c r="Y331" t="s">
        <v>4045</v>
      </c>
      <c r="Z331" t="s">
        <v>34</v>
      </c>
      <c r="AA331" t="s">
        <v>49</v>
      </c>
      <c r="AB331" t="s">
        <v>310</v>
      </c>
    </row>
    <row r="332" spans="1:28">
      <c r="A332" t="s">
        <v>4046</v>
      </c>
      <c r="B332" t="s">
        <v>28</v>
      </c>
      <c r="C332" t="s">
        <v>4047</v>
      </c>
      <c r="D332" t="s">
        <v>4048</v>
      </c>
      <c r="E332" t="s">
        <v>4049</v>
      </c>
      <c r="F332" t="s">
        <v>97</v>
      </c>
      <c r="G332" t="s">
        <v>4050</v>
      </c>
      <c r="H332" t="s">
        <v>1353</v>
      </c>
      <c r="I332" t="s">
        <v>34</v>
      </c>
      <c r="J332" t="s">
        <v>4051</v>
      </c>
      <c r="K332" t="s">
        <v>212</v>
      </c>
      <c r="L332" t="s">
        <v>34</v>
      </c>
      <c r="M332" t="s">
        <v>4052</v>
      </c>
      <c r="N332" t="s">
        <v>4053</v>
      </c>
      <c r="O332" t="s">
        <v>3997</v>
      </c>
      <c r="P332" t="s">
        <v>1109</v>
      </c>
      <c r="Q332" t="s">
        <v>41</v>
      </c>
      <c r="R332" t="s">
        <v>4054</v>
      </c>
      <c r="S332" t="s">
        <v>4055</v>
      </c>
      <c r="T332" t="s">
        <v>4056</v>
      </c>
      <c r="U332" t="s">
        <v>459</v>
      </c>
      <c r="V332" t="s">
        <v>4057</v>
      </c>
      <c r="W332" t="s">
        <v>76</v>
      </c>
      <c r="X332" t="s">
        <v>77</v>
      </c>
      <c r="Y332" t="s">
        <v>4058</v>
      </c>
      <c r="Z332" t="s">
        <v>34</v>
      </c>
      <c r="AA332" t="s">
        <v>49</v>
      </c>
      <c r="AB332" t="s">
        <v>3014</v>
      </c>
    </row>
    <row r="333" spans="1:28">
      <c r="A333" t="s">
        <v>4059</v>
      </c>
      <c r="B333" t="s">
        <v>67</v>
      </c>
      <c r="C333" t="s">
        <v>34</v>
      </c>
      <c r="D333" t="s">
        <v>34</v>
      </c>
      <c r="E333" t="s">
        <v>4060</v>
      </c>
      <c r="F333" t="s">
        <v>68</v>
      </c>
      <c r="G333" t="s">
        <v>4061</v>
      </c>
      <c r="H333" t="s">
        <v>4062</v>
      </c>
      <c r="I333" t="s">
        <v>34</v>
      </c>
      <c r="J333" t="s">
        <v>4063</v>
      </c>
      <c r="K333" t="s">
        <v>36</v>
      </c>
      <c r="L333" t="s">
        <v>34</v>
      </c>
      <c r="M333" t="s">
        <v>4064</v>
      </c>
      <c r="N333" t="s">
        <v>4065</v>
      </c>
      <c r="O333" t="s">
        <v>3997</v>
      </c>
      <c r="P333" t="s">
        <v>1109</v>
      </c>
      <c r="Q333" t="s">
        <v>41</v>
      </c>
      <c r="R333" t="s">
        <v>4066</v>
      </c>
      <c r="S333" t="s">
        <v>4067</v>
      </c>
      <c r="T333" t="s">
        <v>4066</v>
      </c>
      <c r="U333" t="s">
        <v>44</v>
      </c>
      <c r="V333" t="s">
        <v>45</v>
      </c>
      <c r="W333" t="s">
        <v>76</v>
      </c>
      <c r="X333" t="s">
        <v>47</v>
      </c>
      <c r="Y333" t="s">
        <v>4068</v>
      </c>
      <c r="Z333" t="s">
        <v>178</v>
      </c>
      <c r="AA333" t="s">
        <v>49</v>
      </c>
      <c r="AB333" t="s">
        <v>4069</v>
      </c>
    </row>
    <row r="334" spans="1:28">
      <c r="A334" t="s">
        <v>4070</v>
      </c>
      <c r="B334" t="s">
        <v>67</v>
      </c>
      <c r="C334" t="s">
        <v>34</v>
      </c>
      <c r="D334" t="s">
        <v>34</v>
      </c>
      <c r="E334" t="s">
        <v>4071</v>
      </c>
      <c r="F334" t="s">
        <v>68</v>
      </c>
      <c r="G334" t="s">
        <v>4072</v>
      </c>
      <c r="H334" t="s">
        <v>4073</v>
      </c>
      <c r="I334" t="s">
        <v>34</v>
      </c>
      <c r="J334" t="s">
        <v>4074</v>
      </c>
      <c r="K334" t="s">
        <v>36</v>
      </c>
      <c r="L334" t="s">
        <v>34</v>
      </c>
      <c r="M334" t="s">
        <v>4075</v>
      </c>
      <c r="N334" t="s">
        <v>4076</v>
      </c>
      <c r="O334" t="s">
        <v>3997</v>
      </c>
      <c r="P334" t="s">
        <v>1109</v>
      </c>
      <c r="Q334" t="s">
        <v>41</v>
      </c>
      <c r="R334" t="s">
        <v>4077</v>
      </c>
      <c r="S334" t="s">
        <v>4078</v>
      </c>
      <c r="T334" t="s">
        <v>4077</v>
      </c>
      <c r="U334" t="s">
        <v>44</v>
      </c>
      <c r="V334" t="s">
        <v>45</v>
      </c>
      <c r="W334" t="s">
        <v>46</v>
      </c>
      <c r="X334" t="s">
        <v>47</v>
      </c>
      <c r="Y334" t="s">
        <v>4079</v>
      </c>
      <c r="Z334" t="s">
        <v>178</v>
      </c>
      <c r="AA334" t="s">
        <v>164</v>
      </c>
      <c r="AB334" t="s">
        <v>1336</v>
      </c>
    </row>
    <row r="335" spans="1:28">
      <c r="A335" t="s">
        <v>4080</v>
      </c>
      <c r="B335" t="s">
        <v>67</v>
      </c>
      <c r="C335" t="s">
        <v>34</v>
      </c>
      <c r="D335" t="s">
        <v>34</v>
      </c>
      <c r="E335" t="s">
        <v>4081</v>
      </c>
      <c r="F335" t="s">
        <v>68</v>
      </c>
      <c r="G335" t="s">
        <v>4082</v>
      </c>
      <c r="H335" t="s">
        <v>4083</v>
      </c>
      <c r="I335" t="s">
        <v>34</v>
      </c>
      <c r="J335" t="s">
        <v>4084</v>
      </c>
      <c r="K335" t="s">
        <v>676</v>
      </c>
      <c r="L335" t="s">
        <v>34</v>
      </c>
      <c r="M335" t="s">
        <v>4085</v>
      </c>
      <c r="N335" t="s">
        <v>4086</v>
      </c>
      <c r="O335" t="s">
        <v>3997</v>
      </c>
      <c r="P335" t="s">
        <v>1109</v>
      </c>
      <c r="Q335" t="s">
        <v>41</v>
      </c>
      <c r="R335" t="s">
        <v>4087</v>
      </c>
      <c r="S335" t="s">
        <v>4088</v>
      </c>
      <c r="T335" t="s">
        <v>4087</v>
      </c>
      <c r="U335" t="s">
        <v>44</v>
      </c>
      <c r="V335" t="s">
        <v>45</v>
      </c>
      <c r="W335" t="s">
        <v>76</v>
      </c>
      <c r="X335" t="s">
        <v>47</v>
      </c>
      <c r="Y335" t="s">
        <v>4089</v>
      </c>
      <c r="Z335" t="s">
        <v>34</v>
      </c>
      <c r="AA335" t="s">
        <v>49</v>
      </c>
      <c r="AB335" t="s">
        <v>380</v>
      </c>
    </row>
    <row r="336" spans="1:28">
      <c r="A336" t="s">
        <v>4090</v>
      </c>
      <c r="B336" t="s">
        <v>28</v>
      </c>
      <c r="C336" t="s">
        <v>4091</v>
      </c>
      <c r="D336" t="s">
        <v>4092</v>
      </c>
      <c r="E336" t="s">
        <v>4093</v>
      </c>
      <c r="F336" t="s">
        <v>97</v>
      </c>
      <c r="G336" t="s">
        <v>4094</v>
      </c>
      <c r="H336" t="s">
        <v>4095</v>
      </c>
      <c r="I336" t="s">
        <v>34</v>
      </c>
      <c r="J336" t="s">
        <v>4096</v>
      </c>
      <c r="K336" t="s">
        <v>36</v>
      </c>
      <c r="L336" t="s">
        <v>34</v>
      </c>
      <c r="M336" t="s">
        <v>4097</v>
      </c>
      <c r="N336" t="s">
        <v>4098</v>
      </c>
      <c r="O336" t="s">
        <v>3997</v>
      </c>
      <c r="P336" t="s">
        <v>1109</v>
      </c>
      <c r="Q336" t="s">
        <v>41</v>
      </c>
      <c r="R336" t="s">
        <v>4099</v>
      </c>
      <c r="S336" t="s">
        <v>4100</v>
      </c>
      <c r="T336" t="s">
        <v>4099</v>
      </c>
      <c r="U336" t="s">
        <v>44</v>
      </c>
      <c r="V336" t="s">
        <v>45</v>
      </c>
      <c r="W336" t="s">
        <v>76</v>
      </c>
      <c r="X336" t="s">
        <v>47</v>
      </c>
      <c r="Y336" t="s">
        <v>4101</v>
      </c>
      <c r="Z336" t="s">
        <v>34</v>
      </c>
      <c r="AA336" t="s">
        <v>49</v>
      </c>
      <c r="AB336" t="s">
        <v>4102</v>
      </c>
    </row>
    <row r="337" spans="1:28">
      <c r="A337" t="s">
        <v>4103</v>
      </c>
      <c r="B337" t="s">
        <v>28</v>
      </c>
      <c r="C337" t="s">
        <v>4104</v>
      </c>
      <c r="D337" t="s">
        <v>4105</v>
      </c>
      <c r="E337" t="s">
        <v>4106</v>
      </c>
      <c r="F337" t="s">
        <v>97</v>
      </c>
      <c r="G337" t="s">
        <v>4107</v>
      </c>
      <c r="H337" t="s">
        <v>1353</v>
      </c>
      <c r="I337" t="s">
        <v>34</v>
      </c>
      <c r="J337" t="s">
        <v>4108</v>
      </c>
      <c r="K337" t="s">
        <v>112</v>
      </c>
      <c r="L337" t="s">
        <v>34</v>
      </c>
      <c r="M337" t="s">
        <v>4109</v>
      </c>
      <c r="N337" t="s">
        <v>4110</v>
      </c>
      <c r="O337" t="s">
        <v>4111</v>
      </c>
      <c r="P337" t="s">
        <v>1207</v>
      </c>
      <c r="Q337" t="s">
        <v>41</v>
      </c>
      <c r="R337" t="s">
        <v>4112</v>
      </c>
      <c r="S337" t="s">
        <v>4113</v>
      </c>
      <c r="T337" t="s">
        <v>4112</v>
      </c>
      <c r="U337" t="s">
        <v>44</v>
      </c>
      <c r="V337" t="s">
        <v>217</v>
      </c>
      <c r="W337" t="s">
        <v>218</v>
      </c>
      <c r="X337" t="s">
        <v>47</v>
      </c>
      <c r="Y337" t="s">
        <v>4114</v>
      </c>
      <c r="Z337" t="s">
        <v>34</v>
      </c>
      <c r="AA337" t="s">
        <v>49</v>
      </c>
      <c r="AB337" t="s">
        <v>1756</v>
      </c>
    </row>
    <row r="338" spans="1:28">
      <c r="A338" t="s">
        <v>4115</v>
      </c>
      <c r="B338" t="s">
        <v>28</v>
      </c>
      <c r="C338" t="s">
        <v>4116</v>
      </c>
      <c r="D338" t="s">
        <v>4117</v>
      </c>
      <c r="E338" t="s">
        <v>4118</v>
      </c>
      <c r="F338" t="s">
        <v>31</v>
      </c>
      <c r="G338" t="s">
        <v>4119</v>
      </c>
      <c r="H338" t="s">
        <v>4120</v>
      </c>
      <c r="I338" t="s">
        <v>4121</v>
      </c>
      <c r="J338" t="s">
        <v>4122</v>
      </c>
      <c r="K338" t="s">
        <v>34</v>
      </c>
      <c r="L338" t="s">
        <v>34</v>
      </c>
      <c r="M338" t="s">
        <v>4123</v>
      </c>
      <c r="N338" t="s">
        <v>4124</v>
      </c>
      <c r="O338" t="s">
        <v>4111</v>
      </c>
      <c r="P338" t="s">
        <v>1207</v>
      </c>
      <c r="Q338" t="s">
        <v>41</v>
      </c>
      <c r="R338" t="s">
        <v>4125</v>
      </c>
      <c r="S338" t="s">
        <v>4126</v>
      </c>
      <c r="T338" t="s">
        <v>4127</v>
      </c>
      <c r="U338" t="s">
        <v>44</v>
      </c>
      <c r="V338" t="s">
        <v>45</v>
      </c>
      <c r="W338" t="s">
        <v>76</v>
      </c>
      <c r="X338" t="s">
        <v>77</v>
      </c>
      <c r="Y338" t="s">
        <v>4128</v>
      </c>
      <c r="Z338" t="s">
        <v>34</v>
      </c>
      <c r="AA338" t="s">
        <v>49</v>
      </c>
      <c r="AB338" t="s">
        <v>610</v>
      </c>
    </row>
    <row r="339" spans="1:28">
      <c r="A339" t="s">
        <v>4129</v>
      </c>
      <c r="B339" t="s">
        <v>28</v>
      </c>
      <c r="C339" t="s">
        <v>4130</v>
      </c>
      <c r="D339" t="s">
        <v>4131</v>
      </c>
      <c r="E339" t="s">
        <v>4132</v>
      </c>
      <c r="F339" t="s">
        <v>97</v>
      </c>
      <c r="G339" t="s">
        <v>4133</v>
      </c>
      <c r="H339" t="s">
        <v>892</v>
      </c>
      <c r="I339" t="s">
        <v>4121</v>
      </c>
      <c r="J339" t="s">
        <v>4134</v>
      </c>
      <c r="K339" t="s">
        <v>34</v>
      </c>
      <c r="L339" t="s">
        <v>34</v>
      </c>
      <c r="M339" t="s">
        <v>4135</v>
      </c>
      <c r="N339" t="s">
        <v>4136</v>
      </c>
      <c r="O339" t="s">
        <v>4111</v>
      </c>
      <c r="P339" t="s">
        <v>1207</v>
      </c>
      <c r="Q339" t="s">
        <v>41</v>
      </c>
      <c r="R339" t="s">
        <v>4137</v>
      </c>
      <c r="S339" t="s">
        <v>4126</v>
      </c>
      <c r="T339" t="s">
        <v>4138</v>
      </c>
      <c r="U339" t="s">
        <v>44</v>
      </c>
      <c r="V339" t="s">
        <v>45</v>
      </c>
      <c r="W339" t="s">
        <v>76</v>
      </c>
      <c r="X339" t="s">
        <v>77</v>
      </c>
      <c r="Y339" t="s">
        <v>4128</v>
      </c>
      <c r="Z339" t="s">
        <v>34</v>
      </c>
      <c r="AA339" t="s">
        <v>49</v>
      </c>
      <c r="AB339" t="s">
        <v>4139</v>
      </c>
    </row>
    <row r="340" spans="1:28">
      <c r="A340" t="s">
        <v>4140</v>
      </c>
      <c r="B340" t="s">
        <v>28</v>
      </c>
      <c r="C340" t="s">
        <v>4141</v>
      </c>
      <c r="D340" t="s">
        <v>4142</v>
      </c>
      <c r="E340" t="s">
        <v>4143</v>
      </c>
      <c r="F340" t="s">
        <v>97</v>
      </c>
      <c r="G340" t="s">
        <v>4144</v>
      </c>
      <c r="H340" t="s">
        <v>1728</v>
      </c>
      <c r="I340" t="s">
        <v>4145</v>
      </c>
      <c r="J340" t="s">
        <v>4146</v>
      </c>
      <c r="K340" t="s">
        <v>36</v>
      </c>
      <c r="L340" t="s">
        <v>34</v>
      </c>
      <c r="M340" t="s">
        <v>4147</v>
      </c>
      <c r="N340" t="s">
        <v>4148</v>
      </c>
      <c r="O340" t="s">
        <v>4111</v>
      </c>
      <c r="P340" t="s">
        <v>1207</v>
      </c>
      <c r="Q340" t="s">
        <v>41</v>
      </c>
      <c r="R340" t="s">
        <v>4149</v>
      </c>
      <c r="S340" t="s">
        <v>4150</v>
      </c>
      <c r="T340" t="s">
        <v>4151</v>
      </c>
      <c r="U340" t="s">
        <v>44</v>
      </c>
      <c r="V340" t="s">
        <v>45</v>
      </c>
      <c r="W340" t="s">
        <v>76</v>
      </c>
      <c r="X340" t="s">
        <v>77</v>
      </c>
      <c r="Y340" t="s">
        <v>4152</v>
      </c>
      <c r="Z340" t="s">
        <v>34</v>
      </c>
      <c r="AA340" t="s">
        <v>49</v>
      </c>
      <c r="AB340" t="s">
        <v>4153</v>
      </c>
    </row>
    <row r="341" spans="1:28">
      <c r="A341" t="s">
        <v>4154</v>
      </c>
      <c r="B341" t="s">
        <v>67</v>
      </c>
      <c r="C341" t="s">
        <v>34</v>
      </c>
      <c r="D341" t="s">
        <v>34</v>
      </c>
      <c r="E341" t="s">
        <v>4155</v>
      </c>
      <c r="F341" t="s">
        <v>68</v>
      </c>
      <c r="G341" t="s">
        <v>4156</v>
      </c>
      <c r="H341" t="s">
        <v>4157</v>
      </c>
      <c r="I341" t="s">
        <v>34</v>
      </c>
      <c r="J341" t="s">
        <v>4158</v>
      </c>
      <c r="K341" t="s">
        <v>1462</v>
      </c>
      <c r="L341" t="s">
        <v>34</v>
      </c>
      <c r="M341" t="s">
        <v>4159</v>
      </c>
      <c r="N341" t="s">
        <v>4160</v>
      </c>
      <c r="O341" t="s">
        <v>4161</v>
      </c>
      <c r="P341" t="s">
        <v>264</v>
      </c>
      <c r="Q341" t="s">
        <v>41</v>
      </c>
      <c r="R341" t="s">
        <v>4162</v>
      </c>
      <c r="S341" t="s">
        <v>4163</v>
      </c>
      <c r="T341" t="s">
        <v>4162</v>
      </c>
      <c r="U341" t="s">
        <v>44</v>
      </c>
      <c r="V341" t="s">
        <v>45</v>
      </c>
      <c r="W341" t="s">
        <v>63</v>
      </c>
      <c r="X341" t="s">
        <v>47</v>
      </c>
      <c r="Y341" t="s">
        <v>4164</v>
      </c>
      <c r="Z341" t="s">
        <v>34</v>
      </c>
      <c r="AA341" t="s">
        <v>164</v>
      </c>
      <c r="AB341" t="s">
        <v>3585</v>
      </c>
    </row>
    <row r="342" spans="1:28">
      <c r="A342" t="s">
        <v>4165</v>
      </c>
      <c r="B342" t="s">
        <v>28</v>
      </c>
      <c r="C342" t="s">
        <v>4166</v>
      </c>
      <c r="D342" t="s">
        <v>4167</v>
      </c>
      <c r="E342" t="s">
        <v>4168</v>
      </c>
      <c r="F342" t="s">
        <v>31</v>
      </c>
      <c r="G342" t="s">
        <v>4169</v>
      </c>
      <c r="H342" t="s">
        <v>4170</v>
      </c>
      <c r="I342" t="s">
        <v>34</v>
      </c>
      <c r="J342" t="s">
        <v>4171</v>
      </c>
      <c r="K342" t="s">
        <v>34</v>
      </c>
      <c r="L342" t="s">
        <v>34</v>
      </c>
      <c r="M342" t="s">
        <v>4172</v>
      </c>
      <c r="N342" t="s">
        <v>4173</v>
      </c>
      <c r="O342" t="s">
        <v>4161</v>
      </c>
      <c r="P342" t="s">
        <v>264</v>
      </c>
      <c r="Q342" t="s">
        <v>41</v>
      </c>
      <c r="R342" t="s">
        <v>4174</v>
      </c>
      <c r="S342" t="s">
        <v>4175</v>
      </c>
      <c r="T342" t="s">
        <v>4176</v>
      </c>
      <c r="U342" t="s">
        <v>235</v>
      </c>
      <c r="V342" t="s">
        <v>45</v>
      </c>
      <c r="W342" t="s">
        <v>392</v>
      </c>
      <c r="X342" t="s">
        <v>77</v>
      </c>
      <c r="Y342" t="s">
        <v>4177</v>
      </c>
      <c r="Z342" t="s">
        <v>34</v>
      </c>
      <c r="AA342" t="s">
        <v>49</v>
      </c>
      <c r="AB342" t="s">
        <v>3230</v>
      </c>
    </row>
    <row r="343" spans="1:28">
      <c r="A343" t="s">
        <v>4178</v>
      </c>
      <c r="B343" t="s">
        <v>67</v>
      </c>
      <c r="C343" t="s">
        <v>34</v>
      </c>
      <c r="D343" t="s">
        <v>34</v>
      </c>
      <c r="E343" t="s">
        <v>4179</v>
      </c>
      <c r="F343" t="s">
        <v>68</v>
      </c>
      <c r="G343" t="s">
        <v>4180</v>
      </c>
      <c r="H343" t="s">
        <v>4181</v>
      </c>
      <c r="I343" t="s">
        <v>34</v>
      </c>
      <c r="J343" t="s">
        <v>4182</v>
      </c>
      <c r="K343" t="s">
        <v>58</v>
      </c>
      <c r="L343" t="s">
        <v>34</v>
      </c>
      <c r="M343" t="s">
        <v>4183</v>
      </c>
      <c r="N343" t="s">
        <v>4184</v>
      </c>
      <c r="O343" t="s">
        <v>4161</v>
      </c>
      <c r="P343" t="s">
        <v>264</v>
      </c>
      <c r="Q343" t="s">
        <v>41</v>
      </c>
      <c r="R343" t="s">
        <v>4185</v>
      </c>
      <c r="S343" t="s">
        <v>4186</v>
      </c>
      <c r="T343" t="s">
        <v>4185</v>
      </c>
      <c r="U343" t="s">
        <v>44</v>
      </c>
      <c r="V343" t="s">
        <v>45</v>
      </c>
      <c r="W343" t="s">
        <v>76</v>
      </c>
      <c r="X343" t="s">
        <v>47</v>
      </c>
      <c r="Y343" t="s">
        <v>4187</v>
      </c>
      <c r="Z343" t="s">
        <v>269</v>
      </c>
      <c r="AA343" t="s">
        <v>164</v>
      </c>
      <c r="AB343" t="s">
        <v>510</v>
      </c>
    </row>
    <row r="344" spans="1:28">
      <c r="A344" t="s">
        <v>4188</v>
      </c>
      <c r="B344" t="s">
        <v>67</v>
      </c>
      <c r="C344" t="s">
        <v>34</v>
      </c>
      <c r="D344" t="s">
        <v>34</v>
      </c>
      <c r="E344" t="s">
        <v>4189</v>
      </c>
      <c r="F344" t="s">
        <v>68</v>
      </c>
      <c r="G344" t="s">
        <v>4190</v>
      </c>
      <c r="H344" t="s">
        <v>4191</v>
      </c>
      <c r="I344" t="s">
        <v>4192</v>
      </c>
      <c r="J344" t="s">
        <v>4193</v>
      </c>
      <c r="K344" t="s">
        <v>212</v>
      </c>
      <c r="L344" t="s">
        <v>34</v>
      </c>
      <c r="M344" t="s">
        <v>4194</v>
      </c>
      <c r="N344" t="s">
        <v>4195</v>
      </c>
      <c r="O344" t="s">
        <v>4161</v>
      </c>
      <c r="P344" t="s">
        <v>264</v>
      </c>
      <c r="Q344" t="s">
        <v>41</v>
      </c>
      <c r="R344" t="s">
        <v>4196</v>
      </c>
      <c r="S344" t="s">
        <v>4197</v>
      </c>
      <c r="T344" t="s">
        <v>4198</v>
      </c>
      <c r="U344" t="s">
        <v>44</v>
      </c>
      <c r="V344" t="s">
        <v>4199</v>
      </c>
      <c r="W344" t="s">
        <v>392</v>
      </c>
      <c r="X344" t="s">
        <v>77</v>
      </c>
      <c r="Y344" t="s">
        <v>4200</v>
      </c>
      <c r="Z344" t="s">
        <v>269</v>
      </c>
      <c r="AA344" t="s">
        <v>296</v>
      </c>
      <c r="AB344" t="s">
        <v>3361</v>
      </c>
    </row>
    <row r="345" spans="1:28">
      <c r="A345" t="s">
        <v>4201</v>
      </c>
      <c r="B345" t="s">
        <v>28</v>
      </c>
      <c r="C345" t="s">
        <v>4202</v>
      </c>
      <c r="D345" t="s">
        <v>4142</v>
      </c>
      <c r="E345" t="s">
        <v>4203</v>
      </c>
      <c r="F345" t="s">
        <v>97</v>
      </c>
      <c r="G345" t="s">
        <v>358</v>
      </c>
      <c r="H345" t="s">
        <v>4204</v>
      </c>
      <c r="I345" t="s">
        <v>34</v>
      </c>
      <c r="J345" t="s">
        <v>4205</v>
      </c>
      <c r="K345" t="s">
        <v>58</v>
      </c>
      <c r="L345" t="s">
        <v>34</v>
      </c>
      <c r="M345" t="s">
        <v>4206</v>
      </c>
      <c r="N345" t="s">
        <v>4207</v>
      </c>
      <c r="O345" t="s">
        <v>4161</v>
      </c>
      <c r="P345" t="s">
        <v>264</v>
      </c>
      <c r="Q345" t="s">
        <v>41</v>
      </c>
      <c r="R345" t="s">
        <v>4208</v>
      </c>
      <c r="S345" t="s">
        <v>4209</v>
      </c>
      <c r="T345" t="s">
        <v>4208</v>
      </c>
      <c r="U345" t="s">
        <v>44</v>
      </c>
      <c r="V345" t="s">
        <v>45</v>
      </c>
      <c r="W345" t="s">
        <v>76</v>
      </c>
      <c r="X345" t="s">
        <v>47</v>
      </c>
      <c r="Y345" t="s">
        <v>4210</v>
      </c>
      <c r="Z345" t="s">
        <v>34</v>
      </c>
      <c r="AA345" t="s">
        <v>49</v>
      </c>
      <c r="AB345" t="s">
        <v>812</v>
      </c>
    </row>
    <row r="346" spans="1:28">
      <c r="A346" t="s">
        <v>4211</v>
      </c>
      <c r="B346" t="s">
        <v>256</v>
      </c>
      <c r="C346" t="s">
        <v>34</v>
      </c>
      <c r="D346" t="s">
        <v>34</v>
      </c>
      <c r="E346" t="s">
        <v>4212</v>
      </c>
      <c r="F346" t="s">
        <v>68</v>
      </c>
      <c r="G346" t="s">
        <v>4213</v>
      </c>
      <c r="H346" t="s">
        <v>4214</v>
      </c>
      <c r="I346" t="s">
        <v>34</v>
      </c>
      <c r="J346" t="s">
        <v>4215</v>
      </c>
      <c r="K346" t="s">
        <v>36</v>
      </c>
      <c r="L346" t="s">
        <v>34</v>
      </c>
      <c r="M346" t="s">
        <v>4216</v>
      </c>
      <c r="N346" t="s">
        <v>4217</v>
      </c>
      <c r="O346" t="s">
        <v>4218</v>
      </c>
      <c r="P346" t="s">
        <v>4218</v>
      </c>
      <c r="Q346" t="s">
        <v>376</v>
      </c>
      <c r="R346" t="s">
        <v>4219</v>
      </c>
      <c r="S346" t="s">
        <v>4220</v>
      </c>
      <c r="T346" t="s">
        <v>4221</v>
      </c>
      <c r="U346" t="s">
        <v>235</v>
      </c>
      <c r="V346" t="s">
        <v>217</v>
      </c>
      <c r="W346" t="s">
        <v>76</v>
      </c>
      <c r="X346" t="s">
        <v>77</v>
      </c>
      <c r="Y346" t="s">
        <v>4222</v>
      </c>
      <c r="Z346" t="s">
        <v>34</v>
      </c>
      <c r="AA346" t="s">
        <v>49</v>
      </c>
      <c r="AB346" t="s">
        <v>2573</v>
      </c>
    </row>
    <row r="347" spans="1:28">
      <c r="A347" t="s">
        <v>4223</v>
      </c>
      <c r="B347" t="s">
        <v>28</v>
      </c>
      <c r="C347" t="s">
        <v>4224</v>
      </c>
      <c r="D347" t="s">
        <v>4225</v>
      </c>
      <c r="E347" t="s">
        <v>4226</v>
      </c>
      <c r="F347" t="s">
        <v>97</v>
      </c>
      <c r="G347" t="s">
        <v>4227</v>
      </c>
      <c r="H347" t="s">
        <v>4228</v>
      </c>
      <c r="I347" t="s">
        <v>34</v>
      </c>
      <c r="J347" t="s">
        <v>4229</v>
      </c>
      <c r="K347" t="s">
        <v>58</v>
      </c>
      <c r="L347" t="s">
        <v>34</v>
      </c>
      <c r="M347" t="s">
        <v>4230</v>
      </c>
      <c r="N347" t="s">
        <v>4231</v>
      </c>
      <c r="O347" t="s">
        <v>4218</v>
      </c>
      <c r="P347" t="s">
        <v>1378</v>
      </c>
      <c r="Q347" t="s">
        <v>41</v>
      </c>
      <c r="R347" t="s">
        <v>4232</v>
      </c>
      <c r="S347" t="s">
        <v>4233</v>
      </c>
      <c r="T347" t="s">
        <v>4232</v>
      </c>
      <c r="U347" t="s">
        <v>44</v>
      </c>
      <c r="V347" t="s">
        <v>45</v>
      </c>
      <c r="W347" t="s">
        <v>281</v>
      </c>
      <c r="X347" t="s">
        <v>47</v>
      </c>
      <c r="Y347" t="s">
        <v>4234</v>
      </c>
      <c r="Z347" t="s">
        <v>34</v>
      </c>
      <c r="AA347" t="s">
        <v>49</v>
      </c>
      <c r="AB347" t="s">
        <v>913</v>
      </c>
    </row>
    <row r="348" spans="1:28">
      <c r="A348" t="s">
        <v>4235</v>
      </c>
      <c r="B348" t="s">
        <v>28</v>
      </c>
      <c r="C348" t="s">
        <v>4236</v>
      </c>
      <c r="D348" t="s">
        <v>4237</v>
      </c>
      <c r="E348" t="s">
        <v>4238</v>
      </c>
      <c r="F348" t="s">
        <v>97</v>
      </c>
      <c r="G348" t="s">
        <v>4239</v>
      </c>
      <c r="H348" t="s">
        <v>1436</v>
      </c>
      <c r="I348" t="s">
        <v>4240</v>
      </c>
      <c r="J348" t="s">
        <v>4241</v>
      </c>
      <c r="K348" t="s">
        <v>361</v>
      </c>
      <c r="L348" t="s">
        <v>34</v>
      </c>
      <c r="M348" t="s">
        <v>4242</v>
      </c>
      <c r="N348" t="s">
        <v>4243</v>
      </c>
      <c r="O348" t="s">
        <v>4218</v>
      </c>
      <c r="P348" t="s">
        <v>1378</v>
      </c>
      <c r="Q348" t="s">
        <v>41</v>
      </c>
      <c r="R348" t="s">
        <v>4244</v>
      </c>
      <c r="S348" t="s">
        <v>4245</v>
      </c>
      <c r="T348" t="s">
        <v>4246</v>
      </c>
      <c r="U348" t="s">
        <v>44</v>
      </c>
      <c r="V348" t="s">
        <v>217</v>
      </c>
      <c r="W348" t="s">
        <v>392</v>
      </c>
      <c r="X348" t="s">
        <v>77</v>
      </c>
      <c r="Y348" t="s">
        <v>4247</v>
      </c>
      <c r="Z348" t="s">
        <v>34</v>
      </c>
      <c r="AA348" t="s">
        <v>49</v>
      </c>
      <c r="AB348" t="s">
        <v>79</v>
      </c>
    </row>
    <row r="349" spans="1:28">
      <c r="A349" t="s">
        <v>4248</v>
      </c>
      <c r="B349" t="s">
        <v>28</v>
      </c>
      <c r="C349" t="s">
        <v>4249</v>
      </c>
      <c r="D349" t="s">
        <v>4250</v>
      </c>
      <c r="E349" t="s">
        <v>4251</v>
      </c>
      <c r="F349" t="s">
        <v>97</v>
      </c>
      <c r="G349" t="s">
        <v>4252</v>
      </c>
      <c r="H349" t="s">
        <v>4253</v>
      </c>
      <c r="I349" t="s">
        <v>34</v>
      </c>
      <c r="J349" t="s">
        <v>4254</v>
      </c>
      <c r="K349" t="s">
        <v>199</v>
      </c>
      <c r="L349" t="s">
        <v>34</v>
      </c>
      <c r="M349" t="s">
        <v>4255</v>
      </c>
      <c r="N349" t="s">
        <v>4256</v>
      </c>
      <c r="O349" t="s">
        <v>4218</v>
      </c>
      <c r="P349" t="s">
        <v>1378</v>
      </c>
      <c r="Q349" t="s">
        <v>41</v>
      </c>
      <c r="R349" t="s">
        <v>4257</v>
      </c>
      <c r="S349" t="s">
        <v>4258</v>
      </c>
      <c r="T349" t="s">
        <v>4257</v>
      </c>
      <c r="U349" t="s">
        <v>44</v>
      </c>
      <c r="V349" t="s">
        <v>45</v>
      </c>
      <c r="W349" t="s">
        <v>3324</v>
      </c>
      <c r="X349" t="s">
        <v>47</v>
      </c>
      <c r="Y349" t="s">
        <v>4259</v>
      </c>
      <c r="Z349" t="s">
        <v>34</v>
      </c>
      <c r="AA349" t="s">
        <v>49</v>
      </c>
      <c r="AB349" t="s">
        <v>50</v>
      </c>
    </row>
    <row r="350" spans="1:28">
      <c r="A350" t="s">
        <v>4260</v>
      </c>
      <c r="B350" t="s">
        <v>67</v>
      </c>
      <c r="C350" t="s">
        <v>34</v>
      </c>
      <c r="D350" t="s">
        <v>34</v>
      </c>
      <c r="E350" t="s">
        <v>4261</v>
      </c>
      <c r="F350" t="s">
        <v>68</v>
      </c>
      <c r="G350" t="s">
        <v>4262</v>
      </c>
      <c r="H350" t="s">
        <v>4263</v>
      </c>
      <c r="I350" t="s">
        <v>34</v>
      </c>
      <c r="J350" t="s">
        <v>4264</v>
      </c>
      <c r="K350" t="s">
        <v>58</v>
      </c>
      <c r="L350" t="s">
        <v>34</v>
      </c>
      <c r="M350" t="s">
        <v>4265</v>
      </c>
      <c r="N350" t="s">
        <v>4266</v>
      </c>
      <c r="O350" t="s">
        <v>4218</v>
      </c>
      <c r="P350" t="s">
        <v>1378</v>
      </c>
      <c r="Q350" t="s">
        <v>41</v>
      </c>
      <c r="R350" t="s">
        <v>4267</v>
      </c>
      <c r="S350" t="s">
        <v>4268</v>
      </c>
      <c r="T350" t="s">
        <v>4267</v>
      </c>
      <c r="U350" t="s">
        <v>44</v>
      </c>
      <c r="V350" t="s">
        <v>45</v>
      </c>
      <c r="W350" t="s">
        <v>76</v>
      </c>
      <c r="X350" t="s">
        <v>47</v>
      </c>
      <c r="Y350" t="s">
        <v>4269</v>
      </c>
      <c r="Z350" t="s">
        <v>34</v>
      </c>
      <c r="AA350" t="s">
        <v>164</v>
      </c>
      <c r="AB350" t="s">
        <v>4270</v>
      </c>
    </row>
    <row r="351" spans="1:28">
      <c r="A351" t="s">
        <v>4271</v>
      </c>
      <c r="B351" t="s">
        <v>67</v>
      </c>
      <c r="C351" t="s">
        <v>34</v>
      </c>
      <c r="D351" t="s">
        <v>34</v>
      </c>
      <c r="E351" t="s">
        <v>4272</v>
      </c>
      <c r="F351" t="s">
        <v>68</v>
      </c>
      <c r="G351" t="s">
        <v>4273</v>
      </c>
      <c r="H351" t="s">
        <v>4274</v>
      </c>
      <c r="I351" t="s">
        <v>34</v>
      </c>
      <c r="J351" t="s">
        <v>4275</v>
      </c>
      <c r="K351" t="s">
        <v>185</v>
      </c>
      <c r="L351" t="s">
        <v>34</v>
      </c>
      <c r="M351" t="s">
        <v>4276</v>
      </c>
      <c r="N351" t="s">
        <v>4277</v>
      </c>
      <c r="O351" t="s">
        <v>4218</v>
      </c>
      <c r="P351" t="s">
        <v>1378</v>
      </c>
      <c r="Q351" t="s">
        <v>41</v>
      </c>
      <c r="R351" t="s">
        <v>4278</v>
      </c>
      <c r="S351" t="s">
        <v>4279</v>
      </c>
      <c r="T351" t="s">
        <v>4278</v>
      </c>
      <c r="U351" t="s">
        <v>44</v>
      </c>
      <c r="V351" t="s">
        <v>45</v>
      </c>
      <c r="W351" t="s">
        <v>76</v>
      </c>
      <c r="X351" t="s">
        <v>47</v>
      </c>
      <c r="Y351" t="s">
        <v>4280</v>
      </c>
      <c r="Z351" t="s">
        <v>34</v>
      </c>
      <c r="AA351" t="s">
        <v>164</v>
      </c>
      <c r="AB351" t="s">
        <v>695</v>
      </c>
    </row>
    <row r="352" spans="1:28">
      <c r="A352" t="s">
        <v>4281</v>
      </c>
      <c r="B352" t="s">
        <v>67</v>
      </c>
      <c r="C352" t="s">
        <v>34</v>
      </c>
      <c r="D352" t="s">
        <v>34</v>
      </c>
      <c r="E352" t="s">
        <v>4282</v>
      </c>
      <c r="F352" t="s">
        <v>68</v>
      </c>
      <c r="G352" t="s">
        <v>4283</v>
      </c>
      <c r="H352" t="s">
        <v>4284</v>
      </c>
      <c r="I352" t="s">
        <v>34</v>
      </c>
      <c r="J352" t="s">
        <v>4285</v>
      </c>
      <c r="K352" t="s">
        <v>34</v>
      </c>
      <c r="L352" t="s">
        <v>34</v>
      </c>
      <c r="M352" t="s">
        <v>4286</v>
      </c>
      <c r="N352" t="s">
        <v>4287</v>
      </c>
      <c r="O352" t="s">
        <v>4218</v>
      </c>
      <c r="P352" t="s">
        <v>1378</v>
      </c>
      <c r="Q352" t="s">
        <v>41</v>
      </c>
      <c r="R352" t="s">
        <v>4288</v>
      </c>
      <c r="S352" t="s">
        <v>4289</v>
      </c>
      <c r="T352" t="s">
        <v>4290</v>
      </c>
      <c r="U352" t="s">
        <v>44</v>
      </c>
      <c r="V352" t="s">
        <v>45</v>
      </c>
      <c r="W352" t="s">
        <v>76</v>
      </c>
      <c r="X352" t="s">
        <v>77</v>
      </c>
      <c r="Y352" t="s">
        <v>4291</v>
      </c>
      <c r="Z352" t="s">
        <v>34</v>
      </c>
      <c r="AA352" t="s">
        <v>49</v>
      </c>
      <c r="AB352" t="s">
        <v>2386</v>
      </c>
    </row>
    <row r="353" spans="1:28">
      <c r="A353" t="s">
        <v>4292</v>
      </c>
      <c r="B353" t="s">
        <v>28</v>
      </c>
      <c r="C353" t="s">
        <v>4293</v>
      </c>
      <c r="D353" t="s">
        <v>4294</v>
      </c>
      <c r="E353" t="s">
        <v>4295</v>
      </c>
      <c r="F353" t="s">
        <v>97</v>
      </c>
      <c r="G353" t="s">
        <v>4296</v>
      </c>
      <c r="H353" t="s">
        <v>4297</v>
      </c>
      <c r="I353" t="s">
        <v>34</v>
      </c>
      <c r="J353" t="s">
        <v>4298</v>
      </c>
      <c r="K353" t="s">
        <v>882</v>
      </c>
      <c r="L353" t="s">
        <v>34</v>
      </c>
      <c r="M353" t="s">
        <v>4299</v>
      </c>
      <c r="N353" t="s">
        <v>4300</v>
      </c>
      <c r="O353" t="s">
        <v>4218</v>
      </c>
      <c r="P353" t="s">
        <v>1378</v>
      </c>
      <c r="Q353" t="s">
        <v>41</v>
      </c>
      <c r="R353" t="s">
        <v>4301</v>
      </c>
      <c r="S353" t="s">
        <v>4302</v>
      </c>
      <c r="T353" t="s">
        <v>4301</v>
      </c>
      <c r="U353" t="s">
        <v>44</v>
      </c>
      <c r="V353" t="s">
        <v>45</v>
      </c>
      <c r="W353" t="s">
        <v>148</v>
      </c>
      <c r="X353" t="s">
        <v>47</v>
      </c>
      <c r="Y353" t="s">
        <v>4303</v>
      </c>
      <c r="Z353" t="s">
        <v>34</v>
      </c>
      <c r="AA353" t="s">
        <v>49</v>
      </c>
      <c r="AB353" t="s">
        <v>2800</v>
      </c>
    </row>
    <row r="354" spans="1:28">
      <c r="A354" t="s">
        <v>4304</v>
      </c>
      <c r="B354" t="s">
        <v>28</v>
      </c>
      <c r="C354" t="s">
        <v>4305</v>
      </c>
      <c r="D354" t="s">
        <v>4306</v>
      </c>
      <c r="E354" t="s">
        <v>4307</v>
      </c>
      <c r="F354" t="s">
        <v>97</v>
      </c>
      <c r="G354" t="s">
        <v>4308</v>
      </c>
      <c r="H354" t="s">
        <v>4309</v>
      </c>
      <c r="I354" t="s">
        <v>34</v>
      </c>
      <c r="J354" t="s">
        <v>4310</v>
      </c>
      <c r="K354" t="s">
        <v>276</v>
      </c>
      <c r="L354" t="s">
        <v>34</v>
      </c>
      <c r="M354" t="s">
        <v>4311</v>
      </c>
      <c r="N354" t="s">
        <v>4312</v>
      </c>
      <c r="O354" t="s">
        <v>4218</v>
      </c>
      <c r="P354" t="s">
        <v>1378</v>
      </c>
      <c r="Q354" t="s">
        <v>41</v>
      </c>
      <c r="R354" t="s">
        <v>4313</v>
      </c>
      <c r="S354" t="s">
        <v>4314</v>
      </c>
      <c r="T354" t="s">
        <v>4313</v>
      </c>
      <c r="U354" t="s">
        <v>44</v>
      </c>
      <c r="V354" t="s">
        <v>45</v>
      </c>
      <c r="W354" t="s">
        <v>76</v>
      </c>
      <c r="X354" t="s">
        <v>47</v>
      </c>
      <c r="Y354" t="s">
        <v>4315</v>
      </c>
      <c r="Z354" t="s">
        <v>34</v>
      </c>
      <c r="AA354" t="s">
        <v>49</v>
      </c>
      <c r="AB354" t="s">
        <v>3074</v>
      </c>
    </row>
    <row r="355" spans="1:28">
      <c r="A355" t="s">
        <v>4316</v>
      </c>
      <c r="B355" t="s">
        <v>28</v>
      </c>
      <c r="C355" t="s">
        <v>4317</v>
      </c>
      <c r="D355" t="s">
        <v>4318</v>
      </c>
      <c r="E355" t="s">
        <v>4319</v>
      </c>
      <c r="F355" t="s">
        <v>97</v>
      </c>
      <c r="G355" t="s">
        <v>4320</v>
      </c>
      <c r="H355" t="s">
        <v>4321</v>
      </c>
      <c r="I355" t="s">
        <v>34</v>
      </c>
      <c r="J355" t="s">
        <v>4322</v>
      </c>
      <c r="K355" t="s">
        <v>1899</v>
      </c>
      <c r="L355" t="s">
        <v>34</v>
      </c>
      <c r="M355" t="s">
        <v>4323</v>
      </c>
      <c r="N355" t="s">
        <v>4324</v>
      </c>
      <c r="O355" t="s">
        <v>4218</v>
      </c>
      <c r="P355" t="s">
        <v>1378</v>
      </c>
      <c r="Q355" t="s">
        <v>41</v>
      </c>
      <c r="R355" t="s">
        <v>4325</v>
      </c>
      <c r="S355" t="s">
        <v>4326</v>
      </c>
      <c r="T355" t="s">
        <v>4325</v>
      </c>
      <c r="U355" t="s">
        <v>459</v>
      </c>
      <c r="V355" t="s">
        <v>217</v>
      </c>
      <c r="W355" t="s">
        <v>252</v>
      </c>
      <c r="X355" t="s">
        <v>47</v>
      </c>
      <c r="Y355" t="s">
        <v>4327</v>
      </c>
      <c r="Z355" t="s">
        <v>34</v>
      </c>
      <c r="AA355" t="s">
        <v>49</v>
      </c>
      <c r="AB355" t="s">
        <v>254</v>
      </c>
    </row>
    <row r="356" spans="1:28">
      <c r="A356" t="s">
        <v>4328</v>
      </c>
      <c r="B356" t="s">
        <v>28</v>
      </c>
      <c r="C356" t="s">
        <v>4329</v>
      </c>
      <c r="D356" t="s">
        <v>4330</v>
      </c>
      <c r="E356" t="s">
        <v>4331</v>
      </c>
      <c r="F356" t="s">
        <v>97</v>
      </c>
      <c r="G356" t="s">
        <v>4332</v>
      </c>
      <c r="H356" t="s">
        <v>4333</v>
      </c>
      <c r="I356" t="s">
        <v>34</v>
      </c>
      <c r="J356" t="s">
        <v>4334</v>
      </c>
      <c r="K356" t="s">
        <v>58</v>
      </c>
      <c r="L356" t="s">
        <v>34</v>
      </c>
      <c r="M356" t="s">
        <v>4335</v>
      </c>
      <c r="N356" t="s">
        <v>4336</v>
      </c>
      <c r="O356" t="s">
        <v>4218</v>
      </c>
      <c r="P356" t="s">
        <v>1378</v>
      </c>
      <c r="Q356" t="s">
        <v>41</v>
      </c>
      <c r="R356" t="s">
        <v>4337</v>
      </c>
      <c r="S356" t="s">
        <v>4338</v>
      </c>
      <c r="T356" t="s">
        <v>4337</v>
      </c>
      <c r="U356" t="s">
        <v>44</v>
      </c>
      <c r="V356" t="s">
        <v>45</v>
      </c>
      <c r="W356" t="s">
        <v>76</v>
      </c>
      <c r="X356" t="s">
        <v>47</v>
      </c>
      <c r="Y356" t="s">
        <v>4339</v>
      </c>
      <c r="Z356" t="s">
        <v>34</v>
      </c>
      <c r="AA356" t="s">
        <v>49</v>
      </c>
      <c r="AB356" t="s">
        <v>3313</v>
      </c>
    </row>
    <row r="357" spans="1:28">
      <c r="A357" t="s">
        <v>4340</v>
      </c>
      <c r="B357" t="s">
        <v>67</v>
      </c>
      <c r="C357" t="s">
        <v>34</v>
      </c>
      <c r="D357" t="s">
        <v>34</v>
      </c>
      <c r="E357" t="s">
        <v>4341</v>
      </c>
      <c r="F357" t="s">
        <v>68</v>
      </c>
      <c r="G357" t="s">
        <v>4342</v>
      </c>
      <c r="H357" t="s">
        <v>4343</v>
      </c>
      <c r="I357" t="s">
        <v>34</v>
      </c>
      <c r="J357" t="s">
        <v>4344</v>
      </c>
      <c r="K357" t="s">
        <v>261</v>
      </c>
      <c r="L357" t="s">
        <v>34</v>
      </c>
      <c r="M357" t="s">
        <v>4345</v>
      </c>
      <c r="N357" t="s">
        <v>4346</v>
      </c>
      <c r="O357" t="s">
        <v>4347</v>
      </c>
      <c r="P357" t="s">
        <v>1476</v>
      </c>
      <c r="Q357" t="s">
        <v>41</v>
      </c>
      <c r="R357" t="s">
        <v>4348</v>
      </c>
      <c r="S357" t="s">
        <v>4349</v>
      </c>
      <c r="T357" t="s">
        <v>4348</v>
      </c>
      <c r="U357" t="s">
        <v>44</v>
      </c>
      <c r="V357" t="s">
        <v>45</v>
      </c>
      <c r="W357" t="s">
        <v>281</v>
      </c>
      <c r="X357" t="s">
        <v>47</v>
      </c>
      <c r="Y357" t="s">
        <v>4350</v>
      </c>
      <c r="Z357" t="s">
        <v>178</v>
      </c>
      <c r="AA357" t="s">
        <v>367</v>
      </c>
      <c r="AB357" t="s">
        <v>4351</v>
      </c>
    </row>
    <row r="358" spans="1:28">
      <c r="A358" t="s">
        <v>4352</v>
      </c>
      <c r="B358" t="s">
        <v>28</v>
      </c>
      <c r="C358" t="s">
        <v>4353</v>
      </c>
      <c r="D358" t="s">
        <v>4354</v>
      </c>
      <c r="E358" t="s">
        <v>4355</v>
      </c>
      <c r="F358" t="s">
        <v>97</v>
      </c>
      <c r="G358" t="s">
        <v>4356</v>
      </c>
      <c r="H358" t="s">
        <v>33</v>
      </c>
      <c r="I358" t="s">
        <v>34</v>
      </c>
      <c r="J358" t="s">
        <v>4357</v>
      </c>
      <c r="K358" t="s">
        <v>261</v>
      </c>
      <c r="L358" t="s">
        <v>34</v>
      </c>
      <c r="M358" t="s">
        <v>4358</v>
      </c>
      <c r="N358" t="s">
        <v>4359</v>
      </c>
      <c r="O358" t="s">
        <v>4347</v>
      </c>
      <c r="P358" t="s">
        <v>1476</v>
      </c>
      <c r="Q358" t="s">
        <v>41</v>
      </c>
      <c r="R358" t="s">
        <v>4360</v>
      </c>
      <c r="S358" t="s">
        <v>4361</v>
      </c>
      <c r="T358" t="s">
        <v>4360</v>
      </c>
      <c r="U358" t="s">
        <v>459</v>
      </c>
      <c r="V358" t="s">
        <v>217</v>
      </c>
      <c r="W358" t="s">
        <v>76</v>
      </c>
      <c r="X358" t="s">
        <v>47</v>
      </c>
      <c r="Y358" t="s">
        <v>4362</v>
      </c>
      <c r="Z358" t="s">
        <v>34</v>
      </c>
      <c r="AA358" t="s">
        <v>49</v>
      </c>
      <c r="AB358" t="s">
        <v>523</v>
      </c>
    </row>
    <row r="359" spans="1:28">
      <c r="A359" t="s">
        <v>4363</v>
      </c>
      <c r="B359" t="s">
        <v>67</v>
      </c>
      <c r="C359" t="s">
        <v>34</v>
      </c>
      <c r="D359" t="s">
        <v>34</v>
      </c>
      <c r="E359" t="s">
        <v>4364</v>
      </c>
      <c r="F359" t="s">
        <v>68</v>
      </c>
      <c r="G359" t="s">
        <v>4365</v>
      </c>
      <c r="H359" t="s">
        <v>1667</v>
      </c>
      <c r="I359" t="s">
        <v>34</v>
      </c>
      <c r="J359" t="s">
        <v>4366</v>
      </c>
      <c r="K359" t="s">
        <v>36</v>
      </c>
      <c r="L359" t="s">
        <v>34</v>
      </c>
      <c r="M359" t="s">
        <v>4367</v>
      </c>
      <c r="N359" t="s">
        <v>4368</v>
      </c>
      <c r="O359" t="s">
        <v>4347</v>
      </c>
      <c r="P359" t="s">
        <v>1476</v>
      </c>
      <c r="Q359" t="s">
        <v>41</v>
      </c>
      <c r="R359" t="s">
        <v>4369</v>
      </c>
      <c r="S359" t="s">
        <v>4370</v>
      </c>
      <c r="T359" t="s">
        <v>4369</v>
      </c>
      <c r="U359" t="s">
        <v>44</v>
      </c>
      <c r="V359" t="s">
        <v>45</v>
      </c>
      <c r="W359" t="s">
        <v>76</v>
      </c>
      <c r="X359" t="s">
        <v>47</v>
      </c>
      <c r="Y359" t="s">
        <v>4371</v>
      </c>
      <c r="Z359" t="s">
        <v>178</v>
      </c>
      <c r="AA359" t="s">
        <v>49</v>
      </c>
      <c r="AB359" t="s">
        <v>1709</v>
      </c>
    </row>
    <row r="360" spans="1:28">
      <c r="A360" t="s">
        <v>4372</v>
      </c>
      <c r="B360" t="s">
        <v>67</v>
      </c>
      <c r="C360" t="s">
        <v>34</v>
      </c>
      <c r="D360" t="s">
        <v>34</v>
      </c>
      <c r="E360" t="s">
        <v>4373</v>
      </c>
      <c r="F360" t="s">
        <v>68</v>
      </c>
      <c r="G360" t="s">
        <v>4374</v>
      </c>
      <c r="H360" t="s">
        <v>4375</v>
      </c>
      <c r="I360" t="s">
        <v>34</v>
      </c>
      <c r="J360" t="s">
        <v>4376</v>
      </c>
      <c r="K360" t="s">
        <v>1462</v>
      </c>
      <c r="L360" t="s">
        <v>34</v>
      </c>
      <c r="M360" t="s">
        <v>4377</v>
      </c>
      <c r="N360" t="s">
        <v>4378</v>
      </c>
      <c r="O360" t="s">
        <v>4347</v>
      </c>
      <c r="P360" t="s">
        <v>1476</v>
      </c>
      <c r="Q360" t="s">
        <v>41</v>
      </c>
      <c r="R360" t="s">
        <v>4379</v>
      </c>
      <c r="S360" t="s">
        <v>4380</v>
      </c>
      <c r="T360" t="s">
        <v>4381</v>
      </c>
      <c r="U360" t="s">
        <v>44</v>
      </c>
      <c r="V360" t="s">
        <v>45</v>
      </c>
      <c r="W360" t="s">
        <v>76</v>
      </c>
      <c r="X360" t="s">
        <v>77</v>
      </c>
      <c r="Y360" t="s">
        <v>4382</v>
      </c>
      <c r="Z360" t="s">
        <v>34</v>
      </c>
      <c r="AA360" t="s">
        <v>49</v>
      </c>
      <c r="AB360" t="s">
        <v>4383</v>
      </c>
    </row>
    <row r="361" spans="1:28">
      <c r="A361" t="s">
        <v>4384</v>
      </c>
      <c r="B361" t="s">
        <v>28</v>
      </c>
      <c r="C361" t="s">
        <v>4385</v>
      </c>
      <c r="D361" t="s">
        <v>4386</v>
      </c>
      <c r="E361" t="s">
        <v>4387</v>
      </c>
      <c r="F361" t="s">
        <v>31</v>
      </c>
      <c r="G361" t="s">
        <v>4388</v>
      </c>
      <c r="H361" t="s">
        <v>4389</v>
      </c>
      <c r="I361" t="s">
        <v>34</v>
      </c>
      <c r="J361" t="s">
        <v>4390</v>
      </c>
      <c r="K361" t="s">
        <v>142</v>
      </c>
      <c r="L361" t="s">
        <v>34</v>
      </c>
      <c r="M361" t="s">
        <v>4391</v>
      </c>
      <c r="N361" t="s">
        <v>4392</v>
      </c>
      <c r="O361" t="s">
        <v>4347</v>
      </c>
      <c r="P361" t="s">
        <v>1476</v>
      </c>
      <c r="Q361" t="s">
        <v>41</v>
      </c>
      <c r="R361" t="s">
        <v>4393</v>
      </c>
      <c r="S361" t="s">
        <v>378</v>
      </c>
      <c r="T361" t="s">
        <v>4393</v>
      </c>
      <c r="U361" t="s">
        <v>44</v>
      </c>
      <c r="V361" t="s">
        <v>217</v>
      </c>
      <c r="W361" t="s">
        <v>218</v>
      </c>
      <c r="X361" t="s">
        <v>47</v>
      </c>
      <c r="Y361" t="s">
        <v>4394</v>
      </c>
      <c r="Z361" t="s">
        <v>34</v>
      </c>
      <c r="AA361" t="s">
        <v>49</v>
      </c>
      <c r="AB361" t="s">
        <v>4395</v>
      </c>
    </row>
    <row r="362" spans="1:28">
      <c r="A362" t="s">
        <v>4396</v>
      </c>
      <c r="B362" t="s">
        <v>67</v>
      </c>
      <c r="C362" t="s">
        <v>34</v>
      </c>
      <c r="D362" t="s">
        <v>34</v>
      </c>
      <c r="E362" t="s">
        <v>4397</v>
      </c>
      <c r="F362" t="s">
        <v>68</v>
      </c>
      <c r="G362" t="s">
        <v>3413</v>
      </c>
      <c r="H362" t="s">
        <v>4398</v>
      </c>
      <c r="I362" t="s">
        <v>34</v>
      </c>
      <c r="J362" t="s">
        <v>4399</v>
      </c>
      <c r="K362" t="s">
        <v>34</v>
      </c>
      <c r="L362" t="s">
        <v>34</v>
      </c>
      <c r="M362" t="s">
        <v>4400</v>
      </c>
      <c r="N362" t="s">
        <v>4401</v>
      </c>
      <c r="O362" t="s">
        <v>4347</v>
      </c>
      <c r="P362" t="s">
        <v>1476</v>
      </c>
      <c r="Q362" t="s">
        <v>41</v>
      </c>
      <c r="R362" t="s">
        <v>4402</v>
      </c>
      <c r="S362" t="s">
        <v>4403</v>
      </c>
      <c r="T362" t="s">
        <v>4404</v>
      </c>
      <c r="U362" t="s">
        <v>44</v>
      </c>
      <c r="V362" t="s">
        <v>45</v>
      </c>
      <c r="W362" t="s">
        <v>76</v>
      </c>
      <c r="X362" t="s">
        <v>77</v>
      </c>
      <c r="Y362" t="s">
        <v>4405</v>
      </c>
      <c r="Z362" t="s">
        <v>34</v>
      </c>
      <c r="AA362" t="s">
        <v>49</v>
      </c>
      <c r="AB362" t="s">
        <v>4406</v>
      </c>
    </row>
    <row r="363" spans="1:28">
      <c r="A363" t="s">
        <v>4407</v>
      </c>
      <c r="B363" t="s">
        <v>28</v>
      </c>
      <c r="C363" t="s">
        <v>4408</v>
      </c>
      <c r="D363" t="s">
        <v>4409</v>
      </c>
      <c r="E363" t="s">
        <v>4410</v>
      </c>
      <c r="F363" t="s">
        <v>31</v>
      </c>
      <c r="G363" t="s">
        <v>4411</v>
      </c>
      <c r="H363" t="s">
        <v>4412</v>
      </c>
      <c r="I363" t="s">
        <v>34</v>
      </c>
      <c r="J363" t="s">
        <v>4413</v>
      </c>
      <c r="K363" t="s">
        <v>34</v>
      </c>
      <c r="L363" t="s">
        <v>34</v>
      </c>
      <c r="M363" t="s">
        <v>4414</v>
      </c>
      <c r="N363" t="s">
        <v>4415</v>
      </c>
      <c r="O363" t="s">
        <v>4347</v>
      </c>
      <c r="P363" t="s">
        <v>1476</v>
      </c>
      <c r="Q363" t="s">
        <v>41</v>
      </c>
      <c r="R363" t="s">
        <v>4416</v>
      </c>
      <c r="S363" t="s">
        <v>4417</v>
      </c>
      <c r="T363" t="s">
        <v>4418</v>
      </c>
      <c r="U363" t="s">
        <v>44</v>
      </c>
      <c r="V363" t="s">
        <v>45</v>
      </c>
      <c r="W363" t="s">
        <v>176</v>
      </c>
      <c r="X363" t="s">
        <v>77</v>
      </c>
      <c r="Y363" t="s">
        <v>4419</v>
      </c>
      <c r="Z363" t="s">
        <v>34</v>
      </c>
      <c r="AA363" t="s">
        <v>49</v>
      </c>
      <c r="AB363" t="s">
        <v>1251</v>
      </c>
    </row>
    <row r="364" spans="1:28">
      <c r="A364" t="s">
        <v>4420</v>
      </c>
      <c r="B364" t="s">
        <v>67</v>
      </c>
      <c r="C364" t="s">
        <v>34</v>
      </c>
      <c r="D364" t="s">
        <v>34</v>
      </c>
      <c r="E364" t="s">
        <v>4421</v>
      </c>
      <c r="F364" t="s">
        <v>68</v>
      </c>
      <c r="G364" t="s">
        <v>4422</v>
      </c>
      <c r="H364" t="s">
        <v>2806</v>
      </c>
      <c r="I364" t="s">
        <v>34</v>
      </c>
      <c r="J364" t="s">
        <v>4423</v>
      </c>
      <c r="K364" t="s">
        <v>1305</v>
      </c>
      <c r="L364" t="s">
        <v>34</v>
      </c>
      <c r="M364" t="s">
        <v>4424</v>
      </c>
      <c r="N364" t="s">
        <v>4425</v>
      </c>
      <c r="O364" t="s">
        <v>4347</v>
      </c>
      <c r="P364" t="s">
        <v>1476</v>
      </c>
      <c r="Q364" t="s">
        <v>41</v>
      </c>
      <c r="R364" t="s">
        <v>4426</v>
      </c>
      <c r="S364" t="s">
        <v>4427</v>
      </c>
      <c r="T364" t="s">
        <v>4426</v>
      </c>
      <c r="U364" t="s">
        <v>44</v>
      </c>
      <c r="V364" t="s">
        <v>45</v>
      </c>
      <c r="W364" t="s">
        <v>46</v>
      </c>
      <c r="X364" t="s">
        <v>47</v>
      </c>
      <c r="Y364" t="s">
        <v>4428</v>
      </c>
      <c r="Z364" t="s">
        <v>269</v>
      </c>
      <c r="AA364" t="s">
        <v>296</v>
      </c>
      <c r="AB364" t="s">
        <v>4429</v>
      </c>
    </row>
    <row r="365" spans="1:28">
      <c r="A365" t="s">
        <v>4430</v>
      </c>
      <c r="B365" t="s">
        <v>28</v>
      </c>
      <c r="C365" t="s">
        <v>4431</v>
      </c>
      <c r="D365" t="s">
        <v>4432</v>
      </c>
      <c r="E365" t="s">
        <v>4433</v>
      </c>
      <c r="F365" t="s">
        <v>31</v>
      </c>
      <c r="G365" t="s">
        <v>4434</v>
      </c>
      <c r="H365" t="s">
        <v>4435</v>
      </c>
      <c r="I365" t="s">
        <v>34</v>
      </c>
      <c r="J365" t="s">
        <v>4436</v>
      </c>
      <c r="K365" t="s">
        <v>212</v>
      </c>
      <c r="L365" t="s">
        <v>34</v>
      </c>
      <c r="M365" t="s">
        <v>4437</v>
      </c>
      <c r="N365" t="s">
        <v>4438</v>
      </c>
      <c r="O365" t="s">
        <v>4347</v>
      </c>
      <c r="P365" t="s">
        <v>1476</v>
      </c>
      <c r="Q365" t="s">
        <v>41</v>
      </c>
      <c r="R365" t="s">
        <v>4439</v>
      </c>
      <c r="S365" t="s">
        <v>4440</v>
      </c>
      <c r="T365" t="s">
        <v>4439</v>
      </c>
      <c r="U365" t="s">
        <v>44</v>
      </c>
      <c r="V365" t="s">
        <v>45</v>
      </c>
      <c r="W365" t="s">
        <v>46</v>
      </c>
      <c r="X365" t="s">
        <v>47</v>
      </c>
      <c r="Y365" t="s">
        <v>4441</v>
      </c>
      <c r="Z365" t="s">
        <v>34</v>
      </c>
      <c r="AA365" t="s">
        <v>49</v>
      </c>
      <c r="AB365" t="s">
        <v>1311</v>
      </c>
    </row>
    <row r="366" spans="1:28">
      <c r="A366" t="s">
        <v>4442</v>
      </c>
      <c r="B366" t="s">
        <v>28</v>
      </c>
      <c r="C366" t="s">
        <v>4443</v>
      </c>
      <c r="D366" t="s">
        <v>4444</v>
      </c>
      <c r="E366" t="s">
        <v>4445</v>
      </c>
      <c r="F366" t="s">
        <v>31</v>
      </c>
      <c r="G366" t="s">
        <v>4446</v>
      </c>
      <c r="H366" t="s">
        <v>4447</v>
      </c>
      <c r="I366" t="s">
        <v>34</v>
      </c>
      <c r="J366" t="s">
        <v>4448</v>
      </c>
      <c r="K366" t="s">
        <v>185</v>
      </c>
      <c r="L366" t="s">
        <v>34</v>
      </c>
      <c r="M366" t="s">
        <v>4449</v>
      </c>
      <c r="N366" t="s">
        <v>4450</v>
      </c>
      <c r="O366" t="s">
        <v>4347</v>
      </c>
      <c r="P366" t="s">
        <v>1476</v>
      </c>
      <c r="Q366" t="s">
        <v>41</v>
      </c>
      <c r="R366" t="s">
        <v>4451</v>
      </c>
      <c r="S366" t="s">
        <v>4452</v>
      </c>
      <c r="T366" t="s">
        <v>4453</v>
      </c>
      <c r="U366" t="s">
        <v>191</v>
      </c>
      <c r="V366" t="s">
        <v>4454</v>
      </c>
      <c r="W366" t="s">
        <v>392</v>
      </c>
      <c r="X366" t="s">
        <v>77</v>
      </c>
      <c r="Y366" t="s">
        <v>4455</v>
      </c>
      <c r="Z366" t="s">
        <v>34</v>
      </c>
      <c r="AA366" t="s">
        <v>49</v>
      </c>
      <c r="AB366" t="s">
        <v>368</v>
      </c>
    </row>
    <row r="367" spans="1:28">
      <c r="A367" t="s">
        <v>4456</v>
      </c>
      <c r="B367" t="s">
        <v>67</v>
      </c>
      <c r="C367" t="s">
        <v>34</v>
      </c>
      <c r="D367" t="s">
        <v>34</v>
      </c>
      <c r="E367" t="s">
        <v>4457</v>
      </c>
      <c r="F367" t="s">
        <v>68</v>
      </c>
      <c r="G367" t="s">
        <v>4458</v>
      </c>
      <c r="H367" t="s">
        <v>3113</v>
      </c>
      <c r="I367" t="s">
        <v>34</v>
      </c>
      <c r="J367" t="s">
        <v>4459</v>
      </c>
      <c r="K367" t="s">
        <v>676</v>
      </c>
      <c r="L367" t="s">
        <v>34</v>
      </c>
      <c r="M367" t="s">
        <v>4460</v>
      </c>
      <c r="N367" t="s">
        <v>4461</v>
      </c>
      <c r="O367" t="s">
        <v>4347</v>
      </c>
      <c r="P367" t="s">
        <v>1476</v>
      </c>
      <c r="Q367" t="s">
        <v>41</v>
      </c>
      <c r="R367" t="s">
        <v>4462</v>
      </c>
      <c r="S367" t="s">
        <v>4463</v>
      </c>
      <c r="T367" t="s">
        <v>4462</v>
      </c>
      <c r="U367" t="s">
        <v>44</v>
      </c>
      <c r="V367" t="s">
        <v>45</v>
      </c>
      <c r="W367" t="s">
        <v>63</v>
      </c>
      <c r="X367" t="s">
        <v>47</v>
      </c>
      <c r="Y367" t="s">
        <v>4464</v>
      </c>
      <c r="Z367" t="s">
        <v>178</v>
      </c>
      <c r="AA367" t="s">
        <v>49</v>
      </c>
      <c r="AB367" t="s">
        <v>4465</v>
      </c>
    </row>
    <row r="368" spans="1:28">
      <c r="A368" t="s">
        <v>4466</v>
      </c>
      <c r="B368" t="s">
        <v>256</v>
      </c>
      <c r="C368" t="s">
        <v>34</v>
      </c>
      <c r="D368" t="s">
        <v>34</v>
      </c>
      <c r="E368" t="s">
        <v>4467</v>
      </c>
      <c r="F368" t="s">
        <v>68</v>
      </c>
      <c r="G368" t="s">
        <v>2805</v>
      </c>
      <c r="H368" t="s">
        <v>4468</v>
      </c>
      <c r="I368" t="s">
        <v>34</v>
      </c>
      <c r="J368" t="s">
        <v>4469</v>
      </c>
      <c r="K368" t="s">
        <v>244</v>
      </c>
      <c r="L368" t="s">
        <v>34</v>
      </c>
      <c r="M368" t="s">
        <v>4470</v>
      </c>
      <c r="N368" t="s">
        <v>4471</v>
      </c>
      <c r="O368" t="s">
        <v>4347</v>
      </c>
      <c r="P368" t="s">
        <v>4218</v>
      </c>
      <c r="Q368" t="s">
        <v>376</v>
      </c>
      <c r="R368" t="s">
        <v>4472</v>
      </c>
      <c r="S368" t="s">
        <v>4473</v>
      </c>
      <c r="T368" t="s">
        <v>4474</v>
      </c>
      <c r="U368" t="s">
        <v>44</v>
      </c>
      <c r="V368" t="s">
        <v>45</v>
      </c>
      <c r="W368" t="s">
        <v>76</v>
      </c>
      <c r="X368" t="s">
        <v>77</v>
      </c>
      <c r="Y368" t="s">
        <v>4475</v>
      </c>
      <c r="Z368" t="s">
        <v>34</v>
      </c>
      <c r="AA368" t="s">
        <v>296</v>
      </c>
      <c r="AB368" t="s">
        <v>1988</v>
      </c>
    </row>
    <row r="369" spans="1:28">
      <c r="A369" t="s">
        <v>4476</v>
      </c>
      <c r="B369" t="s">
        <v>67</v>
      </c>
      <c r="C369" t="s">
        <v>34</v>
      </c>
      <c r="D369" t="s">
        <v>34</v>
      </c>
      <c r="E369" t="s">
        <v>4477</v>
      </c>
      <c r="F369" t="s">
        <v>68</v>
      </c>
      <c r="G369" t="s">
        <v>4478</v>
      </c>
      <c r="H369" t="s">
        <v>4479</v>
      </c>
      <c r="I369" t="s">
        <v>34</v>
      </c>
      <c r="J369" t="s">
        <v>4480</v>
      </c>
      <c r="K369" t="s">
        <v>361</v>
      </c>
      <c r="L369" t="s">
        <v>34</v>
      </c>
      <c r="M369" t="s">
        <v>4481</v>
      </c>
      <c r="N369" t="s">
        <v>4482</v>
      </c>
      <c r="O369" t="s">
        <v>4347</v>
      </c>
      <c r="P369" t="s">
        <v>1476</v>
      </c>
      <c r="Q369" t="s">
        <v>41</v>
      </c>
      <c r="R369" t="s">
        <v>4483</v>
      </c>
      <c r="S369" t="s">
        <v>4484</v>
      </c>
      <c r="T369" t="s">
        <v>4483</v>
      </c>
      <c r="U369" t="s">
        <v>44</v>
      </c>
      <c r="V369" t="s">
        <v>45</v>
      </c>
      <c r="W369" t="s">
        <v>76</v>
      </c>
      <c r="X369" t="s">
        <v>47</v>
      </c>
      <c r="Y369" t="s">
        <v>4485</v>
      </c>
      <c r="Z369" t="s">
        <v>269</v>
      </c>
      <c r="AA369" t="s">
        <v>164</v>
      </c>
      <c r="AB369" t="s">
        <v>1820</v>
      </c>
    </row>
    <row r="370" spans="1:28">
      <c r="A370" t="s">
        <v>4486</v>
      </c>
      <c r="B370" t="s">
        <v>28</v>
      </c>
      <c r="C370" t="s">
        <v>4487</v>
      </c>
      <c r="D370" t="s">
        <v>4488</v>
      </c>
      <c r="E370" t="s">
        <v>4489</v>
      </c>
      <c r="F370" t="s">
        <v>97</v>
      </c>
      <c r="G370" t="s">
        <v>4490</v>
      </c>
      <c r="H370" t="s">
        <v>4491</v>
      </c>
      <c r="I370" t="s">
        <v>34</v>
      </c>
      <c r="J370" t="s">
        <v>4492</v>
      </c>
      <c r="K370" t="s">
        <v>58</v>
      </c>
      <c r="L370" t="s">
        <v>34</v>
      </c>
      <c r="M370" t="s">
        <v>4493</v>
      </c>
      <c r="N370" t="s">
        <v>4494</v>
      </c>
      <c r="O370" t="s">
        <v>4347</v>
      </c>
      <c r="P370" t="s">
        <v>1476</v>
      </c>
      <c r="Q370" t="s">
        <v>41</v>
      </c>
      <c r="R370" t="s">
        <v>4495</v>
      </c>
      <c r="S370" t="s">
        <v>4496</v>
      </c>
      <c r="T370" t="s">
        <v>4495</v>
      </c>
      <c r="U370" t="s">
        <v>44</v>
      </c>
      <c r="V370" t="s">
        <v>45</v>
      </c>
      <c r="W370" t="s">
        <v>46</v>
      </c>
      <c r="X370" t="s">
        <v>47</v>
      </c>
      <c r="Y370" t="s">
        <v>4497</v>
      </c>
      <c r="Z370" t="s">
        <v>34</v>
      </c>
      <c r="AA370" t="s">
        <v>49</v>
      </c>
      <c r="AB370" t="s">
        <v>380</v>
      </c>
    </row>
    <row r="371" spans="1:28">
      <c r="A371" t="s">
        <v>4498</v>
      </c>
      <c r="B371" t="s">
        <v>28</v>
      </c>
      <c r="C371" t="s">
        <v>4499</v>
      </c>
      <c r="D371" t="s">
        <v>4500</v>
      </c>
      <c r="E371" t="s">
        <v>4501</v>
      </c>
      <c r="F371" t="s">
        <v>97</v>
      </c>
      <c r="G371" t="s">
        <v>4502</v>
      </c>
      <c r="H371" t="s">
        <v>960</v>
      </c>
      <c r="I371" t="s">
        <v>34</v>
      </c>
      <c r="J371" t="s">
        <v>4503</v>
      </c>
      <c r="K371" t="s">
        <v>212</v>
      </c>
      <c r="L371" t="s">
        <v>34</v>
      </c>
      <c r="M371" t="s">
        <v>4504</v>
      </c>
      <c r="N371" t="s">
        <v>4505</v>
      </c>
      <c r="O371" t="s">
        <v>4347</v>
      </c>
      <c r="P371" t="s">
        <v>1476</v>
      </c>
      <c r="Q371" t="s">
        <v>41</v>
      </c>
      <c r="R371" t="s">
        <v>4506</v>
      </c>
      <c r="S371" t="s">
        <v>4507</v>
      </c>
      <c r="T371" t="s">
        <v>4506</v>
      </c>
      <c r="U371" t="s">
        <v>44</v>
      </c>
      <c r="V371" t="s">
        <v>45</v>
      </c>
      <c r="W371" t="s">
        <v>3324</v>
      </c>
      <c r="X371" t="s">
        <v>47</v>
      </c>
      <c r="Y371" t="s">
        <v>4508</v>
      </c>
      <c r="Z371" t="s">
        <v>34</v>
      </c>
      <c r="AA371" t="s">
        <v>49</v>
      </c>
      <c r="AB371" t="s">
        <v>4509</v>
      </c>
    </row>
    <row r="372" spans="1:28">
      <c r="A372" t="s">
        <v>4510</v>
      </c>
      <c r="B372" t="s">
        <v>28</v>
      </c>
      <c r="C372" t="s">
        <v>4511</v>
      </c>
      <c r="D372" t="s">
        <v>4512</v>
      </c>
      <c r="E372" t="s">
        <v>4513</v>
      </c>
      <c r="F372" t="s">
        <v>97</v>
      </c>
      <c r="G372" t="s">
        <v>4514</v>
      </c>
      <c r="H372" t="s">
        <v>4515</v>
      </c>
      <c r="I372" t="s">
        <v>34</v>
      </c>
      <c r="J372" t="s">
        <v>4516</v>
      </c>
      <c r="K372" t="s">
        <v>199</v>
      </c>
      <c r="L372" t="s">
        <v>34</v>
      </c>
      <c r="M372" t="s">
        <v>4517</v>
      </c>
      <c r="N372" t="s">
        <v>4518</v>
      </c>
      <c r="O372" t="s">
        <v>4519</v>
      </c>
      <c r="P372" t="s">
        <v>1511</v>
      </c>
      <c r="Q372" t="s">
        <v>41</v>
      </c>
      <c r="R372" t="s">
        <v>4520</v>
      </c>
      <c r="S372" t="s">
        <v>4521</v>
      </c>
      <c r="T372" t="s">
        <v>4520</v>
      </c>
      <c r="U372" t="s">
        <v>44</v>
      </c>
      <c r="V372" t="s">
        <v>45</v>
      </c>
      <c r="W372" t="s">
        <v>281</v>
      </c>
      <c r="X372" t="s">
        <v>47</v>
      </c>
      <c r="Y372" t="s">
        <v>4522</v>
      </c>
      <c r="Z372" t="s">
        <v>34</v>
      </c>
      <c r="AA372" t="s">
        <v>49</v>
      </c>
      <c r="AB372" t="s">
        <v>1419</v>
      </c>
    </row>
    <row r="373" spans="1:28">
      <c r="A373" t="s">
        <v>4523</v>
      </c>
      <c r="B373" t="s">
        <v>67</v>
      </c>
      <c r="C373" t="s">
        <v>34</v>
      </c>
      <c r="D373" t="s">
        <v>34</v>
      </c>
      <c r="E373" t="s">
        <v>4524</v>
      </c>
      <c r="F373" t="s">
        <v>68</v>
      </c>
      <c r="G373" t="s">
        <v>4525</v>
      </c>
      <c r="H373" t="s">
        <v>3127</v>
      </c>
      <c r="I373" t="s">
        <v>34</v>
      </c>
      <c r="J373" t="s">
        <v>4526</v>
      </c>
      <c r="K373" t="s">
        <v>185</v>
      </c>
      <c r="L373" t="s">
        <v>34</v>
      </c>
      <c r="M373" t="s">
        <v>4527</v>
      </c>
      <c r="N373" t="s">
        <v>4528</v>
      </c>
      <c r="O373" t="s">
        <v>4519</v>
      </c>
      <c r="P373" t="s">
        <v>1511</v>
      </c>
      <c r="Q373" t="s">
        <v>41</v>
      </c>
      <c r="R373" t="s">
        <v>4529</v>
      </c>
      <c r="S373" t="s">
        <v>4530</v>
      </c>
      <c r="T373" t="s">
        <v>4529</v>
      </c>
      <c r="U373" t="s">
        <v>44</v>
      </c>
      <c r="V373" t="s">
        <v>45</v>
      </c>
      <c r="W373" t="s">
        <v>76</v>
      </c>
      <c r="X373" t="s">
        <v>47</v>
      </c>
      <c r="Y373" t="s">
        <v>4531</v>
      </c>
      <c r="Z373" t="s">
        <v>269</v>
      </c>
      <c r="AA373" t="s">
        <v>164</v>
      </c>
      <c r="AB373" t="s">
        <v>1976</v>
      </c>
    </row>
    <row r="374" spans="1:28">
      <c r="A374" t="s">
        <v>4532</v>
      </c>
      <c r="B374" t="s">
        <v>67</v>
      </c>
      <c r="C374" t="s">
        <v>34</v>
      </c>
      <c r="D374" t="s">
        <v>34</v>
      </c>
      <c r="E374" t="s">
        <v>4533</v>
      </c>
      <c r="F374" t="s">
        <v>68</v>
      </c>
      <c r="G374" t="s">
        <v>273</v>
      </c>
      <c r="H374" t="s">
        <v>4534</v>
      </c>
      <c r="I374" t="s">
        <v>34</v>
      </c>
      <c r="J374" t="s">
        <v>4535</v>
      </c>
      <c r="K374" t="s">
        <v>112</v>
      </c>
      <c r="L374" t="s">
        <v>34</v>
      </c>
      <c r="M374" t="s">
        <v>4536</v>
      </c>
      <c r="N374" t="s">
        <v>4537</v>
      </c>
      <c r="O374" t="s">
        <v>4519</v>
      </c>
      <c r="P374" t="s">
        <v>1511</v>
      </c>
      <c r="Q374" t="s">
        <v>41</v>
      </c>
      <c r="R374" t="s">
        <v>4538</v>
      </c>
      <c r="S374" t="s">
        <v>4539</v>
      </c>
      <c r="T374" t="s">
        <v>4538</v>
      </c>
      <c r="U374" t="s">
        <v>44</v>
      </c>
      <c r="V374" t="s">
        <v>45</v>
      </c>
      <c r="W374" t="s">
        <v>281</v>
      </c>
      <c r="X374" t="s">
        <v>47</v>
      </c>
      <c r="Y374" t="s">
        <v>4540</v>
      </c>
      <c r="Z374" t="s">
        <v>178</v>
      </c>
      <c r="AA374" t="s">
        <v>49</v>
      </c>
      <c r="AB374" t="s">
        <v>4541</v>
      </c>
    </row>
    <row r="375" spans="1:28">
      <c r="A375" t="s">
        <v>4542</v>
      </c>
      <c r="B375" t="s">
        <v>28</v>
      </c>
      <c r="C375" t="s">
        <v>4543</v>
      </c>
      <c r="D375" t="s">
        <v>4544</v>
      </c>
      <c r="E375" t="s">
        <v>4545</v>
      </c>
      <c r="F375" t="s">
        <v>97</v>
      </c>
      <c r="G375" t="s">
        <v>4546</v>
      </c>
      <c r="H375" t="s">
        <v>4547</v>
      </c>
      <c r="I375" t="s">
        <v>34</v>
      </c>
      <c r="J375" t="s">
        <v>3579</v>
      </c>
      <c r="K375" t="s">
        <v>261</v>
      </c>
      <c r="L375" t="s">
        <v>34</v>
      </c>
      <c r="M375" t="s">
        <v>4548</v>
      </c>
      <c r="N375" t="s">
        <v>4549</v>
      </c>
      <c r="O375" t="s">
        <v>4519</v>
      </c>
      <c r="P375" t="s">
        <v>1511</v>
      </c>
      <c r="Q375" t="s">
        <v>41</v>
      </c>
      <c r="R375" t="s">
        <v>4550</v>
      </c>
      <c r="S375" t="s">
        <v>4551</v>
      </c>
      <c r="T375" t="s">
        <v>4550</v>
      </c>
      <c r="U375" t="s">
        <v>44</v>
      </c>
      <c r="V375" t="s">
        <v>45</v>
      </c>
      <c r="W375" t="s">
        <v>46</v>
      </c>
      <c r="X375" t="s">
        <v>47</v>
      </c>
      <c r="Y375" t="s">
        <v>4552</v>
      </c>
      <c r="Z375" t="s">
        <v>34</v>
      </c>
      <c r="AA375" t="s">
        <v>49</v>
      </c>
      <c r="AB375" t="s">
        <v>483</v>
      </c>
    </row>
    <row r="376" spans="1:28">
      <c r="A376" t="s">
        <v>4553</v>
      </c>
      <c r="B376" t="s">
        <v>67</v>
      </c>
      <c r="C376" t="s">
        <v>34</v>
      </c>
      <c r="D376" t="s">
        <v>34</v>
      </c>
      <c r="E376" t="s">
        <v>4554</v>
      </c>
      <c r="F376" t="s">
        <v>68</v>
      </c>
      <c r="G376" t="s">
        <v>4555</v>
      </c>
      <c r="H376" t="s">
        <v>1749</v>
      </c>
      <c r="I376" t="s">
        <v>34</v>
      </c>
      <c r="J376" t="s">
        <v>4556</v>
      </c>
      <c r="K376" t="s">
        <v>451</v>
      </c>
      <c r="L376" t="s">
        <v>34</v>
      </c>
      <c r="M376" t="s">
        <v>4557</v>
      </c>
      <c r="N376" t="s">
        <v>4558</v>
      </c>
      <c r="O376" t="s">
        <v>4519</v>
      </c>
      <c r="P376" t="s">
        <v>1511</v>
      </c>
      <c r="Q376" t="s">
        <v>41</v>
      </c>
      <c r="R376" t="s">
        <v>4559</v>
      </c>
      <c r="S376" t="s">
        <v>4560</v>
      </c>
      <c r="T376" t="s">
        <v>4561</v>
      </c>
      <c r="U376" t="s">
        <v>44</v>
      </c>
      <c r="V376" t="s">
        <v>45</v>
      </c>
      <c r="W376" t="s">
        <v>281</v>
      </c>
      <c r="X376" t="s">
        <v>77</v>
      </c>
      <c r="Y376" t="s">
        <v>4562</v>
      </c>
      <c r="Z376" t="s">
        <v>178</v>
      </c>
      <c r="AA376" t="s">
        <v>367</v>
      </c>
      <c r="AB376" t="s">
        <v>4563</v>
      </c>
    </row>
    <row r="377" spans="1:28">
      <c r="A377" t="s">
        <v>4564</v>
      </c>
      <c r="B377" t="s">
        <v>28</v>
      </c>
      <c r="C377" t="s">
        <v>4565</v>
      </c>
      <c r="D377" t="s">
        <v>4566</v>
      </c>
      <c r="E377" t="s">
        <v>4567</v>
      </c>
      <c r="F377" t="s">
        <v>97</v>
      </c>
      <c r="G377" t="s">
        <v>4568</v>
      </c>
      <c r="H377" t="s">
        <v>4569</v>
      </c>
      <c r="I377" t="s">
        <v>34</v>
      </c>
      <c r="J377" t="s">
        <v>4570</v>
      </c>
      <c r="K377" t="s">
        <v>185</v>
      </c>
      <c r="L377" t="s">
        <v>34</v>
      </c>
      <c r="M377" t="s">
        <v>4571</v>
      </c>
      <c r="N377" t="s">
        <v>4572</v>
      </c>
      <c r="O377" t="s">
        <v>4519</v>
      </c>
      <c r="P377" t="s">
        <v>1511</v>
      </c>
      <c r="Q377" t="s">
        <v>41</v>
      </c>
      <c r="R377" t="s">
        <v>4573</v>
      </c>
      <c r="S377" t="s">
        <v>4574</v>
      </c>
      <c r="T377" t="s">
        <v>4573</v>
      </c>
      <c r="U377" t="s">
        <v>44</v>
      </c>
      <c r="V377" t="s">
        <v>45</v>
      </c>
      <c r="W377" t="s">
        <v>76</v>
      </c>
      <c r="X377" t="s">
        <v>47</v>
      </c>
      <c r="Y377" t="s">
        <v>4575</v>
      </c>
      <c r="Z377" t="s">
        <v>34</v>
      </c>
      <c r="AA377" t="s">
        <v>49</v>
      </c>
      <c r="AB377" t="s">
        <v>938</v>
      </c>
    </row>
    <row r="378" spans="1:28">
      <c r="A378" t="s">
        <v>4576</v>
      </c>
      <c r="B378" t="s">
        <v>256</v>
      </c>
      <c r="C378" t="s">
        <v>34</v>
      </c>
      <c r="D378" t="s">
        <v>34</v>
      </c>
      <c r="E378" t="s">
        <v>4577</v>
      </c>
      <c r="F378" t="s">
        <v>68</v>
      </c>
      <c r="G378" t="s">
        <v>4578</v>
      </c>
      <c r="H378" t="s">
        <v>3822</v>
      </c>
      <c r="I378" t="s">
        <v>34</v>
      </c>
      <c r="J378" t="s">
        <v>3823</v>
      </c>
      <c r="K378" t="s">
        <v>112</v>
      </c>
      <c r="L378" t="s">
        <v>34</v>
      </c>
      <c r="M378" t="s">
        <v>3824</v>
      </c>
      <c r="N378" t="s">
        <v>3825</v>
      </c>
      <c r="O378" t="s">
        <v>4519</v>
      </c>
      <c r="P378" t="s">
        <v>4218</v>
      </c>
      <c r="Q378" t="s">
        <v>376</v>
      </c>
      <c r="R378" t="s">
        <v>3826</v>
      </c>
      <c r="S378" t="s">
        <v>4579</v>
      </c>
      <c r="T378" t="s">
        <v>3826</v>
      </c>
      <c r="U378" t="s">
        <v>235</v>
      </c>
      <c r="V378" t="s">
        <v>2542</v>
      </c>
      <c r="W378" t="s">
        <v>76</v>
      </c>
      <c r="X378" t="s">
        <v>47</v>
      </c>
      <c r="Y378" t="s">
        <v>4580</v>
      </c>
      <c r="Z378" t="s">
        <v>34</v>
      </c>
      <c r="AA378" t="s">
        <v>296</v>
      </c>
      <c r="AB378" t="s">
        <v>3518</v>
      </c>
    </row>
    <row r="379" spans="1:28">
      <c r="A379" t="s">
        <v>4581</v>
      </c>
      <c r="B379" t="s">
        <v>67</v>
      </c>
      <c r="C379" t="s">
        <v>34</v>
      </c>
      <c r="D379" t="s">
        <v>34</v>
      </c>
      <c r="E379" t="s">
        <v>4582</v>
      </c>
      <c r="F379" t="s">
        <v>68</v>
      </c>
      <c r="G379" t="s">
        <v>4583</v>
      </c>
      <c r="H379" t="s">
        <v>4584</v>
      </c>
      <c r="I379" t="s">
        <v>34</v>
      </c>
      <c r="J379" t="s">
        <v>4585</v>
      </c>
      <c r="K379" t="s">
        <v>58</v>
      </c>
      <c r="L379" t="s">
        <v>34</v>
      </c>
      <c r="M379" t="s">
        <v>4586</v>
      </c>
      <c r="N379" t="s">
        <v>4587</v>
      </c>
      <c r="O379" t="s">
        <v>4519</v>
      </c>
      <c r="P379" t="s">
        <v>1511</v>
      </c>
      <c r="Q379" t="s">
        <v>41</v>
      </c>
      <c r="R379" t="s">
        <v>4588</v>
      </c>
      <c r="S379" t="s">
        <v>4589</v>
      </c>
      <c r="T379" t="s">
        <v>4588</v>
      </c>
      <c r="U379" t="s">
        <v>44</v>
      </c>
      <c r="V379" t="s">
        <v>45</v>
      </c>
      <c r="W379" t="s">
        <v>76</v>
      </c>
      <c r="X379" t="s">
        <v>47</v>
      </c>
      <c r="Y379" t="s">
        <v>4590</v>
      </c>
      <c r="Z379" t="s">
        <v>178</v>
      </c>
      <c r="AA379" t="s">
        <v>164</v>
      </c>
      <c r="AB379" t="s">
        <v>1627</v>
      </c>
    </row>
    <row r="380" spans="1:28">
      <c r="A380" t="s">
        <v>4591</v>
      </c>
      <c r="B380" t="s">
        <v>256</v>
      </c>
      <c r="C380" t="s">
        <v>34</v>
      </c>
      <c r="D380" t="s">
        <v>34</v>
      </c>
      <c r="E380" t="s">
        <v>4592</v>
      </c>
      <c r="F380" t="s">
        <v>68</v>
      </c>
      <c r="G380" t="s">
        <v>2590</v>
      </c>
      <c r="H380" t="s">
        <v>4593</v>
      </c>
      <c r="I380" t="s">
        <v>34</v>
      </c>
      <c r="J380" t="s">
        <v>2591</v>
      </c>
      <c r="K380" t="s">
        <v>142</v>
      </c>
      <c r="L380" t="s">
        <v>34</v>
      </c>
      <c r="M380" t="s">
        <v>4594</v>
      </c>
      <c r="N380" t="s">
        <v>2593</v>
      </c>
      <c r="O380" t="s">
        <v>4519</v>
      </c>
      <c r="P380" t="s">
        <v>4347</v>
      </c>
      <c r="Q380" t="s">
        <v>376</v>
      </c>
      <c r="R380" t="s">
        <v>2594</v>
      </c>
      <c r="S380" t="s">
        <v>4595</v>
      </c>
      <c r="T380" t="s">
        <v>2594</v>
      </c>
      <c r="U380" t="s">
        <v>44</v>
      </c>
      <c r="V380" t="s">
        <v>45</v>
      </c>
      <c r="W380" t="s">
        <v>218</v>
      </c>
      <c r="X380" t="s">
        <v>47</v>
      </c>
      <c r="Y380" t="s">
        <v>4596</v>
      </c>
      <c r="Z380" t="s">
        <v>34</v>
      </c>
      <c r="AA380" t="s">
        <v>367</v>
      </c>
      <c r="AB380" t="s">
        <v>1030</v>
      </c>
    </row>
    <row r="381" spans="1:28">
      <c r="A381" t="s">
        <v>4597</v>
      </c>
      <c r="B381" t="s">
        <v>28</v>
      </c>
      <c r="C381" t="s">
        <v>4598</v>
      </c>
      <c r="D381" t="s">
        <v>4599</v>
      </c>
      <c r="E381" t="s">
        <v>4600</v>
      </c>
      <c r="F381" t="s">
        <v>97</v>
      </c>
      <c r="G381" t="s">
        <v>4601</v>
      </c>
      <c r="H381" t="s">
        <v>4602</v>
      </c>
      <c r="I381" t="s">
        <v>34</v>
      </c>
      <c r="J381" t="s">
        <v>4603</v>
      </c>
      <c r="K381" t="s">
        <v>185</v>
      </c>
      <c r="L381" t="s">
        <v>34</v>
      </c>
      <c r="M381" t="s">
        <v>4604</v>
      </c>
      <c r="N381" t="s">
        <v>4605</v>
      </c>
      <c r="O381" t="s">
        <v>4519</v>
      </c>
      <c r="P381" t="s">
        <v>1511</v>
      </c>
      <c r="Q381" t="s">
        <v>41</v>
      </c>
      <c r="R381" t="s">
        <v>4606</v>
      </c>
      <c r="S381" t="s">
        <v>4607</v>
      </c>
      <c r="T381" t="s">
        <v>4606</v>
      </c>
      <c r="U381" t="s">
        <v>44</v>
      </c>
      <c r="V381" t="s">
        <v>45</v>
      </c>
      <c r="W381" t="s">
        <v>76</v>
      </c>
      <c r="X381" t="s">
        <v>47</v>
      </c>
      <c r="Y381" t="s">
        <v>4608</v>
      </c>
      <c r="Z381" t="s">
        <v>34</v>
      </c>
      <c r="AA381" t="s">
        <v>49</v>
      </c>
      <c r="AB381" t="s">
        <v>3780</v>
      </c>
    </row>
    <row r="382" spans="1:28">
      <c r="A382" t="s">
        <v>4609</v>
      </c>
      <c r="B382" t="s">
        <v>28</v>
      </c>
      <c r="C382" t="s">
        <v>4610</v>
      </c>
      <c r="D382" t="s">
        <v>4611</v>
      </c>
      <c r="E382" t="s">
        <v>4612</v>
      </c>
      <c r="F382" t="s">
        <v>31</v>
      </c>
      <c r="G382" t="s">
        <v>4613</v>
      </c>
      <c r="H382" t="s">
        <v>4614</v>
      </c>
      <c r="I382" t="s">
        <v>34</v>
      </c>
      <c r="J382" t="s">
        <v>4615</v>
      </c>
      <c r="K382" t="s">
        <v>276</v>
      </c>
      <c r="L382" t="s">
        <v>34</v>
      </c>
      <c r="M382" t="s">
        <v>4616</v>
      </c>
      <c r="N382" t="s">
        <v>4617</v>
      </c>
      <c r="O382" t="s">
        <v>4519</v>
      </c>
      <c r="P382" t="s">
        <v>1511</v>
      </c>
      <c r="Q382" t="s">
        <v>41</v>
      </c>
      <c r="R382" t="s">
        <v>4618</v>
      </c>
      <c r="S382" t="s">
        <v>4619</v>
      </c>
      <c r="T382" t="s">
        <v>4618</v>
      </c>
      <c r="U382" t="s">
        <v>44</v>
      </c>
      <c r="V382" t="s">
        <v>45</v>
      </c>
      <c r="W382" t="s">
        <v>281</v>
      </c>
      <c r="X382" t="s">
        <v>47</v>
      </c>
      <c r="Y382" t="s">
        <v>4620</v>
      </c>
      <c r="Z382" t="s">
        <v>34</v>
      </c>
      <c r="AA382" t="s">
        <v>367</v>
      </c>
      <c r="AB382" t="s">
        <v>2446</v>
      </c>
    </row>
    <row r="383" spans="1:28">
      <c r="A383" t="s">
        <v>4621</v>
      </c>
      <c r="B383" t="s">
        <v>67</v>
      </c>
      <c r="C383" t="s">
        <v>34</v>
      </c>
      <c r="D383" t="s">
        <v>34</v>
      </c>
      <c r="E383" t="s">
        <v>4622</v>
      </c>
      <c r="F383" t="s">
        <v>68</v>
      </c>
      <c r="G383" t="s">
        <v>4623</v>
      </c>
      <c r="H383" t="s">
        <v>4624</v>
      </c>
      <c r="I383" t="s">
        <v>34</v>
      </c>
      <c r="J383" t="s">
        <v>4625</v>
      </c>
      <c r="K383" t="s">
        <v>127</v>
      </c>
      <c r="L383" t="s">
        <v>34</v>
      </c>
      <c r="M383" t="s">
        <v>4626</v>
      </c>
      <c r="N383" t="s">
        <v>4627</v>
      </c>
      <c r="O383" t="s">
        <v>4628</v>
      </c>
      <c r="P383" t="s">
        <v>1622</v>
      </c>
      <c r="Q383" t="s">
        <v>41</v>
      </c>
      <c r="R383" t="s">
        <v>4629</v>
      </c>
      <c r="S383" t="s">
        <v>4630</v>
      </c>
      <c r="T383" t="s">
        <v>4629</v>
      </c>
      <c r="U383" t="s">
        <v>44</v>
      </c>
      <c r="V383" t="s">
        <v>45</v>
      </c>
      <c r="W383" t="s">
        <v>148</v>
      </c>
      <c r="X383" t="s">
        <v>47</v>
      </c>
      <c r="Y383" t="s">
        <v>4631</v>
      </c>
      <c r="Z383" t="s">
        <v>34</v>
      </c>
      <c r="AA383" t="s">
        <v>49</v>
      </c>
      <c r="AB383" t="s">
        <v>4632</v>
      </c>
    </row>
    <row r="384" spans="1:28">
      <c r="A384" t="s">
        <v>4633</v>
      </c>
      <c r="B384" t="s">
        <v>28</v>
      </c>
      <c r="C384" t="s">
        <v>4634</v>
      </c>
      <c r="D384" t="s">
        <v>4635</v>
      </c>
      <c r="E384" t="s">
        <v>4636</v>
      </c>
      <c r="F384" t="s">
        <v>31</v>
      </c>
      <c r="G384" t="s">
        <v>4637</v>
      </c>
      <c r="H384" t="s">
        <v>4638</v>
      </c>
      <c r="I384" t="s">
        <v>3676</v>
      </c>
      <c r="J384" t="s">
        <v>4639</v>
      </c>
      <c r="K384" t="s">
        <v>361</v>
      </c>
      <c r="L384" t="s">
        <v>34</v>
      </c>
      <c r="M384" t="s">
        <v>4640</v>
      </c>
      <c r="N384" t="s">
        <v>4641</v>
      </c>
      <c r="O384" t="s">
        <v>4628</v>
      </c>
      <c r="P384" t="s">
        <v>1622</v>
      </c>
      <c r="Q384" t="s">
        <v>41</v>
      </c>
      <c r="R384" t="s">
        <v>4642</v>
      </c>
      <c r="S384" t="s">
        <v>4643</v>
      </c>
      <c r="T384" t="s">
        <v>4642</v>
      </c>
      <c r="U384" t="s">
        <v>235</v>
      </c>
      <c r="V384" t="s">
        <v>217</v>
      </c>
      <c r="W384" t="s">
        <v>63</v>
      </c>
      <c r="X384" t="s">
        <v>47</v>
      </c>
      <c r="Y384" t="s">
        <v>4644</v>
      </c>
      <c r="Z384" t="s">
        <v>34</v>
      </c>
      <c r="AA384" t="s">
        <v>164</v>
      </c>
      <c r="AB384" t="s">
        <v>533</v>
      </c>
    </row>
    <row r="385" spans="1:28">
      <c r="A385" t="s">
        <v>4645</v>
      </c>
      <c r="B385" t="s">
        <v>28</v>
      </c>
      <c r="C385" t="s">
        <v>4646</v>
      </c>
      <c r="D385" t="s">
        <v>4647</v>
      </c>
      <c r="E385" t="s">
        <v>4648</v>
      </c>
      <c r="F385" t="s">
        <v>31</v>
      </c>
      <c r="G385" t="s">
        <v>4649</v>
      </c>
      <c r="H385" t="s">
        <v>4650</v>
      </c>
      <c r="I385" t="s">
        <v>34</v>
      </c>
      <c r="J385" t="s">
        <v>4651</v>
      </c>
      <c r="K385" t="s">
        <v>58</v>
      </c>
      <c r="L385" t="s">
        <v>34</v>
      </c>
      <c r="M385" t="s">
        <v>4652</v>
      </c>
      <c r="N385" t="s">
        <v>4653</v>
      </c>
      <c r="O385" t="s">
        <v>4628</v>
      </c>
      <c r="P385" t="s">
        <v>1622</v>
      </c>
      <c r="Q385" t="s">
        <v>41</v>
      </c>
      <c r="R385" t="s">
        <v>4654</v>
      </c>
      <c r="S385" t="s">
        <v>4655</v>
      </c>
      <c r="T385" t="s">
        <v>4654</v>
      </c>
      <c r="U385" t="s">
        <v>44</v>
      </c>
      <c r="V385" t="s">
        <v>45</v>
      </c>
      <c r="W385" t="s">
        <v>46</v>
      </c>
      <c r="X385" t="s">
        <v>47</v>
      </c>
      <c r="Y385" t="s">
        <v>4656</v>
      </c>
      <c r="Z385" t="s">
        <v>34</v>
      </c>
      <c r="AA385" t="s">
        <v>49</v>
      </c>
      <c r="AB385" t="s">
        <v>2942</v>
      </c>
    </row>
    <row r="386" spans="1:28">
      <c r="A386" t="s">
        <v>4657</v>
      </c>
      <c r="B386" t="s">
        <v>67</v>
      </c>
      <c r="C386" t="s">
        <v>34</v>
      </c>
      <c r="D386" t="s">
        <v>34</v>
      </c>
      <c r="E386" t="s">
        <v>4658</v>
      </c>
      <c r="F386" t="s">
        <v>68</v>
      </c>
      <c r="G386" t="s">
        <v>1035</v>
      </c>
      <c r="H386" t="s">
        <v>4659</v>
      </c>
      <c r="I386" t="s">
        <v>4660</v>
      </c>
      <c r="J386" t="s">
        <v>4661</v>
      </c>
      <c r="K386" t="s">
        <v>676</v>
      </c>
      <c r="L386" t="s">
        <v>34</v>
      </c>
      <c r="M386" t="s">
        <v>4662</v>
      </c>
      <c r="N386" t="s">
        <v>4663</v>
      </c>
      <c r="O386" t="s">
        <v>4628</v>
      </c>
      <c r="P386" t="s">
        <v>1622</v>
      </c>
      <c r="Q386" t="s">
        <v>41</v>
      </c>
      <c r="R386" t="s">
        <v>4664</v>
      </c>
      <c r="S386" t="s">
        <v>4665</v>
      </c>
      <c r="T386" t="s">
        <v>4666</v>
      </c>
      <c r="U386" t="s">
        <v>235</v>
      </c>
      <c r="V386" t="s">
        <v>45</v>
      </c>
      <c r="W386" t="s">
        <v>76</v>
      </c>
      <c r="X386" t="s">
        <v>77</v>
      </c>
      <c r="Y386" t="s">
        <v>4667</v>
      </c>
      <c r="Z386" t="s">
        <v>34</v>
      </c>
      <c r="AA386" t="s">
        <v>49</v>
      </c>
      <c r="AB386" t="s">
        <v>3014</v>
      </c>
    </row>
    <row r="387" spans="1:28">
      <c r="A387" t="s">
        <v>4668</v>
      </c>
      <c r="B387" t="s">
        <v>67</v>
      </c>
      <c r="C387" t="s">
        <v>34</v>
      </c>
      <c r="D387" t="s">
        <v>34</v>
      </c>
      <c r="E387" t="s">
        <v>4669</v>
      </c>
      <c r="F387" t="s">
        <v>68</v>
      </c>
      <c r="G387" t="s">
        <v>4670</v>
      </c>
      <c r="H387" t="s">
        <v>4671</v>
      </c>
      <c r="I387" t="s">
        <v>34</v>
      </c>
      <c r="J387" t="s">
        <v>4672</v>
      </c>
      <c r="K387" t="s">
        <v>142</v>
      </c>
      <c r="L387" t="s">
        <v>34</v>
      </c>
      <c r="M387" t="s">
        <v>4673</v>
      </c>
      <c r="N387" t="s">
        <v>4674</v>
      </c>
      <c r="O387" t="s">
        <v>4628</v>
      </c>
      <c r="P387" t="s">
        <v>1622</v>
      </c>
      <c r="Q387" t="s">
        <v>41</v>
      </c>
      <c r="R387" t="s">
        <v>4675</v>
      </c>
      <c r="S387" t="s">
        <v>4676</v>
      </c>
      <c r="T387" t="s">
        <v>4677</v>
      </c>
      <c r="U387" t="s">
        <v>44</v>
      </c>
      <c r="V387" t="s">
        <v>45</v>
      </c>
      <c r="W387" t="s">
        <v>76</v>
      </c>
      <c r="X387" t="s">
        <v>77</v>
      </c>
      <c r="Y387" t="s">
        <v>4678</v>
      </c>
      <c r="Z387" t="s">
        <v>34</v>
      </c>
      <c r="AA387" t="s">
        <v>296</v>
      </c>
      <c r="AB387" t="s">
        <v>4679</v>
      </c>
    </row>
    <row r="388" spans="1:28">
      <c r="A388" t="s">
        <v>4680</v>
      </c>
      <c r="B388" t="s">
        <v>28</v>
      </c>
      <c r="C388" t="s">
        <v>4681</v>
      </c>
      <c r="D388" t="s">
        <v>4682</v>
      </c>
      <c r="E388" t="s">
        <v>4683</v>
      </c>
      <c r="F388" t="s">
        <v>97</v>
      </c>
      <c r="G388" t="s">
        <v>4684</v>
      </c>
      <c r="H388" t="s">
        <v>4685</v>
      </c>
      <c r="I388" t="s">
        <v>34</v>
      </c>
      <c r="J388" t="s">
        <v>4686</v>
      </c>
      <c r="K388" t="s">
        <v>261</v>
      </c>
      <c r="L388" t="s">
        <v>34</v>
      </c>
      <c r="M388" t="s">
        <v>4687</v>
      </c>
      <c r="N388" t="s">
        <v>4688</v>
      </c>
      <c r="O388" t="s">
        <v>4628</v>
      </c>
      <c r="P388" t="s">
        <v>1622</v>
      </c>
      <c r="Q388" t="s">
        <v>41</v>
      </c>
      <c r="R388" t="s">
        <v>4689</v>
      </c>
      <c r="S388" t="s">
        <v>4690</v>
      </c>
      <c r="T388" t="s">
        <v>4689</v>
      </c>
      <c r="U388" t="s">
        <v>44</v>
      </c>
      <c r="V388" t="s">
        <v>45</v>
      </c>
      <c r="W388" t="s">
        <v>76</v>
      </c>
      <c r="X388" t="s">
        <v>47</v>
      </c>
      <c r="Y388" t="s">
        <v>4691</v>
      </c>
      <c r="Z388" t="s">
        <v>34</v>
      </c>
      <c r="AA388" t="s">
        <v>49</v>
      </c>
      <c r="AB388" t="s">
        <v>533</v>
      </c>
    </row>
    <row r="389" spans="1:28">
      <c r="A389" t="s">
        <v>4692</v>
      </c>
      <c r="B389" t="s">
        <v>28</v>
      </c>
      <c r="C389" t="s">
        <v>4693</v>
      </c>
      <c r="D389" t="s">
        <v>4694</v>
      </c>
      <c r="E389" t="s">
        <v>4695</v>
      </c>
      <c r="F389" t="s">
        <v>31</v>
      </c>
      <c r="G389" t="s">
        <v>33</v>
      </c>
      <c r="H389" t="s">
        <v>1749</v>
      </c>
      <c r="I389" t="s">
        <v>34</v>
      </c>
      <c r="J389" t="s">
        <v>4696</v>
      </c>
      <c r="K389" t="s">
        <v>229</v>
      </c>
      <c r="L389" t="s">
        <v>34</v>
      </c>
      <c r="M389" t="s">
        <v>4697</v>
      </c>
      <c r="N389" t="s">
        <v>4698</v>
      </c>
      <c r="O389" t="s">
        <v>4699</v>
      </c>
      <c r="P389" t="s">
        <v>1704</v>
      </c>
      <c r="Q389" t="s">
        <v>41</v>
      </c>
      <c r="R389" t="s">
        <v>4700</v>
      </c>
      <c r="S389" t="s">
        <v>4701</v>
      </c>
      <c r="T389" t="s">
        <v>4702</v>
      </c>
      <c r="U389" t="s">
        <v>44</v>
      </c>
      <c r="V389" t="s">
        <v>45</v>
      </c>
      <c r="W389" t="s">
        <v>392</v>
      </c>
      <c r="X389" t="s">
        <v>77</v>
      </c>
      <c r="Y389" t="s">
        <v>4703</v>
      </c>
      <c r="Z389" t="s">
        <v>34</v>
      </c>
      <c r="AA389" t="s">
        <v>49</v>
      </c>
      <c r="AB389" t="s">
        <v>106</v>
      </c>
    </row>
    <row r="390" spans="1:28">
      <c r="A390" t="s">
        <v>4704</v>
      </c>
      <c r="B390" t="s">
        <v>28</v>
      </c>
      <c r="C390" t="s">
        <v>4705</v>
      </c>
      <c r="D390" t="s">
        <v>4706</v>
      </c>
      <c r="E390" t="s">
        <v>4707</v>
      </c>
      <c r="F390" t="s">
        <v>97</v>
      </c>
      <c r="G390" t="s">
        <v>4708</v>
      </c>
      <c r="H390" t="s">
        <v>4709</v>
      </c>
      <c r="I390" t="s">
        <v>4710</v>
      </c>
      <c r="J390" t="s">
        <v>4711</v>
      </c>
      <c r="K390" t="s">
        <v>1462</v>
      </c>
      <c r="L390" t="s">
        <v>34</v>
      </c>
      <c r="M390" t="s">
        <v>4712</v>
      </c>
      <c r="N390" t="s">
        <v>4713</v>
      </c>
      <c r="O390" t="s">
        <v>4699</v>
      </c>
      <c r="P390" t="s">
        <v>1704</v>
      </c>
      <c r="Q390" t="s">
        <v>41</v>
      </c>
      <c r="R390" t="s">
        <v>4714</v>
      </c>
      <c r="S390" t="s">
        <v>4715</v>
      </c>
      <c r="T390" t="s">
        <v>4716</v>
      </c>
      <c r="U390" t="s">
        <v>44</v>
      </c>
      <c r="V390" t="s">
        <v>45</v>
      </c>
      <c r="W390" t="s">
        <v>281</v>
      </c>
      <c r="X390" t="s">
        <v>77</v>
      </c>
      <c r="Y390" t="s">
        <v>4717</v>
      </c>
      <c r="Z390" t="s">
        <v>34</v>
      </c>
      <c r="AA390" t="s">
        <v>49</v>
      </c>
      <c r="AB390" t="s">
        <v>3384</v>
      </c>
    </row>
    <row r="391" spans="1:28">
      <c r="A391" t="s">
        <v>4718</v>
      </c>
      <c r="B391" t="s">
        <v>28</v>
      </c>
      <c r="C391" t="s">
        <v>4719</v>
      </c>
      <c r="D391" t="s">
        <v>4720</v>
      </c>
      <c r="E391" t="s">
        <v>4721</v>
      </c>
      <c r="F391" t="s">
        <v>31</v>
      </c>
      <c r="G391" t="s">
        <v>4722</v>
      </c>
      <c r="H391" t="s">
        <v>4723</v>
      </c>
      <c r="I391" t="s">
        <v>34</v>
      </c>
      <c r="J391" t="s">
        <v>4724</v>
      </c>
      <c r="K391" t="s">
        <v>212</v>
      </c>
      <c r="L391" t="s">
        <v>34</v>
      </c>
      <c r="M391" t="s">
        <v>4725</v>
      </c>
      <c r="N391" t="s">
        <v>4726</v>
      </c>
      <c r="O391" t="s">
        <v>4699</v>
      </c>
      <c r="P391" t="s">
        <v>1704</v>
      </c>
      <c r="Q391" t="s">
        <v>41</v>
      </c>
      <c r="R391" t="s">
        <v>4727</v>
      </c>
      <c r="S391" t="s">
        <v>4728</v>
      </c>
      <c r="T391" t="s">
        <v>4727</v>
      </c>
      <c r="U391" t="s">
        <v>44</v>
      </c>
      <c r="V391" t="s">
        <v>45</v>
      </c>
      <c r="W391" t="s">
        <v>76</v>
      </c>
      <c r="X391" t="s">
        <v>47</v>
      </c>
      <c r="Y391" t="s">
        <v>4729</v>
      </c>
      <c r="Z391" t="s">
        <v>34</v>
      </c>
      <c r="AA391" t="s">
        <v>367</v>
      </c>
      <c r="AB391" t="s">
        <v>2037</v>
      </c>
    </row>
    <row r="392" spans="1:28">
      <c r="A392" t="s">
        <v>4730</v>
      </c>
      <c r="B392" t="s">
        <v>28</v>
      </c>
      <c r="C392" t="s">
        <v>4731</v>
      </c>
      <c r="D392" t="s">
        <v>4732</v>
      </c>
      <c r="E392" t="s">
        <v>4733</v>
      </c>
      <c r="F392" t="s">
        <v>97</v>
      </c>
      <c r="G392" t="s">
        <v>4734</v>
      </c>
      <c r="H392" t="s">
        <v>4735</v>
      </c>
      <c r="I392" t="s">
        <v>34</v>
      </c>
      <c r="J392" t="s">
        <v>4736</v>
      </c>
      <c r="K392" t="s">
        <v>361</v>
      </c>
      <c r="L392" t="s">
        <v>34</v>
      </c>
      <c r="M392" t="s">
        <v>4737</v>
      </c>
      <c r="N392" t="s">
        <v>4738</v>
      </c>
      <c r="O392" t="s">
        <v>4699</v>
      </c>
      <c r="P392" t="s">
        <v>1704</v>
      </c>
      <c r="Q392" t="s">
        <v>41</v>
      </c>
      <c r="R392" t="s">
        <v>4739</v>
      </c>
      <c r="S392" t="s">
        <v>4740</v>
      </c>
      <c r="T392" t="s">
        <v>4739</v>
      </c>
      <c r="U392" t="s">
        <v>44</v>
      </c>
      <c r="V392" t="s">
        <v>45</v>
      </c>
      <c r="W392" t="s">
        <v>46</v>
      </c>
      <c r="X392" t="s">
        <v>47</v>
      </c>
      <c r="Y392" t="s">
        <v>4741</v>
      </c>
      <c r="Z392" t="s">
        <v>34</v>
      </c>
      <c r="AA392" t="s">
        <v>49</v>
      </c>
      <c r="AB392" t="s">
        <v>4742</v>
      </c>
    </row>
    <row r="393" spans="1:28">
      <c r="A393" t="s">
        <v>4743</v>
      </c>
      <c r="B393" t="s">
        <v>67</v>
      </c>
      <c r="C393" t="s">
        <v>34</v>
      </c>
      <c r="D393" t="s">
        <v>34</v>
      </c>
      <c r="E393" t="s">
        <v>4744</v>
      </c>
      <c r="F393" t="s">
        <v>68</v>
      </c>
      <c r="G393" t="s">
        <v>867</v>
      </c>
      <c r="H393" t="s">
        <v>4745</v>
      </c>
      <c r="I393" t="s">
        <v>34</v>
      </c>
      <c r="J393" t="s">
        <v>4746</v>
      </c>
      <c r="K393" t="s">
        <v>212</v>
      </c>
      <c r="L393" t="s">
        <v>34</v>
      </c>
      <c r="M393" t="s">
        <v>4747</v>
      </c>
      <c r="N393" t="s">
        <v>4748</v>
      </c>
      <c r="O393" t="s">
        <v>4699</v>
      </c>
      <c r="P393" t="s">
        <v>1704</v>
      </c>
      <c r="Q393" t="s">
        <v>41</v>
      </c>
      <c r="R393" t="s">
        <v>4749</v>
      </c>
      <c r="S393" t="s">
        <v>4750</v>
      </c>
      <c r="T393" t="s">
        <v>4749</v>
      </c>
      <c r="U393" t="s">
        <v>44</v>
      </c>
      <c r="V393" t="s">
        <v>45</v>
      </c>
      <c r="W393" t="s">
        <v>46</v>
      </c>
      <c r="X393" t="s">
        <v>47</v>
      </c>
      <c r="Y393" t="s">
        <v>4751</v>
      </c>
      <c r="Z393" t="s">
        <v>34</v>
      </c>
      <c r="AA393" t="s">
        <v>164</v>
      </c>
      <c r="AB393" t="s">
        <v>2400</v>
      </c>
    </row>
    <row r="394" spans="1:28">
      <c r="A394" t="s">
        <v>4752</v>
      </c>
      <c r="B394" t="s">
        <v>28</v>
      </c>
      <c r="C394" t="s">
        <v>4753</v>
      </c>
      <c r="D394" t="s">
        <v>4754</v>
      </c>
      <c r="E394" t="s">
        <v>4755</v>
      </c>
      <c r="F394" t="s">
        <v>97</v>
      </c>
      <c r="G394" t="s">
        <v>4756</v>
      </c>
      <c r="H394" t="s">
        <v>4757</v>
      </c>
      <c r="I394" t="s">
        <v>34</v>
      </c>
      <c r="J394" t="s">
        <v>4758</v>
      </c>
      <c r="K394" t="s">
        <v>361</v>
      </c>
      <c r="L394" t="s">
        <v>34</v>
      </c>
      <c r="M394" t="s">
        <v>4759</v>
      </c>
      <c r="N394" t="s">
        <v>4760</v>
      </c>
      <c r="O394" t="s">
        <v>4699</v>
      </c>
      <c r="P394" t="s">
        <v>1704</v>
      </c>
      <c r="Q394" t="s">
        <v>41</v>
      </c>
      <c r="R394" t="s">
        <v>4761</v>
      </c>
      <c r="S394" t="s">
        <v>4762</v>
      </c>
      <c r="T394" t="s">
        <v>4761</v>
      </c>
      <c r="U394" t="s">
        <v>44</v>
      </c>
      <c r="V394" t="s">
        <v>45</v>
      </c>
      <c r="W394" t="s">
        <v>218</v>
      </c>
      <c r="X394" t="s">
        <v>47</v>
      </c>
      <c r="Y394" t="s">
        <v>4763</v>
      </c>
      <c r="Z394" t="s">
        <v>34</v>
      </c>
      <c r="AA394" t="s">
        <v>49</v>
      </c>
      <c r="AB394" t="s">
        <v>4764</v>
      </c>
    </row>
    <row r="395" spans="1:28">
      <c r="A395" t="s">
        <v>4765</v>
      </c>
      <c r="B395" t="s">
        <v>67</v>
      </c>
      <c r="C395" t="s">
        <v>34</v>
      </c>
      <c r="D395" t="s">
        <v>34</v>
      </c>
      <c r="E395" t="s">
        <v>4766</v>
      </c>
      <c r="F395" t="s">
        <v>68</v>
      </c>
      <c r="G395" t="s">
        <v>4767</v>
      </c>
      <c r="H395" t="s">
        <v>4768</v>
      </c>
      <c r="I395" t="s">
        <v>34</v>
      </c>
      <c r="J395" t="s">
        <v>4769</v>
      </c>
      <c r="K395" t="s">
        <v>1305</v>
      </c>
      <c r="L395" t="s">
        <v>34</v>
      </c>
      <c r="M395" t="s">
        <v>4770</v>
      </c>
      <c r="N395" t="s">
        <v>4771</v>
      </c>
      <c r="O395" t="s">
        <v>4699</v>
      </c>
      <c r="P395" t="s">
        <v>1704</v>
      </c>
      <c r="Q395" t="s">
        <v>41</v>
      </c>
      <c r="R395" t="s">
        <v>4772</v>
      </c>
      <c r="S395" t="s">
        <v>4773</v>
      </c>
      <c r="T395" t="s">
        <v>4772</v>
      </c>
      <c r="U395" t="s">
        <v>44</v>
      </c>
      <c r="V395" t="s">
        <v>4774</v>
      </c>
      <c r="W395" t="s">
        <v>148</v>
      </c>
      <c r="X395" t="s">
        <v>47</v>
      </c>
      <c r="Y395" t="s">
        <v>4775</v>
      </c>
      <c r="Z395" t="s">
        <v>34</v>
      </c>
      <c r="AA395" t="s">
        <v>49</v>
      </c>
      <c r="AB395" t="s">
        <v>4776</v>
      </c>
    </row>
    <row r="396" spans="1:28">
      <c r="A396" t="s">
        <v>4777</v>
      </c>
      <c r="B396" t="s">
        <v>28</v>
      </c>
      <c r="C396" t="s">
        <v>4778</v>
      </c>
      <c r="D396" t="s">
        <v>4779</v>
      </c>
      <c r="E396" t="s">
        <v>4780</v>
      </c>
      <c r="F396" t="s">
        <v>97</v>
      </c>
      <c r="G396" t="s">
        <v>4781</v>
      </c>
      <c r="H396" t="s">
        <v>4782</v>
      </c>
      <c r="I396" t="s">
        <v>34</v>
      </c>
      <c r="J396" t="s">
        <v>4783</v>
      </c>
      <c r="K396" t="s">
        <v>212</v>
      </c>
      <c r="L396" t="s">
        <v>34</v>
      </c>
      <c r="M396" t="s">
        <v>4784</v>
      </c>
      <c r="N396" t="s">
        <v>4785</v>
      </c>
      <c r="O396" t="s">
        <v>4699</v>
      </c>
      <c r="P396" t="s">
        <v>1704</v>
      </c>
      <c r="Q396" t="s">
        <v>41</v>
      </c>
      <c r="R396" t="s">
        <v>4786</v>
      </c>
      <c r="S396" t="s">
        <v>4787</v>
      </c>
      <c r="T396" t="s">
        <v>4788</v>
      </c>
      <c r="U396" t="s">
        <v>44</v>
      </c>
      <c r="V396" t="s">
        <v>217</v>
      </c>
      <c r="W396" t="s">
        <v>281</v>
      </c>
      <c r="X396" t="s">
        <v>77</v>
      </c>
      <c r="Y396" t="s">
        <v>4789</v>
      </c>
      <c r="Z396" t="s">
        <v>34</v>
      </c>
      <c r="AA396" t="s">
        <v>49</v>
      </c>
      <c r="AB396" t="s">
        <v>4790</v>
      </c>
    </row>
    <row r="397" spans="1:28">
      <c r="A397" t="s">
        <v>4791</v>
      </c>
      <c r="B397" t="s">
        <v>28</v>
      </c>
      <c r="C397" t="s">
        <v>4792</v>
      </c>
      <c r="D397" t="s">
        <v>4793</v>
      </c>
      <c r="E397" t="s">
        <v>4794</v>
      </c>
      <c r="F397" t="s">
        <v>97</v>
      </c>
      <c r="G397" t="s">
        <v>4795</v>
      </c>
      <c r="H397" t="s">
        <v>4796</v>
      </c>
      <c r="I397" t="s">
        <v>34</v>
      </c>
      <c r="J397" t="s">
        <v>4797</v>
      </c>
      <c r="K397" t="s">
        <v>676</v>
      </c>
      <c r="L397" t="s">
        <v>34</v>
      </c>
      <c r="M397" t="s">
        <v>4798</v>
      </c>
      <c r="N397" t="s">
        <v>4799</v>
      </c>
      <c r="O397" t="s">
        <v>4699</v>
      </c>
      <c r="P397" t="s">
        <v>1704</v>
      </c>
      <c r="Q397" t="s">
        <v>41</v>
      </c>
      <c r="R397" t="s">
        <v>4800</v>
      </c>
      <c r="S397" t="s">
        <v>4801</v>
      </c>
      <c r="T397" t="s">
        <v>4800</v>
      </c>
      <c r="U397" t="s">
        <v>44</v>
      </c>
      <c r="V397" t="s">
        <v>45</v>
      </c>
      <c r="W397" t="s">
        <v>76</v>
      </c>
      <c r="X397" t="s">
        <v>47</v>
      </c>
      <c r="Y397" t="s">
        <v>4802</v>
      </c>
      <c r="Z397" t="s">
        <v>34</v>
      </c>
      <c r="AA397" t="s">
        <v>49</v>
      </c>
      <c r="AB397" t="s">
        <v>4803</v>
      </c>
    </row>
    <row r="398" spans="1:28">
      <c r="A398" t="s">
        <v>4804</v>
      </c>
      <c r="B398" t="s">
        <v>67</v>
      </c>
      <c r="C398" t="s">
        <v>34</v>
      </c>
      <c r="D398" t="s">
        <v>34</v>
      </c>
      <c r="E398" t="s">
        <v>4805</v>
      </c>
      <c r="F398" t="s">
        <v>68</v>
      </c>
      <c r="G398" t="s">
        <v>4806</v>
      </c>
      <c r="H398" t="s">
        <v>4807</v>
      </c>
      <c r="I398" t="s">
        <v>34</v>
      </c>
      <c r="J398" t="s">
        <v>4808</v>
      </c>
      <c r="K398" t="s">
        <v>58</v>
      </c>
      <c r="L398" t="s">
        <v>34</v>
      </c>
      <c r="M398" t="s">
        <v>4809</v>
      </c>
      <c r="N398" t="s">
        <v>4810</v>
      </c>
      <c r="O398" t="s">
        <v>4699</v>
      </c>
      <c r="P398" t="s">
        <v>1704</v>
      </c>
      <c r="Q398" t="s">
        <v>41</v>
      </c>
      <c r="R398" t="s">
        <v>4811</v>
      </c>
      <c r="S398" t="s">
        <v>4812</v>
      </c>
      <c r="T398" t="s">
        <v>4811</v>
      </c>
      <c r="U398" t="s">
        <v>44</v>
      </c>
      <c r="V398" t="s">
        <v>45</v>
      </c>
      <c r="W398" t="s">
        <v>76</v>
      </c>
      <c r="X398" t="s">
        <v>47</v>
      </c>
      <c r="Y398" t="s">
        <v>4813</v>
      </c>
      <c r="Z398" t="s">
        <v>34</v>
      </c>
      <c r="AA398" t="s">
        <v>164</v>
      </c>
      <c r="AB398" t="s">
        <v>3074</v>
      </c>
    </row>
    <row r="399" spans="1:28">
      <c r="A399" t="s">
        <v>4814</v>
      </c>
      <c r="B399" t="s">
        <v>28</v>
      </c>
      <c r="C399" t="s">
        <v>4815</v>
      </c>
      <c r="D399" t="s">
        <v>4816</v>
      </c>
      <c r="E399" t="s">
        <v>4817</v>
      </c>
      <c r="F399" t="s">
        <v>97</v>
      </c>
      <c r="G399" t="s">
        <v>3257</v>
      </c>
      <c r="H399" t="s">
        <v>4818</v>
      </c>
      <c r="I399" t="s">
        <v>34</v>
      </c>
      <c r="J399" t="s">
        <v>4819</v>
      </c>
      <c r="K399" t="s">
        <v>112</v>
      </c>
      <c r="L399" t="s">
        <v>34</v>
      </c>
      <c r="M399" t="s">
        <v>4820</v>
      </c>
      <c r="N399" t="s">
        <v>4821</v>
      </c>
      <c r="O399" t="s">
        <v>4699</v>
      </c>
      <c r="P399" t="s">
        <v>1704</v>
      </c>
      <c r="Q399" t="s">
        <v>41</v>
      </c>
      <c r="R399" t="s">
        <v>4822</v>
      </c>
      <c r="S399" t="s">
        <v>4823</v>
      </c>
      <c r="T399" t="s">
        <v>4822</v>
      </c>
      <c r="U399" t="s">
        <v>44</v>
      </c>
      <c r="V399" t="s">
        <v>45</v>
      </c>
      <c r="W399" t="s">
        <v>252</v>
      </c>
      <c r="X399" t="s">
        <v>47</v>
      </c>
      <c r="Y399" t="s">
        <v>4824</v>
      </c>
      <c r="Z399" t="s">
        <v>34</v>
      </c>
      <c r="AA399" t="s">
        <v>49</v>
      </c>
      <c r="AB399" t="s">
        <v>1856</v>
      </c>
    </row>
    <row r="400" spans="1:28">
      <c r="A400" t="s">
        <v>4825</v>
      </c>
      <c r="B400" t="s">
        <v>28</v>
      </c>
      <c r="C400" t="s">
        <v>4826</v>
      </c>
      <c r="D400" t="s">
        <v>4827</v>
      </c>
      <c r="E400" t="s">
        <v>4828</v>
      </c>
      <c r="F400" t="s">
        <v>97</v>
      </c>
      <c r="G400" t="s">
        <v>4829</v>
      </c>
      <c r="H400" t="s">
        <v>4830</v>
      </c>
      <c r="I400" t="s">
        <v>34</v>
      </c>
      <c r="J400" t="s">
        <v>4831</v>
      </c>
      <c r="K400" t="s">
        <v>112</v>
      </c>
      <c r="L400" t="s">
        <v>34</v>
      </c>
      <c r="M400" t="s">
        <v>4832</v>
      </c>
      <c r="N400" t="s">
        <v>4833</v>
      </c>
      <c r="O400" t="s">
        <v>4699</v>
      </c>
      <c r="P400" t="s">
        <v>1704</v>
      </c>
      <c r="Q400" t="s">
        <v>41</v>
      </c>
      <c r="R400" t="s">
        <v>4834</v>
      </c>
      <c r="S400" t="s">
        <v>4835</v>
      </c>
      <c r="T400" t="s">
        <v>4834</v>
      </c>
      <c r="U400" t="s">
        <v>459</v>
      </c>
      <c r="V400" t="s">
        <v>217</v>
      </c>
      <c r="W400" t="s">
        <v>76</v>
      </c>
      <c r="X400" t="s">
        <v>47</v>
      </c>
      <c r="Y400" t="s">
        <v>4836</v>
      </c>
      <c r="Z400" t="s">
        <v>34</v>
      </c>
      <c r="AA400" t="s">
        <v>49</v>
      </c>
      <c r="AB400" t="s">
        <v>3902</v>
      </c>
    </row>
    <row r="401" spans="1:28">
      <c r="A401" t="s">
        <v>4837</v>
      </c>
      <c r="B401" t="s">
        <v>67</v>
      </c>
      <c r="C401" t="s">
        <v>34</v>
      </c>
      <c r="D401" t="s">
        <v>34</v>
      </c>
      <c r="E401" t="s">
        <v>4838</v>
      </c>
      <c r="F401" t="s">
        <v>68</v>
      </c>
      <c r="G401" t="s">
        <v>4839</v>
      </c>
      <c r="H401" t="s">
        <v>944</v>
      </c>
      <c r="I401" t="s">
        <v>34</v>
      </c>
      <c r="J401" t="s">
        <v>4840</v>
      </c>
      <c r="K401" t="s">
        <v>451</v>
      </c>
      <c r="L401" t="s">
        <v>34</v>
      </c>
      <c r="M401" t="s">
        <v>4841</v>
      </c>
      <c r="N401" t="s">
        <v>4842</v>
      </c>
      <c r="O401" t="s">
        <v>4843</v>
      </c>
      <c r="P401" t="s">
        <v>1777</v>
      </c>
      <c r="Q401" t="s">
        <v>41</v>
      </c>
      <c r="R401" t="s">
        <v>4844</v>
      </c>
      <c r="S401" t="s">
        <v>4845</v>
      </c>
      <c r="T401" t="s">
        <v>4846</v>
      </c>
      <c r="U401" t="s">
        <v>235</v>
      </c>
      <c r="V401" t="s">
        <v>217</v>
      </c>
      <c r="W401" t="s">
        <v>76</v>
      </c>
      <c r="X401" t="s">
        <v>77</v>
      </c>
      <c r="Y401" t="s">
        <v>4847</v>
      </c>
      <c r="Z401" t="s">
        <v>34</v>
      </c>
      <c r="AA401" t="s">
        <v>296</v>
      </c>
      <c r="AB401" t="s">
        <v>4848</v>
      </c>
    </row>
    <row r="402" spans="1:28">
      <c r="A402" t="s">
        <v>4849</v>
      </c>
      <c r="B402" t="s">
        <v>67</v>
      </c>
      <c r="C402" t="s">
        <v>34</v>
      </c>
      <c r="D402" t="s">
        <v>34</v>
      </c>
      <c r="E402" t="s">
        <v>4850</v>
      </c>
      <c r="F402" t="s">
        <v>68</v>
      </c>
      <c r="G402" t="s">
        <v>4851</v>
      </c>
      <c r="H402" t="s">
        <v>4852</v>
      </c>
      <c r="I402" t="s">
        <v>34</v>
      </c>
      <c r="J402" t="s">
        <v>4853</v>
      </c>
      <c r="K402" t="s">
        <v>199</v>
      </c>
      <c r="L402" t="s">
        <v>34</v>
      </c>
      <c r="M402" t="s">
        <v>4854</v>
      </c>
      <c r="N402" t="s">
        <v>4855</v>
      </c>
      <c r="O402" t="s">
        <v>4843</v>
      </c>
      <c r="P402" t="s">
        <v>1777</v>
      </c>
      <c r="Q402" t="s">
        <v>41</v>
      </c>
      <c r="R402" t="s">
        <v>4856</v>
      </c>
      <c r="S402" t="s">
        <v>4857</v>
      </c>
      <c r="T402" t="s">
        <v>4856</v>
      </c>
      <c r="U402" t="s">
        <v>44</v>
      </c>
      <c r="V402" t="s">
        <v>45</v>
      </c>
      <c r="W402" t="s">
        <v>76</v>
      </c>
      <c r="X402" t="s">
        <v>47</v>
      </c>
      <c r="Y402" t="s">
        <v>4858</v>
      </c>
      <c r="Z402" t="s">
        <v>34</v>
      </c>
      <c r="AA402" t="s">
        <v>49</v>
      </c>
      <c r="AB402" t="s">
        <v>119</v>
      </c>
    </row>
    <row r="403" spans="1:28">
      <c r="A403" t="s">
        <v>4859</v>
      </c>
      <c r="B403" t="s">
        <v>67</v>
      </c>
      <c r="C403" t="s">
        <v>34</v>
      </c>
      <c r="D403" t="s">
        <v>34</v>
      </c>
      <c r="E403" t="s">
        <v>4860</v>
      </c>
      <c r="F403" t="s">
        <v>68</v>
      </c>
      <c r="G403" t="s">
        <v>4861</v>
      </c>
      <c r="H403" t="s">
        <v>4862</v>
      </c>
      <c r="I403" t="s">
        <v>34</v>
      </c>
      <c r="J403" t="s">
        <v>4863</v>
      </c>
      <c r="K403" t="s">
        <v>414</v>
      </c>
      <c r="L403" t="s">
        <v>34</v>
      </c>
      <c r="M403" t="s">
        <v>4864</v>
      </c>
      <c r="N403" t="s">
        <v>4865</v>
      </c>
      <c r="O403" t="s">
        <v>4843</v>
      </c>
      <c r="P403" t="s">
        <v>1777</v>
      </c>
      <c r="Q403" t="s">
        <v>41</v>
      </c>
      <c r="R403" t="s">
        <v>4866</v>
      </c>
      <c r="S403" t="s">
        <v>4867</v>
      </c>
      <c r="T403" t="s">
        <v>4866</v>
      </c>
      <c r="U403" t="s">
        <v>44</v>
      </c>
      <c r="V403" t="s">
        <v>45</v>
      </c>
      <c r="W403" t="s">
        <v>76</v>
      </c>
      <c r="X403" t="s">
        <v>47</v>
      </c>
      <c r="Y403" t="s">
        <v>4868</v>
      </c>
      <c r="Z403" t="s">
        <v>269</v>
      </c>
      <c r="AA403" t="s">
        <v>164</v>
      </c>
      <c r="AB403" t="s">
        <v>254</v>
      </c>
    </row>
    <row r="404" spans="1:28">
      <c r="A404" t="s">
        <v>4869</v>
      </c>
      <c r="B404" t="s">
        <v>256</v>
      </c>
      <c r="C404" t="s">
        <v>34</v>
      </c>
      <c r="D404" t="s">
        <v>34</v>
      </c>
      <c r="E404" t="s">
        <v>4870</v>
      </c>
      <c r="F404" t="s">
        <v>68</v>
      </c>
      <c r="G404" t="s">
        <v>1035</v>
      </c>
      <c r="H404" t="s">
        <v>4659</v>
      </c>
      <c r="I404" t="s">
        <v>34</v>
      </c>
      <c r="J404" t="s">
        <v>4661</v>
      </c>
      <c r="K404" t="s">
        <v>34</v>
      </c>
      <c r="L404" t="s">
        <v>34</v>
      </c>
      <c r="M404" t="s">
        <v>4662</v>
      </c>
      <c r="N404" t="s">
        <v>4663</v>
      </c>
      <c r="O404" t="s">
        <v>4843</v>
      </c>
      <c r="P404" t="s">
        <v>4843</v>
      </c>
      <c r="Q404" t="s">
        <v>265</v>
      </c>
      <c r="R404" t="s">
        <v>4664</v>
      </c>
      <c r="S404" t="s">
        <v>4665</v>
      </c>
      <c r="T404" t="s">
        <v>4666</v>
      </c>
      <c r="U404" t="s">
        <v>235</v>
      </c>
      <c r="V404" t="s">
        <v>45</v>
      </c>
      <c r="W404" t="s">
        <v>76</v>
      </c>
      <c r="X404" t="s">
        <v>77</v>
      </c>
      <c r="Y404" t="s">
        <v>4667</v>
      </c>
      <c r="Z404" t="s">
        <v>34</v>
      </c>
      <c r="AA404" t="s">
        <v>49</v>
      </c>
      <c r="AB404" t="s">
        <v>1054</v>
      </c>
    </row>
    <row r="405" spans="1:28">
      <c r="A405" t="s">
        <v>4871</v>
      </c>
      <c r="B405" t="s">
        <v>28</v>
      </c>
      <c r="C405" t="s">
        <v>4872</v>
      </c>
      <c r="D405" t="s">
        <v>4873</v>
      </c>
      <c r="E405" t="s">
        <v>4874</v>
      </c>
      <c r="F405" t="s">
        <v>97</v>
      </c>
      <c r="G405" t="s">
        <v>4875</v>
      </c>
      <c r="H405" t="s">
        <v>4876</v>
      </c>
      <c r="I405" t="s">
        <v>34</v>
      </c>
      <c r="J405" t="s">
        <v>4877</v>
      </c>
      <c r="K405" t="s">
        <v>229</v>
      </c>
      <c r="L405" t="s">
        <v>34</v>
      </c>
      <c r="M405" t="s">
        <v>4878</v>
      </c>
      <c r="N405" t="s">
        <v>4879</v>
      </c>
      <c r="O405" t="s">
        <v>4880</v>
      </c>
      <c r="P405" t="s">
        <v>1921</v>
      </c>
      <c r="Q405" t="s">
        <v>41</v>
      </c>
      <c r="R405" t="s">
        <v>4881</v>
      </c>
      <c r="S405" t="s">
        <v>4882</v>
      </c>
      <c r="T405" t="s">
        <v>4883</v>
      </c>
      <c r="U405" t="s">
        <v>44</v>
      </c>
      <c r="V405" t="s">
        <v>45</v>
      </c>
      <c r="W405" t="s">
        <v>76</v>
      </c>
      <c r="X405" t="s">
        <v>77</v>
      </c>
      <c r="Y405" t="s">
        <v>4884</v>
      </c>
      <c r="Z405" t="s">
        <v>34</v>
      </c>
      <c r="AA405" t="s">
        <v>49</v>
      </c>
      <c r="AB405" t="s">
        <v>4102</v>
      </c>
    </row>
    <row r="406" spans="1:28">
      <c r="A406" t="s">
        <v>4885</v>
      </c>
      <c r="B406" t="s">
        <v>67</v>
      </c>
      <c r="C406" t="s">
        <v>34</v>
      </c>
      <c r="D406" t="s">
        <v>34</v>
      </c>
      <c r="E406" t="s">
        <v>4886</v>
      </c>
      <c r="F406" t="s">
        <v>68</v>
      </c>
      <c r="G406" t="s">
        <v>2052</v>
      </c>
      <c r="H406" t="s">
        <v>4887</v>
      </c>
      <c r="I406" t="s">
        <v>34</v>
      </c>
      <c r="J406" t="s">
        <v>4888</v>
      </c>
      <c r="K406" t="s">
        <v>2960</v>
      </c>
      <c r="L406" t="s">
        <v>34</v>
      </c>
      <c r="M406" t="s">
        <v>4889</v>
      </c>
      <c r="N406" t="s">
        <v>4890</v>
      </c>
      <c r="O406" t="s">
        <v>4880</v>
      </c>
      <c r="P406" t="s">
        <v>1921</v>
      </c>
      <c r="Q406" t="s">
        <v>41</v>
      </c>
      <c r="R406" t="s">
        <v>4891</v>
      </c>
      <c r="S406" t="s">
        <v>4892</v>
      </c>
      <c r="T406" t="s">
        <v>4891</v>
      </c>
      <c r="U406" t="s">
        <v>44</v>
      </c>
      <c r="V406" t="s">
        <v>45</v>
      </c>
      <c r="W406" t="s">
        <v>76</v>
      </c>
      <c r="X406" t="s">
        <v>47</v>
      </c>
      <c r="Y406" t="s">
        <v>4893</v>
      </c>
      <c r="Z406" t="s">
        <v>34</v>
      </c>
      <c r="AA406" t="s">
        <v>367</v>
      </c>
      <c r="AB406" t="s">
        <v>4894</v>
      </c>
    </row>
    <row r="407" spans="1:28">
      <c r="A407" t="s">
        <v>4895</v>
      </c>
      <c r="B407" t="s">
        <v>67</v>
      </c>
      <c r="C407" t="s">
        <v>34</v>
      </c>
      <c r="D407" t="s">
        <v>34</v>
      </c>
      <c r="E407" t="s">
        <v>4896</v>
      </c>
      <c r="F407" t="s">
        <v>68</v>
      </c>
      <c r="G407" t="s">
        <v>4897</v>
      </c>
      <c r="H407" t="s">
        <v>4898</v>
      </c>
      <c r="I407" t="s">
        <v>34</v>
      </c>
      <c r="J407" t="s">
        <v>4899</v>
      </c>
      <c r="K407" t="s">
        <v>185</v>
      </c>
      <c r="L407" t="s">
        <v>34</v>
      </c>
      <c r="M407" t="s">
        <v>4900</v>
      </c>
      <c r="N407" t="s">
        <v>4901</v>
      </c>
      <c r="O407" t="s">
        <v>4880</v>
      </c>
      <c r="P407" t="s">
        <v>1921</v>
      </c>
      <c r="Q407" t="s">
        <v>41</v>
      </c>
      <c r="R407" t="s">
        <v>4902</v>
      </c>
      <c r="S407" t="s">
        <v>4903</v>
      </c>
      <c r="T407" t="s">
        <v>4902</v>
      </c>
      <c r="U407" t="s">
        <v>44</v>
      </c>
      <c r="V407" t="s">
        <v>45</v>
      </c>
      <c r="W407" t="s">
        <v>148</v>
      </c>
      <c r="X407" t="s">
        <v>47</v>
      </c>
      <c r="Y407" t="s">
        <v>4904</v>
      </c>
      <c r="Z407" t="s">
        <v>178</v>
      </c>
      <c r="AA407" t="s">
        <v>367</v>
      </c>
      <c r="AB407" t="s">
        <v>2763</v>
      </c>
    </row>
    <row r="408" spans="1:28">
      <c r="A408" t="s">
        <v>4905</v>
      </c>
      <c r="B408" t="s">
        <v>28</v>
      </c>
      <c r="C408" t="s">
        <v>4906</v>
      </c>
      <c r="D408" t="s">
        <v>4907</v>
      </c>
      <c r="E408" t="s">
        <v>4908</v>
      </c>
      <c r="F408" t="s">
        <v>97</v>
      </c>
      <c r="G408" t="s">
        <v>4909</v>
      </c>
      <c r="H408" t="s">
        <v>4910</v>
      </c>
      <c r="I408" t="s">
        <v>34</v>
      </c>
      <c r="J408" t="s">
        <v>4911</v>
      </c>
      <c r="K408" t="s">
        <v>276</v>
      </c>
      <c r="L408" t="s">
        <v>34</v>
      </c>
      <c r="M408" t="s">
        <v>4912</v>
      </c>
      <c r="N408" t="s">
        <v>4913</v>
      </c>
      <c r="O408" t="s">
        <v>4880</v>
      </c>
      <c r="P408" t="s">
        <v>1921</v>
      </c>
      <c r="Q408" t="s">
        <v>41</v>
      </c>
      <c r="R408" t="s">
        <v>4914</v>
      </c>
      <c r="S408" t="s">
        <v>4915</v>
      </c>
      <c r="T408" t="s">
        <v>4914</v>
      </c>
      <c r="U408" t="s">
        <v>44</v>
      </c>
      <c r="V408" t="s">
        <v>45</v>
      </c>
      <c r="W408" t="s">
        <v>46</v>
      </c>
      <c r="X408" t="s">
        <v>47</v>
      </c>
      <c r="Y408" t="s">
        <v>4916</v>
      </c>
      <c r="Z408" t="s">
        <v>34</v>
      </c>
      <c r="AA408" t="s">
        <v>49</v>
      </c>
      <c r="AB408" t="s">
        <v>2777</v>
      </c>
    </row>
    <row r="409" spans="1:28">
      <c r="A409" t="s">
        <v>4917</v>
      </c>
      <c r="B409" t="s">
        <v>67</v>
      </c>
      <c r="C409" t="s">
        <v>34</v>
      </c>
      <c r="D409" t="s">
        <v>34</v>
      </c>
      <c r="E409" t="s">
        <v>4918</v>
      </c>
      <c r="F409" t="s">
        <v>68</v>
      </c>
      <c r="G409" t="s">
        <v>4919</v>
      </c>
      <c r="H409" t="s">
        <v>4920</v>
      </c>
      <c r="I409" t="s">
        <v>34</v>
      </c>
      <c r="J409" t="s">
        <v>4921</v>
      </c>
      <c r="K409" t="s">
        <v>319</v>
      </c>
      <c r="L409" t="s">
        <v>34</v>
      </c>
      <c r="M409" t="s">
        <v>4922</v>
      </c>
      <c r="N409" t="s">
        <v>4923</v>
      </c>
      <c r="O409" t="s">
        <v>4880</v>
      </c>
      <c r="P409" t="s">
        <v>1921</v>
      </c>
      <c r="Q409" t="s">
        <v>41</v>
      </c>
      <c r="R409" t="s">
        <v>4924</v>
      </c>
      <c r="S409" t="s">
        <v>4925</v>
      </c>
      <c r="T409" t="s">
        <v>4924</v>
      </c>
      <c r="U409" t="s">
        <v>44</v>
      </c>
      <c r="V409" t="s">
        <v>45</v>
      </c>
      <c r="W409" t="s">
        <v>76</v>
      </c>
      <c r="X409" t="s">
        <v>47</v>
      </c>
      <c r="Y409" t="s">
        <v>4926</v>
      </c>
      <c r="Z409" t="s">
        <v>178</v>
      </c>
      <c r="AA409" t="s">
        <v>164</v>
      </c>
      <c r="AB409" t="s">
        <v>4927</v>
      </c>
    </row>
    <row r="410" spans="1:28">
      <c r="A410" t="s">
        <v>4928</v>
      </c>
      <c r="B410" t="s">
        <v>67</v>
      </c>
      <c r="C410" t="s">
        <v>34</v>
      </c>
      <c r="D410" t="s">
        <v>34</v>
      </c>
      <c r="E410" t="s">
        <v>4929</v>
      </c>
      <c r="F410" t="s">
        <v>68</v>
      </c>
      <c r="G410" t="s">
        <v>4930</v>
      </c>
      <c r="H410" t="s">
        <v>4931</v>
      </c>
      <c r="I410" t="s">
        <v>34</v>
      </c>
      <c r="J410" t="s">
        <v>2713</v>
      </c>
      <c r="K410" t="s">
        <v>1899</v>
      </c>
      <c r="L410" t="s">
        <v>34</v>
      </c>
      <c r="M410" t="s">
        <v>4932</v>
      </c>
      <c r="N410" t="s">
        <v>4933</v>
      </c>
      <c r="O410" t="s">
        <v>4880</v>
      </c>
      <c r="P410" t="s">
        <v>1921</v>
      </c>
      <c r="Q410" t="s">
        <v>41</v>
      </c>
      <c r="R410" t="s">
        <v>4934</v>
      </c>
      <c r="S410" t="s">
        <v>4935</v>
      </c>
      <c r="T410" t="s">
        <v>4934</v>
      </c>
      <c r="U410" t="s">
        <v>191</v>
      </c>
      <c r="V410" t="s">
        <v>1480</v>
      </c>
      <c r="W410" t="s">
        <v>76</v>
      </c>
      <c r="X410" t="s">
        <v>47</v>
      </c>
      <c r="Y410" t="s">
        <v>4936</v>
      </c>
      <c r="Z410" t="s">
        <v>34</v>
      </c>
      <c r="AA410" t="s">
        <v>367</v>
      </c>
      <c r="AB410" t="s">
        <v>4937</v>
      </c>
    </row>
    <row r="411" spans="1:28">
      <c r="A411" t="s">
        <v>4938</v>
      </c>
      <c r="B411" t="s">
        <v>28</v>
      </c>
      <c r="C411" t="s">
        <v>4939</v>
      </c>
      <c r="D411" t="s">
        <v>4940</v>
      </c>
      <c r="E411" t="s">
        <v>4941</v>
      </c>
      <c r="F411" t="s">
        <v>97</v>
      </c>
      <c r="G411" t="s">
        <v>4356</v>
      </c>
      <c r="H411" t="s">
        <v>4942</v>
      </c>
      <c r="I411" t="s">
        <v>34</v>
      </c>
      <c r="J411" t="s">
        <v>4943</v>
      </c>
      <c r="K411" t="s">
        <v>212</v>
      </c>
      <c r="L411" t="s">
        <v>34</v>
      </c>
      <c r="M411" t="s">
        <v>4944</v>
      </c>
      <c r="N411" t="s">
        <v>4945</v>
      </c>
      <c r="O411" t="s">
        <v>4880</v>
      </c>
      <c r="P411" t="s">
        <v>1921</v>
      </c>
      <c r="Q411" t="s">
        <v>41</v>
      </c>
      <c r="R411" t="s">
        <v>4946</v>
      </c>
      <c r="S411" t="s">
        <v>4947</v>
      </c>
      <c r="T411" t="s">
        <v>4946</v>
      </c>
      <c r="U411" t="s">
        <v>44</v>
      </c>
      <c r="V411" t="s">
        <v>45</v>
      </c>
      <c r="W411" t="s">
        <v>281</v>
      </c>
      <c r="X411" t="s">
        <v>47</v>
      </c>
      <c r="Y411" t="s">
        <v>4948</v>
      </c>
      <c r="Z411" t="s">
        <v>34</v>
      </c>
      <c r="AA411" t="s">
        <v>49</v>
      </c>
      <c r="AB411" t="s">
        <v>4949</v>
      </c>
    </row>
    <row r="412" spans="1:28">
      <c r="A412" t="s">
        <v>4950</v>
      </c>
      <c r="B412" t="s">
        <v>67</v>
      </c>
      <c r="C412" t="s">
        <v>34</v>
      </c>
      <c r="D412" t="s">
        <v>34</v>
      </c>
      <c r="E412" t="s">
        <v>4951</v>
      </c>
      <c r="F412" t="s">
        <v>68</v>
      </c>
      <c r="G412" t="s">
        <v>4952</v>
      </c>
      <c r="H412" t="s">
        <v>4953</v>
      </c>
      <c r="I412" t="s">
        <v>34</v>
      </c>
      <c r="J412" t="s">
        <v>4954</v>
      </c>
      <c r="K412" t="s">
        <v>185</v>
      </c>
      <c r="L412" t="s">
        <v>34</v>
      </c>
      <c r="M412" t="s">
        <v>4955</v>
      </c>
      <c r="N412" t="s">
        <v>4956</v>
      </c>
      <c r="O412" t="s">
        <v>4880</v>
      </c>
      <c r="P412" t="s">
        <v>1921</v>
      </c>
      <c r="Q412" t="s">
        <v>41</v>
      </c>
      <c r="R412" t="s">
        <v>4957</v>
      </c>
      <c r="S412" t="s">
        <v>4958</v>
      </c>
      <c r="T412" t="s">
        <v>4959</v>
      </c>
      <c r="U412" t="s">
        <v>44</v>
      </c>
      <c r="V412" t="s">
        <v>45</v>
      </c>
      <c r="W412" t="s">
        <v>76</v>
      </c>
      <c r="X412" t="s">
        <v>77</v>
      </c>
      <c r="Y412" t="s">
        <v>4960</v>
      </c>
      <c r="Z412" t="s">
        <v>34</v>
      </c>
      <c r="AA412" t="s">
        <v>49</v>
      </c>
      <c r="AB412" t="s">
        <v>1988</v>
      </c>
    </row>
    <row r="413" spans="1:28">
      <c r="A413" t="s">
        <v>4961</v>
      </c>
      <c r="B413" t="s">
        <v>28</v>
      </c>
      <c r="C413" t="s">
        <v>4962</v>
      </c>
      <c r="D413" t="s">
        <v>4963</v>
      </c>
      <c r="E413" t="s">
        <v>4964</v>
      </c>
      <c r="F413" t="s">
        <v>97</v>
      </c>
      <c r="G413" t="s">
        <v>3342</v>
      </c>
      <c r="H413" t="s">
        <v>4965</v>
      </c>
      <c r="I413" t="s">
        <v>34</v>
      </c>
      <c r="J413" t="s">
        <v>4966</v>
      </c>
      <c r="K413" t="s">
        <v>156</v>
      </c>
      <c r="L413" t="s">
        <v>34</v>
      </c>
      <c r="M413" t="s">
        <v>4967</v>
      </c>
      <c r="N413" t="s">
        <v>4968</v>
      </c>
      <c r="O413" t="s">
        <v>4880</v>
      </c>
      <c r="P413" t="s">
        <v>1921</v>
      </c>
      <c r="Q413" t="s">
        <v>41</v>
      </c>
      <c r="R413" t="s">
        <v>4969</v>
      </c>
      <c r="S413" t="s">
        <v>4970</v>
      </c>
      <c r="T413" t="s">
        <v>4971</v>
      </c>
      <c r="U413" t="s">
        <v>44</v>
      </c>
      <c r="V413" t="s">
        <v>45</v>
      </c>
      <c r="W413" t="s">
        <v>281</v>
      </c>
      <c r="X413" t="s">
        <v>77</v>
      </c>
      <c r="Y413" t="s">
        <v>4972</v>
      </c>
      <c r="Z413" t="s">
        <v>34</v>
      </c>
      <c r="AA413" t="s">
        <v>49</v>
      </c>
      <c r="AB413" t="s">
        <v>4973</v>
      </c>
    </row>
    <row r="414" spans="1:28">
      <c r="A414" t="s">
        <v>4974</v>
      </c>
      <c r="B414" t="s">
        <v>28</v>
      </c>
      <c r="C414" t="s">
        <v>4975</v>
      </c>
      <c r="D414" t="s">
        <v>4976</v>
      </c>
      <c r="E414" t="s">
        <v>4977</v>
      </c>
      <c r="F414" t="s">
        <v>97</v>
      </c>
      <c r="G414" t="s">
        <v>4978</v>
      </c>
      <c r="H414" t="s">
        <v>4979</v>
      </c>
      <c r="I414" t="s">
        <v>34</v>
      </c>
      <c r="J414" t="s">
        <v>4980</v>
      </c>
      <c r="K414" t="s">
        <v>244</v>
      </c>
      <c r="L414" t="s">
        <v>34</v>
      </c>
      <c r="M414" t="s">
        <v>4981</v>
      </c>
      <c r="N414" t="s">
        <v>4982</v>
      </c>
      <c r="O414" t="s">
        <v>4880</v>
      </c>
      <c r="P414" t="s">
        <v>1921</v>
      </c>
      <c r="Q414" t="s">
        <v>41</v>
      </c>
      <c r="R414" t="s">
        <v>4983</v>
      </c>
      <c r="S414" t="s">
        <v>4984</v>
      </c>
      <c r="T414" t="s">
        <v>4983</v>
      </c>
      <c r="U414" t="s">
        <v>44</v>
      </c>
      <c r="V414" t="s">
        <v>45</v>
      </c>
      <c r="W414" t="s">
        <v>281</v>
      </c>
      <c r="X414" t="s">
        <v>47</v>
      </c>
      <c r="Y414" t="s">
        <v>4985</v>
      </c>
      <c r="Z414" t="s">
        <v>34</v>
      </c>
      <c r="AA414" t="s">
        <v>49</v>
      </c>
      <c r="AB414" t="s">
        <v>4986</v>
      </c>
    </row>
    <row r="415" spans="1:28">
      <c r="A415" t="s">
        <v>4987</v>
      </c>
      <c r="B415" t="s">
        <v>28</v>
      </c>
      <c r="C415" t="s">
        <v>4988</v>
      </c>
      <c r="D415" t="s">
        <v>4989</v>
      </c>
      <c r="E415" t="s">
        <v>4990</v>
      </c>
      <c r="F415" t="s">
        <v>97</v>
      </c>
      <c r="G415" t="s">
        <v>4991</v>
      </c>
      <c r="H415" t="s">
        <v>1352</v>
      </c>
      <c r="I415" t="s">
        <v>34</v>
      </c>
      <c r="J415" t="s">
        <v>4992</v>
      </c>
      <c r="K415" t="s">
        <v>127</v>
      </c>
      <c r="L415" t="s">
        <v>34</v>
      </c>
      <c r="M415" t="s">
        <v>4993</v>
      </c>
      <c r="N415" t="s">
        <v>4994</v>
      </c>
      <c r="O415" t="s">
        <v>4880</v>
      </c>
      <c r="P415" t="s">
        <v>1921</v>
      </c>
      <c r="Q415" t="s">
        <v>41</v>
      </c>
      <c r="R415" t="s">
        <v>4995</v>
      </c>
      <c r="S415" t="s">
        <v>4996</v>
      </c>
      <c r="T415" t="s">
        <v>4995</v>
      </c>
      <c r="U415" t="s">
        <v>44</v>
      </c>
      <c r="V415" t="s">
        <v>217</v>
      </c>
      <c r="W415" t="s">
        <v>218</v>
      </c>
      <c r="X415" t="s">
        <v>47</v>
      </c>
      <c r="Y415" t="s">
        <v>4997</v>
      </c>
      <c r="Z415" t="s">
        <v>34</v>
      </c>
      <c r="AA415" t="s">
        <v>49</v>
      </c>
      <c r="AB415" t="s">
        <v>2061</v>
      </c>
    </row>
    <row r="416" spans="1:28">
      <c r="A416" t="s">
        <v>4998</v>
      </c>
      <c r="B416" t="s">
        <v>67</v>
      </c>
      <c r="C416" t="s">
        <v>34</v>
      </c>
      <c r="D416" t="s">
        <v>34</v>
      </c>
      <c r="E416" t="s">
        <v>4999</v>
      </c>
      <c r="F416" t="s">
        <v>68</v>
      </c>
      <c r="G416" t="s">
        <v>5000</v>
      </c>
      <c r="H416" t="s">
        <v>5001</v>
      </c>
      <c r="I416" t="s">
        <v>34</v>
      </c>
      <c r="J416" t="s">
        <v>5002</v>
      </c>
      <c r="K416" t="s">
        <v>58</v>
      </c>
      <c r="L416" t="s">
        <v>34</v>
      </c>
      <c r="M416" t="s">
        <v>5003</v>
      </c>
      <c r="N416" t="s">
        <v>5004</v>
      </c>
      <c r="O416" t="s">
        <v>5005</v>
      </c>
      <c r="P416" t="s">
        <v>1971</v>
      </c>
      <c r="Q416" t="s">
        <v>41</v>
      </c>
      <c r="R416" t="s">
        <v>5006</v>
      </c>
      <c r="S416" t="s">
        <v>5007</v>
      </c>
      <c r="T416" t="s">
        <v>5006</v>
      </c>
      <c r="U416" t="s">
        <v>44</v>
      </c>
      <c r="V416" t="s">
        <v>45</v>
      </c>
      <c r="W416" t="s">
        <v>76</v>
      </c>
      <c r="X416" t="s">
        <v>47</v>
      </c>
      <c r="Y416" t="s">
        <v>5008</v>
      </c>
      <c r="Z416" t="s">
        <v>178</v>
      </c>
      <c r="AA416" t="s">
        <v>49</v>
      </c>
      <c r="AB416" t="s">
        <v>747</v>
      </c>
    </row>
    <row r="417" spans="1:28">
      <c r="A417" t="s">
        <v>5009</v>
      </c>
      <c r="B417" t="s">
        <v>28</v>
      </c>
      <c r="C417" t="s">
        <v>5010</v>
      </c>
      <c r="D417" t="s">
        <v>5011</v>
      </c>
      <c r="E417" t="s">
        <v>5012</v>
      </c>
      <c r="F417" t="s">
        <v>31</v>
      </c>
      <c r="G417" t="s">
        <v>5013</v>
      </c>
      <c r="H417" t="s">
        <v>5014</v>
      </c>
      <c r="I417" t="s">
        <v>34</v>
      </c>
      <c r="J417" t="s">
        <v>5015</v>
      </c>
      <c r="K417" t="s">
        <v>185</v>
      </c>
      <c r="L417" t="s">
        <v>34</v>
      </c>
      <c r="M417" t="s">
        <v>5016</v>
      </c>
      <c r="N417" t="s">
        <v>5017</v>
      </c>
      <c r="O417" t="s">
        <v>5005</v>
      </c>
      <c r="P417" t="s">
        <v>1971</v>
      </c>
      <c r="Q417" t="s">
        <v>41</v>
      </c>
      <c r="R417" t="s">
        <v>5018</v>
      </c>
      <c r="S417" t="s">
        <v>5019</v>
      </c>
      <c r="T417" t="s">
        <v>5018</v>
      </c>
      <c r="U417" t="s">
        <v>44</v>
      </c>
      <c r="V417" t="s">
        <v>45</v>
      </c>
      <c r="W417" t="s">
        <v>76</v>
      </c>
      <c r="X417" t="s">
        <v>47</v>
      </c>
      <c r="Y417" t="s">
        <v>5020</v>
      </c>
      <c r="Z417" t="s">
        <v>34</v>
      </c>
      <c r="AA417" t="s">
        <v>49</v>
      </c>
      <c r="AB417" t="s">
        <v>3902</v>
      </c>
    </row>
    <row r="418" spans="1:28">
      <c r="A418" t="s">
        <v>5021</v>
      </c>
      <c r="B418" t="s">
        <v>28</v>
      </c>
      <c r="C418" t="s">
        <v>5022</v>
      </c>
      <c r="D418" t="s">
        <v>5023</v>
      </c>
      <c r="E418" t="s">
        <v>5024</v>
      </c>
      <c r="F418" t="s">
        <v>31</v>
      </c>
      <c r="G418" t="s">
        <v>5013</v>
      </c>
      <c r="H418" t="s">
        <v>5025</v>
      </c>
      <c r="I418" t="s">
        <v>34</v>
      </c>
      <c r="J418" t="s">
        <v>5026</v>
      </c>
      <c r="K418" t="s">
        <v>882</v>
      </c>
      <c r="L418" t="s">
        <v>34</v>
      </c>
      <c r="M418" t="s">
        <v>5027</v>
      </c>
      <c r="N418" t="s">
        <v>5028</v>
      </c>
      <c r="O418" t="s">
        <v>5005</v>
      </c>
      <c r="P418" t="s">
        <v>1971</v>
      </c>
      <c r="Q418" t="s">
        <v>41</v>
      </c>
      <c r="R418" t="s">
        <v>5029</v>
      </c>
      <c r="S418" t="s">
        <v>5030</v>
      </c>
      <c r="T418" t="s">
        <v>5029</v>
      </c>
      <c r="U418" t="s">
        <v>44</v>
      </c>
      <c r="V418" t="s">
        <v>1113</v>
      </c>
      <c r="W418" t="s">
        <v>46</v>
      </c>
      <c r="X418" t="s">
        <v>47</v>
      </c>
      <c r="Y418" t="s">
        <v>5031</v>
      </c>
      <c r="Z418" t="s">
        <v>34</v>
      </c>
      <c r="AA418" t="s">
        <v>49</v>
      </c>
      <c r="AB418" t="s">
        <v>1149</v>
      </c>
    </row>
    <row r="419" spans="1:28">
      <c r="A419" t="s">
        <v>5032</v>
      </c>
      <c r="B419" t="s">
        <v>28</v>
      </c>
      <c r="C419" t="s">
        <v>5033</v>
      </c>
      <c r="D419" t="s">
        <v>5034</v>
      </c>
      <c r="E419" t="s">
        <v>5035</v>
      </c>
      <c r="F419" t="s">
        <v>97</v>
      </c>
      <c r="G419" t="s">
        <v>5036</v>
      </c>
      <c r="H419" t="s">
        <v>5037</v>
      </c>
      <c r="I419" t="s">
        <v>34</v>
      </c>
      <c r="J419" t="s">
        <v>5038</v>
      </c>
      <c r="K419" t="s">
        <v>142</v>
      </c>
      <c r="L419" t="s">
        <v>34</v>
      </c>
      <c r="M419" t="s">
        <v>5039</v>
      </c>
      <c r="N419" t="s">
        <v>5040</v>
      </c>
      <c r="O419" t="s">
        <v>5005</v>
      </c>
      <c r="P419" t="s">
        <v>1971</v>
      </c>
      <c r="Q419" t="s">
        <v>41</v>
      </c>
      <c r="R419" t="s">
        <v>5041</v>
      </c>
      <c r="S419" t="s">
        <v>5042</v>
      </c>
      <c r="T419" t="s">
        <v>5041</v>
      </c>
      <c r="U419" t="s">
        <v>44</v>
      </c>
      <c r="V419" t="s">
        <v>45</v>
      </c>
      <c r="W419" t="s">
        <v>76</v>
      </c>
      <c r="X419" t="s">
        <v>47</v>
      </c>
      <c r="Y419" t="s">
        <v>5043</v>
      </c>
      <c r="Z419" t="s">
        <v>34</v>
      </c>
      <c r="AA419" t="s">
        <v>49</v>
      </c>
      <c r="AB419" t="s">
        <v>623</v>
      </c>
    </row>
    <row r="420" spans="1:28">
      <c r="A420" t="s">
        <v>5044</v>
      </c>
      <c r="B420" t="s">
        <v>67</v>
      </c>
      <c r="C420" t="s">
        <v>34</v>
      </c>
      <c r="D420" t="s">
        <v>34</v>
      </c>
      <c r="E420" t="s">
        <v>5045</v>
      </c>
      <c r="F420" t="s">
        <v>68</v>
      </c>
      <c r="G420" t="s">
        <v>5046</v>
      </c>
      <c r="H420" t="s">
        <v>5047</v>
      </c>
      <c r="I420" t="s">
        <v>34</v>
      </c>
      <c r="J420" t="s">
        <v>5048</v>
      </c>
      <c r="K420" t="s">
        <v>185</v>
      </c>
      <c r="L420" t="s">
        <v>34</v>
      </c>
      <c r="M420" t="s">
        <v>5049</v>
      </c>
      <c r="N420" t="s">
        <v>5050</v>
      </c>
      <c r="O420" t="s">
        <v>5005</v>
      </c>
      <c r="P420" t="s">
        <v>1971</v>
      </c>
      <c r="Q420" t="s">
        <v>41</v>
      </c>
      <c r="R420" t="s">
        <v>5051</v>
      </c>
      <c r="S420" t="s">
        <v>5052</v>
      </c>
      <c r="T420" t="s">
        <v>5053</v>
      </c>
      <c r="U420" t="s">
        <v>44</v>
      </c>
      <c r="V420" t="s">
        <v>45</v>
      </c>
      <c r="W420" t="s">
        <v>46</v>
      </c>
      <c r="X420" t="s">
        <v>77</v>
      </c>
      <c r="Y420" t="s">
        <v>5054</v>
      </c>
      <c r="Z420" t="s">
        <v>34</v>
      </c>
      <c r="AA420" t="s">
        <v>49</v>
      </c>
      <c r="AB420" t="s">
        <v>1627</v>
      </c>
    </row>
    <row r="421" spans="1:28">
      <c r="A421" t="s">
        <v>5055</v>
      </c>
      <c r="B421" t="s">
        <v>28</v>
      </c>
      <c r="C421" t="s">
        <v>5056</v>
      </c>
      <c r="D421" t="s">
        <v>5057</v>
      </c>
      <c r="E421" t="s">
        <v>5058</v>
      </c>
      <c r="F421" t="s">
        <v>97</v>
      </c>
      <c r="G421" t="s">
        <v>5059</v>
      </c>
      <c r="H421" t="s">
        <v>487</v>
      </c>
      <c r="I421" t="s">
        <v>34</v>
      </c>
      <c r="J421" t="s">
        <v>5060</v>
      </c>
      <c r="K421" t="s">
        <v>676</v>
      </c>
      <c r="L421" t="s">
        <v>34</v>
      </c>
      <c r="M421" t="s">
        <v>5061</v>
      </c>
      <c r="N421" t="s">
        <v>5062</v>
      </c>
      <c r="O421" t="s">
        <v>5005</v>
      </c>
      <c r="P421" t="s">
        <v>1971</v>
      </c>
      <c r="Q421" t="s">
        <v>41</v>
      </c>
      <c r="R421" t="s">
        <v>5063</v>
      </c>
      <c r="S421" t="s">
        <v>5064</v>
      </c>
      <c r="T421" t="s">
        <v>5063</v>
      </c>
      <c r="U421" t="s">
        <v>44</v>
      </c>
      <c r="V421" t="s">
        <v>45</v>
      </c>
      <c r="W421" t="s">
        <v>46</v>
      </c>
      <c r="X421" t="s">
        <v>47</v>
      </c>
      <c r="Y421" t="s">
        <v>5065</v>
      </c>
      <c r="Z421" t="s">
        <v>34</v>
      </c>
      <c r="AA421" t="s">
        <v>49</v>
      </c>
      <c r="AB421" t="s">
        <v>5066</v>
      </c>
    </row>
    <row r="422" spans="1:28">
      <c r="A422" t="s">
        <v>5067</v>
      </c>
      <c r="B422" t="s">
        <v>67</v>
      </c>
      <c r="C422" t="s">
        <v>34</v>
      </c>
      <c r="D422" t="s">
        <v>34</v>
      </c>
      <c r="E422" t="s">
        <v>5068</v>
      </c>
      <c r="F422" t="s">
        <v>68</v>
      </c>
      <c r="G422" t="s">
        <v>5069</v>
      </c>
      <c r="H422" t="s">
        <v>5070</v>
      </c>
      <c r="I422" t="s">
        <v>34</v>
      </c>
      <c r="J422" t="s">
        <v>5071</v>
      </c>
      <c r="K422" t="s">
        <v>36</v>
      </c>
      <c r="L422" t="s">
        <v>34</v>
      </c>
      <c r="M422" t="s">
        <v>5072</v>
      </c>
      <c r="N422" t="s">
        <v>5073</v>
      </c>
      <c r="O422" t="s">
        <v>5005</v>
      </c>
      <c r="P422" t="s">
        <v>1971</v>
      </c>
      <c r="Q422" t="s">
        <v>41</v>
      </c>
      <c r="R422" t="s">
        <v>5074</v>
      </c>
      <c r="S422" t="s">
        <v>5075</v>
      </c>
      <c r="T422" t="s">
        <v>5074</v>
      </c>
      <c r="U422" t="s">
        <v>44</v>
      </c>
      <c r="V422" t="s">
        <v>45</v>
      </c>
      <c r="W422" t="s">
        <v>76</v>
      </c>
      <c r="X422" t="s">
        <v>47</v>
      </c>
      <c r="Y422" t="s">
        <v>5076</v>
      </c>
      <c r="Z422" t="s">
        <v>178</v>
      </c>
      <c r="AA422" t="s">
        <v>367</v>
      </c>
      <c r="AB422" t="s">
        <v>1588</v>
      </c>
    </row>
    <row r="423" spans="1:28">
      <c r="A423" t="s">
        <v>5077</v>
      </c>
      <c r="B423" t="s">
        <v>67</v>
      </c>
      <c r="C423" t="s">
        <v>34</v>
      </c>
      <c r="D423" t="s">
        <v>34</v>
      </c>
      <c r="E423" t="s">
        <v>5078</v>
      </c>
      <c r="F423" t="s">
        <v>68</v>
      </c>
      <c r="G423" t="s">
        <v>5079</v>
      </c>
      <c r="H423" t="s">
        <v>5080</v>
      </c>
      <c r="I423" t="s">
        <v>34</v>
      </c>
      <c r="J423" t="s">
        <v>5081</v>
      </c>
      <c r="K423" t="s">
        <v>185</v>
      </c>
      <c r="L423" t="s">
        <v>34</v>
      </c>
      <c r="M423" t="s">
        <v>5082</v>
      </c>
      <c r="N423" t="s">
        <v>5083</v>
      </c>
      <c r="O423" t="s">
        <v>5005</v>
      </c>
      <c r="P423" t="s">
        <v>1971</v>
      </c>
      <c r="Q423" t="s">
        <v>41</v>
      </c>
      <c r="R423" t="s">
        <v>5084</v>
      </c>
      <c r="S423" t="s">
        <v>5085</v>
      </c>
      <c r="T423" t="s">
        <v>5086</v>
      </c>
      <c r="U423" t="s">
        <v>44</v>
      </c>
      <c r="V423" t="s">
        <v>45</v>
      </c>
      <c r="W423" t="s">
        <v>76</v>
      </c>
      <c r="X423" t="s">
        <v>77</v>
      </c>
      <c r="Y423" t="s">
        <v>5087</v>
      </c>
      <c r="Z423" t="s">
        <v>34</v>
      </c>
      <c r="AA423" t="s">
        <v>49</v>
      </c>
      <c r="AB423" t="s">
        <v>283</v>
      </c>
    </row>
    <row r="424" spans="1:28">
      <c r="A424" t="s">
        <v>5088</v>
      </c>
      <c r="B424" t="s">
        <v>67</v>
      </c>
      <c r="C424" t="s">
        <v>34</v>
      </c>
      <c r="D424" t="s">
        <v>34</v>
      </c>
      <c r="E424" t="s">
        <v>5089</v>
      </c>
      <c r="F424" t="s">
        <v>68</v>
      </c>
      <c r="G424" t="s">
        <v>5090</v>
      </c>
      <c r="H424" t="s">
        <v>5091</v>
      </c>
      <c r="I424" t="s">
        <v>34</v>
      </c>
      <c r="J424" t="s">
        <v>5092</v>
      </c>
      <c r="K424" t="s">
        <v>1899</v>
      </c>
      <c r="L424" t="s">
        <v>34</v>
      </c>
      <c r="M424" t="s">
        <v>5093</v>
      </c>
      <c r="N424" t="s">
        <v>5094</v>
      </c>
      <c r="O424" t="s">
        <v>5005</v>
      </c>
      <c r="P424" t="s">
        <v>1971</v>
      </c>
      <c r="Q424" t="s">
        <v>41</v>
      </c>
      <c r="R424" t="s">
        <v>5074</v>
      </c>
      <c r="S424" t="s">
        <v>5075</v>
      </c>
      <c r="T424" t="s">
        <v>5074</v>
      </c>
      <c r="U424" t="s">
        <v>459</v>
      </c>
      <c r="V424" t="s">
        <v>45</v>
      </c>
      <c r="W424" t="s">
        <v>76</v>
      </c>
      <c r="X424" t="s">
        <v>47</v>
      </c>
      <c r="Y424" t="s">
        <v>5095</v>
      </c>
      <c r="Z424" t="s">
        <v>178</v>
      </c>
      <c r="AA424" t="s">
        <v>164</v>
      </c>
      <c r="AB424" t="s">
        <v>119</v>
      </c>
    </row>
    <row r="425" spans="1:28">
      <c r="A425" t="s">
        <v>5096</v>
      </c>
      <c r="B425" t="s">
        <v>28</v>
      </c>
      <c r="C425" t="s">
        <v>5097</v>
      </c>
      <c r="D425" t="s">
        <v>5098</v>
      </c>
      <c r="E425" t="s">
        <v>5099</v>
      </c>
      <c r="F425" t="s">
        <v>31</v>
      </c>
      <c r="G425" t="s">
        <v>5100</v>
      </c>
      <c r="H425" t="s">
        <v>5101</v>
      </c>
      <c r="I425" t="s">
        <v>34</v>
      </c>
      <c r="J425" t="s">
        <v>5102</v>
      </c>
      <c r="K425" t="s">
        <v>229</v>
      </c>
      <c r="L425" t="s">
        <v>34</v>
      </c>
      <c r="M425" t="s">
        <v>5103</v>
      </c>
      <c r="N425" t="s">
        <v>5104</v>
      </c>
      <c r="O425" t="s">
        <v>5005</v>
      </c>
      <c r="P425" t="s">
        <v>1971</v>
      </c>
      <c r="Q425" t="s">
        <v>41</v>
      </c>
      <c r="R425" t="s">
        <v>5105</v>
      </c>
      <c r="S425" t="s">
        <v>5106</v>
      </c>
      <c r="T425" t="s">
        <v>5107</v>
      </c>
      <c r="U425" t="s">
        <v>44</v>
      </c>
      <c r="V425" t="s">
        <v>45</v>
      </c>
      <c r="W425" t="s">
        <v>76</v>
      </c>
      <c r="X425" t="s">
        <v>77</v>
      </c>
      <c r="Y425" t="s">
        <v>5108</v>
      </c>
      <c r="Z425" t="s">
        <v>34</v>
      </c>
      <c r="AA425" t="s">
        <v>49</v>
      </c>
      <c r="AB425" t="s">
        <v>2904</v>
      </c>
    </row>
    <row r="426" spans="1:28">
      <c r="A426" t="s">
        <v>5109</v>
      </c>
      <c r="B426" t="s">
        <v>28</v>
      </c>
      <c r="C426" t="s">
        <v>5110</v>
      </c>
      <c r="D426" t="s">
        <v>5111</v>
      </c>
      <c r="E426" t="s">
        <v>5112</v>
      </c>
      <c r="F426" t="s">
        <v>97</v>
      </c>
      <c r="G426" t="s">
        <v>5079</v>
      </c>
      <c r="H426" t="s">
        <v>5113</v>
      </c>
      <c r="I426" t="s">
        <v>34</v>
      </c>
      <c r="J426" t="s">
        <v>5114</v>
      </c>
      <c r="K426" t="s">
        <v>112</v>
      </c>
      <c r="L426" t="s">
        <v>34</v>
      </c>
      <c r="M426" t="s">
        <v>5115</v>
      </c>
      <c r="N426" t="s">
        <v>5116</v>
      </c>
      <c r="O426" t="s">
        <v>5005</v>
      </c>
      <c r="P426" t="s">
        <v>1971</v>
      </c>
      <c r="Q426" t="s">
        <v>41</v>
      </c>
      <c r="R426" t="s">
        <v>5117</v>
      </c>
      <c r="S426" t="s">
        <v>5118</v>
      </c>
      <c r="T426" t="s">
        <v>5117</v>
      </c>
      <c r="U426" t="s">
        <v>44</v>
      </c>
      <c r="V426" t="s">
        <v>45</v>
      </c>
      <c r="W426" t="s">
        <v>76</v>
      </c>
      <c r="X426" t="s">
        <v>47</v>
      </c>
      <c r="Y426" t="s">
        <v>5119</v>
      </c>
      <c r="Z426" t="s">
        <v>34</v>
      </c>
      <c r="AA426" t="s">
        <v>49</v>
      </c>
      <c r="AB426" t="s">
        <v>2086</v>
      </c>
    </row>
    <row r="427" spans="1:28">
      <c r="A427" t="s">
        <v>5120</v>
      </c>
      <c r="B427" t="s">
        <v>67</v>
      </c>
      <c r="C427" t="s">
        <v>34</v>
      </c>
      <c r="D427" t="s">
        <v>34</v>
      </c>
      <c r="E427" t="s">
        <v>5121</v>
      </c>
      <c r="F427" t="s">
        <v>68</v>
      </c>
      <c r="G427" t="s">
        <v>5122</v>
      </c>
      <c r="H427" t="s">
        <v>5123</v>
      </c>
      <c r="I427" t="s">
        <v>34</v>
      </c>
      <c r="J427" t="s">
        <v>5124</v>
      </c>
      <c r="K427" t="s">
        <v>36</v>
      </c>
      <c r="L427" t="s">
        <v>34</v>
      </c>
      <c r="M427" t="s">
        <v>5125</v>
      </c>
      <c r="N427" t="s">
        <v>5126</v>
      </c>
      <c r="O427" t="s">
        <v>5127</v>
      </c>
      <c r="P427" t="s">
        <v>2044</v>
      </c>
      <c r="Q427" t="s">
        <v>41</v>
      </c>
      <c r="R427" t="s">
        <v>5128</v>
      </c>
      <c r="S427" t="s">
        <v>809</v>
      </c>
      <c r="T427" t="s">
        <v>5128</v>
      </c>
      <c r="U427" t="s">
        <v>44</v>
      </c>
      <c r="V427" t="s">
        <v>45</v>
      </c>
      <c r="W427" t="s">
        <v>810</v>
      </c>
      <c r="X427" t="s">
        <v>77</v>
      </c>
      <c r="Y427" t="s">
        <v>5129</v>
      </c>
      <c r="Z427" t="s">
        <v>34</v>
      </c>
      <c r="AA427" t="s">
        <v>49</v>
      </c>
      <c r="AB427" t="s">
        <v>1054</v>
      </c>
    </row>
    <row r="428" spans="1:28">
      <c r="A428" t="s">
        <v>5130</v>
      </c>
      <c r="B428" t="s">
        <v>28</v>
      </c>
      <c r="C428" t="s">
        <v>5131</v>
      </c>
      <c r="D428" t="s">
        <v>5132</v>
      </c>
      <c r="E428" t="s">
        <v>5133</v>
      </c>
      <c r="F428" t="s">
        <v>31</v>
      </c>
      <c r="G428" t="s">
        <v>5134</v>
      </c>
      <c r="H428" t="s">
        <v>5135</v>
      </c>
      <c r="I428" t="s">
        <v>34</v>
      </c>
      <c r="J428" t="s">
        <v>5136</v>
      </c>
      <c r="K428" t="s">
        <v>36</v>
      </c>
      <c r="L428" t="s">
        <v>34</v>
      </c>
      <c r="M428" t="s">
        <v>5137</v>
      </c>
      <c r="N428" t="s">
        <v>5138</v>
      </c>
      <c r="O428" t="s">
        <v>5127</v>
      </c>
      <c r="P428" t="s">
        <v>2044</v>
      </c>
      <c r="Q428" t="s">
        <v>41</v>
      </c>
      <c r="R428" t="s">
        <v>5139</v>
      </c>
      <c r="S428" t="s">
        <v>5140</v>
      </c>
      <c r="T428" t="s">
        <v>5141</v>
      </c>
      <c r="U428" t="s">
        <v>44</v>
      </c>
      <c r="V428" t="s">
        <v>45</v>
      </c>
      <c r="W428" t="s">
        <v>76</v>
      </c>
      <c r="X428" t="s">
        <v>77</v>
      </c>
      <c r="Y428" t="s">
        <v>5142</v>
      </c>
      <c r="Z428" t="s">
        <v>34</v>
      </c>
      <c r="AA428" t="s">
        <v>49</v>
      </c>
      <c r="AB428" t="s">
        <v>1564</v>
      </c>
    </row>
    <row r="429" spans="1:28">
      <c r="A429" t="s">
        <v>5143</v>
      </c>
      <c r="B429" t="s">
        <v>67</v>
      </c>
      <c r="C429" t="s">
        <v>34</v>
      </c>
      <c r="D429" t="s">
        <v>34</v>
      </c>
      <c r="E429" t="s">
        <v>5144</v>
      </c>
      <c r="F429" t="s">
        <v>68</v>
      </c>
      <c r="G429" t="s">
        <v>2496</v>
      </c>
      <c r="H429" t="s">
        <v>1497</v>
      </c>
      <c r="I429" t="s">
        <v>34</v>
      </c>
      <c r="J429" t="s">
        <v>5145</v>
      </c>
      <c r="K429" t="s">
        <v>185</v>
      </c>
      <c r="L429" t="s">
        <v>34</v>
      </c>
      <c r="M429" t="s">
        <v>5146</v>
      </c>
      <c r="N429" t="s">
        <v>5147</v>
      </c>
      <c r="O429" t="s">
        <v>5127</v>
      </c>
      <c r="P429" t="s">
        <v>2044</v>
      </c>
      <c r="Q429" t="s">
        <v>41</v>
      </c>
      <c r="R429" t="s">
        <v>5148</v>
      </c>
      <c r="S429" t="s">
        <v>5149</v>
      </c>
      <c r="T429" t="s">
        <v>5150</v>
      </c>
      <c r="U429" t="s">
        <v>191</v>
      </c>
      <c r="V429" t="s">
        <v>45</v>
      </c>
      <c r="W429" t="s">
        <v>76</v>
      </c>
      <c r="X429" t="s">
        <v>77</v>
      </c>
      <c r="Y429" t="s">
        <v>5151</v>
      </c>
      <c r="Z429" t="s">
        <v>34</v>
      </c>
      <c r="AA429" t="s">
        <v>164</v>
      </c>
      <c r="AB429" t="s">
        <v>2337</v>
      </c>
    </row>
    <row r="430" spans="1:28">
      <c r="A430" t="s">
        <v>5152</v>
      </c>
      <c r="B430" t="s">
        <v>28</v>
      </c>
      <c r="C430" t="s">
        <v>5153</v>
      </c>
      <c r="D430" t="s">
        <v>5154</v>
      </c>
      <c r="E430" t="s">
        <v>5155</v>
      </c>
      <c r="F430" t="s">
        <v>31</v>
      </c>
      <c r="G430" t="s">
        <v>5156</v>
      </c>
      <c r="H430" t="s">
        <v>5157</v>
      </c>
      <c r="I430" t="s">
        <v>3676</v>
      </c>
      <c r="J430" t="s">
        <v>5158</v>
      </c>
      <c r="K430" t="s">
        <v>112</v>
      </c>
      <c r="L430" t="s">
        <v>34</v>
      </c>
      <c r="M430" t="s">
        <v>5159</v>
      </c>
      <c r="N430" t="s">
        <v>5160</v>
      </c>
      <c r="O430" t="s">
        <v>5127</v>
      </c>
      <c r="P430" t="s">
        <v>2044</v>
      </c>
      <c r="Q430" t="s">
        <v>41</v>
      </c>
      <c r="R430" t="s">
        <v>5161</v>
      </c>
      <c r="S430" t="s">
        <v>5162</v>
      </c>
      <c r="T430" t="s">
        <v>5161</v>
      </c>
      <c r="U430" t="s">
        <v>235</v>
      </c>
      <c r="V430" t="s">
        <v>217</v>
      </c>
      <c r="W430" t="s">
        <v>63</v>
      </c>
      <c r="X430" t="s">
        <v>47</v>
      </c>
      <c r="Y430" t="s">
        <v>5163</v>
      </c>
      <c r="Z430" t="s">
        <v>34</v>
      </c>
      <c r="AA430" t="s">
        <v>164</v>
      </c>
      <c r="AB430" t="s">
        <v>1482</v>
      </c>
    </row>
    <row r="431" spans="1:28">
      <c r="A431" t="s">
        <v>5164</v>
      </c>
      <c r="B431" t="s">
        <v>67</v>
      </c>
      <c r="C431" t="s">
        <v>34</v>
      </c>
      <c r="D431" t="s">
        <v>34</v>
      </c>
      <c r="E431" t="s">
        <v>5165</v>
      </c>
      <c r="F431" t="s">
        <v>68</v>
      </c>
      <c r="G431" t="s">
        <v>5166</v>
      </c>
      <c r="H431" t="s">
        <v>5167</v>
      </c>
      <c r="I431" t="s">
        <v>34</v>
      </c>
      <c r="J431" t="s">
        <v>5168</v>
      </c>
      <c r="K431" t="s">
        <v>112</v>
      </c>
      <c r="L431" t="s">
        <v>34</v>
      </c>
      <c r="M431" t="s">
        <v>5169</v>
      </c>
      <c r="N431" t="s">
        <v>5170</v>
      </c>
      <c r="O431" t="s">
        <v>5127</v>
      </c>
      <c r="P431" t="s">
        <v>2044</v>
      </c>
      <c r="Q431" t="s">
        <v>41</v>
      </c>
      <c r="R431" t="s">
        <v>5171</v>
      </c>
      <c r="S431" t="s">
        <v>5172</v>
      </c>
      <c r="T431" t="s">
        <v>5171</v>
      </c>
      <c r="U431" t="s">
        <v>44</v>
      </c>
      <c r="V431" t="s">
        <v>45</v>
      </c>
      <c r="W431" t="s">
        <v>76</v>
      </c>
      <c r="X431" t="s">
        <v>47</v>
      </c>
      <c r="Y431" t="s">
        <v>5173</v>
      </c>
      <c r="Z431" t="s">
        <v>34</v>
      </c>
      <c r="AA431" t="s">
        <v>49</v>
      </c>
      <c r="AB431" t="s">
        <v>5174</v>
      </c>
    </row>
    <row r="432" spans="1:28">
      <c r="A432" t="s">
        <v>5175</v>
      </c>
      <c r="B432" t="s">
        <v>67</v>
      </c>
      <c r="C432" t="s">
        <v>34</v>
      </c>
      <c r="D432" t="s">
        <v>34</v>
      </c>
      <c r="E432" t="s">
        <v>5176</v>
      </c>
      <c r="F432" t="s">
        <v>68</v>
      </c>
      <c r="G432" t="s">
        <v>5177</v>
      </c>
      <c r="H432" t="s">
        <v>5178</v>
      </c>
      <c r="I432" t="s">
        <v>34</v>
      </c>
      <c r="J432" t="s">
        <v>5179</v>
      </c>
      <c r="K432" t="s">
        <v>36</v>
      </c>
      <c r="L432" t="s">
        <v>34</v>
      </c>
      <c r="M432" t="s">
        <v>5180</v>
      </c>
      <c r="N432" t="s">
        <v>5181</v>
      </c>
      <c r="O432" t="s">
        <v>5127</v>
      </c>
      <c r="P432" t="s">
        <v>2044</v>
      </c>
      <c r="Q432" t="s">
        <v>41</v>
      </c>
      <c r="R432" t="s">
        <v>5182</v>
      </c>
      <c r="S432" t="s">
        <v>5183</v>
      </c>
      <c r="T432" t="s">
        <v>5184</v>
      </c>
      <c r="U432" t="s">
        <v>44</v>
      </c>
      <c r="V432" t="s">
        <v>45</v>
      </c>
      <c r="W432" t="s">
        <v>76</v>
      </c>
      <c r="X432" t="s">
        <v>77</v>
      </c>
      <c r="Y432" t="s">
        <v>5185</v>
      </c>
      <c r="Z432" t="s">
        <v>34</v>
      </c>
      <c r="AA432" t="s">
        <v>164</v>
      </c>
      <c r="AB432" t="s">
        <v>2366</v>
      </c>
    </row>
    <row r="433" spans="1:28">
      <c r="A433" t="s">
        <v>5186</v>
      </c>
      <c r="B433" t="s">
        <v>67</v>
      </c>
      <c r="C433" t="s">
        <v>34</v>
      </c>
      <c r="D433" t="s">
        <v>34</v>
      </c>
      <c r="E433" t="s">
        <v>5187</v>
      </c>
      <c r="F433" t="s">
        <v>68</v>
      </c>
      <c r="G433" t="s">
        <v>5188</v>
      </c>
      <c r="H433" t="s">
        <v>5189</v>
      </c>
      <c r="I433" t="s">
        <v>34</v>
      </c>
      <c r="J433" t="s">
        <v>5190</v>
      </c>
      <c r="K433" t="s">
        <v>85</v>
      </c>
      <c r="L433" t="s">
        <v>34</v>
      </c>
      <c r="M433" t="s">
        <v>5191</v>
      </c>
      <c r="N433" t="s">
        <v>5192</v>
      </c>
      <c r="O433" t="s">
        <v>5127</v>
      </c>
      <c r="P433" t="s">
        <v>2044</v>
      </c>
      <c r="Q433" t="s">
        <v>41</v>
      </c>
      <c r="R433" t="s">
        <v>5193</v>
      </c>
      <c r="S433" t="s">
        <v>5194</v>
      </c>
      <c r="T433" t="s">
        <v>5193</v>
      </c>
      <c r="U433" t="s">
        <v>44</v>
      </c>
      <c r="V433" t="s">
        <v>45</v>
      </c>
      <c r="W433" t="s">
        <v>281</v>
      </c>
      <c r="X433" t="s">
        <v>47</v>
      </c>
      <c r="Y433" t="s">
        <v>5195</v>
      </c>
      <c r="Z433" t="s">
        <v>34</v>
      </c>
      <c r="AA433" t="s">
        <v>296</v>
      </c>
      <c r="AB433" t="s">
        <v>1430</v>
      </c>
    </row>
    <row r="434" spans="1:28">
      <c r="A434" t="s">
        <v>5196</v>
      </c>
      <c r="B434" t="s">
        <v>67</v>
      </c>
      <c r="C434" t="s">
        <v>34</v>
      </c>
      <c r="D434" t="s">
        <v>34</v>
      </c>
      <c r="E434" t="s">
        <v>5197</v>
      </c>
      <c r="F434" t="s">
        <v>68</v>
      </c>
      <c r="G434" t="s">
        <v>5198</v>
      </c>
      <c r="H434" t="s">
        <v>5199</v>
      </c>
      <c r="I434" t="s">
        <v>34</v>
      </c>
      <c r="J434" t="s">
        <v>5200</v>
      </c>
      <c r="K434" t="s">
        <v>676</v>
      </c>
      <c r="L434" t="s">
        <v>34</v>
      </c>
      <c r="M434" t="s">
        <v>5201</v>
      </c>
      <c r="N434" t="s">
        <v>5202</v>
      </c>
      <c r="O434" t="s">
        <v>5203</v>
      </c>
      <c r="P434" t="s">
        <v>2155</v>
      </c>
      <c r="Q434" t="s">
        <v>41</v>
      </c>
      <c r="R434" t="s">
        <v>5204</v>
      </c>
      <c r="S434" t="s">
        <v>5205</v>
      </c>
      <c r="T434" t="s">
        <v>5204</v>
      </c>
      <c r="U434" t="s">
        <v>44</v>
      </c>
      <c r="V434" t="s">
        <v>45</v>
      </c>
      <c r="W434" t="s">
        <v>46</v>
      </c>
      <c r="X434" t="s">
        <v>47</v>
      </c>
      <c r="Y434" t="s">
        <v>5206</v>
      </c>
      <c r="Z434" t="s">
        <v>34</v>
      </c>
      <c r="AA434" t="s">
        <v>164</v>
      </c>
      <c r="AB434" t="s">
        <v>5207</v>
      </c>
    </row>
    <row r="435" spans="1:28">
      <c r="A435" t="s">
        <v>5208</v>
      </c>
      <c r="B435" t="s">
        <v>67</v>
      </c>
      <c r="C435" t="s">
        <v>34</v>
      </c>
      <c r="D435" t="s">
        <v>34</v>
      </c>
      <c r="E435" t="s">
        <v>5209</v>
      </c>
      <c r="F435" t="s">
        <v>68</v>
      </c>
      <c r="G435" t="s">
        <v>5210</v>
      </c>
      <c r="H435" t="s">
        <v>5211</v>
      </c>
      <c r="I435" t="s">
        <v>34</v>
      </c>
      <c r="J435" t="s">
        <v>5212</v>
      </c>
      <c r="K435" t="s">
        <v>244</v>
      </c>
      <c r="L435" t="s">
        <v>34</v>
      </c>
      <c r="M435" t="s">
        <v>5213</v>
      </c>
      <c r="N435" t="s">
        <v>5214</v>
      </c>
      <c r="O435" t="s">
        <v>5203</v>
      </c>
      <c r="P435" t="s">
        <v>2155</v>
      </c>
      <c r="Q435" t="s">
        <v>41</v>
      </c>
      <c r="R435" t="s">
        <v>5215</v>
      </c>
      <c r="S435" t="s">
        <v>5216</v>
      </c>
      <c r="T435" t="s">
        <v>5215</v>
      </c>
      <c r="U435" t="s">
        <v>44</v>
      </c>
      <c r="V435" t="s">
        <v>45</v>
      </c>
      <c r="W435" t="s">
        <v>281</v>
      </c>
      <c r="X435" t="s">
        <v>47</v>
      </c>
      <c r="Y435" t="s">
        <v>5217</v>
      </c>
      <c r="Z435" t="s">
        <v>34</v>
      </c>
      <c r="AA435" t="s">
        <v>367</v>
      </c>
      <c r="AB435" t="s">
        <v>5218</v>
      </c>
    </row>
    <row r="436" spans="1:28">
      <c r="A436" t="s">
        <v>5219</v>
      </c>
      <c r="B436" t="s">
        <v>67</v>
      </c>
      <c r="C436" t="s">
        <v>34</v>
      </c>
      <c r="D436" t="s">
        <v>34</v>
      </c>
      <c r="E436" t="s">
        <v>5220</v>
      </c>
      <c r="F436" t="s">
        <v>68</v>
      </c>
      <c r="G436" t="s">
        <v>5221</v>
      </c>
      <c r="H436" t="s">
        <v>5222</v>
      </c>
      <c r="I436" t="s">
        <v>34</v>
      </c>
      <c r="J436" t="s">
        <v>5223</v>
      </c>
      <c r="K436" t="s">
        <v>36</v>
      </c>
      <c r="L436" t="s">
        <v>34</v>
      </c>
      <c r="M436" t="s">
        <v>5224</v>
      </c>
      <c r="N436" t="s">
        <v>5225</v>
      </c>
      <c r="O436" t="s">
        <v>5203</v>
      </c>
      <c r="P436" t="s">
        <v>2155</v>
      </c>
      <c r="Q436" t="s">
        <v>41</v>
      </c>
      <c r="R436" t="s">
        <v>5226</v>
      </c>
      <c r="S436" t="s">
        <v>5227</v>
      </c>
      <c r="T436" t="s">
        <v>5226</v>
      </c>
      <c r="U436" t="s">
        <v>44</v>
      </c>
      <c r="V436" t="s">
        <v>45</v>
      </c>
      <c r="W436" t="s">
        <v>76</v>
      </c>
      <c r="X436" t="s">
        <v>47</v>
      </c>
      <c r="Y436" t="s">
        <v>5228</v>
      </c>
      <c r="Z436" t="s">
        <v>34</v>
      </c>
      <c r="AA436" t="s">
        <v>49</v>
      </c>
      <c r="AB436" t="s">
        <v>3553</v>
      </c>
    </row>
    <row r="437" spans="1:28">
      <c r="A437" t="s">
        <v>5229</v>
      </c>
      <c r="B437" t="s">
        <v>67</v>
      </c>
      <c r="C437" t="s">
        <v>34</v>
      </c>
      <c r="D437" t="s">
        <v>34</v>
      </c>
      <c r="E437" t="s">
        <v>5230</v>
      </c>
      <c r="F437" t="s">
        <v>68</v>
      </c>
      <c r="G437" t="s">
        <v>5231</v>
      </c>
      <c r="H437" t="s">
        <v>5189</v>
      </c>
      <c r="I437" t="s">
        <v>34</v>
      </c>
      <c r="J437" t="s">
        <v>1557</v>
      </c>
      <c r="K437" t="s">
        <v>261</v>
      </c>
      <c r="L437" t="s">
        <v>34</v>
      </c>
      <c r="M437" t="s">
        <v>5232</v>
      </c>
      <c r="N437" t="s">
        <v>5233</v>
      </c>
      <c r="O437" t="s">
        <v>5203</v>
      </c>
      <c r="P437" t="s">
        <v>2155</v>
      </c>
      <c r="Q437" t="s">
        <v>41</v>
      </c>
      <c r="R437" t="s">
        <v>5234</v>
      </c>
      <c r="S437" t="s">
        <v>5235</v>
      </c>
      <c r="T437" t="s">
        <v>5234</v>
      </c>
      <c r="U437" t="s">
        <v>44</v>
      </c>
      <c r="V437" t="s">
        <v>45</v>
      </c>
      <c r="W437" t="s">
        <v>76</v>
      </c>
      <c r="X437" t="s">
        <v>47</v>
      </c>
      <c r="Y437" t="s">
        <v>5236</v>
      </c>
      <c r="Z437" t="s">
        <v>34</v>
      </c>
      <c r="AA437" t="s">
        <v>164</v>
      </c>
      <c r="AB437" t="s">
        <v>1734</v>
      </c>
    </row>
    <row r="438" spans="1:28">
      <c r="A438" t="s">
        <v>5237</v>
      </c>
      <c r="B438" t="s">
        <v>67</v>
      </c>
      <c r="C438" t="s">
        <v>34</v>
      </c>
      <c r="D438" t="s">
        <v>34</v>
      </c>
      <c r="E438" t="s">
        <v>5238</v>
      </c>
      <c r="F438" t="s">
        <v>68</v>
      </c>
      <c r="G438" t="s">
        <v>5239</v>
      </c>
      <c r="H438" t="s">
        <v>5240</v>
      </c>
      <c r="I438" t="s">
        <v>34</v>
      </c>
      <c r="J438" t="s">
        <v>5241</v>
      </c>
      <c r="K438" t="s">
        <v>112</v>
      </c>
      <c r="L438" t="s">
        <v>34</v>
      </c>
      <c r="M438" t="s">
        <v>5242</v>
      </c>
      <c r="N438" t="s">
        <v>5243</v>
      </c>
      <c r="O438" t="s">
        <v>5203</v>
      </c>
      <c r="P438" t="s">
        <v>2155</v>
      </c>
      <c r="Q438" t="s">
        <v>41</v>
      </c>
      <c r="R438" t="s">
        <v>5244</v>
      </c>
      <c r="S438" t="s">
        <v>5245</v>
      </c>
      <c r="T438" t="s">
        <v>5244</v>
      </c>
      <c r="U438" t="s">
        <v>44</v>
      </c>
      <c r="V438" t="s">
        <v>45</v>
      </c>
      <c r="W438" t="s">
        <v>392</v>
      </c>
      <c r="X438" t="s">
        <v>47</v>
      </c>
      <c r="Y438" t="s">
        <v>5246</v>
      </c>
      <c r="Z438" t="s">
        <v>178</v>
      </c>
      <c r="AA438" t="s">
        <v>49</v>
      </c>
      <c r="AB438" t="s">
        <v>5247</v>
      </c>
    </row>
    <row r="439" spans="1:28">
      <c r="A439" t="s">
        <v>5248</v>
      </c>
      <c r="B439" t="s">
        <v>28</v>
      </c>
      <c r="C439" t="s">
        <v>5249</v>
      </c>
      <c r="D439" t="s">
        <v>5250</v>
      </c>
      <c r="E439" t="s">
        <v>5251</v>
      </c>
      <c r="F439" t="s">
        <v>97</v>
      </c>
      <c r="G439" t="s">
        <v>5252</v>
      </c>
      <c r="H439" t="s">
        <v>5253</v>
      </c>
      <c r="I439" t="s">
        <v>34</v>
      </c>
      <c r="J439" t="s">
        <v>5254</v>
      </c>
      <c r="K439" t="s">
        <v>414</v>
      </c>
      <c r="L439" t="s">
        <v>34</v>
      </c>
      <c r="M439" t="s">
        <v>5255</v>
      </c>
      <c r="N439" t="s">
        <v>5256</v>
      </c>
      <c r="O439" t="s">
        <v>5203</v>
      </c>
      <c r="P439" t="s">
        <v>2155</v>
      </c>
      <c r="Q439" t="s">
        <v>41</v>
      </c>
      <c r="R439" t="s">
        <v>5257</v>
      </c>
      <c r="S439" t="s">
        <v>5258</v>
      </c>
      <c r="T439" t="s">
        <v>5257</v>
      </c>
      <c r="U439" t="s">
        <v>44</v>
      </c>
      <c r="V439" t="s">
        <v>45</v>
      </c>
      <c r="W439" t="s">
        <v>46</v>
      </c>
      <c r="X439" t="s">
        <v>47</v>
      </c>
      <c r="Y439" t="s">
        <v>5259</v>
      </c>
      <c r="Z439" t="s">
        <v>34</v>
      </c>
      <c r="AA439" t="s">
        <v>49</v>
      </c>
      <c r="AB439" t="s">
        <v>1976</v>
      </c>
    </row>
    <row r="440" spans="1:28">
      <c r="A440" t="s">
        <v>5260</v>
      </c>
      <c r="B440" t="s">
        <v>28</v>
      </c>
      <c r="C440" t="s">
        <v>5261</v>
      </c>
      <c r="D440" t="s">
        <v>5262</v>
      </c>
      <c r="E440" t="s">
        <v>5263</v>
      </c>
      <c r="F440" t="s">
        <v>97</v>
      </c>
      <c r="G440" t="s">
        <v>4684</v>
      </c>
      <c r="H440" t="s">
        <v>5264</v>
      </c>
      <c r="I440" t="s">
        <v>34</v>
      </c>
      <c r="J440" t="s">
        <v>5265</v>
      </c>
      <c r="K440" t="s">
        <v>58</v>
      </c>
      <c r="L440" t="s">
        <v>34</v>
      </c>
      <c r="M440" t="s">
        <v>5266</v>
      </c>
      <c r="N440" t="s">
        <v>5267</v>
      </c>
      <c r="O440" t="s">
        <v>5203</v>
      </c>
      <c r="P440" t="s">
        <v>2155</v>
      </c>
      <c r="Q440" t="s">
        <v>41</v>
      </c>
      <c r="R440" t="s">
        <v>5268</v>
      </c>
      <c r="S440" t="s">
        <v>5269</v>
      </c>
      <c r="T440" t="s">
        <v>5268</v>
      </c>
      <c r="U440" t="s">
        <v>44</v>
      </c>
      <c r="V440" t="s">
        <v>45</v>
      </c>
      <c r="W440" t="s">
        <v>76</v>
      </c>
      <c r="X440" t="s">
        <v>47</v>
      </c>
      <c r="Y440" t="s">
        <v>5270</v>
      </c>
      <c r="Z440" t="s">
        <v>34</v>
      </c>
      <c r="AA440" t="s">
        <v>49</v>
      </c>
      <c r="AB440" t="s">
        <v>3217</v>
      </c>
    </row>
    <row r="441" spans="1:28">
      <c r="A441" t="s">
        <v>5271</v>
      </c>
      <c r="B441" t="s">
        <v>67</v>
      </c>
      <c r="C441" t="s">
        <v>34</v>
      </c>
      <c r="D441" t="s">
        <v>34</v>
      </c>
      <c r="E441" t="s">
        <v>5272</v>
      </c>
      <c r="F441" t="s">
        <v>68</v>
      </c>
      <c r="G441" t="s">
        <v>4861</v>
      </c>
      <c r="H441" t="s">
        <v>5273</v>
      </c>
      <c r="I441" t="s">
        <v>34</v>
      </c>
      <c r="J441" t="s">
        <v>5274</v>
      </c>
      <c r="K441" t="s">
        <v>185</v>
      </c>
      <c r="L441" t="s">
        <v>34</v>
      </c>
      <c r="M441" t="s">
        <v>5275</v>
      </c>
      <c r="N441" t="s">
        <v>5276</v>
      </c>
      <c r="O441" t="s">
        <v>5203</v>
      </c>
      <c r="P441" t="s">
        <v>2155</v>
      </c>
      <c r="Q441" t="s">
        <v>41</v>
      </c>
      <c r="R441" t="s">
        <v>5277</v>
      </c>
      <c r="S441" t="s">
        <v>5278</v>
      </c>
      <c r="T441" t="s">
        <v>5277</v>
      </c>
      <c r="U441" t="s">
        <v>44</v>
      </c>
      <c r="V441" t="s">
        <v>45</v>
      </c>
      <c r="W441" t="s">
        <v>46</v>
      </c>
      <c r="X441" t="s">
        <v>47</v>
      </c>
      <c r="Y441" t="s">
        <v>5279</v>
      </c>
      <c r="Z441" t="s">
        <v>178</v>
      </c>
      <c r="AA441" t="s">
        <v>164</v>
      </c>
      <c r="AB441" t="s">
        <v>2424</v>
      </c>
    </row>
    <row r="442" spans="1:28">
      <c r="A442" t="s">
        <v>5280</v>
      </c>
      <c r="B442" t="s">
        <v>28</v>
      </c>
      <c r="C442" t="s">
        <v>5281</v>
      </c>
      <c r="D442" t="s">
        <v>5282</v>
      </c>
      <c r="E442" t="s">
        <v>5283</v>
      </c>
      <c r="F442" t="s">
        <v>97</v>
      </c>
      <c r="G442" t="s">
        <v>5284</v>
      </c>
      <c r="H442" t="s">
        <v>5285</v>
      </c>
      <c r="I442" t="s">
        <v>34</v>
      </c>
      <c r="J442" t="s">
        <v>5286</v>
      </c>
      <c r="K442" t="s">
        <v>58</v>
      </c>
      <c r="L442" t="s">
        <v>34</v>
      </c>
      <c r="M442" t="s">
        <v>5287</v>
      </c>
      <c r="N442" t="s">
        <v>5288</v>
      </c>
      <c r="O442" t="s">
        <v>5203</v>
      </c>
      <c r="P442" t="s">
        <v>2155</v>
      </c>
      <c r="Q442" t="s">
        <v>41</v>
      </c>
      <c r="R442" t="s">
        <v>5289</v>
      </c>
      <c r="S442" t="s">
        <v>5290</v>
      </c>
      <c r="T442" t="s">
        <v>5289</v>
      </c>
      <c r="U442" t="s">
        <v>44</v>
      </c>
      <c r="V442" t="s">
        <v>45</v>
      </c>
      <c r="W442" t="s">
        <v>392</v>
      </c>
      <c r="X442" t="s">
        <v>47</v>
      </c>
      <c r="Y442" t="s">
        <v>5291</v>
      </c>
      <c r="Z442" t="s">
        <v>34</v>
      </c>
      <c r="AA442" t="s">
        <v>49</v>
      </c>
      <c r="AB442" t="s">
        <v>483</v>
      </c>
    </row>
    <row r="443" spans="1:28">
      <c r="A443" t="s">
        <v>5292</v>
      </c>
      <c r="B443" t="s">
        <v>28</v>
      </c>
      <c r="C443" t="s">
        <v>5293</v>
      </c>
      <c r="D443" t="s">
        <v>5294</v>
      </c>
      <c r="E443" t="s">
        <v>5295</v>
      </c>
      <c r="F443" t="s">
        <v>97</v>
      </c>
      <c r="G443" t="s">
        <v>5296</v>
      </c>
      <c r="H443" t="s">
        <v>5297</v>
      </c>
      <c r="I443" t="s">
        <v>34</v>
      </c>
      <c r="J443" t="s">
        <v>5298</v>
      </c>
      <c r="K443" t="s">
        <v>112</v>
      </c>
      <c r="L443" t="s">
        <v>34</v>
      </c>
      <c r="M443" t="s">
        <v>5299</v>
      </c>
      <c r="N443" t="s">
        <v>5300</v>
      </c>
      <c r="O443" t="s">
        <v>5301</v>
      </c>
      <c r="P443" t="s">
        <v>2213</v>
      </c>
      <c r="Q443" t="s">
        <v>41</v>
      </c>
      <c r="R443" t="s">
        <v>5302</v>
      </c>
      <c r="S443" t="s">
        <v>5303</v>
      </c>
      <c r="T443" t="s">
        <v>5302</v>
      </c>
      <c r="U443" t="s">
        <v>44</v>
      </c>
      <c r="V443" t="s">
        <v>45</v>
      </c>
      <c r="W443" t="s">
        <v>76</v>
      </c>
      <c r="X443" t="s">
        <v>47</v>
      </c>
      <c r="Y443" t="s">
        <v>5304</v>
      </c>
      <c r="Z443" t="s">
        <v>34</v>
      </c>
      <c r="AA443" t="s">
        <v>49</v>
      </c>
      <c r="AB443" t="s">
        <v>4395</v>
      </c>
    </row>
    <row r="444" spans="1:28">
      <c r="A444" t="s">
        <v>5305</v>
      </c>
      <c r="B444" t="s">
        <v>67</v>
      </c>
      <c r="C444" t="s">
        <v>34</v>
      </c>
      <c r="D444" t="s">
        <v>34</v>
      </c>
      <c r="E444" t="s">
        <v>5306</v>
      </c>
      <c r="F444" t="s">
        <v>68</v>
      </c>
      <c r="G444" t="s">
        <v>5307</v>
      </c>
      <c r="H444" t="s">
        <v>5308</v>
      </c>
      <c r="I444" t="s">
        <v>34</v>
      </c>
      <c r="J444" t="s">
        <v>5309</v>
      </c>
      <c r="K444" t="s">
        <v>289</v>
      </c>
      <c r="L444" t="s">
        <v>34</v>
      </c>
      <c r="M444" t="s">
        <v>5310</v>
      </c>
      <c r="N444" t="s">
        <v>5311</v>
      </c>
      <c r="O444" t="s">
        <v>5301</v>
      </c>
      <c r="P444" t="s">
        <v>2213</v>
      </c>
      <c r="Q444" t="s">
        <v>41</v>
      </c>
      <c r="R444" t="s">
        <v>5312</v>
      </c>
      <c r="S444" t="s">
        <v>5313</v>
      </c>
      <c r="T444" t="s">
        <v>5314</v>
      </c>
      <c r="U444" t="s">
        <v>44</v>
      </c>
      <c r="V444" t="s">
        <v>45</v>
      </c>
      <c r="W444" t="s">
        <v>76</v>
      </c>
      <c r="X444" t="s">
        <v>77</v>
      </c>
      <c r="Y444" t="s">
        <v>5315</v>
      </c>
      <c r="Z444" t="s">
        <v>34</v>
      </c>
      <c r="AA444" t="s">
        <v>49</v>
      </c>
      <c r="AB444" t="s">
        <v>1371</v>
      </c>
    </row>
    <row r="445" spans="1:28">
      <c r="A445" t="s">
        <v>5316</v>
      </c>
      <c r="B445" t="s">
        <v>67</v>
      </c>
      <c r="C445" t="s">
        <v>34</v>
      </c>
      <c r="D445" t="s">
        <v>34</v>
      </c>
      <c r="E445" t="s">
        <v>5317</v>
      </c>
      <c r="F445" t="s">
        <v>68</v>
      </c>
      <c r="G445" t="s">
        <v>5318</v>
      </c>
      <c r="H445" t="s">
        <v>5319</v>
      </c>
      <c r="I445" t="s">
        <v>34</v>
      </c>
      <c r="J445" t="s">
        <v>5320</v>
      </c>
      <c r="K445" t="s">
        <v>1305</v>
      </c>
      <c r="L445" t="s">
        <v>34</v>
      </c>
      <c r="M445" t="s">
        <v>5321</v>
      </c>
      <c r="N445" t="s">
        <v>5322</v>
      </c>
      <c r="O445" t="s">
        <v>5301</v>
      </c>
      <c r="P445" t="s">
        <v>2213</v>
      </c>
      <c r="Q445" t="s">
        <v>41</v>
      </c>
      <c r="R445" t="s">
        <v>5323</v>
      </c>
      <c r="S445" t="s">
        <v>5324</v>
      </c>
      <c r="T445" t="s">
        <v>5323</v>
      </c>
      <c r="U445" t="s">
        <v>44</v>
      </c>
      <c r="V445" t="s">
        <v>45</v>
      </c>
      <c r="W445" t="s">
        <v>46</v>
      </c>
      <c r="X445" t="s">
        <v>47</v>
      </c>
      <c r="Y445" t="s">
        <v>5325</v>
      </c>
      <c r="Z445" t="s">
        <v>178</v>
      </c>
      <c r="AA445" t="s">
        <v>49</v>
      </c>
      <c r="AB445" t="s">
        <v>5326</v>
      </c>
    </row>
    <row r="446" spans="1:28">
      <c r="A446" t="s">
        <v>5327</v>
      </c>
      <c r="B446" t="s">
        <v>67</v>
      </c>
      <c r="C446" t="s">
        <v>34</v>
      </c>
      <c r="D446" t="s">
        <v>34</v>
      </c>
      <c r="E446" t="s">
        <v>5328</v>
      </c>
      <c r="F446" t="s">
        <v>68</v>
      </c>
      <c r="G446" t="s">
        <v>5329</v>
      </c>
      <c r="H446" t="s">
        <v>5330</v>
      </c>
      <c r="I446" t="s">
        <v>34</v>
      </c>
      <c r="J446" t="s">
        <v>5331</v>
      </c>
      <c r="K446" t="s">
        <v>244</v>
      </c>
      <c r="L446" t="s">
        <v>34</v>
      </c>
      <c r="M446" t="s">
        <v>5332</v>
      </c>
      <c r="N446" t="s">
        <v>5333</v>
      </c>
      <c r="O446" t="s">
        <v>5301</v>
      </c>
      <c r="P446" t="s">
        <v>2213</v>
      </c>
      <c r="Q446" t="s">
        <v>41</v>
      </c>
      <c r="R446" t="s">
        <v>5334</v>
      </c>
      <c r="S446" t="s">
        <v>5335</v>
      </c>
      <c r="T446" t="s">
        <v>5334</v>
      </c>
      <c r="U446" t="s">
        <v>44</v>
      </c>
      <c r="V446" t="s">
        <v>45</v>
      </c>
      <c r="W446" t="s">
        <v>76</v>
      </c>
      <c r="X446" t="s">
        <v>47</v>
      </c>
      <c r="Y446" t="s">
        <v>5336</v>
      </c>
      <c r="Z446" t="s">
        <v>178</v>
      </c>
      <c r="AA446" t="s">
        <v>164</v>
      </c>
      <c r="AB446" t="s">
        <v>5337</v>
      </c>
    </row>
    <row r="447" spans="1:28">
      <c r="A447" t="s">
        <v>5338</v>
      </c>
      <c r="B447" t="s">
        <v>67</v>
      </c>
      <c r="C447" t="s">
        <v>34</v>
      </c>
      <c r="D447" t="s">
        <v>34</v>
      </c>
      <c r="E447" t="s">
        <v>5339</v>
      </c>
      <c r="F447" t="s">
        <v>68</v>
      </c>
      <c r="G447" t="s">
        <v>5340</v>
      </c>
      <c r="H447" t="s">
        <v>5341</v>
      </c>
      <c r="I447" t="s">
        <v>34</v>
      </c>
      <c r="J447" t="s">
        <v>5342</v>
      </c>
      <c r="K447" t="s">
        <v>34</v>
      </c>
      <c r="L447" t="s">
        <v>34</v>
      </c>
      <c r="M447" t="s">
        <v>5343</v>
      </c>
      <c r="N447" t="s">
        <v>5344</v>
      </c>
      <c r="O447" t="s">
        <v>5301</v>
      </c>
      <c r="P447" t="s">
        <v>2213</v>
      </c>
      <c r="Q447" t="s">
        <v>41</v>
      </c>
      <c r="R447" t="s">
        <v>5345</v>
      </c>
      <c r="S447" t="s">
        <v>5346</v>
      </c>
      <c r="T447" t="s">
        <v>5347</v>
      </c>
      <c r="U447" t="s">
        <v>44</v>
      </c>
      <c r="V447" t="s">
        <v>45</v>
      </c>
      <c r="W447" t="s">
        <v>281</v>
      </c>
      <c r="X447" t="s">
        <v>77</v>
      </c>
      <c r="Y447" t="s">
        <v>5348</v>
      </c>
      <c r="Z447" t="s">
        <v>178</v>
      </c>
      <c r="AA447" t="s">
        <v>296</v>
      </c>
      <c r="AB447" t="s">
        <v>5349</v>
      </c>
    </row>
    <row r="448" spans="1:28">
      <c r="A448" t="s">
        <v>5350</v>
      </c>
      <c r="B448" t="s">
        <v>28</v>
      </c>
      <c r="C448" t="s">
        <v>5351</v>
      </c>
      <c r="D448" t="s">
        <v>5352</v>
      </c>
      <c r="E448" t="s">
        <v>5353</v>
      </c>
      <c r="F448" t="s">
        <v>31</v>
      </c>
      <c r="G448" t="s">
        <v>5354</v>
      </c>
      <c r="H448" t="s">
        <v>5355</v>
      </c>
      <c r="I448" t="s">
        <v>34</v>
      </c>
      <c r="J448" t="s">
        <v>5356</v>
      </c>
      <c r="K448" t="s">
        <v>58</v>
      </c>
      <c r="L448" t="s">
        <v>34</v>
      </c>
      <c r="M448" t="s">
        <v>5357</v>
      </c>
      <c r="N448" t="s">
        <v>5358</v>
      </c>
      <c r="O448" t="s">
        <v>5301</v>
      </c>
      <c r="P448" t="s">
        <v>2213</v>
      </c>
      <c r="Q448" t="s">
        <v>41</v>
      </c>
      <c r="R448" t="s">
        <v>5359</v>
      </c>
      <c r="S448" t="s">
        <v>5360</v>
      </c>
      <c r="T448" t="s">
        <v>5359</v>
      </c>
      <c r="U448" t="s">
        <v>235</v>
      </c>
      <c r="V448" t="s">
        <v>217</v>
      </c>
      <c r="W448" t="s">
        <v>281</v>
      </c>
      <c r="X448" t="s">
        <v>47</v>
      </c>
      <c r="Y448" t="s">
        <v>5361</v>
      </c>
      <c r="Z448" t="s">
        <v>34</v>
      </c>
      <c r="AA448" t="s">
        <v>367</v>
      </c>
      <c r="AB448" t="s">
        <v>3494</v>
      </c>
    </row>
    <row r="449" spans="1:28">
      <c r="A449" t="s">
        <v>5362</v>
      </c>
      <c r="B449" t="s">
        <v>28</v>
      </c>
      <c r="C449" t="s">
        <v>5363</v>
      </c>
      <c r="D449" t="s">
        <v>5364</v>
      </c>
      <c r="E449" t="s">
        <v>5365</v>
      </c>
      <c r="F449" t="s">
        <v>97</v>
      </c>
      <c r="G449" t="s">
        <v>5366</v>
      </c>
      <c r="H449" t="s">
        <v>1353</v>
      </c>
      <c r="I449" t="s">
        <v>34</v>
      </c>
      <c r="J449" t="s">
        <v>5367</v>
      </c>
      <c r="K449" t="s">
        <v>58</v>
      </c>
      <c r="L449" t="s">
        <v>34</v>
      </c>
      <c r="M449" t="s">
        <v>5368</v>
      </c>
      <c r="N449" t="s">
        <v>5369</v>
      </c>
      <c r="O449" t="s">
        <v>5301</v>
      </c>
      <c r="P449" t="s">
        <v>2213</v>
      </c>
      <c r="Q449" t="s">
        <v>41</v>
      </c>
      <c r="R449" t="s">
        <v>5370</v>
      </c>
      <c r="S449" t="s">
        <v>5371</v>
      </c>
      <c r="T449" t="s">
        <v>5370</v>
      </c>
      <c r="U449" t="s">
        <v>235</v>
      </c>
      <c r="V449" t="s">
        <v>45</v>
      </c>
      <c r="W449" t="s">
        <v>76</v>
      </c>
      <c r="X449" t="s">
        <v>47</v>
      </c>
      <c r="Y449" t="s">
        <v>5372</v>
      </c>
      <c r="Z449" t="s">
        <v>34</v>
      </c>
      <c r="AA449" t="s">
        <v>49</v>
      </c>
      <c r="AB449" t="s">
        <v>5174</v>
      </c>
    </row>
    <row r="450" spans="1:28">
      <c r="A450" t="s">
        <v>5373</v>
      </c>
      <c r="B450" t="s">
        <v>28</v>
      </c>
      <c r="C450" t="s">
        <v>5374</v>
      </c>
      <c r="D450" t="s">
        <v>5375</v>
      </c>
      <c r="E450" t="s">
        <v>5376</v>
      </c>
      <c r="F450" t="s">
        <v>499</v>
      </c>
      <c r="G450" t="s">
        <v>5377</v>
      </c>
      <c r="H450" t="s">
        <v>5378</v>
      </c>
      <c r="I450" t="s">
        <v>34</v>
      </c>
      <c r="J450" t="s">
        <v>5379</v>
      </c>
      <c r="K450" t="s">
        <v>58</v>
      </c>
      <c r="L450" t="s">
        <v>34</v>
      </c>
      <c r="M450" t="s">
        <v>5380</v>
      </c>
      <c r="N450" t="s">
        <v>5381</v>
      </c>
      <c r="O450" t="s">
        <v>5301</v>
      </c>
      <c r="P450" t="s">
        <v>2213</v>
      </c>
      <c r="Q450" t="s">
        <v>41</v>
      </c>
      <c r="R450" t="s">
        <v>5382</v>
      </c>
      <c r="S450" t="s">
        <v>809</v>
      </c>
      <c r="T450" t="s">
        <v>5382</v>
      </c>
      <c r="U450" t="s">
        <v>44</v>
      </c>
      <c r="V450" t="s">
        <v>45</v>
      </c>
      <c r="W450" t="s">
        <v>810</v>
      </c>
      <c r="X450" t="s">
        <v>77</v>
      </c>
      <c r="Y450" t="s">
        <v>5383</v>
      </c>
      <c r="Z450" t="s">
        <v>34</v>
      </c>
      <c r="AA450" t="s">
        <v>49</v>
      </c>
      <c r="AB450" t="s">
        <v>5207</v>
      </c>
    </row>
    <row r="451" spans="1:28">
      <c r="A451" t="s">
        <v>5384</v>
      </c>
      <c r="B451" t="s">
        <v>28</v>
      </c>
      <c r="C451" t="s">
        <v>5385</v>
      </c>
      <c r="D451" t="s">
        <v>5386</v>
      </c>
      <c r="E451" t="s">
        <v>5387</v>
      </c>
      <c r="F451" t="s">
        <v>31</v>
      </c>
      <c r="G451" t="s">
        <v>5388</v>
      </c>
      <c r="H451" t="s">
        <v>1749</v>
      </c>
      <c r="I451" t="s">
        <v>34</v>
      </c>
      <c r="J451" t="s">
        <v>5389</v>
      </c>
      <c r="K451" t="s">
        <v>142</v>
      </c>
      <c r="L451" t="s">
        <v>34</v>
      </c>
      <c r="M451" t="s">
        <v>5390</v>
      </c>
      <c r="N451" t="s">
        <v>5391</v>
      </c>
      <c r="O451" t="s">
        <v>5301</v>
      </c>
      <c r="P451" t="s">
        <v>2213</v>
      </c>
      <c r="Q451" t="s">
        <v>41</v>
      </c>
      <c r="R451" t="s">
        <v>5392</v>
      </c>
      <c r="S451" t="s">
        <v>5393</v>
      </c>
      <c r="T451" t="s">
        <v>5392</v>
      </c>
      <c r="U451" t="s">
        <v>44</v>
      </c>
      <c r="V451" t="s">
        <v>217</v>
      </c>
      <c r="W451" t="s">
        <v>218</v>
      </c>
      <c r="X451" t="s">
        <v>47</v>
      </c>
      <c r="Y451" t="s">
        <v>5394</v>
      </c>
      <c r="Z451" t="s">
        <v>34</v>
      </c>
      <c r="AA451" t="s">
        <v>49</v>
      </c>
      <c r="AB451" t="s">
        <v>5207</v>
      </c>
    </row>
    <row r="452" spans="1:28">
      <c r="A452" t="s">
        <v>5395</v>
      </c>
      <c r="B452" t="s">
        <v>28</v>
      </c>
      <c r="C452" t="s">
        <v>5396</v>
      </c>
      <c r="D452" t="s">
        <v>5397</v>
      </c>
      <c r="E452" t="s">
        <v>5398</v>
      </c>
      <c r="F452" t="s">
        <v>31</v>
      </c>
      <c r="G452" t="s">
        <v>5399</v>
      </c>
      <c r="H452" t="s">
        <v>2140</v>
      </c>
      <c r="I452" t="s">
        <v>5400</v>
      </c>
      <c r="J452" t="s">
        <v>5401</v>
      </c>
      <c r="K452" t="s">
        <v>156</v>
      </c>
      <c r="L452" t="s">
        <v>34</v>
      </c>
      <c r="M452" t="s">
        <v>5402</v>
      </c>
      <c r="N452" t="s">
        <v>5403</v>
      </c>
      <c r="O452" t="s">
        <v>5404</v>
      </c>
      <c r="P452" t="s">
        <v>2273</v>
      </c>
      <c r="Q452" t="s">
        <v>41</v>
      </c>
      <c r="R452" t="s">
        <v>5405</v>
      </c>
      <c r="S452" t="s">
        <v>5406</v>
      </c>
      <c r="T452" t="s">
        <v>5407</v>
      </c>
      <c r="U452" t="s">
        <v>44</v>
      </c>
      <c r="V452" t="s">
        <v>5408</v>
      </c>
      <c r="W452" t="s">
        <v>76</v>
      </c>
      <c r="X452" t="s">
        <v>77</v>
      </c>
      <c r="Y452" t="s">
        <v>5409</v>
      </c>
      <c r="Z452" t="s">
        <v>34</v>
      </c>
      <c r="AA452" t="s">
        <v>49</v>
      </c>
      <c r="AB452" t="s">
        <v>5410</v>
      </c>
    </row>
    <row r="453" spans="1:28">
      <c r="A453" t="s">
        <v>5411</v>
      </c>
      <c r="B453" t="s">
        <v>28</v>
      </c>
      <c r="C453" t="s">
        <v>5412</v>
      </c>
      <c r="D453" t="s">
        <v>5413</v>
      </c>
      <c r="E453" t="s">
        <v>5414</v>
      </c>
      <c r="F453" t="s">
        <v>31</v>
      </c>
      <c r="G453" t="s">
        <v>5415</v>
      </c>
      <c r="H453" t="s">
        <v>1486</v>
      </c>
      <c r="I453" t="s">
        <v>34</v>
      </c>
      <c r="J453" t="s">
        <v>5416</v>
      </c>
      <c r="K453" t="s">
        <v>276</v>
      </c>
      <c r="L453" t="s">
        <v>34</v>
      </c>
      <c r="M453" t="s">
        <v>5417</v>
      </c>
      <c r="N453" t="s">
        <v>5418</v>
      </c>
      <c r="O453" t="s">
        <v>5404</v>
      </c>
      <c r="P453" t="s">
        <v>2273</v>
      </c>
      <c r="Q453" t="s">
        <v>41</v>
      </c>
      <c r="R453" t="s">
        <v>5419</v>
      </c>
      <c r="S453" t="s">
        <v>5420</v>
      </c>
      <c r="T453" t="s">
        <v>5419</v>
      </c>
      <c r="U453" t="s">
        <v>44</v>
      </c>
      <c r="V453" t="s">
        <v>217</v>
      </c>
      <c r="W453" t="s">
        <v>392</v>
      </c>
      <c r="X453" t="s">
        <v>47</v>
      </c>
      <c r="Y453" t="s">
        <v>5421</v>
      </c>
      <c r="Z453" t="s">
        <v>34</v>
      </c>
      <c r="AA453" t="s">
        <v>164</v>
      </c>
      <c r="AB453" t="s">
        <v>2366</v>
      </c>
    </row>
    <row r="454" spans="1:28">
      <c r="A454" t="s">
        <v>5422</v>
      </c>
      <c r="B454" t="s">
        <v>28</v>
      </c>
      <c r="C454" t="s">
        <v>5423</v>
      </c>
      <c r="D454" t="s">
        <v>5424</v>
      </c>
      <c r="E454" t="s">
        <v>5425</v>
      </c>
      <c r="F454" t="s">
        <v>31</v>
      </c>
      <c r="G454" t="s">
        <v>5426</v>
      </c>
      <c r="H454" t="s">
        <v>5427</v>
      </c>
      <c r="I454" t="s">
        <v>5428</v>
      </c>
      <c r="J454" t="s">
        <v>5429</v>
      </c>
      <c r="K454" t="s">
        <v>361</v>
      </c>
      <c r="L454" t="s">
        <v>34</v>
      </c>
      <c r="M454" t="s">
        <v>5430</v>
      </c>
      <c r="N454" t="s">
        <v>5431</v>
      </c>
      <c r="O454" t="s">
        <v>5404</v>
      </c>
      <c r="P454" t="s">
        <v>2273</v>
      </c>
      <c r="Q454" t="s">
        <v>41</v>
      </c>
      <c r="R454" t="s">
        <v>5432</v>
      </c>
      <c r="S454" t="s">
        <v>5433</v>
      </c>
      <c r="T454" t="s">
        <v>5434</v>
      </c>
      <c r="U454" t="s">
        <v>44</v>
      </c>
      <c r="V454" t="s">
        <v>45</v>
      </c>
      <c r="W454" t="s">
        <v>76</v>
      </c>
      <c r="X454" t="s">
        <v>77</v>
      </c>
      <c r="Y454" t="s">
        <v>5435</v>
      </c>
      <c r="Z454" t="s">
        <v>34</v>
      </c>
      <c r="AA454" t="s">
        <v>164</v>
      </c>
      <c r="AB454" t="s">
        <v>533</v>
      </c>
    </row>
    <row r="455" spans="1:28">
      <c r="A455" t="s">
        <v>5436</v>
      </c>
      <c r="B455" t="s">
        <v>28</v>
      </c>
      <c r="C455" t="s">
        <v>5437</v>
      </c>
      <c r="D455" t="s">
        <v>5438</v>
      </c>
      <c r="E455" t="s">
        <v>5439</v>
      </c>
      <c r="F455" t="s">
        <v>97</v>
      </c>
      <c r="G455" t="s">
        <v>3342</v>
      </c>
      <c r="H455" t="s">
        <v>5440</v>
      </c>
      <c r="I455" t="s">
        <v>34</v>
      </c>
      <c r="J455" t="s">
        <v>5441</v>
      </c>
      <c r="K455" t="s">
        <v>185</v>
      </c>
      <c r="L455" t="s">
        <v>34</v>
      </c>
      <c r="M455" t="s">
        <v>5442</v>
      </c>
      <c r="N455" t="s">
        <v>5443</v>
      </c>
      <c r="O455" t="s">
        <v>5404</v>
      </c>
      <c r="P455" t="s">
        <v>2273</v>
      </c>
      <c r="Q455" t="s">
        <v>41</v>
      </c>
      <c r="R455" t="s">
        <v>5444</v>
      </c>
      <c r="S455" t="s">
        <v>5445</v>
      </c>
      <c r="T455" t="s">
        <v>5444</v>
      </c>
      <c r="U455" t="s">
        <v>44</v>
      </c>
      <c r="V455" t="s">
        <v>45</v>
      </c>
      <c r="W455" t="s">
        <v>281</v>
      </c>
      <c r="X455" t="s">
        <v>47</v>
      </c>
      <c r="Y455" t="s">
        <v>5446</v>
      </c>
      <c r="Z455" t="s">
        <v>34</v>
      </c>
      <c r="AA455" t="s">
        <v>49</v>
      </c>
      <c r="AB455" t="s">
        <v>179</v>
      </c>
    </row>
    <row r="456" spans="1:28">
      <c r="A456" t="s">
        <v>5447</v>
      </c>
      <c r="B456" t="s">
        <v>67</v>
      </c>
      <c r="C456" t="s">
        <v>34</v>
      </c>
      <c r="D456" t="s">
        <v>34</v>
      </c>
      <c r="E456" t="s">
        <v>5448</v>
      </c>
      <c r="F456" t="s">
        <v>68</v>
      </c>
      <c r="G456" t="s">
        <v>5449</v>
      </c>
      <c r="H456" t="s">
        <v>5450</v>
      </c>
      <c r="I456" t="s">
        <v>34</v>
      </c>
      <c r="J456" t="s">
        <v>5451</v>
      </c>
      <c r="K456" t="s">
        <v>676</v>
      </c>
      <c r="L456" t="s">
        <v>34</v>
      </c>
      <c r="M456" t="s">
        <v>5452</v>
      </c>
      <c r="N456" t="s">
        <v>5453</v>
      </c>
      <c r="O456" t="s">
        <v>5404</v>
      </c>
      <c r="P456" t="s">
        <v>2273</v>
      </c>
      <c r="Q456" t="s">
        <v>41</v>
      </c>
      <c r="R456" t="s">
        <v>5454</v>
      </c>
      <c r="S456" t="s">
        <v>5455</v>
      </c>
      <c r="T456" t="s">
        <v>5454</v>
      </c>
      <c r="U456" t="s">
        <v>44</v>
      </c>
      <c r="V456" t="s">
        <v>45</v>
      </c>
      <c r="W456" t="s">
        <v>76</v>
      </c>
      <c r="X456" t="s">
        <v>47</v>
      </c>
      <c r="Y456" t="s">
        <v>5456</v>
      </c>
      <c r="Z456" t="s">
        <v>269</v>
      </c>
      <c r="AA456" t="s">
        <v>164</v>
      </c>
      <c r="AB456" t="s">
        <v>5457</v>
      </c>
    </row>
    <row r="457" spans="1:28">
      <c r="A457" t="s">
        <v>5458</v>
      </c>
      <c r="B457" t="s">
        <v>28</v>
      </c>
      <c r="C457" t="s">
        <v>5459</v>
      </c>
      <c r="D457" t="s">
        <v>5460</v>
      </c>
      <c r="E457" t="s">
        <v>5461</v>
      </c>
      <c r="F457" t="s">
        <v>31</v>
      </c>
      <c r="G457" t="s">
        <v>5462</v>
      </c>
      <c r="H457" t="s">
        <v>5463</v>
      </c>
      <c r="I457" t="s">
        <v>34</v>
      </c>
      <c r="J457" t="s">
        <v>5464</v>
      </c>
      <c r="K457" t="s">
        <v>882</v>
      </c>
      <c r="L457" t="s">
        <v>34</v>
      </c>
      <c r="M457" t="s">
        <v>5465</v>
      </c>
      <c r="N457" t="s">
        <v>5466</v>
      </c>
      <c r="O457" t="s">
        <v>5404</v>
      </c>
      <c r="P457" t="s">
        <v>2273</v>
      </c>
      <c r="Q457" t="s">
        <v>41</v>
      </c>
      <c r="R457" t="s">
        <v>5467</v>
      </c>
      <c r="S457" t="s">
        <v>5468</v>
      </c>
      <c r="T457" t="s">
        <v>5467</v>
      </c>
      <c r="U457" t="s">
        <v>44</v>
      </c>
      <c r="V457" t="s">
        <v>4010</v>
      </c>
      <c r="W457" t="s">
        <v>46</v>
      </c>
      <c r="X457" t="s">
        <v>47</v>
      </c>
      <c r="Y457" t="s">
        <v>5469</v>
      </c>
      <c r="Z457" t="s">
        <v>34</v>
      </c>
      <c r="AA457" t="s">
        <v>49</v>
      </c>
      <c r="AB457" t="s">
        <v>3396</v>
      </c>
    </row>
    <row r="458" spans="1:28">
      <c r="A458" t="s">
        <v>5470</v>
      </c>
      <c r="B458" t="s">
        <v>256</v>
      </c>
      <c r="C458" t="s">
        <v>34</v>
      </c>
      <c r="D458" t="s">
        <v>34</v>
      </c>
      <c r="E458" t="s">
        <v>5471</v>
      </c>
      <c r="F458" t="s">
        <v>68</v>
      </c>
      <c r="G458" t="s">
        <v>5472</v>
      </c>
      <c r="H458" t="s">
        <v>5473</v>
      </c>
      <c r="I458" t="s">
        <v>34</v>
      </c>
      <c r="J458" t="s">
        <v>5474</v>
      </c>
      <c r="K458" t="s">
        <v>58</v>
      </c>
      <c r="L458" t="s">
        <v>34</v>
      </c>
      <c r="M458" t="s">
        <v>5475</v>
      </c>
      <c r="N458" t="s">
        <v>5476</v>
      </c>
      <c r="O458" t="s">
        <v>5477</v>
      </c>
      <c r="P458" t="s">
        <v>5477</v>
      </c>
      <c r="Q458" t="s">
        <v>376</v>
      </c>
      <c r="R458" t="s">
        <v>5478</v>
      </c>
      <c r="S458" t="s">
        <v>5479</v>
      </c>
      <c r="T458" t="s">
        <v>5478</v>
      </c>
      <c r="U458" t="s">
        <v>44</v>
      </c>
      <c r="V458" t="s">
        <v>45</v>
      </c>
      <c r="W458" t="s">
        <v>76</v>
      </c>
      <c r="X458" t="s">
        <v>47</v>
      </c>
      <c r="Y458" t="s">
        <v>5480</v>
      </c>
      <c r="Z458" t="s">
        <v>34</v>
      </c>
      <c r="AA458" t="s">
        <v>49</v>
      </c>
      <c r="AB458" t="s">
        <v>5481</v>
      </c>
    </row>
    <row r="459" spans="1:28">
      <c r="A459" t="s">
        <v>5482</v>
      </c>
      <c r="B459" t="s">
        <v>67</v>
      </c>
      <c r="C459" t="s">
        <v>34</v>
      </c>
      <c r="D459" t="s">
        <v>34</v>
      </c>
      <c r="E459" t="s">
        <v>5483</v>
      </c>
      <c r="F459" t="s">
        <v>68</v>
      </c>
      <c r="G459" t="s">
        <v>5484</v>
      </c>
      <c r="H459" t="s">
        <v>5485</v>
      </c>
      <c r="I459" t="s">
        <v>34</v>
      </c>
      <c r="J459" t="s">
        <v>5486</v>
      </c>
      <c r="K459" t="s">
        <v>36</v>
      </c>
      <c r="L459" t="s">
        <v>34</v>
      </c>
      <c r="M459" t="s">
        <v>5487</v>
      </c>
      <c r="N459" t="s">
        <v>5488</v>
      </c>
      <c r="O459" t="s">
        <v>5477</v>
      </c>
      <c r="P459" t="s">
        <v>2307</v>
      </c>
      <c r="Q459" t="s">
        <v>41</v>
      </c>
      <c r="R459" t="s">
        <v>5489</v>
      </c>
      <c r="S459" t="s">
        <v>5490</v>
      </c>
      <c r="T459" t="s">
        <v>5489</v>
      </c>
      <c r="U459" t="s">
        <v>44</v>
      </c>
      <c r="V459" t="s">
        <v>45</v>
      </c>
      <c r="W459" t="s">
        <v>392</v>
      </c>
      <c r="X459" t="s">
        <v>47</v>
      </c>
      <c r="Y459" t="s">
        <v>5491</v>
      </c>
      <c r="Z459" t="s">
        <v>34</v>
      </c>
      <c r="AA459" t="s">
        <v>164</v>
      </c>
      <c r="AB459" t="s">
        <v>2813</v>
      </c>
    </row>
    <row r="460" spans="1:28">
      <c r="A460" t="s">
        <v>5492</v>
      </c>
      <c r="B460" t="s">
        <v>67</v>
      </c>
      <c r="C460" t="s">
        <v>34</v>
      </c>
      <c r="D460" t="s">
        <v>34</v>
      </c>
      <c r="E460" t="s">
        <v>5493</v>
      </c>
      <c r="F460" t="s">
        <v>68</v>
      </c>
      <c r="G460" t="s">
        <v>5494</v>
      </c>
      <c r="H460" t="s">
        <v>5495</v>
      </c>
      <c r="I460" t="s">
        <v>34</v>
      </c>
      <c r="J460" t="s">
        <v>5496</v>
      </c>
      <c r="K460" t="s">
        <v>212</v>
      </c>
      <c r="L460" t="s">
        <v>34</v>
      </c>
      <c r="M460" t="s">
        <v>5497</v>
      </c>
      <c r="N460" t="s">
        <v>5498</v>
      </c>
      <c r="O460" t="s">
        <v>5477</v>
      </c>
      <c r="P460" t="s">
        <v>2307</v>
      </c>
      <c r="Q460" t="s">
        <v>41</v>
      </c>
      <c r="R460" t="s">
        <v>5499</v>
      </c>
      <c r="S460" t="s">
        <v>5500</v>
      </c>
      <c r="T460" t="s">
        <v>5499</v>
      </c>
      <c r="U460" t="s">
        <v>44</v>
      </c>
      <c r="V460" t="s">
        <v>45</v>
      </c>
      <c r="W460" t="s">
        <v>76</v>
      </c>
      <c r="X460" t="s">
        <v>47</v>
      </c>
      <c r="Y460" t="s">
        <v>5501</v>
      </c>
      <c r="Z460" t="s">
        <v>34</v>
      </c>
      <c r="AA460" t="s">
        <v>49</v>
      </c>
      <c r="AB460" t="s">
        <v>5502</v>
      </c>
    </row>
    <row r="461" spans="1:28">
      <c r="A461" t="s">
        <v>5503</v>
      </c>
      <c r="B461" t="s">
        <v>28</v>
      </c>
      <c r="C461" t="s">
        <v>5504</v>
      </c>
      <c r="D461" t="s">
        <v>5505</v>
      </c>
      <c r="E461" t="s">
        <v>5506</v>
      </c>
      <c r="F461" t="s">
        <v>97</v>
      </c>
      <c r="G461" t="s">
        <v>5507</v>
      </c>
      <c r="H461" t="s">
        <v>5508</v>
      </c>
      <c r="I461" t="s">
        <v>34</v>
      </c>
      <c r="J461" t="s">
        <v>5509</v>
      </c>
      <c r="K461" t="s">
        <v>58</v>
      </c>
      <c r="L461" t="s">
        <v>34</v>
      </c>
      <c r="M461" t="s">
        <v>5510</v>
      </c>
      <c r="N461" t="s">
        <v>5511</v>
      </c>
      <c r="O461" t="s">
        <v>5477</v>
      </c>
      <c r="P461" t="s">
        <v>2307</v>
      </c>
      <c r="Q461" t="s">
        <v>41</v>
      </c>
      <c r="R461" t="s">
        <v>5512</v>
      </c>
      <c r="S461" t="s">
        <v>5513</v>
      </c>
      <c r="T461" t="s">
        <v>5512</v>
      </c>
      <c r="U461" t="s">
        <v>44</v>
      </c>
      <c r="V461" t="s">
        <v>45</v>
      </c>
      <c r="W461" t="s">
        <v>76</v>
      </c>
      <c r="X461" t="s">
        <v>47</v>
      </c>
      <c r="Y461" t="s">
        <v>5514</v>
      </c>
      <c r="Z461" t="s">
        <v>34</v>
      </c>
      <c r="AA461" t="s">
        <v>49</v>
      </c>
      <c r="AB461" t="s">
        <v>1237</v>
      </c>
    </row>
    <row r="462" spans="1:28">
      <c r="A462" t="s">
        <v>5515</v>
      </c>
      <c r="B462" t="s">
        <v>28</v>
      </c>
      <c r="C462" t="s">
        <v>5516</v>
      </c>
      <c r="D462" t="s">
        <v>5517</v>
      </c>
      <c r="E462" t="s">
        <v>5518</v>
      </c>
      <c r="F462" t="s">
        <v>97</v>
      </c>
      <c r="G462" t="s">
        <v>5519</v>
      </c>
      <c r="H462" t="s">
        <v>5520</v>
      </c>
      <c r="I462" t="s">
        <v>34</v>
      </c>
      <c r="J462" t="s">
        <v>5521</v>
      </c>
      <c r="K462" t="s">
        <v>58</v>
      </c>
      <c r="L462" t="s">
        <v>34</v>
      </c>
      <c r="M462" t="s">
        <v>5522</v>
      </c>
      <c r="N462" t="s">
        <v>5523</v>
      </c>
      <c r="O462" t="s">
        <v>5477</v>
      </c>
      <c r="P462" t="s">
        <v>2307</v>
      </c>
      <c r="Q462" t="s">
        <v>41</v>
      </c>
      <c r="R462" t="s">
        <v>5524</v>
      </c>
      <c r="S462" t="s">
        <v>5513</v>
      </c>
      <c r="T462" t="s">
        <v>5524</v>
      </c>
      <c r="U462" t="s">
        <v>44</v>
      </c>
      <c r="V462" t="s">
        <v>45</v>
      </c>
      <c r="W462" t="s">
        <v>76</v>
      </c>
      <c r="X462" t="s">
        <v>47</v>
      </c>
      <c r="Y462" t="s">
        <v>5525</v>
      </c>
      <c r="Z462" t="s">
        <v>34</v>
      </c>
      <c r="AA462" t="s">
        <v>49</v>
      </c>
      <c r="AB462" t="s">
        <v>5526</v>
      </c>
    </row>
    <row r="463" spans="1:28">
      <c r="A463" t="s">
        <v>5527</v>
      </c>
      <c r="B463" t="s">
        <v>67</v>
      </c>
      <c r="C463" t="s">
        <v>34</v>
      </c>
      <c r="D463" t="s">
        <v>34</v>
      </c>
      <c r="E463" t="s">
        <v>5528</v>
      </c>
      <c r="F463" t="s">
        <v>68</v>
      </c>
      <c r="G463" t="s">
        <v>5529</v>
      </c>
      <c r="H463" t="s">
        <v>5530</v>
      </c>
      <c r="I463" t="s">
        <v>34</v>
      </c>
      <c r="J463" t="s">
        <v>5531</v>
      </c>
      <c r="K463" t="s">
        <v>319</v>
      </c>
      <c r="L463" t="s">
        <v>34</v>
      </c>
      <c r="M463" t="s">
        <v>5532</v>
      </c>
      <c r="N463" t="s">
        <v>5533</v>
      </c>
      <c r="O463" t="s">
        <v>5477</v>
      </c>
      <c r="P463" t="s">
        <v>2307</v>
      </c>
      <c r="Q463" t="s">
        <v>41</v>
      </c>
      <c r="R463" t="s">
        <v>5534</v>
      </c>
      <c r="S463" t="s">
        <v>5535</v>
      </c>
      <c r="T463" t="s">
        <v>5534</v>
      </c>
      <c r="U463" t="s">
        <v>459</v>
      </c>
      <c r="V463" t="s">
        <v>217</v>
      </c>
      <c r="W463" t="s">
        <v>392</v>
      </c>
      <c r="X463" t="s">
        <v>47</v>
      </c>
      <c r="Y463" t="s">
        <v>5536</v>
      </c>
      <c r="Z463" t="s">
        <v>34</v>
      </c>
      <c r="AA463" t="s">
        <v>164</v>
      </c>
      <c r="AB463" t="s">
        <v>5537</v>
      </c>
    </row>
    <row r="464" spans="1:28">
      <c r="A464" t="s">
        <v>5538</v>
      </c>
      <c r="B464" t="s">
        <v>67</v>
      </c>
      <c r="C464" t="s">
        <v>34</v>
      </c>
      <c r="D464" t="s">
        <v>34</v>
      </c>
      <c r="E464" t="s">
        <v>5539</v>
      </c>
      <c r="F464" t="s">
        <v>68</v>
      </c>
      <c r="G464" t="s">
        <v>3629</v>
      </c>
      <c r="H464" t="s">
        <v>5540</v>
      </c>
      <c r="I464" t="s">
        <v>34</v>
      </c>
      <c r="J464" t="s">
        <v>5541</v>
      </c>
      <c r="K464" t="s">
        <v>112</v>
      </c>
      <c r="L464" t="s">
        <v>34</v>
      </c>
      <c r="M464" t="s">
        <v>5542</v>
      </c>
      <c r="N464" t="s">
        <v>5543</v>
      </c>
      <c r="O464" t="s">
        <v>5477</v>
      </c>
      <c r="P464" t="s">
        <v>2307</v>
      </c>
      <c r="Q464" t="s">
        <v>41</v>
      </c>
      <c r="R464" t="s">
        <v>5544</v>
      </c>
      <c r="S464" t="s">
        <v>5545</v>
      </c>
      <c r="T464" t="s">
        <v>5544</v>
      </c>
      <c r="U464" t="s">
        <v>44</v>
      </c>
      <c r="V464" t="s">
        <v>45</v>
      </c>
      <c r="W464" t="s">
        <v>46</v>
      </c>
      <c r="X464" t="s">
        <v>47</v>
      </c>
      <c r="Y464" t="s">
        <v>5546</v>
      </c>
      <c r="Z464" t="s">
        <v>34</v>
      </c>
      <c r="AA464" t="s">
        <v>49</v>
      </c>
      <c r="AB464" t="s">
        <v>3217</v>
      </c>
    </row>
    <row r="465" spans="1:28">
      <c r="A465" t="s">
        <v>5547</v>
      </c>
      <c r="B465" t="s">
        <v>28</v>
      </c>
      <c r="C465" t="s">
        <v>5548</v>
      </c>
      <c r="D465" t="s">
        <v>5549</v>
      </c>
      <c r="E465" t="s">
        <v>5550</v>
      </c>
      <c r="F465" t="s">
        <v>97</v>
      </c>
      <c r="G465" t="s">
        <v>5551</v>
      </c>
      <c r="H465" t="s">
        <v>5552</v>
      </c>
      <c r="I465" t="s">
        <v>5553</v>
      </c>
      <c r="J465" t="s">
        <v>5554</v>
      </c>
      <c r="K465" t="s">
        <v>229</v>
      </c>
      <c r="L465" t="s">
        <v>34</v>
      </c>
      <c r="M465" t="s">
        <v>5555</v>
      </c>
      <c r="N465" t="s">
        <v>5556</v>
      </c>
      <c r="O465" t="s">
        <v>5477</v>
      </c>
      <c r="P465" t="s">
        <v>2307</v>
      </c>
      <c r="Q465" t="s">
        <v>41</v>
      </c>
      <c r="R465" t="s">
        <v>5557</v>
      </c>
      <c r="S465" t="s">
        <v>5558</v>
      </c>
      <c r="T465" t="s">
        <v>5559</v>
      </c>
      <c r="U465" t="s">
        <v>44</v>
      </c>
      <c r="V465" t="s">
        <v>45</v>
      </c>
      <c r="W465" t="s">
        <v>148</v>
      </c>
      <c r="X465" t="s">
        <v>77</v>
      </c>
      <c r="Y465" t="s">
        <v>5560</v>
      </c>
      <c r="Z465" t="s">
        <v>34</v>
      </c>
      <c r="AA465" t="s">
        <v>49</v>
      </c>
      <c r="AB465" t="s">
        <v>5561</v>
      </c>
    </row>
    <row r="466" spans="1:28">
      <c r="A466" t="s">
        <v>5562</v>
      </c>
      <c r="B466" t="s">
        <v>28</v>
      </c>
      <c r="C466" t="s">
        <v>5563</v>
      </c>
      <c r="D466" t="s">
        <v>5564</v>
      </c>
      <c r="E466" t="s">
        <v>5565</v>
      </c>
      <c r="F466" t="s">
        <v>97</v>
      </c>
      <c r="G466" t="s">
        <v>5566</v>
      </c>
      <c r="H466" t="s">
        <v>5567</v>
      </c>
      <c r="I466" t="s">
        <v>34</v>
      </c>
      <c r="J466" t="s">
        <v>5568</v>
      </c>
      <c r="K466" t="s">
        <v>276</v>
      </c>
      <c r="L466" t="s">
        <v>34</v>
      </c>
      <c r="M466" t="s">
        <v>5569</v>
      </c>
      <c r="N466" t="s">
        <v>5570</v>
      </c>
      <c r="O466" t="s">
        <v>5477</v>
      </c>
      <c r="P466" t="s">
        <v>2307</v>
      </c>
      <c r="Q466" t="s">
        <v>41</v>
      </c>
      <c r="R466" t="s">
        <v>5571</v>
      </c>
      <c r="S466" t="s">
        <v>5572</v>
      </c>
      <c r="T466" t="s">
        <v>5573</v>
      </c>
      <c r="U466" t="s">
        <v>44</v>
      </c>
      <c r="V466" t="s">
        <v>45</v>
      </c>
      <c r="W466" t="s">
        <v>76</v>
      </c>
      <c r="X466" t="s">
        <v>77</v>
      </c>
      <c r="Y466" t="s">
        <v>5574</v>
      </c>
      <c r="Z466" t="s">
        <v>34</v>
      </c>
      <c r="AA466" t="s">
        <v>49</v>
      </c>
      <c r="AB466" t="s">
        <v>3349</v>
      </c>
    </row>
    <row r="467" spans="1:28">
      <c r="A467" t="s">
        <v>5575</v>
      </c>
      <c r="B467" t="s">
        <v>28</v>
      </c>
      <c r="C467" t="s">
        <v>5576</v>
      </c>
      <c r="D467" t="s">
        <v>5577</v>
      </c>
      <c r="E467" t="s">
        <v>5578</v>
      </c>
      <c r="F467" t="s">
        <v>97</v>
      </c>
      <c r="G467" t="s">
        <v>5579</v>
      </c>
      <c r="H467" t="s">
        <v>2291</v>
      </c>
      <c r="I467" t="s">
        <v>34</v>
      </c>
      <c r="J467" t="s">
        <v>5580</v>
      </c>
      <c r="K467" t="s">
        <v>156</v>
      </c>
      <c r="L467" t="s">
        <v>34</v>
      </c>
      <c r="M467" t="s">
        <v>5581</v>
      </c>
      <c r="N467" t="s">
        <v>5582</v>
      </c>
      <c r="O467" t="s">
        <v>5477</v>
      </c>
      <c r="P467" t="s">
        <v>2307</v>
      </c>
      <c r="Q467" t="s">
        <v>41</v>
      </c>
      <c r="R467" t="s">
        <v>5583</v>
      </c>
      <c r="S467" t="s">
        <v>5584</v>
      </c>
      <c r="T467" t="s">
        <v>5583</v>
      </c>
      <c r="U467" t="s">
        <v>44</v>
      </c>
      <c r="V467" t="s">
        <v>45</v>
      </c>
      <c r="W467" t="s">
        <v>76</v>
      </c>
      <c r="X467" t="s">
        <v>47</v>
      </c>
      <c r="Y467" t="s">
        <v>5585</v>
      </c>
      <c r="Z467" t="s">
        <v>34</v>
      </c>
      <c r="AA467" t="s">
        <v>49</v>
      </c>
      <c r="AB467" t="s">
        <v>165</v>
      </c>
    </row>
    <row r="468" spans="1:28">
      <c r="A468" t="s">
        <v>5586</v>
      </c>
      <c r="B468" t="s">
        <v>28</v>
      </c>
      <c r="C468" t="s">
        <v>5587</v>
      </c>
      <c r="D468" t="s">
        <v>5588</v>
      </c>
      <c r="E468" t="s">
        <v>5589</v>
      </c>
      <c r="F468" t="s">
        <v>31</v>
      </c>
      <c r="G468" t="s">
        <v>5590</v>
      </c>
      <c r="H468" t="s">
        <v>348</v>
      </c>
      <c r="I468" t="s">
        <v>5591</v>
      </c>
      <c r="J468" t="s">
        <v>5592</v>
      </c>
      <c r="K468" t="s">
        <v>36</v>
      </c>
      <c r="L468" t="s">
        <v>34</v>
      </c>
      <c r="M468" t="s">
        <v>5593</v>
      </c>
      <c r="N468" t="s">
        <v>5594</v>
      </c>
      <c r="O468" t="s">
        <v>5477</v>
      </c>
      <c r="P468" t="s">
        <v>2307</v>
      </c>
      <c r="Q468" t="s">
        <v>41</v>
      </c>
      <c r="R468" t="s">
        <v>5595</v>
      </c>
      <c r="S468" t="s">
        <v>5596</v>
      </c>
      <c r="T468" t="s">
        <v>5595</v>
      </c>
      <c r="U468" t="s">
        <v>235</v>
      </c>
      <c r="V468" t="s">
        <v>45</v>
      </c>
      <c r="W468" t="s">
        <v>76</v>
      </c>
      <c r="X468" t="s">
        <v>47</v>
      </c>
      <c r="Y468" t="s">
        <v>5597</v>
      </c>
      <c r="Z468" t="s">
        <v>34</v>
      </c>
      <c r="AA468" t="s">
        <v>164</v>
      </c>
      <c r="AB468" t="s">
        <v>5598</v>
      </c>
    </row>
    <row r="469" spans="1:28">
      <c r="A469" t="s">
        <v>5599</v>
      </c>
      <c r="B469" t="s">
        <v>28</v>
      </c>
      <c r="C469" t="s">
        <v>5600</v>
      </c>
      <c r="D469" t="s">
        <v>5601</v>
      </c>
      <c r="E469" t="s">
        <v>5602</v>
      </c>
      <c r="F469" t="s">
        <v>97</v>
      </c>
      <c r="G469" t="s">
        <v>790</v>
      </c>
      <c r="H469" t="s">
        <v>4479</v>
      </c>
      <c r="I469" t="s">
        <v>34</v>
      </c>
      <c r="J469" t="s">
        <v>5603</v>
      </c>
      <c r="K469" t="s">
        <v>185</v>
      </c>
      <c r="L469" t="s">
        <v>34</v>
      </c>
      <c r="M469" t="s">
        <v>5604</v>
      </c>
      <c r="N469" t="s">
        <v>5605</v>
      </c>
      <c r="O469" t="s">
        <v>5477</v>
      </c>
      <c r="P469" t="s">
        <v>2307</v>
      </c>
      <c r="Q469" t="s">
        <v>41</v>
      </c>
      <c r="R469" t="s">
        <v>5606</v>
      </c>
      <c r="S469" t="s">
        <v>5607</v>
      </c>
      <c r="T469" t="s">
        <v>5606</v>
      </c>
      <c r="U469" t="s">
        <v>44</v>
      </c>
      <c r="V469" t="s">
        <v>45</v>
      </c>
      <c r="W469" t="s">
        <v>76</v>
      </c>
      <c r="X469" t="s">
        <v>47</v>
      </c>
      <c r="Y469" t="s">
        <v>5608</v>
      </c>
      <c r="Z469" t="s">
        <v>34</v>
      </c>
      <c r="AA469" t="s">
        <v>49</v>
      </c>
      <c r="AB469" t="s">
        <v>1988</v>
      </c>
    </row>
    <row r="470" spans="1:28">
      <c r="A470" t="s">
        <v>5609</v>
      </c>
      <c r="B470" t="s">
        <v>67</v>
      </c>
      <c r="C470" t="s">
        <v>34</v>
      </c>
      <c r="D470" t="s">
        <v>34</v>
      </c>
      <c r="E470" t="s">
        <v>5610</v>
      </c>
      <c r="F470" t="s">
        <v>68</v>
      </c>
      <c r="G470" t="s">
        <v>3640</v>
      </c>
      <c r="H470" t="s">
        <v>5611</v>
      </c>
      <c r="I470" t="s">
        <v>34</v>
      </c>
      <c r="J470" t="s">
        <v>5612</v>
      </c>
      <c r="K470" t="s">
        <v>261</v>
      </c>
      <c r="L470" t="s">
        <v>34</v>
      </c>
      <c r="M470" t="s">
        <v>5613</v>
      </c>
      <c r="N470" t="s">
        <v>5614</v>
      </c>
      <c r="O470" t="s">
        <v>5477</v>
      </c>
      <c r="P470" t="s">
        <v>2307</v>
      </c>
      <c r="Q470" t="s">
        <v>41</v>
      </c>
      <c r="R470" t="s">
        <v>5615</v>
      </c>
      <c r="S470" t="s">
        <v>5616</v>
      </c>
      <c r="T470" t="s">
        <v>5615</v>
      </c>
      <c r="U470" t="s">
        <v>44</v>
      </c>
      <c r="V470" t="s">
        <v>45</v>
      </c>
      <c r="W470" t="s">
        <v>392</v>
      </c>
      <c r="X470" t="s">
        <v>47</v>
      </c>
      <c r="Y470" t="s">
        <v>5617</v>
      </c>
      <c r="Z470" t="s">
        <v>34</v>
      </c>
      <c r="AA470" t="s">
        <v>49</v>
      </c>
      <c r="AB470" t="s">
        <v>1299</v>
      </c>
    </row>
    <row r="471" spans="1:28">
      <c r="A471" t="s">
        <v>5618</v>
      </c>
      <c r="B471" t="s">
        <v>67</v>
      </c>
      <c r="C471" t="s">
        <v>34</v>
      </c>
      <c r="D471" t="s">
        <v>34</v>
      </c>
      <c r="E471" t="s">
        <v>5619</v>
      </c>
      <c r="F471" t="s">
        <v>68</v>
      </c>
      <c r="G471" t="s">
        <v>5620</v>
      </c>
      <c r="H471" t="s">
        <v>5621</v>
      </c>
      <c r="I471" t="s">
        <v>34</v>
      </c>
      <c r="J471" t="s">
        <v>5622</v>
      </c>
      <c r="K471" t="s">
        <v>142</v>
      </c>
      <c r="L471" t="s">
        <v>34</v>
      </c>
      <c r="M471" t="s">
        <v>5623</v>
      </c>
      <c r="N471" t="s">
        <v>5624</v>
      </c>
      <c r="O471" t="s">
        <v>5477</v>
      </c>
      <c r="P471" t="s">
        <v>2307</v>
      </c>
      <c r="Q471" t="s">
        <v>41</v>
      </c>
      <c r="R471" t="s">
        <v>5625</v>
      </c>
      <c r="S471" t="s">
        <v>5626</v>
      </c>
      <c r="T471" t="s">
        <v>5625</v>
      </c>
      <c r="U471" t="s">
        <v>44</v>
      </c>
      <c r="V471" t="s">
        <v>45</v>
      </c>
      <c r="W471" t="s">
        <v>392</v>
      </c>
      <c r="X471" t="s">
        <v>47</v>
      </c>
      <c r="Y471" t="s">
        <v>5627</v>
      </c>
      <c r="Z471" t="s">
        <v>178</v>
      </c>
      <c r="AA471" t="s">
        <v>164</v>
      </c>
      <c r="AB471" t="s">
        <v>3829</v>
      </c>
    </row>
    <row r="472" spans="1:28">
      <c r="A472" t="s">
        <v>5628</v>
      </c>
      <c r="B472" t="s">
        <v>67</v>
      </c>
      <c r="C472" t="s">
        <v>34</v>
      </c>
      <c r="D472" t="s">
        <v>34</v>
      </c>
      <c r="E472" t="s">
        <v>5629</v>
      </c>
      <c r="F472" t="s">
        <v>68</v>
      </c>
      <c r="G472" t="s">
        <v>5630</v>
      </c>
      <c r="H472" t="s">
        <v>5631</v>
      </c>
      <c r="I472" t="s">
        <v>34</v>
      </c>
      <c r="J472" t="s">
        <v>5632</v>
      </c>
      <c r="K472" t="s">
        <v>112</v>
      </c>
      <c r="L472" t="s">
        <v>34</v>
      </c>
      <c r="M472" t="s">
        <v>5633</v>
      </c>
      <c r="N472" t="s">
        <v>5634</v>
      </c>
      <c r="O472" t="s">
        <v>5635</v>
      </c>
      <c r="P472" t="s">
        <v>2409</v>
      </c>
      <c r="Q472" t="s">
        <v>41</v>
      </c>
      <c r="R472" t="s">
        <v>5636</v>
      </c>
      <c r="S472" t="s">
        <v>5637</v>
      </c>
      <c r="T472" t="s">
        <v>5638</v>
      </c>
      <c r="U472" t="s">
        <v>191</v>
      </c>
      <c r="V472" t="s">
        <v>45</v>
      </c>
      <c r="W472" t="s">
        <v>76</v>
      </c>
      <c r="X472" t="s">
        <v>77</v>
      </c>
      <c r="Y472" t="s">
        <v>5639</v>
      </c>
      <c r="Z472" t="s">
        <v>34</v>
      </c>
      <c r="AA472" t="s">
        <v>49</v>
      </c>
      <c r="AB472" t="s">
        <v>5640</v>
      </c>
    </row>
    <row r="473" spans="1:28">
      <c r="A473" t="s">
        <v>5641</v>
      </c>
      <c r="B473" t="s">
        <v>67</v>
      </c>
      <c r="C473" t="s">
        <v>34</v>
      </c>
      <c r="D473" t="s">
        <v>34</v>
      </c>
      <c r="E473" t="s">
        <v>5642</v>
      </c>
      <c r="F473" t="s">
        <v>68</v>
      </c>
      <c r="G473" t="s">
        <v>5643</v>
      </c>
      <c r="H473" t="s">
        <v>5644</v>
      </c>
      <c r="I473" t="s">
        <v>34</v>
      </c>
      <c r="J473" t="s">
        <v>5645</v>
      </c>
      <c r="K473" t="s">
        <v>212</v>
      </c>
      <c r="L473" t="s">
        <v>34</v>
      </c>
      <c r="M473" t="s">
        <v>5646</v>
      </c>
      <c r="N473" t="s">
        <v>5647</v>
      </c>
      <c r="O473" t="s">
        <v>5635</v>
      </c>
      <c r="P473" t="s">
        <v>2409</v>
      </c>
      <c r="Q473" t="s">
        <v>41</v>
      </c>
      <c r="R473" t="s">
        <v>5648</v>
      </c>
      <c r="S473" t="s">
        <v>5649</v>
      </c>
      <c r="T473" t="s">
        <v>5650</v>
      </c>
      <c r="U473" t="s">
        <v>44</v>
      </c>
      <c r="V473" t="s">
        <v>45</v>
      </c>
      <c r="W473" t="s">
        <v>76</v>
      </c>
      <c r="X473" t="s">
        <v>77</v>
      </c>
      <c r="Y473" t="s">
        <v>5651</v>
      </c>
      <c r="Z473" t="s">
        <v>178</v>
      </c>
      <c r="AA473" t="s">
        <v>49</v>
      </c>
      <c r="AB473" t="s">
        <v>150</v>
      </c>
    </row>
    <row r="474" spans="1:28">
      <c r="A474" t="s">
        <v>5652</v>
      </c>
      <c r="B474" t="s">
        <v>67</v>
      </c>
      <c r="C474" t="s">
        <v>34</v>
      </c>
      <c r="D474" t="s">
        <v>34</v>
      </c>
      <c r="E474" t="s">
        <v>5653</v>
      </c>
      <c r="F474" t="s">
        <v>68</v>
      </c>
      <c r="G474" t="s">
        <v>5654</v>
      </c>
      <c r="H474" t="s">
        <v>5655</v>
      </c>
      <c r="I474" t="s">
        <v>34</v>
      </c>
      <c r="J474" t="s">
        <v>5656</v>
      </c>
      <c r="K474" t="s">
        <v>244</v>
      </c>
      <c r="L474" t="s">
        <v>34</v>
      </c>
      <c r="M474" t="s">
        <v>5657</v>
      </c>
      <c r="N474" t="s">
        <v>5658</v>
      </c>
      <c r="O474" t="s">
        <v>5635</v>
      </c>
      <c r="P474" t="s">
        <v>2409</v>
      </c>
      <c r="Q474" t="s">
        <v>41</v>
      </c>
      <c r="R474" t="s">
        <v>5659</v>
      </c>
      <c r="S474" t="s">
        <v>5660</v>
      </c>
      <c r="T474" t="s">
        <v>5659</v>
      </c>
      <c r="U474" t="s">
        <v>44</v>
      </c>
      <c r="V474" t="s">
        <v>45</v>
      </c>
      <c r="W474" t="s">
        <v>76</v>
      </c>
      <c r="X474" t="s">
        <v>47</v>
      </c>
      <c r="Y474" t="s">
        <v>5661</v>
      </c>
      <c r="Z474" t="s">
        <v>178</v>
      </c>
      <c r="AA474" t="s">
        <v>49</v>
      </c>
      <c r="AB474" t="s">
        <v>3161</v>
      </c>
    </row>
    <row r="475" spans="1:28">
      <c r="A475" t="s">
        <v>5662</v>
      </c>
      <c r="B475" t="s">
        <v>67</v>
      </c>
      <c r="C475" t="s">
        <v>34</v>
      </c>
      <c r="D475" t="s">
        <v>34</v>
      </c>
      <c r="E475" t="s">
        <v>5663</v>
      </c>
      <c r="F475" t="s">
        <v>68</v>
      </c>
      <c r="G475" t="s">
        <v>5664</v>
      </c>
      <c r="H475" t="s">
        <v>5665</v>
      </c>
      <c r="I475" t="s">
        <v>34</v>
      </c>
      <c r="J475" t="s">
        <v>5666</v>
      </c>
      <c r="K475" t="s">
        <v>289</v>
      </c>
      <c r="L475" t="s">
        <v>34</v>
      </c>
      <c r="M475" t="s">
        <v>5667</v>
      </c>
      <c r="N475" t="s">
        <v>5668</v>
      </c>
      <c r="O475" t="s">
        <v>5635</v>
      </c>
      <c r="P475" t="s">
        <v>2409</v>
      </c>
      <c r="Q475" t="s">
        <v>41</v>
      </c>
      <c r="R475" t="s">
        <v>5669</v>
      </c>
      <c r="S475" t="s">
        <v>5670</v>
      </c>
      <c r="T475" t="s">
        <v>5669</v>
      </c>
      <c r="U475" t="s">
        <v>44</v>
      </c>
      <c r="V475" t="s">
        <v>45</v>
      </c>
      <c r="W475" t="s">
        <v>281</v>
      </c>
      <c r="X475" t="s">
        <v>47</v>
      </c>
      <c r="Y475" t="s">
        <v>5671</v>
      </c>
      <c r="Z475" t="s">
        <v>178</v>
      </c>
      <c r="AA475" t="s">
        <v>164</v>
      </c>
      <c r="AB475" t="s">
        <v>5672</v>
      </c>
    </row>
    <row r="476" spans="1:28">
      <c r="A476" t="s">
        <v>5673</v>
      </c>
      <c r="B476" t="s">
        <v>28</v>
      </c>
      <c r="C476" t="s">
        <v>5674</v>
      </c>
      <c r="D476" t="s">
        <v>5675</v>
      </c>
      <c r="E476" t="s">
        <v>5676</v>
      </c>
      <c r="F476" t="s">
        <v>31</v>
      </c>
      <c r="G476" t="s">
        <v>5677</v>
      </c>
      <c r="H476" t="s">
        <v>5678</v>
      </c>
      <c r="I476" t="s">
        <v>3676</v>
      </c>
      <c r="J476" t="s">
        <v>5679</v>
      </c>
      <c r="K476" t="s">
        <v>156</v>
      </c>
      <c r="L476" t="s">
        <v>34</v>
      </c>
      <c r="M476" t="s">
        <v>5680</v>
      </c>
      <c r="N476" t="s">
        <v>5681</v>
      </c>
      <c r="O476" t="s">
        <v>5635</v>
      </c>
      <c r="P476" t="s">
        <v>2409</v>
      </c>
      <c r="Q476" t="s">
        <v>41</v>
      </c>
      <c r="R476" t="s">
        <v>5682</v>
      </c>
      <c r="S476" t="s">
        <v>5683</v>
      </c>
      <c r="T476" t="s">
        <v>5684</v>
      </c>
      <c r="U476" t="s">
        <v>459</v>
      </c>
      <c r="V476" t="s">
        <v>45</v>
      </c>
      <c r="W476" t="s">
        <v>76</v>
      </c>
      <c r="X476" t="s">
        <v>77</v>
      </c>
      <c r="Y476" t="s">
        <v>5685</v>
      </c>
      <c r="Z476" t="s">
        <v>34</v>
      </c>
      <c r="AA476" t="s">
        <v>49</v>
      </c>
      <c r="AB476" t="s">
        <v>5686</v>
      </c>
    </row>
    <row r="477" spans="1:28">
      <c r="A477" t="s">
        <v>5687</v>
      </c>
      <c r="B477" t="s">
        <v>67</v>
      </c>
      <c r="C477" t="s">
        <v>34</v>
      </c>
      <c r="D477" t="s">
        <v>34</v>
      </c>
      <c r="E477" t="s">
        <v>5688</v>
      </c>
      <c r="F477" t="s">
        <v>68</v>
      </c>
      <c r="G477" t="s">
        <v>5689</v>
      </c>
      <c r="H477" t="s">
        <v>5690</v>
      </c>
      <c r="I477" t="s">
        <v>34</v>
      </c>
      <c r="J477" t="s">
        <v>5691</v>
      </c>
      <c r="K477" t="s">
        <v>229</v>
      </c>
      <c r="L477" t="s">
        <v>34</v>
      </c>
      <c r="M477" t="s">
        <v>5692</v>
      </c>
      <c r="N477" t="s">
        <v>5693</v>
      </c>
      <c r="O477" t="s">
        <v>5635</v>
      </c>
      <c r="P477" t="s">
        <v>2409</v>
      </c>
      <c r="Q477" t="s">
        <v>41</v>
      </c>
      <c r="R477" t="s">
        <v>5694</v>
      </c>
      <c r="S477" t="s">
        <v>5695</v>
      </c>
      <c r="T477" t="s">
        <v>5694</v>
      </c>
      <c r="U477" t="s">
        <v>44</v>
      </c>
      <c r="V477" t="s">
        <v>45</v>
      </c>
      <c r="W477" t="s">
        <v>76</v>
      </c>
      <c r="X477" t="s">
        <v>47</v>
      </c>
      <c r="Y477" t="s">
        <v>5696</v>
      </c>
      <c r="Z477" t="s">
        <v>178</v>
      </c>
      <c r="AA477" t="s">
        <v>164</v>
      </c>
      <c r="AB477" t="s">
        <v>5697</v>
      </c>
    </row>
    <row r="478" spans="1:28">
      <c r="A478" t="s">
        <v>5698</v>
      </c>
      <c r="B478" t="s">
        <v>28</v>
      </c>
      <c r="C478" t="s">
        <v>5699</v>
      </c>
      <c r="D478" t="s">
        <v>5700</v>
      </c>
      <c r="E478" t="s">
        <v>5701</v>
      </c>
      <c r="F478" t="s">
        <v>97</v>
      </c>
      <c r="G478" t="s">
        <v>5702</v>
      </c>
      <c r="H478" t="s">
        <v>348</v>
      </c>
      <c r="I478" t="s">
        <v>34</v>
      </c>
      <c r="J478" t="s">
        <v>5703</v>
      </c>
      <c r="K478" t="s">
        <v>142</v>
      </c>
      <c r="L478" t="s">
        <v>34</v>
      </c>
      <c r="M478" t="s">
        <v>5704</v>
      </c>
      <c r="N478" t="s">
        <v>5705</v>
      </c>
      <c r="O478" t="s">
        <v>5706</v>
      </c>
      <c r="P478" t="s">
        <v>2525</v>
      </c>
      <c r="Q478" t="s">
        <v>41</v>
      </c>
      <c r="R478" t="s">
        <v>5707</v>
      </c>
      <c r="S478" t="s">
        <v>5708</v>
      </c>
      <c r="T478" t="s">
        <v>5707</v>
      </c>
      <c r="U478" t="s">
        <v>44</v>
      </c>
      <c r="V478" t="s">
        <v>217</v>
      </c>
      <c r="W478" t="s">
        <v>46</v>
      </c>
      <c r="X478" t="s">
        <v>47</v>
      </c>
      <c r="Y478" t="s">
        <v>5709</v>
      </c>
      <c r="Z478" t="s">
        <v>34</v>
      </c>
      <c r="AA478" t="s">
        <v>49</v>
      </c>
      <c r="AB478" t="s">
        <v>1185</v>
      </c>
    </row>
    <row r="479" spans="1:28">
      <c r="A479" t="s">
        <v>5710</v>
      </c>
      <c r="B479" t="s">
        <v>28</v>
      </c>
      <c r="C479" t="s">
        <v>5711</v>
      </c>
      <c r="D479" t="s">
        <v>5712</v>
      </c>
      <c r="E479" t="s">
        <v>5713</v>
      </c>
      <c r="F479" t="s">
        <v>97</v>
      </c>
      <c r="G479" t="s">
        <v>5714</v>
      </c>
      <c r="H479" t="s">
        <v>5715</v>
      </c>
      <c r="I479" t="s">
        <v>34</v>
      </c>
      <c r="J479" t="s">
        <v>5716</v>
      </c>
      <c r="K479" t="s">
        <v>36</v>
      </c>
      <c r="L479" t="s">
        <v>34</v>
      </c>
      <c r="M479" t="s">
        <v>5717</v>
      </c>
      <c r="N479" t="s">
        <v>5718</v>
      </c>
      <c r="O479" t="s">
        <v>5706</v>
      </c>
      <c r="P479" t="s">
        <v>2525</v>
      </c>
      <c r="Q479" t="s">
        <v>41</v>
      </c>
      <c r="R479" t="s">
        <v>5719</v>
      </c>
      <c r="S479" t="s">
        <v>5720</v>
      </c>
      <c r="T479" t="s">
        <v>5719</v>
      </c>
      <c r="U479" t="s">
        <v>44</v>
      </c>
      <c r="V479" t="s">
        <v>45</v>
      </c>
      <c r="W479" t="s">
        <v>46</v>
      </c>
      <c r="X479" t="s">
        <v>47</v>
      </c>
      <c r="Y479" t="s">
        <v>5721</v>
      </c>
      <c r="Z479" t="s">
        <v>34</v>
      </c>
      <c r="AA479" t="s">
        <v>49</v>
      </c>
      <c r="AB479" t="s">
        <v>1251</v>
      </c>
    </row>
    <row r="480" spans="1:28">
      <c r="A480" t="s">
        <v>5722</v>
      </c>
      <c r="B480" t="s">
        <v>28</v>
      </c>
      <c r="C480" t="s">
        <v>5723</v>
      </c>
      <c r="D480" t="s">
        <v>5724</v>
      </c>
      <c r="E480" t="s">
        <v>5725</v>
      </c>
      <c r="F480" t="s">
        <v>31</v>
      </c>
      <c r="G480" t="s">
        <v>5726</v>
      </c>
      <c r="H480" t="s">
        <v>5727</v>
      </c>
      <c r="I480" t="s">
        <v>34</v>
      </c>
      <c r="J480" t="s">
        <v>5728</v>
      </c>
      <c r="K480" t="s">
        <v>58</v>
      </c>
      <c r="L480" t="s">
        <v>34</v>
      </c>
      <c r="M480" t="s">
        <v>5729</v>
      </c>
      <c r="N480" t="s">
        <v>5730</v>
      </c>
      <c r="O480" t="s">
        <v>5706</v>
      </c>
      <c r="P480" t="s">
        <v>2525</v>
      </c>
      <c r="Q480" t="s">
        <v>41</v>
      </c>
      <c r="R480" t="s">
        <v>5731</v>
      </c>
      <c r="S480" t="s">
        <v>5732</v>
      </c>
      <c r="T480" t="s">
        <v>5731</v>
      </c>
      <c r="U480" t="s">
        <v>44</v>
      </c>
      <c r="V480" t="s">
        <v>45</v>
      </c>
      <c r="W480" t="s">
        <v>218</v>
      </c>
      <c r="X480" t="s">
        <v>47</v>
      </c>
      <c r="Y480" t="s">
        <v>5733</v>
      </c>
      <c r="Z480" t="s">
        <v>34</v>
      </c>
      <c r="AA480" t="s">
        <v>164</v>
      </c>
      <c r="AB480" t="s">
        <v>812</v>
      </c>
    </row>
    <row r="481" spans="1:28">
      <c r="A481" t="s">
        <v>5734</v>
      </c>
      <c r="B481" t="s">
        <v>28</v>
      </c>
      <c r="C481" t="s">
        <v>5735</v>
      </c>
      <c r="D481" t="s">
        <v>5736</v>
      </c>
      <c r="E481" t="s">
        <v>5737</v>
      </c>
      <c r="F481" t="s">
        <v>97</v>
      </c>
      <c r="G481" t="s">
        <v>5738</v>
      </c>
      <c r="H481" t="s">
        <v>5739</v>
      </c>
      <c r="I481" t="s">
        <v>34</v>
      </c>
      <c r="J481" t="s">
        <v>5740</v>
      </c>
      <c r="K481" t="s">
        <v>276</v>
      </c>
      <c r="L481" t="s">
        <v>34</v>
      </c>
      <c r="M481" t="s">
        <v>5741</v>
      </c>
      <c r="N481" t="s">
        <v>5742</v>
      </c>
      <c r="O481" t="s">
        <v>5706</v>
      </c>
      <c r="P481" t="s">
        <v>2525</v>
      </c>
      <c r="Q481" t="s">
        <v>41</v>
      </c>
      <c r="R481" t="s">
        <v>5743</v>
      </c>
      <c r="S481" t="s">
        <v>5744</v>
      </c>
      <c r="T481" t="s">
        <v>5743</v>
      </c>
      <c r="U481" t="s">
        <v>44</v>
      </c>
      <c r="V481" t="s">
        <v>45</v>
      </c>
      <c r="W481" t="s">
        <v>76</v>
      </c>
      <c r="X481" t="s">
        <v>47</v>
      </c>
      <c r="Y481" t="s">
        <v>5745</v>
      </c>
      <c r="Z481" t="s">
        <v>34</v>
      </c>
      <c r="AA481" t="s">
        <v>49</v>
      </c>
      <c r="AB481" t="s">
        <v>838</v>
      </c>
    </row>
    <row r="482" spans="1:28">
      <c r="A482" t="s">
        <v>5746</v>
      </c>
      <c r="B482" t="s">
        <v>28</v>
      </c>
      <c r="C482" t="s">
        <v>5747</v>
      </c>
      <c r="D482" t="s">
        <v>5748</v>
      </c>
      <c r="E482" t="s">
        <v>5749</v>
      </c>
      <c r="F482" t="s">
        <v>31</v>
      </c>
      <c r="G482" t="s">
        <v>1531</v>
      </c>
      <c r="H482" t="s">
        <v>5750</v>
      </c>
      <c r="I482" t="s">
        <v>34</v>
      </c>
      <c r="J482" t="s">
        <v>5751</v>
      </c>
      <c r="K482" t="s">
        <v>185</v>
      </c>
      <c r="L482" t="s">
        <v>34</v>
      </c>
      <c r="M482" t="s">
        <v>5752</v>
      </c>
      <c r="N482" t="s">
        <v>5753</v>
      </c>
      <c r="O482" t="s">
        <v>5706</v>
      </c>
      <c r="P482" t="s">
        <v>2525</v>
      </c>
      <c r="Q482" t="s">
        <v>41</v>
      </c>
      <c r="R482" t="s">
        <v>5754</v>
      </c>
      <c r="S482" t="s">
        <v>5755</v>
      </c>
      <c r="T482" t="s">
        <v>5756</v>
      </c>
      <c r="U482" t="s">
        <v>191</v>
      </c>
      <c r="V482" t="s">
        <v>45</v>
      </c>
      <c r="W482" t="s">
        <v>76</v>
      </c>
      <c r="X482" t="s">
        <v>77</v>
      </c>
      <c r="Y482" t="s">
        <v>5757</v>
      </c>
      <c r="Z482" t="s">
        <v>34</v>
      </c>
      <c r="AA482" t="s">
        <v>164</v>
      </c>
      <c r="AB482" t="s">
        <v>5326</v>
      </c>
    </row>
    <row r="483" spans="1:28">
      <c r="A483" t="s">
        <v>5758</v>
      </c>
      <c r="B483" t="s">
        <v>28</v>
      </c>
      <c r="C483" t="s">
        <v>5759</v>
      </c>
      <c r="D483" t="s">
        <v>5760</v>
      </c>
      <c r="E483" t="s">
        <v>5761</v>
      </c>
      <c r="F483" t="s">
        <v>31</v>
      </c>
      <c r="G483" t="s">
        <v>5762</v>
      </c>
      <c r="H483" t="s">
        <v>1749</v>
      </c>
      <c r="I483" t="s">
        <v>34</v>
      </c>
      <c r="J483" t="s">
        <v>5763</v>
      </c>
      <c r="K483" t="s">
        <v>34</v>
      </c>
      <c r="L483" t="s">
        <v>34</v>
      </c>
      <c r="M483" t="s">
        <v>5764</v>
      </c>
      <c r="N483" t="s">
        <v>5765</v>
      </c>
      <c r="O483" t="s">
        <v>5706</v>
      </c>
      <c r="P483" t="s">
        <v>2525</v>
      </c>
      <c r="Q483" t="s">
        <v>41</v>
      </c>
      <c r="R483" t="s">
        <v>5766</v>
      </c>
      <c r="S483" t="s">
        <v>5767</v>
      </c>
      <c r="T483" t="s">
        <v>5768</v>
      </c>
      <c r="U483" t="s">
        <v>235</v>
      </c>
      <c r="V483" t="s">
        <v>217</v>
      </c>
      <c r="W483" t="s">
        <v>46</v>
      </c>
      <c r="X483" t="s">
        <v>77</v>
      </c>
      <c r="Y483" t="s">
        <v>5769</v>
      </c>
      <c r="Z483" t="s">
        <v>34</v>
      </c>
      <c r="AA483" t="s">
        <v>164</v>
      </c>
      <c r="AB483" t="s">
        <v>5770</v>
      </c>
    </row>
    <row r="484" spans="1:28">
      <c r="A484" t="s">
        <v>5771</v>
      </c>
      <c r="B484" t="s">
        <v>28</v>
      </c>
      <c r="C484" t="s">
        <v>5772</v>
      </c>
      <c r="D484" t="s">
        <v>5773</v>
      </c>
      <c r="E484" t="s">
        <v>5774</v>
      </c>
      <c r="F484" t="s">
        <v>31</v>
      </c>
      <c r="G484" t="s">
        <v>5775</v>
      </c>
      <c r="H484" t="s">
        <v>33</v>
      </c>
      <c r="I484" t="s">
        <v>5776</v>
      </c>
      <c r="J484" t="s">
        <v>5777</v>
      </c>
      <c r="K484" t="s">
        <v>276</v>
      </c>
      <c r="L484" t="s">
        <v>34</v>
      </c>
      <c r="M484" t="s">
        <v>5778</v>
      </c>
      <c r="N484" t="s">
        <v>5779</v>
      </c>
      <c r="O484" t="s">
        <v>5706</v>
      </c>
      <c r="P484" t="s">
        <v>2525</v>
      </c>
      <c r="Q484" t="s">
        <v>41</v>
      </c>
      <c r="R484" t="s">
        <v>5780</v>
      </c>
      <c r="S484" t="s">
        <v>5781</v>
      </c>
      <c r="T484" t="s">
        <v>5782</v>
      </c>
      <c r="U484" t="s">
        <v>235</v>
      </c>
      <c r="V484" t="s">
        <v>217</v>
      </c>
      <c r="W484" t="s">
        <v>76</v>
      </c>
      <c r="X484" t="s">
        <v>77</v>
      </c>
      <c r="Y484" t="s">
        <v>5783</v>
      </c>
      <c r="Z484" t="s">
        <v>34</v>
      </c>
      <c r="AA484" t="s">
        <v>367</v>
      </c>
      <c r="AB484" t="s">
        <v>2354</v>
      </c>
    </row>
    <row r="485" spans="1:28">
      <c r="A485" t="s">
        <v>5784</v>
      </c>
      <c r="B485" t="s">
        <v>67</v>
      </c>
      <c r="C485" t="s">
        <v>34</v>
      </c>
      <c r="D485" t="s">
        <v>34</v>
      </c>
      <c r="E485" t="s">
        <v>5785</v>
      </c>
      <c r="F485" t="s">
        <v>68</v>
      </c>
      <c r="G485" t="s">
        <v>5786</v>
      </c>
      <c r="H485" t="s">
        <v>5787</v>
      </c>
      <c r="I485" t="s">
        <v>34</v>
      </c>
      <c r="J485" t="s">
        <v>5788</v>
      </c>
      <c r="K485" t="s">
        <v>58</v>
      </c>
      <c r="L485" t="s">
        <v>34</v>
      </c>
      <c r="M485" t="s">
        <v>5789</v>
      </c>
      <c r="N485" t="s">
        <v>5790</v>
      </c>
      <c r="O485" t="s">
        <v>5706</v>
      </c>
      <c r="P485" t="s">
        <v>2525</v>
      </c>
      <c r="Q485" t="s">
        <v>41</v>
      </c>
      <c r="R485" t="s">
        <v>5791</v>
      </c>
      <c r="S485" t="s">
        <v>5792</v>
      </c>
      <c r="T485" t="s">
        <v>5791</v>
      </c>
      <c r="U485" t="s">
        <v>44</v>
      </c>
      <c r="V485" t="s">
        <v>45</v>
      </c>
      <c r="W485" t="s">
        <v>76</v>
      </c>
      <c r="X485" t="s">
        <v>47</v>
      </c>
      <c r="Y485" t="s">
        <v>5793</v>
      </c>
      <c r="Z485" t="s">
        <v>178</v>
      </c>
      <c r="AA485" t="s">
        <v>49</v>
      </c>
      <c r="AB485" t="s">
        <v>5794</v>
      </c>
    </row>
    <row r="486" spans="1:28">
      <c r="A486" t="s">
        <v>5795</v>
      </c>
      <c r="B486" t="s">
        <v>28</v>
      </c>
      <c r="C486" t="s">
        <v>5796</v>
      </c>
      <c r="D486" t="s">
        <v>5797</v>
      </c>
      <c r="E486" t="s">
        <v>5798</v>
      </c>
      <c r="F486" t="s">
        <v>97</v>
      </c>
      <c r="G486" t="s">
        <v>5799</v>
      </c>
      <c r="H486" t="s">
        <v>5800</v>
      </c>
      <c r="I486" t="s">
        <v>34</v>
      </c>
      <c r="J486" t="s">
        <v>5801</v>
      </c>
      <c r="K486" t="s">
        <v>58</v>
      </c>
      <c r="L486" t="s">
        <v>34</v>
      </c>
      <c r="M486" t="s">
        <v>5802</v>
      </c>
      <c r="N486" t="s">
        <v>5803</v>
      </c>
      <c r="O486" t="s">
        <v>5706</v>
      </c>
      <c r="P486" t="s">
        <v>2525</v>
      </c>
      <c r="Q486" t="s">
        <v>41</v>
      </c>
      <c r="R486" t="s">
        <v>5804</v>
      </c>
      <c r="S486" t="s">
        <v>5805</v>
      </c>
      <c r="T486" t="s">
        <v>5804</v>
      </c>
      <c r="U486" t="s">
        <v>44</v>
      </c>
      <c r="V486" t="s">
        <v>45</v>
      </c>
      <c r="W486" t="s">
        <v>46</v>
      </c>
      <c r="X486" t="s">
        <v>47</v>
      </c>
      <c r="Y486" t="s">
        <v>5806</v>
      </c>
      <c r="Z486" t="s">
        <v>34</v>
      </c>
      <c r="AA486" t="s">
        <v>49</v>
      </c>
      <c r="AB486" t="s">
        <v>5807</v>
      </c>
    </row>
    <row r="487" spans="1:28">
      <c r="A487" t="s">
        <v>5808</v>
      </c>
      <c r="B487" t="s">
        <v>67</v>
      </c>
      <c r="C487" t="s">
        <v>34</v>
      </c>
      <c r="D487" t="s">
        <v>34</v>
      </c>
      <c r="E487" t="s">
        <v>5809</v>
      </c>
      <c r="F487" t="s">
        <v>68</v>
      </c>
      <c r="G487" t="s">
        <v>5810</v>
      </c>
      <c r="H487" t="s">
        <v>5811</v>
      </c>
      <c r="I487" t="s">
        <v>34</v>
      </c>
      <c r="J487" t="s">
        <v>5812</v>
      </c>
      <c r="K487" t="s">
        <v>414</v>
      </c>
      <c r="L487" t="s">
        <v>34</v>
      </c>
      <c r="M487" t="s">
        <v>5813</v>
      </c>
      <c r="N487" t="s">
        <v>5814</v>
      </c>
      <c r="O487" t="s">
        <v>5815</v>
      </c>
      <c r="P487" t="s">
        <v>2604</v>
      </c>
      <c r="Q487" t="s">
        <v>41</v>
      </c>
      <c r="R487" t="s">
        <v>5816</v>
      </c>
      <c r="S487" t="s">
        <v>5817</v>
      </c>
      <c r="T487" t="s">
        <v>5818</v>
      </c>
      <c r="U487" t="s">
        <v>235</v>
      </c>
      <c r="V487" t="s">
        <v>217</v>
      </c>
      <c r="W487" t="s">
        <v>76</v>
      </c>
      <c r="X487" t="s">
        <v>77</v>
      </c>
      <c r="Y487" t="s">
        <v>5819</v>
      </c>
      <c r="Z487" t="s">
        <v>178</v>
      </c>
      <c r="AA487" t="s">
        <v>296</v>
      </c>
      <c r="AB487" t="s">
        <v>5820</v>
      </c>
    </row>
    <row r="488" spans="1:28">
      <c r="A488" t="s">
        <v>5821</v>
      </c>
      <c r="B488" t="s">
        <v>67</v>
      </c>
      <c r="C488" t="s">
        <v>34</v>
      </c>
      <c r="D488" t="s">
        <v>34</v>
      </c>
      <c r="E488" t="s">
        <v>5822</v>
      </c>
      <c r="F488" t="s">
        <v>68</v>
      </c>
      <c r="G488" t="s">
        <v>5823</v>
      </c>
      <c r="H488" t="s">
        <v>5824</v>
      </c>
      <c r="I488" t="s">
        <v>34</v>
      </c>
      <c r="J488" t="s">
        <v>5825</v>
      </c>
      <c r="K488" t="s">
        <v>58</v>
      </c>
      <c r="L488" t="s">
        <v>34</v>
      </c>
      <c r="M488" t="s">
        <v>5826</v>
      </c>
      <c r="N488" t="s">
        <v>5827</v>
      </c>
      <c r="O488" t="s">
        <v>5815</v>
      </c>
      <c r="P488" t="s">
        <v>2604</v>
      </c>
      <c r="Q488" t="s">
        <v>41</v>
      </c>
      <c r="R488" t="s">
        <v>5828</v>
      </c>
      <c r="S488" t="s">
        <v>5829</v>
      </c>
      <c r="T488" t="s">
        <v>5828</v>
      </c>
      <c r="U488" t="s">
        <v>44</v>
      </c>
      <c r="V488" t="s">
        <v>45</v>
      </c>
      <c r="W488" t="s">
        <v>252</v>
      </c>
      <c r="X488" t="s">
        <v>47</v>
      </c>
      <c r="Y488" t="s">
        <v>5830</v>
      </c>
      <c r="Z488" t="s">
        <v>178</v>
      </c>
      <c r="AA488" t="s">
        <v>49</v>
      </c>
      <c r="AB488" t="s">
        <v>1336</v>
      </c>
    </row>
    <row r="489" spans="1:28">
      <c r="A489" t="s">
        <v>5831</v>
      </c>
      <c r="B489" t="s">
        <v>67</v>
      </c>
      <c r="C489" t="s">
        <v>34</v>
      </c>
      <c r="D489" t="s">
        <v>34</v>
      </c>
      <c r="E489" t="s">
        <v>5832</v>
      </c>
      <c r="F489" t="s">
        <v>68</v>
      </c>
      <c r="G489" t="s">
        <v>153</v>
      </c>
      <c r="H489" t="s">
        <v>5833</v>
      </c>
      <c r="I489" t="s">
        <v>34</v>
      </c>
      <c r="J489" t="s">
        <v>5834</v>
      </c>
      <c r="K489" t="s">
        <v>185</v>
      </c>
      <c r="L489" t="s">
        <v>34</v>
      </c>
      <c r="M489" t="s">
        <v>5835</v>
      </c>
      <c r="N489" t="s">
        <v>5836</v>
      </c>
      <c r="O489" t="s">
        <v>5815</v>
      </c>
      <c r="P489" t="s">
        <v>2604</v>
      </c>
      <c r="Q489" t="s">
        <v>41</v>
      </c>
      <c r="R489" t="s">
        <v>5837</v>
      </c>
      <c r="S489" t="s">
        <v>5838</v>
      </c>
      <c r="T489" t="s">
        <v>5837</v>
      </c>
      <c r="U489" t="s">
        <v>44</v>
      </c>
      <c r="V489" t="s">
        <v>45</v>
      </c>
      <c r="W489" t="s">
        <v>76</v>
      </c>
      <c r="X489" t="s">
        <v>47</v>
      </c>
      <c r="Y489" t="s">
        <v>5839</v>
      </c>
      <c r="Z489" t="s">
        <v>178</v>
      </c>
      <c r="AA489" t="s">
        <v>49</v>
      </c>
      <c r="AB489" t="s">
        <v>2989</v>
      </c>
    </row>
    <row r="490" spans="1:28">
      <c r="A490" t="s">
        <v>5840</v>
      </c>
      <c r="B490" t="s">
        <v>67</v>
      </c>
      <c r="C490" t="s">
        <v>34</v>
      </c>
      <c r="D490" t="s">
        <v>34</v>
      </c>
      <c r="E490" t="s">
        <v>5841</v>
      </c>
      <c r="F490" t="s">
        <v>68</v>
      </c>
      <c r="G490" t="s">
        <v>5842</v>
      </c>
      <c r="H490" t="s">
        <v>5843</v>
      </c>
      <c r="I490" t="s">
        <v>5844</v>
      </c>
      <c r="J490" t="s">
        <v>5845</v>
      </c>
      <c r="K490" t="s">
        <v>229</v>
      </c>
      <c r="L490" t="s">
        <v>34</v>
      </c>
      <c r="M490" t="s">
        <v>5846</v>
      </c>
      <c r="N490" t="s">
        <v>5847</v>
      </c>
      <c r="O490" t="s">
        <v>5815</v>
      </c>
      <c r="P490" t="s">
        <v>2604</v>
      </c>
      <c r="Q490" t="s">
        <v>41</v>
      </c>
      <c r="R490" t="s">
        <v>5848</v>
      </c>
      <c r="S490" t="s">
        <v>5849</v>
      </c>
      <c r="T490" t="s">
        <v>5850</v>
      </c>
      <c r="U490" t="s">
        <v>44</v>
      </c>
      <c r="V490" t="s">
        <v>45</v>
      </c>
      <c r="W490" t="s">
        <v>76</v>
      </c>
      <c r="X490" t="s">
        <v>77</v>
      </c>
      <c r="Y490" t="s">
        <v>5851</v>
      </c>
      <c r="Z490" t="s">
        <v>178</v>
      </c>
      <c r="AA490" t="s">
        <v>49</v>
      </c>
      <c r="AB490" t="s">
        <v>3349</v>
      </c>
    </row>
    <row r="491" spans="1:28">
      <c r="A491" t="s">
        <v>5852</v>
      </c>
      <c r="B491" t="s">
        <v>28</v>
      </c>
      <c r="C491" t="s">
        <v>5853</v>
      </c>
      <c r="D491" t="s">
        <v>4706</v>
      </c>
      <c r="E491" t="s">
        <v>5854</v>
      </c>
      <c r="F491" t="s">
        <v>31</v>
      </c>
      <c r="G491" t="s">
        <v>5855</v>
      </c>
      <c r="H491" t="s">
        <v>5856</v>
      </c>
      <c r="I491" t="s">
        <v>34</v>
      </c>
      <c r="J491" t="s">
        <v>5857</v>
      </c>
      <c r="K491" t="s">
        <v>244</v>
      </c>
      <c r="L491" t="s">
        <v>34</v>
      </c>
      <c r="M491" t="s">
        <v>5858</v>
      </c>
      <c r="N491" t="s">
        <v>5859</v>
      </c>
      <c r="O491" t="s">
        <v>5815</v>
      </c>
      <c r="P491" t="s">
        <v>2604</v>
      </c>
      <c r="Q491" t="s">
        <v>41</v>
      </c>
      <c r="R491" t="s">
        <v>5860</v>
      </c>
      <c r="S491" t="s">
        <v>5861</v>
      </c>
      <c r="T491" t="s">
        <v>5860</v>
      </c>
      <c r="U491" t="s">
        <v>44</v>
      </c>
      <c r="V491" t="s">
        <v>45</v>
      </c>
      <c r="W491" t="s">
        <v>281</v>
      </c>
      <c r="X491" t="s">
        <v>47</v>
      </c>
      <c r="Y491" t="s">
        <v>5862</v>
      </c>
      <c r="Z491" t="s">
        <v>34</v>
      </c>
      <c r="AA491" t="s">
        <v>49</v>
      </c>
      <c r="AB491" t="s">
        <v>5863</v>
      </c>
    </row>
    <row r="492" spans="1:28">
      <c r="A492" t="s">
        <v>5864</v>
      </c>
      <c r="B492" t="s">
        <v>67</v>
      </c>
      <c r="C492" t="s">
        <v>34</v>
      </c>
      <c r="D492" t="s">
        <v>34</v>
      </c>
      <c r="E492" t="s">
        <v>5865</v>
      </c>
      <c r="F492" t="s">
        <v>68</v>
      </c>
      <c r="G492" t="s">
        <v>5866</v>
      </c>
      <c r="H492" t="s">
        <v>5867</v>
      </c>
      <c r="I492" t="s">
        <v>34</v>
      </c>
      <c r="J492" t="s">
        <v>5868</v>
      </c>
      <c r="K492" t="s">
        <v>36</v>
      </c>
      <c r="L492" t="s">
        <v>34</v>
      </c>
      <c r="M492" t="s">
        <v>5869</v>
      </c>
      <c r="N492" t="s">
        <v>5870</v>
      </c>
      <c r="O492" t="s">
        <v>5815</v>
      </c>
      <c r="P492" t="s">
        <v>2604</v>
      </c>
      <c r="Q492" t="s">
        <v>41</v>
      </c>
      <c r="R492" t="s">
        <v>5871</v>
      </c>
      <c r="S492" t="s">
        <v>5872</v>
      </c>
      <c r="T492" t="s">
        <v>5871</v>
      </c>
      <c r="U492" t="s">
        <v>44</v>
      </c>
      <c r="V492" t="s">
        <v>45</v>
      </c>
      <c r="W492" t="s">
        <v>76</v>
      </c>
      <c r="X492" t="s">
        <v>47</v>
      </c>
      <c r="Y492" t="s">
        <v>5873</v>
      </c>
      <c r="Z492" t="s">
        <v>178</v>
      </c>
      <c r="AA492" t="s">
        <v>49</v>
      </c>
      <c r="AB492" t="s">
        <v>774</v>
      </c>
    </row>
    <row r="493" spans="1:28">
      <c r="A493" t="s">
        <v>5874</v>
      </c>
      <c r="B493" t="s">
        <v>28</v>
      </c>
      <c r="C493" t="s">
        <v>5875</v>
      </c>
      <c r="D493" t="s">
        <v>5876</v>
      </c>
      <c r="E493" t="s">
        <v>5877</v>
      </c>
      <c r="F493" t="s">
        <v>31</v>
      </c>
      <c r="G493" t="s">
        <v>5878</v>
      </c>
      <c r="H493" t="s">
        <v>5879</v>
      </c>
      <c r="I493" t="s">
        <v>34</v>
      </c>
      <c r="J493" t="s">
        <v>5880</v>
      </c>
      <c r="K493" t="s">
        <v>185</v>
      </c>
      <c r="L493" t="s">
        <v>34</v>
      </c>
      <c r="M493" t="s">
        <v>5881</v>
      </c>
      <c r="N493" t="s">
        <v>5882</v>
      </c>
      <c r="O493" t="s">
        <v>5815</v>
      </c>
      <c r="P493" t="s">
        <v>2604</v>
      </c>
      <c r="Q493" t="s">
        <v>41</v>
      </c>
      <c r="R493" t="s">
        <v>5883</v>
      </c>
      <c r="S493" t="s">
        <v>5884</v>
      </c>
      <c r="T493" t="s">
        <v>5883</v>
      </c>
      <c r="U493" t="s">
        <v>44</v>
      </c>
      <c r="V493" t="s">
        <v>45</v>
      </c>
      <c r="W493" t="s">
        <v>76</v>
      </c>
      <c r="X493" t="s">
        <v>47</v>
      </c>
      <c r="Y493" t="s">
        <v>5885</v>
      </c>
      <c r="Z493" t="s">
        <v>34</v>
      </c>
      <c r="AA493" t="s">
        <v>164</v>
      </c>
      <c r="AB493" t="s">
        <v>510</v>
      </c>
    </row>
    <row r="494" spans="1:28">
      <c r="A494" t="s">
        <v>5886</v>
      </c>
      <c r="B494" t="s">
        <v>67</v>
      </c>
      <c r="C494" t="s">
        <v>34</v>
      </c>
      <c r="D494" t="s">
        <v>34</v>
      </c>
      <c r="E494" t="s">
        <v>5887</v>
      </c>
      <c r="F494" t="s">
        <v>68</v>
      </c>
      <c r="G494" t="s">
        <v>5888</v>
      </c>
      <c r="H494" t="s">
        <v>5889</v>
      </c>
      <c r="I494" t="s">
        <v>5890</v>
      </c>
      <c r="J494" t="s">
        <v>5891</v>
      </c>
      <c r="K494" t="s">
        <v>36</v>
      </c>
      <c r="L494" t="s">
        <v>34</v>
      </c>
      <c r="M494" t="s">
        <v>5892</v>
      </c>
      <c r="N494" t="s">
        <v>5893</v>
      </c>
      <c r="O494" t="s">
        <v>5815</v>
      </c>
      <c r="P494" t="s">
        <v>2604</v>
      </c>
      <c r="Q494" t="s">
        <v>41</v>
      </c>
      <c r="R494" t="s">
        <v>5894</v>
      </c>
      <c r="S494" t="s">
        <v>5895</v>
      </c>
      <c r="T494" t="s">
        <v>5896</v>
      </c>
      <c r="U494" t="s">
        <v>44</v>
      </c>
      <c r="V494" t="s">
        <v>45</v>
      </c>
      <c r="W494" t="s">
        <v>148</v>
      </c>
      <c r="X494" t="s">
        <v>77</v>
      </c>
      <c r="Y494" t="s">
        <v>5897</v>
      </c>
      <c r="Z494" t="s">
        <v>178</v>
      </c>
      <c r="AA494" t="s">
        <v>49</v>
      </c>
      <c r="AB494" t="s">
        <v>5898</v>
      </c>
    </row>
    <row r="495" spans="1:28">
      <c r="A495" t="s">
        <v>5899</v>
      </c>
      <c r="B495" t="s">
        <v>67</v>
      </c>
      <c r="C495" t="s">
        <v>34</v>
      </c>
      <c r="D495" t="s">
        <v>34</v>
      </c>
      <c r="E495" t="s">
        <v>5900</v>
      </c>
      <c r="F495" t="s">
        <v>68</v>
      </c>
      <c r="G495" t="s">
        <v>3079</v>
      </c>
      <c r="H495" t="s">
        <v>5901</v>
      </c>
      <c r="I495" t="s">
        <v>34</v>
      </c>
      <c r="J495" t="s">
        <v>5902</v>
      </c>
      <c r="K495" t="s">
        <v>34</v>
      </c>
      <c r="L495" t="s">
        <v>34</v>
      </c>
      <c r="M495" t="s">
        <v>5903</v>
      </c>
      <c r="N495" t="s">
        <v>5904</v>
      </c>
      <c r="O495" t="s">
        <v>5905</v>
      </c>
      <c r="P495" t="s">
        <v>2667</v>
      </c>
      <c r="Q495" t="s">
        <v>41</v>
      </c>
      <c r="R495" t="s">
        <v>5906</v>
      </c>
      <c r="S495" t="s">
        <v>5907</v>
      </c>
      <c r="T495" t="s">
        <v>5908</v>
      </c>
      <c r="U495" t="s">
        <v>44</v>
      </c>
      <c r="V495" t="s">
        <v>45</v>
      </c>
      <c r="W495" t="s">
        <v>76</v>
      </c>
      <c r="X495" t="s">
        <v>77</v>
      </c>
      <c r="Y495" t="s">
        <v>5909</v>
      </c>
      <c r="Z495" t="s">
        <v>34</v>
      </c>
      <c r="AA495" t="s">
        <v>164</v>
      </c>
      <c r="AB495" t="s">
        <v>4395</v>
      </c>
    </row>
    <row r="496" spans="1:28">
      <c r="A496" t="s">
        <v>5910</v>
      </c>
      <c r="B496" t="s">
        <v>67</v>
      </c>
      <c r="C496" t="s">
        <v>34</v>
      </c>
      <c r="D496" t="s">
        <v>34</v>
      </c>
      <c r="E496" t="s">
        <v>5911</v>
      </c>
      <c r="F496" t="s">
        <v>68</v>
      </c>
      <c r="G496" t="s">
        <v>5912</v>
      </c>
      <c r="H496" t="s">
        <v>5913</v>
      </c>
      <c r="I496" t="s">
        <v>34</v>
      </c>
      <c r="J496" t="s">
        <v>5914</v>
      </c>
      <c r="K496" t="s">
        <v>185</v>
      </c>
      <c r="L496" t="s">
        <v>34</v>
      </c>
      <c r="M496" t="s">
        <v>5915</v>
      </c>
      <c r="N496" t="s">
        <v>5916</v>
      </c>
      <c r="O496" t="s">
        <v>5905</v>
      </c>
      <c r="P496" t="s">
        <v>2667</v>
      </c>
      <c r="Q496" t="s">
        <v>41</v>
      </c>
      <c r="R496" t="s">
        <v>5917</v>
      </c>
      <c r="S496" t="s">
        <v>5918</v>
      </c>
      <c r="T496" t="s">
        <v>5917</v>
      </c>
      <c r="U496" t="s">
        <v>44</v>
      </c>
      <c r="V496" t="s">
        <v>45</v>
      </c>
      <c r="W496" t="s">
        <v>76</v>
      </c>
      <c r="X496" t="s">
        <v>47</v>
      </c>
      <c r="Y496" t="s">
        <v>5919</v>
      </c>
      <c r="Z496" t="s">
        <v>178</v>
      </c>
      <c r="AA496" t="s">
        <v>49</v>
      </c>
      <c r="AB496" t="s">
        <v>5920</v>
      </c>
    </row>
    <row r="497" spans="1:28">
      <c r="A497" t="s">
        <v>5921</v>
      </c>
      <c r="B497" t="s">
        <v>28</v>
      </c>
      <c r="C497" t="s">
        <v>5922</v>
      </c>
      <c r="D497" t="s">
        <v>5923</v>
      </c>
      <c r="E497" t="s">
        <v>5924</v>
      </c>
      <c r="F497" t="s">
        <v>97</v>
      </c>
      <c r="G497" t="s">
        <v>5925</v>
      </c>
      <c r="H497" t="s">
        <v>3113</v>
      </c>
      <c r="I497" t="s">
        <v>34</v>
      </c>
      <c r="J497" t="s">
        <v>5926</v>
      </c>
      <c r="K497" t="s">
        <v>58</v>
      </c>
      <c r="L497" t="s">
        <v>34</v>
      </c>
      <c r="M497" t="s">
        <v>5927</v>
      </c>
      <c r="N497" t="s">
        <v>5928</v>
      </c>
      <c r="O497" t="s">
        <v>5905</v>
      </c>
      <c r="P497" t="s">
        <v>2667</v>
      </c>
      <c r="Q497" t="s">
        <v>41</v>
      </c>
      <c r="R497" t="s">
        <v>5929</v>
      </c>
      <c r="S497" t="s">
        <v>5930</v>
      </c>
      <c r="T497" t="s">
        <v>5929</v>
      </c>
      <c r="U497" t="s">
        <v>44</v>
      </c>
      <c r="V497" t="s">
        <v>45</v>
      </c>
      <c r="W497" t="s">
        <v>76</v>
      </c>
      <c r="X497" t="s">
        <v>47</v>
      </c>
      <c r="Y497" t="s">
        <v>5931</v>
      </c>
      <c r="Z497" t="s">
        <v>34</v>
      </c>
      <c r="AA497" t="s">
        <v>49</v>
      </c>
      <c r="AB497" t="s">
        <v>283</v>
      </c>
    </row>
    <row r="498" spans="1:28">
      <c r="A498" t="s">
        <v>5932</v>
      </c>
      <c r="B498" t="s">
        <v>28</v>
      </c>
      <c r="C498" t="s">
        <v>5933</v>
      </c>
      <c r="D498" t="s">
        <v>5934</v>
      </c>
      <c r="E498" t="s">
        <v>5935</v>
      </c>
      <c r="F498" t="s">
        <v>31</v>
      </c>
      <c r="G498" t="s">
        <v>3487</v>
      </c>
      <c r="H498" t="s">
        <v>5936</v>
      </c>
      <c r="I498" t="s">
        <v>34</v>
      </c>
      <c r="J498" t="s">
        <v>5937</v>
      </c>
      <c r="K498" t="s">
        <v>882</v>
      </c>
      <c r="L498" t="s">
        <v>34</v>
      </c>
      <c r="M498" t="s">
        <v>5938</v>
      </c>
      <c r="N498" t="s">
        <v>5939</v>
      </c>
      <c r="O498" t="s">
        <v>5905</v>
      </c>
      <c r="P498" t="s">
        <v>2667</v>
      </c>
      <c r="Q498" t="s">
        <v>41</v>
      </c>
      <c r="R498" t="s">
        <v>5940</v>
      </c>
      <c r="S498" t="s">
        <v>5941</v>
      </c>
      <c r="T498" t="s">
        <v>5940</v>
      </c>
      <c r="U498" t="s">
        <v>44</v>
      </c>
      <c r="V498" t="s">
        <v>45</v>
      </c>
      <c r="W498" t="s">
        <v>76</v>
      </c>
      <c r="X498" t="s">
        <v>47</v>
      </c>
      <c r="Y498" t="s">
        <v>5942</v>
      </c>
      <c r="Z498" t="s">
        <v>34</v>
      </c>
      <c r="AA498" t="s">
        <v>164</v>
      </c>
      <c r="AB498" t="s">
        <v>5943</v>
      </c>
    </row>
    <row r="499" spans="1:28">
      <c r="A499" t="s">
        <v>5944</v>
      </c>
      <c r="B499" t="s">
        <v>28</v>
      </c>
      <c r="C499" t="s">
        <v>5945</v>
      </c>
      <c r="D499" t="s">
        <v>5946</v>
      </c>
      <c r="E499" t="s">
        <v>5947</v>
      </c>
      <c r="F499" t="s">
        <v>97</v>
      </c>
      <c r="G499" t="s">
        <v>5948</v>
      </c>
      <c r="H499" t="s">
        <v>5949</v>
      </c>
      <c r="I499" t="s">
        <v>5950</v>
      </c>
      <c r="J499" t="s">
        <v>5951</v>
      </c>
      <c r="K499" t="s">
        <v>58</v>
      </c>
      <c r="L499" t="s">
        <v>34</v>
      </c>
      <c r="M499" t="s">
        <v>5952</v>
      </c>
      <c r="N499" t="s">
        <v>5953</v>
      </c>
      <c r="O499" t="s">
        <v>5905</v>
      </c>
      <c r="P499" t="s">
        <v>2667</v>
      </c>
      <c r="Q499" t="s">
        <v>41</v>
      </c>
      <c r="R499" t="s">
        <v>5954</v>
      </c>
      <c r="S499" t="s">
        <v>5955</v>
      </c>
      <c r="T499" t="s">
        <v>5956</v>
      </c>
      <c r="U499" t="s">
        <v>44</v>
      </c>
      <c r="V499" t="s">
        <v>45</v>
      </c>
      <c r="W499" t="s">
        <v>252</v>
      </c>
      <c r="X499" t="s">
        <v>77</v>
      </c>
      <c r="Y499" t="s">
        <v>5957</v>
      </c>
      <c r="Z499" t="s">
        <v>34</v>
      </c>
      <c r="AA499" t="s">
        <v>49</v>
      </c>
      <c r="AB499" t="s">
        <v>2954</v>
      </c>
    </row>
    <row r="500" spans="1:28">
      <c r="A500" t="s">
        <v>5958</v>
      </c>
      <c r="B500" t="s">
        <v>28</v>
      </c>
      <c r="C500" t="s">
        <v>5959</v>
      </c>
      <c r="D500" t="s">
        <v>5960</v>
      </c>
      <c r="E500" t="s">
        <v>5961</v>
      </c>
      <c r="F500" t="s">
        <v>97</v>
      </c>
      <c r="G500" t="s">
        <v>5962</v>
      </c>
      <c r="H500" t="s">
        <v>5963</v>
      </c>
      <c r="I500" t="s">
        <v>34</v>
      </c>
      <c r="J500" t="s">
        <v>5964</v>
      </c>
      <c r="K500" t="s">
        <v>261</v>
      </c>
      <c r="L500" t="s">
        <v>34</v>
      </c>
      <c r="M500" t="s">
        <v>5965</v>
      </c>
      <c r="N500" t="s">
        <v>5966</v>
      </c>
      <c r="O500" t="s">
        <v>5905</v>
      </c>
      <c r="P500" t="s">
        <v>2667</v>
      </c>
      <c r="Q500" t="s">
        <v>41</v>
      </c>
      <c r="R500" t="s">
        <v>5967</v>
      </c>
      <c r="S500" t="s">
        <v>5968</v>
      </c>
      <c r="T500" t="s">
        <v>5967</v>
      </c>
      <c r="U500" t="s">
        <v>44</v>
      </c>
      <c r="V500" t="s">
        <v>45</v>
      </c>
      <c r="W500" t="s">
        <v>76</v>
      </c>
      <c r="X500" t="s">
        <v>47</v>
      </c>
      <c r="Y500" t="s">
        <v>5969</v>
      </c>
      <c r="Z500" t="s">
        <v>34</v>
      </c>
      <c r="AA500" t="s">
        <v>49</v>
      </c>
      <c r="AB500" t="s">
        <v>5970</v>
      </c>
    </row>
    <row r="501" spans="1:28">
      <c r="A501" t="s">
        <v>5971</v>
      </c>
      <c r="B501" t="s">
        <v>67</v>
      </c>
      <c r="C501" t="s">
        <v>34</v>
      </c>
      <c r="D501" t="s">
        <v>34</v>
      </c>
      <c r="E501" t="s">
        <v>5972</v>
      </c>
      <c r="F501" t="s">
        <v>68</v>
      </c>
      <c r="G501" t="s">
        <v>5973</v>
      </c>
      <c r="H501" t="s">
        <v>5973</v>
      </c>
      <c r="I501" t="s">
        <v>34</v>
      </c>
      <c r="J501" t="s">
        <v>5974</v>
      </c>
      <c r="K501" t="s">
        <v>199</v>
      </c>
      <c r="L501" t="s">
        <v>34</v>
      </c>
      <c r="M501" t="s">
        <v>5975</v>
      </c>
      <c r="N501" t="s">
        <v>5976</v>
      </c>
      <c r="O501" t="s">
        <v>5905</v>
      </c>
      <c r="P501" t="s">
        <v>2667</v>
      </c>
      <c r="Q501" t="s">
        <v>41</v>
      </c>
      <c r="R501" t="s">
        <v>5977</v>
      </c>
      <c r="S501" t="s">
        <v>5978</v>
      </c>
      <c r="T501" t="s">
        <v>5977</v>
      </c>
      <c r="U501" t="s">
        <v>44</v>
      </c>
      <c r="V501" t="s">
        <v>45</v>
      </c>
      <c r="W501" t="s">
        <v>76</v>
      </c>
      <c r="X501" t="s">
        <v>47</v>
      </c>
      <c r="Y501" t="s">
        <v>5979</v>
      </c>
      <c r="Z501" t="s">
        <v>178</v>
      </c>
      <c r="AA501" t="s">
        <v>367</v>
      </c>
      <c r="AB501" t="s">
        <v>4541</v>
      </c>
    </row>
    <row r="502" spans="1:28">
      <c r="A502" t="s">
        <v>5980</v>
      </c>
      <c r="B502" t="s">
        <v>67</v>
      </c>
      <c r="C502" t="s">
        <v>34</v>
      </c>
      <c r="D502" t="s">
        <v>34</v>
      </c>
      <c r="E502" t="s">
        <v>5981</v>
      </c>
      <c r="F502" t="s">
        <v>68</v>
      </c>
      <c r="G502" t="s">
        <v>5982</v>
      </c>
      <c r="H502" t="s">
        <v>5983</v>
      </c>
      <c r="I502" t="s">
        <v>34</v>
      </c>
      <c r="J502" t="s">
        <v>5984</v>
      </c>
      <c r="K502" t="s">
        <v>319</v>
      </c>
      <c r="L502" t="s">
        <v>34</v>
      </c>
      <c r="M502" t="s">
        <v>5985</v>
      </c>
      <c r="N502" t="s">
        <v>5986</v>
      </c>
      <c r="O502" t="s">
        <v>5905</v>
      </c>
      <c r="P502" t="s">
        <v>2667</v>
      </c>
      <c r="Q502" t="s">
        <v>41</v>
      </c>
      <c r="R502" t="s">
        <v>5987</v>
      </c>
      <c r="S502" t="s">
        <v>5988</v>
      </c>
      <c r="T502" t="s">
        <v>5987</v>
      </c>
      <c r="U502" t="s">
        <v>44</v>
      </c>
      <c r="V502" t="s">
        <v>45</v>
      </c>
      <c r="W502" t="s">
        <v>3324</v>
      </c>
      <c r="X502" t="s">
        <v>47</v>
      </c>
      <c r="Y502" t="s">
        <v>5989</v>
      </c>
      <c r="Z502" t="s">
        <v>34</v>
      </c>
      <c r="AA502" t="s">
        <v>164</v>
      </c>
      <c r="AB502" t="s">
        <v>5990</v>
      </c>
    </row>
    <row r="503" spans="1:28">
      <c r="A503" t="s">
        <v>5991</v>
      </c>
      <c r="B503" t="s">
        <v>67</v>
      </c>
      <c r="C503" t="s">
        <v>34</v>
      </c>
      <c r="D503" t="s">
        <v>34</v>
      </c>
      <c r="E503" t="s">
        <v>5992</v>
      </c>
      <c r="F503" t="s">
        <v>68</v>
      </c>
      <c r="G503" t="s">
        <v>5993</v>
      </c>
      <c r="H503" t="s">
        <v>5994</v>
      </c>
      <c r="I503" t="s">
        <v>34</v>
      </c>
      <c r="J503" t="s">
        <v>5995</v>
      </c>
      <c r="K503" t="s">
        <v>244</v>
      </c>
      <c r="L503" t="s">
        <v>34</v>
      </c>
      <c r="M503" t="s">
        <v>5996</v>
      </c>
      <c r="N503" t="s">
        <v>5997</v>
      </c>
      <c r="O503" t="s">
        <v>5905</v>
      </c>
      <c r="P503" t="s">
        <v>2667</v>
      </c>
      <c r="Q503" t="s">
        <v>41</v>
      </c>
      <c r="R503" t="s">
        <v>5998</v>
      </c>
      <c r="S503" t="s">
        <v>5999</v>
      </c>
      <c r="T503" t="s">
        <v>6000</v>
      </c>
      <c r="U503" t="s">
        <v>44</v>
      </c>
      <c r="V503" t="s">
        <v>6001</v>
      </c>
      <c r="W503" t="s">
        <v>76</v>
      </c>
      <c r="X503" t="s">
        <v>77</v>
      </c>
      <c r="Y503" t="s">
        <v>6002</v>
      </c>
      <c r="Z503" t="s">
        <v>178</v>
      </c>
      <c r="AA503" t="s">
        <v>164</v>
      </c>
      <c r="AB503" t="s">
        <v>4429</v>
      </c>
    </row>
    <row r="504" spans="1:28">
      <c r="A504" t="s">
        <v>6003</v>
      </c>
      <c r="B504" t="s">
        <v>28</v>
      </c>
      <c r="C504" t="s">
        <v>6004</v>
      </c>
      <c r="D504" t="s">
        <v>6005</v>
      </c>
      <c r="E504" t="s">
        <v>6006</v>
      </c>
      <c r="F504" t="s">
        <v>31</v>
      </c>
      <c r="G504" t="s">
        <v>3342</v>
      </c>
      <c r="H504" t="s">
        <v>4398</v>
      </c>
      <c r="I504" t="s">
        <v>34</v>
      </c>
      <c r="J504" t="s">
        <v>6007</v>
      </c>
      <c r="K504" t="s">
        <v>276</v>
      </c>
      <c r="L504" t="s">
        <v>34</v>
      </c>
      <c r="M504" t="s">
        <v>6008</v>
      </c>
      <c r="N504" t="s">
        <v>6009</v>
      </c>
      <c r="O504" t="s">
        <v>5905</v>
      </c>
      <c r="P504" t="s">
        <v>2667</v>
      </c>
      <c r="Q504" t="s">
        <v>41</v>
      </c>
      <c r="R504" t="s">
        <v>6010</v>
      </c>
      <c r="S504" t="s">
        <v>6011</v>
      </c>
      <c r="T504" t="s">
        <v>6012</v>
      </c>
      <c r="U504" t="s">
        <v>44</v>
      </c>
      <c r="V504" t="s">
        <v>45</v>
      </c>
      <c r="W504" t="s">
        <v>76</v>
      </c>
      <c r="X504" t="s">
        <v>77</v>
      </c>
      <c r="Y504" t="s">
        <v>6013</v>
      </c>
      <c r="Z504" t="s">
        <v>34</v>
      </c>
      <c r="AA504" t="s">
        <v>49</v>
      </c>
      <c r="AB504" t="s">
        <v>4383</v>
      </c>
    </row>
    <row r="505" spans="1:28">
      <c r="A505" t="s">
        <v>6014</v>
      </c>
      <c r="B505" t="s">
        <v>28</v>
      </c>
      <c r="C505" t="s">
        <v>6015</v>
      </c>
      <c r="D505" t="s">
        <v>6016</v>
      </c>
      <c r="E505" t="s">
        <v>6017</v>
      </c>
      <c r="F505" t="s">
        <v>97</v>
      </c>
      <c r="G505" t="s">
        <v>5101</v>
      </c>
      <c r="H505" t="s">
        <v>944</v>
      </c>
      <c r="I505" t="s">
        <v>34</v>
      </c>
      <c r="J505" t="s">
        <v>6018</v>
      </c>
      <c r="K505" t="s">
        <v>36</v>
      </c>
      <c r="L505" t="s">
        <v>34</v>
      </c>
      <c r="M505" t="s">
        <v>6019</v>
      </c>
      <c r="N505" t="s">
        <v>6020</v>
      </c>
      <c r="O505" t="s">
        <v>5905</v>
      </c>
      <c r="P505" t="s">
        <v>2667</v>
      </c>
      <c r="Q505" t="s">
        <v>41</v>
      </c>
      <c r="R505" t="s">
        <v>6021</v>
      </c>
      <c r="S505" t="s">
        <v>6022</v>
      </c>
      <c r="T505" t="s">
        <v>6021</v>
      </c>
      <c r="U505" t="s">
        <v>44</v>
      </c>
      <c r="V505" t="s">
        <v>45</v>
      </c>
      <c r="W505" t="s">
        <v>46</v>
      </c>
      <c r="X505" t="s">
        <v>47</v>
      </c>
      <c r="Y505" t="s">
        <v>6023</v>
      </c>
      <c r="Z505" t="s">
        <v>34</v>
      </c>
      <c r="AA505" t="s">
        <v>49</v>
      </c>
      <c r="AB505" t="s">
        <v>3470</v>
      </c>
    </row>
    <row r="506" spans="1:28">
      <c r="A506" t="s">
        <v>6024</v>
      </c>
      <c r="B506" t="s">
        <v>256</v>
      </c>
      <c r="C506" t="s">
        <v>6025</v>
      </c>
      <c r="D506" t="s">
        <v>34</v>
      </c>
      <c r="E506" t="s">
        <v>6026</v>
      </c>
      <c r="F506" t="s">
        <v>68</v>
      </c>
      <c r="G506" t="s">
        <v>6027</v>
      </c>
      <c r="H506" t="s">
        <v>766</v>
      </c>
      <c r="I506" t="s">
        <v>34</v>
      </c>
      <c r="J506" t="s">
        <v>6028</v>
      </c>
      <c r="K506" t="s">
        <v>261</v>
      </c>
      <c r="L506" t="s">
        <v>34</v>
      </c>
      <c r="M506" t="s">
        <v>6029</v>
      </c>
      <c r="N506" t="s">
        <v>6030</v>
      </c>
      <c r="O506" t="s">
        <v>5905</v>
      </c>
      <c r="P506" t="s">
        <v>6031</v>
      </c>
      <c r="Q506" t="s">
        <v>376</v>
      </c>
      <c r="R506" t="s">
        <v>6032</v>
      </c>
      <c r="S506" t="s">
        <v>6033</v>
      </c>
      <c r="T506" t="s">
        <v>6032</v>
      </c>
      <c r="U506" t="s">
        <v>44</v>
      </c>
      <c r="V506" t="s">
        <v>4057</v>
      </c>
      <c r="W506" t="s">
        <v>76</v>
      </c>
      <c r="X506" t="s">
        <v>47</v>
      </c>
      <c r="Y506" t="s">
        <v>6034</v>
      </c>
      <c r="Z506" t="s">
        <v>34</v>
      </c>
      <c r="AA506" t="s">
        <v>296</v>
      </c>
      <c r="AB506" t="s">
        <v>6035</v>
      </c>
    </row>
    <row r="507" spans="1:28">
      <c r="A507" t="s">
        <v>6036</v>
      </c>
      <c r="B507" t="s">
        <v>67</v>
      </c>
      <c r="C507" t="s">
        <v>34</v>
      </c>
      <c r="D507" t="s">
        <v>34</v>
      </c>
      <c r="E507" t="s">
        <v>6037</v>
      </c>
      <c r="F507" t="s">
        <v>68</v>
      </c>
      <c r="G507" t="s">
        <v>6038</v>
      </c>
      <c r="H507" t="s">
        <v>6039</v>
      </c>
      <c r="I507" t="s">
        <v>34</v>
      </c>
      <c r="J507" t="s">
        <v>6040</v>
      </c>
      <c r="K507" t="s">
        <v>199</v>
      </c>
      <c r="L507" t="s">
        <v>34</v>
      </c>
      <c r="M507" t="s">
        <v>6041</v>
      </c>
      <c r="N507" t="s">
        <v>6042</v>
      </c>
      <c r="O507" t="s">
        <v>6043</v>
      </c>
      <c r="P507" t="s">
        <v>2773</v>
      </c>
      <c r="Q507" t="s">
        <v>41</v>
      </c>
      <c r="R507" t="s">
        <v>6044</v>
      </c>
      <c r="S507" t="s">
        <v>6045</v>
      </c>
      <c r="T507" t="s">
        <v>6046</v>
      </c>
      <c r="U507" t="s">
        <v>44</v>
      </c>
      <c r="V507" t="s">
        <v>45</v>
      </c>
      <c r="W507" t="s">
        <v>76</v>
      </c>
      <c r="X507" t="s">
        <v>77</v>
      </c>
      <c r="Y507" t="s">
        <v>6047</v>
      </c>
      <c r="Z507" t="s">
        <v>178</v>
      </c>
      <c r="AA507" t="s">
        <v>296</v>
      </c>
      <c r="AB507" t="s">
        <v>254</v>
      </c>
    </row>
    <row r="508" spans="1:28">
      <c r="A508" t="s">
        <v>6048</v>
      </c>
      <c r="B508" t="s">
        <v>28</v>
      </c>
      <c r="C508" t="s">
        <v>6049</v>
      </c>
      <c r="D508" t="s">
        <v>6050</v>
      </c>
      <c r="E508" t="s">
        <v>6051</v>
      </c>
      <c r="F508" t="s">
        <v>97</v>
      </c>
      <c r="G508" t="s">
        <v>6052</v>
      </c>
      <c r="H508" t="s">
        <v>6053</v>
      </c>
      <c r="I508" t="s">
        <v>34</v>
      </c>
      <c r="J508" t="s">
        <v>6054</v>
      </c>
      <c r="K508" t="s">
        <v>319</v>
      </c>
      <c r="L508" t="s">
        <v>34</v>
      </c>
      <c r="M508" t="s">
        <v>6055</v>
      </c>
      <c r="N508" t="s">
        <v>6056</v>
      </c>
      <c r="O508" t="s">
        <v>6043</v>
      </c>
      <c r="P508" t="s">
        <v>2773</v>
      </c>
      <c r="Q508" t="s">
        <v>41</v>
      </c>
      <c r="R508" t="s">
        <v>6057</v>
      </c>
      <c r="S508" t="s">
        <v>6058</v>
      </c>
      <c r="T508" t="s">
        <v>6059</v>
      </c>
      <c r="U508" t="s">
        <v>44</v>
      </c>
      <c r="V508" t="s">
        <v>45</v>
      </c>
      <c r="W508" t="s">
        <v>63</v>
      </c>
      <c r="X508" t="s">
        <v>77</v>
      </c>
      <c r="Y508" t="s">
        <v>6060</v>
      </c>
      <c r="Z508" t="s">
        <v>34</v>
      </c>
      <c r="AA508" t="s">
        <v>49</v>
      </c>
      <c r="AB508" t="s">
        <v>342</v>
      </c>
    </row>
    <row r="509" spans="1:28">
      <c r="A509" t="s">
        <v>6061</v>
      </c>
      <c r="B509" t="s">
        <v>67</v>
      </c>
      <c r="C509" t="s">
        <v>34</v>
      </c>
      <c r="D509" t="s">
        <v>34</v>
      </c>
      <c r="E509" t="s">
        <v>6062</v>
      </c>
      <c r="F509" t="s">
        <v>68</v>
      </c>
      <c r="G509" t="s">
        <v>6063</v>
      </c>
      <c r="H509" t="s">
        <v>6064</v>
      </c>
      <c r="I509" t="s">
        <v>34</v>
      </c>
      <c r="J509" t="s">
        <v>6065</v>
      </c>
      <c r="K509" t="s">
        <v>229</v>
      </c>
      <c r="L509" t="s">
        <v>34</v>
      </c>
      <c r="M509" t="s">
        <v>6066</v>
      </c>
      <c r="N509" t="s">
        <v>6067</v>
      </c>
      <c r="O509" t="s">
        <v>6043</v>
      </c>
      <c r="P509" t="s">
        <v>2773</v>
      </c>
      <c r="Q509" t="s">
        <v>41</v>
      </c>
      <c r="R509" t="s">
        <v>6068</v>
      </c>
      <c r="S509" t="s">
        <v>6069</v>
      </c>
      <c r="T509" t="s">
        <v>6070</v>
      </c>
      <c r="U509" t="s">
        <v>44</v>
      </c>
      <c r="V509" t="s">
        <v>45</v>
      </c>
      <c r="W509" t="s">
        <v>76</v>
      </c>
      <c r="X509" t="s">
        <v>77</v>
      </c>
      <c r="Y509" t="s">
        <v>6071</v>
      </c>
      <c r="Z509" t="s">
        <v>34</v>
      </c>
      <c r="AA509" t="s">
        <v>164</v>
      </c>
      <c r="AB509" t="s">
        <v>6072</v>
      </c>
    </row>
    <row r="510" spans="1:28">
      <c r="A510" t="s">
        <v>6073</v>
      </c>
      <c r="B510" t="s">
        <v>28</v>
      </c>
      <c r="C510" t="s">
        <v>6074</v>
      </c>
      <c r="D510" t="s">
        <v>6075</v>
      </c>
      <c r="E510" t="s">
        <v>6076</v>
      </c>
      <c r="F510" t="s">
        <v>97</v>
      </c>
      <c r="G510" t="s">
        <v>6077</v>
      </c>
      <c r="H510" t="s">
        <v>1849</v>
      </c>
      <c r="I510" t="s">
        <v>34</v>
      </c>
      <c r="J510" t="s">
        <v>6078</v>
      </c>
      <c r="K510" t="s">
        <v>58</v>
      </c>
      <c r="L510" t="s">
        <v>34</v>
      </c>
      <c r="M510" t="s">
        <v>6079</v>
      </c>
      <c r="N510" t="s">
        <v>6080</v>
      </c>
      <c r="O510" t="s">
        <v>6043</v>
      </c>
      <c r="P510" t="s">
        <v>2773</v>
      </c>
      <c r="Q510" t="s">
        <v>41</v>
      </c>
      <c r="R510" t="s">
        <v>6081</v>
      </c>
      <c r="S510" t="s">
        <v>6082</v>
      </c>
      <c r="T510" t="s">
        <v>6081</v>
      </c>
      <c r="U510" t="s">
        <v>44</v>
      </c>
      <c r="V510" t="s">
        <v>45</v>
      </c>
      <c r="W510" t="s">
        <v>76</v>
      </c>
      <c r="X510" t="s">
        <v>47</v>
      </c>
      <c r="Y510" t="s">
        <v>6083</v>
      </c>
      <c r="Z510" t="s">
        <v>34</v>
      </c>
      <c r="AA510" t="s">
        <v>49</v>
      </c>
      <c r="AB510" t="s">
        <v>6084</v>
      </c>
    </row>
    <row r="511" spans="1:28">
      <c r="A511" t="s">
        <v>6085</v>
      </c>
      <c r="B511" t="s">
        <v>67</v>
      </c>
      <c r="C511" t="s">
        <v>34</v>
      </c>
      <c r="D511" t="s">
        <v>34</v>
      </c>
      <c r="E511" t="s">
        <v>6086</v>
      </c>
      <c r="F511" t="s">
        <v>68</v>
      </c>
      <c r="G511" t="s">
        <v>2463</v>
      </c>
      <c r="H511" t="s">
        <v>2092</v>
      </c>
      <c r="I511" t="s">
        <v>34</v>
      </c>
      <c r="J511" t="s">
        <v>6087</v>
      </c>
      <c r="K511" t="s">
        <v>261</v>
      </c>
      <c r="L511" t="s">
        <v>34</v>
      </c>
      <c r="M511" t="s">
        <v>6088</v>
      </c>
      <c r="N511" t="s">
        <v>6089</v>
      </c>
      <c r="O511" t="s">
        <v>6043</v>
      </c>
      <c r="P511" t="s">
        <v>2773</v>
      </c>
      <c r="Q511" t="s">
        <v>41</v>
      </c>
      <c r="R511" t="s">
        <v>6090</v>
      </c>
      <c r="S511" t="s">
        <v>6091</v>
      </c>
      <c r="T511" t="s">
        <v>6090</v>
      </c>
      <c r="U511" t="s">
        <v>44</v>
      </c>
      <c r="V511" t="s">
        <v>45</v>
      </c>
      <c r="W511" t="s">
        <v>76</v>
      </c>
      <c r="X511" t="s">
        <v>47</v>
      </c>
      <c r="Y511" t="s">
        <v>6092</v>
      </c>
      <c r="Z511" t="s">
        <v>269</v>
      </c>
      <c r="AA511" t="s">
        <v>296</v>
      </c>
      <c r="AB511" t="s">
        <v>1454</v>
      </c>
    </row>
    <row r="512" spans="1:28">
      <c r="A512" t="s">
        <v>6093</v>
      </c>
      <c r="B512" t="s">
        <v>28</v>
      </c>
      <c r="C512" t="s">
        <v>6094</v>
      </c>
      <c r="D512" t="s">
        <v>6095</v>
      </c>
      <c r="E512" t="s">
        <v>6096</v>
      </c>
      <c r="F512" t="s">
        <v>97</v>
      </c>
      <c r="G512" t="s">
        <v>6097</v>
      </c>
      <c r="H512" t="s">
        <v>6098</v>
      </c>
      <c r="I512" t="s">
        <v>34</v>
      </c>
      <c r="J512" t="s">
        <v>6099</v>
      </c>
      <c r="K512" t="s">
        <v>36</v>
      </c>
      <c r="L512" t="s">
        <v>34</v>
      </c>
      <c r="M512" t="s">
        <v>6100</v>
      </c>
      <c r="N512" t="s">
        <v>6101</v>
      </c>
      <c r="O512" t="s">
        <v>6043</v>
      </c>
      <c r="P512" t="s">
        <v>2773</v>
      </c>
      <c r="Q512" t="s">
        <v>41</v>
      </c>
      <c r="R512" t="s">
        <v>6102</v>
      </c>
      <c r="S512" t="s">
        <v>6103</v>
      </c>
      <c r="T512" t="s">
        <v>6104</v>
      </c>
      <c r="U512" t="s">
        <v>44</v>
      </c>
      <c r="V512" t="s">
        <v>45</v>
      </c>
      <c r="W512" t="s">
        <v>76</v>
      </c>
      <c r="X512" t="s">
        <v>77</v>
      </c>
      <c r="Y512" t="s">
        <v>6105</v>
      </c>
      <c r="Z512" t="s">
        <v>34</v>
      </c>
      <c r="AA512" t="s">
        <v>49</v>
      </c>
      <c r="AB512" t="s">
        <v>3754</v>
      </c>
    </row>
    <row r="513" spans="1:28">
      <c r="A513" t="s">
        <v>6106</v>
      </c>
      <c r="B513" t="s">
        <v>67</v>
      </c>
      <c r="C513" t="s">
        <v>34</v>
      </c>
      <c r="D513" t="s">
        <v>34</v>
      </c>
      <c r="E513" t="s">
        <v>6107</v>
      </c>
      <c r="F513" t="s">
        <v>68</v>
      </c>
      <c r="G513" t="s">
        <v>6108</v>
      </c>
      <c r="H513" t="s">
        <v>6109</v>
      </c>
      <c r="I513" t="s">
        <v>34</v>
      </c>
      <c r="J513" t="s">
        <v>6110</v>
      </c>
      <c r="K513" t="s">
        <v>261</v>
      </c>
      <c r="L513" t="s">
        <v>34</v>
      </c>
      <c r="M513" t="s">
        <v>6111</v>
      </c>
      <c r="N513" t="s">
        <v>6112</v>
      </c>
      <c r="O513" t="s">
        <v>6043</v>
      </c>
      <c r="P513" t="s">
        <v>2773</v>
      </c>
      <c r="Q513" t="s">
        <v>41</v>
      </c>
      <c r="R513" t="s">
        <v>6113</v>
      </c>
      <c r="S513" t="s">
        <v>6114</v>
      </c>
      <c r="T513" t="s">
        <v>6113</v>
      </c>
      <c r="U513" t="s">
        <v>44</v>
      </c>
      <c r="V513" t="s">
        <v>45</v>
      </c>
      <c r="W513" t="s">
        <v>3324</v>
      </c>
      <c r="X513" t="s">
        <v>47</v>
      </c>
      <c r="Y513" t="s">
        <v>6115</v>
      </c>
      <c r="Z513" t="s">
        <v>34</v>
      </c>
      <c r="AA513" t="s">
        <v>164</v>
      </c>
      <c r="AB513" t="s">
        <v>1894</v>
      </c>
    </row>
    <row r="514" spans="1:28">
      <c r="A514" t="s">
        <v>6116</v>
      </c>
      <c r="B514" t="s">
        <v>28</v>
      </c>
      <c r="C514" t="s">
        <v>6117</v>
      </c>
      <c r="D514" t="s">
        <v>6118</v>
      </c>
      <c r="E514" t="s">
        <v>6119</v>
      </c>
      <c r="F514" t="s">
        <v>97</v>
      </c>
      <c r="G514" t="s">
        <v>6120</v>
      </c>
      <c r="H514" t="s">
        <v>960</v>
      </c>
      <c r="I514" t="s">
        <v>34</v>
      </c>
      <c r="J514" t="s">
        <v>6121</v>
      </c>
      <c r="K514" t="s">
        <v>127</v>
      </c>
      <c r="L514" t="s">
        <v>34</v>
      </c>
      <c r="M514" t="s">
        <v>6122</v>
      </c>
      <c r="N514" t="s">
        <v>6123</v>
      </c>
      <c r="O514" t="s">
        <v>6043</v>
      </c>
      <c r="P514" t="s">
        <v>2773</v>
      </c>
      <c r="Q514" t="s">
        <v>41</v>
      </c>
      <c r="R514" t="s">
        <v>6124</v>
      </c>
      <c r="S514" t="s">
        <v>6125</v>
      </c>
      <c r="T514" t="s">
        <v>6126</v>
      </c>
      <c r="U514" t="s">
        <v>44</v>
      </c>
      <c r="V514" t="s">
        <v>217</v>
      </c>
      <c r="W514" t="s">
        <v>63</v>
      </c>
      <c r="X514" t="s">
        <v>77</v>
      </c>
      <c r="Y514" t="s">
        <v>6127</v>
      </c>
      <c r="Z514" t="s">
        <v>34</v>
      </c>
      <c r="AA514" t="s">
        <v>49</v>
      </c>
      <c r="AB514" t="s">
        <v>1988</v>
      </c>
    </row>
    <row r="515" spans="1:28">
      <c r="A515" t="s">
        <v>6128</v>
      </c>
      <c r="B515" t="s">
        <v>256</v>
      </c>
      <c r="C515" t="s">
        <v>34</v>
      </c>
      <c r="D515" t="s">
        <v>34</v>
      </c>
      <c r="E515" t="s">
        <v>6129</v>
      </c>
      <c r="F515" t="s">
        <v>68</v>
      </c>
      <c r="G515" t="s">
        <v>6130</v>
      </c>
      <c r="H515" t="s">
        <v>6131</v>
      </c>
      <c r="I515" t="s">
        <v>34</v>
      </c>
      <c r="J515" t="s">
        <v>6132</v>
      </c>
      <c r="K515" t="s">
        <v>414</v>
      </c>
      <c r="L515" t="s">
        <v>34</v>
      </c>
      <c r="M515" t="s">
        <v>6133</v>
      </c>
      <c r="N515" t="s">
        <v>6134</v>
      </c>
      <c r="O515" t="s">
        <v>6043</v>
      </c>
      <c r="P515" t="s">
        <v>5905</v>
      </c>
      <c r="Q515" t="s">
        <v>376</v>
      </c>
      <c r="R515" t="s">
        <v>6135</v>
      </c>
      <c r="S515" t="s">
        <v>6136</v>
      </c>
      <c r="T515" t="s">
        <v>6137</v>
      </c>
      <c r="U515" t="s">
        <v>44</v>
      </c>
      <c r="V515" t="s">
        <v>45</v>
      </c>
      <c r="W515" t="s">
        <v>46</v>
      </c>
      <c r="X515" t="s">
        <v>77</v>
      </c>
      <c r="Y515" t="s">
        <v>6138</v>
      </c>
      <c r="Z515" t="s">
        <v>34</v>
      </c>
      <c r="AA515" t="s">
        <v>49</v>
      </c>
      <c r="AB515" t="s">
        <v>747</v>
      </c>
    </row>
    <row r="516" spans="1:28">
      <c r="A516" t="s">
        <v>6139</v>
      </c>
      <c r="B516" t="s">
        <v>28</v>
      </c>
      <c r="C516" t="s">
        <v>6140</v>
      </c>
      <c r="D516" t="s">
        <v>6141</v>
      </c>
      <c r="E516" t="s">
        <v>6142</v>
      </c>
      <c r="F516" t="s">
        <v>31</v>
      </c>
      <c r="G516" t="s">
        <v>6143</v>
      </c>
      <c r="H516" t="s">
        <v>944</v>
      </c>
      <c r="I516" t="s">
        <v>4192</v>
      </c>
      <c r="J516" t="s">
        <v>6144</v>
      </c>
      <c r="K516" t="s">
        <v>36</v>
      </c>
      <c r="L516" t="s">
        <v>34</v>
      </c>
      <c r="M516" t="s">
        <v>6145</v>
      </c>
      <c r="N516" t="s">
        <v>6146</v>
      </c>
      <c r="O516" t="s">
        <v>6043</v>
      </c>
      <c r="P516" t="s">
        <v>2773</v>
      </c>
      <c r="Q516" t="s">
        <v>41</v>
      </c>
      <c r="R516" t="s">
        <v>6147</v>
      </c>
      <c r="S516" t="s">
        <v>6148</v>
      </c>
      <c r="T516" t="s">
        <v>6149</v>
      </c>
      <c r="U516" t="s">
        <v>459</v>
      </c>
      <c r="V516" t="s">
        <v>45</v>
      </c>
      <c r="W516" t="s">
        <v>392</v>
      </c>
      <c r="X516" t="s">
        <v>77</v>
      </c>
      <c r="Y516" t="s">
        <v>6150</v>
      </c>
      <c r="Z516" t="s">
        <v>34</v>
      </c>
      <c r="AA516" t="s">
        <v>164</v>
      </c>
      <c r="AB516" t="s">
        <v>547</v>
      </c>
    </row>
    <row r="517" spans="1:28">
      <c r="A517" t="s">
        <v>6151</v>
      </c>
      <c r="B517" t="s">
        <v>28</v>
      </c>
      <c r="C517" t="s">
        <v>6152</v>
      </c>
      <c r="D517" t="s">
        <v>6153</v>
      </c>
      <c r="E517" t="s">
        <v>6154</v>
      </c>
      <c r="F517" t="s">
        <v>97</v>
      </c>
      <c r="G517" t="s">
        <v>6155</v>
      </c>
      <c r="H517" t="s">
        <v>1667</v>
      </c>
      <c r="I517" t="s">
        <v>34</v>
      </c>
      <c r="J517" t="s">
        <v>6156</v>
      </c>
      <c r="K517" t="s">
        <v>36</v>
      </c>
      <c r="L517" t="s">
        <v>34</v>
      </c>
      <c r="M517" t="s">
        <v>6157</v>
      </c>
      <c r="N517" t="s">
        <v>6158</v>
      </c>
      <c r="O517" t="s">
        <v>6043</v>
      </c>
      <c r="P517" t="s">
        <v>2773</v>
      </c>
      <c r="Q517" t="s">
        <v>41</v>
      </c>
      <c r="R517" t="s">
        <v>6159</v>
      </c>
      <c r="S517" t="s">
        <v>6160</v>
      </c>
      <c r="T517" t="s">
        <v>6161</v>
      </c>
      <c r="U517" t="s">
        <v>235</v>
      </c>
      <c r="V517" t="s">
        <v>45</v>
      </c>
      <c r="W517" t="s">
        <v>392</v>
      </c>
      <c r="X517" t="s">
        <v>77</v>
      </c>
      <c r="Y517" t="s">
        <v>6162</v>
      </c>
      <c r="Z517" t="s">
        <v>34</v>
      </c>
      <c r="AA517" t="s">
        <v>49</v>
      </c>
      <c r="AB517" t="s">
        <v>2458</v>
      </c>
    </row>
    <row r="518" spans="1:28">
      <c r="A518" t="s">
        <v>6163</v>
      </c>
      <c r="B518" t="s">
        <v>28</v>
      </c>
      <c r="C518" t="s">
        <v>6164</v>
      </c>
      <c r="D518" t="s">
        <v>6165</v>
      </c>
      <c r="E518" t="s">
        <v>6166</v>
      </c>
      <c r="F518" t="s">
        <v>97</v>
      </c>
      <c r="G518" t="s">
        <v>6167</v>
      </c>
      <c r="H518" t="s">
        <v>33</v>
      </c>
      <c r="I518" t="s">
        <v>3676</v>
      </c>
      <c r="J518" t="s">
        <v>6168</v>
      </c>
      <c r="K518" t="s">
        <v>212</v>
      </c>
      <c r="L518" t="s">
        <v>34</v>
      </c>
      <c r="M518" t="s">
        <v>6169</v>
      </c>
      <c r="N518" t="s">
        <v>6170</v>
      </c>
      <c r="O518" t="s">
        <v>6043</v>
      </c>
      <c r="P518" t="s">
        <v>2773</v>
      </c>
      <c r="Q518" t="s">
        <v>41</v>
      </c>
      <c r="R518" t="s">
        <v>6171</v>
      </c>
      <c r="S518" t="s">
        <v>6172</v>
      </c>
      <c r="T518" t="s">
        <v>6173</v>
      </c>
      <c r="U518" t="s">
        <v>235</v>
      </c>
      <c r="V518" t="s">
        <v>45</v>
      </c>
      <c r="W518" t="s">
        <v>148</v>
      </c>
      <c r="X518" t="s">
        <v>77</v>
      </c>
      <c r="Y518" t="s">
        <v>6174</v>
      </c>
      <c r="Z518" t="s">
        <v>34</v>
      </c>
      <c r="AA518" t="s">
        <v>49</v>
      </c>
      <c r="AB518" t="s">
        <v>927</v>
      </c>
    </row>
    <row r="519" spans="1:28">
      <c r="A519" t="s">
        <v>6175</v>
      </c>
      <c r="B519" t="s">
        <v>67</v>
      </c>
      <c r="C519" t="s">
        <v>34</v>
      </c>
      <c r="D519" t="s">
        <v>34</v>
      </c>
      <c r="E519" t="s">
        <v>6176</v>
      </c>
      <c r="F519" t="s">
        <v>68</v>
      </c>
      <c r="G519" t="s">
        <v>6177</v>
      </c>
      <c r="H519" t="s">
        <v>348</v>
      </c>
      <c r="I519" t="s">
        <v>34</v>
      </c>
      <c r="J519" t="s">
        <v>6178</v>
      </c>
      <c r="K519" t="s">
        <v>212</v>
      </c>
      <c r="L519" t="s">
        <v>34</v>
      </c>
      <c r="M519" t="s">
        <v>6179</v>
      </c>
      <c r="N519" t="s">
        <v>6180</v>
      </c>
      <c r="O519" t="s">
        <v>6181</v>
      </c>
      <c r="P519" t="s">
        <v>2938</v>
      </c>
      <c r="Q519" t="s">
        <v>41</v>
      </c>
      <c r="R519" t="s">
        <v>6182</v>
      </c>
      <c r="S519" t="s">
        <v>6183</v>
      </c>
      <c r="T519" t="s">
        <v>6182</v>
      </c>
      <c r="U519" t="s">
        <v>44</v>
      </c>
      <c r="V519" t="s">
        <v>45</v>
      </c>
      <c r="W519" t="s">
        <v>76</v>
      </c>
      <c r="X519" t="s">
        <v>47</v>
      </c>
      <c r="Y519" t="s">
        <v>6184</v>
      </c>
      <c r="Z519" t="s">
        <v>34</v>
      </c>
      <c r="AA519" t="s">
        <v>164</v>
      </c>
      <c r="AB519" t="s">
        <v>3865</v>
      </c>
    </row>
    <row r="520" spans="1:28">
      <c r="A520" t="s">
        <v>6185</v>
      </c>
      <c r="B520" t="s">
        <v>67</v>
      </c>
      <c r="C520" t="s">
        <v>34</v>
      </c>
      <c r="D520" t="s">
        <v>34</v>
      </c>
      <c r="E520" t="s">
        <v>6186</v>
      </c>
      <c r="F520" t="s">
        <v>68</v>
      </c>
      <c r="G520" t="s">
        <v>6187</v>
      </c>
      <c r="H520" t="s">
        <v>6188</v>
      </c>
      <c r="I520" t="s">
        <v>34</v>
      </c>
      <c r="J520" t="s">
        <v>6189</v>
      </c>
      <c r="K520" t="s">
        <v>261</v>
      </c>
      <c r="L520" t="s">
        <v>34</v>
      </c>
      <c r="M520" t="s">
        <v>6190</v>
      </c>
      <c r="N520" t="s">
        <v>6191</v>
      </c>
      <c r="O520" t="s">
        <v>6181</v>
      </c>
      <c r="P520" t="s">
        <v>2938</v>
      </c>
      <c r="Q520" t="s">
        <v>41</v>
      </c>
      <c r="R520" t="s">
        <v>6192</v>
      </c>
      <c r="S520" t="s">
        <v>6193</v>
      </c>
      <c r="T520" t="s">
        <v>6192</v>
      </c>
      <c r="U520" t="s">
        <v>44</v>
      </c>
      <c r="V520" t="s">
        <v>45</v>
      </c>
      <c r="W520" t="s">
        <v>76</v>
      </c>
      <c r="X520" t="s">
        <v>47</v>
      </c>
      <c r="Y520" t="s">
        <v>6194</v>
      </c>
      <c r="Z520" t="s">
        <v>178</v>
      </c>
      <c r="AA520" t="s">
        <v>164</v>
      </c>
      <c r="AB520" t="s">
        <v>6195</v>
      </c>
    </row>
    <row r="521" spans="1:28">
      <c r="A521" t="s">
        <v>6196</v>
      </c>
      <c r="B521" t="s">
        <v>67</v>
      </c>
      <c r="C521" t="s">
        <v>34</v>
      </c>
      <c r="D521" t="s">
        <v>34</v>
      </c>
      <c r="E521" t="s">
        <v>6197</v>
      </c>
      <c r="F521" t="s">
        <v>68</v>
      </c>
      <c r="G521" t="s">
        <v>6198</v>
      </c>
      <c r="H521" t="s">
        <v>6199</v>
      </c>
      <c r="I521" t="s">
        <v>34</v>
      </c>
      <c r="J521" t="s">
        <v>6200</v>
      </c>
      <c r="K521" t="s">
        <v>261</v>
      </c>
      <c r="L521" t="s">
        <v>34</v>
      </c>
      <c r="M521" t="s">
        <v>6201</v>
      </c>
      <c r="N521" t="s">
        <v>6202</v>
      </c>
      <c r="O521" t="s">
        <v>6181</v>
      </c>
      <c r="P521" t="s">
        <v>2938</v>
      </c>
      <c r="Q521" t="s">
        <v>41</v>
      </c>
      <c r="R521" t="s">
        <v>6203</v>
      </c>
      <c r="S521" t="s">
        <v>6204</v>
      </c>
      <c r="T521" t="s">
        <v>6203</v>
      </c>
      <c r="U521" t="s">
        <v>44</v>
      </c>
      <c r="V521" t="s">
        <v>45</v>
      </c>
      <c r="W521" t="s">
        <v>392</v>
      </c>
      <c r="X521" t="s">
        <v>47</v>
      </c>
      <c r="Y521" t="s">
        <v>6205</v>
      </c>
      <c r="Z521" t="s">
        <v>34</v>
      </c>
      <c r="AA521" t="s">
        <v>49</v>
      </c>
      <c r="AB521" t="s">
        <v>6206</v>
      </c>
    </row>
    <row r="522" spans="1:28">
      <c r="A522" t="s">
        <v>6207</v>
      </c>
      <c r="B522" t="s">
        <v>28</v>
      </c>
      <c r="C522" t="s">
        <v>6208</v>
      </c>
      <c r="D522" t="s">
        <v>6209</v>
      </c>
      <c r="E522" t="s">
        <v>6210</v>
      </c>
      <c r="F522" t="s">
        <v>97</v>
      </c>
      <c r="G522" t="s">
        <v>6211</v>
      </c>
      <c r="H522" t="s">
        <v>6212</v>
      </c>
      <c r="I522" t="s">
        <v>34</v>
      </c>
      <c r="J522" t="s">
        <v>6213</v>
      </c>
      <c r="K522" t="s">
        <v>112</v>
      </c>
      <c r="L522" t="s">
        <v>34</v>
      </c>
      <c r="M522" t="s">
        <v>6214</v>
      </c>
      <c r="N522" t="s">
        <v>6215</v>
      </c>
      <c r="O522" t="s">
        <v>6181</v>
      </c>
      <c r="P522" t="s">
        <v>2938</v>
      </c>
      <c r="Q522" t="s">
        <v>41</v>
      </c>
      <c r="R522" t="s">
        <v>6216</v>
      </c>
      <c r="S522" t="s">
        <v>6217</v>
      </c>
      <c r="T522" t="s">
        <v>6218</v>
      </c>
      <c r="U522" t="s">
        <v>235</v>
      </c>
      <c r="V522" t="s">
        <v>217</v>
      </c>
      <c r="W522" t="s">
        <v>76</v>
      </c>
      <c r="X522" t="s">
        <v>77</v>
      </c>
      <c r="Y522" t="s">
        <v>6219</v>
      </c>
      <c r="Z522" t="s">
        <v>34</v>
      </c>
      <c r="AA522" t="s">
        <v>49</v>
      </c>
      <c r="AB522" t="s">
        <v>2800</v>
      </c>
    </row>
    <row r="523" spans="1:28">
      <c r="A523" t="s">
        <v>6220</v>
      </c>
      <c r="B523" t="s">
        <v>28</v>
      </c>
      <c r="C523" t="s">
        <v>6221</v>
      </c>
      <c r="D523" t="s">
        <v>6222</v>
      </c>
      <c r="E523" t="s">
        <v>6223</v>
      </c>
      <c r="F523" t="s">
        <v>31</v>
      </c>
      <c r="G523" t="s">
        <v>6224</v>
      </c>
      <c r="H523" t="s">
        <v>6225</v>
      </c>
      <c r="I523" t="s">
        <v>34</v>
      </c>
      <c r="J523" t="s">
        <v>6226</v>
      </c>
      <c r="K523" t="s">
        <v>36</v>
      </c>
      <c r="L523" t="s">
        <v>34</v>
      </c>
      <c r="M523" t="s">
        <v>6227</v>
      </c>
      <c r="N523" t="s">
        <v>6228</v>
      </c>
      <c r="O523" t="s">
        <v>6181</v>
      </c>
      <c r="P523" t="s">
        <v>2938</v>
      </c>
      <c r="Q523" t="s">
        <v>41</v>
      </c>
      <c r="R523" t="s">
        <v>6229</v>
      </c>
      <c r="S523" t="s">
        <v>6230</v>
      </c>
      <c r="T523" t="s">
        <v>6229</v>
      </c>
      <c r="U523" t="s">
        <v>44</v>
      </c>
      <c r="V523" t="s">
        <v>45</v>
      </c>
      <c r="W523" t="s">
        <v>76</v>
      </c>
      <c r="X523" t="s">
        <v>47</v>
      </c>
      <c r="Y523" t="s">
        <v>6231</v>
      </c>
      <c r="Z523" t="s">
        <v>34</v>
      </c>
      <c r="AA523" t="s">
        <v>164</v>
      </c>
      <c r="AB523" t="s">
        <v>1976</v>
      </c>
    </row>
    <row r="524" spans="1:28">
      <c r="A524" t="s">
        <v>6232</v>
      </c>
      <c r="B524" t="s">
        <v>28</v>
      </c>
      <c r="C524" t="s">
        <v>6233</v>
      </c>
      <c r="D524" t="s">
        <v>6234</v>
      </c>
      <c r="E524" t="s">
        <v>6235</v>
      </c>
      <c r="F524" t="s">
        <v>97</v>
      </c>
      <c r="G524" t="s">
        <v>6236</v>
      </c>
      <c r="H524" t="s">
        <v>6237</v>
      </c>
      <c r="I524" t="s">
        <v>34</v>
      </c>
      <c r="J524" t="s">
        <v>6238</v>
      </c>
      <c r="K524" t="s">
        <v>882</v>
      </c>
      <c r="L524" t="s">
        <v>34</v>
      </c>
      <c r="M524" t="s">
        <v>6239</v>
      </c>
      <c r="N524" t="s">
        <v>6240</v>
      </c>
      <c r="O524" t="s">
        <v>6181</v>
      </c>
      <c r="P524" t="s">
        <v>2938</v>
      </c>
      <c r="Q524" t="s">
        <v>41</v>
      </c>
      <c r="R524" t="s">
        <v>6241</v>
      </c>
      <c r="S524" t="s">
        <v>6242</v>
      </c>
      <c r="T524" t="s">
        <v>6241</v>
      </c>
      <c r="U524" t="s">
        <v>44</v>
      </c>
      <c r="V524" t="s">
        <v>45</v>
      </c>
      <c r="W524" t="s">
        <v>252</v>
      </c>
      <c r="X524" t="s">
        <v>47</v>
      </c>
      <c r="Y524" t="s">
        <v>6243</v>
      </c>
      <c r="Z524" t="s">
        <v>34</v>
      </c>
      <c r="AA524" t="s">
        <v>49</v>
      </c>
      <c r="AB524" t="s">
        <v>6244</v>
      </c>
    </row>
    <row r="525" spans="1:28">
      <c r="A525" t="s">
        <v>6245</v>
      </c>
      <c r="B525" t="s">
        <v>67</v>
      </c>
      <c r="C525" t="s">
        <v>34</v>
      </c>
      <c r="D525" t="s">
        <v>34</v>
      </c>
      <c r="E525" t="s">
        <v>6246</v>
      </c>
      <c r="F525" t="s">
        <v>68</v>
      </c>
      <c r="G525" t="s">
        <v>6247</v>
      </c>
      <c r="H525" t="s">
        <v>6248</v>
      </c>
      <c r="I525" t="s">
        <v>34</v>
      </c>
      <c r="J525" t="s">
        <v>6249</v>
      </c>
      <c r="K525" t="s">
        <v>112</v>
      </c>
      <c r="L525" t="s">
        <v>34</v>
      </c>
      <c r="M525" t="s">
        <v>6250</v>
      </c>
      <c r="N525" t="s">
        <v>6251</v>
      </c>
      <c r="O525" t="s">
        <v>6181</v>
      </c>
      <c r="P525" t="s">
        <v>2938</v>
      </c>
      <c r="Q525" t="s">
        <v>41</v>
      </c>
      <c r="R525" t="s">
        <v>6252</v>
      </c>
      <c r="S525" t="s">
        <v>6253</v>
      </c>
      <c r="T525" t="s">
        <v>6252</v>
      </c>
      <c r="U525" t="s">
        <v>44</v>
      </c>
      <c r="V525" t="s">
        <v>45</v>
      </c>
      <c r="W525" t="s">
        <v>76</v>
      </c>
      <c r="X525" t="s">
        <v>47</v>
      </c>
      <c r="Y525" t="s">
        <v>6254</v>
      </c>
      <c r="Z525" t="s">
        <v>178</v>
      </c>
      <c r="AA525" t="s">
        <v>49</v>
      </c>
      <c r="AB525" t="s">
        <v>6255</v>
      </c>
    </row>
    <row r="526" spans="1:28">
      <c r="A526" t="s">
        <v>6256</v>
      </c>
      <c r="B526" t="s">
        <v>67</v>
      </c>
      <c r="C526" t="s">
        <v>34</v>
      </c>
      <c r="D526" t="s">
        <v>34</v>
      </c>
      <c r="E526" t="s">
        <v>6257</v>
      </c>
      <c r="F526" t="s">
        <v>68</v>
      </c>
      <c r="G526" t="s">
        <v>6258</v>
      </c>
      <c r="H526" t="s">
        <v>6259</v>
      </c>
      <c r="I526" t="s">
        <v>34</v>
      </c>
      <c r="J526" t="s">
        <v>6260</v>
      </c>
      <c r="K526" t="s">
        <v>212</v>
      </c>
      <c r="L526" t="s">
        <v>34</v>
      </c>
      <c r="M526" t="s">
        <v>6261</v>
      </c>
      <c r="N526" t="s">
        <v>6262</v>
      </c>
      <c r="O526" t="s">
        <v>6263</v>
      </c>
      <c r="P526" t="s">
        <v>3010</v>
      </c>
      <c r="Q526" t="s">
        <v>41</v>
      </c>
      <c r="R526" t="s">
        <v>6264</v>
      </c>
      <c r="S526" t="s">
        <v>6265</v>
      </c>
      <c r="T526" t="s">
        <v>6264</v>
      </c>
      <c r="U526" t="s">
        <v>459</v>
      </c>
      <c r="V526" t="s">
        <v>217</v>
      </c>
      <c r="W526" t="s">
        <v>76</v>
      </c>
      <c r="X526" t="s">
        <v>47</v>
      </c>
      <c r="Y526" t="s">
        <v>6266</v>
      </c>
      <c r="Z526" t="s">
        <v>34</v>
      </c>
      <c r="AA526" t="s">
        <v>49</v>
      </c>
      <c r="AB526" t="s">
        <v>283</v>
      </c>
    </row>
    <row r="527" spans="1:28">
      <c r="A527" t="s">
        <v>6267</v>
      </c>
      <c r="B527" t="s">
        <v>67</v>
      </c>
      <c r="C527" t="s">
        <v>34</v>
      </c>
      <c r="D527" t="s">
        <v>34</v>
      </c>
      <c r="E527" t="s">
        <v>6268</v>
      </c>
      <c r="F527" t="s">
        <v>68</v>
      </c>
      <c r="G527" t="s">
        <v>6269</v>
      </c>
      <c r="H527" t="s">
        <v>6270</v>
      </c>
      <c r="I527" t="s">
        <v>34</v>
      </c>
      <c r="J527" t="s">
        <v>6271</v>
      </c>
      <c r="K527" t="s">
        <v>319</v>
      </c>
      <c r="L527" t="s">
        <v>34</v>
      </c>
      <c r="M527" t="s">
        <v>6272</v>
      </c>
      <c r="N527" t="s">
        <v>6273</v>
      </c>
      <c r="O527" t="s">
        <v>6263</v>
      </c>
      <c r="P527" t="s">
        <v>3010</v>
      </c>
      <c r="Q527" t="s">
        <v>41</v>
      </c>
      <c r="R527" t="s">
        <v>6274</v>
      </c>
      <c r="S527" t="s">
        <v>6275</v>
      </c>
      <c r="T527" t="s">
        <v>6274</v>
      </c>
      <c r="U527" t="s">
        <v>44</v>
      </c>
      <c r="V527" t="s">
        <v>45</v>
      </c>
      <c r="W527" t="s">
        <v>76</v>
      </c>
      <c r="X527" t="s">
        <v>47</v>
      </c>
      <c r="Y527" t="s">
        <v>6276</v>
      </c>
      <c r="Z527" t="s">
        <v>178</v>
      </c>
      <c r="AA527" t="s">
        <v>367</v>
      </c>
      <c r="AB527" t="s">
        <v>1709</v>
      </c>
    </row>
    <row r="528" spans="1:28">
      <c r="A528" t="s">
        <v>6277</v>
      </c>
      <c r="B528" t="s">
        <v>28</v>
      </c>
      <c r="C528" t="s">
        <v>6278</v>
      </c>
      <c r="D528" t="s">
        <v>6279</v>
      </c>
      <c r="E528" t="s">
        <v>6280</v>
      </c>
      <c r="F528" t="s">
        <v>97</v>
      </c>
      <c r="G528" t="s">
        <v>6281</v>
      </c>
      <c r="H528" t="s">
        <v>6282</v>
      </c>
      <c r="I528" t="s">
        <v>34</v>
      </c>
      <c r="J528" t="s">
        <v>6283</v>
      </c>
      <c r="K528" t="s">
        <v>142</v>
      </c>
      <c r="L528" t="s">
        <v>34</v>
      </c>
      <c r="M528" t="s">
        <v>6284</v>
      </c>
      <c r="N528" t="s">
        <v>6285</v>
      </c>
      <c r="O528" t="s">
        <v>6263</v>
      </c>
      <c r="P528" t="s">
        <v>3010</v>
      </c>
      <c r="Q528" t="s">
        <v>41</v>
      </c>
      <c r="R528" t="s">
        <v>6286</v>
      </c>
      <c r="S528" t="s">
        <v>6287</v>
      </c>
      <c r="T528" t="s">
        <v>6286</v>
      </c>
      <c r="U528" t="s">
        <v>44</v>
      </c>
      <c r="V528" t="s">
        <v>45</v>
      </c>
      <c r="W528" t="s">
        <v>76</v>
      </c>
      <c r="X528" t="s">
        <v>47</v>
      </c>
      <c r="Y528" t="s">
        <v>6288</v>
      </c>
      <c r="Z528" t="s">
        <v>34</v>
      </c>
      <c r="AA528" t="s">
        <v>49</v>
      </c>
      <c r="AB528" t="s">
        <v>5207</v>
      </c>
    </row>
    <row r="529" spans="1:28">
      <c r="A529" t="s">
        <v>6289</v>
      </c>
      <c r="B529" t="s">
        <v>256</v>
      </c>
      <c r="C529" t="s">
        <v>34</v>
      </c>
      <c r="D529" t="s">
        <v>34</v>
      </c>
      <c r="E529" t="s">
        <v>6290</v>
      </c>
      <c r="F529" t="s">
        <v>68</v>
      </c>
      <c r="G529" t="s">
        <v>6291</v>
      </c>
      <c r="H529" t="s">
        <v>5198</v>
      </c>
      <c r="I529" t="s">
        <v>34</v>
      </c>
      <c r="J529" t="s">
        <v>6292</v>
      </c>
      <c r="K529" t="s">
        <v>127</v>
      </c>
      <c r="L529" t="s">
        <v>34</v>
      </c>
      <c r="M529" t="s">
        <v>6293</v>
      </c>
      <c r="N529" t="s">
        <v>6294</v>
      </c>
      <c r="O529" t="s">
        <v>6263</v>
      </c>
      <c r="P529" t="s">
        <v>6043</v>
      </c>
      <c r="Q529" t="s">
        <v>376</v>
      </c>
      <c r="R529" t="s">
        <v>6295</v>
      </c>
      <c r="S529" t="s">
        <v>6296</v>
      </c>
      <c r="T529" t="s">
        <v>6295</v>
      </c>
      <c r="U529" t="s">
        <v>44</v>
      </c>
      <c r="V529" t="s">
        <v>45</v>
      </c>
      <c r="W529" t="s">
        <v>76</v>
      </c>
      <c r="X529" t="s">
        <v>47</v>
      </c>
      <c r="Y529" t="s">
        <v>6297</v>
      </c>
      <c r="Z529" t="s">
        <v>34</v>
      </c>
      <c r="AA529" t="s">
        <v>164</v>
      </c>
      <c r="AB529" t="s">
        <v>6255</v>
      </c>
    </row>
    <row r="530" spans="1:28">
      <c r="A530" t="s">
        <v>6298</v>
      </c>
      <c r="B530" t="s">
        <v>28</v>
      </c>
      <c r="C530" t="s">
        <v>6299</v>
      </c>
      <c r="D530" t="s">
        <v>6300</v>
      </c>
      <c r="E530" t="s">
        <v>6301</v>
      </c>
      <c r="F530" t="s">
        <v>97</v>
      </c>
      <c r="G530" t="s">
        <v>6302</v>
      </c>
      <c r="H530" t="s">
        <v>6303</v>
      </c>
      <c r="I530" t="s">
        <v>6304</v>
      </c>
      <c r="J530" t="s">
        <v>6305</v>
      </c>
      <c r="K530" t="s">
        <v>199</v>
      </c>
      <c r="L530" t="s">
        <v>34</v>
      </c>
      <c r="M530" t="s">
        <v>6306</v>
      </c>
      <c r="N530" t="s">
        <v>6307</v>
      </c>
      <c r="O530" t="s">
        <v>6263</v>
      </c>
      <c r="P530" t="s">
        <v>3010</v>
      </c>
      <c r="Q530" t="s">
        <v>41</v>
      </c>
      <c r="R530" t="s">
        <v>6308</v>
      </c>
      <c r="S530" t="s">
        <v>6309</v>
      </c>
      <c r="T530" t="s">
        <v>6310</v>
      </c>
      <c r="U530" t="s">
        <v>44</v>
      </c>
      <c r="V530" t="s">
        <v>45</v>
      </c>
      <c r="W530" t="s">
        <v>76</v>
      </c>
      <c r="X530" t="s">
        <v>77</v>
      </c>
      <c r="Y530" t="s">
        <v>6311</v>
      </c>
      <c r="Z530" t="s">
        <v>34</v>
      </c>
      <c r="AA530" t="s">
        <v>49</v>
      </c>
      <c r="AB530" t="s">
        <v>581</v>
      </c>
    </row>
    <row r="531" spans="1:28">
      <c r="A531" t="s">
        <v>6312</v>
      </c>
      <c r="B531" t="s">
        <v>67</v>
      </c>
      <c r="C531" t="s">
        <v>34</v>
      </c>
      <c r="D531" t="s">
        <v>34</v>
      </c>
      <c r="E531" t="s">
        <v>6313</v>
      </c>
      <c r="F531" t="s">
        <v>68</v>
      </c>
      <c r="G531" t="s">
        <v>6314</v>
      </c>
      <c r="H531" t="s">
        <v>6315</v>
      </c>
      <c r="I531" t="s">
        <v>34</v>
      </c>
      <c r="J531" t="s">
        <v>6316</v>
      </c>
      <c r="K531" t="s">
        <v>229</v>
      </c>
      <c r="L531" t="s">
        <v>34</v>
      </c>
      <c r="M531" t="s">
        <v>6317</v>
      </c>
      <c r="N531" t="s">
        <v>6318</v>
      </c>
      <c r="O531" t="s">
        <v>6263</v>
      </c>
      <c r="P531" t="s">
        <v>3010</v>
      </c>
      <c r="Q531" t="s">
        <v>41</v>
      </c>
      <c r="R531" t="s">
        <v>6319</v>
      </c>
      <c r="S531" t="s">
        <v>6320</v>
      </c>
      <c r="T531" t="s">
        <v>6319</v>
      </c>
      <c r="U531" t="s">
        <v>235</v>
      </c>
      <c r="V531" t="s">
        <v>45</v>
      </c>
      <c r="W531" t="s">
        <v>76</v>
      </c>
      <c r="X531" t="s">
        <v>47</v>
      </c>
      <c r="Y531" t="s">
        <v>6321</v>
      </c>
      <c r="Z531" t="s">
        <v>178</v>
      </c>
      <c r="AA531" t="s">
        <v>49</v>
      </c>
      <c r="AB531" t="s">
        <v>1649</v>
      </c>
    </row>
    <row r="532" spans="1:28">
      <c r="A532" t="s">
        <v>6322</v>
      </c>
      <c r="B532" t="s">
        <v>28</v>
      </c>
      <c r="C532" t="s">
        <v>6323</v>
      </c>
      <c r="D532" t="s">
        <v>6324</v>
      </c>
      <c r="E532" t="s">
        <v>6325</v>
      </c>
      <c r="F532" t="s">
        <v>31</v>
      </c>
      <c r="G532" t="s">
        <v>6326</v>
      </c>
      <c r="H532" t="s">
        <v>6327</v>
      </c>
      <c r="I532" t="s">
        <v>34</v>
      </c>
      <c r="J532" t="s">
        <v>6328</v>
      </c>
      <c r="K532" t="s">
        <v>142</v>
      </c>
      <c r="L532" t="s">
        <v>34</v>
      </c>
      <c r="M532" t="s">
        <v>6329</v>
      </c>
      <c r="N532" t="s">
        <v>6330</v>
      </c>
      <c r="O532" t="s">
        <v>6263</v>
      </c>
      <c r="P532" t="s">
        <v>3010</v>
      </c>
      <c r="Q532" t="s">
        <v>41</v>
      </c>
      <c r="R532" t="s">
        <v>6331</v>
      </c>
      <c r="S532" t="s">
        <v>6332</v>
      </c>
      <c r="T532" t="s">
        <v>6333</v>
      </c>
      <c r="U532" t="s">
        <v>44</v>
      </c>
      <c r="V532" t="s">
        <v>45</v>
      </c>
      <c r="W532" t="s">
        <v>392</v>
      </c>
      <c r="X532" t="s">
        <v>77</v>
      </c>
      <c r="Y532" t="s">
        <v>6334</v>
      </c>
      <c r="Z532" t="s">
        <v>34</v>
      </c>
      <c r="AA532" t="s">
        <v>49</v>
      </c>
      <c r="AB532" t="s">
        <v>1807</v>
      </c>
    </row>
    <row r="533" spans="1:28">
      <c r="A533" t="s">
        <v>6335</v>
      </c>
      <c r="B533" t="s">
        <v>67</v>
      </c>
      <c r="C533" t="s">
        <v>34</v>
      </c>
      <c r="D533" t="s">
        <v>34</v>
      </c>
      <c r="E533" t="s">
        <v>6336</v>
      </c>
      <c r="F533" t="s">
        <v>68</v>
      </c>
      <c r="G533" t="s">
        <v>6337</v>
      </c>
      <c r="H533" t="s">
        <v>6338</v>
      </c>
      <c r="I533" t="s">
        <v>34</v>
      </c>
      <c r="J533" t="s">
        <v>6339</v>
      </c>
      <c r="K533" t="s">
        <v>244</v>
      </c>
      <c r="L533" t="s">
        <v>34</v>
      </c>
      <c r="M533" t="s">
        <v>6340</v>
      </c>
      <c r="N533" t="s">
        <v>6341</v>
      </c>
      <c r="O533" t="s">
        <v>6263</v>
      </c>
      <c r="P533" t="s">
        <v>3010</v>
      </c>
      <c r="Q533" t="s">
        <v>41</v>
      </c>
      <c r="R533" t="s">
        <v>6342</v>
      </c>
      <c r="S533" t="s">
        <v>6343</v>
      </c>
      <c r="T533" t="s">
        <v>6342</v>
      </c>
      <c r="U533" t="s">
        <v>44</v>
      </c>
      <c r="V533" t="s">
        <v>45</v>
      </c>
      <c r="W533" t="s">
        <v>76</v>
      </c>
      <c r="X533" t="s">
        <v>47</v>
      </c>
      <c r="Y533" t="s">
        <v>6344</v>
      </c>
      <c r="Z533" t="s">
        <v>34</v>
      </c>
      <c r="AA533" t="s">
        <v>164</v>
      </c>
      <c r="AB533" t="s">
        <v>1030</v>
      </c>
    </row>
    <row r="534" spans="1:28">
      <c r="A534" t="s">
        <v>6345</v>
      </c>
      <c r="B534" t="s">
        <v>67</v>
      </c>
      <c r="C534" t="s">
        <v>34</v>
      </c>
      <c r="D534" t="s">
        <v>34</v>
      </c>
      <c r="E534" t="s">
        <v>6346</v>
      </c>
      <c r="F534" t="s">
        <v>68</v>
      </c>
      <c r="G534" t="s">
        <v>6347</v>
      </c>
      <c r="H534" t="s">
        <v>6348</v>
      </c>
      <c r="I534" t="s">
        <v>34</v>
      </c>
      <c r="J534" t="s">
        <v>6349</v>
      </c>
      <c r="K534" t="s">
        <v>1305</v>
      </c>
      <c r="L534" t="s">
        <v>34</v>
      </c>
      <c r="M534" t="s">
        <v>6350</v>
      </c>
      <c r="N534" t="s">
        <v>6351</v>
      </c>
      <c r="O534" t="s">
        <v>6263</v>
      </c>
      <c r="P534" t="s">
        <v>3010</v>
      </c>
      <c r="Q534" t="s">
        <v>41</v>
      </c>
      <c r="R534" t="s">
        <v>6352</v>
      </c>
      <c r="S534" t="s">
        <v>6353</v>
      </c>
      <c r="T534" t="s">
        <v>6352</v>
      </c>
      <c r="U534" t="s">
        <v>44</v>
      </c>
      <c r="V534" t="s">
        <v>45</v>
      </c>
      <c r="W534" t="s">
        <v>76</v>
      </c>
      <c r="X534" t="s">
        <v>47</v>
      </c>
      <c r="Y534" t="s">
        <v>6354</v>
      </c>
      <c r="Z534" t="s">
        <v>34</v>
      </c>
      <c r="AA534" t="s">
        <v>296</v>
      </c>
      <c r="AB534" t="s">
        <v>2218</v>
      </c>
    </row>
    <row r="535" spans="1:28">
      <c r="A535" t="s">
        <v>6355</v>
      </c>
      <c r="B535" t="s">
        <v>67</v>
      </c>
      <c r="C535" t="s">
        <v>34</v>
      </c>
      <c r="D535" t="s">
        <v>34</v>
      </c>
      <c r="E535" t="s">
        <v>6356</v>
      </c>
      <c r="F535" t="s">
        <v>68</v>
      </c>
      <c r="G535" t="s">
        <v>6357</v>
      </c>
      <c r="H535" t="s">
        <v>6358</v>
      </c>
      <c r="I535" t="s">
        <v>34</v>
      </c>
      <c r="J535" t="s">
        <v>6359</v>
      </c>
      <c r="K535" t="s">
        <v>185</v>
      </c>
      <c r="L535" t="s">
        <v>34</v>
      </c>
      <c r="M535" t="s">
        <v>6360</v>
      </c>
      <c r="N535" t="s">
        <v>6361</v>
      </c>
      <c r="O535" t="s">
        <v>6263</v>
      </c>
      <c r="P535" t="s">
        <v>3010</v>
      </c>
      <c r="Q535" t="s">
        <v>41</v>
      </c>
      <c r="R535" t="s">
        <v>6362</v>
      </c>
      <c r="S535" t="s">
        <v>6363</v>
      </c>
      <c r="T535" t="s">
        <v>6364</v>
      </c>
      <c r="U535" t="s">
        <v>44</v>
      </c>
      <c r="V535" t="s">
        <v>45</v>
      </c>
      <c r="W535" t="s">
        <v>392</v>
      </c>
      <c r="X535" t="s">
        <v>77</v>
      </c>
      <c r="Y535" t="s">
        <v>6365</v>
      </c>
      <c r="Z535" t="s">
        <v>34</v>
      </c>
      <c r="AA535" t="s">
        <v>49</v>
      </c>
      <c r="AB535" t="s">
        <v>6366</v>
      </c>
    </row>
    <row r="536" spans="1:28">
      <c r="A536" t="s">
        <v>6367</v>
      </c>
      <c r="B536" t="s">
        <v>67</v>
      </c>
      <c r="C536" t="s">
        <v>34</v>
      </c>
      <c r="D536" t="s">
        <v>34</v>
      </c>
      <c r="E536" t="s">
        <v>6368</v>
      </c>
      <c r="F536" t="s">
        <v>68</v>
      </c>
      <c r="G536" t="s">
        <v>6369</v>
      </c>
      <c r="H536" t="s">
        <v>6370</v>
      </c>
      <c r="I536" t="s">
        <v>34</v>
      </c>
      <c r="J536" t="s">
        <v>6371</v>
      </c>
      <c r="K536" t="s">
        <v>185</v>
      </c>
      <c r="L536" t="s">
        <v>34</v>
      </c>
      <c r="M536" t="s">
        <v>6372</v>
      </c>
      <c r="N536" t="s">
        <v>6373</v>
      </c>
      <c r="O536" t="s">
        <v>6374</v>
      </c>
      <c r="P536" t="s">
        <v>3131</v>
      </c>
      <c r="Q536" t="s">
        <v>41</v>
      </c>
      <c r="R536" t="s">
        <v>6375</v>
      </c>
      <c r="S536" t="s">
        <v>6376</v>
      </c>
      <c r="T536" t="s">
        <v>6377</v>
      </c>
      <c r="U536" t="s">
        <v>191</v>
      </c>
      <c r="V536" t="s">
        <v>6378</v>
      </c>
      <c r="W536" t="s">
        <v>392</v>
      </c>
      <c r="X536" t="s">
        <v>77</v>
      </c>
      <c r="Y536" t="s">
        <v>6379</v>
      </c>
      <c r="Z536" t="s">
        <v>178</v>
      </c>
      <c r="AA536" t="s">
        <v>49</v>
      </c>
      <c r="AB536" t="s">
        <v>420</v>
      </c>
    </row>
    <row r="537" spans="1:28">
      <c r="A537" t="s">
        <v>6380</v>
      </c>
      <c r="B537" t="s">
        <v>67</v>
      </c>
      <c r="C537" t="s">
        <v>34</v>
      </c>
      <c r="D537" t="s">
        <v>34</v>
      </c>
      <c r="E537" t="s">
        <v>6381</v>
      </c>
      <c r="F537" t="s">
        <v>68</v>
      </c>
      <c r="G537" t="s">
        <v>1328</v>
      </c>
      <c r="H537" t="s">
        <v>6382</v>
      </c>
      <c r="I537" t="s">
        <v>34</v>
      </c>
      <c r="J537" t="s">
        <v>6383</v>
      </c>
      <c r="K537" t="s">
        <v>58</v>
      </c>
      <c r="L537" t="s">
        <v>34</v>
      </c>
      <c r="M537" t="s">
        <v>6384</v>
      </c>
      <c r="N537" t="s">
        <v>6385</v>
      </c>
      <c r="O537" t="s">
        <v>6374</v>
      </c>
      <c r="P537" t="s">
        <v>3131</v>
      </c>
      <c r="Q537" t="s">
        <v>41</v>
      </c>
      <c r="R537" t="s">
        <v>6386</v>
      </c>
      <c r="S537" t="s">
        <v>6387</v>
      </c>
      <c r="T537" t="s">
        <v>6386</v>
      </c>
      <c r="U537" t="s">
        <v>44</v>
      </c>
      <c r="V537" t="s">
        <v>45</v>
      </c>
      <c r="W537" t="s">
        <v>76</v>
      </c>
      <c r="X537" t="s">
        <v>47</v>
      </c>
      <c r="Y537" t="s">
        <v>6388</v>
      </c>
      <c r="Z537" t="s">
        <v>178</v>
      </c>
      <c r="AA537" t="s">
        <v>49</v>
      </c>
      <c r="AB537" t="s">
        <v>2585</v>
      </c>
    </row>
    <row r="538" spans="1:28">
      <c r="A538" t="s">
        <v>6389</v>
      </c>
      <c r="B538" t="s">
        <v>67</v>
      </c>
      <c r="C538" t="s">
        <v>34</v>
      </c>
      <c r="D538" t="s">
        <v>34</v>
      </c>
      <c r="E538" t="s">
        <v>6390</v>
      </c>
      <c r="F538" t="s">
        <v>68</v>
      </c>
      <c r="G538" t="s">
        <v>6391</v>
      </c>
      <c r="H538" t="s">
        <v>6392</v>
      </c>
      <c r="I538" t="s">
        <v>34</v>
      </c>
      <c r="J538" t="s">
        <v>6393</v>
      </c>
      <c r="K538" t="s">
        <v>185</v>
      </c>
      <c r="L538" t="s">
        <v>34</v>
      </c>
      <c r="M538" t="s">
        <v>6394</v>
      </c>
      <c r="N538" t="s">
        <v>6395</v>
      </c>
      <c r="O538" t="s">
        <v>6374</v>
      </c>
      <c r="P538" t="s">
        <v>3131</v>
      </c>
      <c r="Q538" t="s">
        <v>41</v>
      </c>
      <c r="R538" t="s">
        <v>6396</v>
      </c>
      <c r="S538" t="s">
        <v>6397</v>
      </c>
      <c r="T538" t="s">
        <v>6396</v>
      </c>
      <c r="U538" t="s">
        <v>44</v>
      </c>
      <c r="V538" t="s">
        <v>45</v>
      </c>
      <c r="W538" t="s">
        <v>392</v>
      </c>
      <c r="X538" t="s">
        <v>47</v>
      </c>
      <c r="Y538" t="s">
        <v>6398</v>
      </c>
      <c r="Z538" t="s">
        <v>34</v>
      </c>
      <c r="AA538" t="s">
        <v>367</v>
      </c>
      <c r="AB538" t="s">
        <v>1576</v>
      </c>
    </row>
    <row r="539" spans="1:28">
      <c r="A539" t="s">
        <v>6399</v>
      </c>
      <c r="B539" t="s">
        <v>67</v>
      </c>
      <c r="C539" t="s">
        <v>34</v>
      </c>
      <c r="D539" t="s">
        <v>34</v>
      </c>
      <c r="E539" t="s">
        <v>6400</v>
      </c>
      <c r="F539" t="s">
        <v>68</v>
      </c>
      <c r="G539" t="s">
        <v>6401</v>
      </c>
      <c r="H539" t="s">
        <v>6402</v>
      </c>
      <c r="I539" t="s">
        <v>34</v>
      </c>
      <c r="J539" t="s">
        <v>6403</v>
      </c>
      <c r="K539" t="s">
        <v>58</v>
      </c>
      <c r="L539" t="s">
        <v>34</v>
      </c>
      <c r="M539" t="s">
        <v>6404</v>
      </c>
      <c r="N539" t="s">
        <v>6405</v>
      </c>
      <c r="O539" t="s">
        <v>6374</v>
      </c>
      <c r="P539" t="s">
        <v>3131</v>
      </c>
      <c r="Q539" t="s">
        <v>41</v>
      </c>
      <c r="R539" t="s">
        <v>6406</v>
      </c>
      <c r="S539" t="s">
        <v>6407</v>
      </c>
      <c r="T539" t="s">
        <v>6406</v>
      </c>
      <c r="U539" t="s">
        <v>44</v>
      </c>
      <c r="V539" t="s">
        <v>45</v>
      </c>
      <c r="W539" t="s">
        <v>281</v>
      </c>
      <c r="X539" t="s">
        <v>47</v>
      </c>
      <c r="Y539" t="s">
        <v>6408</v>
      </c>
      <c r="Z539" t="s">
        <v>34</v>
      </c>
      <c r="AA539" t="s">
        <v>164</v>
      </c>
      <c r="AB539" t="s">
        <v>6409</v>
      </c>
    </row>
    <row r="540" spans="1:28">
      <c r="A540" t="s">
        <v>6410</v>
      </c>
      <c r="B540" t="s">
        <v>28</v>
      </c>
      <c r="C540" t="s">
        <v>6411</v>
      </c>
      <c r="D540" t="s">
        <v>6412</v>
      </c>
      <c r="E540" t="s">
        <v>6413</v>
      </c>
      <c r="F540" t="s">
        <v>97</v>
      </c>
      <c r="G540" t="s">
        <v>1543</v>
      </c>
      <c r="H540" t="s">
        <v>6414</v>
      </c>
      <c r="I540" t="s">
        <v>34</v>
      </c>
      <c r="J540" t="s">
        <v>6415</v>
      </c>
      <c r="K540" t="s">
        <v>244</v>
      </c>
      <c r="L540" t="s">
        <v>34</v>
      </c>
      <c r="M540" t="s">
        <v>6416</v>
      </c>
      <c r="N540" t="s">
        <v>6417</v>
      </c>
      <c r="O540" t="s">
        <v>6374</v>
      </c>
      <c r="P540" t="s">
        <v>3131</v>
      </c>
      <c r="Q540" t="s">
        <v>41</v>
      </c>
      <c r="R540" t="s">
        <v>6418</v>
      </c>
      <c r="S540" t="s">
        <v>6419</v>
      </c>
      <c r="T540" t="s">
        <v>6418</v>
      </c>
      <c r="U540" t="s">
        <v>44</v>
      </c>
      <c r="V540" t="s">
        <v>45</v>
      </c>
      <c r="W540" t="s">
        <v>76</v>
      </c>
      <c r="X540" t="s">
        <v>47</v>
      </c>
      <c r="Y540" t="s">
        <v>6420</v>
      </c>
      <c r="Z540" t="s">
        <v>34</v>
      </c>
      <c r="AA540" t="s">
        <v>49</v>
      </c>
      <c r="AB540" t="s">
        <v>6421</v>
      </c>
    </row>
    <row r="541" spans="1:28">
      <c r="A541" t="s">
        <v>6422</v>
      </c>
      <c r="B541" t="s">
        <v>28</v>
      </c>
      <c r="C541" t="s">
        <v>6423</v>
      </c>
      <c r="D541" t="s">
        <v>6424</v>
      </c>
      <c r="E541" t="s">
        <v>6425</v>
      </c>
      <c r="F541" t="s">
        <v>97</v>
      </c>
      <c r="G541" t="s">
        <v>2506</v>
      </c>
      <c r="H541" t="s">
        <v>3992</v>
      </c>
      <c r="I541" t="s">
        <v>34</v>
      </c>
      <c r="J541" t="s">
        <v>6426</v>
      </c>
      <c r="K541" t="s">
        <v>276</v>
      </c>
      <c r="L541" t="s">
        <v>34</v>
      </c>
      <c r="M541" t="s">
        <v>6427</v>
      </c>
      <c r="N541" t="s">
        <v>6428</v>
      </c>
      <c r="O541" t="s">
        <v>6374</v>
      </c>
      <c r="P541" t="s">
        <v>3131</v>
      </c>
      <c r="Q541" t="s">
        <v>41</v>
      </c>
      <c r="R541" t="s">
        <v>6429</v>
      </c>
      <c r="S541" t="s">
        <v>6430</v>
      </c>
      <c r="T541" t="s">
        <v>6429</v>
      </c>
      <c r="U541" t="s">
        <v>44</v>
      </c>
      <c r="V541" t="s">
        <v>45</v>
      </c>
      <c r="W541" t="s">
        <v>46</v>
      </c>
      <c r="X541" t="s">
        <v>47</v>
      </c>
      <c r="Y541" t="s">
        <v>6431</v>
      </c>
      <c r="Z541" t="s">
        <v>34</v>
      </c>
      <c r="AA541" t="s">
        <v>49</v>
      </c>
      <c r="AB541" t="s">
        <v>6432</v>
      </c>
    </row>
    <row r="542" spans="1:28">
      <c r="A542" t="s">
        <v>6433</v>
      </c>
      <c r="B542" t="s">
        <v>28</v>
      </c>
      <c r="C542" t="s">
        <v>6434</v>
      </c>
      <c r="D542" t="s">
        <v>6435</v>
      </c>
      <c r="E542" t="s">
        <v>6436</v>
      </c>
      <c r="F542" t="s">
        <v>97</v>
      </c>
      <c r="G542" t="s">
        <v>6437</v>
      </c>
      <c r="H542" t="s">
        <v>6438</v>
      </c>
      <c r="I542" t="s">
        <v>6439</v>
      </c>
      <c r="J542" t="s">
        <v>6440</v>
      </c>
      <c r="K542" t="s">
        <v>34</v>
      </c>
      <c r="L542" t="s">
        <v>34</v>
      </c>
      <c r="M542" t="s">
        <v>6441</v>
      </c>
      <c r="N542" t="s">
        <v>6442</v>
      </c>
      <c r="O542" t="s">
        <v>6374</v>
      </c>
      <c r="P542" t="s">
        <v>3131</v>
      </c>
      <c r="Q542" t="s">
        <v>41</v>
      </c>
      <c r="R542" t="s">
        <v>6443</v>
      </c>
      <c r="S542" t="s">
        <v>6444</v>
      </c>
      <c r="T542" t="s">
        <v>6445</v>
      </c>
      <c r="U542" t="s">
        <v>44</v>
      </c>
      <c r="V542" t="s">
        <v>217</v>
      </c>
      <c r="W542" t="s">
        <v>76</v>
      </c>
      <c r="X542" t="s">
        <v>77</v>
      </c>
      <c r="Y542" t="s">
        <v>6446</v>
      </c>
      <c r="Z542" t="s">
        <v>34</v>
      </c>
      <c r="AA542" t="s">
        <v>49</v>
      </c>
      <c r="AB542" t="s">
        <v>1251</v>
      </c>
    </row>
    <row r="543" spans="1:28">
      <c r="A543" t="s">
        <v>6447</v>
      </c>
      <c r="B543" t="s">
        <v>67</v>
      </c>
      <c r="C543" t="s">
        <v>34</v>
      </c>
      <c r="D543" t="s">
        <v>34</v>
      </c>
      <c r="E543" t="s">
        <v>6448</v>
      </c>
      <c r="F543" t="s">
        <v>68</v>
      </c>
      <c r="G543" t="s">
        <v>6449</v>
      </c>
      <c r="H543" t="s">
        <v>6450</v>
      </c>
      <c r="I543" t="s">
        <v>34</v>
      </c>
      <c r="J543" t="s">
        <v>6451</v>
      </c>
      <c r="K543" t="s">
        <v>1462</v>
      </c>
      <c r="L543" t="s">
        <v>34</v>
      </c>
      <c r="M543" t="s">
        <v>6452</v>
      </c>
      <c r="N543" t="s">
        <v>6453</v>
      </c>
      <c r="O543" t="s">
        <v>6454</v>
      </c>
      <c r="P543" t="s">
        <v>3247</v>
      </c>
      <c r="Q543" t="s">
        <v>41</v>
      </c>
      <c r="R543" t="s">
        <v>6455</v>
      </c>
      <c r="S543" t="s">
        <v>6456</v>
      </c>
      <c r="T543" t="s">
        <v>6455</v>
      </c>
      <c r="U543" t="s">
        <v>235</v>
      </c>
      <c r="V543" t="s">
        <v>45</v>
      </c>
      <c r="W543" t="s">
        <v>281</v>
      </c>
      <c r="X543" t="s">
        <v>47</v>
      </c>
      <c r="Y543" t="s">
        <v>6457</v>
      </c>
      <c r="Z543" t="s">
        <v>178</v>
      </c>
      <c r="AA543" t="s">
        <v>49</v>
      </c>
      <c r="AB543" t="s">
        <v>4927</v>
      </c>
    </row>
    <row r="544" spans="1:28">
      <c r="A544" t="s">
        <v>6458</v>
      </c>
      <c r="B544" t="s">
        <v>67</v>
      </c>
      <c r="C544" t="s">
        <v>34</v>
      </c>
      <c r="D544" t="s">
        <v>34</v>
      </c>
      <c r="E544" t="s">
        <v>6459</v>
      </c>
      <c r="F544" t="s">
        <v>68</v>
      </c>
      <c r="G544" t="s">
        <v>6460</v>
      </c>
      <c r="H544" t="s">
        <v>6461</v>
      </c>
      <c r="I544" t="s">
        <v>34</v>
      </c>
      <c r="J544" t="s">
        <v>6462</v>
      </c>
      <c r="K544" t="s">
        <v>199</v>
      </c>
      <c r="L544" t="s">
        <v>34</v>
      </c>
      <c r="M544" t="s">
        <v>6463</v>
      </c>
      <c r="N544" t="s">
        <v>6464</v>
      </c>
      <c r="O544" t="s">
        <v>6454</v>
      </c>
      <c r="P544" t="s">
        <v>3247</v>
      </c>
      <c r="Q544" t="s">
        <v>41</v>
      </c>
      <c r="R544" t="s">
        <v>6465</v>
      </c>
      <c r="S544" t="s">
        <v>6466</v>
      </c>
      <c r="T544" t="s">
        <v>6465</v>
      </c>
      <c r="U544" t="s">
        <v>44</v>
      </c>
      <c r="V544" t="s">
        <v>45</v>
      </c>
      <c r="W544" t="s">
        <v>76</v>
      </c>
      <c r="X544" t="s">
        <v>47</v>
      </c>
      <c r="Y544" t="s">
        <v>6467</v>
      </c>
      <c r="Z544" t="s">
        <v>34</v>
      </c>
      <c r="AA544" t="s">
        <v>49</v>
      </c>
      <c r="AB544" t="s">
        <v>4139</v>
      </c>
    </row>
    <row r="545" spans="1:28">
      <c r="A545" t="s">
        <v>6468</v>
      </c>
      <c r="B545" t="s">
        <v>28</v>
      </c>
      <c r="C545" t="s">
        <v>6469</v>
      </c>
      <c r="D545" t="s">
        <v>6470</v>
      </c>
      <c r="E545" t="s">
        <v>6471</v>
      </c>
      <c r="F545" t="s">
        <v>97</v>
      </c>
      <c r="G545" t="s">
        <v>1737</v>
      </c>
      <c r="H545" t="s">
        <v>6472</v>
      </c>
      <c r="I545" t="s">
        <v>34</v>
      </c>
      <c r="J545" t="s">
        <v>6473</v>
      </c>
      <c r="K545" t="s">
        <v>185</v>
      </c>
      <c r="L545" t="s">
        <v>34</v>
      </c>
      <c r="M545" t="s">
        <v>6474</v>
      </c>
      <c r="N545" t="s">
        <v>6475</v>
      </c>
      <c r="O545" t="s">
        <v>6454</v>
      </c>
      <c r="P545" t="s">
        <v>3247</v>
      </c>
      <c r="Q545" t="s">
        <v>41</v>
      </c>
      <c r="R545" t="s">
        <v>6476</v>
      </c>
      <c r="S545" t="s">
        <v>6477</v>
      </c>
      <c r="T545" t="s">
        <v>6476</v>
      </c>
      <c r="U545" t="s">
        <v>44</v>
      </c>
      <c r="V545" t="s">
        <v>45</v>
      </c>
      <c r="W545" t="s">
        <v>76</v>
      </c>
      <c r="X545" t="s">
        <v>47</v>
      </c>
      <c r="Y545" t="s">
        <v>6478</v>
      </c>
      <c r="Z545" t="s">
        <v>34</v>
      </c>
      <c r="AA545" t="s">
        <v>49</v>
      </c>
      <c r="AB545" t="s">
        <v>1149</v>
      </c>
    </row>
    <row r="546" spans="1:28">
      <c r="A546" t="s">
        <v>6479</v>
      </c>
      <c r="B546" t="s">
        <v>28</v>
      </c>
      <c r="C546" t="s">
        <v>6480</v>
      </c>
      <c r="D546" t="s">
        <v>6481</v>
      </c>
      <c r="E546" t="s">
        <v>6482</v>
      </c>
      <c r="F546" t="s">
        <v>97</v>
      </c>
      <c r="G546" t="s">
        <v>6483</v>
      </c>
      <c r="H546" t="s">
        <v>6484</v>
      </c>
      <c r="I546" t="s">
        <v>34</v>
      </c>
      <c r="J546" t="s">
        <v>6485</v>
      </c>
      <c r="K546" t="s">
        <v>36</v>
      </c>
      <c r="L546" t="s">
        <v>34</v>
      </c>
      <c r="M546" t="s">
        <v>6486</v>
      </c>
      <c r="N546" t="s">
        <v>6487</v>
      </c>
      <c r="O546" t="s">
        <v>6454</v>
      </c>
      <c r="P546" t="s">
        <v>3247</v>
      </c>
      <c r="Q546" t="s">
        <v>41</v>
      </c>
      <c r="R546" t="s">
        <v>6488</v>
      </c>
      <c r="S546" t="s">
        <v>6489</v>
      </c>
      <c r="T546" t="s">
        <v>6488</v>
      </c>
      <c r="U546" t="s">
        <v>44</v>
      </c>
      <c r="V546" t="s">
        <v>45</v>
      </c>
      <c r="W546" t="s">
        <v>76</v>
      </c>
      <c r="X546" t="s">
        <v>47</v>
      </c>
      <c r="Y546" t="s">
        <v>6490</v>
      </c>
      <c r="Z546" t="s">
        <v>34</v>
      </c>
      <c r="AA546" t="s">
        <v>49</v>
      </c>
      <c r="AB546" t="s">
        <v>3805</v>
      </c>
    </row>
    <row r="547" spans="1:28">
      <c r="A547" t="s">
        <v>6491</v>
      </c>
      <c r="B547" t="s">
        <v>28</v>
      </c>
      <c r="C547" t="s">
        <v>6492</v>
      </c>
      <c r="D547" t="s">
        <v>6493</v>
      </c>
      <c r="E547" t="s">
        <v>6494</v>
      </c>
      <c r="F547" t="s">
        <v>31</v>
      </c>
      <c r="G547" t="s">
        <v>737</v>
      </c>
      <c r="H547" t="s">
        <v>6495</v>
      </c>
      <c r="I547" t="s">
        <v>34</v>
      </c>
      <c r="J547" t="s">
        <v>6496</v>
      </c>
      <c r="K547" t="s">
        <v>276</v>
      </c>
      <c r="L547" t="s">
        <v>34</v>
      </c>
      <c r="M547" t="s">
        <v>6497</v>
      </c>
      <c r="N547" t="s">
        <v>6498</v>
      </c>
      <c r="O547" t="s">
        <v>6454</v>
      </c>
      <c r="P547" t="s">
        <v>3247</v>
      </c>
      <c r="Q547" t="s">
        <v>41</v>
      </c>
      <c r="R547" t="s">
        <v>6499</v>
      </c>
      <c r="S547" t="s">
        <v>6489</v>
      </c>
      <c r="T547" t="s">
        <v>6499</v>
      </c>
      <c r="U547" t="s">
        <v>44</v>
      </c>
      <c r="V547" t="s">
        <v>45</v>
      </c>
      <c r="W547" t="s">
        <v>76</v>
      </c>
      <c r="X547" t="s">
        <v>47</v>
      </c>
      <c r="Y547" t="s">
        <v>6500</v>
      </c>
      <c r="Z547" t="s">
        <v>34</v>
      </c>
      <c r="AA547" t="s">
        <v>49</v>
      </c>
      <c r="AB547" t="s">
        <v>355</v>
      </c>
    </row>
    <row r="548" spans="1:28">
      <c r="A548" t="s">
        <v>6501</v>
      </c>
      <c r="B548" t="s">
        <v>67</v>
      </c>
      <c r="C548" t="s">
        <v>34</v>
      </c>
      <c r="D548" t="s">
        <v>34</v>
      </c>
      <c r="E548" t="s">
        <v>6502</v>
      </c>
      <c r="F548" t="s">
        <v>68</v>
      </c>
      <c r="G548" t="s">
        <v>6503</v>
      </c>
      <c r="H548" t="s">
        <v>6504</v>
      </c>
      <c r="I548" t="s">
        <v>34</v>
      </c>
      <c r="J548" t="s">
        <v>6505</v>
      </c>
      <c r="K548" t="s">
        <v>882</v>
      </c>
      <c r="L548" t="s">
        <v>34</v>
      </c>
      <c r="M548" t="s">
        <v>6506</v>
      </c>
      <c r="N548" t="s">
        <v>6507</v>
      </c>
      <c r="O548" t="s">
        <v>6454</v>
      </c>
      <c r="P548" t="s">
        <v>3247</v>
      </c>
      <c r="Q548" t="s">
        <v>41</v>
      </c>
      <c r="R548" t="s">
        <v>6508</v>
      </c>
      <c r="S548" t="s">
        <v>6509</v>
      </c>
      <c r="T548" t="s">
        <v>6508</v>
      </c>
      <c r="U548" t="s">
        <v>44</v>
      </c>
      <c r="V548" t="s">
        <v>45</v>
      </c>
      <c r="W548" t="s">
        <v>76</v>
      </c>
      <c r="X548" t="s">
        <v>47</v>
      </c>
      <c r="Y548" t="s">
        <v>6510</v>
      </c>
      <c r="Z548" t="s">
        <v>178</v>
      </c>
      <c r="AA548" t="s">
        <v>49</v>
      </c>
      <c r="AB548" t="s">
        <v>1768</v>
      </c>
    </row>
    <row r="549" spans="1:28">
      <c r="A549" t="s">
        <v>6511</v>
      </c>
      <c r="B549" t="s">
        <v>67</v>
      </c>
      <c r="C549" t="s">
        <v>34</v>
      </c>
      <c r="D549" t="s">
        <v>34</v>
      </c>
      <c r="E549" t="s">
        <v>6512</v>
      </c>
      <c r="F549" t="s">
        <v>68</v>
      </c>
      <c r="G549" t="s">
        <v>3461</v>
      </c>
      <c r="H549" t="s">
        <v>6513</v>
      </c>
      <c r="I549" t="s">
        <v>34</v>
      </c>
      <c r="J549" t="s">
        <v>6514</v>
      </c>
      <c r="K549" t="s">
        <v>676</v>
      </c>
      <c r="L549" t="s">
        <v>34</v>
      </c>
      <c r="M549" t="s">
        <v>6515</v>
      </c>
      <c r="N549" t="s">
        <v>6516</v>
      </c>
      <c r="O549" t="s">
        <v>6454</v>
      </c>
      <c r="P549" t="s">
        <v>3247</v>
      </c>
      <c r="Q549" t="s">
        <v>41</v>
      </c>
      <c r="R549" t="s">
        <v>6517</v>
      </c>
      <c r="S549" t="s">
        <v>6518</v>
      </c>
      <c r="T549" t="s">
        <v>6517</v>
      </c>
      <c r="U549" t="s">
        <v>44</v>
      </c>
      <c r="V549" t="s">
        <v>45</v>
      </c>
      <c r="W549" t="s">
        <v>281</v>
      </c>
      <c r="X549" t="s">
        <v>47</v>
      </c>
      <c r="Y549" t="s">
        <v>6519</v>
      </c>
      <c r="Z549" t="s">
        <v>34</v>
      </c>
      <c r="AA549" t="s">
        <v>49</v>
      </c>
      <c r="AB549" t="s">
        <v>825</v>
      </c>
    </row>
    <row r="550" spans="1:28">
      <c r="A550" t="s">
        <v>6520</v>
      </c>
      <c r="B550" t="s">
        <v>67</v>
      </c>
      <c r="C550" t="s">
        <v>34</v>
      </c>
      <c r="D550" t="s">
        <v>34</v>
      </c>
      <c r="E550" t="s">
        <v>6521</v>
      </c>
      <c r="F550" t="s">
        <v>68</v>
      </c>
      <c r="G550" t="s">
        <v>6522</v>
      </c>
      <c r="H550" t="s">
        <v>6523</v>
      </c>
      <c r="I550" t="s">
        <v>34</v>
      </c>
      <c r="J550" t="s">
        <v>6524</v>
      </c>
      <c r="K550" t="s">
        <v>212</v>
      </c>
      <c r="L550" t="s">
        <v>34</v>
      </c>
      <c r="M550" t="s">
        <v>6525</v>
      </c>
      <c r="N550" t="s">
        <v>6526</v>
      </c>
      <c r="O550" t="s">
        <v>6454</v>
      </c>
      <c r="P550" t="s">
        <v>3247</v>
      </c>
      <c r="Q550" t="s">
        <v>41</v>
      </c>
      <c r="R550" t="s">
        <v>6527</v>
      </c>
      <c r="S550" t="s">
        <v>6528</v>
      </c>
      <c r="T550" t="s">
        <v>6527</v>
      </c>
      <c r="U550" t="s">
        <v>44</v>
      </c>
      <c r="V550" t="s">
        <v>45</v>
      </c>
      <c r="W550" t="s">
        <v>148</v>
      </c>
      <c r="X550" t="s">
        <v>47</v>
      </c>
      <c r="Y550" t="s">
        <v>6529</v>
      </c>
      <c r="Z550" t="s">
        <v>178</v>
      </c>
      <c r="AA550" t="s">
        <v>164</v>
      </c>
      <c r="AB550" t="s">
        <v>6530</v>
      </c>
    </row>
    <row r="551" spans="1:28">
      <c r="A551" t="s">
        <v>6531</v>
      </c>
      <c r="B551" t="s">
        <v>28</v>
      </c>
      <c r="C551" t="s">
        <v>6532</v>
      </c>
      <c r="D551" t="s">
        <v>6533</v>
      </c>
      <c r="E551" t="s">
        <v>6534</v>
      </c>
      <c r="F551" t="s">
        <v>97</v>
      </c>
      <c r="G551" t="s">
        <v>6535</v>
      </c>
      <c r="H551" t="s">
        <v>6536</v>
      </c>
      <c r="I551" t="s">
        <v>34</v>
      </c>
      <c r="J551" t="s">
        <v>6537</v>
      </c>
      <c r="K551" t="s">
        <v>2960</v>
      </c>
      <c r="L551" t="s">
        <v>34</v>
      </c>
      <c r="M551" t="s">
        <v>6538</v>
      </c>
      <c r="N551" t="s">
        <v>6539</v>
      </c>
      <c r="O551" t="s">
        <v>6454</v>
      </c>
      <c r="P551" t="s">
        <v>3247</v>
      </c>
      <c r="Q551" t="s">
        <v>41</v>
      </c>
      <c r="R551" t="s">
        <v>6540</v>
      </c>
      <c r="S551" t="s">
        <v>6541</v>
      </c>
      <c r="T551" t="s">
        <v>6540</v>
      </c>
      <c r="U551" t="s">
        <v>44</v>
      </c>
      <c r="V551" t="s">
        <v>45</v>
      </c>
      <c r="W551" t="s">
        <v>76</v>
      </c>
      <c r="X551" t="s">
        <v>47</v>
      </c>
      <c r="Y551" t="s">
        <v>6542</v>
      </c>
      <c r="Z551" t="s">
        <v>34</v>
      </c>
      <c r="AA551" t="s">
        <v>49</v>
      </c>
      <c r="AB551" t="s">
        <v>3518</v>
      </c>
    </row>
    <row r="552" spans="1:28">
      <c r="A552" t="s">
        <v>6543</v>
      </c>
      <c r="B552" t="s">
        <v>28</v>
      </c>
      <c r="C552" t="s">
        <v>6544</v>
      </c>
      <c r="D552" t="s">
        <v>6545</v>
      </c>
      <c r="E552" t="s">
        <v>6546</v>
      </c>
      <c r="F552" t="s">
        <v>97</v>
      </c>
      <c r="G552" t="s">
        <v>6547</v>
      </c>
      <c r="H552" t="s">
        <v>6548</v>
      </c>
      <c r="I552" t="s">
        <v>34</v>
      </c>
      <c r="J552" t="s">
        <v>6549</v>
      </c>
      <c r="K552" t="s">
        <v>142</v>
      </c>
      <c r="L552" t="s">
        <v>34</v>
      </c>
      <c r="M552" t="s">
        <v>6550</v>
      </c>
      <c r="N552" t="s">
        <v>6551</v>
      </c>
      <c r="O552" t="s">
        <v>6454</v>
      </c>
      <c r="P552" t="s">
        <v>3247</v>
      </c>
      <c r="Q552" t="s">
        <v>41</v>
      </c>
      <c r="R552" t="s">
        <v>6552</v>
      </c>
      <c r="S552" t="s">
        <v>6553</v>
      </c>
      <c r="T552" t="s">
        <v>6552</v>
      </c>
      <c r="U552" t="s">
        <v>44</v>
      </c>
      <c r="V552" t="s">
        <v>45</v>
      </c>
      <c r="W552" t="s">
        <v>281</v>
      </c>
      <c r="X552" t="s">
        <v>47</v>
      </c>
      <c r="Y552" t="s">
        <v>6554</v>
      </c>
      <c r="Z552" t="s">
        <v>34</v>
      </c>
      <c r="AA552" t="s">
        <v>49</v>
      </c>
      <c r="AB552" t="s">
        <v>3614</v>
      </c>
    </row>
    <row r="553" spans="1:28">
      <c r="A553" t="s">
        <v>6555</v>
      </c>
      <c r="B553" t="s">
        <v>28</v>
      </c>
      <c r="C553" t="s">
        <v>6556</v>
      </c>
      <c r="D553" t="s">
        <v>6557</v>
      </c>
      <c r="E553" t="s">
        <v>6558</v>
      </c>
      <c r="F553" t="s">
        <v>97</v>
      </c>
      <c r="G553" t="s">
        <v>6559</v>
      </c>
      <c r="H553" t="s">
        <v>6560</v>
      </c>
      <c r="I553" t="s">
        <v>6561</v>
      </c>
      <c r="J553" t="s">
        <v>6562</v>
      </c>
      <c r="K553" t="s">
        <v>276</v>
      </c>
      <c r="L553" t="s">
        <v>34</v>
      </c>
      <c r="M553" t="s">
        <v>6563</v>
      </c>
      <c r="N553" t="s">
        <v>6564</v>
      </c>
      <c r="O553" t="s">
        <v>6454</v>
      </c>
      <c r="P553" t="s">
        <v>3247</v>
      </c>
      <c r="Q553" t="s">
        <v>41</v>
      </c>
      <c r="R553" t="s">
        <v>6565</v>
      </c>
      <c r="S553" t="s">
        <v>6566</v>
      </c>
      <c r="T553" t="s">
        <v>6567</v>
      </c>
      <c r="U553" t="s">
        <v>44</v>
      </c>
      <c r="V553" t="s">
        <v>45</v>
      </c>
      <c r="W553" t="s">
        <v>281</v>
      </c>
      <c r="X553" t="s">
        <v>77</v>
      </c>
      <c r="Y553" t="s">
        <v>6568</v>
      </c>
      <c r="Z553" t="s">
        <v>34</v>
      </c>
      <c r="AA553" t="s">
        <v>49</v>
      </c>
      <c r="AB553" t="s">
        <v>1149</v>
      </c>
    </row>
    <row r="554" spans="1:28">
      <c r="A554" t="s">
        <v>6569</v>
      </c>
      <c r="B554" t="s">
        <v>67</v>
      </c>
      <c r="C554" t="s">
        <v>34</v>
      </c>
      <c r="D554" t="s">
        <v>34</v>
      </c>
      <c r="E554" t="s">
        <v>6570</v>
      </c>
      <c r="F554" t="s">
        <v>68</v>
      </c>
      <c r="G554" t="s">
        <v>6571</v>
      </c>
      <c r="H554" t="s">
        <v>6572</v>
      </c>
      <c r="I554" t="s">
        <v>34</v>
      </c>
      <c r="J554" t="s">
        <v>6573</v>
      </c>
      <c r="K554" t="s">
        <v>361</v>
      </c>
      <c r="L554" t="s">
        <v>34</v>
      </c>
      <c r="M554" t="s">
        <v>6574</v>
      </c>
      <c r="N554" t="s">
        <v>6575</v>
      </c>
      <c r="O554" t="s">
        <v>6454</v>
      </c>
      <c r="P554" t="s">
        <v>3247</v>
      </c>
      <c r="Q554" t="s">
        <v>41</v>
      </c>
      <c r="R554" t="s">
        <v>6576</v>
      </c>
      <c r="S554" t="s">
        <v>6577</v>
      </c>
      <c r="T554" t="s">
        <v>6578</v>
      </c>
      <c r="U554" t="s">
        <v>44</v>
      </c>
      <c r="V554" t="s">
        <v>45</v>
      </c>
      <c r="W554" t="s">
        <v>76</v>
      </c>
      <c r="X554" t="s">
        <v>77</v>
      </c>
      <c r="Y554" t="s">
        <v>6579</v>
      </c>
      <c r="Z554" t="s">
        <v>34</v>
      </c>
      <c r="AA554" t="s">
        <v>49</v>
      </c>
      <c r="AB554" t="s">
        <v>798</v>
      </c>
    </row>
    <row r="555" spans="1:28">
      <c r="A555" t="s">
        <v>6580</v>
      </c>
      <c r="B555" t="s">
        <v>28</v>
      </c>
      <c r="C555" t="s">
        <v>6581</v>
      </c>
      <c r="D555" t="s">
        <v>6582</v>
      </c>
      <c r="E555" t="s">
        <v>6583</v>
      </c>
      <c r="F555" t="s">
        <v>97</v>
      </c>
      <c r="G555" t="s">
        <v>6584</v>
      </c>
      <c r="H555" t="s">
        <v>6585</v>
      </c>
      <c r="I555" t="s">
        <v>34</v>
      </c>
      <c r="J555" t="s">
        <v>6586</v>
      </c>
      <c r="K555" t="s">
        <v>676</v>
      </c>
      <c r="L555" t="s">
        <v>34</v>
      </c>
      <c r="M555" t="s">
        <v>6587</v>
      </c>
      <c r="N555" t="s">
        <v>6588</v>
      </c>
      <c r="O555" t="s">
        <v>6454</v>
      </c>
      <c r="P555" t="s">
        <v>3247</v>
      </c>
      <c r="Q555" t="s">
        <v>41</v>
      </c>
      <c r="R555" t="s">
        <v>6589</v>
      </c>
      <c r="S555" t="s">
        <v>6518</v>
      </c>
      <c r="T555" t="s">
        <v>6589</v>
      </c>
      <c r="U555" t="s">
        <v>44</v>
      </c>
      <c r="V555" t="s">
        <v>45</v>
      </c>
      <c r="W555" t="s">
        <v>281</v>
      </c>
      <c r="X555" t="s">
        <v>47</v>
      </c>
      <c r="Y555" t="s">
        <v>6590</v>
      </c>
      <c r="Z555" t="s">
        <v>34</v>
      </c>
      <c r="AA555" t="s">
        <v>49</v>
      </c>
      <c r="AB555" t="s">
        <v>812</v>
      </c>
    </row>
    <row r="556" spans="1:28">
      <c r="A556" t="s">
        <v>6591</v>
      </c>
      <c r="B556" t="s">
        <v>28</v>
      </c>
      <c r="C556" t="s">
        <v>6592</v>
      </c>
      <c r="D556" t="s">
        <v>6593</v>
      </c>
      <c r="E556" t="s">
        <v>6594</v>
      </c>
      <c r="F556" t="s">
        <v>97</v>
      </c>
      <c r="G556" t="s">
        <v>6595</v>
      </c>
      <c r="H556" t="s">
        <v>6596</v>
      </c>
      <c r="I556" t="s">
        <v>34</v>
      </c>
      <c r="J556" t="s">
        <v>6597</v>
      </c>
      <c r="K556" t="s">
        <v>276</v>
      </c>
      <c r="L556" t="s">
        <v>34</v>
      </c>
      <c r="M556" t="s">
        <v>6598</v>
      </c>
      <c r="N556" t="s">
        <v>6599</v>
      </c>
      <c r="O556" t="s">
        <v>6454</v>
      </c>
      <c r="P556" t="s">
        <v>3247</v>
      </c>
      <c r="Q556" t="s">
        <v>41</v>
      </c>
      <c r="R556" t="s">
        <v>6600</v>
      </c>
      <c r="S556" t="s">
        <v>6601</v>
      </c>
      <c r="T556" t="s">
        <v>6602</v>
      </c>
      <c r="U556" t="s">
        <v>44</v>
      </c>
      <c r="V556" t="s">
        <v>45</v>
      </c>
      <c r="W556" t="s">
        <v>76</v>
      </c>
      <c r="X556" t="s">
        <v>77</v>
      </c>
      <c r="Y556" t="s">
        <v>6603</v>
      </c>
      <c r="Z556" t="s">
        <v>34</v>
      </c>
      <c r="AA556" t="s">
        <v>49</v>
      </c>
      <c r="AB556" t="s">
        <v>938</v>
      </c>
    </row>
    <row r="557" spans="1:28">
      <c r="A557" t="s">
        <v>6604</v>
      </c>
      <c r="B557" t="s">
        <v>67</v>
      </c>
      <c r="C557" t="s">
        <v>34</v>
      </c>
      <c r="D557" t="s">
        <v>34</v>
      </c>
      <c r="E557" t="s">
        <v>6605</v>
      </c>
      <c r="F557" t="s">
        <v>68</v>
      </c>
      <c r="G557" t="s">
        <v>6606</v>
      </c>
      <c r="H557" t="s">
        <v>1667</v>
      </c>
      <c r="I557" t="s">
        <v>34</v>
      </c>
      <c r="J557" t="s">
        <v>6607</v>
      </c>
      <c r="K557" t="s">
        <v>882</v>
      </c>
      <c r="L557" t="s">
        <v>34</v>
      </c>
      <c r="M557" t="s">
        <v>6608</v>
      </c>
      <c r="N557" t="s">
        <v>6609</v>
      </c>
      <c r="O557" t="s">
        <v>6454</v>
      </c>
      <c r="P557" t="s">
        <v>3247</v>
      </c>
      <c r="Q557" t="s">
        <v>41</v>
      </c>
      <c r="R557" t="s">
        <v>6610</v>
      </c>
      <c r="S557" t="s">
        <v>6611</v>
      </c>
      <c r="T557" t="s">
        <v>6612</v>
      </c>
      <c r="U557" t="s">
        <v>459</v>
      </c>
      <c r="V557" t="s">
        <v>952</v>
      </c>
      <c r="W557" t="s">
        <v>148</v>
      </c>
      <c r="X557" t="s">
        <v>77</v>
      </c>
      <c r="Y557" t="s">
        <v>6613</v>
      </c>
      <c r="Z557" t="s">
        <v>178</v>
      </c>
      <c r="AA557" t="s">
        <v>296</v>
      </c>
      <c r="AB557" t="s">
        <v>1782</v>
      </c>
    </row>
    <row r="558" spans="1:28">
      <c r="A558" t="s">
        <v>6614</v>
      </c>
      <c r="B558" t="s">
        <v>67</v>
      </c>
      <c r="C558" t="s">
        <v>34</v>
      </c>
      <c r="D558" t="s">
        <v>34</v>
      </c>
      <c r="E558" t="s">
        <v>6615</v>
      </c>
      <c r="F558" t="s">
        <v>68</v>
      </c>
      <c r="G558" t="s">
        <v>6616</v>
      </c>
      <c r="H558" t="s">
        <v>3127</v>
      </c>
      <c r="I558" t="s">
        <v>34</v>
      </c>
      <c r="J558" t="s">
        <v>6617</v>
      </c>
      <c r="K558" t="s">
        <v>276</v>
      </c>
      <c r="L558" t="s">
        <v>34</v>
      </c>
      <c r="M558" t="s">
        <v>6618</v>
      </c>
      <c r="N558" t="s">
        <v>6619</v>
      </c>
      <c r="O558" t="s">
        <v>6454</v>
      </c>
      <c r="P558" t="s">
        <v>3247</v>
      </c>
      <c r="Q558" t="s">
        <v>41</v>
      </c>
      <c r="R558" t="s">
        <v>6620</v>
      </c>
      <c r="S558" t="s">
        <v>6621</v>
      </c>
      <c r="T558" t="s">
        <v>6620</v>
      </c>
      <c r="U558" t="s">
        <v>44</v>
      </c>
      <c r="V558" t="s">
        <v>45</v>
      </c>
      <c r="W558" t="s">
        <v>76</v>
      </c>
      <c r="X558" t="s">
        <v>47</v>
      </c>
      <c r="Y558" t="s">
        <v>6622</v>
      </c>
      <c r="Z558" t="s">
        <v>178</v>
      </c>
      <c r="AA558" t="s">
        <v>49</v>
      </c>
      <c r="AB558" t="s">
        <v>1419</v>
      </c>
    </row>
    <row r="559" spans="1:28">
      <c r="A559" t="s">
        <v>6623</v>
      </c>
      <c r="B559" t="s">
        <v>67</v>
      </c>
      <c r="C559" t="s">
        <v>34</v>
      </c>
      <c r="D559" t="s">
        <v>34</v>
      </c>
      <c r="E559" t="s">
        <v>6624</v>
      </c>
      <c r="F559" t="s">
        <v>68</v>
      </c>
      <c r="G559" t="s">
        <v>6625</v>
      </c>
      <c r="H559" t="s">
        <v>6626</v>
      </c>
      <c r="I559" t="s">
        <v>34</v>
      </c>
      <c r="J559" t="s">
        <v>6627</v>
      </c>
      <c r="K559" t="s">
        <v>112</v>
      </c>
      <c r="L559" t="s">
        <v>34</v>
      </c>
      <c r="M559" t="s">
        <v>6628</v>
      </c>
      <c r="N559" t="s">
        <v>6629</v>
      </c>
      <c r="O559" t="s">
        <v>6454</v>
      </c>
      <c r="P559" t="s">
        <v>3247</v>
      </c>
      <c r="Q559" t="s">
        <v>41</v>
      </c>
      <c r="R559" t="s">
        <v>6630</v>
      </c>
      <c r="S559" t="s">
        <v>6631</v>
      </c>
      <c r="T559" t="s">
        <v>6632</v>
      </c>
      <c r="U559" t="s">
        <v>44</v>
      </c>
      <c r="V559" t="s">
        <v>45</v>
      </c>
      <c r="W559" t="s">
        <v>46</v>
      </c>
      <c r="X559" t="s">
        <v>77</v>
      </c>
      <c r="Y559" t="s">
        <v>6633</v>
      </c>
      <c r="Z559" t="s">
        <v>178</v>
      </c>
      <c r="AA559" t="s">
        <v>367</v>
      </c>
      <c r="AB559" t="s">
        <v>119</v>
      </c>
    </row>
    <row r="560" spans="1:28">
      <c r="A560" t="s">
        <v>6634</v>
      </c>
      <c r="B560" t="s">
        <v>67</v>
      </c>
      <c r="C560" t="s">
        <v>34</v>
      </c>
      <c r="D560" t="s">
        <v>34</v>
      </c>
      <c r="E560" t="s">
        <v>6635</v>
      </c>
      <c r="F560" t="s">
        <v>68</v>
      </c>
      <c r="G560" t="s">
        <v>6636</v>
      </c>
      <c r="H560" t="s">
        <v>6637</v>
      </c>
      <c r="I560" t="s">
        <v>34</v>
      </c>
      <c r="J560" t="s">
        <v>6638</v>
      </c>
      <c r="K560" t="s">
        <v>212</v>
      </c>
      <c r="L560" t="s">
        <v>34</v>
      </c>
      <c r="M560" t="s">
        <v>6639</v>
      </c>
      <c r="N560" t="s">
        <v>6640</v>
      </c>
      <c r="O560" t="s">
        <v>6454</v>
      </c>
      <c r="P560" t="s">
        <v>3247</v>
      </c>
      <c r="Q560" t="s">
        <v>41</v>
      </c>
      <c r="R560" t="s">
        <v>6641</v>
      </c>
      <c r="S560" t="s">
        <v>6642</v>
      </c>
      <c r="T560" t="s">
        <v>6641</v>
      </c>
      <c r="U560" t="s">
        <v>44</v>
      </c>
      <c r="V560" t="s">
        <v>6643</v>
      </c>
      <c r="W560" t="s">
        <v>148</v>
      </c>
      <c r="X560" t="s">
        <v>47</v>
      </c>
      <c r="Y560" t="s">
        <v>6644</v>
      </c>
      <c r="Z560" t="s">
        <v>34</v>
      </c>
      <c r="AA560" t="s">
        <v>367</v>
      </c>
      <c r="AB560" t="s">
        <v>798</v>
      </c>
    </row>
    <row r="561" spans="1:28">
      <c r="A561" t="s">
        <v>6645</v>
      </c>
      <c r="B561" t="s">
        <v>67</v>
      </c>
      <c r="C561" t="s">
        <v>34</v>
      </c>
      <c r="D561" t="s">
        <v>34</v>
      </c>
      <c r="E561" t="s">
        <v>6646</v>
      </c>
      <c r="F561" t="s">
        <v>68</v>
      </c>
      <c r="G561" t="s">
        <v>6647</v>
      </c>
      <c r="H561" t="s">
        <v>6648</v>
      </c>
      <c r="I561" t="s">
        <v>34</v>
      </c>
      <c r="J561" t="s">
        <v>6649</v>
      </c>
      <c r="K561" t="s">
        <v>2960</v>
      </c>
      <c r="L561" t="s">
        <v>34</v>
      </c>
      <c r="M561" t="s">
        <v>6650</v>
      </c>
      <c r="N561" t="s">
        <v>6651</v>
      </c>
      <c r="O561" t="s">
        <v>6454</v>
      </c>
      <c r="P561" t="s">
        <v>3247</v>
      </c>
      <c r="Q561" t="s">
        <v>41</v>
      </c>
      <c r="R561" t="s">
        <v>6652</v>
      </c>
      <c r="S561" t="s">
        <v>6653</v>
      </c>
      <c r="T561" t="s">
        <v>6652</v>
      </c>
      <c r="U561" t="s">
        <v>44</v>
      </c>
      <c r="V561" t="s">
        <v>45</v>
      </c>
      <c r="W561" t="s">
        <v>76</v>
      </c>
      <c r="X561" t="s">
        <v>47</v>
      </c>
      <c r="Y561" t="s">
        <v>6654</v>
      </c>
      <c r="Z561" t="s">
        <v>178</v>
      </c>
      <c r="AA561" t="s">
        <v>164</v>
      </c>
      <c r="AB561" t="s">
        <v>6655</v>
      </c>
    </row>
    <row r="562" spans="1:28">
      <c r="A562" t="s">
        <v>6656</v>
      </c>
      <c r="B562" t="s">
        <v>256</v>
      </c>
      <c r="C562" t="s">
        <v>34</v>
      </c>
      <c r="D562" t="s">
        <v>34</v>
      </c>
      <c r="E562" t="s">
        <v>6657</v>
      </c>
      <c r="F562" t="s">
        <v>68</v>
      </c>
      <c r="G562" t="s">
        <v>6658</v>
      </c>
      <c r="H562" t="s">
        <v>6659</v>
      </c>
      <c r="I562" t="s">
        <v>34</v>
      </c>
      <c r="J562" t="s">
        <v>6660</v>
      </c>
      <c r="K562" t="s">
        <v>1305</v>
      </c>
      <c r="L562" t="s">
        <v>34</v>
      </c>
      <c r="M562" t="s">
        <v>6661</v>
      </c>
      <c r="N562" t="s">
        <v>6662</v>
      </c>
      <c r="O562" t="s">
        <v>6454</v>
      </c>
      <c r="P562" t="s">
        <v>6374</v>
      </c>
      <c r="Q562" t="s">
        <v>376</v>
      </c>
      <c r="R562" t="s">
        <v>6663</v>
      </c>
      <c r="S562" t="s">
        <v>6664</v>
      </c>
      <c r="T562" t="s">
        <v>6663</v>
      </c>
      <c r="U562" t="s">
        <v>44</v>
      </c>
      <c r="V562" t="s">
        <v>45</v>
      </c>
      <c r="W562" t="s">
        <v>176</v>
      </c>
      <c r="X562" t="s">
        <v>47</v>
      </c>
      <c r="Y562" t="s">
        <v>6665</v>
      </c>
      <c r="Z562" t="s">
        <v>34</v>
      </c>
      <c r="AA562" t="s">
        <v>164</v>
      </c>
      <c r="AB562" t="s">
        <v>5943</v>
      </c>
    </row>
    <row r="563" spans="1:28">
      <c r="A563" t="s">
        <v>6666</v>
      </c>
      <c r="B563" t="s">
        <v>67</v>
      </c>
      <c r="C563" t="s">
        <v>34</v>
      </c>
      <c r="D563" t="s">
        <v>34</v>
      </c>
      <c r="E563" t="s">
        <v>6667</v>
      </c>
      <c r="F563" t="s">
        <v>68</v>
      </c>
      <c r="G563" t="s">
        <v>6668</v>
      </c>
      <c r="H563" t="s">
        <v>6536</v>
      </c>
      <c r="I563" t="s">
        <v>34</v>
      </c>
      <c r="J563" t="s">
        <v>6669</v>
      </c>
      <c r="K563" t="s">
        <v>185</v>
      </c>
      <c r="L563" t="s">
        <v>34</v>
      </c>
      <c r="M563" t="s">
        <v>6670</v>
      </c>
      <c r="N563" t="s">
        <v>6671</v>
      </c>
      <c r="O563" t="s">
        <v>6672</v>
      </c>
      <c r="P563" t="s">
        <v>3296</v>
      </c>
      <c r="Q563" t="s">
        <v>41</v>
      </c>
      <c r="R563" t="s">
        <v>6673</v>
      </c>
      <c r="S563" t="s">
        <v>6674</v>
      </c>
      <c r="T563" t="s">
        <v>6673</v>
      </c>
      <c r="U563" t="s">
        <v>44</v>
      </c>
      <c r="V563" t="s">
        <v>45</v>
      </c>
      <c r="W563" t="s">
        <v>281</v>
      </c>
      <c r="X563" t="s">
        <v>47</v>
      </c>
      <c r="Y563" t="s">
        <v>6675</v>
      </c>
      <c r="Z563" t="s">
        <v>34</v>
      </c>
      <c r="AA563" t="s">
        <v>49</v>
      </c>
      <c r="AB563" t="s">
        <v>6676</v>
      </c>
    </row>
    <row r="564" spans="1:28">
      <c r="A564" t="s">
        <v>6677</v>
      </c>
      <c r="B564" t="s">
        <v>28</v>
      </c>
      <c r="C564" t="s">
        <v>6678</v>
      </c>
      <c r="D564" t="s">
        <v>6679</v>
      </c>
      <c r="E564" t="s">
        <v>6680</v>
      </c>
      <c r="F564" t="s">
        <v>31</v>
      </c>
      <c r="G564" t="s">
        <v>6681</v>
      </c>
      <c r="H564" t="s">
        <v>33</v>
      </c>
      <c r="I564" t="s">
        <v>6682</v>
      </c>
      <c r="J564" t="s">
        <v>3799</v>
      </c>
      <c r="K564" t="s">
        <v>34</v>
      </c>
      <c r="L564" t="s">
        <v>34</v>
      </c>
      <c r="M564" t="s">
        <v>6683</v>
      </c>
      <c r="N564" t="s">
        <v>6684</v>
      </c>
      <c r="O564" t="s">
        <v>6672</v>
      </c>
      <c r="P564" t="s">
        <v>3296</v>
      </c>
      <c r="Q564" t="s">
        <v>41</v>
      </c>
      <c r="R564" t="s">
        <v>6685</v>
      </c>
      <c r="S564" t="s">
        <v>6686</v>
      </c>
      <c r="T564" t="s">
        <v>6687</v>
      </c>
      <c r="U564" t="s">
        <v>235</v>
      </c>
      <c r="V564" t="s">
        <v>952</v>
      </c>
      <c r="W564" t="s">
        <v>176</v>
      </c>
      <c r="X564" t="s">
        <v>77</v>
      </c>
      <c r="Y564" t="s">
        <v>6688</v>
      </c>
      <c r="Z564" t="s">
        <v>34</v>
      </c>
      <c r="AA564" t="s">
        <v>296</v>
      </c>
      <c r="AB564" t="s">
        <v>1576</v>
      </c>
    </row>
    <row r="565" spans="1:28">
      <c r="A565" t="s">
        <v>6689</v>
      </c>
      <c r="B565" t="s">
        <v>256</v>
      </c>
      <c r="C565" t="s">
        <v>34</v>
      </c>
      <c r="D565" t="s">
        <v>34</v>
      </c>
      <c r="E565" t="s">
        <v>6690</v>
      </c>
      <c r="F565" t="s">
        <v>68</v>
      </c>
      <c r="G565" t="s">
        <v>6691</v>
      </c>
      <c r="H565" t="s">
        <v>6692</v>
      </c>
      <c r="I565" t="s">
        <v>34</v>
      </c>
      <c r="J565" t="s">
        <v>6693</v>
      </c>
      <c r="K565" t="s">
        <v>34</v>
      </c>
      <c r="L565" t="s">
        <v>34</v>
      </c>
      <c r="M565" t="s">
        <v>6694</v>
      </c>
      <c r="N565" t="s">
        <v>6695</v>
      </c>
      <c r="O565" t="s">
        <v>6672</v>
      </c>
      <c r="P565" t="s">
        <v>6672</v>
      </c>
      <c r="Q565" t="s">
        <v>376</v>
      </c>
      <c r="R565" t="s">
        <v>6696</v>
      </c>
      <c r="S565" t="s">
        <v>6697</v>
      </c>
      <c r="T565" t="s">
        <v>6698</v>
      </c>
      <c r="U565" t="s">
        <v>44</v>
      </c>
      <c r="V565" t="s">
        <v>45</v>
      </c>
      <c r="W565" t="s">
        <v>176</v>
      </c>
      <c r="X565" t="s">
        <v>77</v>
      </c>
      <c r="Y565" t="s">
        <v>6699</v>
      </c>
      <c r="Z565" t="s">
        <v>34</v>
      </c>
      <c r="AA565" t="s">
        <v>49</v>
      </c>
      <c r="AB565" t="s">
        <v>6700</v>
      </c>
    </row>
    <row r="566" spans="1:28">
      <c r="A566" t="s">
        <v>6701</v>
      </c>
      <c r="B566" t="s">
        <v>67</v>
      </c>
      <c r="C566" t="s">
        <v>34</v>
      </c>
      <c r="D566" t="s">
        <v>34</v>
      </c>
      <c r="E566" t="s">
        <v>6702</v>
      </c>
      <c r="F566" t="s">
        <v>68</v>
      </c>
      <c r="G566" t="s">
        <v>6703</v>
      </c>
      <c r="H566" t="s">
        <v>2291</v>
      </c>
      <c r="I566" t="s">
        <v>34</v>
      </c>
      <c r="J566" t="s">
        <v>6704</v>
      </c>
      <c r="K566" t="s">
        <v>58</v>
      </c>
      <c r="L566" t="s">
        <v>34</v>
      </c>
      <c r="M566" t="s">
        <v>6705</v>
      </c>
      <c r="N566" t="s">
        <v>6706</v>
      </c>
      <c r="O566" t="s">
        <v>6672</v>
      </c>
      <c r="P566" t="s">
        <v>3296</v>
      </c>
      <c r="Q566" t="s">
        <v>41</v>
      </c>
      <c r="R566" t="s">
        <v>6707</v>
      </c>
      <c r="S566" t="s">
        <v>6708</v>
      </c>
      <c r="T566" t="s">
        <v>6707</v>
      </c>
      <c r="U566" t="s">
        <v>44</v>
      </c>
      <c r="V566" t="s">
        <v>45</v>
      </c>
      <c r="W566" t="s">
        <v>46</v>
      </c>
      <c r="X566" t="s">
        <v>47</v>
      </c>
      <c r="Y566" t="s">
        <v>6709</v>
      </c>
      <c r="Z566" t="s">
        <v>34</v>
      </c>
      <c r="AA566" t="s">
        <v>49</v>
      </c>
      <c r="AB566" t="s">
        <v>6710</v>
      </c>
    </row>
    <row r="567" spans="1:28">
      <c r="A567" t="s">
        <v>6711</v>
      </c>
      <c r="B567" t="s">
        <v>67</v>
      </c>
      <c r="C567" t="s">
        <v>34</v>
      </c>
      <c r="D567" t="s">
        <v>34</v>
      </c>
      <c r="E567" t="s">
        <v>6712</v>
      </c>
      <c r="F567" t="s">
        <v>68</v>
      </c>
      <c r="G567" t="s">
        <v>6713</v>
      </c>
      <c r="H567" t="s">
        <v>6714</v>
      </c>
      <c r="I567" t="s">
        <v>34</v>
      </c>
      <c r="J567" t="s">
        <v>6715</v>
      </c>
      <c r="K567" t="s">
        <v>36</v>
      </c>
      <c r="L567" t="s">
        <v>34</v>
      </c>
      <c r="M567" t="s">
        <v>6716</v>
      </c>
      <c r="N567" t="s">
        <v>6717</v>
      </c>
      <c r="O567" t="s">
        <v>6672</v>
      </c>
      <c r="P567" t="s">
        <v>3296</v>
      </c>
      <c r="Q567" t="s">
        <v>41</v>
      </c>
      <c r="R567" t="s">
        <v>6718</v>
      </c>
      <c r="S567" t="s">
        <v>6719</v>
      </c>
      <c r="T567" t="s">
        <v>6720</v>
      </c>
      <c r="U567" t="s">
        <v>44</v>
      </c>
      <c r="V567" t="s">
        <v>45</v>
      </c>
      <c r="W567" t="s">
        <v>76</v>
      </c>
      <c r="X567" t="s">
        <v>77</v>
      </c>
      <c r="Y567" t="s">
        <v>6721</v>
      </c>
      <c r="Z567" t="s">
        <v>34</v>
      </c>
      <c r="AA567" t="s">
        <v>164</v>
      </c>
      <c r="AB567" t="s">
        <v>1988</v>
      </c>
    </row>
    <row r="568" spans="1:28">
      <c r="A568" t="s">
        <v>6722</v>
      </c>
      <c r="B568" t="s">
        <v>28</v>
      </c>
      <c r="C568" t="s">
        <v>6723</v>
      </c>
      <c r="D568" t="s">
        <v>6724</v>
      </c>
      <c r="E568" t="s">
        <v>6725</v>
      </c>
      <c r="F568" t="s">
        <v>97</v>
      </c>
      <c r="G568" t="s">
        <v>6726</v>
      </c>
      <c r="H568" t="s">
        <v>6727</v>
      </c>
      <c r="I568" t="s">
        <v>34</v>
      </c>
      <c r="J568" t="s">
        <v>6728</v>
      </c>
      <c r="K568" t="s">
        <v>676</v>
      </c>
      <c r="L568" t="s">
        <v>34</v>
      </c>
      <c r="M568" t="s">
        <v>6729</v>
      </c>
      <c r="N568" t="s">
        <v>6730</v>
      </c>
      <c r="O568" t="s">
        <v>6672</v>
      </c>
      <c r="P568" t="s">
        <v>3296</v>
      </c>
      <c r="Q568" t="s">
        <v>41</v>
      </c>
      <c r="R568" t="s">
        <v>6731</v>
      </c>
      <c r="S568" t="s">
        <v>6732</v>
      </c>
      <c r="T568" t="s">
        <v>6733</v>
      </c>
      <c r="U568" t="s">
        <v>44</v>
      </c>
      <c r="V568" t="s">
        <v>45</v>
      </c>
      <c r="W568" t="s">
        <v>76</v>
      </c>
      <c r="X568" t="s">
        <v>77</v>
      </c>
      <c r="Y568" t="s">
        <v>6734</v>
      </c>
      <c r="Z568" t="s">
        <v>34</v>
      </c>
      <c r="AA568" t="s">
        <v>49</v>
      </c>
      <c r="AB568" t="s">
        <v>6735</v>
      </c>
    </row>
    <row r="569" spans="1:28">
      <c r="A569" t="s">
        <v>6736</v>
      </c>
      <c r="B569" t="s">
        <v>28</v>
      </c>
      <c r="C569" t="s">
        <v>6737</v>
      </c>
      <c r="D569" t="s">
        <v>6738</v>
      </c>
      <c r="E569" t="s">
        <v>6739</v>
      </c>
      <c r="F569" t="s">
        <v>97</v>
      </c>
      <c r="G569" t="s">
        <v>6740</v>
      </c>
      <c r="H569" t="s">
        <v>6741</v>
      </c>
      <c r="I569" t="s">
        <v>34</v>
      </c>
      <c r="J569" t="s">
        <v>6742</v>
      </c>
      <c r="K569" t="s">
        <v>1462</v>
      </c>
      <c r="L569" t="s">
        <v>34</v>
      </c>
      <c r="M569" t="s">
        <v>6743</v>
      </c>
      <c r="N569" t="s">
        <v>6744</v>
      </c>
      <c r="O569" t="s">
        <v>6672</v>
      </c>
      <c r="P569" t="s">
        <v>3296</v>
      </c>
      <c r="Q569" t="s">
        <v>41</v>
      </c>
      <c r="R569" t="s">
        <v>6745</v>
      </c>
      <c r="S569" t="s">
        <v>6746</v>
      </c>
      <c r="T569" t="s">
        <v>6745</v>
      </c>
      <c r="U569" t="s">
        <v>44</v>
      </c>
      <c r="V569" t="s">
        <v>45</v>
      </c>
      <c r="W569" t="s">
        <v>46</v>
      </c>
      <c r="X569" t="s">
        <v>47</v>
      </c>
      <c r="Y569" t="s">
        <v>6747</v>
      </c>
      <c r="Z569" t="s">
        <v>34</v>
      </c>
      <c r="AA569" t="s">
        <v>49</v>
      </c>
      <c r="AB569" t="s">
        <v>342</v>
      </c>
    </row>
    <row r="570" spans="1:28">
      <c r="A570" t="s">
        <v>6748</v>
      </c>
      <c r="B570" t="s">
        <v>67</v>
      </c>
      <c r="C570" t="s">
        <v>34</v>
      </c>
      <c r="D570" t="s">
        <v>34</v>
      </c>
      <c r="E570" t="s">
        <v>6749</v>
      </c>
      <c r="F570" t="s">
        <v>68</v>
      </c>
      <c r="G570" t="s">
        <v>6750</v>
      </c>
      <c r="H570" t="s">
        <v>6751</v>
      </c>
      <c r="I570" t="s">
        <v>6752</v>
      </c>
      <c r="J570" t="s">
        <v>6753</v>
      </c>
      <c r="K570" t="s">
        <v>142</v>
      </c>
      <c r="L570" t="s">
        <v>34</v>
      </c>
      <c r="M570" t="s">
        <v>6754</v>
      </c>
      <c r="N570" t="s">
        <v>6755</v>
      </c>
      <c r="O570" t="s">
        <v>6672</v>
      </c>
      <c r="P570" t="s">
        <v>3296</v>
      </c>
      <c r="Q570" t="s">
        <v>41</v>
      </c>
      <c r="R570" t="s">
        <v>6756</v>
      </c>
      <c r="S570" t="s">
        <v>6757</v>
      </c>
      <c r="T570" t="s">
        <v>6756</v>
      </c>
      <c r="U570" t="s">
        <v>235</v>
      </c>
      <c r="V570" t="s">
        <v>217</v>
      </c>
      <c r="W570" t="s">
        <v>76</v>
      </c>
      <c r="X570" t="s">
        <v>47</v>
      </c>
      <c r="Y570" t="s">
        <v>6758</v>
      </c>
      <c r="Z570" t="s">
        <v>269</v>
      </c>
      <c r="AA570" t="s">
        <v>164</v>
      </c>
      <c r="AB570" t="s">
        <v>4153</v>
      </c>
    </row>
    <row r="571" spans="1:28">
      <c r="A571" t="s">
        <v>6759</v>
      </c>
      <c r="B571" t="s">
        <v>67</v>
      </c>
      <c r="C571" t="s">
        <v>34</v>
      </c>
      <c r="D571" t="s">
        <v>34</v>
      </c>
      <c r="E571" t="s">
        <v>6760</v>
      </c>
      <c r="F571" t="s">
        <v>68</v>
      </c>
      <c r="G571" t="s">
        <v>6761</v>
      </c>
      <c r="H571" t="s">
        <v>6572</v>
      </c>
      <c r="I571" t="s">
        <v>34</v>
      </c>
      <c r="J571" t="s">
        <v>6762</v>
      </c>
      <c r="K571" t="s">
        <v>1305</v>
      </c>
      <c r="L571" t="s">
        <v>34</v>
      </c>
      <c r="M571" t="s">
        <v>6763</v>
      </c>
      <c r="N571" t="s">
        <v>6764</v>
      </c>
      <c r="O571" t="s">
        <v>6672</v>
      </c>
      <c r="P571" t="s">
        <v>3296</v>
      </c>
      <c r="Q571" t="s">
        <v>41</v>
      </c>
      <c r="R571" t="s">
        <v>6765</v>
      </c>
      <c r="S571" t="s">
        <v>6766</v>
      </c>
      <c r="T571" t="s">
        <v>6765</v>
      </c>
      <c r="U571" t="s">
        <v>44</v>
      </c>
      <c r="V571" t="s">
        <v>45</v>
      </c>
      <c r="W571" t="s">
        <v>176</v>
      </c>
      <c r="X571" t="s">
        <v>47</v>
      </c>
      <c r="Y571" t="s">
        <v>6767</v>
      </c>
      <c r="Z571" t="s">
        <v>269</v>
      </c>
      <c r="AA571" t="s">
        <v>367</v>
      </c>
      <c r="AB571" t="s">
        <v>2531</v>
      </c>
    </row>
    <row r="572" spans="1:28">
      <c r="A572" t="s">
        <v>6768</v>
      </c>
      <c r="B572" t="s">
        <v>28</v>
      </c>
      <c r="C572" t="s">
        <v>6769</v>
      </c>
      <c r="D572" t="s">
        <v>6770</v>
      </c>
      <c r="E572" t="s">
        <v>6771</v>
      </c>
      <c r="F572" t="s">
        <v>97</v>
      </c>
      <c r="G572" t="s">
        <v>6668</v>
      </c>
      <c r="H572" t="s">
        <v>6772</v>
      </c>
      <c r="I572" t="s">
        <v>34</v>
      </c>
      <c r="J572" t="s">
        <v>6773</v>
      </c>
      <c r="K572" t="s">
        <v>212</v>
      </c>
      <c r="L572" t="s">
        <v>34</v>
      </c>
      <c r="M572" t="s">
        <v>6774</v>
      </c>
      <c r="N572" t="s">
        <v>6775</v>
      </c>
      <c r="O572" t="s">
        <v>6672</v>
      </c>
      <c r="P572" t="s">
        <v>3296</v>
      </c>
      <c r="Q572" t="s">
        <v>41</v>
      </c>
      <c r="R572" t="s">
        <v>6776</v>
      </c>
      <c r="S572" t="s">
        <v>6777</v>
      </c>
      <c r="T572" t="s">
        <v>6776</v>
      </c>
      <c r="U572" t="s">
        <v>44</v>
      </c>
      <c r="V572" t="s">
        <v>45</v>
      </c>
      <c r="W572" t="s">
        <v>46</v>
      </c>
      <c r="X572" t="s">
        <v>47</v>
      </c>
      <c r="Y572" t="s">
        <v>6778</v>
      </c>
      <c r="Z572" t="s">
        <v>34</v>
      </c>
      <c r="AA572" t="s">
        <v>49</v>
      </c>
      <c r="AB572" t="s">
        <v>900</v>
      </c>
    </row>
    <row r="573" spans="1:28">
      <c r="A573" t="s">
        <v>6779</v>
      </c>
      <c r="B573" t="s">
        <v>67</v>
      </c>
      <c r="C573" t="s">
        <v>34</v>
      </c>
      <c r="D573" t="s">
        <v>34</v>
      </c>
      <c r="E573" t="s">
        <v>6780</v>
      </c>
      <c r="F573" t="s">
        <v>68</v>
      </c>
      <c r="G573" t="s">
        <v>6781</v>
      </c>
      <c r="H573" t="s">
        <v>6782</v>
      </c>
      <c r="I573" t="s">
        <v>34</v>
      </c>
      <c r="J573" t="s">
        <v>6783</v>
      </c>
      <c r="K573" t="s">
        <v>319</v>
      </c>
      <c r="L573" t="s">
        <v>34</v>
      </c>
      <c r="M573" t="s">
        <v>6784</v>
      </c>
      <c r="N573" t="s">
        <v>6785</v>
      </c>
      <c r="O573" t="s">
        <v>6672</v>
      </c>
      <c r="P573" t="s">
        <v>3296</v>
      </c>
      <c r="Q573" t="s">
        <v>41</v>
      </c>
      <c r="R573" t="s">
        <v>6786</v>
      </c>
      <c r="S573" t="s">
        <v>6787</v>
      </c>
      <c r="T573" t="s">
        <v>6788</v>
      </c>
      <c r="U573" t="s">
        <v>235</v>
      </c>
      <c r="V573" t="s">
        <v>217</v>
      </c>
      <c r="W573" t="s">
        <v>281</v>
      </c>
      <c r="X573" t="s">
        <v>77</v>
      </c>
      <c r="Y573" t="s">
        <v>6789</v>
      </c>
      <c r="Z573" t="s">
        <v>34</v>
      </c>
      <c r="AA573" t="s">
        <v>367</v>
      </c>
      <c r="AB573" t="s">
        <v>6790</v>
      </c>
    </row>
    <row r="574" spans="1:28">
      <c r="A574" t="s">
        <v>6791</v>
      </c>
      <c r="B574" t="s">
        <v>28</v>
      </c>
      <c r="C574" t="s">
        <v>6792</v>
      </c>
      <c r="D574" t="s">
        <v>6793</v>
      </c>
      <c r="E574" t="s">
        <v>6794</v>
      </c>
      <c r="F574" t="s">
        <v>97</v>
      </c>
      <c r="G574" t="s">
        <v>6795</v>
      </c>
      <c r="H574" t="s">
        <v>33</v>
      </c>
      <c r="I574" t="s">
        <v>34</v>
      </c>
      <c r="J574" t="s">
        <v>6796</v>
      </c>
      <c r="K574" t="s">
        <v>199</v>
      </c>
      <c r="L574" t="s">
        <v>34</v>
      </c>
      <c r="M574" t="s">
        <v>6797</v>
      </c>
      <c r="N574" t="s">
        <v>6798</v>
      </c>
      <c r="O574" t="s">
        <v>6672</v>
      </c>
      <c r="P574" t="s">
        <v>3296</v>
      </c>
      <c r="Q574" t="s">
        <v>41</v>
      </c>
      <c r="R574" t="s">
        <v>6799</v>
      </c>
      <c r="S574" t="s">
        <v>6800</v>
      </c>
      <c r="T574" t="s">
        <v>6801</v>
      </c>
      <c r="U574" t="s">
        <v>44</v>
      </c>
      <c r="V574" t="s">
        <v>45</v>
      </c>
      <c r="W574" t="s">
        <v>76</v>
      </c>
      <c r="X574" t="s">
        <v>77</v>
      </c>
      <c r="Y574" t="s">
        <v>6802</v>
      </c>
      <c r="Z574" t="s">
        <v>34</v>
      </c>
      <c r="AA574" t="s">
        <v>49</v>
      </c>
      <c r="AB574" t="s">
        <v>6803</v>
      </c>
    </row>
    <row r="575" spans="1:28">
      <c r="A575" t="s">
        <v>6804</v>
      </c>
      <c r="B575" t="s">
        <v>28</v>
      </c>
      <c r="C575" t="s">
        <v>6805</v>
      </c>
      <c r="D575" t="s">
        <v>6806</v>
      </c>
      <c r="E575" t="s">
        <v>6807</v>
      </c>
      <c r="F575" t="s">
        <v>97</v>
      </c>
      <c r="G575" t="s">
        <v>1689</v>
      </c>
      <c r="H575" t="s">
        <v>6808</v>
      </c>
      <c r="I575" t="s">
        <v>34</v>
      </c>
      <c r="J575" t="s">
        <v>6809</v>
      </c>
      <c r="K575" t="s">
        <v>199</v>
      </c>
      <c r="L575" t="s">
        <v>34</v>
      </c>
      <c r="M575" t="s">
        <v>6810</v>
      </c>
      <c r="N575" t="s">
        <v>6811</v>
      </c>
      <c r="O575" t="s">
        <v>6812</v>
      </c>
      <c r="P575" t="s">
        <v>3357</v>
      </c>
      <c r="Q575" t="s">
        <v>41</v>
      </c>
      <c r="R575" t="s">
        <v>6813</v>
      </c>
      <c r="S575" t="s">
        <v>6814</v>
      </c>
      <c r="T575" t="s">
        <v>6815</v>
      </c>
      <c r="U575" t="s">
        <v>44</v>
      </c>
      <c r="V575" t="s">
        <v>45</v>
      </c>
      <c r="W575" t="s">
        <v>76</v>
      </c>
      <c r="X575" t="s">
        <v>77</v>
      </c>
      <c r="Y575" t="s">
        <v>6816</v>
      </c>
      <c r="Z575" t="s">
        <v>34</v>
      </c>
      <c r="AA575" t="s">
        <v>49</v>
      </c>
      <c r="AB575" t="s">
        <v>6817</v>
      </c>
    </row>
    <row r="576" spans="1:28">
      <c r="A576" t="s">
        <v>6818</v>
      </c>
      <c r="B576" t="s">
        <v>28</v>
      </c>
      <c r="C576" t="s">
        <v>6819</v>
      </c>
      <c r="D576" t="s">
        <v>6820</v>
      </c>
      <c r="E576" t="s">
        <v>6821</v>
      </c>
      <c r="F576" t="s">
        <v>97</v>
      </c>
      <c r="G576" t="s">
        <v>6822</v>
      </c>
      <c r="H576" t="s">
        <v>6823</v>
      </c>
      <c r="I576" t="s">
        <v>34</v>
      </c>
      <c r="J576" t="s">
        <v>6824</v>
      </c>
      <c r="K576" t="s">
        <v>142</v>
      </c>
      <c r="L576" t="s">
        <v>34</v>
      </c>
      <c r="M576" t="s">
        <v>6825</v>
      </c>
      <c r="N576" t="s">
        <v>6826</v>
      </c>
      <c r="O576" t="s">
        <v>6812</v>
      </c>
      <c r="P576" t="s">
        <v>3357</v>
      </c>
      <c r="Q576" t="s">
        <v>41</v>
      </c>
      <c r="R576" t="s">
        <v>6827</v>
      </c>
      <c r="S576" t="s">
        <v>6828</v>
      </c>
      <c r="T576" t="s">
        <v>6827</v>
      </c>
      <c r="U576" t="s">
        <v>44</v>
      </c>
      <c r="V576" t="s">
        <v>45</v>
      </c>
      <c r="W576" t="s">
        <v>281</v>
      </c>
      <c r="X576" t="s">
        <v>47</v>
      </c>
      <c r="Y576" t="s">
        <v>6829</v>
      </c>
      <c r="Z576" t="s">
        <v>34</v>
      </c>
      <c r="AA576" t="s">
        <v>49</v>
      </c>
      <c r="AB576" t="s">
        <v>523</v>
      </c>
    </row>
    <row r="577" spans="1:28">
      <c r="A577" t="s">
        <v>6830</v>
      </c>
      <c r="B577" t="s">
        <v>67</v>
      </c>
      <c r="C577" t="s">
        <v>34</v>
      </c>
      <c r="D577" t="s">
        <v>34</v>
      </c>
      <c r="E577" t="s">
        <v>6831</v>
      </c>
      <c r="F577" t="s">
        <v>68</v>
      </c>
      <c r="G577" t="s">
        <v>4156</v>
      </c>
      <c r="H577" t="s">
        <v>6832</v>
      </c>
      <c r="I577" t="s">
        <v>34</v>
      </c>
      <c r="J577" t="s">
        <v>6833</v>
      </c>
      <c r="K577" t="s">
        <v>36</v>
      </c>
      <c r="L577" t="s">
        <v>34</v>
      </c>
      <c r="M577" t="s">
        <v>6834</v>
      </c>
      <c r="N577" t="s">
        <v>6835</v>
      </c>
      <c r="O577" t="s">
        <v>6812</v>
      </c>
      <c r="P577" t="s">
        <v>3357</v>
      </c>
      <c r="Q577" t="s">
        <v>41</v>
      </c>
      <c r="R577" t="s">
        <v>6836</v>
      </c>
      <c r="S577" t="s">
        <v>6837</v>
      </c>
      <c r="T577" t="s">
        <v>6838</v>
      </c>
      <c r="U577" t="s">
        <v>44</v>
      </c>
      <c r="V577" t="s">
        <v>45</v>
      </c>
      <c r="W577" t="s">
        <v>76</v>
      </c>
      <c r="X577" t="s">
        <v>77</v>
      </c>
      <c r="Y577" t="s">
        <v>6839</v>
      </c>
      <c r="Z577" t="s">
        <v>178</v>
      </c>
      <c r="AA577" t="s">
        <v>49</v>
      </c>
      <c r="AB577" t="s">
        <v>2458</v>
      </c>
    </row>
    <row r="578" spans="1:28">
      <c r="A578" t="s">
        <v>6840</v>
      </c>
      <c r="B578" t="s">
        <v>67</v>
      </c>
      <c r="C578" t="s">
        <v>34</v>
      </c>
      <c r="D578" t="s">
        <v>34</v>
      </c>
      <c r="E578" t="s">
        <v>6841</v>
      </c>
      <c r="F578" t="s">
        <v>68</v>
      </c>
      <c r="G578" t="s">
        <v>273</v>
      </c>
      <c r="H578" t="s">
        <v>6842</v>
      </c>
      <c r="I578" t="s">
        <v>34</v>
      </c>
      <c r="J578" t="s">
        <v>6843</v>
      </c>
      <c r="K578" t="s">
        <v>185</v>
      </c>
      <c r="L578" t="s">
        <v>34</v>
      </c>
      <c r="M578" t="s">
        <v>6844</v>
      </c>
      <c r="N578" t="s">
        <v>6845</v>
      </c>
      <c r="O578" t="s">
        <v>6812</v>
      </c>
      <c r="P578" t="s">
        <v>3357</v>
      </c>
      <c r="Q578" t="s">
        <v>41</v>
      </c>
      <c r="R578" t="s">
        <v>6846</v>
      </c>
      <c r="S578" t="s">
        <v>6847</v>
      </c>
      <c r="T578" t="s">
        <v>6846</v>
      </c>
      <c r="U578" t="s">
        <v>44</v>
      </c>
      <c r="V578" t="s">
        <v>45</v>
      </c>
      <c r="W578" t="s">
        <v>76</v>
      </c>
      <c r="X578" t="s">
        <v>47</v>
      </c>
      <c r="Y578" t="s">
        <v>6848</v>
      </c>
      <c r="Z578" t="s">
        <v>178</v>
      </c>
      <c r="AA578" t="s">
        <v>49</v>
      </c>
      <c r="AB578" t="s">
        <v>6790</v>
      </c>
    </row>
    <row r="579" spans="1:28">
      <c r="A579" t="s">
        <v>6849</v>
      </c>
      <c r="B579" t="s">
        <v>67</v>
      </c>
      <c r="C579" t="s">
        <v>34</v>
      </c>
      <c r="D579" t="s">
        <v>34</v>
      </c>
      <c r="E579" t="s">
        <v>6850</v>
      </c>
      <c r="F579" t="s">
        <v>68</v>
      </c>
      <c r="G579" t="s">
        <v>6851</v>
      </c>
      <c r="H579" t="s">
        <v>6852</v>
      </c>
      <c r="I579" t="s">
        <v>34</v>
      </c>
      <c r="J579" t="s">
        <v>6853</v>
      </c>
      <c r="K579" t="s">
        <v>261</v>
      </c>
      <c r="L579" t="s">
        <v>34</v>
      </c>
      <c r="M579" t="s">
        <v>6854</v>
      </c>
      <c r="N579" t="s">
        <v>6855</v>
      </c>
      <c r="O579" t="s">
        <v>6812</v>
      </c>
      <c r="P579" t="s">
        <v>3357</v>
      </c>
      <c r="Q579" t="s">
        <v>41</v>
      </c>
      <c r="R579" t="s">
        <v>6856</v>
      </c>
      <c r="S579" t="s">
        <v>6857</v>
      </c>
      <c r="T579" t="s">
        <v>6856</v>
      </c>
      <c r="U579" t="s">
        <v>44</v>
      </c>
      <c r="V579" t="s">
        <v>45</v>
      </c>
      <c r="W579" t="s">
        <v>76</v>
      </c>
      <c r="X579" t="s">
        <v>47</v>
      </c>
      <c r="Y579" t="s">
        <v>6858</v>
      </c>
      <c r="Z579" t="s">
        <v>34</v>
      </c>
      <c r="AA579" t="s">
        <v>49</v>
      </c>
      <c r="AB579" t="s">
        <v>596</v>
      </c>
    </row>
    <row r="580" spans="1:28">
      <c r="A580" t="s">
        <v>6859</v>
      </c>
      <c r="B580" t="s">
        <v>28</v>
      </c>
      <c r="C580" t="s">
        <v>6860</v>
      </c>
      <c r="D580" t="s">
        <v>6861</v>
      </c>
      <c r="E580" t="s">
        <v>6862</v>
      </c>
      <c r="F580" t="s">
        <v>31</v>
      </c>
      <c r="G580" t="s">
        <v>6863</v>
      </c>
      <c r="H580" t="s">
        <v>6864</v>
      </c>
      <c r="I580" t="s">
        <v>34</v>
      </c>
      <c r="J580" t="s">
        <v>6865</v>
      </c>
      <c r="K580" t="s">
        <v>142</v>
      </c>
      <c r="L580" t="s">
        <v>34</v>
      </c>
      <c r="M580" t="s">
        <v>6866</v>
      </c>
      <c r="N580" t="s">
        <v>6867</v>
      </c>
      <c r="O580" t="s">
        <v>6812</v>
      </c>
      <c r="P580" t="s">
        <v>3357</v>
      </c>
      <c r="Q580" t="s">
        <v>41</v>
      </c>
      <c r="R580" t="s">
        <v>6868</v>
      </c>
      <c r="S580" t="s">
        <v>6869</v>
      </c>
      <c r="T580" t="s">
        <v>6868</v>
      </c>
      <c r="U580" t="s">
        <v>44</v>
      </c>
      <c r="V580" t="s">
        <v>45</v>
      </c>
      <c r="W580" t="s">
        <v>281</v>
      </c>
      <c r="X580" t="s">
        <v>47</v>
      </c>
      <c r="Y580" t="s">
        <v>6870</v>
      </c>
      <c r="Z580" t="s">
        <v>34</v>
      </c>
      <c r="AA580" t="s">
        <v>49</v>
      </c>
      <c r="AB580" t="s">
        <v>3829</v>
      </c>
    </row>
    <row r="581" spans="1:28">
      <c r="A581" t="s">
        <v>6871</v>
      </c>
      <c r="B581" t="s">
        <v>28</v>
      </c>
      <c r="C581" t="s">
        <v>6872</v>
      </c>
      <c r="D581" t="s">
        <v>6873</v>
      </c>
      <c r="E581" t="s">
        <v>6874</v>
      </c>
      <c r="F581" t="s">
        <v>31</v>
      </c>
      <c r="G581" t="s">
        <v>6875</v>
      </c>
      <c r="H581" t="s">
        <v>6876</v>
      </c>
      <c r="I581" t="s">
        <v>34</v>
      </c>
      <c r="J581" t="s">
        <v>6877</v>
      </c>
      <c r="K581" t="s">
        <v>319</v>
      </c>
      <c r="L581" t="s">
        <v>34</v>
      </c>
      <c r="M581" t="s">
        <v>6878</v>
      </c>
      <c r="N581" t="s">
        <v>6879</v>
      </c>
      <c r="O581" t="s">
        <v>6812</v>
      </c>
      <c r="P581" t="s">
        <v>3357</v>
      </c>
      <c r="Q581" t="s">
        <v>41</v>
      </c>
      <c r="R581" t="s">
        <v>6880</v>
      </c>
      <c r="S581" t="s">
        <v>6881</v>
      </c>
      <c r="T581" t="s">
        <v>6880</v>
      </c>
      <c r="U581" t="s">
        <v>44</v>
      </c>
      <c r="V581" t="s">
        <v>1586</v>
      </c>
      <c r="W581" t="s">
        <v>76</v>
      </c>
      <c r="X581" t="s">
        <v>47</v>
      </c>
      <c r="Y581" t="s">
        <v>6882</v>
      </c>
      <c r="Z581" t="s">
        <v>34</v>
      </c>
      <c r="AA581" t="s">
        <v>164</v>
      </c>
      <c r="AB581" t="s">
        <v>3553</v>
      </c>
    </row>
    <row r="582" spans="1:28">
      <c r="A582" t="s">
        <v>6883</v>
      </c>
      <c r="B582" t="s">
        <v>67</v>
      </c>
      <c r="C582" t="s">
        <v>34</v>
      </c>
      <c r="D582" t="s">
        <v>34</v>
      </c>
      <c r="E582" t="s">
        <v>6884</v>
      </c>
      <c r="F582" t="s">
        <v>68</v>
      </c>
      <c r="G582" t="s">
        <v>6885</v>
      </c>
      <c r="H582" t="s">
        <v>5962</v>
      </c>
      <c r="I582" t="s">
        <v>34</v>
      </c>
      <c r="J582" t="s">
        <v>6886</v>
      </c>
      <c r="K582" t="s">
        <v>261</v>
      </c>
      <c r="L582" t="s">
        <v>34</v>
      </c>
      <c r="M582" t="s">
        <v>6887</v>
      </c>
      <c r="N582" t="s">
        <v>6888</v>
      </c>
      <c r="O582" t="s">
        <v>6812</v>
      </c>
      <c r="P582" t="s">
        <v>3357</v>
      </c>
      <c r="Q582" t="s">
        <v>41</v>
      </c>
      <c r="R582" t="s">
        <v>6889</v>
      </c>
      <c r="S582" t="s">
        <v>6890</v>
      </c>
      <c r="T582" t="s">
        <v>6889</v>
      </c>
      <c r="U582" t="s">
        <v>44</v>
      </c>
      <c r="V582" t="s">
        <v>45</v>
      </c>
      <c r="W582" t="s">
        <v>281</v>
      </c>
      <c r="X582" t="s">
        <v>47</v>
      </c>
      <c r="Y582" t="s">
        <v>6891</v>
      </c>
      <c r="Z582" t="s">
        <v>34</v>
      </c>
      <c r="AA582" t="s">
        <v>164</v>
      </c>
      <c r="AB582" t="s">
        <v>6072</v>
      </c>
    </row>
    <row r="583" spans="1:28">
      <c r="A583" t="s">
        <v>6892</v>
      </c>
      <c r="B583" t="s">
        <v>28</v>
      </c>
      <c r="C583" t="s">
        <v>6893</v>
      </c>
      <c r="D583" t="s">
        <v>6894</v>
      </c>
      <c r="E583" t="s">
        <v>6895</v>
      </c>
      <c r="F583" t="s">
        <v>97</v>
      </c>
      <c r="G583" t="s">
        <v>6896</v>
      </c>
      <c r="H583" t="s">
        <v>6897</v>
      </c>
      <c r="I583" t="s">
        <v>34</v>
      </c>
      <c r="J583" t="s">
        <v>6898</v>
      </c>
      <c r="K583" t="s">
        <v>212</v>
      </c>
      <c r="L583" t="s">
        <v>34</v>
      </c>
      <c r="M583" t="s">
        <v>6899</v>
      </c>
      <c r="N583" t="s">
        <v>6900</v>
      </c>
      <c r="O583" t="s">
        <v>6812</v>
      </c>
      <c r="P583" t="s">
        <v>3357</v>
      </c>
      <c r="Q583" t="s">
        <v>41</v>
      </c>
      <c r="R583" t="s">
        <v>6901</v>
      </c>
      <c r="S583" t="s">
        <v>6902</v>
      </c>
      <c r="T583" t="s">
        <v>6901</v>
      </c>
      <c r="U583" t="s">
        <v>44</v>
      </c>
      <c r="V583" t="s">
        <v>45</v>
      </c>
      <c r="W583" t="s">
        <v>76</v>
      </c>
      <c r="X583" t="s">
        <v>47</v>
      </c>
      <c r="Y583" t="s">
        <v>6903</v>
      </c>
      <c r="Z583" t="s">
        <v>34</v>
      </c>
      <c r="AA583" t="s">
        <v>49</v>
      </c>
      <c r="AB583" t="s">
        <v>6904</v>
      </c>
    </row>
    <row r="584" spans="1:28">
      <c r="A584" t="s">
        <v>6905</v>
      </c>
      <c r="B584" t="s">
        <v>67</v>
      </c>
      <c r="C584" t="s">
        <v>34</v>
      </c>
      <c r="D584" t="s">
        <v>34</v>
      </c>
      <c r="E584" t="s">
        <v>6906</v>
      </c>
      <c r="F584" t="s">
        <v>68</v>
      </c>
      <c r="G584" t="s">
        <v>6907</v>
      </c>
      <c r="H584" t="s">
        <v>139</v>
      </c>
      <c r="I584" t="s">
        <v>34</v>
      </c>
      <c r="J584" t="s">
        <v>6908</v>
      </c>
      <c r="K584" t="s">
        <v>261</v>
      </c>
      <c r="L584" t="s">
        <v>34</v>
      </c>
      <c r="M584" t="s">
        <v>6909</v>
      </c>
      <c r="N584" t="s">
        <v>6910</v>
      </c>
      <c r="O584" t="s">
        <v>6911</v>
      </c>
      <c r="P584" t="s">
        <v>3504</v>
      </c>
      <c r="Q584" t="s">
        <v>41</v>
      </c>
      <c r="R584" t="s">
        <v>6912</v>
      </c>
      <c r="S584" t="s">
        <v>6913</v>
      </c>
      <c r="T584" t="s">
        <v>6912</v>
      </c>
      <c r="U584" t="s">
        <v>44</v>
      </c>
      <c r="V584" t="s">
        <v>6914</v>
      </c>
      <c r="W584" t="s">
        <v>281</v>
      </c>
      <c r="X584" t="s">
        <v>47</v>
      </c>
      <c r="Y584" t="s">
        <v>6915</v>
      </c>
      <c r="Z584" t="s">
        <v>34</v>
      </c>
      <c r="AA584" t="s">
        <v>49</v>
      </c>
      <c r="AB584" t="s">
        <v>2134</v>
      </c>
    </row>
    <row r="585" spans="1:28">
      <c r="A585" t="s">
        <v>6916</v>
      </c>
      <c r="B585" t="s">
        <v>67</v>
      </c>
      <c r="C585" t="s">
        <v>34</v>
      </c>
      <c r="D585" t="s">
        <v>34</v>
      </c>
      <c r="E585" t="s">
        <v>6917</v>
      </c>
      <c r="F585" t="s">
        <v>68</v>
      </c>
      <c r="G585" t="s">
        <v>6918</v>
      </c>
      <c r="H585" t="s">
        <v>6919</v>
      </c>
      <c r="I585" t="s">
        <v>34</v>
      </c>
      <c r="J585" t="s">
        <v>6920</v>
      </c>
      <c r="K585" t="s">
        <v>112</v>
      </c>
      <c r="L585" t="s">
        <v>34</v>
      </c>
      <c r="M585" t="s">
        <v>6921</v>
      </c>
      <c r="N585" t="s">
        <v>6922</v>
      </c>
      <c r="O585" t="s">
        <v>6911</v>
      </c>
      <c r="P585" t="s">
        <v>3504</v>
      </c>
      <c r="Q585" t="s">
        <v>41</v>
      </c>
      <c r="R585" t="s">
        <v>6923</v>
      </c>
      <c r="S585" t="s">
        <v>6924</v>
      </c>
      <c r="T585" t="s">
        <v>6923</v>
      </c>
      <c r="U585" t="s">
        <v>44</v>
      </c>
      <c r="V585" t="s">
        <v>45</v>
      </c>
      <c r="W585" t="s">
        <v>392</v>
      </c>
      <c r="X585" t="s">
        <v>47</v>
      </c>
      <c r="Y585" t="s">
        <v>6925</v>
      </c>
      <c r="Z585" t="s">
        <v>178</v>
      </c>
      <c r="AA585" t="s">
        <v>49</v>
      </c>
      <c r="AB585" t="s">
        <v>6926</v>
      </c>
    </row>
    <row r="586" spans="1:28">
      <c r="A586" t="s">
        <v>6927</v>
      </c>
      <c r="B586" t="s">
        <v>28</v>
      </c>
      <c r="C586" t="s">
        <v>6928</v>
      </c>
      <c r="D586" t="s">
        <v>6929</v>
      </c>
      <c r="E586" t="s">
        <v>6930</v>
      </c>
      <c r="F586" t="s">
        <v>31</v>
      </c>
      <c r="G586" t="s">
        <v>6931</v>
      </c>
      <c r="H586" t="s">
        <v>6932</v>
      </c>
      <c r="I586" t="s">
        <v>34</v>
      </c>
      <c r="J586" t="s">
        <v>6933</v>
      </c>
      <c r="K586" t="s">
        <v>276</v>
      </c>
      <c r="L586" t="s">
        <v>34</v>
      </c>
      <c r="M586" t="s">
        <v>6934</v>
      </c>
      <c r="N586" t="s">
        <v>6935</v>
      </c>
      <c r="O586" t="s">
        <v>6911</v>
      </c>
      <c r="P586" t="s">
        <v>3504</v>
      </c>
      <c r="Q586" t="s">
        <v>41</v>
      </c>
      <c r="R586" t="s">
        <v>6936</v>
      </c>
      <c r="S586" t="s">
        <v>6937</v>
      </c>
      <c r="T586" t="s">
        <v>6938</v>
      </c>
      <c r="U586" t="s">
        <v>44</v>
      </c>
      <c r="V586" t="s">
        <v>45</v>
      </c>
      <c r="W586" t="s">
        <v>76</v>
      </c>
      <c r="X586" t="s">
        <v>77</v>
      </c>
      <c r="Y586" t="s">
        <v>6939</v>
      </c>
      <c r="Z586" t="s">
        <v>34</v>
      </c>
      <c r="AA586" t="s">
        <v>49</v>
      </c>
      <c r="AB586" t="s">
        <v>5561</v>
      </c>
    </row>
    <row r="587" spans="1:28">
      <c r="A587" t="s">
        <v>6940</v>
      </c>
      <c r="B587" t="s">
        <v>28</v>
      </c>
      <c r="C587" t="s">
        <v>6941</v>
      </c>
      <c r="D587" t="s">
        <v>6942</v>
      </c>
      <c r="E587" t="s">
        <v>6943</v>
      </c>
      <c r="F587" t="s">
        <v>31</v>
      </c>
      <c r="G587" t="s">
        <v>3198</v>
      </c>
      <c r="H587" t="s">
        <v>33</v>
      </c>
      <c r="I587" t="s">
        <v>34</v>
      </c>
      <c r="J587" t="s">
        <v>6944</v>
      </c>
      <c r="K587" t="s">
        <v>1305</v>
      </c>
      <c r="L587" t="s">
        <v>34</v>
      </c>
      <c r="M587" t="s">
        <v>6945</v>
      </c>
      <c r="N587" t="s">
        <v>6946</v>
      </c>
      <c r="O587" t="s">
        <v>6911</v>
      </c>
      <c r="P587" t="s">
        <v>3504</v>
      </c>
      <c r="Q587" t="s">
        <v>41</v>
      </c>
      <c r="R587" t="s">
        <v>6947</v>
      </c>
      <c r="S587" t="s">
        <v>6948</v>
      </c>
      <c r="T587" t="s">
        <v>6947</v>
      </c>
      <c r="U587" t="s">
        <v>44</v>
      </c>
      <c r="V587" t="s">
        <v>217</v>
      </c>
      <c r="W587" t="s">
        <v>76</v>
      </c>
      <c r="X587" t="s">
        <v>47</v>
      </c>
      <c r="Y587" t="s">
        <v>6949</v>
      </c>
      <c r="Z587" t="s">
        <v>34</v>
      </c>
      <c r="AA587" t="s">
        <v>49</v>
      </c>
      <c r="AB587" t="s">
        <v>5970</v>
      </c>
    </row>
    <row r="588" spans="1:28">
      <c r="A588" t="s">
        <v>6950</v>
      </c>
      <c r="B588" t="s">
        <v>28</v>
      </c>
      <c r="C588" t="s">
        <v>6951</v>
      </c>
      <c r="D588" t="s">
        <v>6952</v>
      </c>
      <c r="E588" t="s">
        <v>6953</v>
      </c>
      <c r="F588" t="s">
        <v>97</v>
      </c>
      <c r="G588" t="s">
        <v>6954</v>
      </c>
      <c r="H588" t="s">
        <v>6955</v>
      </c>
      <c r="I588" t="s">
        <v>34</v>
      </c>
      <c r="J588" t="s">
        <v>6956</v>
      </c>
      <c r="K588" t="s">
        <v>276</v>
      </c>
      <c r="L588" t="s">
        <v>34</v>
      </c>
      <c r="M588" t="s">
        <v>6957</v>
      </c>
      <c r="N588" t="s">
        <v>6958</v>
      </c>
      <c r="O588" t="s">
        <v>6911</v>
      </c>
      <c r="P588" t="s">
        <v>3504</v>
      </c>
      <c r="Q588" t="s">
        <v>41</v>
      </c>
      <c r="R588" t="s">
        <v>6959</v>
      </c>
      <c r="S588" t="s">
        <v>6960</v>
      </c>
      <c r="T588" t="s">
        <v>6959</v>
      </c>
      <c r="U588" t="s">
        <v>44</v>
      </c>
      <c r="V588" t="s">
        <v>45</v>
      </c>
      <c r="W588" t="s">
        <v>76</v>
      </c>
      <c r="X588" t="s">
        <v>47</v>
      </c>
      <c r="Y588" t="s">
        <v>6961</v>
      </c>
      <c r="Z588" t="s">
        <v>34</v>
      </c>
      <c r="AA588" t="s">
        <v>49</v>
      </c>
      <c r="AB588" t="s">
        <v>596</v>
      </c>
    </row>
    <row r="589" spans="1:28">
      <c r="A589" t="s">
        <v>6962</v>
      </c>
      <c r="B589" t="s">
        <v>28</v>
      </c>
      <c r="C589" t="s">
        <v>6963</v>
      </c>
      <c r="D589" t="s">
        <v>6964</v>
      </c>
      <c r="E589" t="s">
        <v>6965</v>
      </c>
      <c r="F589" t="s">
        <v>97</v>
      </c>
      <c r="G589" t="s">
        <v>6966</v>
      </c>
      <c r="H589" t="s">
        <v>2578</v>
      </c>
      <c r="I589" t="s">
        <v>34</v>
      </c>
      <c r="J589" t="s">
        <v>6967</v>
      </c>
      <c r="K589" t="s">
        <v>185</v>
      </c>
      <c r="L589" t="s">
        <v>34</v>
      </c>
      <c r="M589" t="s">
        <v>6968</v>
      </c>
      <c r="N589" t="s">
        <v>6969</v>
      </c>
      <c r="O589" t="s">
        <v>6911</v>
      </c>
      <c r="P589" t="s">
        <v>3504</v>
      </c>
      <c r="Q589" t="s">
        <v>41</v>
      </c>
      <c r="R589" t="s">
        <v>6970</v>
      </c>
      <c r="S589" t="s">
        <v>6971</v>
      </c>
      <c r="T589" t="s">
        <v>6970</v>
      </c>
      <c r="U589" t="s">
        <v>44</v>
      </c>
      <c r="V589" t="s">
        <v>45</v>
      </c>
      <c r="W589" t="s">
        <v>76</v>
      </c>
      <c r="X589" t="s">
        <v>47</v>
      </c>
      <c r="Y589" t="s">
        <v>6972</v>
      </c>
      <c r="Z589" t="s">
        <v>34</v>
      </c>
      <c r="AA589" t="s">
        <v>49</v>
      </c>
      <c r="AB589" t="s">
        <v>2514</v>
      </c>
    </row>
    <row r="590" spans="1:28">
      <c r="A590" t="s">
        <v>6973</v>
      </c>
      <c r="B590" t="s">
        <v>28</v>
      </c>
      <c r="C590" t="s">
        <v>6974</v>
      </c>
      <c r="D590" t="s">
        <v>6975</v>
      </c>
      <c r="E590" t="s">
        <v>6976</v>
      </c>
      <c r="F590" t="s">
        <v>97</v>
      </c>
      <c r="G590" t="s">
        <v>6977</v>
      </c>
      <c r="H590" t="s">
        <v>6978</v>
      </c>
      <c r="I590" t="s">
        <v>34</v>
      </c>
      <c r="J590" t="s">
        <v>6979</v>
      </c>
      <c r="K590" t="s">
        <v>185</v>
      </c>
      <c r="L590" t="s">
        <v>34</v>
      </c>
      <c r="M590" t="s">
        <v>6980</v>
      </c>
      <c r="N590" t="s">
        <v>6981</v>
      </c>
      <c r="O590" t="s">
        <v>6982</v>
      </c>
      <c r="P590" t="s">
        <v>3610</v>
      </c>
      <c r="Q590" t="s">
        <v>41</v>
      </c>
      <c r="R590" t="s">
        <v>6983</v>
      </c>
      <c r="S590" t="s">
        <v>6984</v>
      </c>
      <c r="T590" t="s">
        <v>6983</v>
      </c>
      <c r="U590" t="s">
        <v>44</v>
      </c>
      <c r="V590" t="s">
        <v>45</v>
      </c>
      <c r="W590" t="s">
        <v>76</v>
      </c>
      <c r="X590" t="s">
        <v>47</v>
      </c>
      <c r="Y590" t="s">
        <v>6985</v>
      </c>
      <c r="Z590" t="s">
        <v>34</v>
      </c>
      <c r="AA590" t="s">
        <v>49</v>
      </c>
      <c r="AB590" t="s">
        <v>1285</v>
      </c>
    </row>
    <row r="591" spans="1:28">
      <c r="A591" t="s">
        <v>6986</v>
      </c>
      <c r="B591" t="s">
        <v>67</v>
      </c>
      <c r="C591" t="s">
        <v>34</v>
      </c>
      <c r="D591" t="s">
        <v>34</v>
      </c>
      <c r="E591" t="s">
        <v>6987</v>
      </c>
      <c r="F591" t="s">
        <v>68</v>
      </c>
      <c r="G591" t="s">
        <v>397</v>
      </c>
      <c r="H591" t="s">
        <v>6988</v>
      </c>
      <c r="I591" t="s">
        <v>34</v>
      </c>
      <c r="J591" t="s">
        <v>6989</v>
      </c>
      <c r="K591" t="s">
        <v>58</v>
      </c>
      <c r="L591" t="s">
        <v>34</v>
      </c>
      <c r="M591" t="s">
        <v>6990</v>
      </c>
      <c r="N591" t="s">
        <v>6991</v>
      </c>
      <c r="O591" t="s">
        <v>6982</v>
      </c>
      <c r="P591" t="s">
        <v>3610</v>
      </c>
      <c r="Q591" t="s">
        <v>41</v>
      </c>
      <c r="R591" t="s">
        <v>6992</v>
      </c>
      <c r="S591" t="s">
        <v>6993</v>
      </c>
      <c r="T591" t="s">
        <v>6992</v>
      </c>
      <c r="U591" t="s">
        <v>44</v>
      </c>
      <c r="V591" t="s">
        <v>45</v>
      </c>
      <c r="W591" t="s">
        <v>46</v>
      </c>
      <c r="X591" t="s">
        <v>47</v>
      </c>
      <c r="Y591" t="s">
        <v>6994</v>
      </c>
      <c r="Z591" t="s">
        <v>178</v>
      </c>
      <c r="AA591" t="s">
        <v>164</v>
      </c>
      <c r="AB591" t="s">
        <v>6995</v>
      </c>
    </row>
    <row r="592" spans="1:28">
      <c r="A592" t="s">
        <v>6996</v>
      </c>
      <c r="B592" t="s">
        <v>67</v>
      </c>
      <c r="C592" t="s">
        <v>34</v>
      </c>
      <c r="D592" t="s">
        <v>34</v>
      </c>
      <c r="E592" t="s">
        <v>6997</v>
      </c>
      <c r="F592" t="s">
        <v>68</v>
      </c>
      <c r="G592" t="s">
        <v>125</v>
      </c>
      <c r="H592" t="s">
        <v>6998</v>
      </c>
      <c r="I592" t="s">
        <v>34</v>
      </c>
      <c r="J592" t="s">
        <v>6999</v>
      </c>
      <c r="K592" t="s">
        <v>34</v>
      </c>
      <c r="L592" t="s">
        <v>34</v>
      </c>
      <c r="M592" t="s">
        <v>7000</v>
      </c>
      <c r="N592" t="s">
        <v>7001</v>
      </c>
      <c r="O592" t="s">
        <v>6982</v>
      </c>
      <c r="P592" t="s">
        <v>3610</v>
      </c>
      <c r="Q592" t="s">
        <v>41</v>
      </c>
      <c r="R592" t="s">
        <v>7002</v>
      </c>
      <c r="S592" t="s">
        <v>7003</v>
      </c>
      <c r="T592" t="s">
        <v>7004</v>
      </c>
      <c r="U592" t="s">
        <v>44</v>
      </c>
      <c r="V592" t="s">
        <v>45</v>
      </c>
      <c r="W592" t="s">
        <v>46</v>
      </c>
      <c r="X592" t="s">
        <v>77</v>
      </c>
      <c r="Y592" t="s">
        <v>7005</v>
      </c>
      <c r="Z592" t="s">
        <v>178</v>
      </c>
      <c r="AA592" t="s">
        <v>49</v>
      </c>
      <c r="AB592" t="s">
        <v>150</v>
      </c>
    </row>
    <row r="593" spans="1:28">
      <c r="A593" t="s">
        <v>7006</v>
      </c>
      <c r="B593" t="s">
        <v>28</v>
      </c>
      <c r="C593" t="s">
        <v>7007</v>
      </c>
      <c r="D593" t="s">
        <v>7008</v>
      </c>
      <c r="E593" t="s">
        <v>7009</v>
      </c>
      <c r="F593" t="s">
        <v>31</v>
      </c>
      <c r="G593" t="s">
        <v>7010</v>
      </c>
      <c r="H593" t="s">
        <v>2615</v>
      </c>
      <c r="I593" t="s">
        <v>34</v>
      </c>
      <c r="J593" t="s">
        <v>7011</v>
      </c>
      <c r="K593" t="s">
        <v>142</v>
      </c>
      <c r="L593" t="s">
        <v>34</v>
      </c>
      <c r="M593" t="s">
        <v>7012</v>
      </c>
      <c r="N593" t="s">
        <v>7013</v>
      </c>
      <c r="O593" t="s">
        <v>6982</v>
      </c>
      <c r="P593" t="s">
        <v>3610</v>
      </c>
      <c r="Q593" t="s">
        <v>41</v>
      </c>
      <c r="R593" t="s">
        <v>7014</v>
      </c>
      <c r="S593" t="s">
        <v>7015</v>
      </c>
      <c r="T593" t="s">
        <v>7014</v>
      </c>
      <c r="U593" t="s">
        <v>44</v>
      </c>
      <c r="V593" t="s">
        <v>45</v>
      </c>
      <c r="W593" t="s">
        <v>76</v>
      </c>
      <c r="X593" t="s">
        <v>47</v>
      </c>
      <c r="Y593" t="s">
        <v>7016</v>
      </c>
      <c r="Z593" t="s">
        <v>34</v>
      </c>
      <c r="AA593" t="s">
        <v>367</v>
      </c>
      <c r="AB593" t="s">
        <v>3161</v>
      </c>
    </row>
    <row r="594" spans="1:28">
      <c r="A594" t="s">
        <v>7017</v>
      </c>
      <c r="B594" t="s">
        <v>67</v>
      </c>
      <c r="C594" t="s">
        <v>34</v>
      </c>
      <c r="D594" t="s">
        <v>34</v>
      </c>
      <c r="E594" t="s">
        <v>7018</v>
      </c>
      <c r="F594" t="s">
        <v>68</v>
      </c>
      <c r="G594" t="s">
        <v>7019</v>
      </c>
      <c r="H594" t="s">
        <v>6259</v>
      </c>
      <c r="I594" t="s">
        <v>34</v>
      </c>
      <c r="J594" t="s">
        <v>7020</v>
      </c>
      <c r="K594" t="s">
        <v>185</v>
      </c>
      <c r="L594" t="s">
        <v>34</v>
      </c>
      <c r="M594" t="s">
        <v>7021</v>
      </c>
      <c r="N594" t="s">
        <v>7022</v>
      </c>
      <c r="O594" t="s">
        <v>6982</v>
      </c>
      <c r="P594" t="s">
        <v>3610</v>
      </c>
      <c r="Q594" t="s">
        <v>41</v>
      </c>
      <c r="R594" t="s">
        <v>7023</v>
      </c>
      <c r="S594" t="s">
        <v>7024</v>
      </c>
      <c r="T594" t="s">
        <v>7023</v>
      </c>
      <c r="U594" t="s">
        <v>459</v>
      </c>
      <c r="V594" t="s">
        <v>217</v>
      </c>
      <c r="W594" t="s">
        <v>76</v>
      </c>
      <c r="X594" t="s">
        <v>47</v>
      </c>
      <c r="Y594" t="s">
        <v>7025</v>
      </c>
      <c r="Z594" t="s">
        <v>34</v>
      </c>
      <c r="AA594" t="s">
        <v>164</v>
      </c>
      <c r="AB594" t="s">
        <v>4351</v>
      </c>
    </row>
    <row r="595" spans="1:28">
      <c r="A595" t="s">
        <v>7026</v>
      </c>
      <c r="B595" t="s">
        <v>28</v>
      </c>
      <c r="C595" t="s">
        <v>7027</v>
      </c>
      <c r="D595" t="s">
        <v>7028</v>
      </c>
      <c r="E595" t="s">
        <v>7029</v>
      </c>
      <c r="F595" t="s">
        <v>97</v>
      </c>
      <c r="G595" t="s">
        <v>7030</v>
      </c>
      <c r="H595" t="s">
        <v>7031</v>
      </c>
      <c r="I595" t="s">
        <v>7032</v>
      </c>
      <c r="J595" t="s">
        <v>7033</v>
      </c>
      <c r="K595" t="s">
        <v>58</v>
      </c>
      <c r="L595" t="s">
        <v>34</v>
      </c>
      <c r="M595" t="s">
        <v>7034</v>
      </c>
      <c r="N595" t="s">
        <v>7035</v>
      </c>
      <c r="O595" t="s">
        <v>6982</v>
      </c>
      <c r="P595" t="s">
        <v>3610</v>
      </c>
      <c r="Q595" t="s">
        <v>41</v>
      </c>
      <c r="R595" t="s">
        <v>7036</v>
      </c>
      <c r="S595" t="s">
        <v>7037</v>
      </c>
      <c r="T595" t="s">
        <v>7038</v>
      </c>
      <c r="U595" t="s">
        <v>235</v>
      </c>
      <c r="V595" t="s">
        <v>217</v>
      </c>
      <c r="W595" t="s">
        <v>76</v>
      </c>
      <c r="X595" t="s">
        <v>77</v>
      </c>
      <c r="Y595" t="s">
        <v>7039</v>
      </c>
      <c r="Z595" t="s">
        <v>34</v>
      </c>
      <c r="AA595" t="s">
        <v>49</v>
      </c>
      <c r="AB595" t="s">
        <v>1224</v>
      </c>
    </row>
    <row r="596" spans="1:28">
      <c r="A596" t="s">
        <v>7040</v>
      </c>
      <c r="B596" t="s">
        <v>28</v>
      </c>
      <c r="C596" t="s">
        <v>7041</v>
      </c>
      <c r="D596" t="s">
        <v>7042</v>
      </c>
      <c r="E596" t="s">
        <v>7043</v>
      </c>
      <c r="F596" t="s">
        <v>31</v>
      </c>
      <c r="G596" t="s">
        <v>7044</v>
      </c>
      <c r="H596" t="s">
        <v>7045</v>
      </c>
      <c r="I596" t="s">
        <v>34</v>
      </c>
      <c r="J596" t="s">
        <v>7046</v>
      </c>
      <c r="K596" t="s">
        <v>156</v>
      </c>
      <c r="L596" t="s">
        <v>34</v>
      </c>
      <c r="M596" t="s">
        <v>7047</v>
      </c>
      <c r="N596" t="s">
        <v>7048</v>
      </c>
      <c r="O596" t="s">
        <v>6982</v>
      </c>
      <c r="P596" t="s">
        <v>3610</v>
      </c>
      <c r="Q596" t="s">
        <v>41</v>
      </c>
      <c r="R596" t="s">
        <v>7049</v>
      </c>
      <c r="S596" t="s">
        <v>7050</v>
      </c>
      <c r="T596" t="s">
        <v>7051</v>
      </c>
      <c r="U596" t="s">
        <v>44</v>
      </c>
      <c r="V596" t="s">
        <v>217</v>
      </c>
      <c r="W596" t="s">
        <v>148</v>
      </c>
      <c r="X596" t="s">
        <v>77</v>
      </c>
      <c r="Y596" t="s">
        <v>7052</v>
      </c>
      <c r="Z596" t="s">
        <v>34</v>
      </c>
      <c r="AA596" t="s">
        <v>49</v>
      </c>
      <c r="AB596" t="s">
        <v>3313</v>
      </c>
    </row>
    <row r="597" spans="1:28">
      <c r="A597" t="s">
        <v>7053</v>
      </c>
      <c r="B597" t="s">
        <v>67</v>
      </c>
      <c r="C597" t="s">
        <v>34</v>
      </c>
      <c r="D597" t="s">
        <v>34</v>
      </c>
      <c r="E597" t="s">
        <v>7054</v>
      </c>
      <c r="F597" t="s">
        <v>68</v>
      </c>
      <c r="G597" t="s">
        <v>7055</v>
      </c>
      <c r="H597" t="s">
        <v>7056</v>
      </c>
      <c r="I597" t="s">
        <v>34</v>
      </c>
      <c r="J597" t="s">
        <v>7057</v>
      </c>
      <c r="K597" t="s">
        <v>185</v>
      </c>
      <c r="L597" t="s">
        <v>34</v>
      </c>
      <c r="M597" t="s">
        <v>7058</v>
      </c>
      <c r="N597" t="s">
        <v>7059</v>
      </c>
      <c r="O597" t="s">
        <v>6982</v>
      </c>
      <c r="P597" t="s">
        <v>3610</v>
      </c>
      <c r="Q597" t="s">
        <v>41</v>
      </c>
      <c r="R597" t="s">
        <v>7060</v>
      </c>
      <c r="S597" t="s">
        <v>7061</v>
      </c>
      <c r="T597" t="s">
        <v>7062</v>
      </c>
      <c r="U597" t="s">
        <v>44</v>
      </c>
      <c r="V597" t="s">
        <v>45</v>
      </c>
      <c r="W597" t="s">
        <v>46</v>
      </c>
      <c r="X597" t="s">
        <v>77</v>
      </c>
      <c r="Y597" t="s">
        <v>7063</v>
      </c>
      <c r="Z597" t="s">
        <v>34</v>
      </c>
      <c r="AA597" t="s">
        <v>296</v>
      </c>
      <c r="AB597" t="s">
        <v>547</v>
      </c>
    </row>
    <row r="598" spans="1:28">
      <c r="A598" t="s">
        <v>7064</v>
      </c>
      <c r="B598" t="s">
        <v>67</v>
      </c>
      <c r="C598" t="s">
        <v>34</v>
      </c>
      <c r="D598" t="s">
        <v>34</v>
      </c>
      <c r="E598" t="s">
        <v>7065</v>
      </c>
      <c r="F598" t="s">
        <v>68</v>
      </c>
      <c r="G598" t="s">
        <v>6571</v>
      </c>
      <c r="H598" t="s">
        <v>7066</v>
      </c>
      <c r="I598" t="s">
        <v>34</v>
      </c>
      <c r="J598" t="s">
        <v>7067</v>
      </c>
      <c r="K598" t="s">
        <v>185</v>
      </c>
      <c r="L598" t="s">
        <v>34</v>
      </c>
      <c r="M598" t="s">
        <v>7068</v>
      </c>
      <c r="N598" t="s">
        <v>7069</v>
      </c>
      <c r="O598" t="s">
        <v>7070</v>
      </c>
      <c r="P598" t="s">
        <v>3738</v>
      </c>
      <c r="Q598" t="s">
        <v>41</v>
      </c>
      <c r="R598" t="s">
        <v>7071</v>
      </c>
      <c r="S598" t="s">
        <v>7072</v>
      </c>
      <c r="T598" t="s">
        <v>7071</v>
      </c>
      <c r="U598" t="s">
        <v>44</v>
      </c>
      <c r="V598" t="s">
        <v>45</v>
      </c>
      <c r="W598" t="s">
        <v>76</v>
      </c>
      <c r="X598" t="s">
        <v>47</v>
      </c>
      <c r="Y598" t="s">
        <v>7073</v>
      </c>
      <c r="Z598" t="s">
        <v>178</v>
      </c>
      <c r="AA598" t="s">
        <v>49</v>
      </c>
      <c r="AB598" t="s">
        <v>7074</v>
      </c>
    </row>
    <row r="599" spans="1:28">
      <c r="A599" t="s">
        <v>7075</v>
      </c>
      <c r="B599" t="s">
        <v>67</v>
      </c>
      <c r="C599" t="s">
        <v>34</v>
      </c>
      <c r="D599" t="s">
        <v>34</v>
      </c>
      <c r="E599" t="s">
        <v>7076</v>
      </c>
      <c r="F599" t="s">
        <v>68</v>
      </c>
      <c r="G599" t="s">
        <v>1328</v>
      </c>
      <c r="H599" t="s">
        <v>7077</v>
      </c>
      <c r="I599" t="s">
        <v>34</v>
      </c>
      <c r="J599" t="s">
        <v>7078</v>
      </c>
      <c r="K599" t="s">
        <v>36</v>
      </c>
      <c r="L599" t="s">
        <v>34</v>
      </c>
      <c r="M599" t="s">
        <v>7079</v>
      </c>
      <c r="N599" t="s">
        <v>7080</v>
      </c>
      <c r="O599" t="s">
        <v>7070</v>
      </c>
      <c r="P599" t="s">
        <v>3738</v>
      </c>
      <c r="Q599" t="s">
        <v>41</v>
      </c>
      <c r="R599" t="s">
        <v>7081</v>
      </c>
      <c r="S599" t="s">
        <v>7082</v>
      </c>
      <c r="T599" t="s">
        <v>7081</v>
      </c>
      <c r="U599" t="s">
        <v>44</v>
      </c>
      <c r="V599" t="s">
        <v>45</v>
      </c>
      <c r="W599" t="s">
        <v>76</v>
      </c>
      <c r="X599" t="s">
        <v>47</v>
      </c>
      <c r="Y599" t="s">
        <v>7083</v>
      </c>
      <c r="Z599" t="s">
        <v>34</v>
      </c>
      <c r="AA599" t="s">
        <v>49</v>
      </c>
      <c r="AB599" t="s">
        <v>3707</v>
      </c>
    </row>
    <row r="600" spans="1:28">
      <c r="A600" t="s">
        <v>7084</v>
      </c>
      <c r="B600" t="s">
        <v>28</v>
      </c>
      <c r="C600" t="s">
        <v>7085</v>
      </c>
      <c r="D600" t="s">
        <v>7086</v>
      </c>
      <c r="E600" t="s">
        <v>7087</v>
      </c>
      <c r="F600" t="s">
        <v>97</v>
      </c>
      <c r="G600" t="s">
        <v>7088</v>
      </c>
      <c r="H600" t="s">
        <v>7089</v>
      </c>
      <c r="I600" t="s">
        <v>34</v>
      </c>
      <c r="J600" t="s">
        <v>7090</v>
      </c>
      <c r="K600" t="s">
        <v>156</v>
      </c>
      <c r="L600" t="s">
        <v>34</v>
      </c>
      <c r="M600" t="s">
        <v>7091</v>
      </c>
      <c r="N600" t="s">
        <v>7092</v>
      </c>
      <c r="O600" t="s">
        <v>7070</v>
      </c>
      <c r="P600" t="s">
        <v>3738</v>
      </c>
      <c r="Q600" t="s">
        <v>41</v>
      </c>
      <c r="R600" t="s">
        <v>7093</v>
      </c>
      <c r="S600" t="s">
        <v>7094</v>
      </c>
      <c r="T600" t="s">
        <v>7093</v>
      </c>
      <c r="U600" t="s">
        <v>44</v>
      </c>
      <c r="V600" t="s">
        <v>45</v>
      </c>
      <c r="W600" t="s">
        <v>76</v>
      </c>
      <c r="X600" t="s">
        <v>47</v>
      </c>
      <c r="Y600" t="s">
        <v>7095</v>
      </c>
      <c r="Z600" t="s">
        <v>34</v>
      </c>
      <c r="AA600" t="s">
        <v>49</v>
      </c>
      <c r="AB600" t="s">
        <v>3780</v>
      </c>
    </row>
    <row r="601" spans="1:28">
      <c r="A601" t="s">
        <v>7096</v>
      </c>
      <c r="B601" t="s">
        <v>28</v>
      </c>
      <c r="C601" t="s">
        <v>7097</v>
      </c>
      <c r="D601" t="s">
        <v>7098</v>
      </c>
      <c r="E601" t="s">
        <v>7099</v>
      </c>
      <c r="F601" t="s">
        <v>97</v>
      </c>
      <c r="G601" t="s">
        <v>7100</v>
      </c>
      <c r="H601" t="s">
        <v>7101</v>
      </c>
      <c r="I601" t="s">
        <v>34</v>
      </c>
      <c r="J601" t="s">
        <v>7102</v>
      </c>
      <c r="K601" t="s">
        <v>361</v>
      </c>
      <c r="L601" t="s">
        <v>34</v>
      </c>
      <c r="M601" t="s">
        <v>7103</v>
      </c>
      <c r="N601" t="s">
        <v>7104</v>
      </c>
      <c r="O601" t="s">
        <v>7070</v>
      </c>
      <c r="P601" t="s">
        <v>3738</v>
      </c>
      <c r="Q601" t="s">
        <v>41</v>
      </c>
      <c r="R601" t="s">
        <v>7105</v>
      </c>
      <c r="S601" t="s">
        <v>7106</v>
      </c>
      <c r="T601" t="s">
        <v>7105</v>
      </c>
      <c r="U601" t="s">
        <v>44</v>
      </c>
      <c r="V601" t="s">
        <v>45</v>
      </c>
      <c r="W601" t="s">
        <v>46</v>
      </c>
      <c r="X601" t="s">
        <v>47</v>
      </c>
      <c r="Y601" t="s">
        <v>7107</v>
      </c>
      <c r="Z601" t="s">
        <v>34</v>
      </c>
      <c r="AA601" t="s">
        <v>49</v>
      </c>
      <c r="AB601" t="s">
        <v>1856</v>
      </c>
    </row>
    <row r="602" spans="1:28">
      <c r="A602" t="s">
        <v>7108</v>
      </c>
      <c r="B602" t="s">
        <v>67</v>
      </c>
      <c r="C602" t="s">
        <v>34</v>
      </c>
      <c r="D602" t="s">
        <v>34</v>
      </c>
      <c r="E602" t="s">
        <v>7109</v>
      </c>
      <c r="F602" t="s">
        <v>68</v>
      </c>
      <c r="G602" t="s">
        <v>7110</v>
      </c>
      <c r="H602" t="s">
        <v>7111</v>
      </c>
      <c r="I602" t="s">
        <v>34</v>
      </c>
      <c r="J602" t="s">
        <v>7112</v>
      </c>
      <c r="K602" t="s">
        <v>276</v>
      </c>
      <c r="L602" t="s">
        <v>34</v>
      </c>
      <c r="M602" t="s">
        <v>7113</v>
      </c>
      <c r="N602" t="s">
        <v>7114</v>
      </c>
      <c r="O602" t="s">
        <v>7070</v>
      </c>
      <c r="P602" t="s">
        <v>3738</v>
      </c>
      <c r="Q602" t="s">
        <v>41</v>
      </c>
      <c r="R602" t="s">
        <v>7115</v>
      </c>
      <c r="S602" t="s">
        <v>7116</v>
      </c>
      <c r="T602" t="s">
        <v>7115</v>
      </c>
      <c r="U602" t="s">
        <v>44</v>
      </c>
      <c r="V602" t="s">
        <v>45</v>
      </c>
      <c r="W602" t="s">
        <v>281</v>
      </c>
      <c r="X602" t="s">
        <v>47</v>
      </c>
      <c r="Y602" t="s">
        <v>7117</v>
      </c>
      <c r="Z602" t="s">
        <v>178</v>
      </c>
      <c r="AA602" t="s">
        <v>367</v>
      </c>
      <c r="AB602" t="s">
        <v>3707</v>
      </c>
    </row>
    <row r="603" spans="1:28">
      <c r="A603" t="s">
        <v>7118</v>
      </c>
      <c r="B603" t="s">
        <v>28</v>
      </c>
      <c r="C603" t="s">
        <v>7119</v>
      </c>
      <c r="D603" t="s">
        <v>7120</v>
      </c>
      <c r="E603" t="s">
        <v>7121</v>
      </c>
      <c r="F603" t="s">
        <v>97</v>
      </c>
      <c r="G603" t="s">
        <v>7122</v>
      </c>
      <c r="H603" t="s">
        <v>1860</v>
      </c>
      <c r="I603" t="s">
        <v>34</v>
      </c>
      <c r="J603" t="s">
        <v>7123</v>
      </c>
      <c r="K603" t="s">
        <v>261</v>
      </c>
      <c r="L603" t="s">
        <v>34</v>
      </c>
      <c r="M603" t="s">
        <v>7124</v>
      </c>
      <c r="N603" t="s">
        <v>7125</v>
      </c>
      <c r="O603" t="s">
        <v>7070</v>
      </c>
      <c r="P603" t="s">
        <v>3738</v>
      </c>
      <c r="Q603" t="s">
        <v>41</v>
      </c>
      <c r="R603" t="s">
        <v>7126</v>
      </c>
      <c r="S603" t="s">
        <v>7127</v>
      </c>
      <c r="T603" t="s">
        <v>7126</v>
      </c>
      <c r="U603" t="s">
        <v>459</v>
      </c>
      <c r="V603" t="s">
        <v>217</v>
      </c>
      <c r="W603" t="s">
        <v>76</v>
      </c>
      <c r="X603" t="s">
        <v>47</v>
      </c>
      <c r="Y603" t="s">
        <v>7128</v>
      </c>
      <c r="Z603" t="s">
        <v>34</v>
      </c>
      <c r="AA603" t="s">
        <v>49</v>
      </c>
      <c r="AB603" t="s">
        <v>7129</v>
      </c>
    </row>
    <row r="604" spans="1:28">
      <c r="A604" t="s">
        <v>7130</v>
      </c>
      <c r="B604" t="s">
        <v>67</v>
      </c>
      <c r="C604" t="s">
        <v>34</v>
      </c>
      <c r="D604" t="s">
        <v>34</v>
      </c>
      <c r="E604" t="s">
        <v>7131</v>
      </c>
      <c r="F604" t="s">
        <v>68</v>
      </c>
      <c r="G604" t="s">
        <v>7132</v>
      </c>
      <c r="H604" t="s">
        <v>7133</v>
      </c>
      <c r="I604" t="s">
        <v>34</v>
      </c>
      <c r="J604" t="s">
        <v>7134</v>
      </c>
      <c r="K604" t="s">
        <v>276</v>
      </c>
      <c r="L604" t="s">
        <v>34</v>
      </c>
      <c r="M604" t="s">
        <v>7135</v>
      </c>
      <c r="N604" t="s">
        <v>7136</v>
      </c>
      <c r="O604" t="s">
        <v>7070</v>
      </c>
      <c r="P604" t="s">
        <v>3738</v>
      </c>
      <c r="Q604" t="s">
        <v>41</v>
      </c>
      <c r="R604" t="s">
        <v>7137</v>
      </c>
      <c r="S604" t="s">
        <v>7138</v>
      </c>
      <c r="T604" t="s">
        <v>7139</v>
      </c>
      <c r="U604" t="s">
        <v>44</v>
      </c>
      <c r="V604" t="s">
        <v>45</v>
      </c>
      <c r="W604" t="s">
        <v>76</v>
      </c>
      <c r="X604" t="s">
        <v>77</v>
      </c>
      <c r="Y604" t="s">
        <v>7140</v>
      </c>
      <c r="Z604" t="s">
        <v>178</v>
      </c>
      <c r="AA604" t="s">
        <v>49</v>
      </c>
      <c r="AB604" t="s">
        <v>954</v>
      </c>
    </row>
    <row r="605" spans="1:28">
      <c r="A605" t="s">
        <v>7141</v>
      </c>
      <c r="B605" t="s">
        <v>28</v>
      </c>
      <c r="C605" t="s">
        <v>7142</v>
      </c>
      <c r="D605" t="s">
        <v>7143</v>
      </c>
      <c r="E605" t="s">
        <v>7144</v>
      </c>
      <c r="F605" t="s">
        <v>97</v>
      </c>
      <c r="G605" t="s">
        <v>7145</v>
      </c>
      <c r="H605" t="s">
        <v>7146</v>
      </c>
      <c r="I605" t="s">
        <v>34</v>
      </c>
      <c r="J605" t="s">
        <v>7147</v>
      </c>
      <c r="K605" t="s">
        <v>58</v>
      </c>
      <c r="L605" t="s">
        <v>34</v>
      </c>
      <c r="M605" t="s">
        <v>7148</v>
      </c>
      <c r="N605" t="s">
        <v>7149</v>
      </c>
      <c r="O605" t="s">
        <v>7070</v>
      </c>
      <c r="P605" t="s">
        <v>3738</v>
      </c>
      <c r="Q605" t="s">
        <v>41</v>
      </c>
      <c r="R605" t="s">
        <v>7150</v>
      </c>
      <c r="S605" t="s">
        <v>7151</v>
      </c>
      <c r="T605" t="s">
        <v>7150</v>
      </c>
      <c r="U605" t="s">
        <v>44</v>
      </c>
      <c r="V605" t="s">
        <v>45</v>
      </c>
      <c r="W605" t="s">
        <v>76</v>
      </c>
      <c r="X605" t="s">
        <v>47</v>
      </c>
      <c r="Y605" t="s">
        <v>7152</v>
      </c>
      <c r="Z605" t="s">
        <v>34</v>
      </c>
      <c r="AA605" t="s">
        <v>49</v>
      </c>
      <c r="AB605" t="s">
        <v>1856</v>
      </c>
    </row>
    <row r="606" spans="1:28">
      <c r="A606" t="s">
        <v>7153</v>
      </c>
      <c r="B606" t="s">
        <v>67</v>
      </c>
      <c r="C606" t="s">
        <v>34</v>
      </c>
      <c r="D606" t="s">
        <v>34</v>
      </c>
      <c r="E606" t="s">
        <v>7154</v>
      </c>
      <c r="F606" t="s">
        <v>68</v>
      </c>
      <c r="G606" t="s">
        <v>7155</v>
      </c>
      <c r="H606" t="s">
        <v>7156</v>
      </c>
      <c r="I606" t="s">
        <v>7157</v>
      </c>
      <c r="J606" t="s">
        <v>4516</v>
      </c>
      <c r="K606" t="s">
        <v>58</v>
      </c>
      <c r="L606" t="s">
        <v>34</v>
      </c>
      <c r="M606" t="s">
        <v>7158</v>
      </c>
      <c r="N606" t="s">
        <v>7159</v>
      </c>
      <c r="O606" t="s">
        <v>7070</v>
      </c>
      <c r="P606" t="s">
        <v>3738</v>
      </c>
      <c r="Q606" t="s">
        <v>41</v>
      </c>
      <c r="R606" t="s">
        <v>7160</v>
      </c>
      <c r="S606" t="s">
        <v>7161</v>
      </c>
      <c r="T606" t="s">
        <v>7162</v>
      </c>
      <c r="U606" t="s">
        <v>44</v>
      </c>
      <c r="V606" t="s">
        <v>45</v>
      </c>
      <c r="W606" t="s">
        <v>252</v>
      </c>
      <c r="X606" t="s">
        <v>77</v>
      </c>
      <c r="Y606" t="s">
        <v>7163</v>
      </c>
      <c r="Z606" t="s">
        <v>178</v>
      </c>
      <c r="AA606" t="s">
        <v>49</v>
      </c>
      <c r="AB606" t="s">
        <v>1067</v>
      </c>
    </row>
    <row r="607" spans="1:28">
      <c r="A607" t="s">
        <v>7164</v>
      </c>
      <c r="B607" t="s">
        <v>67</v>
      </c>
      <c r="C607" t="s">
        <v>34</v>
      </c>
      <c r="D607" t="s">
        <v>34</v>
      </c>
      <c r="E607" t="s">
        <v>7165</v>
      </c>
      <c r="F607" t="s">
        <v>68</v>
      </c>
      <c r="G607" t="s">
        <v>7166</v>
      </c>
      <c r="H607" t="s">
        <v>7167</v>
      </c>
      <c r="I607" t="s">
        <v>34</v>
      </c>
      <c r="J607" t="s">
        <v>7168</v>
      </c>
      <c r="K607" t="s">
        <v>414</v>
      </c>
      <c r="L607" t="s">
        <v>34</v>
      </c>
      <c r="M607" t="s">
        <v>7169</v>
      </c>
      <c r="N607" t="s">
        <v>7170</v>
      </c>
      <c r="O607" t="s">
        <v>7171</v>
      </c>
      <c r="P607" t="s">
        <v>3861</v>
      </c>
      <c r="Q607" t="s">
        <v>41</v>
      </c>
      <c r="R607" t="s">
        <v>7172</v>
      </c>
      <c r="S607" t="s">
        <v>7173</v>
      </c>
      <c r="T607" t="s">
        <v>7172</v>
      </c>
      <c r="U607" t="s">
        <v>44</v>
      </c>
      <c r="V607" t="s">
        <v>45</v>
      </c>
      <c r="W607" t="s">
        <v>76</v>
      </c>
      <c r="X607" t="s">
        <v>47</v>
      </c>
      <c r="Y607" t="s">
        <v>7174</v>
      </c>
      <c r="Z607" t="s">
        <v>178</v>
      </c>
      <c r="AA607" t="s">
        <v>164</v>
      </c>
      <c r="AB607" t="s">
        <v>2086</v>
      </c>
    </row>
    <row r="608" spans="1:28">
      <c r="A608" t="s">
        <v>7175</v>
      </c>
      <c r="B608" t="s">
        <v>28</v>
      </c>
      <c r="C608" t="s">
        <v>7176</v>
      </c>
      <c r="D608" t="s">
        <v>7177</v>
      </c>
      <c r="E608" t="s">
        <v>7178</v>
      </c>
      <c r="F608" t="s">
        <v>97</v>
      </c>
      <c r="G608" t="s">
        <v>7179</v>
      </c>
      <c r="H608" t="s">
        <v>7180</v>
      </c>
      <c r="I608" t="s">
        <v>5844</v>
      </c>
      <c r="J608" t="s">
        <v>7181</v>
      </c>
      <c r="K608" t="s">
        <v>34</v>
      </c>
      <c r="L608" t="s">
        <v>34</v>
      </c>
      <c r="M608" t="s">
        <v>7182</v>
      </c>
      <c r="N608" t="s">
        <v>7183</v>
      </c>
      <c r="O608" t="s">
        <v>7171</v>
      </c>
      <c r="P608" t="s">
        <v>3861</v>
      </c>
      <c r="Q608" t="s">
        <v>41</v>
      </c>
      <c r="R608" t="s">
        <v>7184</v>
      </c>
      <c r="S608" t="s">
        <v>7185</v>
      </c>
      <c r="T608" t="s">
        <v>7186</v>
      </c>
      <c r="U608" t="s">
        <v>44</v>
      </c>
      <c r="V608" t="s">
        <v>45</v>
      </c>
      <c r="W608" t="s">
        <v>76</v>
      </c>
      <c r="X608" t="s">
        <v>77</v>
      </c>
      <c r="Y608" t="s">
        <v>7187</v>
      </c>
      <c r="Z608" t="s">
        <v>34</v>
      </c>
      <c r="AA608" t="s">
        <v>49</v>
      </c>
      <c r="AB608" t="s">
        <v>283</v>
      </c>
    </row>
    <row r="609" spans="1:28">
      <c r="A609" t="s">
        <v>7188</v>
      </c>
      <c r="B609" t="s">
        <v>67</v>
      </c>
      <c r="C609" t="s">
        <v>34</v>
      </c>
      <c r="D609" t="s">
        <v>34</v>
      </c>
      <c r="E609" t="s">
        <v>7189</v>
      </c>
      <c r="F609" t="s">
        <v>68</v>
      </c>
      <c r="G609" t="s">
        <v>4525</v>
      </c>
      <c r="H609" t="s">
        <v>3536</v>
      </c>
      <c r="I609" t="s">
        <v>5844</v>
      </c>
      <c r="J609" t="s">
        <v>7190</v>
      </c>
      <c r="K609" t="s">
        <v>34</v>
      </c>
      <c r="L609" t="s">
        <v>34</v>
      </c>
      <c r="M609" t="s">
        <v>7191</v>
      </c>
      <c r="N609" t="s">
        <v>7192</v>
      </c>
      <c r="O609" t="s">
        <v>7171</v>
      </c>
      <c r="P609" t="s">
        <v>3861</v>
      </c>
      <c r="Q609" t="s">
        <v>41</v>
      </c>
      <c r="R609" t="s">
        <v>7193</v>
      </c>
      <c r="S609" t="s">
        <v>7194</v>
      </c>
      <c r="T609" t="s">
        <v>7195</v>
      </c>
      <c r="U609" t="s">
        <v>44</v>
      </c>
      <c r="V609" t="s">
        <v>45</v>
      </c>
      <c r="W609" t="s">
        <v>76</v>
      </c>
      <c r="X609" t="s">
        <v>77</v>
      </c>
      <c r="Y609" t="s">
        <v>7196</v>
      </c>
      <c r="Z609" t="s">
        <v>178</v>
      </c>
      <c r="AA609" t="s">
        <v>49</v>
      </c>
      <c r="AB609" t="s">
        <v>658</v>
      </c>
    </row>
    <row r="610" spans="1:28">
      <c r="A610" t="s">
        <v>7197</v>
      </c>
      <c r="B610" t="s">
        <v>67</v>
      </c>
      <c r="C610" t="s">
        <v>34</v>
      </c>
      <c r="D610" t="s">
        <v>34</v>
      </c>
      <c r="E610" t="s">
        <v>7198</v>
      </c>
      <c r="F610" t="s">
        <v>68</v>
      </c>
      <c r="G610" t="s">
        <v>4546</v>
      </c>
      <c r="H610" t="s">
        <v>7199</v>
      </c>
      <c r="I610" t="s">
        <v>5844</v>
      </c>
      <c r="J610" t="s">
        <v>7200</v>
      </c>
      <c r="K610" t="s">
        <v>289</v>
      </c>
      <c r="L610" t="s">
        <v>34</v>
      </c>
      <c r="M610" t="s">
        <v>7201</v>
      </c>
      <c r="N610" t="s">
        <v>7202</v>
      </c>
      <c r="O610" t="s">
        <v>7171</v>
      </c>
      <c r="P610" t="s">
        <v>3861</v>
      </c>
      <c r="Q610" t="s">
        <v>41</v>
      </c>
      <c r="R610" t="s">
        <v>7203</v>
      </c>
      <c r="S610" t="s">
        <v>7185</v>
      </c>
      <c r="T610" t="s">
        <v>7204</v>
      </c>
      <c r="U610" t="s">
        <v>44</v>
      </c>
      <c r="V610" t="s">
        <v>45</v>
      </c>
      <c r="W610" t="s">
        <v>76</v>
      </c>
      <c r="X610" t="s">
        <v>77</v>
      </c>
      <c r="Y610" t="s">
        <v>7205</v>
      </c>
      <c r="Z610" t="s">
        <v>178</v>
      </c>
      <c r="AA610" t="s">
        <v>49</v>
      </c>
      <c r="AB610" t="s">
        <v>7206</v>
      </c>
    </row>
    <row r="611" spans="1:28">
      <c r="A611" t="s">
        <v>7207</v>
      </c>
      <c r="B611" t="s">
        <v>67</v>
      </c>
      <c r="C611" t="s">
        <v>34</v>
      </c>
      <c r="D611" t="s">
        <v>34</v>
      </c>
      <c r="E611" t="s">
        <v>7208</v>
      </c>
      <c r="F611" t="s">
        <v>68</v>
      </c>
      <c r="G611" t="s">
        <v>7209</v>
      </c>
      <c r="H611" t="s">
        <v>7210</v>
      </c>
      <c r="I611" t="s">
        <v>5844</v>
      </c>
      <c r="J611" t="s">
        <v>7211</v>
      </c>
      <c r="K611" t="s">
        <v>319</v>
      </c>
      <c r="L611" t="s">
        <v>34</v>
      </c>
      <c r="M611" t="s">
        <v>7212</v>
      </c>
      <c r="N611" t="s">
        <v>7213</v>
      </c>
      <c r="O611" t="s">
        <v>7171</v>
      </c>
      <c r="P611" t="s">
        <v>3861</v>
      </c>
      <c r="Q611" t="s">
        <v>41</v>
      </c>
      <c r="R611" t="s">
        <v>7214</v>
      </c>
      <c r="S611" t="s">
        <v>7215</v>
      </c>
      <c r="T611" t="s">
        <v>7216</v>
      </c>
      <c r="U611" t="s">
        <v>44</v>
      </c>
      <c r="V611" t="s">
        <v>45</v>
      </c>
      <c r="W611" t="s">
        <v>76</v>
      </c>
      <c r="X611" t="s">
        <v>77</v>
      </c>
      <c r="Y611" t="s">
        <v>7217</v>
      </c>
      <c r="Z611" t="s">
        <v>178</v>
      </c>
      <c r="AA611" t="s">
        <v>164</v>
      </c>
      <c r="AB611" t="s">
        <v>7218</v>
      </c>
    </row>
    <row r="612" spans="1:28">
      <c r="A612" t="s">
        <v>7219</v>
      </c>
      <c r="B612" t="s">
        <v>28</v>
      </c>
      <c r="C612" t="s">
        <v>7220</v>
      </c>
      <c r="D612" t="s">
        <v>7221</v>
      </c>
      <c r="E612" t="s">
        <v>7222</v>
      </c>
      <c r="F612" t="s">
        <v>97</v>
      </c>
      <c r="G612" t="s">
        <v>4919</v>
      </c>
      <c r="H612" t="s">
        <v>7223</v>
      </c>
      <c r="I612" t="s">
        <v>34</v>
      </c>
      <c r="J612" t="s">
        <v>7224</v>
      </c>
      <c r="K612" t="s">
        <v>36</v>
      </c>
      <c r="L612" t="s">
        <v>34</v>
      </c>
      <c r="M612" t="s">
        <v>7225</v>
      </c>
      <c r="N612" t="s">
        <v>7226</v>
      </c>
      <c r="O612" t="s">
        <v>7171</v>
      </c>
      <c r="P612" t="s">
        <v>3861</v>
      </c>
      <c r="Q612" t="s">
        <v>41</v>
      </c>
      <c r="R612" t="s">
        <v>7227</v>
      </c>
      <c r="S612" t="s">
        <v>7228</v>
      </c>
      <c r="T612" t="s">
        <v>7229</v>
      </c>
      <c r="U612" t="s">
        <v>44</v>
      </c>
      <c r="V612" t="s">
        <v>45</v>
      </c>
      <c r="W612" t="s">
        <v>392</v>
      </c>
      <c r="X612" t="s">
        <v>77</v>
      </c>
      <c r="Y612" t="s">
        <v>7230</v>
      </c>
      <c r="Z612" t="s">
        <v>34</v>
      </c>
      <c r="AA612" t="s">
        <v>49</v>
      </c>
      <c r="AB612" t="s">
        <v>1734</v>
      </c>
    </row>
    <row r="613" spans="1:28">
      <c r="A613" t="s">
        <v>7231</v>
      </c>
      <c r="B613" t="s">
        <v>67</v>
      </c>
      <c r="C613" t="s">
        <v>34</v>
      </c>
      <c r="D613" t="s">
        <v>34</v>
      </c>
      <c r="E613" t="s">
        <v>7232</v>
      </c>
      <c r="F613" t="s">
        <v>68</v>
      </c>
      <c r="G613" t="s">
        <v>7233</v>
      </c>
      <c r="H613" t="s">
        <v>7234</v>
      </c>
      <c r="I613" t="s">
        <v>5844</v>
      </c>
      <c r="J613" t="s">
        <v>7235</v>
      </c>
      <c r="K613" t="s">
        <v>185</v>
      </c>
      <c r="L613" t="s">
        <v>34</v>
      </c>
      <c r="M613" t="s">
        <v>7236</v>
      </c>
      <c r="N613" t="s">
        <v>7237</v>
      </c>
      <c r="O613" t="s">
        <v>7171</v>
      </c>
      <c r="P613" t="s">
        <v>3861</v>
      </c>
      <c r="Q613" t="s">
        <v>41</v>
      </c>
      <c r="R613" t="s">
        <v>7238</v>
      </c>
      <c r="S613" t="s">
        <v>7239</v>
      </c>
      <c r="T613" t="s">
        <v>7240</v>
      </c>
      <c r="U613" t="s">
        <v>44</v>
      </c>
      <c r="V613" t="s">
        <v>45</v>
      </c>
      <c r="W613" t="s">
        <v>76</v>
      </c>
      <c r="X613" t="s">
        <v>77</v>
      </c>
      <c r="Y613" t="s">
        <v>7241</v>
      </c>
      <c r="Z613" t="s">
        <v>178</v>
      </c>
      <c r="AA613" t="s">
        <v>49</v>
      </c>
      <c r="AB613" t="s">
        <v>5207</v>
      </c>
    </row>
    <row r="614" spans="1:28">
      <c r="A614" t="s">
        <v>7242</v>
      </c>
      <c r="B614" t="s">
        <v>67</v>
      </c>
      <c r="C614" t="s">
        <v>34</v>
      </c>
      <c r="D614" t="s">
        <v>34</v>
      </c>
      <c r="E614" t="s">
        <v>7243</v>
      </c>
      <c r="F614" t="s">
        <v>68</v>
      </c>
      <c r="G614" t="s">
        <v>7244</v>
      </c>
      <c r="H614" t="s">
        <v>7245</v>
      </c>
      <c r="I614" t="s">
        <v>34</v>
      </c>
      <c r="J614" t="s">
        <v>7246</v>
      </c>
      <c r="K614" t="s">
        <v>319</v>
      </c>
      <c r="L614" t="s">
        <v>34</v>
      </c>
      <c r="M614" t="s">
        <v>7247</v>
      </c>
      <c r="N614" t="s">
        <v>7248</v>
      </c>
      <c r="O614" t="s">
        <v>7171</v>
      </c>
      <c r="P614" t="s">
        <v>3861</v>
      </c>
      <c r="Q614" t="s">
        <v>41</v>
      </c>
      <c r="R614" t="s">
        <v>3418</v>
      </c>
      <c r="S614" t="s">
        <v>3419</v>
      </c>
      <c r="T614" t="s">
        <v>3420</v>
      </c>
      <c r="U614" t="s">
        <v>44</v>
      </c>
      <c r="V614" t="s">
        <v>45</v>
      </c>
      <c r="W614" t="s">
        <v>76</v>
      </c>
      <c r="X614" t="s">
        <v>77</v>
      </c>
      <c r="Y614" t="s">
        <v>7249</v>
      </c>
      <c r="Z614" t="s">
        <v>34</v>
      </c>
      <c r="AA614" t="s">
        <v>164</v>
      </c>
      <c r="AB614" t="s">
        <v>6206</v>
      </c>
    </row>
    <row r="615" spans="1:28">
      <c r="A615" t="s">
        <v>7250</v>
      </c>
      <c r="B615" t="s">
        <v>28</v>
      </c>
      <c r="C615" t="s">
        <v>7251</v>
      </c>
      <c r="D615" t="s">
        <v>7252</v>
      </c>
      <c r="E615" t="s">
        <v>7253</v>
      </c>
      <c r="F615" t="s">
        <v>97</v>
      </c>
      <c r="G615" t="s">
        <v>7254</v>
      </c>
      <c r="H615" t="s">
        <v>7255</v>
      </c>
      <c r="I615" t="s">
        <v>34</v>
      </c>
      <c r="J615" t="s">
        <v>7256</v>
      </c>
      <c r="K615" t="s">
        <v>212</v>
      </c>
      <c r="L615" t="s">
        <v>34</v>
      </c>
      <c r="M615" t="s">
        <v>7257</v>
      </c>
      <c r="N615" t="s">
        <v>7258</v>
      </c>
      <c r="O615" t="s">
        <v>7171</v>
      </c>
      <c r="P615" t="s">
        <v>3861</v>
      </c>
      <c r="Q615" t="s">
        <v>41</v>
      </c>
      <c r="R615" t="s">
        <v>7259</v>
      </c>
      <c r="S615" t="s">
        <v>7260</v>
      </c>
      <c r="T615" t="s">
        <v>7259</v>
      </c>
      <c r="U615" t="s">
        <v>44</v>
      </c>
      <c r="V615" t="s">
        <v>45</v>
      </c>
      <c r="W615" t="s">
        <v>252</v>
      </c>
      <c r="X615" t="s">
        <v>47</v>
      </c>
      <c r="Y615" t="s">
        <v>7261</v>
      </c>
      <c r="Z615" t="s">
        <v>34</v>
      </c>
      <c r="AA615" t="s">
        <v>49</v>
      </c>
      <c r="AB615" t="s">
        <v>1325</v>
      </c>
    </row>
    <row r="616" spans="1:28">
      <c r="A616" t="s">
        <v>7262</v>
      </c>
      <c r="B616" t="s">
        <v>67</v>
      </c>
      <c r="C616" t="s">
        <v>34</v>
      </c>
      <c r="D616" t="s">
        <v>34</v>
      </c>
      <c r="E616" t="s">
        <v>7263</v>
      </c>
      <c r="F616" t="s">
        <v>97</v>
      </c>
      <c r="G616" t="s">
        <v>7264</v>
      </c>
      <c r="H616" t="s">
        <v>7265</v>
      </c>
      <c r="I616" t="s">
        <v>34</v>
      </c>
      <c r="J616" t="s">
        <v>7266</v>
      </c>
      <c r="K616" t="s">
        <v>36</v>
      </c>
      <c r="L616" t="s">
        <v>34</v>
      </c>
      <c r="M616" t="s">
        <v>7267</v>
      </c>
      <c r="N616" t="s">
        <v>7268</v>
      </c>
      <c r="O616" t="s">
        <v>7171</v>
      </c>
      <c r="P616" t="s">
        <v>3861</v>
      </c>
      <c r="Q616" t="s">
        <v>41</v>
      </c>
      <c r="R616" t="s">
        <v>7269</v>
      </c>
      <c r="S616" t="s">
        <v>7270</v>
      </c>
      <c r="T616" t="s">
        <v>7269</v>
      </c>
      <c r="U616" t="s">
        <v>44</v>
      </c>
      <c r="V616" t="s">
        <v>45</v>
      </c>
      <c r="W616" t="s">
        <v>392</v>
      </c>
      <c r="X616" t="s">
        <v>47</v>
      </c>
      <c r="Y616" t="s">
        <v>7271</v>
      </c>
      <c r="Z616" t="s">
        <v>34</v>
      </c>
      <c r="AA616" t="s">
        <v>296</v>
      </c>
      <c r="AB616" t="s">
        <v>1101</v>
      </c>
    </row>
    <row r="617" spans="1:28">
      <c r="A617" t="s">
        <v>7272</v>
      </c>
      <c r="B617" t="s">
        <v>67</v>
      </c>
      <c r="C617" t="s">
        <v>34</v>
      </c>
      <c r="D617" t="s">
        <v>34</v>
      </c>
      <c r="E617" t="s">
        <v>7273</v>
      </c>
      <c r="F617" t="s">
        <v>68</v>
      </c>
      <c r="G617" t="s">
        <v>2496</v>
      </c>
      <c r="H617" t="s">
        <v>7274</v>
      </c>
      <c r="I617" t="s">
        <v>34</v>
      </c>
      <c r="J617" t="s">
        <v>7275</v>
      </c>
      <c r="K617" t="s">
        <v>244</v>
      </c>
      <c r="L617" t="s">
        <v>34</v>
      </c>
      <c r="M617" t="s">
        <v>7276</v>
      </c>
      <c r="N617" t="s">
        <v>7277</v>
      </c>
      <c r="O617" t="s">
        <v>7278</v>
      </c>
      <c r="P617" t="s">
        <v>3997</v>
      </c>
      <c r="Q617" t="s">
        <v>41</v>
      </c>
      <c r="R617" t="s">
        <v>7279</v>
      </c>
      <c r="S617" t="s">
        <v>7280</v>
      </c>
      <c r="T617" t="s">
        <v>7279</v>
      </c>
      <c r="U617" t="s">
        <v>44</v>
      </c>
      <c r="V617" t="s">
        <v>45</v>
      </c>
      <c r="W617" t="s">
        <v>392</v>
      </c>
      <c r="X617" t="s">
        <v>47</v>
      </c>
      <c r="Y617" t="s">
        <v>7281</v>
      </c>
      <c r="Z617" t="s">
        <v>178</v>
      </c>
      <c r="AA617" t="s">
        <v>49</v>
      </c>
      <c r="AB617" t="s">
        <v>1649</v>
      </c>
    </row>
    <row r="618" spans="1:28">
      <c r="A618" t="s">
        <v>7282</v>
      </c>
      <c r="B618" t="s">
        <v>28</v>
      </c>
      <c r="C618" t="s">
        <v>7283</v>
      </c>
      <c r="D618" t="s">
        <v>7284</v>
      </c>
      <c r="E618" t="s">
        <v>7285</v>
      </c>
      <c r="F618" t="s">
        <v>97</v>
      </c>
      <c r="G618" t="s">
        <v>5677</v>
      </c>
      <c r="H618" t="s">
        <v>7286</v>
      </c>
      <c r="I618" t="s">
        <v>34</v>
      </c>
      <c r="J618" t="s">
        <v>7287</v>
      </c>
      <c r="K618" t="s">
        <v>185</v>
      </c>
      <c r="L618" t="s">
        <v>34</v>
      </c>
      <c r="M618" t="s">
        <v>7288</v>
      </c>
      <c r="N618" t="s">
        <v>7289</v>
      </c>
      <c r="O618" t="s">
        <v>7278</v>
      </c>
      <c r="P618" t="s">
        <v>3997</v>
      </c>
      <c r="Q618" t="s">
        <v>41</v>
      </c>
      <c r="R618" t="s">
        <v>7290</v>
      </c>
      <c r="S618" t="s">
        <v>7291</v>
      </c>
      <c r="T618" t="s">
        <v>7290</v>
      </c>
      <c r="U618" t="s">
        <v>44</v>
      </c>
      <c r="V618" t="s">
        <v>45</v>
      </c>
      <c r="W618" t="s">
        <v>76</v>
      </c>
      <c r="X618" t="s">
        <v>47</v>
      </c>
      <c r="Y618" t="s">
        <v>7292</v>
      </c>
      <c r="Z618" t="s">
        <v>34</v>
      </c>
      <c r="AA618" t="s">
        <v>49</v>
      </c>
      <c r="AB618" t="s">
        <v>7293</v>
      </c>
    </row>
    <row r="619" spans="1:28">
      <c r="A619" t="s">
        <v>7294</v>
      </c>
      <c r="B619" t="s">
        <v>28</v>
      </c>
      <c r="C619" t="s">
        <v>7295</v>
      </c>
      <c r="D619" t="s">
        <v>7296</v>
      </c>
      <c r="E619" t="s">
        <v>7297</v>
      </c>
      <c r="F619" t="s">
        <v>97</v>
      </c>
      <c r="G619" t="s">
        <v>7298</v>
      </c>
      <c r="H619" t="s">
        <v>7299</v>
      </c>
      <c r="I619" t="s">
        <v>34</v>
      </c>
      <c r="J619" t="s">
        <v>7300</v>
      </c>
      <c r="K619" t="s">
        <v>261</v>
      </c>
      <c r="L619" t="s">
        <v>34</v>
      </c>
      <c r="M619" t="s">
        <v>7301</v>
      </c>
      <c r="N619" t="s">
        <v>7302</v>
      </c>
      <c r="O619" t="s">
        <v>7278</v>
      </c>
      <c r="P619" t="s">
        <v>3997</v>
      </c>
      <c r="Q619" t="s">
        <v>41</v>
      </c>
      <c r="R619" t="s">
        <v>7303</v>
      </c>
      <c r="S619" t="s">
        <v>7304</v>
      </c>
      <c r="T619" t="s">
        <v>7303</v>
      </c>
      <c r="U619" t="s">
        <v>44</v>
      </c>
      <c r="V619" t="s">
        <v>45</v>
      </c>
      <c r="W619" t="s">
        <v>76</v>
      </c>
      <c r="X619" t="s">
        <v>47</v>
      </c>
      <c r="Y619" t="s">
        <v>7305</v>
      </c>
      <c r="Z619" t="s">
        <v>34</v>
      </c>
      <c r="AA619" t="s">
        <v>49</v>
      </c>
      <c r="AB619" t="s">
        <v>2354</v>
      </c>
    </row>
    <row r="620" spans="1:28">
      <c r="A620" t="s">
        <v>7306</v>
      </c>
      <c r="B620" t="s">
        <v>67</v>
      </c>
      <c r="C620" t="s">
        <v>34</v>
      </c>
      <c r="D620" t="s">
        <v>34</v>
      </c>
      <c r="E620" t="s">
        <v>7307</v>
      </c>
      <c r="F620" t="s">
        <v>68</v>
      </c>
      <c r="G620" t="s">
        <v>7308</v>
      </c>
      <c r="H620" t="s">
        <v>7309</v>
      </c>
      <c r="I620" t="s">
        <v>34</v>
      </c>
      <c r="J620" t="s">
        <v>7310</v>
      </c>
      <c r="K620" t="s">
        <v>58</v>
      </c>
      <c r="L620" t="s">
        <v>34</v>
      </c>
      <c r="M620" t="s">
        <v>7311</v>
      </c>
      <c r="N620" t="s">
        <v>7312</v>
      </c>
      <c r="O620" t="s">
        <v>7278</v>
      </c>
      <c r="P620" t="s">
        <v>3997</v>
      </c>
      <c r="Q620" t="s">
        <v>41</v>
      </c>
      <c r="R620" t="s">
        <v>7313</v>
      </c>
      <c r="S620" t="s">
        <v>7314</v>
      </c>
      <c r="T620" t="s">
        <v>7313</v>
      </c>
      <c r="U620" t="s">
        <v>44</v>
      </c>
      <c r="V620" t="s">
        <v>45</v>
      </c>
      <c r="W620" t="s">
        <v>76</v>
      </c>
      <c r="X620" t="s">
        <v>47</v>
      </c>
      <c r="Y620" t="s">
        <v>7315</v>
      </c>
      <c r="Z620" t="s">
        <v>34</v>
      </c>
      <c r="AA620" t="s">
        <v>49</v>
      </c>
      <c r="AB620" t="s">
        <v>3728</v>
      </c>
    </row>
    <row r="621" spans="1:28">
      <c r="A621" t="s">
        <v>7316</v>
      </c>
      <c r="B621" t="s">
        <v>67</v>
      </c>
      <c r="C621" t="s">
        <v>34</v>
      </c>
      <c r="D621" t="s">
        <v>34</v>
      </c>
      <c r="E621" t="s">
        <v>7317</v>
      </c>
      <c r="F621" t="s">
        <v>68</v>
      </c>
      <c r="G621" t="s">
        <v>7318</v>
      </c>
      <c r="H621" t="s">
        <v>7319</v>
      </c>
      <c r="I621" t="s">
        <v>34</v>
      </c>
      <c r="J621" t="s">
        <v>7320</v>
      </c>
      <c r="K621" t="s">
        <v>676</v>
      </c>
      <c r="L621" t="s">
        <v>34</v>
      </c>
      <c r="M621" t="s">
        <v>7321</v>
      </c>
      <c r="N621" t="s">
        <v>7322</v>
      </c>
      <c r="O621" t="s">
        <v>7278</v>
      </c>
      <c r="P621" t="s">
        <v>3997</v>
      </c>
      <c r="Q621" t="s">
        <v>41</v>
      </c>
      <c r="R621" t="s">
        <v>7323</v>
      </c>
      <c r="S621" t="s">
        <v>7324</v>
      </c>
      <c r="T621" t="s">
        <v>7325</v>
      </c>
      <c r="U621" t="s">
        <v>44</v>
      </c>
      <c r="V621" t="s">
        <v>45</v>
      </c>
      <c r="W621" t="s">
        <v>76</v>
      </c>
      <c r="X621" t="s">
        <v>77</v>
      </c>
      <c r="Y621" t="s">
        <v>7326</v>
      </c>
      <c r="Z621" t="s">
        <v>34</v>
      </c>
      <c r="AA621" t="s">
        <v>367</v>
      </c>
      <c r="AB621" t="s">
        <v>1493</v>
      </c>
    </row>
    <row r="622" spans="1:28">
      <c r="A622" t="s">
        <v>7327</v>
      </c>
      <c r="B622" t="s">
        <v>28</v>
      </c>
      <c r="C622" t="s">
        <v>7328</v>
      </c>
      <c r="D622" t="s">
        <v>7329</v>
      </c>
      <c r="E622" t="s">
        <v>7330</v>
      </c>
      <c r="F622" t="s">
        <v>31</v>
      </c>
      <c r="G622" t="s">
        <v>7331</v>
      </c>
      <c r="H622" t="s">
        <v>4757</v>
      </c>
      <c r="I622" t="s">
        <v>34</v>
      </c>
      <c r="J622" t="s">
        <v>7332</v>
      </c>
      <c r="K622" t="s">
        <v>276</v>
      </c>
      <c r="L622" t="s">
        <v>34</v>
      </c>
      <c r="M622" t="s">
        <v>7333</v>
      </c>
      <c r="N622" t="s">
        <v>7334</v>
      </c>
      <c r="O622" t="s">
        <v>7278</v>
      </c>
      <c r="P622" t="s">
        <v>3997</v>
      </c>
      <c r="Q622" t="s">
        <v>41</v>
      </c>
      <c r="R622" t="s">
        <v>7335</v>
      </c>
      <c r="S622" t="s">
        <v>7336</v>
      </c>
      <c r="T622" t="s">
        <v>7337</v>
      </c>
      <c r="U622" t="s">
        <v>235</v>
      </c>
      <c r="V622" t="s">
        <v>45</v>
      </c>
      <c r="W622" t="s">
        <v>392</v>
      </c>
      <c r="X622" t="s">
        <v>77</v>
      </c>
      <c r="Y622" t="s">
        <v>4247</v>
      </c>
      <c r="Z622" t="s">
        <v>34</v>
      </c>
      <c r="AA622" t="s">
        <v>164</v>
      </c>
      <c r="AB622" t="s">
        <v>1856</v>
      </c>
    </row>
    <row r="623" spans="1:28">
      <c r="A623" t="s">
        <v>7338</v>
      </c>
      <c r="B623" t="s">
        <v>28</v>
      </c>
      <c r="C623" t="s">
        <v>7339</v>
      </c>
      <c r="D623" t="s">
        <v>7340</v>
      </c>
      <c r="E623" t="s">
        <v>7341</v>
      </c>
      <c r="F623" t="s">
        <v>97</v>
      </c>
      <c r="G623" t="s">
        <v>7342</v>
      </c>
      <c r="H623" t="s">
        <v>3377</v>
      </c>
      <c r="I623" t="s">
        <v>34</v>
      </c>
      <c r="J623" t="s">
        <v>7343</v>
      </c>
      <c r="K623" t="s">
        <v>676</v>
      </c>
      <c r="L623" t="s">
        <v>34</v>
      </c>
      <c r="M623" t="s">
        <v>7344</v>
      </c>
      <c r="N623" t="s">
        <v>7345</v>
      </c>
      <c r="O623" t="s">
        <v>7278</v>
      </c>
      <c r="P623" t="s">
        <v>3997</v>
      </c>
      <c r="Q623" t="s">
        <v>41</v>
      </c>
      <c r="R623" t="s">
        <v>7346</v>
      </c>
      <c r="S623" t="s">
        <v>7347</v>
      </c>
      <c r="T623" t="s">
        <v>7346</v>
      </c>
      <c r="U623" t="s">
        <v>44</v>
      </c>
      <c r="V623" t="s">
        <v>45</v>
      </c>
      <c r="W623" t="s">
        <v>76</v>
      </c>
      <c r="X623" t="s">
        <v>47</v>
      </c>
      <c r="Y623" t="s">
        <v>7348</v>
      </c>
      <c r="Z623" t="s">
        <v>34</v>
      </c>
      <c r="AA623" t="s">
        <v>49</v>
      </c>
      <c r="AB623" t="s">
        <v>7349</v>
      </c>
    </row>
    <row r="624" spans="1:28">
      <c r="A624" t="s">
        <v>7350</v>
      </c>
      <c r="B624" t="s">
        <v>256</v>
      </c>
      <c r="C624" t="s">
        <v>34</v>
      </c>
      <c r="D624" t="s">
        <v>34</v>
      </c>
      <c r="E624" t="s">
        <v>7351</v>
      </c>
      <c r="F624" t="s">
        <v>68</v>
      </c>
      <c r="G624" t="s">
        <v>7352</v>
      </c>
      <c r="H624" t="s">
        <v>7353</v>
      </c>
      <c r="I624" t="s">
        <v>34</v>
      </c>
      <c r="J624" t="s">
        <v>7354</v>
      </c>
      <c r="K624" t="s">
        <v>34</v>
      </c>
      <c r="L624" t="s">
        <v>34</v>
      </c>
      <c r="M624" t="s">
        <v>7355</v>
      </c>
      <c r="N624" t="s">
        <v>7356</v>
      </c>
      <c r="O624" t="s">
        <v>7278</v>
      </c>
      <c r="P624" t="s">
        <v>7278</v>
      </c>
      <c r="Q624" t="s">
        <v>376</v>
      </c>
      <c r="R624" t="s">
        <v>7357</v>
      </c>
      <c r="S624" t="s">
        <v>7358</v>
      </c>
      <c r="T624" t="s">
        <v>7359</v>
      </c>
      <c r="U624" t="s">
        <v>44</v>
      </c>
      <c r="V624" t="s">
        <v>45</v>
      </c>
      <c r="W624" t="s">
        <v>176</v>
      </c>
      <c r="X624" t="s">
        <v>77</v>
      </c>
      <c r="Y624" t="s">
        <v>7360</v>
      </c>
      <c r="Z624" t="s">
        <v>34</v>
      </c>
      <c r="AA624" t="s">
        <v>367</v>
      </c>
      <c r="AB624" t="s">
        <v>310</v>
      </c>
    </row>
    <row r="625" spans="1:28">
      <c r="A625" t="s">
        <v>7361</v>
      </c>
      <c r="B625" t="s">
        <v>67</v>
      </c>
      <c r="C625" t="s">
        <v>34</v>
      </c>
      <c r="D625" t="s">
        <v>34</v>
      </c>
      <c r="E625" t="s">
        <v>7362</v>
      </c>
      <c r="F625" t="s">
        <v>68</v>
      </c>
      <c r="G625" t="s">
        <v>7363</v>
      </c>
      <c r="H625" t="s">
        <v>7364</v>
      </c>
      <c r="I625" t="s">
        <v>34</v>
      </c>
      <c r="J625" t="s">
        <v>7365</v>
      </c>
      <c r="K625" t="s">
        <v>185</v>
      </c>
      <c r="L625" t="s">
        <v>34</v>
      </c>
      <c r="M625" t="s">
        <v>7366</v>
      </c>
      <c r="N625" t="s">
        <v>7367</v>
      </c>
      <c r="O625" t="s">
        <v>7278</v>
      </c>
      <c r="P625" t="s">
        <v>3997</v>
      </c>
      <c r="Q625" t="s">
        <v>41</v>
      </c>
      <c r="R625" t="s">
        <v>7368</v>
      </c>
      <c r="S625" t="s">
        <v>7369</v>
      </c>
      <c r="T625" t="s">
        <v>7370</v>
      </c>
      <c r="U625" t="s">
        <v>44</v>
      </c>
      <c r="V625" t="s">
        <v>45</v>
      </c>
      <c r="W625" t="s">
        <v>76</v>
      </c>
      <c r="X625" t="s">
        <v>77</v>
      </c>
      <c r="Y625" t="s">
        <v>7371</v>
      </c>
      <c r="Z625" t="s">
        <v>34</v>
      </c>
      <c r="AA625" t="s">
        <v>367</v>
      </c>
      <c r="AB625" t="s">
        <v>7372</v>
      </c>
    </row>
    <row r="626" spans="1:28">
      <c r="A626" t="s">
        <v>7373</v>
      </c>
      <c r="B626" t="s">
        <v>28</v>
      </c>
      <c r="C626" t="s">
        <v>7374</v>
      </c>
      <c r="D626" t="s">
        <v>7375</v>
      </c>
      <c r="E626" t="s">
        <v>7376</v>
      </c>
      <c r="F626" t="s">
        <v>97</v>
      </c>
      <c r="G626" t="s">
        <v>7377</v>
      </c>
      <c r="H626" t="s">
        <v>1486</v>
      </c>
      <c r="I626" t="s">
        <v>34</v>
      </c>
      <c r="J626" t="s">
        <v>7378</v>
      </c>
      <c r="K626" t="s">
        <v>1305</v>
      </c>
      <c r="L626" t="s">
        <v>34</v>
      </c>
      <c r="M626" t="s">
        <v>7379</v>
      </c>
      <c r="N626" t="s">
        <v>7380</v>
      </c>
      <c r="O626" t="s">
        <v>7278</v>
      </c>
      <c r="P626" t="s">
        <v>3997</v>
      </c>
      <c r="Q626" t="s">
        <v>41</v>
      </c>
      <c r="R626" t="s">
        <v>7381</v>
      </c>
      <c r="S626" t="s">
        <v>7382</v>
      </c>
      <c r="T626" t="s">
        <v>7381</v>
      </c>
      <c r="U626" t="s">
        <v>459</v>
      </c>
      <c r="V626" t="s">
        <v>45</v>
      </c>
      <c r="W626" t="s">
        <v>392</v>
      </c>
      <c r="X626" t="s">
        <v>47</v>
      </c>
      <c r="Y626" t="s">
        <v>7383</v>
      </c>
      <c r="Z626" t="s">
        <v>34</v>
      </c>
      <c r="AA626" t="s">
        <v>49</v>
      </c>
      <c r="AB626" t="s">
        <v>179</v>
      </c>
    </row>
    <row r="627" spans="1:28">
      <c r="A627" t="s">
        <v>7384</v>
      </c>
      <c r="B627" t="s">
        <v>28</v>
      </c>
      <c r="C627" t="s">
        <v>7385</v>
      </c>
      <c r="D627" t="s">
        <v>7386</v>
      </c>
      <c r="E627" t="s">
        <v>7387</v>
      </c>
      <c r="F627" t="s">
        <v>97</v>
      </c>
      <c r="G627" t="s">
        <v>7388</v>
      </c>
      <c r="H627" t="s">
        <v>7389</v>
      </c>
      <c r="I627" t="s">
        <v>34</v>
      </c>
      <c r="J627" t="s">
        <v>7390</v>
      </c>
      <c r="K627" t="s">
        <v>1305</v>
      </c>
      <c r="L627" t="s">
        <v>34</v>
      </c>
      <c r="M627" t="s">
        <v>7391</v>
      </c>
      <c r="N627" t="s">
        <v>7392</v>
      </c>
      <c r="O627" t="s">
        <v>7278</v>
      </c>
      <c r="P627" t="s">
        <v>3997</v>
      </c>
      <c r="Q627" t="s">
        <v>41</v>
      </c>
      <c r="R627" t="s">
        <v>7393</v>
      </c>
      <c r="S627" t="s">
        <v>7394</v>
      </c>
      <c r="T627" t="s">
        <v>7393</v>
      </c>
      <c r="U627" t="s">
        <v>44</v>
      </c>
      <c r="V627" t="s">
        <v>45</v>
      </c>
      <c r="W627" t="s">
        <v>46</v>
      </c>
      <c r="X627" t="s">
        <v>47</v>
      </c>
      <c r="Y627" t="s">
        <v>7395</v>
      </c>
      <c r="Z627" t="s">
        <v>34</v>
      </c>
      <c r="AA627" t="s">
        <v>49</v>
      </c>
      <c r="AB627" t="s">
        <v>7396</v>
      </c>
    </row>
    <row r="628" spans="1:28">
      <c r="A628" t="s">
        <v>7397</v>
      </c>
      <c r="B628" t="s">
        <v>28</v>
      </c>
      <c r="C628" t="s">
        <v>7398</v>
      </c>
      <c r="D628" t="s">
        <v>7399</v>
      </c>
      <c r="E628" t="s">
        <v>7400</v>
      </c>
      <c r="F628" t="s">
        <v>97</v>
      </c>
      <c r="G628" t="s">
        <v>7401</v>
      </c>
      <c r="H628" t="s">
        <v>7402</v>
      </c>
      <c r="I628" t="s">
        <v>34</v>
      </c>
      <c r="J628" t="s">
        <v>7403</v>
      </c>
      <c r="K628" t="s">
        <v>112</v>
      </c>
      <c r="L628" t="s">
        <v>34</v>
      </c>
      <c r="M628" t="s">
        <v>7404</v>
      </c>
      <c r="N628" t="s">
        <v>7405</v>
      </c>
      <c r="O628" t="s">
        <v>7278</v>
      </c>
      <c r="P628" t="s">
        <v>3997</v>
      </c>
      <c r="Q628" t="s">
        <v>41</v>
      </c>
      <c r="R628" t="s">
        <v>7406</v>
      </c>
      <c r="S628" t="s">
        <v>7407</v>
      </c>
      <c r="T628" t="s">
        <v>7406</v>
      </c>
      <c r="U628" t="s">
        <v>44</v>
      </c>
      <c r="V628" t="s">
        <v>45</v>
      </c>
      <c r="W628" t="s">
        <v>76</v>
      </c>
      <c r="X628" t="s">
        <v>47</v>
      </c>
      <c r="Y628" t="s">
        <v>7408</v>
      </c>
      <c r="Z628" t="s">
        <v>34</v>
      </c>
      <c r="AA628" t="s">
        <v>49</v>
      </c>
      <c r="AB628" t="s">
        <v>494</v>
      </c>
    </row>
    <row r="629" spans="1:28">
      <c r="A629" t="s">
        <v>7409</v>
      </c>
      <c r="B629" t="s">
        <v>28</v>
      </c>
      <c r="C629" t="s">
        <v>7410</v>
      </c>
      <c r="D629" t="s">
        <v>7411</v>
      </c>
      <c r="E629" t="s">
        <v>7412</v>
      </c>
      <c r="F629" t="s">
        <v>97</v>
      </c>
      <c r="G629" t="s">
        <v>7413</v>
      </c>
      <c r="H629" t="s">
        <v>7414</v>
      </c>
      <c r="I629" t="s">
        <v>34</v>
      </c>
      <c r="J629" t="s">
        <v>7415</v>
      </c>
      <c r="K629" t="s">
        <v>58</v>
      </c>
      <c r="L629" t="s">
        <v>34</v>
      </c>
      <c r="M629" t="s">
        <v>7416</v>
      </c>
      <c r="N629" t="s">
        <v>7417</v>
      </c>
      <c r="O629" t="s">
        <v>7278</v>
      </c>
      <c r="P629" t="s">
        <v>3997</v>
      </c>
      <c r="Q629" t="s">
        <v>41</v>
      </c>
      <c r="R629" t="s">
        <v>7418</v>
      </c>
      <c r="S629" t="s">
        <v>7419</v>
      </c>
      <c r="T629" t="s">
        <v>7418</v>
      </c>
      <c r="U629" t="s">
        <v>44</v>
      </c>
      <c r="V629" t="s">
        <v>45</v>
      </c>
      <c r="W629" t="s">
        <v>46</v>
      </c>
      <c r="X629" t="s">
        <v>47</v>
      </c>
      <c r="Y629" t="s">
        <v>7420</v>
      </c>
      <c r="Z629" t="s">
        <v>34</v>
      </c>
      <c r="AA629" t="s">
        <v>49</v>
      </c>
      <c r="AB629" t="s">
        <v>7421</v>
      </c>
    </row>
    <row r="630" spans="1:28">
      <c r="A630" t="s">
        <v>7422</v>
      </c>
      <c r="B630" t="s">
        <v>67</v>
      </c>
      <c r="C630" t="s">
        <v>34</v>
      </c>
      <c r="D630" t="s">
        <v>34</v>
      </c>
      <c r="E630" t="s">
        <v>7423</v>
      </c>
      <c r="F630" t="s">
        <v>68</v>
      </c>
      <c r="G630" t="s">
        <v>7424</v>
      </c>
      <c r="H630" t="s">
        <v>7425</v>
      </c>
      <c r="I630" t="s">
        <v>34</v>
      </c>
      <c r="J630" t="s">
        <v>7426</v>
      </c>
      <c r="K630" t="s">
        <v>229</v>
      </c>
      <c r="L630" t="s">
        <v>34</v>
      </c>
      <c r="M630" t="s">
        <v>7427</v>
      </c>
      <c r="N630" t="s">
        <v>7428</v>
      </c>
      <c r="O630" t="s">
        <v>7429</v>
      </c>
      <c r="P630" t="s">
        <v>4111</v>
      </c>
      <c r="Q630" t="s">
        <v>41</v>
      </c>
      <c r="R630" t="s">
        <v>7430</v>
      </c>
      <c r="S630" t="s">
        <v>7431</v>
      </c>
      <c r="T630" t="s">
        <v>7432</v>
      </c>
      <c r="U630" t="s">
        <v>191</v>
      </c>
      <c r="V630" t="s">
        <v>45</v>
      </c>
      <c r="W630" t="s">
        <v>392</v>
      </c>
      <c r="X630" t="s">
        <v>77</v>
      </c>
      <c r="Y630" t="s">
        <v>7433</v>
      </c>
      <c r="Z630" t="s">
        <v>34</v>
      </c>
      <c r="AA630" t="s">
        <v>49</v>
      </c>
      <c r="AB630" t="s">
        <v>825</v>
      </c>
    </row>
    <row r="631" spans="1:28">
      <c r="A631" t="s">
        <v>7434</v>
      </c>
      <c r="B631" t="s">
        <v>28</v>
      </c>
      <c r="C631" t="s">
        <v>7435</v>
      </c>
      <c r="D631" t="s">
        <v>7436</v>
      </c>
      <c r="E631" t="s">
        <v>7437</v>
      </c>
      <c r="F631" t="s">
        <v>97</v>
      </c>
      <c r="G631" t="s">
        <v>2268</v>
      </c>
      <c r="H631" t="s">
        <v>7438</v>
      </c>
      <c r="I631" t="s">
        <v>34</v>
      </c>
      <c r="J631" t="s">
        <v>7439</v>
      </c>
      <c r="K631" t="s">
        <v>276</v>
      </c>
      <c r="L631" t="s">
        <v>34</v>
      </c>
      <c r="M631" t="s">
        <v>7440</v>
      </c>
      <c r="N631" t="s">
        <v>7441</v>
      </c>
      <c r="O631" t="s">
        <v>7429</v>
      </c>
      <c r="P631" t="s">
        <v>4111</v>
      </c>
      <c r="Q631" t="s">
        <v>41</v>
      </c>
      <c r="R631" t="s">
        <v>7442</v>
      </c>
      <c r="S631" t="s">
        <v>7443</v>
      </c>
      <c r="T631" t="s">
        <v>7442</v>
      </c>
      <c r="U631" t="s">
        <v>44</v>
      </c>
      <c r="V631" t="s">
        <v>45</v>
      </c>
      <c r="W631" t="s">
        <v>46</v>
      </c>
      <c r="X631" t="s">
        <v>47</v>
      </c>
      <c r="Y631" t="s">
        <v>7444</v>
      </c>
      <c r="Z631" t="s">
        <v>34</v>
      </c>
      <c r="AA631" t="s">
        <v>49</v>
      </c>
      <c r="AB631" t="s">
        <v>5686</v>
      </c>
    </row>
    <row r="632" spans="1:28">
      <c r="A632" t="s">
        <v>7445</v>
      </c>
      <c r="B632" t="s">
        <v>67</v>
      </c>
      <c r="C632" t="s">
        <v>34</v>
      </c>
      <c r="D632" t="s">
        <v>34</v>
      </c>
      <c r="E632" t="s">
        <v>7446</v>
      </c>
      <c r="F632" t="s">
        <v>68</v>
      </c>
      <c r="G632" t="s">
        <v>7447</v>
      </c>
      <c r="H632" t="s">
        <v>7448</v>
      </c>
      <c r="I632" t="s">
        <v>34</v>
      </c>
      <c r="J632" t="s">
        <v>7449</v>
      </c>
      <c r="K632" t="s">
        <v>676</v>
      </c>
      <c r="L632" t="s">
        <v>34</v>
      </c>
      <c r="M632" t="s">
        <v>7450</v>
      </c>
      <c r="N632" t="s">
        <v>7451</v>
      </c>
      <c r="O632" t="s">
        <v>7429</v>
      </c>
      <c r="P632" t="s">
        <v>4111</v>
      </c>
      <c r="Q632" t="s">
        <v>41</v>
      </c>
      <c r="R632" t="s">
        <v>7452</v>
      </c>
      <c r="S632" t="s">
        <v>7453</v>
      </c>
      <c r="T632" t="s">
        <v>7452</v>
      </c>
      <c r="U632" t="s">
        <v>44</v>
      </c>
      <c r="V632" t="s">
        <v>45</v>
      </c>
      <c r="W632" t="s">
        <v>76</v>
      </c>
      <c r="X632" t="s">
        <v>47</v>
      </c>
      <c r="Y632" t="s">
        <v>7454</v>
      </c>
      <c r="Z632" t="s">
        <v>178</v>
      </c>
      <c r="AA632" t="s">
        <v>164</v>
      </c>
      <c r="AB632" t="s">
        <v>4022</v>
      </c>
    </row>
    <row r="633" spans="1:28">
      <c r="A633" t="s">
        <v>7455</v>
      </c>
      <c r="B633" t="s">
        <v>67</v>
      </c>
      <c r="C633" t="s">
        <v>34</v>
      </c>
      <c r="D633" t="s">
        <v>34</v>
      </c>
      <c r="E633" t="s">
        <v>7456</v>
      </c>
      <c r="F633" t="s">
        <v>68</v>
      </c>
      <c r="G633" t="s">
        <v>7457</v>
      </c>
      <c r="H633" t="s">
        <v>7458</v>
      </c>
      <c r="I633" t="s">
        <v>34</v>
      </c>
      <c r="J633" t="s">
        <v>7459</v>
      </c>
      <c r="K633" t="s">
        <v>676</v>
      </c>
      <c r="L633" t="s">
        <v>34</v>
      </c>
      <c r="M633" t="s">
        <v>7460</v>
      </c>
      <c r="N633" t="s">
        <v>7461</v>
      </c>
      <c r="O633" t="s">
        <v>7429</v>
      </c>
      <c r="P633" t="s">
        <v>4111</v>
      </c>
      <c r="Q633" t="s">
        <v>41</v>
      </c>
      <c r="R633" t="s">
        <v>7462</v>
      </c>
      <c r="S633" t="s">
        <v>7453</v>
      </c>
      <c r="T633" t="s">
        <v>7463</v>
      </c>
      <c r="U633" t="s">
        <v>44</v>
      </c>
      <c r="V633" t="s">
        <v>45</v>
      </c>
      <c r="W633" t="s">
        <v>76</v>
      </c>
      <c r="X633" t="s">
        <v>77</v>
      </c>
      <c r="Y633" t="s">
        <v>7464</v>
      </c>
      <c r="Z633" t="s">
        <v>178</v>
      </c>
      <c r="AA633" t="s">
        <v>164</v>
      </c>
      <c r="AB633" t="s">
        <v>7465</v>
      </c>
    </row>
    <row r="634" spans="1:28">
      <c r="A634" t="s">
        <v>7466</v>
      </c>
      <c r="B634" t="s">
        <v>67</v>
      </c>
      <c r="C634" t="s">
        <v>34</v>
      </c>
      <c r="D634" t="s">
        <v>34</v>
      </c>
      <c r="E634" t="s">
        <v>7467</v>
      </c>
      <c r="F634" t="s">
        <v>68</v>
      </c>
      <c r="G634" t="s">
        <v>7468</v>
      </c>
      <c r="H634" t="s">
        <v>7469</v>
      </c>
      <c r="I634" t="s">
        <v>34</v>
      </c>
      <c r="J634" t="s">
        <v>7470</v>
      </c>
      <c r="K634" t="s">
        <v>112</v>
      </c>
      <c r="L634" t="s">
        <v>34</v>
      </c>
      <c r="M634" t="s">
        <v>7471</v>
      </c>
      <c r="N634" t="s">
        <v>7472</v>
      </c>
      <c r="O634" t="s">
        <v>7429</v>
      </c>
      <c r="P634" t="s">
        <v>4111</v>
      </c>
      <c r="Q634" t="s">
        <v>41</v>
      </c>
      <c r="R634" t="s">
        <v>7473</v>
      </c>
      <c r="S634" t="s">
        <v>7474</v>
      </c>
      <c r="T634" t="s">
        <v>7475</v>
      </c>
      <c r="U634" t="s">
        <v>44</v>
      </c>
      <c r="V634" t="s">
        <v>45</v>
      </c>
      <c r="W634" t="s">
        <v>76</v>
      </c>
      <c r="X634" t="s">
        <v>77</v>
      </c>
      <c r="Y634" t="s">
        <v>7476</v>
      </c>
      <c r="Z634" t="s">
        <v>178</v>
      </c>
      <c r="AA634" t="s">
        <v>49</v>
      </c>
      <c r="AB634" t="s">
        <v>165</v>
      </c>
    </row>
    <row r="635" spans="1:28">
      <c r="A635" t="s">
        <v>7477</v>
      </c>
      <c r="B635" t="s">
        <v>67</v>
      </c>
      <c r="C635" t="s">
        <v>34</v>
      </c>
      <c r="D635" t="s">
        <v>34</v>
      </c>
      <c r="E635" t="s">
        <v>7478</v>
      </c>
      <c r="F635" t="s">
        <v>68</v>
      </c>
      <c r="G635" t="s">
        <v>7479</v>
      </c>
      <c r="H635" t="s">
        <v>6823</v>
      </c>
      <c r="I635" t="s">
        <v>34</v>
      </c>
      <c r="J635" t="s">
        <v>7480</v>
      </c>
      <c r="K635" t="s">
        <v>34</v>
      </c>
      <c r="L635" t="s">
        <v>34</v>
      </c>
      <c r="M635" t="s">
        <v>7481</v>
      </c>
      <c r="N635" t="s">
        <v>7482</v>
      </c>
      <c r="O635" t="s">
        <v>7429</v>
      </c>
      <c r="P635" t="s">
        <v>4111</v>
      </c>
      <c r="Q635" t="s">
        <v>41</v>
      </c>
      <c r="R635" t="s">
        <v>7483</v>
      </c>
      <c r="S635" t="s">
        <v>7484</v>
      </c>
      <c r="T635" t="s">
        <v>7485</v>
      </c>
      <c r="U635" t="s">
        <v>44</v>
      </c>
      <c r="V635" t="s">
        <v>45</v>
      </c>
      <c r="W635" t="s">
        <v>76</v>
      </c>
      <c r="X635" t="s">
        <v>77</v>
      </c>
      <c r="Y635" t="s">
        <v>7486</v>
      </c>
      <c r="Z635" t="s">
        <v>34</v>
      </c>
      <c r="AA635" t="s">
        <v>164</v>
      </c>
      <c r="AB635" t="s">
        <v>3264</v>
      </c>
    </row>
    <row r="636" spans="1:28">
      <c r="A636" t="s">
        <v>7487</v>
      </c>
      <c r="B636" t="s">
        <v>28</v>
      </c>
      <c r="C636" t="s">
        <v>7488</v>
      </c>
      <c r="D636" t="s">
        <v>7489</v>
      </c>
      <c r="E636" t="s">
        <v>7490</v>
      </c>
      <c r="F636" t="s">
        <v>97</v>
      </c>
      <c r="G636" t="s">
        <v>687</v>
      </c>
      <c r="H636" t="s">
        <v>7491</v>
      </c>
      <c r="I636" t="s">
        <v>34</v>
      </c>
      <c r="J636" t="s">
        <v>7492</v>
      </c>
      <c r="K636" t="s">
        <v>229</v>
      </c>
      <c r="L636" t="s">
        <v>34</v>
      </c>
      <c r="M636" t="s">
        <v>7493</v>
      </c>
      <c r="N636" t="s">
        <v>7494</v>
      </c>
      <c r="O636" t="s">
        <v>7429</v>
      </c>
      <c r="P636" t="s">
        <v>4111</v>
      </c>
      <c r="Q636" t="s">
        <v>41</v>
      </c>
      <c r="R636" t="s">
        <v>7495</v>
      </c>
      <c r="S636" t="s">
        <v>7496</v>
      </c>
      <c r="T636" t="s">
        <v>7497</v>
      </c>
      <c r="U636" t="s">
        <v>44</v>
      </c>
      <c r="V636" t="s">
        <v>45</v>
      </c>
      <c r="W636" t="s">
        <v>392</v>
      </c>
      <c r="X636" t="s">
        <v>77</v>
      </c>
      <c r="Y636" t="s">
        <v>7498</v>
      </c>
      <c r="Z636" t="s">
        <v>34</v>
      </c>
      <c r="AA636" t="s">
        <v>49</v>
      </c>
      <c r="AB636" t="s">
        <v>7499</v>
      </c>
    </row>
    <row r="637" spans="1:28">
      <c r="A637" t="s">
        <v>7500</v>
      </c>
      <c r="B637" t="s">
        <v>67</v>
      </c>
      <c r="C637" t="s">
        <v>34</v>
      </c>
      <c r="D637" t="s">
        <v>34</v>
      </c>
      <c r="E637" t="s">
        <v>7501</v>
      </c>
      <c r="F637" t="s">
        <v>97</v>
      </c>
      <c r="G637" t="s">
        <v>7502</v>
      </c>
      <c r="H637" t="s">
        <v>7503</v>
      </c>
      <c r="I637" t="s">
        <v>34</v>
      </c>
      <c r="J637" t="s">
        <v>7504</v>
      </c>
      <c r="K637" t="s">
        <v>212</v>
      </c>
      <c r="L637" t="s">
        <v>34</v>
      </c>
      <c r="M637" t="s">
        <v>7505</v>
      </c>
      <c r="N637" t="s">
        <v>7506</v>
      </c>
      <c r="O637" t="s">
        <v>7507</v>
      </c>
      <c r="P637" t="s">
        <v>4161</v>
      </c>
      <c r="Q637" t="s">
        <v>41</v>
      </c>
      <c r="R637" t="s">
        <v>7508</v>
      </c>
      <c r="S637" t="s">
        <v>7509</v>
      </c>
      <c r="T637" t="s">
        <v>7508</v>
      </c>
      <c r="U637" t="s">
        <v>44</v>
      </c>
      <c r="V637" t="s">
        <v>45</v>
      </c>
      <c r="W637" t="s">
        <v>76</v>
      </c>
      <c r="X637" t="s">
        <v>47</v>
      </c>
      <c r="Y637" t="s">
        <v>7510</v>
      </c>
      <c r="Z637" t="s">
        <v>34</v>
      </c>
      <c r="AA637" t="s">
        <v>164</v>
      </c>
      <c r="AB637" t="s">
        <v>7511</v>
      </c>
    </row>
    <row r="638" spans="1:28">
      <c r="A638" t="s">
        <v>7512</v>
      </c>
      <c r="B638" t="s">
        <v>28</v>
      </c>
      <c r="C638" t="s">
        <v>7513</v>
      </c>
      <c r="D638" t="s">
        <v>7514</v>
      </c>
      <c r="E638" t="s">
        <v>7515</v>
      </c>
      <c r="F638" t="s">
        <v>97</v>
      </c>
      <c r="G638" t="s">
        <v>4861</v>
      </c>
      <c r="H638" t="s">
        <v>7516</v>
      </c>
      <c r="I638" t="s">
        <v>34</v>
      </c>
      <c r="J638" t="s">
        <v>7517</v>
      </c>
      <c r="K638" t="s">
        <v>112</v>
      </c>
      <c r="L638" t="s">
        <v>34</v>
      </c>
      <c r="M638" t="s">
        <v>7518</v>
      </c>
      <c r="N638" t="s">
        <v>7519</v>
      </c>
      <c r="O638" t="s">
        <v>7507</v>
      </c>
      <c r="P638" t="s">
        <v>4161</v>
      </c>
      <c r="Q638" t="s">
        <v>41</v>
      </c>
      <c r="R638" t="s">
        <v>7520</v>
      </c>
      <c r="S638" t="s">
        <v>7521</v>
      </c>
      <c r="T638" t="s">
        <v>7520</v>
      </c>
      <c r="U638" t="s">
        <v>44</v>
      </c>
      <c r="V638" t="s">
        <v>45</v>
      </c>
      <c r="W638" t="s">
        <v>76</v>
      </c>
      <c r="X638" t="s">
        <v>47</v>
      </c>
      <c r="Y638" t="s">
        <v>7522</v>
      </c>
      <c r="Z638" t="s">
        <v>34</v>
      </c>
      <c r="AA638" t="s">
        <v>49</v>
      </c>
      <c r="AB638" t="s">
        <v>50</v>
      </c>
    </row>
    <row r="639" spans="1:28">
      <c r="A639" t="s">
        <v>7523</v>
      </c>
      <c r="B639" t="s">
        <v>28</v>
      </c>
      <c r="C639" t="s">
        <v>7524</v>
      </c>
      <c r="D639" t="s">
        <v>7525</v>
      </c>
      <c r="E639" t="s">
        <v>7526</v>
      </c>
      <c r="F639" t="s">
        <v>97</v>
      </c>
      <c r="G639" t="s">
        <v>7527</v>
      </c>
      <c r="H639" t="s">
        <v>7528</v>
      </c>
      <c r="I639" t="s">
        <v>34</v>
      </c>
      <c r="J639" t="s">
        <v>7529</v>
      </c>
      <c r="K639" t="s">
        <v>1305</v>
      </c>
      <c r="L639" t="s">
        <v>34</v>
      </c>
      <c r="M639" t="s">
        <v>7530</v>
      </c>
      <c r="N639" t="s">
        <v>7531</v>
      </c>
      <c r="O639" t="s">
        <v>7507</v>
      </c>
      <c r="P639" t="s">
        <v>4161</v>
      </c>
      <c r="Q639" t="s">
        <v>41</v>
      </c>
      <c r="R639" t="s">
        <v>7532</v>
      </c>
      <c r="S639" t="s">
        <v>7533</v>
      </c>
      <c r="T639" t="s">
        <v>7532</v>
      </c>
      <c r="U639" t="s">
        <v>44</v>
      </c>
      <c r="V639" t="s">
        <v>45</v>
      </c>
      <c r="W639" t="s">
        <v>46</v>
      </c>
      <c r="X639" t="s">
        <v>47</v>
      </c>
      <c r="Y639" t="s">
        <v>7534</v>
      </c>
      <c r="Z639" t="s">
        <v>34</v>
      </c>
      <c r="AA639" t="s">
        <v>49</v>
      </c>
      <c r="AB639" t="s">
        <v>2573</v>
      </c>
    </row>
    <row r="640" spans="1:28">
      <c r="A640" t="s">
        <v>7535</v>
      </c>
      <c r="B640" t="s">
        <v>28</v>
      </c>
      <c r="C640" t="s">
        <v>7536</v>
      </c>
      <c r="D640" t="s">
        <v>7537</v>
      </c>
      <c r="E640" t="s">
        <v>7538</v>
      </c>
      <c r="F640" t="s">
        <v>97</v>
      </c>
      <c r="G640" t="s">
        <v>7539</v>
      </c>
      <c r="H640" t="s">
        <v>7540</v>
      </c>
      <c r="I640" t="s">
        <v>34</v>
      </c>
      <c r="J640" t="s">
        <v>7541</v>
      </c>
      <c r="K640" t="s">
        <v>361</v>
      </c>
      <c r="L640" t="s">
        <v>34</v>
      </c>
      <c r="M640" t="s">
        <v>7542</v>
      </c>
      <c r="N640" t="s">
        <v>7543</v>
      </c>
      <c r="O640" t="s">
        <v>7507</v>
      </c>
      <c r="P640" t="s">
        <v>4161</v>
      </c>
      <c r="Q640" t="s">
        <v>41</v>
      </c>
      <c r="R640" t="s">
        <v>7544</v>
      </c>
      <c r="S640" t="s">
        <v>7453</v>
      </c>
      <c r="T640" t="s">
        <v>7544</v>
      </c>
      <c r="U640" t="s">
        <v>44</v>
      </c>
      <c r="V640" t="s">
        <v>45</v>
      </c>
      <c r="W640" t="s">
        <v>76</v>
      </c>
      <c r="X640" t="s">
        <v>47</v>
      </c>
      <c r="Y640" t="s">
        <v>7545</v>
      </c>
      <c r="Z640" t="s">
        <v>34</v>
      </c>
      <c r="AA640" t="s">
        <v>49</v>
      </c>
      <c r="AB640" t="s">
        <v>1090</v>
      </c>
    </row>
    <row r="641" spans="1:28">
      <c r="A641" t="s">
        <v>7546</v>
      </c>
      <c r="B641" t="s">
        <v>28</v>
      </c>
      <c r="C641" t="s">
        <v>7547</v>
      </c>
      <c r="D641" t="s">
        <v>7548</v>
      </c>
      <c r="E641" t="s">
        <v>7549</v>
      </c>
      <c r="F641" t="s">
        <v>97</v>
      </c>
      <c r="G641" t="s">
        <v>7550</v>
      </c>
      <c r="H641" t="s">
        <v>7551</v>
      </c>
      <c r="I641" t="s">
        <v>34</v>
      </c>
      <c r="J641" t="s">
        <v>7552</v>
      </c>
      <c r="K641" t="s">
        <v>58</v>
      </c>
      <c r="L641" t="s">
        <v>34</v>
      </c>
      <c r="M641" t="s">
        <v>7553</v>
      </c>
      <c r="N641" t="s">
        <v>7554</v>
      </c>
      <c r="O641" t="s">
        <v>7507</v>
      </c>
      <c r="P641" t="s">
        <v>4161</v>
      </c>
      <c r="Q641" t="s">
        <v>41</v>
      </c>
      <c r="R641" t="s">
        <v>7555</v>
      </c>
      <c r="S641" t="s">
        <v>7556</v>
      </c>
      <c r="T641" t="s">
        <v>7555</v>
      </c>
      <c r="U641" t="s">
        <v>44</v>
      </c>
      <c r="V641" t="s">
        <v>45</v>
      </c>
      <c r="W641" t="s">
        <v>46</v>
      </c>
      <c r="X641" t="s">
        <v>47</v>
      </c>
      <c r="Y641" t="s">
        <v>7557</v>
      </c>
      <c r="Z641" t="s">
        <v>34</v>
      </c>
      <c r="AA641" t="s">
        <v>49</v>
      </c>
      <c r="AB641" t="s">
        <v>1273</v>
      </c>
    </row>
    <row r="642" spans="1:28">
      <c r="A642" t="s">
        <v>7558</v>
      </c>
      <c r="B642" t="s">
        <v>28</v>
      </c>
      <c r="C642" t="s">
        <v>7559</v>
      </c>
      <c r="D642" t="s">
        <v>7560</v>
      </c>
      <c r="E642" t="s">
        <v>7561</v>
      </c>
      <c r="F642" t="s">
        <v>97</v>
      </c>
      <c r="G642" t="s">
        <v>7562</v>
      </c>
      <c r="H642" t="s">
        <v>7563</v>
      </c>
      <c r="I642" t="s">
        <v>34</v>
      </c>
      <c r="J642" t="s">
        <v>7564</v>
      </c>
      <c r="K642" t="s">
        <v>142</v>
      </c>
      <c r="L642" t="s">
        <v>34</v>
      </c>
      <c r="M642" t="s">
        <v>7565</v>
      </c>
      <c r="N642" t="s">
        <v>7566</v>
      </c>
      <c r="O642" t="s">
        <v>7507</v>
      </c>
      <c r="P642" t="s">
        <v>4161</v>
      </c>
      <c r="Q642" t="s">
        <v>41</v>
      </c>
      <c r="R642" t="s">
        <v>7567</v>
      </c>
      <c r="S642" t="s">
        <v>7568</v>
      </c>
      <c r="T642" t="s">
        <v>7569</v>
      </c>
      <c r="U642" t="s">
        <v>44</v>
      </c>
      <c r="V642" t="s">
        <v>45</v>
      </c>
      <c r="W642" t="s">
        <v>63</v>
      </c>
      <c r="X642" t="s">
        <v>77</v>
      </c>
      <c r="Y642" t="s">
        <v>7570</v>
      </c>
      <c r="Z642" t="s">
        <v>34</v>
      </c>
      <c r="AA642" t="s">
        <v>49</v>
      </c>
      <c r="AB642" t="s">
        <v>7571</v>
      </c>
    </row>
    <row r="643" spans="1:28">
      <c r="A643" t="s">
        <v>7572</v>
      </c>
      <c r="B643" t="s">
        <v>256</v>
      </c>
      <c r="C643" t="s">
        <v>34</v>
      </c>
      <c r="D643" t="s">
        <v>34</v>
      </c>
      <c r="E643" t="s">
        <v>7573</v>
      </c>
      <c r="F643" t="s">
        <v>68</v>
      </c>
      <c r="G643" t="s">
        <v>4061</v>
      </c>
      <c r="H643" t="s">
        <v>7574</v>
      </c>
      <c r="I643" t="s">
        <v>34</v>
      </c>
      <c r="J643" t="s">
        <v>7575</v>
      </c>
      <c r="K643" t="s">
        <v>1899</v>
      </c>
      <c r="L643" t="s">
        <v>34</v>
      </c>
      <c r="M643" t="s">
        <v>7576</v>
      </c>
      <c r="N643" t="s">
        <v>7577</v>
      </c>
      <c r="O643" t="s">
        <v>7507</v>
      </c>
      <c r="P643" t="s">
        <v>7429</v>
      </c>
      <c r="Q643" t="s">
        <v>376</v>
      </c>
      <c r="R643" t="s">
        <v>7578</v>
      </c>
      <c r="S643" t="s">
        <v>7579</v>
      </c>
      <c r="T643" t="s">
        <v>7578</v>
      </c>
      <c r="U643" t="s">
        <v>44</v>
      </c>
      <c r="V643" t="s">
        <v>45</v>
      </c>
      <c r="W643" t="s">
        <v>76</v>
      </c>
      <c r="X643" t="s">
        <v>47</v>
      </c>
      <c r="Y643" t="s">
        <v>7580</v>
      </c>
      <c r="Z643" t="s">
        <v>34</v>
      </c>
      <c r="AA643" t="s">
        <v>49</v>
      </c>
      <c r="AB643" t="s">
        <v>1881</v>
      </c>
    </row>
    <row r="644" spans="1:28">
      <c r="A644" t="s">
        <v>7581</v>
      </c>
      <c r="B644" t="s">
        <v>28</v>
      </c>
      <c r="C644" t="s">
        <v>7582</v>
      </c>
      <c r="D644" t="s">
        <v>7583</v>
      </c>
      <c r="E644" t="s">
        <v>7584</v>
      </c>
      <c r="F644" t="s">
        <v>97</v>
      </c>
      <c r="G644" t="s">
        <v>7585</v>
      </c>
      <c r="H644" t="s">
        <v>7586</v>
      </c>
      <c r="I644" t="s">
        <v>34</v>
      </c>
      <c r="J644" t="s">
        <v>7587</v>
      </c>
      <c r="K644" t="s">
        <v>36</v>
      </c>
      <c r="L644" t="s">
        <v>34</v>
      </c>
      <c r="M644" t="s">
        <v>7588</v>
      </c>
      <c r="N644" t="s">
        <v>7589</v>
      </c>
      <c r="O644" t="s">
        <v>7507</v>
      </c>
      <c r="P644" t="s">
        <v>4161</v>
      </c>
      <c r="Q644" t="s">
        <v>41</v>
      </c>
      <c r="R644" t="s">
        <v>7590</v>
      </c>
      <c r="S644" t="s">
        <v>7591</v>
      </c>
      <c r="T644" t="s">
        <v>7590</v>
      </c>
      <c r="U644" t="s">
        <v>44</v>
      </c>
      <c r="V644" t="s">
        <v>45</v>
      </c>
      <c r="W644" t="s">
        <v>76</v>
      </c>
      <c r="X644" t="s">
        <v>47</v>
      </c>
      <c r="Y644" t="s">
        <v>7592</v>
      </c>
      <c r="Z644" t="s">
        <v>34</v>
      </c>
      <c r="AA644" t="s">
        <v>49</v>
      </c>
      <c r="AB644" t="s">
        <v>6072</v>
      </c>
    </row>
    <row r="645" spans="1:28">
      <c r="A645" t="s">
        <v>7593</v>
      </c>
      <c r="B645" t="s">
        <v>67</v>
      </c>
      <c r="C645" t="s">
        <v>34</v>
      </c>
      <c r="D645" t="s">
        <v>34</v>
      </c>
      <c r="E645" t="s">
        <v>7594</v>
      </c>
      <c r="F645" t="s">
        <v>68</v>
      </c>
      <c r="G645" t="s">
        <v>6337</v>
      </c>
      <c r="H645" t="s">
        <v>7595</v>
      </c>
      <c r="I645" t="s">
        <v>34</v>
      </c>
      <c r="J645" t="s">
        <v>7596</v>
      </c>
      <c r="K645" t="s">
        <v>1462</v>
      </c>
      <c r="L645" t="s">
        <v>34</v>
      </c>
      <c r="M645" t="s">
        <v>7597</v>
      </c>
      <c r="N645" t="s">
        <v>7598</v>
      </c>
      <c r="O645" t="s">
        <v>7507</v>
      </c>
      <c r="P645" t="s">
        <v>4161</v>
      </c>
      <c r="Q645" t="s">
        <v>41</v>
      </c>
      <c r="R645" t="s">
        <v>7599</v>
      </c>
      <c r="S645" t="s">
        <v>7600</v>
      </c>
      <c r="T645" t="s">
        <v>7601</v>
      </c>
      <c r="U645" t="s">
        <v>44</v>
      </c>
      <c r="V645" t="s">
        <v>45</v>
      </c>
      <c r="W645" t="s">
        <v>76</v>
      </c>
      <c r="X645" t="s">
        <v>77</v>
      </c>
      <c r="Y645" t="s">
        <v>7602</v>
      </c>
      <c r="Z645" t="s">
        <v>178</v>
      </c>
      <c r="AA645" t="s">
        <v>49</v>
      </c>
      <c r="AB645" t="s">
        <v>523</v>
      </c>
    </row>
    <row r="646" spans="1:28">
      <c r="A646" t="s">
        <v>7603</v>
      </c>
      <c r="B646" t="s">
        <v>67</v>
      </c>
      <c r="C646" t="s">
        <v>34</v>
      </c>
      <c r="D646" t="s">
        <v>34</v>
      </c>
      <c r="E646" t="s">
        <v>7604</v>
      </c>
      <c r="F646" t="s">
        <v>68</v>
      </c>
      <c r="G646" t="s">
        <v>7605</v>
      </c>
      <c r="H646" t="s">
        <v>7606</v>
      </c>
      <c r="I646" t="s">
        <v>34</v>
      </c>
      <c r="J646" t="s">
        <v>7607</v>
      </c>
      <c r="K646" t="s">
        <v>1899</v>
      </c>
      <c r="L646" t="s">
        <v>34</v>
      </c>
      <c r="M646" t="s">
        <v>7608</v>
      </c>
      <c r="N646" t="s">
        <v>7609</v>
      </c>
      <c r="O646" t="s">
        <v>7610</v>
      </c>
      <c r="P646" t="s">
        <v>4218</v>
      </c>
      <c r="Q646" t="s">
        <v>41</v>
      </c>
      <c r="R646" t="s">
        <v>7611</v>
      </c>
      <c r="S646" t="s">
        <v>7612</v>
      </c>
      <c r="T646" t="s">
        <v>7611</v>
      </c>
      <c r="U646" t="s">
        <v>235</v>
      </c>
      <c r="V646" t="s">
        <v>217</v>
      </c>
      <c r="W646" t="s">
        <v>392</v>
      </c>
      <c r="X646" t="s">
        <v>47</v>
      </c>
      <c r="Y646" t="s">
        <v>7613</v>
      </c>
      <c r="Z646" t="s">
        <v>34</v>
      </c>
      <c r="AA646" t="s">
        <v>367</v>
      </c>
      <c r="AB646" t="s">
        <v>7614</v>
      </c>
    </row>
    <row r="647" spans="1:28">
      <c r="A647" t="s">
        <v>7615</v>
      </c>
      <c r="B647" t="s">
        <v>67</v>
      </c>
      <c r="C647" t="s">
        <v>34</v>
      </c>
      <c r="D647" t="s">
        <v>34</v>
      </c>
      <c r="E647" t="s">
        <v>7616</v>
      </c>
      <c r="F647" t="s">
        <v>68</v>
      </c>
      <c r="G647" t="s">
        <v>7617</v>
      </c>
      <c r="H647" t="s">
        <v>7618</v>
      </c>
      <c r="I647" t="s">
        <v>34</v>
      </c>
      <c r="J647" t="s">
        <v>7619</v>
      </c>
      <c r="K647" t="s">
        <v>58</v>
      </c>
      <c r="L647" t="s">
        <v>34</v>
      </c>
      <c r="M647" t="s">
        <v>7620</v>
      </c>
      <c r="N647" t="s">
        <v>7621</v>
      </c>
      <c r="O647" t="s">
        <v>7610</v>
      </c>
      <c r="P647" t="s">
        <v>4218</v>
      </c>
      <c r="Q647" t="s">
        <v>41</v>
      </c>
      <c r="R647" t="s">
        <v>7622</v>
      </c>
      <c r="S647" t="s">
        <v>7623</v>
      </c>
      <c r="T647" t="s">
        <v>7622</v>
      </c>
      <c r="U647" t="s">
        <v>44</v>
      </c>
      <c r="V647" t="s">
        <v>45</v>
      </c>
      <c r="W647" t="s">
        <v>281</v>
      </c>
      <c r="X647" t="s">
        <v>47</v>
      </c>
      <c r="Y647" t="s">
        <v>7624</v>
      </c>
      <c r="Z647" t="s">
        <v>178</v>
      </c>
      <c r="AA647" t="s">
        <v>367</v>
      </c>
      <c r="AB647" t="s">
        <v>6255</v>
      </c>
    </row>
    <row r="648" spans="1:28">
      <c r="A648" t="s">
        <v>7625</v>
      </c>
      <c r="B648" t="s">
        <v>67</v>
      </c>
      <c r="C648" t="s">
        <v>34</v>
      </c>
      <c r="D648" t="s">
        <v>34</v>
      </c>
      <c r="E648" t="s">
        <v>7626</v>
      </c>
      <c r="F648" t="s">
        <v>68</v>
      </c>
      <c r="G648" t="s">
        <v>7627</v>
      </c>
      <c r="H648" t="s">
        <v>7628</v>
      </c>
      <c r="I648" t="s">
        <v>34</v>
      </c>
      <c r="J648" t="s">
        <v>7629</v>
      </c>
      <c r="K648" t="s">
        <v>319</v>
      </c>
      <c r="L648" t="s">
        <v>34</v>
      </c>
      <c r="M648" t="s">
        <v>7630</v>
      </c>
      <c r="N648" t="s">
        <v>7631</v>
      </c>
      <c r="O648" t="s">
        <v>7610</v>
      </c>
      <c r="P648" t="s">
        <v>4218</v>
      </c>
      <c r="Q648" t="s">
        <v>41</v>
      </c>
      <c r="R648" t="s">
        <v>7632</v>
      </c>
      <c r="S648" t="s">
        <v>7633</v>
      </c>
      <c r="T648" t="s">
        <v>7632</v>
      </c>
      <c r="U648" t="s">
        <v>44</v>
      </c>
      <c r="V648" t="s">
        <v>45</v>
      </c>
      <c r="W648" t="s">
        <v>392</v>
      </c>
      <c r="X648" t="s">
        <v>47</v>
      </c>
      <c r="Y648" t="s">
        <v>7634</v>
      </c>
      <c r="Z648" t="s">
        <v>178</v>
      </c>
      <c r="AA648" t="s">
        <v>367</v>
      </c>
      <c r="AB648" t="s">
        <v>7635</v>
      </c>
    </row>
    <row r="649" spans="1:28">
      <c r="A649" t="s">
        <v>7636</v>
      </c>
      <c r="B649" t="s">
        <v>28</v>
      </c>
      <c r="C649" t="s">
        <v>7637</v>
      </c>
      <c r="D649" t="s">
        <v>7638</v>
      </c>
      <c r="E649" t="s">
        <v>7639</v>
      </c>
      <c r="F649" t="s">
        <v>31</v>
      </c>
      <c r="G649" t="s">
        <v>7640</v>
      </c>
      <c r="H649" t="s">
        <v>1667</v>
      </c>
      <c r="I649" t="s">
        <v>5553</v>
      </c>
      <c r="J649" t="s">
        <v>7641</v>
      </c>
      <c r="K649" t="s">
        <v>34</v>
      </c>
      <c r="L649" t="s">
        <v>34</v>
      </c>
      <c r="M649" t="s">
        <v>7642</v>
      </c>
      <c r="N649" t="s">
        <v>7643</v>
      </c>
      <c r="O649" t="s">
        <v>7610</v>
      </c>
      <c r="P649" t="s">
        <v>4218</v>
      </c>
      <c r="Q649" t="s">
        <v>41</v>
      </c>
      <c r="R649" t="s">
        <v>7644</v>
      </c>
      <c r="S649" t="s">
        <v>7645</v>
      </c>
      <c r="T649" t="s">
        <v>7646</v>
      </c>
      <c r="U649" t="s">
        <v>459</v>
      </c>
      <c r="V649" t="s">
        <v>45</v>
      </c>
      <c r="W649" t="s">
        <v>148</v>
      </c>
      <c r="X649" t="s">
        <v>77</v>
      </c>
      <c r="Y649" t="s">
        <v>7647</v>
      </c>
      <c r="Z649" t="s">
        <v>34</v>
      </c>
      <c r="AA649" t="s">
        <v>367</v>
      </c>
      <c r="AB649" t="s">
        <v>3707</v>
      </c>
    </row>
    <row r="650" spans="1:28">
      <c r="A650" t="s">
        <v>7648</v>
      </c>
      <c r="B650" t="s">
        <v>67</v>
      </c>
      <c r="C650" t="s">
        <v>34</v>
      </c>
      <c r="D650" t="s">
        <v>34</v>
      </c>
      <c r="E650" t="s">
        <v>7649</v>
      </c>
      <c r="F650" t="s">
        <v>68</v>
      </c>
      <c r="G650" t="s">
        <v>397</v>
      </c>
      <c r="H650" t="s">
        <v>1849</v>
      </c>
      <c r="I650" t="s">
        <v>34</v>
      </c>
      <c r="J650" t="s">
        <v>7650</v>
      </c>
      <c r="K650" t="s">
        <v>58</v>
      </c>
      <c r="L650" t="s">
        <v>34</v>
      </c>
      <c r="M650" t="s">
        <v>7651</v>
      </c>
      <c r="N650" t="s">
        <v>7652</v>
      </c>
      <c r="O650" t="s">
        <v>7610</v>
      </c>
      <c r="P650" t="s">
        <v>4218</v>
      </c>
      <c r="Q650" t="s">
        <v>41</v>
      </c>
      <c r="R650" t="s">
        <v>7653</v>
      </c>
      <c r="S650" t="s">
        <v>7654</v>
      </c>
      <c r="T650" t="s">
        <v>7653</v>
      </c>
      <c r="U650" t="s">
        <v>44</v>
      </c>
      <c r="V650" t="s">
        <v>45</v>
      </c>
      <c r="W650" t="s">
        <v>76</v>
      </c>
      <c r="X650" t="s">
        <v>47</v>
      </c>
      <c r="Y650" t="s">
        <v>7655</v>
      </c>
      <c r="Z650" t="s">
        <v>269</v>
      </c>
      <c r="AA650" t="s">
        <v>49</v>
      </c>
      <c r="AB650" t="s">
        <v>1285</v>
      </c>
    </row>
    <row r="651" spans="1:28">
      <c r="A651" t="s">
        <v>7656</v>
      </c>
      <c r="B651" t="s">
        <v>28</v>
      </c>
      <c r="C651" t="s">
        <v>7657</v>
      </c>
      <c r="D651" t="s">
        <v>7658</v>
      </c>
      <c r="E651" t="s">
        <v>7659</v>
      </c>
      <c r="F651" t="s">
        <v>97</v>
      </c>
      <c r="G651" t="s">
        <v>7660</v>
      </c>
      <c r="H651" t="s">
        <v>139</v>
      </c>
      <c r="I651" t="s">
        <v>34</v>
      </c>
      <c r="J651" t="s">
        <v>7661</v>
      </c>
      <c r="K651" t="s">
        <v>199</v>
      </c>
      <c r="L651" t="s">
        <v>34</v>
      </c>
      <c r="M651" t="s">
        <v>7662</v>
      </c>
      <c r="N651" t="s">
        <v>7663</v>
      </c>
      <c r="O651" t="s">
        <v>7610</v>
      </c>
      <c r="P651" t="s">
        <v>4218</v>
      </c>
      <c r="Q651" t="s">
        <v>41</v>
      </c>
      <c r="R651" t="s">
        <v>7664</v>
      </c>
      <c r="S651" t="s">
        <v>7665</v>
      </c>
      <c r="T651" t="s">
        <v>7664</v>
      </c>
      <c r="U651" t="s">
        <v>44</v>
      </c>
      <c r="V651" t="s">
        <v>45</v>
      </c>
      <c r="W651" t="s">
        <v>46</v>
      </c>
      <c r="X651" t="s">
        <v>47</v>
      </c>
      <c r="Y651" t="s">
        <v>7666</v>
      </c>
      <c r="Z651" t="s">
        <v>34</v>
      </c>
      <c r="AA651" t="s">
        <v>49</v>
      </c>
      <c r="AB651" t="s">
        <v>4139</v>
      </c>
    </row>
    <row r="652" spans="1:28">
      <c r="A652" t="s">
        <v>7667</v>
      </c>
      <c r="B652" t="s">
        <v>67</v>
      </c>
      <c r="C652" t="s">
        <v>34</v>
      </c>
      <c r="D652" t="s">
        <v>34</v>
      </c>
      <c r="E652" t="s">
        <v>7668</v>
      </c>
      <c r="F652" t="s">
        <v>68</v>
      </c>
      <c r="G652" t="s">
        <v>7669</v>
      </c>
      <c r="H652" t="s">
        <v>7670</v>
      </c>
      <c r="I652" t="s">
        <v>34</v>
      </c>
      <c r="J652" t="s">
        <v>7671</v>
      </c>
      <c r="K652" t="s">
        <v>142</v>
      </c>
      <c r="L652" t="s">
        <v>34</v>
      </c>
      <c r="M652" t="s">
        <v>7672</v>
      </c>
      <c r="N652" t="s">
        <v>7673</v>
      </c>
      <c r="O652" t="s">
        <v>7610</v>
      </c>
      <c r="P652" t="s">
        <v>4218</v>
      </c>
      <c r="Q652" t="s">
        <v>41</v>
      </c>
      <c r="R652" t="s">
        <v>7674</v>
      </c>
      <c r="S652" t="s">
        <v>7675</v>
      </c>
      <c r="T652" t="s">
        <v>7674</v>
      </c>
      <c r="U652" t="s">
        <v>459</v>
      </c>
      <c r="V652" t="s">
        <v>45</v>
      </c>
      <c r="W652" t="s">
        <v>76</v>
      </c>
      <c r="X652" t="s">
        <v>47</v>
      </c>
      <c r="Y652" t="s">
        <v>7676</v>
      </c>
      <c r="Z652" t="s">
        <v>34</v>
      </c>
      <c r="AA652" t="s">
        <v>164</v>
      </c>
      <c r="AB652" t="s">
        <v>7677</v>
      </c>
    </row>
    <row r="653" spans="1:28">
      <c r="A653" t="s">
        <v>7678</v>
      </c>
      <c r="B653" t="s">
        <v>28</v>
      </c>
      <c r="C653" t="s">
        <v>7679</v>
      </c>
      <c r="D653" t="s">
        <v>7680</v>
      </c>
      <c r="E653" t="s">
        <v>7681</v>
      </c>
      <c r="F653" t="s">
        <v>97</v>
      </c>
      <c r="G653" t="s">
        <v>1543</v>
      </c>
      <c r="H653" t="s">
        <v>944</v>
      </c>
      <c r="I653" t="s">
        <v>34</v>
      </c>
      <c r="J653" t="s">
        <v>7682</v>
      </c>
      <c r="K653" t="s">
        <v>676</v>
      </c>
      <c r="L653" t="s">
        <v>34</v>
      </c>
      <c r="M653" t="s">
        <v>7683</v>
      </c>
      <c r="N653" t="s">
        <v>7684</v>
      </c>
      <c r="O653" t="s">
        <v>7610</v>
      </c>
      <c r="P653" t="s">
        <v>4218</v>
      </c>
      <c r="Q653" t="s">
        <v>41</v>
      </c>
      <c r="R653" t="s">
        <v>7685</v>
      </c>
      <c r="S653" t="s">
        <v>7686</v>
      </c>
      <c r="T653" t="s">
        <v>7685</v>
      </c>
      <c r="U653" t="s">
        <v>44</v>
      </c>
      <c r="V653" t="s">
        <v>45</v>
      </c>
      <c r="W653" t="s">
        <v>76</v>
      </c>
      <c r="X653" t="s">
        <v>47</v>
      </c>
      <c r="Y653" t="s">
        <v>7687</v>
      </c>
      <c r="Z653" t="s">
        <v>34</v>
      </c>
      <c r="AA653" t="s">
        <v>49</v>
      </c>
      <c r="AB653" t="s">
        <v>2446</v>
      </c>
    </row>
    <row r="654" spans="1:28">
      <c r="A654" t="s">
        <v>7688</v>
      </c>
      <c r="B654" t="s">
        <v>28</v>
      </c>
      <c r="C654" t="s">
        <v>7689</v>
      </c>
      <c r="D654" t="s">
        <v>7690</v>
      </c>
      <c r="E654" t="s">
        <v>7691</v>
      </c>
      <c r="F654" t="s">
        <v>97</v>
      </c>
      <c r="G654" t="s">
        <v>437</v>
      </c>
      <c r="H654" t="s">
        <v>3536</v>
      </c>
      <c r="I654" t="s">
        <v>34</v>
      </c>
      <c r="J654" t="s">
        <v>7692</v>
      </c>
      <c r="K654" t="s">
        <v>261</v>
      </c>
      <c r="L654" t="s">
        <v>34</v>
      </c>
      <c r="M654" t="s">
        <v>7693</v>
      </c>
      <c r="N654" t="s">
        <v>7694</v>
      </c>
      <c r="O654" t="s">
        <v>7610</v>
      </c>
      <c r="P654" t="s">
        <v>4218</v>
      </c>
      <c r="Q654" t="s">
        <v>41</v>
      </c>
      <c r="R654" t="s">
        <v>7695</v>
      </c>
      <c r="S654" t="s">
        <v>7696</v>
      </c>
      <c r="T654" t="s">
        <v>7695</v>
      </c>
      <c r="U654" t="s">
        <v>44</v>
      </c>
      <c r="V654" t="s">
        <v>45</v>
      </c>
      <c r="W654" t="s">
        <v>76</v>
      </c>
      <c r="X654" t="s">
        <v>47</v>
      </c>
      <c r="Y654" t="s">
        <v>7697</v>
      </c>
      <c r="Z654" t="s">
        <v>34</v>
      </c>
      <c r="AA654" t="s">
        <v>49</v>
      </c>
      <c r="AB654" t="s">
        <v>850</v>
      </c>
    </row>
    <row r="655" spans="1:28">
      <c r="A655" t="s">
        <v>7698</v>
      </c>
      <c r="B655" t="s">
        <v>67</v>
      </c>
      <c r="C655" t="s">
        <v>34</v>
      </c>
      <c r="D655" t="s">
        <v>34</v>
      </c>
      <c r="E655" t="s">
        <v>7699</v>
      </c>
      <c r="F655" t="s">
        <v>68</v>
      </c>
      <c r="G655" t="s">
        <v>7700</v>
      </c>
      <c r="H655" t="s">
        <v>7701</v>
      </c>
      <c r="I655" t="s">
        <v>34</v>
      </c>
      <c r="J655" t="s">
        <v>7702</v>
      </c>
      <c r="K655" t="s">
        <v>276</v>
      </c>
      <c r="L655" t="s">
        <v>34</v>
      </c>
      <c r="M655" t="s">
        <v>7703</v>
      </c>
      <c r="N655" t="s">
        <v>7704</v>
      </c>
      <c r="O655" t="s">
        <v>7610</v>
      </c>
      <c r="P655" t="s">
        <v>4218</v>
      </c>
      <c r="Q655" t="s">
        <v>41</v>
      </c>
      <c r="R655" t="s">
        <v>7705</v>
      </c>
      <c r="S655" t="s">
        <v>7706</v>
      </c>
      <c r="T655" t="s">
        <v>7705</v>
      </c>
      <c r="U655" t="s">
        <v>44</v>
      </c>
      <c r="V655" t="s">
        <v>45</v>
      </c>
      <c r="W655" t="s">
        <v>76</v>
      </c>
      <c r="X655" t="s">
        <v>47</v>
      </c>
      <c r="Y655" t="s">
        <v>7707</v>
      </c>
      <c r="Z655" t="s">
        <v>34</v>
      </c>
      <c r="AA655" t="s">
        <v>49</v>
      </c>
      <c r="AB655" t="s">
        <v>133</v>
      </c>
    </row>
    <row r="656" spans="1:28">
      <c r="A656" t="s">
        <v>7708</v>
      </c>
      <c r="B656" t="s">
        <v>28</v>
      </c>
      <c r="C656" t="s">
        <v>7709</v>
      </c>
      <c r="D656" t="s">
        <v>7710</v>
      </c>
      <c r="E656" t="s">
        <v>7711</v>
      </c>
      <c r="F656" t="s">
        <v>97</v>
      </c>
      <c r="G656" t="s">
        <v>153</v>
      </c>
      <c r="H656" t="s">
        <v>7712</v>
      </c>
      <c r="I656" t="s">
        <v>34</v>
      </c>
      <c r="J656" t="s">
        <v>7713</v>
      </c>
      <c r="K656" t="s">
        <v>414</v>
      </c>
      <c r="L656" t="s">
        <v>34</v>
      </c>
      <c r="M656" t="s">
        <v>7714</v>
      </c>
      <c r="N656" t="s">
        <v>7715</v>
      </c>
      <c r="O656" t="s">
        <v>7716</v>
      </c>
      <c r="P656" t="s">
        <v>4347</v>
      </c>
      <c r="Q656" t="s">
        <v>41</v>
      </c>
      <c r="R656" t="s">
        <v>7717</v>
      </c>
      <c r="S656" t="s">
        <v>7718</v>
      </c>
      <c r="T656" t="s">
        <v>7717</v>
      </c>
      <c r="U656" t="s">
        <v>44</v>
      </c>
      <c r="V656" t="s">
        <v>45</v>
      </c>
      <c r="W656" t="s">
        <v>46</v>
      </c>
      <c r="X656" t="s">
        <v>47</v>
      </c>
      <c r="Y656" t="s">
        <v>7719</v>
      </c>
      <c r="Z656" t="s">
        <v>34</v>
      </c>
      <c r="AA656" t="s">
        <v>49</v>
      </c>
      <c r="AB656" t="s">
        <v>2609</v>
      </c>
    </row>
    <row r="657" spans="1:28">
      <c r="A657" t="s">
        <v>7720</v>
      </c>
      <c r="B657" t="s">
        <v>28</v>
      </c>
      <c r="C657" t="s">
        <v>7721</v>
      </c>
      <c r="D657" t="s">
        <v>7722</v>
      </c>
      <c r="E657" t="s">
        <v>7723</v>
      </c>
      <c r="F657" t="s">
        <v>31</v>
      </c>
      <c r="G657" t="s">
        <v>2163</v>
      </c>
      <c r="H657" t="s">
        <v>1353</v>
      </c>
      <c r="I657" t="s">
        <v>34</v>
      </c>
      <c r="J657" t="s">
        <v>7724</v>
      </c>
      <c r="K657" t="s">
        <v>676</v>
      </c>
      <c r="L657" t="s">
        <v>34</v>
      </c>
      <c r="M657" t="s">
        <v>7725</v>
      </c>
      <c r="N657" t="s">
        <v>7726</v>
      </c>
      <c r="O657" t="s">
        <v>7716</v>
      </c>
      <c r="P657" t="s">
        <v>4347</v>
      </c>
      <c r="Q657" t="s">
        <v>41</v>
      </c>
      <c r="R657" t="s">
        <v>7727</v>
      </c>
      <c r="S657" t="s">
        <v>7728</v>
      </c>
      <c r="T657" t="s">
        <v>7729</v>
      </c>
      <c r="U657" t="s">
        <v>235</v>
      </c>
      <c r="V657" t="s">
        <v>217</v>
      </c>
      <c r="W657" t="s">
        <v>76</v>
      </c>
      <c r="X657" t="s">
        <v>77</v>
      </c>
      <c r="Y657" t="s">
        <v>7730</v>
      </c>
      <c r="Z657" t="s">
        <v>34</v>
      </c>
      <c r="AA657" t="s">
        <v>296</v>
      </c>
      <c r="AB657" t="s">
        <v>1137</v>
      </c>
    </row>
    <row r="658" spans="1:28">
      <c r="A658" t="s">
        <v>7731</v>
      </c>
      <c r="B658" t="s">
        <v>67</v>
      </c>
      <c r="C658" t="s">
        <v>34</v>
      </c>
      <c r="D658" t="s">
        <v>34</v>
      </c>
      <c r="E658" t="s">
        <v>7732</v>
      </c>
      <c r="F658" t="s">
        <v>68</v>
      </c>
      <c r="G658" t="s">
        <v>7733</v>
      </c>
      <c r="H658" t="s">
        <v>7734</v>
      </c>
      <c r="I658" t="s">
        <v>34</v>
      </c>
      <c r="J658" t="s">
        <v>7735</v>
      </c>
      <c r="K658" t="s">
        <v>36</v>
      </c>
      <c r="L658" t="s">
        <v>34</v>
      </c>
      <c r="M658" t="s">
        <v>7736</v>
      </c>
      <c r="N658" t="s">
        <v>7737</v>
      </c>
      <c r="O658" t="s">
        <v>7716</v>
      </c>
      <c r="P658" t="s">
        <v>4347</v>
      </c>
      <c r="Q658" t="s">
        <v>41</v>
      </c>
      <c r="R658" t="s">
        <v>7738</v>
      </c>
      <c r="S658" t="s">
        <v>7739</v>
      </c>
      <c r="T658" t="s">
        <v>7738</v>
      </c>
      <c r="U658" t="s">
        <v>44</v>
      </c>
      <c r="V658" t="s">
        <v>45</v>
      </c>
      <c r="W658" t="s">
        <v>392</v>
      </c>
      <c r="X658" t="s">
        <v>47</v>
      </c>
      <c r="Y658" t="s">
        <v>7740</v>
      </c>
      <c r="Z658" t="s">
        <v>34</v>
      </c>
      <c r="AA658" t="s">
        <v>49</v>
      </c>
      <c r="AB658" t="s">
        <v>4848</v>
      </c>
    </row>
    <row r="659" spans="1:28">
      <c r="A659" t="s">
        <v>7741</v>
      </c>
      <c r="B659" t="s">
        <v>28</v>
      </c>
      <c r="C659" t="s">
        <v>7742</v>
      </c>
      <c r="D659" t="s">
        <v>7743</v>
      </c>
      <c r="E659" t="s">
        <v>7744</v>
      </c>
      <c r="F659" t="s">
        <v>97</v>
      </c>
      <c r="G659" t="s">
        <v>7745</v>
      </c>
      <c r="H659" t="s">
        <v>33</v>
      </c>
      <c r="I659" t="s">
        <v>34</v>
      </c>
      <c r="J659" t="s">
        <v>7746</v>
      </c>
      <c r="K659" t="s">
        <v>199</v>
      </c>
      <c r="L659" t="s">
        <v>34</v>
      </c>
      <c r="M659" t="s">
        <v>7747</v>
      </c>
      <c r="N659" t="s">
        <v>7748</v>
      </c>
      <c r="O659" t="s">
        <v>7716</v>
      </c>
      <c r="P659" t="s">
        <v>4347</v>
      </c>
      <c r="Q659" t="s">
        <v>41</v>
      </c>
      <c r="R659" t="s">
        <v>7749</v>
      </c>
      <c r="S659" t="s">
        <v>7750</v>
      </c>
      <c r="T659" t="s">
        <v>7751</v>
      </c>
      <c r="U659" t="s">
        <v>235</v>
      </c>
      <c r="V659" t="s">
        <v>45</v>
      </c>
      <c r="W659" t="s">
        <v>76</v>
      </c>
      <c r="X659" t="s">
        <v>77</v>
      </c>
      <c r="Y659" t="s">
        <v>7752</v>
      </c>
      <c r="Z659" t="s">
        <v>34</v>
      </c>
      <c r="AA659" t="s">
        <v>49</v>
      </c>
      <c r="AB659" t="s">
        <v>2037</v>
      </c>
    </row>
    <row r="660" spans="1:28">
      <c r="A660" t="s">
        <v>7753</v>
      </c>
      <c r="B660" t="s">
        <v>67</v>
      </c>
      <c r="C660" t="s">
        <v>34</v>
      </c>
      <c r="D660" t="s">
        <v>34</v>
      </c>
      <c r="E660" t="s">
        <v>7754</v>
      </c>
      <c r="F660" t="s">
        <v>68</v>
      </c>
      <c r="G660" t="s">
        <v>7755</v>
      </c>
      <c r="H660" t="s">
        <v>7756</v>
      </c>
      <c r="I660" t="s">
        <v>34</v>
      </c>
      <c r="J660" t="s">
        <v>7757</v>
      </c>
      <c r="K660" t="s">
        <v>882</v>
      </c>
      <c r="L660" t="s">
        <v>34</v>
      </c>
      <c r="M660" t="s">
        <v>7758</v>
      </c>
      <c r="N660" t="s">
        <v>7759</v>
      </c>
      <c r="O660" t="s">
        <v>7716</v>
      </c>
      <c r="P660" t="s">
        <v>4347</v>
      </c>
      <c r="Q660" t="s">
        <v>41</v>
      </c>
      <c r="R660" t="s">
        <v>7760</v>
      </c>
      <c r="S660" t="s">
        <v>7761</v>
      </c>
      <c r="T660" t="s">
        <v>7760</v>
      </c>
      <c r="U660" t="s">
        <v>44</v>
      </c>
      <c r="V660" t="s">
        <v>45</v>
      </c>
      <c r="W660" t="s">
        <v>810</v>
      </c>
      <c r="X660" t="s">
        <v>77</v>
      </c>
      <c r="Y660" t="s">
        <v>7762</v>
      </c>
      <c r="Z660" t="s">
        <v>178</v>
      </c>
      <c r="AA660" t="s">
        <v>49</v>
      </c>
      <c r="AB660" t="s">
        <v>7763</v>
      </c>
    </row>
    <row r="661" spans="1:28">
      <c r="A661" t="s">
        <v>7764</v>
      </c>
      <c r="B661" t="s">
        <v>67</v>
      </c>
      <c r="C661" t="s">
        <v>34</v>
      </c>
      <c r="D661" t="s">
        <v>34</v>
      </c>
      <c r="E661" t="s">
        <v>7765</v>
      </c>
      <c r="F661" t="s">
        <v>68</v>
      </c>
      <c r="G661" t="s">
        <v>7766</v>
      </c>
      <c r="H661" t="s">
        <v>7767</v>
      </c>
      <c r="I661" t="s">
        <v>34</v>
      </c>
      <c r="J661" t="s">
        <v>7768</v>
      </c>
      <c r="K661" t="s">
        <v>212</v>
      </c>
      <c r="L661" t="s">
        <v>34</v>
      </c>
      <c r="M661" t="s">
        <v>7769</v>
      </c>
      <c r="N661" t="s">
        <v>7770</v>
      </c>
      <c r="O661" t="s">
        <v>7716</v>
      </c>
      <c r="P661" t="s">
        <v>4347</v>
      </c>
      <c r="Q661" t="s">
        <v>41</v>
      </c>
      <c r="R661" t="s">
        <v>7771</v>
      </c>
      <c r="S661" t="s">
        <v>7772</v>
      </c>
      <c r="T661" t="s">
        <v>7773</v>
      </c>
      <c r="U661" t="s">
        <v>44</v>
      </c>
      <c r="V661" t="s">
        <v>45</v>
      </c>
      <c r="W661" t="s">
        <v>281</v>
      </c>
      <c r="X661" t="s">
        <v>77</v>
      </c>
      <c r="Y661" t="s">
        <v>7774</v>
      </c>
      <c r="Z661" t="s">
        <v>34</v>
      </c>
      <c r="AA661" t="s">
        <v>164</v>
      </c>
      <c r="AB661" t="s">
        <v>825</v>
      </c>
    </row>
    <row r="662" spans="1:28">
      <c r="A662" t="s">
        <v>7775</v>
      </c>
      <c r="B662" t="s">
        <v>67</v>
      </c>
      <c r="C662" t="s">
        <v>34</v>
      </c>
      <c r="D662" t="s">
        <v>34</v>
      </c>
      <c r="E662" t="s">
        <v>7776</v>
      </c>
      <c r="F662" t="s">
        <v>68</v>
      </c>
      <c r="G662" t="s">
        <v>5340</v>
      </c>
      <c r="H662" t="s">
        <v>5341</v>
      </c>
      <c r="I662" t="s">
        <v>34</v>
      </c>
      <c r="J662" t="s">
        <v>7777</v>
      </c>
      <c r="K662" t="s">
        <v>34</v>
      </c>
      <c r="L662" t="s">
        <v>34</v>
      </c>
      <c r="M662" t="s">
        <v>7778</v>
      </c>
      <c r="N662" t="s">
        <v>7779</v>
      </c>
      <c r="O662" t="s">
        <v>7716</v>
      </c>
      <c r="P662" t="s">
        <v>4347</v>
      </c>
      <c r="Q662" t="s">
        <v>41</v>
      </c>
      <c r="R662" t="s">
        <v>7780</v>
      </c>
      <c r="S662" t="s">
        <v>7781</v>
      </c>
      <c r="T662" t="s">
        <v>5347</v>
      </c>
      <c r="U662" t="s">
        <v>44</v>
      </c>
      <c r="V662" t="s">
        <v>45</v>
      </c>
      <c r="W662" t="s">
        <v>63</v>
      </c>
      <c r="X662" t="s">
        <v>77</v>
      </c>
      <c r="Y662" t="s">
        <v>7782</v>
      </c>
      <c r="Z662" t="s">
        <v>178</v>
      </c>
      <c r="AA662" t="s">
        <v>49</v>
      </c>
      <c r="AB662" t="s">
        <v>7783</v>
      </c>
    </row>
    <row r="663" spans="1:28">
      <c r="A663" t="s">
        <v>7784</v>
      </c>
      <c r="B663" t="s">
        <v>67</v>
      </c>
      <c r="C663" t="s">
        <v>34</v>
      </c>
      <c r="D663" t="s">
        <v>34</v>
      </c>
      <c r="E663" t="s">
        <v>7785</v>
      </c>
      <c r="F663" t="s">
        <v>68</v>
      </c>
      <c r="G663" t="s">
        <v>7786</v>
      </c>
      <c r="H663" t="s">
        <v>7787</v>
      </c>
      <c r="I663" t="s">
        <v>7788</v>
      </c>
      <c r="J663" t="s">
        <v>7789</v>
      </c>
      <c r="K663" t="s">
        <v>1305</v>
      </c>
      <c r="L663" t="s">
        <v>34</v>
      </c>
      <c r="M663" t="s">
        <v>7790</v>
      </c>
      <c r="N663" t="s">
        <v>7791</v>
      </c>
      <c r="O663" t="s">
        <v>7716</v>
      </c>
      <c r="P663" t="s">
        <v>4347</v>
      </c>
      <c r="Q663" t="s">
        <v>41</v>
      </c>
      <c r="R663" t="s">
        <v>7792</v>
      </c>
      <c r="S663" t="s">
        <v>7793</v>
      </c>
      <c r="T663" t="s">
        <v>7792</v>
      </c>
      <c r="U663" t="s">
        <v>44</v>
      </c>
      <c r="V663" t="s">
        <v>45</v>
      </c>
      <c r="W663" t="s">
        <v>76</v>
      </c>
      <c r="X663" t="s">
        <v>47</v>
      </c>
      <c r="Y663" t="s">
        <v>7794</v>
      </c>
      <c r="Z663" t="s">
        <v>269</v>
      </c>
      <c r="AA663" t="s">
        <v>164</v>
      </c>
      <c r="AB663" t="s">
        <v>7795</v>
      </c>
    </row>
    <row r="664" spans="1:28">
      <c r="A664" t="s">
        <v>7796</v>
      </c>
      <c r="B664" t="s">
        <v>67</v>
      </c>
      <c r="C664" t="s">
        <v>34</v>
      </c>
      <c r="D664" t="s">
        <v>34</v>
      </c>
      <c r="E664" t="s">
        <v>7797</v>
      </c>
      <c r="F664" t="s">
        <v>68</v>
      </c>
      <c r="G664" t="s">
        <v>7798</v>
      </c>
      <c r="H664" t="s">
        <v>7799</v>
      </c>
      <c r="I664" t="s">
        <v>34</v>
      </c>
      <c r="J664" t="s">
        <v>7800</v>
      </c>
      <c r="K664" t="s">
        <v>1305</v>
      </c>
      <c r="L664" t="s">
        <v>34</v>
      </c>
      <c r="M664" t="s">
        <v>7801</v>
      </c>
      <c r="N664" t="s">
        <v>7802</v>
      </c>
      <c r="O664" t="s">
        <v>7803</v>
      </c>
      <c r="P664" t="s">
        <v>4519</v>
      </c>
      <c r="Q664" t="s">
        <v>41</v>
      </c>
      <c r="R664" t="s">
        <v>7804</v>
      </c>
      <c r="S664" t="s">
        <v>7805</v>
      </c>
      <c r="T664" t="s">
        <v>7804</v>
      </c>
      <c r="U664" t="s">
        <v>44</v>
      </c>
      <c r="V664" t="s">
        <v>45</v>
      </c>
      <c r="W664" t="s">
        <v>176</v>
      </c>
      <c r="X664" t="s">
        <v>47</v>
      </c>
      <c r="Y664" t="s">
        <v>7806</v>
      </c>
      <c r="Z664" t="s">
        <v>34</v>
      </c>
      <c r="AA664" t="s">
        <v>49</v>
      </c>
      <c r="AB664" t="s">
        <v>7807</v>
      </c>
    </row>
    <row r="665" spans="1:28">
      <c r="A665" t="s">
        <v>7808</v>
      </c>
      <c r="B665" t="s">
        <v>67</v>
      </c>
      <c r="C665" t="s">
        <v>34</v>
      </c>
      <c r="D665" t="s">
        <v>34</v>
      </c>
      <c r="E665" t="s">
        <v>7809</v>
      </c>
      <c r="F665" t="s">
        <v>68</v>
      </c>
      <c r="G665" t="s">
        <v>7810</v>
      </c>
      <c r="H665" t="s">
        <v>7811</v>
      </c>
      <c r="I665" t="s">
        <v>34</v>
      </c>
      <c r="J665" t="s">
        <v>7812</v>
      </c>
      <c r="K665" t="s">
        <v>185</v>
      </c>
      <c r="L665" t="s">
        <v>34</v>
      </c>
      <c r="M665" t="s">
        <v>7813</v>
      </c>
      <c r="N665" t="s">
        <v>7814</v>
      </c>
      <c r="O665" t="s">
        <v>7803</v>
      </c>
      <c r="P665" t="s">
        <v>4519</v>
      </c>
      <c r="Q665" t="s">
        <v>41</v>
      </c>
      <c r="R665" t="s">
        <v>7815</v>
      </c>
      <c r="S665" t="s">
        <v>7816</v>
      </c>
      <c r="T665" t="s">
        <v>7815</v>
      </c>
      <c r="U665" t="s">
        <v>44</v>
      </c>
      <c r="V665" t="s">
        <v>4010</v>
      </c>
      <c r="W665" t="s">
        <v>46</v>
      </c>
      <c r="X665" t="s">
        <v>47</v>
      </c>
      <c r="Y665" t="s">
        <v>7817</v>
      </c>
      <c r="Z665" t="s">
        <v>34</v>
      </c>
      <c r="AA665" t="s">
        <v>49</v>
      </c>
      <c r="AB665" t="s">
        <v>461</v>
      </c>
    </row>
    <row r="666" spans="1:28">
      <c r="A666" t="s">
        <v>7818</v>
      </c>
      <c r="B666" t="s">
        <v>67</v>
      </c>
      <c r="C666" t="s">
        <v>34</v>
      </c>
      <c r="D666" t="s">
        <v>34</v>
      </c>
      <c r="E666" t="s">
        <v>7819</v>
      </c>
      <c r="F666" t="s">
        <v>68</v>
      </c>
      <c r="G666" t="s">
        <v>358</v>
      </c>
      <c r="H666" t="s">
        <v>7820</v>
      </c>
      <c r="I666" t="s">
        <v>34</v>
      </c>
      <c r="J666" t="s">
        <v>7821</v>
      </c>
      <c r="K666" t="s">
        <v>289</v>
      </c>
      <c r="L666" t="s">
        <v>34</v>
      </c>
      <c r="M666" t="s">
        <v>7822</v>
      </c>
      <c r="N666" t="s">
        <v>7823</v>
      </c>
      <c r="O666" t="s">
        <v>7803</v>
      </c>
      <c r="P666" t="s">
        <v>4519</v>
      </c>
      <c r="Q666" t="s">
        <v>41</v>
      </c>
      <c r="R666" t="s">
        <v>7824</v>
      </c>
      <c r="S666" t="s">
        <v>7825</v>
      </c>
      <c r="T666" t="s">
        <v>7826</v>
      </c>
      <c r="U666" t="s">
        <v>191</v>
      </c>
      <c r="V666" t="s">
        <v>45</v>
      </c>
      <c r="W666" t="s">
        <v>281</v>
      </c>
      <c r="X666" t="s">
        <v>77</v>
      </c>
      <c r="Y666" t="s">
        <v>7827</v>
      </c>
      <c r="Z666" t="s">
        <v>178</v>
      </c>
      <c r="AA666" t="s">
        <v>367</v>
      </c>
      <c r="AB666" t="s">
        <v>1696</v>
      </c>
    </row>
    <row r="667" spans="1:28">
      <c r="A667" t="s">
        <v>7828</v>
      </c>
      <c r="B667" t="s">
        <v>28</v>
      </c>
      <c r="C667" t="s">
        <v>7829</v>
      </c>
      <c r="D667" t="s">
        <v>7830</v>
      </c>
      <c r="E667" t="s">
        <v>7831</v>
      </c>
      <c r="F667" t="s">
        <v>31</v>
      </c>
      <c r="G667" t="s">
        <v>7832</v>
      </c>
      <c r="H667" t="s">
        <v>7833</v>
      </c>
      <c r="I667" t="s">
        <v>34</v>
      </c>
      <c r="J667" t="s">
        <v>7834</v>
      </c>
      <c r="K667" t="s">
        <v>156</v>
      </c>
      <c r="L667" t="s">
        <v>34</v>
      </c>
      <c r="M667" t="s">
        <v>7835</v>
      </c>
      <c r="N667" t="s">
        <v>7836</v>
      </c>
      <c r="O667" t="s">
        <v>7803</v>
      </c>
      <c r="P667" t="s">
        <v>4519</v>
      </c>
      <c r="Q667" t="s">
        <v>41</v>
      </c>
      <c r="R667" t="s">
        <v>7837</v>
      </c>
      <c r="S667" t="s">
        <v>7838</v>
      </c>
      <c r="T667" t="s">
        <v>7839</v>
      </c>
      <c r="U667" t="s">
        <v>44</v>
      </c>
      <c r="V667" t="s">
        <v>45</v>
      </c>
      <c r="W667" t="s">
        <v>76</v>
      </c>
      <c r="X667" t="s">
        <v>77</v>
      </c>
      <c r="Y667" t="s">
        <v>7840</v>
      </c>
      <c r="Z667" t="s">
        <v>34</v>
      </c>
      <c r="AA667" t="s">
        <v>49</v>
      </c>
      <c r="AB667" t="s">
        <v>2531</v>
      </c>
    </row>
    <row r="668" spans="1:28">
      <c r="A668" t="s">
        <v>7841</v>
      </c>
      <c r="B668" t="s">
        <v>67</v>
      </c>
      <c r="C668" t="s">
        <v>34</v>
      </c>
      <c r="D668" t="s">
        <v>34</v>
      </c>
      <c r="E668" t="s">
        <v>7842</v>
      </c>
      <c r="F668" t="s">
        <v>68</v>
      </c>
      <c r="G668" t="s">
        <v>1328</v>
      </c>
      <c r="H668" t="s">
        <v>7843</v>
      </c>
      <c r="I668" t="s">
        <v>34</v>
      </c>
      <c r="J668" t="s">
        <v>7844</v>
      </c>
      <c r="K668" t="s">
        <v>185</v>
      </c>
      <c r="L668" t="s">
        <v>34</v>
      </c>
      <c r="M668" t="s">
        <v>7845</v>
      </c>
      <c r="N668" t="s">
        <v>7846</v>
      </c>
      <c r="O668" t="s">
        <v>7803</v>
      </c>
      <c r="P668" t="s">
        <v>4519</v>
      </c>
      <c r="Q668" t="s">
        <v>41</v>
      </c>
      <c r="R668" t="s">
        <v>7847</v>
      </c>
      <c r="S668" t="s">
        <v>7848</v>
      </c>
      <c r="T668" t="s">
        <v>7847</v>
      </c>
      <c r="U668" t="s">
        <v>44</v>
      </c>
      <c r="V668" t="s">
        <v>45</v>
      </c>
      <c r="W668" t="s">
        <v>76</v>
      </c>
      <c r="X668" t="s">
        <v>47</v>
      </c>
      <c r="Y668" t="s">
        <v>7849</v>
      </c>
      <c r="Z668" t="s">
        <v>178</v>
      </c>
      <c r="AA668" t="s">
        <v>164</v>
      </c>
      <c r="AB668" t="s">
        <v>7850</v>
      </c>
    </row>
    <row r="669" spans="1:28">
      <c r="A669" t="s">
        <v>7851</v>
      </c>
      <c r="B669" t="s">
        <v>67</v>
      </c>
      <c r="C669" t="s">
        <v>34</v>
      </c>
      <c r="D669" t="s">
        <v>34</v>
      </c>
      <c r="E669" t="s">
        <v>7852</v>
      </c>
      <c r="F669" t="s">
        <v>68</v>
      </c>
      <c r="G669" t="s">
        <v>6668</v>
      </c>
      <c r="H669" t="s">
        <v>69</v>
      </c>
      <c r="I669" t="s">
        <v>34</v>
      </c>
      <c r="J669" t="s">
        <v>7853</v>
      </c>
      <c r="K669" t="s">
        <v>1305</v>
      </c>
      <c r="L669" t="s">
        <v>34</v>
      </c>
      <c r="M669" t="s">
        <v>7854</v>
      </c>
      <c r="N669" t="s">
        <v>7855</v>
      </c>
      <c r="O669" t="s">
        <v>7803</v>
      </c>
      <c r="P669" t="s">
        <v>4519</v>
      </c>
      <c r="Q669" t="s">
        <v>41</v>
      </c>
      <c r="R669" t="s">
        <v>7856</v>
      </c>
      <c r="S669" t="s">
        <v>7857</v>
      </c>
      <c r="T669" t="s">
        <v>7856</v>
      </c>
      <c r="U669" t="s">
        <v>44</v>
      </c>
      <c r="V669" t="s">
        <v>45</v>
      </c>
      <c r="W669" t="s">
        <v>392</v>
      </c>
      <c r="X669" t="s">
        <v>47</v>
      </c>
      <c r="Y669" t="s">
        <v>7858</v>
      </c>
      <c r="Z669" t="s">
        <v>178</v>
      </c>
      <c r="AA669" t="s">
        <v>164</v>
      </c>
      <c r="AB669" t="s">
        <v>7859</v>
      </c>
    </row>
    <row r="670" spans="1:28">
      <c r="A670" t="s">
        <v>7860</v>
      </c>
      <c r="B670" t="s">
        <v>28</v>
      </c>
      <c r="C670" t="s">
        <v>7861</v>
      </c>
      <c r="D670" t="s">
        <v>7862</v>
      </c>
      <c r="E670" t="s">
        <v>7863</v>
      </c>
      <c r="F670" t="s">
        <v>97</v>
      </c>
      <c r="G670" t="s">
        <v>7864</v>
      </c>
      <c r="H670" t="s">
        <v>7865</v>
      </c>
      <c r="I670" t="s">
        <v>34</v>
      </c>
      <c r="J670" t="s">
        <v>7866</v>
      </c>
      <c r="K670" t="s">
        <v>112</v>
      </c>
      <c r="L670" t="s">
        <v>34</v>
      </c>
      <c r="M670" t="s">
        <v>7867</v>
      </c>
      <c r="N670" t="s">
        <v>7868</v>
      </c>
      <c r="O670" t="s">
        <v>7803</v>
      </c>
      <c r="P670" t="s">
        <v>4519</v>
      </c>
      <c r="Q670" t="s">
        <v>41</v>
      </c>
      <c r="R670" t="s">
        <v>7869</v>
      </c>
      <c r="S670" t="s">
        <v>7870</v>
      </c>
      <c r="T670" t="s">
        <v>7871</v>
      </c>
      <c r="U670" t="s">
        <v>44</v>
      </c>
      <c r="V670" t="s">
        <v>45</v>
      </c>
      <c r="W670" t="s">
        <v>76</v>
      </c>
      <c r="X670" t="s">
        <v>77</v>
      </c>
      <c r="Y670" t="s">
        <v>7872</v>
      </c>
      <c r="Z670" t="s">
        <v>34</v>
      </c>
      <c r="AA670" t="s">
        <v>49</v>
      </c>
      <c r="AB670" t="s">
        <v>1325</v>
      </c>
    </row>
    <row r="671" spans="1:28">
      <c r="A671" t="s">
        <v>7873</v>
      </c>
      <c r="B671" t="s">
        <v>67</v>
      </c>
      <c r="C671" t="s">
        <v>34</v>
      </c>
      <c r="D671" t="s">
        <v>34</v>
      </c>
      <c r="E671" t="s">
        <v>7874</v>
      </c>
      <c r="F671" t="s">
        <v>68</v>
      </c>
      <c r="G671" t="s">
        <v>7875</v>
      </c>
      <c r="H671" t="s">
        <v>2627</v>
      </c>
      <c r="I671" t="s">
        <v>34</v>
      </c>
      <c r="J671" t="s">
        <v>7876</v>
      </c>
      <c r="K671" t="s">
        <v>276</v>
      </c>
      <c r="L671" t="s">
        <v>34</v>
      </c>
      <c r="M671" t="s">
        <v>7877</v>
      </c>
      <c r="N671" t="s">
        <v>7878</v>
      </c>
      <c r="O671" t="s">
        <v>7879</v>
      </c>
      <c r="P671" t="s">
        <v>4628</v>
      </c>
      <c r="Q671" t="s">
        <v>41</v>
      </c>
      <c r="R671" t="s">
        <v>7880</v>
      </c>
      <c r="S671" t="s">
        <v>7881</v>
      </c>
      <c r="T671" t="s">
        <v>7882</v>
      </c>
      <c r="U671" t="s">
        <v>44</v>
      </c>
      <c r="V671" t="s">
        <v>45</v>
      </c>
      <c r="W671" t="s">
        <v>76</v>
      </c>
      <c r="X671" t="s">
        <v>77</v>
      </c>
      <c r="Y671" t="s">
        <v>7883</v>
      </c>
      <c r="Z671" t="s">
        <v>178</v>
      </c>
      <c r="AA671" t="s">
        <v>367</v>
      </c>
      <c r="AB671" t="s">
        <v>7884</v>
      </c>
    </row>
    <row r="672" spans="1:28">
      <c r="A672" t="s">
        <v>7885</v>
      </c>
      <c r="B672" t="s">
        <v>67</v>
      </c>
      <c r="C672" t="s">
        <v>34</v>
      </c>
      <c r="D672" t="s">
        <v>34</v>
      </c>
      <c r="E672" t="s">
        <v>7886</v>
      </c>
      <c r="F672" t="s">
        <v>68</v>
      </c>
      <c r="G672" t="s">
        <v>7887</v>
      </c>
      <c r="H672" t="s">
        <v>7888</v>
      </c>
      <c r="I672" t="s">
        <v>34</v>
      </c>
      <c r="J672" t="s">
        <v>7889</v>
      </c>
      <c r="K672" t="s">
        <v>185</v>
      </c>
      <c r="L672" t="s">
        <v>34</v>
      </c>
      <c r="M672" t="s">
        <v>7890</v>
      </c>
      <c r="N672" t="s">
        <v>7891</v>
      </c>
      <c r="O672" t="s">
        <v>7879</v>
      </c>
      <c r="P672" t="s">
        <v>4628</v>
      </c>
      <c r="Q672" t="s">
        <v>41</v>
      </c>
      <c r="R672" t="s">
        <v>7892</v>
      </c>
      <c r="S672" t="s">
        <v>7893</v>
      </c>
      <c r="T672" t="s">
        <v>7894</v>
      </c>
      <c r="U672" t="s">
        <v>44</v>
      </c>
      <c r="V672" t="s">
        <v>45</v>
      </c>
      <c r="W672" t="s">
        <v>76</v>
      </c>
      <c r="X672" t="s">
        <v>77</v>
      </c>
      <c r="Y672" t="s">
        <v>7895</v>
      </c>
      <c r="Z672" t="s">
        <v>34</v>
      </c>
      <c r="AA672" t="s">
        <v>164</v>
      </c>
      <c r="AB672" t="s">
        <v>2037</v>
      </c>
    </row>
    <row r="673" spans="1:28">
      <c r="A673" t="s">
        <v>7896</v>
      </c>
      <c r="B673" t="s">
        <v>67</v>
      </c>
      <c r="C673" t="s">
        <v>34</v>
      </c>
      <c r="D673" t="s">
        <v>34</v>
      </c>
      <c r="E673" t="s">
        <v>7897</v>
      </c>
      <c r="F673" t="s">
        <v>68</v>
      </c>
      <c r="G673" t="s">
        <v>3591</v>
      </c>
      <c r="H673" t="s">
        <v>2347</v>
      </c>
      <c r="I673" t="s">
        <v>34</v>
      </c>
      <c r="J673" t="s">
        <v>7898</v>
      </c>
      <c r="K673" t="s">
        <v>36</v>
      </c>
      <c r="L673" t="s">
        <v>34</v>
      </c>
      <c r="M673" t="s">
        <v>7899</v>
      </c>
      <c r="N673" t="s">
        <v>7900</v>
      </c>
      <c r="O673" t="s">
        <v>7879</v>
      </c>
      <c r="P673" t="s">
        <v>4628</v>
      </c>
      <c r="Q673" t="s">
        <v>41</v>
      </c>
      <c r="R673" t="s">
        <v>7901</v>
      </c>
      <c r="S673" t="s">
        <v>7902</v>
      </c>
      <c r="T673" t="s">
        <v>7903</v>
      </c>
      <c r="U673" t="s">
        <v>235</v>
      </c>
      <c r="V673" t="s">
        <v>45</v>
      </c>
      <c r="W673" t="s">
        <v>76</v>
      </c>
      <c r="X673" t="s">
        <v>77</v>
      </c>
      <c r="Y673" t="s">
        <v>7904</v>
      </c>
      <c r="Z673" t="s">
        <v>178</v>
      </c>
      <c r="AA673" t="s">
        <v>49</v>
      </c>
      <c r="AB673" t="s">
        <v>670</v>
      </c>
    </row>
    <row r="674" spans="1:28">
      <c r="A674" t="s">
        <v>7905</v>
      </c>
      <c r="B674" t="s">
        <v>28</v>
      </c>
      <c r="C674" t="s">
        <v>7906</v>
      </c>
      <c r="D674" t="s">
        <v>7907</v>
      </c>
      <c r="E674" t="s">
        <v>7908</v>
      </c>
      <c r="F674" t="s">
        <v>31</v>
      </c>
      <c r="G674" t="s">
        <v>7909</v>
      </c>
      <c r="H674" t="s">
        <v>1230</v>
      </c>
      <c r="I674" t="s">
        <v>7910</v>
      </c>
      <c r="J674" t="s">
        <v>7911</v>
      </c>
      <c r="K674" t="s">
        <v>276</v>
      </c>
      <c r="L674" t="s">
        <v>34</v>
      </c>
      <c r="M674" t="s">
        <v>7912</v>
      </c>
      <c r="N674" t="s">
        <v>7913</v>
      </c>
      <c r="O674" t="s">
        <v>7879</v>
      </c>
      <c r="P674" t="s">
        <v>4628</v>
      </c>
      <c r="Q674" t="s">
        <v>41</v>
      </c>
      <c r="R674" t="s">
        <v>7914</v>
      </c>
      <c r="S674" t="s">
        <v>7915</v>
      </c>
      <c r="T674" t="s">
        <v>7914</v>
      </c>
      <c r="U674" t="s">
        <v>44</v>
      </c>
      <c r="V674" t="s">
        <v>45</v>
      </c>
      <c r="W674" t="s">
        <v>281</v>
      </c>
      <c r="X674" t="s">
        <v>47</v>
      </c>
      <c r="Y674" t="s">
        <v>7916</v>
      </c>
      <c r="Z674" t="s">
        <v>34</v>
      </c>
      <c r="AA674" t="s">
        <v>49</v>
      </c>
      <c r="AB674" t="s">
        <v>5640</v>
      </c>
    </row>
    <row r="675" spans="1:28">
      <c r="A675" t="s">
        <v>7917</v>
      </c>
      <c r="B675" t="s">
        <v>67</v>
      </c>
      <c r="C675" t="s">
        <v>34</v>
      </c>
      <c r="D675" t="s">
        <v>34</v>
      </c>
      <c r="E675" t="s">
        <v>7918</v>
      </c>
      <c r="F675" t="s">
        <v>68</v>
      </c>
      <c r="G675" t="s">
        <v>7919</v>
      </c>
      <c r="H675" t="s">
        <v>6327</v>
      </c>
      <c r="I675" t="s">
        <v>34</v>
      </c>
      <c r="J675" t="s">
        <v>7920</v>
      </c>
      <c r="K675" t="s">
        <v>58</v>
      </c>
      <c r="L675" t="s">
        <v>34</v>
      </c>
      <c r="M675" t="s">
        <v>7921</v>
      </c>
      <c r="N675" t="s">
        <v>7922</v>
      </c>
      <c r="O675" t="s">
        <v>7879</v>
      </c>
      <c r="P675" t="s">
        <v>4628</v>
      </c>
      <c r="Q675" t="s">
        <v>41</v>
      </c>
      <c r="R675" t="s">
        <v>7923</v>
      </c>
      <c r="S675" t="s">
        <v>7924</v>
      </c>
      <c r="T675" t="s">
        <v>7923</v>
      </c>
      <c r="U675" t="s">
        <v>44</v>
      </c>
      <c r="V675" t="s">
        <v>45</v>
      </c>
      <c r="W675" t="s">
        <v>76</v>
      </c>
      <c r="X675" t="s">
        <v>47</v>
      </c>
      <c r="Y675" t="s">
        <v>7925</v>
      </c>
      <c r="Z675" t="s">
        <v>178</v>
      </c>
      <c r="AA675" t="s">
        <v>49</v>
      </c>
      <c r="AB675" t="s">
        <v>5990</v>
      </c>
    </row>
    <row r="676" spans="1:28">
      <c r="A676" t="s">
        <v>7926</v>
      </c>
      <c r="B676" t="s">
        <v>28</v>
      </c>
      <c r="C676" t="s">
        <v>7927</v>
      </c>
      <c r="D676" t="s">
        <v>7928</v>
      </c>
      <c r="E676" t="s">
        <v>7929</v>
      </c>
      <c r="F676" t="s">
        <v>97</v>
      </c>
      <c r="G676" t="s">
        <v>82</v>
      </c>
      <c r="H676" t="s">
        <v>7930</v>
      </c>
      <c r="I676" t="s">
        <v>34</v>
      </c>
      <c r="J676" t="s">
        <v>7931</v>
      </c>
      <c r="K676" t="s">
        <v>58</v>
      </c>
      <c r="L676" t="s">
        <v>34</v>
      </c>
      <c r="M676" t="s">
        <v>7932</v>
      </c>
      <c r="N676" t="s">
        <v>7933</v>
      </c>
      <c r="O676" t="s">
        <v>7879</v>
      </c>
      <c r="P676" t="s">
        <v>4628</v>
      </c>
      <c r="Q676" t="s">
        <v>41</v>
      </c>
      <c r="R676" t="s">
        <v>7934</v>
      </c>
      <c r="S676" t="s">
        <v>7935</v>
      </c>
      <c r="T676" t="s">
        <v>7934</v>
      </c>
      <c r="U676" t="s">
        <v>44</v>
      </c>
      <c r="V676" t="s">
        <v>45</v>
      </c>
      <c r="W676" t="s">
        <v>148</v>
      </c>
      <c r="X676" t="s">
        <v>47</v>
      </c>
      <c r="Y676" t="s">
        <v>7936</v>
      </c>
      <c r="Z676" t="s">
        <v>34</v>
      </c>
      <c r="AA676" t="s">
        <v>49</v>
      </c>
      <c r="AB676" t="s">
        <v>5326</v>
      </c>
    </row>
    <row r="677" spans="1:28">
      <c r="A677" t="s">
        <v>7937</v>
      </c>
      <c r="B677" t="s">
        <v>28</v>
      </c>
      <c r="C677" t="s">
        <v>7938</v>
      </c>
      <c r="D677" t="s">
        <v>7939</v>
      </c>
      <c r="E677" t="s">
        <v>7940</v>
      </c>
      <c r="F677" t="s">
        <v>31</v>
      </c>
      <c r="G677" t="s">
        <v>7527</v>
      </c>
      <c r="H677" t="s">
        <v>5611</v>
      </c>
      <c r="I677" t="s">
        <v>34</v>
      </c>
      <c r="J677" t="s">
        <v>7941</v>
      </c>
      <c r="K677" t="s">
        <v>185</v>
      </c>
      <c r="L677" t="s">
        <v>34</v>
      </c>
      <c r="M677" t="s">
        <v>7942</v>
      </c>
      <c r="N677" t="s">
        <v>7943</v>
      </c>
      <c r="O677" t="s">
        <v>7944</v>
      </c>
      <c r="P677" t="s">
        <v>4699</v>
      </c>
      <c r="Q677" t="s">
        <v>41</v>
      </c>
      <c r="R677" t="s">
        <v>7945</v>
      </c>
      <c r="S677" t="s">
        <v>7946</v>
      </c>
      <c r="T677" t="s">
        <v>7947</v>
      </c>
      <c r="U677" t="s">
        <v>44</v>
      </c>
      <c r="V677" t="s">
        <v>45</v>
      </c>
      <c r="W677" t="s">
        <v>76</v>
      </c>
      <c r="X677" t="s">
        <v>77</v>
      </c>
      <c r="Y677" t="s">
        <v>7948</v>
      </c>
      <c r="Z677" t="s">
        <v>34</v>
      </c>
      <c r="AA677" t="s">
        <v>164</v>
      </c>
      <c r="AB677" t="s">
        <v>7949</v>
      </c>
    </row>
    <row r="678" spans="1:28">
      <c r="A678" t="s">
        <v>7950</v>
      </c>
      <c r="B678" t="s">
        <v>28</v>
      </c>
      <c r="C678" t="s">
        <v>7951</v>
      </c>
      <c r="D678" t="s">
        <v>7952</v>
      </c>
      <c r="E678" t="s">
        <v>7953</v>
      </c>
      <c r="F678" t="s">
        <v>97</v>
      </c>
      <c r="G678" t="s">
        <v>6077</v>
      </c>
      <c r="H678" t="s">
        <v>7954</v>
      </c>
      <c r="I678" t="s">
        <v>34</v>
      </c>
      <c r="J678" t="s">
        <v>7955</v>
      </c>
      <c r="K678" t="s">
        <v>185</v>
      </c>
      <c r="L678" t="s">
        <v>34</v>
      </c>
      <c r="M678" t="s">
        <v>7956</v>
      </c>
      <c r="N678" t="s">
        <v>7957</v>
      </c>
      <c r="O678" t="s">
        <v>7944</v>
      </c>
      <c r="P678" t="s">
        <v>4699</v>
      </c>
      <c r="Q678" t="s">
        <v>41</v>
      </c>
      <c r="R678" t="s">
        <v>7958</v>
      </c>
      <c r="S678" t="s">
        <v>7959</v>
      </c>
      <c r="T678" t="s">
        <v>7958</v>
      </c>
      <c r="U678" t="s">
        <v>44</v>
      </c>
      <c r="V678" t="s">
        <v>45</v>
      </c>
      <c r="W678" t="s">
        <v>76</v>
      </c>
      <c r="X678" t="s">
        <v>47</v>
      </c>
      <c r="Y678" t="s">
        <v>7960</v>
      </c>
      <c r="Z678" t="s">
        <v>34</v>
      </c>
      <c r="AA678" t="s">
        <v>49</v>
      </c>
      <c r="AB678" t="s">
        <v>7396</v>
      </c>
    </row>
    <row r="679" spans="1:28">
      <c r="A679" t="s">
        <v>7961</v>
      </c>
      <c r="B679" t="s">
        <v>256</v>
      </c>
      <c r="C679" t="s">
        <v>34</v>
      </c>
      <c r="D679" t="s">
        <v>34</v>
      </c>
      <c r="E679" t="s">
        <v>7962</v>
      </c>
      <c r="F679" t="s">
        <v>68</v>
      </c>
      <c r="G679" t="s">
        <v>602</v>
      </c>
      <c r="H679" t="s">
        <v>33</v>
      </c>
      <c r="I679" t="s">
        <v>34</v>
      </c>
      <c r="J679" t="s">
        <v>7963</v>
      </c>
      <c r="K679" t="s">
        <v>261</v>
      </c>
      <c r="L679" t="s">
        <v>34</v>
      </c>
      <c r="M679" t="s">
        <v>7964</v>
      </c>
      <c r="N679" t="s">
        <v>7965</v>
      </c>
      <c r="O679" t="s">
        <v>7944</v>
      </c>
      <c r="P679" t="s">
        <v>7944</v>
      </c>
      <c r="Q679" t="s">
        <v>265</v>
      </c>
      <c r="R679" t="s">
        <v>7966</v>
      </c>
      <c r="S679" t="s">
        <v>7967</v>
      </c>
      <c r="T679" t="s">
        <v>7966</v>
      </c>
      <c r="U679" t="s">
        <v>459</v>
      </c>
      <c r="V679" t="s">
        <v>217</v>
      </c>
      <c r="W679" t="s">
        <v>392</v>
      </c>
      <c r="X679" t="s">
        <v>47</v>
      </c>
      <c r="Y679" t="s">
        <v>7968</v>
      </c>
      <c r="Z679" t="s">
        <v>34</v>
      </c>
      <c r="AA679" t="s">
        <v>367</v>
      </c>
      <c r="AB679" t="s">
        <v>2800</v>
      </c>
    </row>
    <row r="680" spans="1:28">
      <c r="A680" t="s">
        <v>7969</v>
      </c>
      <c r="B680" t="s">
        <v>67</v>
      </c>
      <c r="C680" t="s">
        <v>34</v>
      </c>
      <c r="D680" t="s">
        <v>34</v>
      </c>
      <c r="E680" t="s">
        <v>7970</v>
      </c>
      <c r="F680" t="s">
        <v>68</v>
      </c>
      <c r="G680" t="s">
        <v>5962</v>
      </c>
      <c r="H680" t="s">
        <v>7971</v>
      </c>
      <c r="I680" t="s">
        <v>34</v>
      </c>
      <c r="J680" t="s">
        <v>7972</v>
      </c>
      <c r="K680" t="s">
        <v>261</v>
      </c>
      <c r="L680" t="s">
        <v>34</v>
      </c>
      <c r="M680" t="s">
        <v>7973</v>
      </c>
      <c r="N680" t="s">
        <v>7974</v>
      </c>
      <c r="O680" t="s">
        <v>7944</v>
      </c>
      <c r="P680" t="s">
        <v>4699</v>
      </c>
      <c r="Q680" t="s">
        <v>41</v>
      </c>
      <c r="R680" t="s">
        <v>7975</v>
      </c>
      <c r="S680" t="s">
        <v>7976</v>
      </c>
      <c r="T680" t="s">
        <v>7975</v>
      </c>
      <c r="U680" t="s">
        <v>44</v>
      </c>
      <c r="V680" t="s">
        <v>45</v>
      </c>
      <c r="W680" t="s">
        <v>76</v>
      </c>
      <c r="X680" t="s">
        <v>47</v>
      </c>
      <c r="Y680" t="s">
        <v>7977</v>
      </c>
      <c r="Z680" t="s">
        <v>34</v>
      </c>
      <c r="AA680" t="s">
        <v>49</v>
      </c>
      <c r="AB680" t="s">
        <v>1419</v>
      </c>
    </row>
    <row r="681" spans="1:28">
      <c r="A681" t="s">
        <v>7978</v>
      </c>
      <c r="B681" t="s">
        <v>28</v>
      </c>
      <c r="C681" t="s">
        <v>7979</v>
      </c>
      <c r="D681" t="s">
        <v>7980</v>
      </c>
      <c r="E681" t="s">
        <v>7981</v>
      </c>
      <c r="F681" t="s">
        <v>31</v>
      </c>
      <c r="G681" t="s">
        <v>7982</v>
      </c>
      <c r="H681" t="s">
        <v>7983</v>
      </c>
      <c r="I681" t="s">
        <v>34</v>
      </c>
      <c r="J681" t="s">
        <v>7984</v>
      </c>
      <c r="K681" t="s">
        <v>244</v>
      </c>
      <c r="L681" t="s">
        <v>34</v>
      </c>
      <c r="M681" t="s">
        <v>7985</v>
      </c>
      <c r="N681" t="s">
        <v>7986</v>
      </c>
      <c r="O681" t="s">
        <v>7944</v>
      </c>
      <c r="P681" t="s">
        <v>4699</v>
      </c>
      <c r="Q681" t="s">
        <v>41</v>
      </c>
      <c r="R681" t="s">
        <v>7987</v>
      </c>
      <c r="S681" t="s">
        <v>7988</v>
      </c>
      <c r="T681" t="s">
        <v>7987</v>
      </c>
      <c r="U681" t="s">
        <v>44</v>
      </c>
      <c r="V681" t="s">
        <v>45</v>
      </c>
      <c r="W681" t="s">
        <v>76</v>
      </c>
      <c r="X681" t="s">
        <v>47</v>
      </c>
      <c r="Y681" t="s">
        <v>7989</v>
      </c>
      <c r="Z681" t="s">
        <v>34</v>
      </c>
      <c r="AA681" t="s">
        <v>164</v>
      </c>
      <c r="AB681" t="s">
        <v>2243</v>
      </c>
    </row>
    <row r="682" spans="1:28">
      <c r="A682" t="s">
        <v>7990</v>
      </c>
      <c r="B682" t="s">
        <v>28</v>
      </c>
      <c r="C682" t="s">
        <v>7991</v>
      </c>
      <c r="D682" t="s">
        <v>7992</v>
      </c>
      <c r="E682" t="s">
        <v>7993</v>
      </c>
      <c r="F682" t="s">
        <v>97</v>
      </c>
      <c r="G682" t="s">
        <v>7994</v>
      </c>
      <c r="H682" t="s">
        <v>487</v>
      </c>
      <c r="I682" t="s">
        <v>34</v>
      </c>
      <c r="J682" t="s">
        <v>7995</v>
      </c>
      <c r="K682" t="s">
        <v>142</v>
      </c>
      <c r="L682" t="s">
        <v>34</v>
      </c>
      <c r="M682" t="s">
        <v>7996</v>
      </c>
      <c r="N682" t="s">
        <v>7997</v>
      </c>
      <c r="O682" t="s">
        <v>7944</v>
      </c>
      <c r="P682" t="s">
        <v>4699</v>
      </c>
      <c r="Q682" t="s">
        <v>41</v>
      </c>
      <c r="R682" t="s">
        <v>7998</v>
      </c>
      <c r="S682" t="s">
        <v>7999</v>
      </c>
      <c r="T682" t="s">
        <v>7998</v>
      </c>
      <c r="U682" t="s">
        <v>44</v>
      </c>
      <c r="V682" t="s">
        <v>45</v>
      </c>
      <c r="W682" t="s">
        <v>281</v>
      </c>
      <c r="X682" t="s">
        <v>47</v>
      </c>
      <c r="Y682" t="s">
        <v>8000</v>
      </c>
      <c r="Z682" t="s">
        <v>34</v>
      </c>
      <c r="AA682" t="s">
        <v>49</v>
      </c>
      <c r="AB682" t="s">
        <v>2458</v>
      </c>
    </row>
    <row r="683" spans="1:28">
      <c r="A683" t="s">
        <v>8001</v>
      </c>
      <c r="B683" t="s">
        <v>67</v>
      </c>
      <c r="C683" t="s">
        <v>34</v>
      </c>
      <c r="D683" t="s">
        <v>34</v>
      </c>
      <c r="E683" t="s">
        <v>8002</v>
      </c>
      <c r="F683" t="s">
        <v>68</v>
      </c>
      <c r="G683" t="s">
        <v>8003</v>
      </c>
      <c r="H683" t="s">
        <v>8004</v>
      </c>
      <c r="I683" t="s">
        <v>34</v>
      </c>
      <c r="J683" t="s">
        <v>8005</v>
      </c>
      <c r="K683" t="s">
        <v>361</v>
      </c>
      <c r="L683" t="s">
        <v>34</v>
      </c>
      <c r="M683" t="s">
        <v>8006</v>
      </c>
      <c r="N683" t="s">
        <v>8007</v>
      </c>
      <c r="O683" t="s">
        <v>7944</v>
      </c>
      <c r="P683" t="s">
        <v>4699</v>
      </c>
      <c r="Q683" t="s">
        <v>41</v>
      </c>
      <c r="R683" t="s">
        <v>8008</v>
      </c>
      <c r="S683" t="s">
        <v>8009</v>
      </c>
      <c r="T683" t="s">
        <v>8010</v>
      </c>
      <c r="U683" t="s">
        <v>44</v>
      </c>
      <c r="V683" t="s">
        <v>45</v>
      </c>
      <c r="W683" t="s">
        <v>76</v>
      </c>
      <c r="X683" t="s">
        <v>77</v>
      </c>
      <c r="Y683" t="s">
        <v>8011</v>
      </c>
      <c r="Z683" t="s">
        <v>34</v>
      </c>
      <c r="AA683" t="s">
        <v>49</v>
      </c>
      <c r="AB683" t="s">
        <v>2800</v>
      </c>
    </row>
    <row r="684" spans="1:28">
      <c r="A684" t="s">
        <v>8012</v>
      </c>
      <c r="B684" t="s">
        <v>256</v>
      </c>
      <c r="C684" t="s">
        <v>34</v>
      </c>
      <c r="D684" t="s">
        <v>34</v>
      </c>
      <c r="E684" t="s">
        <v>8013</v>
      </c>
      <c r="F684" t="s">
        <v>68</v>
      </c>
      <c r="G684" t="s">
        <v>3629</v>
      </c>
      <c r="H684" t="s">
        <v>1738</v>
      </c>
      <c r="I684" t="s">
        <v>34</v>
      </c>
      <c r="J684" t="s">
        <v>4480</v>
      </c>
      <c r="K684" t="s">
        <v>112</v>
      </c>
      <c r="L684" t="s">
        <v>34</v>
      </c>
      <c r="M684" t="s">
        <v>8014</v>
      </c>
      <c r="N684" t="s">
        <v>8015</v>
      </c>
      <c r="O684" t="s">
        <v>7944</v>
      </c>
      <c r="P684" t="s">
        <v>6911</v>
      </c>
      <c r="Q684" t="s">
        <v>376</v>
      </c>
      <c r="R684" t="s">
        <v>8016</v>
      </c>
      <c r="S684" t="s">
        <v>8017</v>
      </c>
      <c r="T684" t="s">
        <v>8016</v>
      </c>
      <c r="U684" t="s">
        <v>44</v>
      </c>
      <c r="V684" t="s">
        <v>45</v>
      </c>
      <c r="W684" t="s">
        <v>76</v>
      </c>
      <c r="X684" t="s">
        <v>47</v>
      </c>
      <c r="Y684" t="s">
        <v>8018</v>
      </c>
      <c r="Z684" t="s">
        <v>34</v>
      </c>
      <c r="AA684" t="s">
        <v>49</v>
      </c>
      <c r="AB684" t="s">
        <v>7421</v>
      </c>
    </row>
    <row r="685" spans="1:28">
      <c r="A685" t="s">
        <v>8019</v>
      </c>
      <c r="B685" t="s">
        <v>67</v>
      </c>
      <c r="C685" t="s">
        <v>34</v>
      </c>
      <c r="D685" t="s">
        <v>34</v>
      </c>
      <c r="E685" t="s">
        <v>8020</v>
      </c>
      <c r="F685" t="s">
        <v>68</v>
      </c>
      <c r="G685" t="s">
        <v>8021</v>
      </c>
      <c r="H685" t="s">
        <v>6536</v>
      </c>
      <c r="I685" t="s">
        <v>34</v>
      </c>
      <c r="J685" t="s">
        <v>8022</v>
      </c>
      <c r="K685" t="s">
        <v>2960</v>
      </c>
      <c r="L685" t="s">
        <v>34</v>
      </c>
      <c r="M685" t="s">
        <v>8023</v>
      </c>
      <c r="N685" t="s">
        <v>8024</v>
      </c>
      <c r="O685" t="s">
        <v>7944</v>
      </c>
      <c r="P685" t="s">
        <v>4699</v>
      </c>
      <c r="Q685" t="s">
        <v>41</v>
      </c>
      <c r="R685" t="s">
        <v>8025</v>
      </c>
      <c r="S685" t="s">
        <v>8026</v>
      </c>
      <c r="T685" t="s">
        <v>8025</v>
      </c>
      <c r="U685" t="s">
        <v>44</v>
      </c>
      <c r="V685" t="s">
        <v>45</v>
      </c>
      <c r="W685" t="s">
        <v>76</v>
      </c>
      <c r="X685" t="s">
        <v>47</v>
      </c>
      <c r="Y685" t="s">
        <v>8027</v>
      </c>
      <c r="Z685" t="s">
        <v>178</v>
      </c>
      <c r="AA685" t="s">
        <v>49</v>
      </c>
      <c r="AB685" t="s">
        <v>461</v>
      </c>
    </row>
    <row r="686" spans="1:28">
      <c r="A686" t="s">
        <v>8028</v>
      </c>
      <c r="B686" t="s">
        <v>28</v>
      </c>
      <c r="C686" t="s">
        <v>8029</v>
      </c>
      <c r="D686" t="s">
        <v>8030</v>
      </c>
      <c r="E686" t="s">
        <v>8031</v>
      </c>
      <c r="F686" t="s">
        <v>31</v>
      </c>
      <c r="G686" t="s">
        <v>4412</v>
      </c>
      <c r="H686" t="s">
        <v>3566</v>
      </c>
      <c r="I686" t="s">
        <v>34</v>
      </c>
      <c r="J686" t="s">
        <v>8032</v>
      </c>
      <c r="K686" t="s">
        <v>212</v>
      </c>
      <c r="L686" t="s">
        <v>34</v>
      </c>
      <c r="M686" t="s">
        <v>8033</v>
      </c>
      <c r="N686" t="s">
        <v>8034</v>
      </c>
      <c r="O686" t="s">
        <v>7944</v>
      </c>
      <c r="P686" t="s">
        <v>4699</v>
      </c>
      <c r="Q686" t="s">
        <v>41</v>
      </c>
      <c r="R686" t="s">
        <v>8035</v>
      </c>
      <c r="S686" t="s">
        <v>8036</v>
      </c>
      <c r="T686" t="s">
        <v>8035</v>
      </c>
      <c r="U686" t="s">
        <v>44</v>
      </c>
      <c r="V686" t="s">
        <v>217</v>
      </c>
      <c r="W686" t="s">
        <v>76</v>
      </c>
      <c r="X686" t="s">
        <v>47</v>
      </c>
      <c r="Y686" t="s">
        <v>8037</v>
      </c>
      <c r="Z686" t="s">
        <v>34</v>
      </c>
      <c r="AA686" t="s">
        <v>49</v>
      </c>
      <c r="AB686" t="s">
        <v>7571</v>
      </c>
    </row>
    <row r="687" spans="1:28">
      <c r="A687" t="s">
        <v>8038</v>
      </c>
      <c r="B687" t="s">
        <v>28</v>
      </c>
      <c r="C687" t="s">
        <v>8039</v>
      </c>
      <c r="D687" t="s">
        <v>8040</v>
      </c>
      <c r="E687" t="s">
        <v>8041</v>
      </c>
      <c r="F687" t="s">
        <v>31</v>
      </c>
      <c r="G687" t="s">
        <v>8042</v>
      </c>
      <c r="H687" t="s">
        <v>8043</v>
      </c>
      <c r="I687" t="s">
        <v>34</v>
      </c>
      <c r="J687" t="s">
        <v>8044</v>
      </c>
      <c r="K687" t="s">
        <v>414</v>
      </c>
      <c r="L687" t="s">
        <v>34</v>
      </c>
      <c r="M687" t="s">
        <v>8045</v>
      </c>
      <c r="N687" t="s">
        <v>8046</v>
      </c>
      <c r="O687" t="s">
        <v>7944</v>
      </c>
      <c r="P687" t="s">
        <v>4699</v>
      </c>
      <c r="Q687" t="s">
        <v>41</v>
      </c>
      <c r="R687" t="s">
        <v>8047</v>
      </c>
      <c r="S687" t="s">
        <v>8048</v>
      </c>
      <c r="T687" t="s">
        <v>8049</v>
      </c>
      <c r="U687" t="s">
        <v>44</v>
      </c>
      <c r="V687" t="s">
        <v>45</v>
      </c>
      <c r="W687" t="s">
        <v>46</v>
      </c>
      <c r="X687" t="s">
        <v>77</v>
      </c>
      <c r="Y687" t="s">
        <v>8050</v>
      </c>
      <c r="Z687" t="s">
        <v>34</v>
      </c>
      <c r="AA687" t="s">
        <v>49</v>
      </c>
      <c r="AB687" t="s">
        <v>1649</v>
      </c>
    </row>
    <row r="688" spans="1:28">
      <c r="A688" t="s">
        <v>8051</v>
      </c>
      <c r="B688" t="s">
        <v>28</v>
      </c>
      <c r="C688" t="s">
        <v>8052</v>
      </c>
      <c r="D688" t="s">
        <v>8053</v>
      </c>
      <c r="E688" t="s">
        <v>8054</v>
      </c>
      <c r="F688" t="s">
        <v>31</v>
      </c>
      <c r="G688" t="s">
        <v>8055</v>
      </c>
      <c r="H688" t="s">
        <v>2627</v>
      </c>
      <c r="I688" t="s">
        <v>34</v>
      </c>
      <c r="J688" t="s">
        <v>8056</v>
      </c>
      <c r="K688" t="s">
        <v>36</v>
      </c>
      <c r="L688" t="s">
        <v>34</v>
      </c>
      <c r="M688" t="s">
        <v>8057</v>
      </c>
      <c r="N688" t="s">
        <v>8058</v>
      </c>
      <c r="O688" t="s">
        <v>8059</v>
      </c>
      <c r="P688" t="s">
        <v>4843</v>
      </c>
      <c r="Q688" t="s">
        <v>41</v>
      </c>
      <c r="R688" t="s">
        <v>8060</v>
      </c>
      <c r="S688" t="s">
        <v>8061</v>
      </c>
      <c r="T688" t="s">
        <v>8062</v>
      </c>
      <c r="U688" t="s">
        <v>459</v>
      </c>
      <c r="V688" t="s">
        <v>45</v>
      </c>
      <c r="W688" t="s">
        <v>76</v>
      </c>
      <c r="X688" t="s">
        <v>77</v>
      </c>
      <c r="Y688" t="s">
        <v>8063</v>
      </c>
      <c r="Z688" t="s">
        <v>34</v>
      </c>
      <c r="AA688" t="s">
        <v>164</v>
      </c>
      <c r="AB688" t="s">
        <v>6904</v>
      </c>
    </row>
    <row r="689" spans="1:28">
      <c r="A689" t="s">
        <v>8064</v>
      </c>
      <c r="B689" t="s">
        <v>67</v>
      </c>
      <c r="C689" t="s">
        <v>34</v>
      </c>
      <c r="D689" t="s">
        <v>34</v>
      </c>
      <c r="E689" t="s">
        <v>8065</v>
      </c>
      <c r="F689" t="s">
        <v>68</v>
      </c>
      <c r="G689" t="s">
        <v>8066</v>
      </c>
      <c r="H689" t="s">
        <v>8067</v>
      </c>
      <c r="I689" t="s">
        <v>34</v>
      </c>
      <c r="J689" t="s">
        <v>8068</v>
      </c>
      <c r="K689" t="s">
        <v>58</v>
      </c>
      <c r="L689" t="s">
        <v>34</v>
      </c>
      <c r="M689" t="s">
        <v>8069</v>
      </c>
      <c r="N689" t="s">
        <v>8070</v>
      </c>
      <c r="O689" t="s">
        <v>8059</v>
      </c>
      <c r="P689" t="s">
        <v>4843</v>
      </c>
      <c r="Q689" t="s">
        <v>41</v>
      </c>
      <c r="R689" t="s">
        <v>8071</v>
      </c>
      <c r="S689" t="s">
        <v>8072</v>
      </c>
      <c r="T689" t="s">
        <v>8071</v>
      </c>
      <c r="U689" t="s">
        <v>44</v>
      </c>
      <c r="V689" t="s">
        <v>45</v>
      </c>
      <c r="W689" t="s">
        <v>76</v>
      </c>
      <c r="X689" t="s">
        <v>47</v>
      </c>
      <c r="Y689" t="s">
        <v>8073</v>
      </c>
      <c r="Z689" t="s">
        <v>178</v>
      </c>
      <c r="AA689" t="s">
        <v>49</v>
      </c>
      <c r="AB689" t="s">
        <v>5990</v>
      </c>
    </row>
    <row r="690" spans="1:28">
      <c r="A690" t="s">
        <v>8074</v>
      </c>
      <c r="B690" t="s">
        <v>67</v>
      </c>
      <c r="C690" t="s">
        <v>34</v>
      </c>
      <c r="D690" t="s">
        <v>34</v>
      </c>
      <c r="E690" t="s">
        <v>8075</v>
      </c>
      <c r="F690" t="s">
        <v>68</v>
      </c>
      <c r="G690" t="s">
        <v>8076</v>
      </c>
      <c r="H690" t="s">
        <v>8077</v>
      </c>
      <c r="I690" t="s">
        <v>34</v>
      </c>
      <c r="J690" t="s">
        <v>8078</v>
      </c>
      <c r="K690" t="s">
        <v>244</v>
      </c>
      <c r="L690" t="s">
        <v>34</v>
      </c>
      <c r="M690" t="s">
        <v>8079</v>
      </c>
      <c r="N690" t="s">
        <v>8080</v>
      </c>
      <c r="O690" t="s">
        <v>8059</v>
      </c>
      <c r="P690" t="s">
        <v>4843</v>
      </c>
      <c r="Q690" t="s">
        <v>41</v>
      </c>
      <c r="R690" t="s">
        <v>8081</v>
      </c>
      <c r="S690" t="s">
        <v>8082</v>
      </c>
      <c r="T690" t="s">
        <v>8083</v>
      </c>
      <c r="U690" t="s">
        <v>44</v>
      </c>
      <c r="V690" t="s">
        <v>45</v>
      </c>
      <c r="W690" t="s">
        <v>76</v>
      </c>
      <c r="X690" t="s">
        <v>77</v>
      </c>
      <c r="Y690" t="s">
        <v>8084</v>
      </c>
      <c r="Z690" t="s">
        <v>178</v>
      </c>
      <c r="AA690" t="s">
        <v>49</v>
      </c>
      <c r="AB690" t="s">
        <v>3780</v>
      </c>
    </row>
    <row r="691" spans="1:28">
      <c r="A691" t="s">
        <v>8085</v>
      </c>
      <c r="B691" t="s">
        <v>28</v>
      </c>
      <c r="C691" t="s">
        <v>8086</v>
      </c>
      <c r="D691" t="s">
        <v>8087</v>
      </c>
      <c r="E691" t="s">
        <v>8088</v>
      </c>
      <c r="F691" t="s">
        <v>97</v>
      </c>
      <c r="G691" t="s">
        <v>8089</v>
      </c>
      <c r="H691" t="s">
        <v>8090</v>
      </c>
      <c r="I691" t="s">
        <v>34</v>
      </c>
      <c r="J691" t="s">
        <v>8091</v>
      </c>
      <c r="K691" t="s">
        <v>882</v>
      </c>
      <c r="L691" t="s">
        <v>34</v>
      </c>
      <c r="M691" t="s">
        <v>8092</v>
      </c>
      <c r="N691" t="s">
        <v>8093</v>
      </c>
      <c r="O691" t="s">
        <v>8059</v>
      </c>
      <c r="P691" t="s">
        <v>4843</v>
      </c>
      <c r="Q691" t="s">
        <v>41</v>
      </c>
      <c r="R691" t="s">
        <v>8094</v>
      </c>
      <c r="S691" t="s">
        <v>8095</v>
      </c>
      <c r="T691" t="s">
        <v>8094</v>
      </c>
      <c r="U691" t="s">
        <v>44</v>
      </c>
      <c r="V691" t="s">
        <v>45</v>
      </c>
      <c r="W691" t="s">
        <v>281</v>
      </c>
      <c r="X691" t="s">
        <v>47</v>
      </c>
      <c r="Y691" t="s">
        <v>8096</v>
      </c>
      <c r="Z691" t="s">
        <v>34</v>
      </c>
      <c r="AA691" t="s">
        <v>49</v>
      </c>
      <c r="AB691" t="s">
        <v>1564</v>
      </c>
    </row>
    <row r="692" spans="1:28">
      <c r="A692" t="s">
        <v>8097</v>
      </c>
      <c r="B692" t="s">
        <v>67</v>
      </c>
      <c r="C692" t="s">
        <v>34</v>
      </c>
      <c r="D692" t="s">
        <v>34</v>
      </c>
      <c r="E692" t="s">
        <v>8098</v>
      </c>
      <c r="F692" t="s">
        <v>68</v>
      </c>
      <c r="G692" t="s">
        <v>8099</v>
      </c>
      <c r="H692" t="s">
        <v>8100</v>
      </c>
      <c r="I692" t="s">
        <v>34</v>
      </c>
      <c r="J692" t="s">
        <v>8101</v>
      </c>
      <c r="K692" t="s">
        <v>185</v>
      </c>
      <c r="L692" t="s">
        <v>34</v>
      </c>
      <c r="M692" t="s">
        <v>8102</v>
      </c>
      <c r="N692" t="s">
        <v>8103</v>
      </c>
      <c r="O692" t="s">
        <v>8059</v>
      </c>
      <c r="P692" t="s">
        <v>4843</v>
      </c>
      <c r="Q692" t="s">
        <v>41</v>
      </c>
      <c r="R692" t="s">
        <v>8104</v>
      </c>
      <c r="S692" t="s">
        <v>8105</v>
      </c>
      <c r="T692" t="s">
        <v>8104</v>
      </c>
      <c r="U692" t="s">
        <v>44</v>
      </c>
      <c r="V692" t="s">
        <v>45</v>
      </c>
      <c r="W692" t="s">
        <v>76</v>
      </c>
      <c r="X692" t="s">
        <v>47</v>
      </c>
      <c r="Y692" t="s">
        <v>8106</v>
      </c>
      <c r="Z692" t="s">
        <v>34</v>
      </c>
      <c r="AA692" t="s">
        <v>49</v>
      </c>
      <c r="AB692" t="s">
        <v>8107</v>
      </c>
    </row>
    <row r="693" spans="1:28">
      <c r="A693" t="s">
        <v>8108</v>
      </c>
      <c r="B693" t="s">
        <v>67</v>
      </c>
      <c r="C693" t="s">
        <v>34</v>
      </c>
      <c r="D693" t="s">
        <v>34</v>
      </c>
      <c r="E693" t="s">
        <v>8109</v>
      </c>
      <c r="F693" t="s">
        <v>68</v>
      </c>
      <c r="G693" t="s">
        <v>8110</v>
      </c>
      <c r="H693" t="s">
        <v>8111</v>
      </c>
      <c r="I693" t="s">
        <v>34</v>
      </c>
      <c r="J693" t="s">
        <v>8112</v>
      </c>
      <c r="K693" t="s">
        <v>319</v>
      </c>
      <c r="L693" t="s">
        <v>34</v>
      </c>
      <c r="M693" t="s">
        <v>8113</v>
      </c>
      <c r="N693" t="s">
        <v>8114</v>
      </c>
      <c r="O693" t="s">
        <v>8115</v>
      </c>
      <c r="P693" t="s">
        <v>4880</v>
      </c>
      <c r="Q693" t="s">
        <v>41</v>
      </c>
      <c r="R693" t="s">
        <v>8116</v>
      </c>
      <c r="S693" t="s">
        <v>8117</v>
      </c>
      <c r="T693" t="s">
        <v>8116</v>
      </c>
      <c r="U693" t="s">
        <v>44</v>
      </c>
      <c r="V693" t="s">
        <v>45</v>
      </c>
      <c r="W693" t="s">
        <v>148</v>
      </c>
      <c r="X693" t="s">
        <v>47</v>
      </c>
      <c r="Y693" t="s">
        <v>8118</v>
      </c>
      <c r="Z693" t="s">
        <v>178</v>
      </c>
      <c r="AA693" t="s">
        <v>164</v>
      </c>
      <c r="AB693" t="s">
        <v>1782</v>
      </c>
    </row>
    <row r="694" spans="1:28">
      <c r="A694" t="s">
        <v>8119</v>
      </c>
      <c r="B694" t="s">
        <v>256</v>
      </c>
      <c r="C694" t="s">
        <v>34</v>
      </c>
      <c r="D694" t="s">
        <v>34</v>
      </c>
      <c r="E694" t="s">
        <v>8120</v>
      </c>
      <c r="F694" t="s">
        <v>68</v>
      </c>
      <c r="G694" t="s">
        <v>3640</v>
      </c>
      <c r="H694" t="s">
        <v>487</v>
      </c>
      <c r="I694" t="s">
        <v>34</v>
      </c>
      <c r="J694" t="s">
        <v>8121</v>
      </c>
      <c r="K694" t="s">
        <v>36</v>
      </c>
      <c r="L694" t="s">
        <v>34</v>
      </c>
      <c r="M694" t="s">
        <v>8122</v>
      </c>
      <c r="N694" t="s">
        <v>8123</v>
      </c>
      <c r="O694" t="s">
        <v>8115</v>
      </c>
      <c r="P694" t="s">
        <v>8059</v>
      </c>
      <c r="Q694" t="s">
        <v>376</v>
      </c>
      <c r="R694" t="s">
        <v>8124</v>
      </c>
      <c r="S694" t="s">
        <v>8125</v>
      </c>
      <c r="T694" t="s">
        <v>8124</v>
      </c>
      <c r="U694" t="s">
        <v>44</v>
      </c>
      <c r="V694" t="s">
        <v>45</v>
      </c>
      <c r="W694" t="s">
        <v>76</v>
      </c>
      <c r="X694" t="s">
        <v>47</v>
      </c>
      <c r="Y694" t="s">
        <v>8126</v>
      </c>
      <c r="Z694" t="s">
        <v>34</v>
      </c>
      <c r="AA694" t="s">
        <v>296</v>
      </c>
      <c r="AB694" t="s">
        <v>3264</v>
      </c>
    </row>
    <row r="695" spans="1:28">
      <c r="A695" t="s">
        <v>8127</v>
      </c>
      <c r="B695" t="s">
        <v>28</v>
      </c>
      <c r="C695" t="s">
        <v>8128</v>
      </c>
      <c r="D695" t="s">
        <v>8129</v>
      </c>
      <c r="E695" t="s">
        <v>8130</v>
      </c>
      <c r="F695" t="s">
        <v>97</v>
      </c>
      <c r="G695" t="s">
        <v>8131</v>
      </c>
      <c r="H695" t="s">
        <v>2897</v>
      </c>
      <c r="I695" t="s">
        <v>34</v>
      </c>
      <c r="J695" t="s">
        <v>8132</v>
      </c>
      <c r="K695" t="s">
        <v>185</v>
      </c>
      <c r="L695" t="s">
        <v>34</v>
      </c>
      <c r="M695" t="s">
        <v>8133</v>
      </c>
      <c r="N695" t="s">
        <v>8134</v>
      </c>
      <c r="O695" t="s">
        <v>8115</v>
      </c>
      <c r="P695" t="s">
        <v>4880</v>
      </c>
      <c r="Q695" t="s">
        <v>41</v>
      </c>
      <c r="R695" t="s">
        <v>8135</v>
      </c>
      <c r="S695" t="s">
        <v>8136</v>
      </c>
      <c r="T695" t="s">
        <v>8137</v>
      </c>
      <c r="U695" t="s">
        <v>44</v>
      </c>
      <c r="V695" t="s">
        <v>45</v>
      </c>
      <c r="W695" t="s">
        <v>76</v>
      </c>
      <c r="X695" t="s">
        <v>77</v>
      </c>
      <c r="Y695" t="s">
        <v>8138</v>
      </c>
      <c r="Z695" t="s">
        <v>34</v>
      </c>
      <c r="AA695" t="s">
        <v>49</v>
      </c>
      <c r="AB695" t="s">
        <v>4395</v>
      </c>
    </row>
    <row r="696" spans="1:28">
      <c r="A696" t="s">
        <v>8139</v>
      </c>
      <c r="B696" t="s">
        <v>67</v>
      </c>
      <c r="C696" t="s">
        <v>34</v>
      </c>
      <c r="D696" t="s">
        <v>34</v>
      </c>
      <c r="E696" t="s">
        <v>8140</v>
      </c>
      <c r="F696" t="s">
        <v>68</v>
      </c>
      <c r="G696" t="s">
        <v>2483</v>
      </c>
      <c r="H696" t="s">
        <v>8141</v>
      </c>
      <c r="I696" t="s">
        <v>34</v>
      </c>
      <c r="J696" t="s">
        <v>8142</v>
      </c>
      <c r="K696" t="s">
        <v>212</v>
      </c>
      <c r="L696" t="s">
        <v>34</v>
      </c>
      <c r="M696" t="s">
        <v>8143</v>
      </c>
      <c r="N696" t="s">
        <v>8144</v>
      </c>
      <c r="O696" t="s">
        <v>8145</v>
      </c>
      <c r="P696" t="s">
        <v>5005</v>
      </c>
      <c r="Q696" t="s">
        <v>41</v>
      </c>
      <c r="R696" t="s">
        <v>8146</v>
      </c>
      <c r="S696" t="s">
        <v>8147</v>
      </c>
      <c r="T696" t="s">
        <v>8146</v>
      </c>
      <c r="U696" t="s">
        <v>44</v>
      </c>
      <c r="V696" t="s">
        <v>45</v>
      </c>
      <c r="W696" t="s">
        <v>76</v>
      </c>
      <c r="X696" t="s">
        <v>47</v>
      </c>
      <c r="Y696" t="s">
        <v>8148</v>
      </c>
      <c r="Z696" t="s">
        <v>34</v>
      </c>
      <c r="AA696" t="s">
        <v>164</v>
      </c>
      <c r="AB696" t="s">
        <v>5457</v>
      </c>
    </row>
    <row r="697" spans="1:28">
      <c r="A697" t="s">
        <v>8149</v>
      </c>
      <c r="B697" t="s">
        <v>28</v>
      </c>
      <c r="C697" t="s">
        <v>8150</v>
      </c>
      <c r="D697" t="s">
        <v>8151</v>
      </c>
      <c r="E697" t="s">
        <v>8152</v>
      </c>
      <c r="F697" t="s">
        <v>97</v>
      </c>
      <c r="G697" t="s">
        <v>8153</v>
      </c>
      <c r="H697" t="s">
        <v>8154</v>
      </c>
      <c r="I697" t="s">
        <v>34</v>
      </c>
      <c r="J697" t="s">
        <v>8155</v>
      </c>
      <c r="K697" t="s">
        <v>1462</v>
      </c>
      <c r="L697" t="s">
        <v>34</v>
      </c>
      <c r="M697" t="s">
        <v>8156</v>
      </c>
      <c r="N697" t="s">
        <v>8157</v>
      </c>
      <c r="O697" t="s">
        <v>8145</v>
      </c>
      <c r="P697" t="s">
        <v>5005</v>
      </c>
      <c r="Q697" t="s">
        <v>41</v>
      </c>
      <c r="R697" t="s">
        <v>8158</v>
      </c>
      <c r="S697" t="s">
        <v>8159</v>
      </c>
      <c r="T697" t="s">
        <v>8158</v>
      </c>
      <c r="U697" t="s">
        <v>44</v>
      </c>
      <c r="V697" t="s">
        <v>45</v>
      </c>
      <c r="W697" t="s">
        <v>76</v>
      </c>
      <c r="X697" t="s">
        <v>47</v>
      </c>
      <c r="Y697" t="s">
        <v>8160</v>
      </c>
      <c r="Z697" t="s">
        <v>34</v>
      </c>
      <c r="AA697" t="s">
        <v>49</v>
      </c>
      <c r="AB697" t="s">
        <v>2644</v>
      </c>
    </row>
    <row r="698" spans="1:28">
      <c r="A698" t="s">
        <v>8161</v>
      </c>
      <c r="B698" t="s">
        <v>67</v>
      </c>
      <c r="C698" t="s">
        <v>34</v>
      </c>
      <c r="D698" t="s">
        <v>34</v>
      </c>
      <c r="E698" t="s">
        <v>8162</v>
      </c>
      <c r="F698" t="s">
        <v>68</v>
      </c>
      <c r="G698" t="s">
        <v>4861</v>
      </c>
      <c r="H698" t="s">
        <v>8163</v>
      </c>
      <c r="I698" t="s">
        <v>34</v>
      </c>
      <c r="J698" t="s">
        <v>8164</v>
      </c>
      <c r="K698" t="s">
        <v>36</v>
      </c>
      <c r="L698" t="s">
        <v>34</v>
      </c>
      <c r="M698" t="s">
        <v>8165</v>
      </c>
      <c r="N698" t="s">
        <v>8166</v>
      </c>
      <c r="O698" t="s">
        <v>8145</v>
      </c>
      <c r="P698" t="s">
        <v>5005</v>
      </c>
      <c r="Q698" t="s">
        <v>41</v>
      </c>
      <c r="R698" t="s">
        <v>8167</v>
      </c>
      <c r="S698" t="s">
        <v>8168</v>
      </c>
      <c r="T698" t="s">
        <v>8167</v>
      </c>
      <c r="U698" t="s">
        <v>44</v>
      </c>
      <c r="V698" t="s">
        <v>45</v>
      </c>
      <c r="W698" t="s">
        <v>76</v>
      </c>
      <c r="X698" t="s">
        <v>47</v>
      </c>
      <c r="Y698" t="s">
        <v>8169</v>
      </c>
      <c r="Z698" t="s">
        <v>34</v>
      </c>
      <c r="AA698" t="s">
        <v>49</v>
      </c>
      <c r="AB698" t="s">
        <v>850</v>
      </c>
    </row>
    <row r="699" spans="1:28">
      <c r="A699" t="s">
        <v>8170</v>
      </c>
      <c r="B699" t="s">
        <v>28</v>
      </c>
      <c r="C699" t="s">
        <v>8171</v>
      </c>
      <c r="D699" t="s">
        <v>8172</v>
      </c>
      <c r="E699" t="s">
        <v>8173</v>
      </c>
      <c r="F699" t="s">
        <v>97</v>
      </c>
      <c r="G699" t="s">
        <v>8174</v>
      </c>
      <c r="H699" t="s">
        <v>7670</v>
      </c>
      <c r="I699" t="s">
        <v>34</v>
      </c>
      <c r="J699" t="s">
        <v>8175</v>
      </c>
      <c r="K699" t="s">
        <v>276</v>
      </c>
      <c r="L699" t="s">
        <v>34</v>
      </c>
      <c r="M699" t="s">
        <v>8176</v>
      </c>
      <c r="N699" t="s">
        <v>8177</v>
      </c>
      <c r="O699" t="s">
        <v>8145</v>
      </c>
      <c r="P699" t="s">
        <v>5005</v>
      </c>
      <c r="Q699" t="s">
        <v>41</v>
      </c>
      <c r="R699" t="s">
        <v>8178</v>
      </c>
      <c r="S699" t="s">
        <v>8179</v>
      </c>
      <c r="T699" t="s">
        <v>8178</v>
      </c>
      <c r="U699" t="s">
        <v>44</v>
      </c>
      <c r="V699" t="s">
        <v>45</v>
      </c>
      <c r="W699" t="s">
        <v>46</v>
      </c>
      <c r="X699" t="s">
        <v>47</v>
      </c>
      <c r="Y699" t="s">
        <v>8180</v>
      </c>
      <c r="Z699" t="s">
        <v>34</v>
      </c>
      <c r="AA699" t="s">
        <v>49</v>
      </c>
      <c r="AB699" t="s">
        <v>6817</v>
      </c>
    </row>
    <row r="700" spans="1:28">
      <c r="A700" t="s">
        <v>8181</v>
      </c>
      <c r="B700" t="s">
        <v>67</v>
      </c>
      <c r="C700" t="s">
        <v>34</v>
      </c>
      <c r="D700" t="s">
        <v>34</v>
      </c>
      <c r="E700" t="s">
        <v>8182</v>
      </c>
      <c r="F700" t="s">
        <v>68</v>
      </c>
      <c r="G700" t="s">
        <v>8183</v>
      </c>
      <c r="H700" t="s">
        <v>8184</v>
      </c>
      <c r="I700" t="s">
        <v>34</v>
      </c>
      <c r="J700" t="s">
        <v>8185</v>
      </c>
      <c r="K700" t="s">
        <v>319</v>
      </c>
      <c r="L700" t="s">
        <v>34</v>
      </c>
      <c r="M700" t="s">
        <v>8186</v>
      </c>
      <c r="N700" t="s">
        <v>8187</v>
      </c>
      <c r="O700" t="s">
        <v>8145</v>
      </c>
      <c r="P700" t="s">
        <v>5005</v>
      </c>
      <c r="Q700" t="s">
        <v>41</v>
      </c>
      <c r="R700" t="s">
        <v>8188</v>
      </c>
      <c r="S700" t="s">
        <v>8189</v>
      </c>
      <c r="T700" t="s">
        <v>8188</v>
      </c>
      <c r="U700" t="s">
        <v>44</v>
      </c>
      <c r="V700" t="s">
        <v>45</v>
      </c>
      <c r="W700" t="s">
        <v>76</v>
      </c>
      <c r="X700" t="s">
        <v>47</v>
      </c>
      <c r="Y700" t="s">
        <v>8190</v>
      </c>
      <c r="Z700" t="s">
        <v>178</v>
      </c>
      <c r="AA700" t="s">
        <v>164</v>
      </c>
      <c r="AB700" t="s">
        <v>434</v>
      </c>
    </row>
    <row r="701" spans="1:28">
      <c r="A701" t="s">
        <v>8191</v>
      </c>
      <c r="B701" t="s">
        <v>67</v>
      </c>
      <c r="C701" t="s">
        <v>34</v>
      </c>
      <c r="D701" t="s">
        <v>34</v>
      </c>
      <c r="E701" t="s">
        <v>8192</v>
      </c>
      <c r="F701" t="s">
        <v>68</v>
      </c>
      <c r="G701" t="s">
        <v>8193</v>
      </c>
      <c r="H701" t="s">
        <v>8194</v>
      </c>
      <c r="I701" t="s">
        <v>34</v>
      </c>
      <c r="J701" t="s">
        <v>8195</v>
      </c>
      <c r="K701" t="s">
        <v>112</v>
      </c>
      <c r="L701" t="s">
        <v>34</v>
      </c>
      <c r="M701" t="s">
        <v>8196</v>
      </c>
      <c r="N701" t="s">
        <v>8197</v>
      </c>
      <c r="O701" t="s">
        <v>8145</v>
      </c>
      <c r="P701" t="s">
        <v>5005</v>
      </c>
      <c r="Q701" t="s">
        <v>41</v>
      </c>
      <c r="R701" t="s">
        <v>8198</v>
      </c>
      <c r="S701" t="s">
        <v>8199</v>
      </c>
      <c r="T701" t="s">
        <v>8200</v>
      </c>
      <c r="U701" t="s">
        <v>44</v>
      </c>
      <c r="V701" t="s">
        <v>45</v>
      </c>
      <c r="W701" t="s">
        <v>76</v>
      </c>
      <c r="X701" t="s">
        <v>77</v>
      </c>
      <c r="Y701" t="s">
        <v>8201</v>
      </c>
      <c r="Z701" t="s">
        <v>34</v>
      </c>
      <c r="AA701" t="s">
        <v>49</v>
      </c>
      <c r="AB701" t="s">
        <v>1674</v>
      </c>
    </row>
    <row r="702" spans="1:28">
      <c r="A702" t="s">
        <v>8202</v>
      </c>
      <c r="B702" t="s">
        <v>256</v>
      </c>
      <c r="C702" t="s">
        <v>34</v>
      </c>
      <c r="D702" t="s">
        <v>34</v>
      </c>
      <c r="E702" t="s">
        <v>8203</v>
      </c>
      <c r="F702" t="s">
        <v>68</v>
      </c>
      <c r="G702" t="s">
        <v>8204</v>
      </c>
      <c r="H702" t="s">
        <v>1353</v>
      </c>
      <c r="I702" t="s">
        <v>34</v>
      </c>
      <c r="J702" t="s">
        <v>8205</v>
      </c>
      <c r="K702" t="s">
        <v>58</v>
      </c>
      <c r="L702" t="s">
        <v>34</v>
      </c>
      <c r="M702" t="s">
        <v>8206</v>
      </c>
      <c r="N702" t="s">
        <v>8207</v>
      </c>
      <c r="O702" t="s">
        <v>8145</v>
      </c>
      <c r="P702" t="s">
        <v>8145</v>
      </c>
      <c r="Q702" t="s">
        <v>376</v>
      </c>
      <c r="R702" t="s">
        <v>8208</v>
      </c>
      <c r="S702" t="s">
        <v>8209</v>
      </c>
      <c r="T702" t="s">
        <v>8208</v>
      </c>
      <c r="U702" t="s">
        <v>44</v>
      </c>
      <c r="V702" t="s">
        <v>45</v>
      </c>
      <c r="W702" t="s">
        <v>76</v>
      </c>
      <c r="X702" t="s">
        <v>47</v>
      </c>
      <c r="Y702" t="s">
        <v>8210</v>
      </c>
      <c r="Z702" t="s">
        <v>34</v>
      </c>
      <c r="AA702" t="s">
        <v>164</v>
      </c>
      <c r="AB702" t="s">
        <v>3264</v>
      </c>
    </row>
    <row r="703" spans="1:28">
      <c r="A703" t="s">
        <v>8211</v>
      </c>
      <c r="B703" t="s">
        <v>67</v>
      </c>
      <c r="C703" t="s">
        <v>34</v>
      </c>
      <c r="D703" t="s">
        <v>34</v>
      </c>
      <c r="E703" t="s">
        <v>8212</v>
      </c>
      <c r="F703" t="s">
        <v>68</v>
      </c>
      <c r="G703" t="s">
        <v>8213</v>
      </c>
      <c r="H703" t="s">
        <v>8214</v>
      </c>
      <c r="I703" t="s">
        <v>34</v>
      </c>
      <c r="J703" t="s">
        <v>8215</v>
      </c>
      <c r="K703" t="s">
        <v>361</v>
      </c>
      <c r="L703" t="s">
        <v>34</v>
      </c>
      <c r="M703" t="s">
        <v>8216</v>
      </c>
      <c r="N703" t="s">
        <v>8217</v>
      </c>
      <c r="O703" t="s">
        <v>8145</v>
      </c>
      <c r="P703" t="s">
        <v>5005</v>
      </c>
      <c r="Q703" t="s">
        <v>41</v>
      </c>
      <c r="R703" t="s">
        <v>8218</v>
      </c>
      <c r="S703" t="s">
        <v>8219</v>
      </c>
      <c r="T703" t="s">
        <v>8218</v>
      </c>
      <c r="U703" t="s">
        <v>191</v>
      </c>
      <c r="V703" t="s">
        <v>4454</v>
      </c>
      <c r="W703" t="s">
        <v>392</v>
      </c>
      <c r="X703" t="s">
        <v>47</v>
      </c>
      <c r="Y703" t="s">
        <v>8220</v>
      </c>
      <c r="Z703" t="s">
        <v>178</v>
      </c>
      <c r="AA703" t="s">
        <v>367</v>
      </c>
      <c r="AB703" t="s">
        <v>6676</v>
      </c>
    </row>
    <row r="704" spans="1:28">
      <c r="A704" t="s">
        <v>8221</v>
      </c>
      <c r="B704" t="s">
        <v>67</v>
      </c>
      <c r="C704" t="s">
        <v>34</v>
      </c>
      <c r="D704" t="s">
        <v>34</v>
      </c>
      <c r="E704" t="s">
        <v>8222</v>
      </c>
      <c r="F704" t="s">
        <v>68</v>
      </c>
      <c r="G704" t="s">
        <v>8223</v>
      </c>
      <c r="H704" t="s">
        <v>2627</v>
      </c>
      <c r="I704" t="s">
        <v>34</v>
      </c>
      <c r="J704" t="s">
        <v>8224</v>
      </c>
      <c r="K704" t="s">
        <v>261</v>
      </c>
      <c r="L704" t="s">
        <v>34</v>
      </c>
      <c r="M704" t="s">
        <v>8225</v>
      </c>
      <c r="N704" t="s">
        <v>8226</v>
      </c>
      <c r="O704" t="s">
        <v>8145</v>
      </c>
      <c r="P704" t="s">
        <v>5005</v>
      </c>
      <c r="Q704" t="s">
        <v>41</v>
      </c>
      <c r="R704" t="s">
        <v>8227</v>
      </c>
      <c r="S704" t="s">
        <v>8228</v>
      </c>
      <c r="T704" t="s">
        <v>8227</v>
      </c>
      <c r="U704" t="s">
        <v>44</v>
      </c>
      <c r="V704" t="s">
        <v>45</v>
      </c>
      <c r="W704" t="s">
        <v>76</v>
      </c>
      <c r="X704" t="s">
        <v>47</v>
      </c>
      <c r="Y704" t="s">
        <v>8229</v>
      </c>
      <c r="Z704" t="s">
        <v>269</v>
      </c>
      <c r="AA704" t="s">
        <v>49</v>
      </c>
      <c r="AB704" t="s">
        <v>2205</v>
      </c>
    </row>
    <row r="705" spans="1:28">
      <c r="A705" t="s">
        <v>8230</v>
      </c>
      <c r="B705" t="s">
        <v>28</v>
      </c>
      <c r="C705" t="s">
        <v>8231</v>
      </c>
      <c r="D705" t="s">
        <v>8232</v>
      </c>
      <c r="E705" t="s">
        <v>8233</v>
      </c>
      <c r="F705" t="s">
        <v>97</v>
      </c>
      <c r="G705" t="s">
        <v>8234</v>
      </c>
      <c r="H705" t="s">
        <v>8235</v>
      </c>
      <c r="I705" t="s">
        <v>8236</v>
      </c>
      <c r="J705" t="s">
        <v>8237</v>
      </c>
      <c r="K705" t="s">
        <v>36</v>
      </c>
      <c r="L705" t="s">
        <v>34</v>
      </c>
      <c r="M705" t="s">
        <v>8238</v>
      </c>
      <c r="N705" t="s">
        <v>8239</v>
      </c>
      <c r="O705" t="s">
        <v>8240</v>
      </c>
      <c r="P705" t="s">
        <v>5127</v>
      </c>
      <c r="Q705" t="s">
        <v>41</v>
      </c>
      <c r="R705" t="s">
        <v>8241</v>
      </c>
      <c r="S705" t="s">
        <v>8242</v>
      </c>
      <c r="T705" t="s">
        <v>8243</v>
      </c>
      <c r="U705" t="s">
        <v>191</v>
      </c>
      <c r="V705" t="s">
        <v>45</v>
      </c>
      <c r="W705" t="s">
        <v>76</v>
      </c>
      <c r="X705" t="s">
        <v>77</v>
      </c>
      <c r="Y705" t="s">
        <v>8244</v>
      </c>
      <c r="Z705" t="s">
        <v>34</v>
      </c>
      <c r="AA705" t="s">
        <v>49</v>
      </c>
      <c r="AB705" t="s">
        <v>8245</v>
      </c>
    </row>
    <row r="706" spans="1:28">
      <c r="A706" t="s">
        <v>8246</v>
      </c>
      <c r="B706" t="s">
        <v>28</v>
      </c>
      <c r="C706" t="s">
        <v>8247</v>
      </c>
      <c r="D706" t="s">
        <v>8248</v>
      </c>
      <c r="E706" t="s">
        <v>8249</v>
      </c>
      <c r="F706" t="s">
        <v>97</v>
      </c>
      <c r="G706" t="s">
        <v>8250</v>
      </c>
      <c r="H706" t="s">
        <v>3981</v>
      </c>
      <c r="I706" t="s">
        <v>34</v>
      </c>
      <c r="J706" t="s">
        <v>8251</v>
      </c>
      <c r="K706" t="s">
        <v>36</v>
      </c>
      <c r="L706" t="s">
        <v>34</v>
      </c>
      <c r="M706" t="s">
        <v>8252</v>
      </c>
      <c r="N706" t="s">
        <v>8253</v>
      </c>
      <c r="O706" t="s">
        <v>8240</v>
      </c>
      <c r="P706" t="s">
        <v>5127</v>
      </c>
      <c r="Q706" t="s">
        <v>41</v>
      </c>
      <c r="R706" t="s">
        <v>8254</v>
      </c>
      <c r="S706" t="s">
        <v>8255</v>
      </c>
      <c r="T706" t="s">
        <v>8254</v>
      </c>
      <c r="U706" t="s">
        <v>44</v>
      </c>
      <c r="V706" t="s">
        <v>45</v>
      </c>
      <c r="W706" t="s">
        <v>76</v>
      </c>
      <c r="X706" t="s">
        <v>47</v>
      </c>
      <c r="Y706" t="s">
        <v>8256</v>
      </c>
      <c r="Z706" t="s">
        <v>34</v>
      </c>
      <c r="AA706" t="s">
        <v>49</v>
      </c>
      <c r="AB706" t="s">
        <v>1325</v>
      </c>
    </row>
    <row r="707" spans="1:28">
      <c r="A707" t="s">
        <v>8257</v>
      </c>
      <c r="B707" t="s">
        <v>28</v>
      </c>
      <c r="C707" t="s">
        <v>8258</v>
      </c>
      <c r="D707" t="s">
        <v>8259</v>
      </c>
      <c r="E707" t="s">
        <v>8260</v>
      </c>
      <c r="F707" t="s">
        <v>97</v>
      </c>
      <c r="G707" t="s">
        <v>8261</v>
      </c>
      <c r="H707" t="s">
        <v>8262</v>
      </c>
      <c r="I707" t="s">
        <v>34</v>
      </c>
      <c r="J707" t="s">
        <v>8263</v>
      </c>
      <c r="K707" t="s">
        <v>156</v>
      </c>
      <c r="L707" t="s">
        <v>34</v>
      </c>
      <c r="M707" t="s">
        <v>8264</v>
      </c>
      <c r="N707" t="s">
        <v>8265</v>
      </c>
      <c r="O707" t="s">
        <v>8240</v>
      </c>
      <c r="P707" t="s">
        <v>5127</v>
      </c>
      <c r="Q707" t="s">
        <v>41</v>
      </c>
      <c r="R707" t="s">
        <v>8266</v>
      </c>
      <c r="S707" t="s">
        <v>8267</v>
      </c>
      <c r="T707" t="s">
        <v>8266</v>
      </c>
      <c r="U707" t="s">
        <v>44</v>
      </c>
      <c r="V707" t="s">
        <v>45</v>
      </c>
      <c r="W707" t="s">
        <v>148</v>
      </c>
      <c r="X707" t="s">
        <v>47</v>
      </c>
      <c r="Y707" t="s">
        <v>8268</v>
      </c>
      <c r="Z707" t="s">
        <v>34</v>
      </c>
      <c r="AA707" t="s">
        <v>49</v>
      </c>
      <c r="AB707" t="s">
        <v>8269</v>
      </c>
    </row>
    <row r="708" spans="1:28">
      <c r="A708" t="s">
        <v>8270</v>
      </c>
      <c r="B708" t="s">
        <v>256</v>
      </c>
      <c r="C708" t="s">
        <v>34</v>
      </c>
      <c r="D708" t="s">
        <v>34</v>
      </c>
      <c r="E708" t="s">
        <v>8271</v>
      </c>
      <c r="F708" t="s">
        <v>68</v>
      </c>
      <c r="G708" t="s">
        <v>8272</v>
      </c>
      <c r="H708" t="s">
        <v>8273</v>
      </c>
      <c r="I708" t="s">
        <v>34</v>
      </c>
      <c r="J708" t="s">
        <v>8274</v>
      </c>
      <c r="K708" t="s">
        <v>58</v>
      </c>
      <c r="L708" t="s">
        <v>34</v>
      </c>
      <c r="M708" t="s">
        <v>8275</v>
      </c>
      <c r="N708" t="s">
        <v>8276</v>
      </c>
      <c r="O708" t="s">
        <v>8240</v>
      </c>
      <c r="P708" t="s">
        <v>8145</v>
      </c>
      <c r="Q708" t="s">
        <v>376</v>
      </c>
      <c r="R708" t="s">
        <v>8277</v>
      </c>
      <c r="S708" t="s">
        <v>8278</v>
      </c>
      <c r="T708" t="s">
        <v>8279</v>
      </c>
      <c r="U708" t="s">
        <v>235</v>
      </c>
      <c r="V708" t="s">
        <v>217</v>
      </c>
      <c r="W708" t="s">
        <v>46</v>
      </c>
      <c r="X708" t="s">
        <v>77</v>
      </c>
      <c r="Y708" t="s">
        <v>8280</v>
      </c>
      <c r="Z708" t="s">
        <v>34</v>
      </c>
      <c r="AA708" t="s">
        <v>367</v>
      </c>
      <c r="AB708" t="s">
        <v>8281</v>
      </c>
    </row>
    <row r="709" spans="1:28">
      <c r="A709" t="s">
        <v>8282</v>
      </c>
      <c r="B709" t="s">
        <v>67</v>
      </c>
      <c r="C709" t="s">
        <v>34</v>
      </c>
      <c r="D709" t="s">
        <v>34</v>
      </c>
      <c r="E709" t="s">
        <v>8283</v>
      </c>
      <c r="F709" t="s">
        <v>68</v>
      </c>
      <c r="G709" t="s">
        <v>8284</v>
      </c>
      <c r="H709" t="s">
        <v>8285</v>
      </c>
      <c r="I709" t="s">
        <v>34</v>
      </c>
      <c r="J709" t="s">
        <v>8286</v>
      </c>
      <c r="K709" t="s">
        <v>361</v>
      </c>
      <c r="L709" t="s">
        <v>34</v>
      </c>
      <c r="M709" t="s">
        <v>8287</v>
      </c>
      <c r="N709" t="s">
        <v>8288</v>
      </c>
      <c r="O709" t="s">
        <v>8240</v>
      </c>
      <c r="P709" t="s">
        <v>5127</v>
      </c>
      <c r="Q709" t="s">
        <v>41</v>
      </c>
      <c r="R709" t="s">
        <v>8289</v>
      </c>
      <c r="S709" t="s">
        <v>8290</v>
      </c>
      <c r="T709" t="s">
        <v>8289</v>
      </c>
      <c r="U709" t="s">
        <v>44</v>
      </c>
      <c r="V709" t="s">
        <v>45</v>
      </c>
      <c r="W709" t="s">
        <v>76</v>
      </c>
      <c r="X709" t="s">
        <v>47</v>
      </c>
      <c r="Y709" t="s">
        <v>8291</v>
      </c>
      <c r="Z709" t="s">
        <v>34</v>
      </c>
      <c r="AA709" t="s">
        <v>296</v>
      </c>
      <c r="AB709" t="s">
        <v>938</v>
      </c>
    </row>
    <row r="710" spans="1:28">
      <c r="A710" t="s">
        <v>8292</v>
      </c>
      <c r="B710" t="s">
        <v>256</v>
      </c>
      <c r="C710" t="s">
        <v>34</v>
      </c>
      <c r="D710" t="s">
        <v>34</v>
      </c>
      <c r="E710" t="s">
        <v>8293</v>
      </c>
      <c r="F710" t="s">
        <v>68</v>
      </c>
      <c r="G710" t="s">
        <v>8294</v>
      </c>
      <c r="H710" t="s">
        <v>3257</v>
      </c>
      <c r="I710" t="s">
        <v>34</v>
      </c>
      <c r="J710" t="s">
        <v>8295</v>
      </c>
      <c r="K710" t="s">
        <v>36</v>
      </c>
      <c r="L710" t="s">
        <v>34</v>
      </c>
      <c r="M710" t="s">
        <v>8296</v>
      </c>
      <c r="N710" t="s">
        <v>8297</v>
      </c>
      <c r="O710" t="s">
        <v>8298</v>
      </c>
      <c r="P710" t="s">
        <v>8240</v>
      </c>
      <c r="Q710" t="s">
        <v>376</v>
      </c>
      <c r="R710" t="s">
        <v>8299</v>
      </c>
      <c r="S710" t="s">
        <v>8300</v>
      </c>
      <c r="T710" t="s">
        <v>8299</v>
      </c>
      <c r="U710" t="s">
        <v>44</v>
      </c>
      <c r="V710" t="s">
        <v>45</v>
      </c>
      <c r="W710" t="s">
        <v>76</v>
      </c>
      <c r="X710" t="s">
        <v>47</v>
      </c>
      <c r="Y710" t="s">
        <v>8301</v>
      </c>
      <c r="Z710" t="s">
        <v>34</v>
      </c>
      <c r="AA710" t="s">
        <v>49</v>
      </c>
      <c r="AB710" t="s">
        <v>695</v>
      </c>
    </row>
    <row r="711" spans="1:28">
      <c r="A711" t="s">
        <v>8302</v>
      </c>
      <c r="B711" t="s">
        <v>28</v>
      </c>
      <c r="C711" t="s">
        <v>8303</v>
      </c>
      <c r="D711" t="s">
        <v>8304</v>
      </c>
      <c r="E711" t="s">
        <v>8305</v>
      </c>
      <c r="F711" t="s">
        <v>97</v>
      </c>
      <c r="G711" t="s">
        <v>8306</v>
      </c>
      <c r="H711" t="s">
        <v>5665</v>
      </c>
      <c r="I711" t="s">
        <v>34</v>
      </c>
      <c r="J711" t="s">
        <v>8307</v>
      </c>
      <c r="K711" t="s">
        <v>127</v>
      </c>
      <c r="L711" t="s">
        <v>34</v>
      </c>
      <c r="M711" t="s">
        <v>8308</v>
      </c>
      <c r="N711" t="s">
        <v>8309</v>
      </c>
      <c r="O711" t="s">
        <v>8298</v>
      </c>
      <c r="P711" t="s">
        <v>5203</v>
      </c>
      <c r="Q711" t="s">
        <v>41</v>
      </c>
      <c r="R711" t="s">
        <v>8310</v>
      </c>
      <c r="S711" t="s">
        <v>8311</v>
      </c>
      <c r="T711" t="s">
        <v>8310</v>
      </c>
      <c r="U711" t="s">
        <v>44</v>
      </c>
      <c r="V711" t="s">
        <v>45</v>
      </c>
      <c r="W711" t="s">
        <v>76</v>
      </c>
      <c r="X711" t="s">
        <v>47</v>
      </c>
      <c r="Y711" t="s">
        <v>8312</v>
      </c>
      <c r="Z711" t="s">
        <v>34</v>
      </c>
      <c r="AA711" t="s">
        <v>49</v>
      </c>
      <c r="AB711" t="s">
        <v>1696</v>
      </c>
    </row>
    <row r="712" spans="1:28">
      <c r="A712" t="s">
        <v>8313</v>
      </c>
      <c r="B712" t="s">
        <v>67</v>
      </c>
      <c r="C712" t="s">
        <v>34</v>
      </c>
      <c r="D712" t="s">
        <v>34</v>
      </c>
      <c r="E712" t="s">
        <v>8314</v>
      </c>
      <c r="F712" t="s">
        <v>68</v>
      </c>
      <c r="G712" t="s">
        <v>8315</v>
      </c>
      <c r="H712" t="s">
        <v>8316</v>
      </c>
      <c r="I712" t="s">
        <v>34</v>
      </c>
      <c r="J712" t="s">
        <v>8317</v>
      </c>
      <c r="K712" t="s">
        <v>261</v>
      </c>
      <c r="L712" t="s">
        <v>34</v>
      </c>
      <c r="M712" t="s">
        <v>8318</v>
      </c>
      <c r="N712" t="s">
        <v>8319</v>
      </c>
      <c r="O712" t="s">
        <v>8298</v>
      </c>
      <c r="P712" t="s">
        <v>5203</v>
      </c>
      <c r="Q712" t="s">
        <v>41</v>
      </c>
      <c r="R712" t="s">
        <v>8320</v>
      </c>
      <c r="S712" t="s">
        <v>8321</v>
      </c>
      <c r="T712" t="s">
        <v>8320</v>
      </c>
      <c r="U712" t="s">
        <v>44</v>
      </c>
      <c r="V712" t="s">
        <v>45</v>
      </c>
      <c r="W712" t="s">
        <v>76</v>
      </c>
      <c r="X712" t="s">
        <v>47</v>
      </c>
      <c r="Y712" t="s">
        <v>8322</v>
      </c>
      <c r="Z712" t="s">
        <v>34</v>
      </c>
      <c r="AA712" t="s">
        <v>49</v>
      </c>
      <c r="AB712" t="s">
        <v>1299</v>
      </c>
    </row>
    <row r="713" spans="1:28">
      <c r="A713" t="s">
        <v>8323</v>
      </c>
      <c r="B713" t="s">
        <v>28</v>
      </c>
      <c r="C713" t="s">
        <v>8324</v>
      </c>
      <c r="D713" t="s">
        <v>8325</v>
      </c>
      <c r="E713" t="s">
        <v>8326</v>
      </c>
      <c r="F713" t="s">
        <v>31</v>
      </c>
      <c r="G713" t="s">
        <v>8327</v>
      </c>
      <c r="H713" t="s">
        <v>8328</v>
      </c>
      <c r="I713" t="s">
        <v>34</v>
      </c>
      <c r="J713" t="s">
        <v>8329</v>
      </c>
      <c r="K713" t="s">
        <v>142</v>
      </c>
      <c r="L713" t="s">
        <v>34</v>
      </c>
      <c r="M713" t="s">
        <v>8330</v>
      </c>
      <c r="N713" t="s">
        <v>8331</v>
      </c>
      <c r="O713" t="s">
        <v>8298</v>
      </c>
      <c r="P713" t="s">
        <v>5203</v>
      </c>
      <c r="Q713" t="s">
        <v>41</v>
      </c>
      <c r="R713" t="s">
        <v>8332</v>
      </c>
      <c r="S713" t="s">
        <v>8333</v>
      </c>
      <c r="T713" t="s">
        <v>8332</v>
      </c>
      <c r="U713" t="s">
        <v>44</v>
      </c>
      <c r="V713" t="s">
        <v>217</v>
      </c>
      <c r="W713" t="s">
        <v>46</v>
      </c>
      <c r="X713" t="s">
        <v>47</v>
      </c>
      <c r="Y713" t="s">
        <v>8334</v>
      </c>
      <c r="Z713" t="s">
        <v>34</v>
      </c>
      <c r="AA713" t="s">
        <v>49</v>
      </c>
      <c r="AB713" t="s">
        <v>8107</v>
      </c>
    </row>
    <row r="714" spans="1:28">
      <c r="A714" t="s">
        <v>8335</v>
      </c>
      <c r="B714" t="s">
        <v>28</v>
      </c>
      <c r="C714" t="s">
        <v>8336</v>
      </c>
      <c r="D714" t="s">
        <v>8337</v>
      </c>
      <c r="E714" t="s">
        <v>8338</v>
      </c>
      <c r="F714" t="s">
        <v>97</v>
      </c>
      <c r="G714" t="s">
        <v>8339</v>
      </c>
      <c r="H714" t="s">
        <v>8340</v>
      </c>
      <c r="I714" t="s">
        <v>34</v>
      </c>
      <c r="J714" t="s">
        <v>3211</v>
      </c>
      <c r="K714" t="s">
        <v>199</v>
      </c>
      <c r="L714" t="s">
        <v>34</v>
      </c>
      <c r="M714" t="s">
        <v>8341</v>
      </c>
      <c r="N714" t="s">
        <v>8342</v>
      </c>
      <c r="O714" t="s">
        <v>8343</v>
      </c>
      <c r="P714" t="s">
        <v>5301</v>
      </c>
      <c r="Q714" t="s">
        <v>41</v>
      </c>
      <c r="R714" t="s">
        <v>8344</v>
      </c>
      <c r="S714" t="s">
        <v>8345</v>
      </c>
      <c r="T714" t="s">
        <v>8346</v>
      </c>
      <c r="U714" t="s">
        <v>44</v>
      </c>
      <c r="V714" t="s">
        <v>45</v>
      </c>
      <c r="W714" t="s">
        <v>76</v>
      </c>
      <c r="X714" t="s">
        <v>77</v>
      </c>
      <c r="Y714" t="s">
        <v>8347</v>
      </c>
      <c r="Z714" t="s">
        <v>34</v>
      </c>
      <c r="AA714" t="s">
        <v>49</v>
      </c>
      <c r="AB714" t="s">
        <v>8348</v>
      </c>
    </row>
    <row r="715" spans="1:28">
      <c r="A715" t="s">
        <v>8349</v>
      </c>
      <c r="B715" t="s">
        <v>67</v>
      </c>
      <c r="C715" t="s">
        <v>34</v>
      </c>
      <c r="D715" t="s">
        <v>34</v>
      </c>
      <c r="E715" t="s">
        <v>8350</v>
      </c>
      <c r="F715" t="s">
        <v>68</v>
      </c>
      <c r="G715" t="s">
        <v>8351</v>
      </c>
      <c r="H715" t="s">
        <v>8352</v>
      </c>
      <c r="I715" t="s">
        <v>34</v>
      </c>
      <c r="J715" t="s">
        <v>8353</v>
      </c>
      <c r="K715" t="s">
        <v>244</v>
      </c>
      <c r="L715" t="s">
        <v>34</v>
      </c>
      <c r="M715" t="s">
        <v>8354</v>
      </c>
      <c r="N715" t="s">
        <v>8355</v>
      </c>
      <c r="O715" t="s">
        <v>8343</v>
      </c>
      <c r="P715" t="s">
        <v>5301</v>
      </c>
      <c r="Q715" t="s">
        <v>41</v>
      </c>
      <c r="R715" t="s">
        <v>8356</v>
      </c>
      <c r="S715" t="s">
        <v>8357</v>
      </c>
      <c r="T715" t="s">
        <v>8356</v>
      </c>
      <c r="U715" t="s">
        <v>459</v>
      </c>
      <c r="V715" t="s">
        <v>217</v>
      </c>
      <c r="W715" t="s">
        <v>76</v>
      </c>
      <c r="X715" t="s">
        <v>47</v>
      </c>
      <c r="Y715" t="s">
        <v>8358</v>
      </c>
      <c r="Z715" t="s">
        <v>178</v>
      </c>
      <c r="AA715" t="s">
        <v>49</v>
      </c>
      <c r="AB715" t="s">
        <v>3230</v>
      </c>
    </row>
    <row r="716" spans="1:28">
      <c r="A716" t="s">
        <v>8359</v>
      </c>
      <c r="B716" t="s">
        <v>28</v>
      </c>
      <c r="C716" t="s">
        <v>8360</v>
      </c>
      <c r="D716" t="s">
        <v>8361</v>
      </c>
      <c r="E716" t="s">
        <v>8362</v>
      </c>
      <c r="F716" t="s">
        <v>97</v>
      </c>
      <c r="G716" t="s">
        <v>7045</v>
      </c>
      <c r="H716" t="s">
        <v>8363</v>
      </c>
      <c r="I716" t="s">
        <v>34</v>
      </c>
      <c r="J716" t="s">
        <v>8364</v>
      </c>
      <c r="K716" t="s">
        <v>261</v>
      </c>
      <c r="L716" t="s">
        <v>34</v>
      </c>
      <c r="M716" t="s">
        <v>8365</v>
      </c>
      <c r="N716" t="s">
        <v>8366</v>
      </c>
      <c r="O716" t="s">
        <v>8343</v>
      </c>
      <c r="P716" t="s">
        <v>5301</v>
      </c>
      <c r="Q716" t="s">
        <v>41</v>
      </c>
      <c r="R716" t="s">
        <v>8367</v>
      </c>
      <c r="S716" t="s">
        <v>8368</v>
      </c>
      <c r="T716" t="s">
        <v>8367</v>
      </c>
      <c r="U716" t="s">
        <v>44</v>
      </c>
      <c r="V716" t="s">
        <v>4057</v>
      </c>
      <c r="W716" t="s">
        <v>76</v>
      </c>
      <c r="X716" t="s">
        <v>47</v>
      </c>
      <c r="Y716" t="s">
        <v>8369</v>
      </c>
      <c r="Z716" t="s">
        <v>34</v>
      </c>
      <c r="AA716" t="s">
        <v>49</v>
      </c>
      <c r="AB716" t="s">
        <v>8370</v>
      </c>
    </row>
    <row r="717" spans="1:28">
      <c r="A717" t="s">
        <v>8371</v>
      </c>
      <c r="B717" t="s">
        <v>67</v>
      </c>
      <c r="C717" t="s">
        <v>34</v>
      </c>
      <c r="D717" t="s">
        <v>34</v>
      </c>
      <c r="E717" t="s">
        <v>8372</v>
      </c>
      <c r="F717" t="s">
        <v>68</v>
      </c>
      <c r="G717" t="s">
        <v>8373</v>
      </c>
      <c r="H717" t="s">
        <v>8374</v>
      </c>
      <c r="I717" t="s">
        <v>34</v>
      </c>
      <c r="J717" t="s">
        <v>8375</v>
      </c>
      <c r="K717" t="s">
        <v>58</v>
      </c>
      <c r="L717" t="s">
        <v>34</v>
      </c>
      <c r="M717" t="s">
        <v>8376</v>
      </c>
      <c r="N717" t="s">
        <v>8377</v>
      </c>
      <c r="O717" t="s">
        <v>8343</v>
      </c>
      <c r="P717" t="s">
        <v>5301</v>
      </c>
      <c r="Q717" t="s">
        <v>41</v>
      </c>
      <c r="R717" t="s">
        <v>8378</v>
      </c>
      <c r="S717" t="s">
        <v>8368</v>
      </c>
      <c r="T717" t="s">
        <v>8378</v>
      </c>
      <c r="U717" t="s">
        <v>44</v>
      </c>
      <c r="V717" t="s">
        <v>45</v>
      </c>
      <c r="W717" t="s">
        <v>76</v>
      </c>
      <c r="X717" t="s">
        <v>47</v>
      </c>
      <c r="Y717" t="s">
        <v>8379</v>
      </c>
      <c r="Z717" t="s">
        <v>34</v>
      </c>
      <c r="AA717" t="s">
        <v>367</v>
      </c>
      <c r="AB717" t="s">
        <v>5218</v>
      </c>
    </row>
    <row r="718" spans="1:28">
      <c r="A718" t="s">
        <v>8380</v>
      </c>
      <c r="B718" t="s">
        <v>28</v>
      </c>
      <c r="C718" t="s">
        <v>8381</v>
      </c>
      <c r="D718" t="s">
        <v>8382</v>
      </c>
      <c r="E718" t="s">
        <v>8383</v>
      </c>
      <c r="F718" t="s">
        <v>97</v>
      </c>
      <c r="G718" t="s">
        <v>8384</v>
      </c>
      <c r="H718" t="s">
        <v>8385</v>
      </c>
      <c r="I718" t="s">
        <v>34</v>
      </c>
      <c r="J718" t="s">
        <v>8386</v>
      </c>
      <c r="K718" t="s">
        <v>361</v>
      </c>
      <c r="L718" t="s">
        <v>34</v>
      </c>
      <c r="M718" t="s">
        <v>8387</v>
      </c>
      <c r="N718" t="s">
        <v>8388</v>
      </c>
      <c r="O718" t="s">
        <v>8343</v>
      </c>
      <c r="P718" t="s">
        <v>5301</v>
      </c>
      <c r="Q718" t="s">
        <v>41</v>
      </c>
      <c r="R718" t="s">
        <v>8389</v>
      </c>
      <c r="S718" t="s">
        <v>8390</v>
      </c>
      <c r="T718" t="s">
        <v>8389</v>
      </c>
      <c r="U718" t="s">
        <v>44</v>
      </c>
      <c r="V718" t="s">
        <v>45</v>
      </c>
      <c r="W718" t="s">
        <v>46</v>
      </c>
      <c r="X718" t="s">
        <v>47</v>
      </c>
      <c r="Y718" t="s">
        <v>8391</v>
      </c>
      <c r="Z718" t="s">
        <v>34</v>
      </c>
      <c r="AA718" t="s">
        <v>49</v>
      </c>
      <c r="AB718" t="s">
        <v>8392</v>
      </c>
    </row>
    <row r="719" spans="1:28">
      <c r="A719" t="s">
        <v>8393</v>
      </c>
      <c r="B719" t="s">
        <v>28</v>
      </c>
      <c r="C719" t="s">
        <v>8394</v>
      </c>
      <c r="D719" t="s">
        <v>8395</v>
      </c>
      <c r="E719" t="s">
        <v>8396</v>
      </c>
      <c r="F719" t="s">
        <v>97</v>
      </c>
      <c r="G719" t="s">
        <v>8397</v>
      </c>
      <c r="H719" t="s">
        <v>8398</v>
      </c>
      <c r="I719" t="s">
        <v>34</v>
      </c>
      <c r="J719" t="s">
        <v>8399</v>
      </c>
      <c r="K719" t="s">
        <v>156</v>
      </c>
      <c r="L719" t="s">
        <v>34</v>
      </c>
      <c r="M719" t="s">
        <v>8400</v>
      </c>
      <c r="N719" t="s">
        <v>8401</v>
      </c>
      <c r="O719" t="s">
        <v>8343</v>
      </c>
      <c r="P719" t="s">
        <v>5301</v>
      </c>
      <c r="Q719" t="s">
        <v>41</v>
      </c>
      <c r="R719" t="s">
        <v>8402</v>
      </c>
      <c r="S719" t="s">
        <v>8403</v>
      </c>
      <c r="T719" t="s">
        <v>8402</v>
      </c>
      <c r="U719" t="s">
        <v>44</v>
      </c>
      <c r="V719" t="s">
        <v>45</v>
      </c>
      <c r="W719" t="s">
        <v>76</v>
      </c>
      <c r="X719" t="s">
        <v>47</v>
      </c>
      <c r="Y719" t="s">
        <v>8404</v>
      </c>
      <c r="Z719" t="s">
        <v>34</v>
      </c>
      <c r="AA719" t="s">
        <v>49</v>
      </c>
      <c r="AB719" t="s">
        <v>8405</v>
      </c>
    </row>
    <row r="720" spans="1:28">
      <c r="A720" t="s">
        <v>8406</v>
      </c>
      <c r="B720" t="s">
        <v>28</v>
      </c>
      <c r="C720" t="s">
        <v>8407</v>
      </c>
      <c r="D720" t="s">
        <v>8408</v>
      </c>
      <c r="E720" t="s">
        <v>8409</v>
      </c>
      <c r="F720" t="s">
        <v>31</v>
      </c>
      <c r="G720" t="s">
        <v>8410</v>
      </c>
      <c r="H720" t="s">
        <v>1849</v>
      </c>
      <c r="I720" t="s">
        <v>34</v>
      </c>
      <c r="J720" t="s">
        <v>8411</v>
      </c>
      <c r="K720" t="s">
        <v>414</v>
      </c>
      <c r="L720" t="s">
        <v>34</v>
      </c>
      <c r="M720" t="s">
        <v>8412</v>
      </c>
      <c r="N720" t="s">
        <v>8413</v>
      </c>
      <c r="O720" t="s">
        <v>8343</v>
      </c>
      <c r="P720" t="s">
        <v>5301</v>
      </c>
      <c r="Q720" t="s">
        <v>41</v>
      </c>
      <c r="R720" t="s">
        <v>8414</v>
      </c>
      <c r="S720" t="s">
        <v>8415</v>
      </c>
      <c r="T720" t="s">
        <v>8414</v>
      </c>
      <c r="U720" t="s">
        <v>44</v>
      </c>
      <c r="V720" t="s">
        <v>45</v>
      </c>
      <c r="W720" t="s">
        <v>76</v>
      </c>
      <c r="X720" t="s">
        <v>47</v>
      </c>
      <c r="Y720" t="s">
        <v>8416</v>
      </c>
      <c r="Z720" t="s">
        <v>34</v>
      </c>
      <c r="AA720" t="s">
        <v>49</v>
      </c>
      <c r="AB720" t="s">
        <v>747</v>
      </c>
    </row>
    <row r="721" spans="1:28">
      <c r="A721" t="s">
        <v>8417</v>
      </c>
      <c r="B721" t="s">
        <v>67</v>
      </c>
      <c r="C721" t="s">
        <v>34</v>
      </c>
      <c r="D721" t="s">
        <v>34</v>
      </c>
      <c r="E721" t="s">
        <v>8418</v>
      </c>
      <c r="F721" t="s">
        <v>68</v>
      </c>
      <c r="G721" t="s">
        <v>1009</v>
      </c>
      <c r="H721" t="s">
        <v>6064</v>
      </c>
      <c r="I721" t="s">
        <v>34</v>
      </c>
      <c r="J721" t="s">
        <v>8419</v>
      </c>
      <c r="K721" t="s">
        <v>319</v>
      </c>
      <c r="L721" t="s">
        <v>34</v>
      </c>
      <c r="M721" t="s">
        <v>8420</v>
      </c>
      <c r="N721" t="s">
        <v>8421</v>
      </c>
      <c r="O721" t="s">
        <v>8343</v>
      </c>
      <c r="P721" t="s">
        <v>5301</v>
      </c>
      <c r="Q721" t="s">
        <v>41</v>
      </c>
      <c r="R721" t="s">
        <v>8422</v>
      </c>
      <c r="S721" t="s">
        <v>8423</v>
      </c>
      <c r="T721" t="s">
        <v>8422</v>
      </c>
      <c r="U721" t="s">
        <v>44</v>
      </c>
      <c r="V721" t="s">
        <v>45</v>
      </c>
      <c r="W721" t="s">
        <v>392</v>
      </c>
      <c r="X721" t="s">
        <v>47</v>
      </c>
      <c r="Y721" t="s">
        <v>8424</v>
      </c>
      <c r="Z721" t="s">
        <v>34</v>
      </c>
      <c r="AA721" t="s">
        <v>164</v>
      </c>
      <c r="AB721" t="s">
        <v>8425</v>
      </c>
    </row>
    <row r="722" spans="1:28">
      <c r="A722" t="s">
        <v>8426</v>
      </c>
      <c r="B722" t="s">
        <v>28</v>
      </c>
      <c r="C722" t="s">
        <v>8427</v>
      </c>
      <c r="D722" t="s">
        <v>8428</v>
      </c>
      <c r="E722" t="s">
        <v>8429</v>
      </c>
      <c r="F722" t="s">
        <v>97</v>
      </c>
      <c r="G722" t="s">
        <v>8430</v>
      </c>
      <c r="H722" t="s">
        <v>8431</v>
      </c>
      <c r="I722" t="s">
        <v>34</v>
      </c>
      <c r="J722" t="s">
        <v>8432</v>
      </c>
      <c r="K722" t="s">
        <v>85</v>
      </c>
      <c r="L722" t="s">
        <v>34</v>
      </c>
      <c r="M722" t="s">
        <v>8433</v>
      </c>
      <c r="N722" t="s">
        <v>8434</v>
      </c>
      <c r="O722" t="s">
        <v>8343</v>
      </c>
      <c r="P722" t="s">
        <v>5301</v>
      </c>
      <c r="Q722" t="s">
        <v>41</v>
      </c>
      <c r="R722" t="s">
        <v>8435</v>
      </c>
      <c r="S722" t="s">
        <v>8436</v>
      </c>
      <c r="T722" t="s">
        <v>8437</v>
      </c>
      <c r="U722" t="s">
        <v>44</v>
      </c>
      <c r="V722" t="s">
        <v>45</v>
      </c>
      <c r="W722" t="s">
        <v>252</v>
      </c>
      <c r="X722" t="s">
        <v>77</v>
      </c>
      <c r="Y722" t="s">
        <v>8438</v>
      </c>
      <c r="Z722" t="s">
        <v>34</v>
      </c>
      <c r="AA722" t="s">
        <v>49</v>
      </c>
      <c r="AB722" t="s">
        <v>5598</v>
      </c>
    </row>
    <row r="723" spans="1:28">
      <c r="A723" t="s">
        <v>8439</v>
      </c>
      <c r="B723" t="s">
        <v>28</v>
      </c>
      <c r="C723" t="s">
        <v>8440</v>
      </c>
      <c r="D723" t="s">
        <v>8428</v>
      </c>
      <c r="E723" t="s">
        <v>8441</v>
      </c>
      <c r="F723" t="s">
        <v>97</v>
      </c>
      <c r="G723" t="s">
        <v>8442</v>
      </c>
      <c r="H723" t="s">
        <v>8431</v>
      </c>
      <c r="I723" t="s">
        <v>8443</v>
      </c>
      <c r="J723" t="s">
        <v>8444</v>
      </c>
      <c r="K723" t="s">
        <v>85</v>
      </c>
      <c r="L723" t="s">
        <v>34</v>
      </c>
      <c r="M723" t="s">
        <v>8445</v>
      </c>
      <c r="N723" t="s">
        <v>8446</v>
      </c>
      <c r="O723" t="s">
        <v>8343</v>
      </c>
      <c r="P723" t="s">
        <v>5301</v>
      </c>
      <c r="Q723" t="s">
        <v>41</v>
      </c>
      <c r="R723" t="s">
        <v>8447</v>
      </c>
      <c r="S723" t="s">
        <v>8436</v>
      </c>
      <c r="T723" t="s">
        <v>8448</v>
      </c>
      <c r="U723" t="s">
        <v>44</v>
      </c>
      <c r="V723" t="s">
        <v>45</v>
      </c>
      <c r="W723" t="s">
        <v>252</v>
      </c>
      <c r="X723" t="s">
        <v>77</v>
      </c>
      <c r="Y723" t="s">
        <v>8438</v>
      </c>
      <c r="Z723" t="s">
        <v>34</v>
      </c>
      <c r="AA723" t="s">
        <v>49</v>
      </c>
      <c r="AB723" t="s">
        <v>8392</v>
      </c>
    </row>
    <row r="724" spans="1:28">
      <c r="A724" t="s">
        <v>8449</v>
      </c>
      <c r="B724" t="s">
        <v>67</v>
      </c>
      <c r="C724" t="s">
        <v>34</v>
      </c>
      <c r="D724" t="s">
        <v>34</v>
      </c>
      <c r="E724" t="s">
        <v>8450</v>
      </c>
      <c r="F724" t="s">
        <v>68</v>
      </c>
      <c r="G724" t="s">
        <v>4050</v>
      </c>
      <c r="H724" t="s">
        <v>8451</v>
      </c>
      <c r="I724" t="s">
        <v>34</v>
      </c>
      <c r="J724" t="s">
        <v>8452</v>
      </c>
      <c r="K724" t="s">
        <v>676</v>
      </c>
      <c r="L724" t="s">
        <v>34</v>
      </c>
      <c r="M724" t="s">
        <v>8453</v>
      </c>
      <c r="N724" t="s">
        <v>8454</v>
      </c>
      <c r="O724" t="s">
        <v>8343</v>
      </c>
      <c r="P724" t="s">
        <v>5301</v>
      </c>
      <c r="Q724" t="s">
        <v>41</v>
      </c>
      <c r="R724" t="s">
        <v>8455</v>
      </c>
      <c r="S724" t="s">
        <v>8456</v>
      </c>
      <c r="T724" t="s">
        <v>8455</v>
      </c>
      <c r="U724" t="s">
        <v>44</v>
      </c>
      <c r="V724" t="s">
        <v>45</v>
      </c>
      <c r="W724" t="s">
        <v>392</v>
      </c>
      <c r="X724" t="s">
        <v>47</v>
      </c>
      <c r="Y724" t="s">
        <v>8457</v>
      </c>
      <c r="Z724" t="s">
        <v>178</v>
      </c>
      <c r="AA724" t="s">
        <v>164</v>
      </c>
      <c r="AB724" t="s">
        <v>8458</v>
      </c>
    </row>
    <row r="725" spans="1:28">
      <c r="A725" t="s">
        <v>8459</v>
      </c>
      <c r="B725" t="s">
        <v>67</v>
      </c>
      <c r="C725" t="s">
        <v>34</v>
      </c>
      <c r="D725" t="s">
        <v>34</v>
      </c>
      <c r="E725" t="s">
        <v>8460</v>
      </c>
      <c r="F725" t="s">
        <v>68</v>
      </c>
      <c r="G725" t="s">
        <v>8461</v>
      </c>
      <c r="H725" t="s">
        <v>4398</v>
      </c>
      <c r="I725" t="s">
        <v>34</v>
      </c>
      <c r="J725" t="s">
        <v>8462</v>
      </c>
      <c r="K725" t="s">
        <v>112</v>
      </c>
      <c r="L725" t="s">
        <v>34</v>
      </c>
      <c r="M725" t="s">
        <v>8463</v>
      </c>
      <c r="N725" t="s">
        <v>8464</v>
      </c>
      <c r="O725" t="s">
        <v>8465</v>
      </c>
      <c r="P725" t="s">
        <v>5404</v>
      </c>
      <c r="Q725" t="s">
        <v>41</v>
      </c>
      <c r="R725" t="s">
        <v>8466</v>
      </c>
      <c r="S725" t="s">
        <v>8467</v>
      </c>
      <c r="T725" t="s">
        <v>8466</v>
      </c>
      <c r="U725" t="s">
        <v>44</v>
      </c>
      <c r="V725" t="s">
        <v>4010</v>
      </c>
      <c r="W725" t="s">
        <v>76</v>
      </c>
      <c r="X725" t="s">
        <v>47</v>
      </c>
      <c r="Y725" t="s">
        <v>8468</v>
      </c>
      <c r="Z725" t="s">
        <v>178</v>
      </c>
      <c r="AA725" t="s">
        <v>49</v>
      </c>
      <c r="AB725" t="s">
        <v>1090</v>
      </c>
    </row>
    <row r="726" spans="1:28">
      <c r="A726" t="s">
        <v>8469</v>
      </c>
      <c r="B726" t="s">
        <v>67</v>
      </c>
      <c r="C726" t="s">
        <v>34</v>
      </c>
      <c r="D726" t="s">
        <v>34</v>
      </c>
      <c r="E726" t="s">
        <v>8470</v>
      </c>
      <c r="F726" t="s">
        <v>68</v>
      </c>
      <c r="G726" t="s">
        <v>8471</v>
      </c>
      <c r="H726" t="s">
        <v>8472</v>
      </c>
      <c r="I726" t="s">
        <v>34</v>
      </c>
      <c r="J726" t="s">
        <v>8473</v>
      </c>
      <c r="K726" t="s">
        <v>58</v>
      </c>
      <c r="L726" t="s">
        <v>34</v>
      </c>
      <c r="M726" t="s">
        <v>8474</v>
      </c>
      <c r="N726" t="s">
        <v>8475</v>
      </c>
      <c r="O726" t="s">
        <v>8465</v>
      </c>
      <c r="P726" t="s">
        <v>5404</v>
      </c>
      <c r="Q726" t="s">
        <v>41</v>
      </c>
      <c r="R726" t="s">
        <v>8476</v>
      </c>
      <c r="S726" t="s">
        <v>8477</v>
      </c>
      <c r="T726" t="s">
        <v>8478</v>
      </c>
      <c r="U726" t="s">
        <v>44</v>
      </c>
      <c r="V726" t="s">
        <v>2324</v>
      </c>
      <c r="W726" t="s">
        <v>76</v>
      </c>
      <c r="X726" t="s">
        <v>77</v>
      </c>
      <c r="Y726" t="s">
        <v>8479</v>
      </c>
      <c r="Z726" t="s">
        <v>34</v>
      </c>
      <c r="AA726" t="s">
        <v>296</v>
      </c>
      <c r="AB726" t="s">
        <v>8480</v>
      </c>
    </row>
    <row r="727" spans="1:28">
      <c r="A727" t="s">
        <v>8481</v>
      </c>
      <c r="B727" t="s">
        <v>67</v>
      </c>
      <c r="C727" t="s">
        <v>34</v>
      </c>
      <c r="D727" t="s">
        <v>34</v>
      </c>
      <c r="E727" t="s">
        <v>8482</v>
      </c>
      <c r="F727" t="s">
        <v>68</v>
      </c>
      <c r="G727" t="s">
        <v>8483</v>
      </c>
      <c r="H727" t="s">
        <v>8484</v>
      </c>
      <c r="I727" t="s">
        <v>34</v>
      </c>
      <c r="J727" t="s">
        <v>8485</v>
      </c>
      <c r="K727" t="s">
        <v>58</v>
      </c>
      <c r="L727" t="s">
        <v>34</v>
      </c>
      <c r="M727" t="s">
        <v>8486</v>
      </c>
      <c r="N727" t="s">
        <v>8487</v>
      </c>
      <c r="O727" t="s">
        <v>8465</v>
      </c>
      <c r="P727" t="s">
        <v>5404</v>
      </c>
      <c r="Q727" t="s">
        <v>41</v>
      </c>
      <c r="R727" t="s">
        <v>8488</v>
      </c>
      <c r="S727" t="s">
        <v>8489</v>
      </c>
      <c r="T727" t="s">
        <v>8488</v>
      </c>
      <c r="U727" t="s">
        <v>44</v>
      </c>
      <c r="V727" t="s">
        <v>45</v>
      </c>
      <c r="W727" t="s">
        <v>76</v>
      </c>
      <c r="X727" t="s">
        <v>47</v>
      </c>
      <c r="Y727" t="s">
        <v>8490</v>
      </c>
      <c r="Z727" t="s">
        <v>34</v>
      </c>
      <c r="AA727" t="s">
        <v>367</v>
      </c>
      <c r="AB727" t="s">
        <v>5326</v>
      </c>
    </row>
    <row r="728" spans="1:28">
      <c r="A728" t="s">
        <v>8491</v>
      </c>
      <c r="B728" t="s">
        <v>67</v>
      </c>
      <c r="C728" t="s">
        <v>34</v>
      </c>
      <c r="D728" t="s">
        <v>34</v>
      </c>
      <c r="E728" t="s">
        <v>8492</v>
      </c>
      <c r="F728" t="s">
        <v>68</v>
      </c>
      <c r="G728" t="s">
        <v>5046</v>
      </c>
      <c r="H728" t="s">
        <v>8493</v>
      </c>
      <c r="I728" t="s">
        <v>8494</v>
      </c>
      <c r="J728" t="s">
        <v>8495</v>
      </c>
      <c r="K728" t="s">
        <v>85</v>
      </c>
      <c r="L728" t="s">
        <v>34</v>
      </c>
      <c r="M728" t="s">
        <v>8496</v>
      </c>
      <c r="N728" t="s">
        <v>8497</v>
      </c>
      <c r="O728" t="s">
        <v>8498</v>
      </c>
      <c r="P728" t="s">
        <v>5477</v>
      </c>
      <c r="Q728" t="s">
        <v>41</v>
      </c>
      <c r="R728" t="s">
        <v>8499</v>
      </c>
      <c r="S728" t="s">
        <v>8500</v>
      </c>
      <c r="T728" t="s">
        <v>8499</v>
      </c>
      <c r="U728" t="s">
        <v>44</v>
      </c>
      <c r="V728" t="s">
        <v>45</v>
      </c>
      <c r="W728" t="s">
        <v>281</v>
      </c>
      <c r="X728" t="s">
        <v>47</v>
      </c>
      <c r="Y728" t="s">
        <v>8501</v>
      </c>
      <c r="Z728" t="s">
        <v>178</v>
      </c>
      <c r="AA728" t="s">
        <v>49</v>
      </c>
      <c r="AB728" t="s">
        <v>8502</v>
      </c>
    </row>
    <row r="729" spans="1:28">
      <c r="A729" t="s">
        <v>8503</v>
      </c>
      <c r="B729" t="s">
        <v>67</v>
      </c>
      <c r="C729" t="s">
        <v>34</v>
      </c>
      <c r="D729" t="s">
        <v>34</v>
      </c>
      <c r="E729" t="s">
        <v>8504</v>
      </c>
      <c r="F729" t="s">
        <v>68</v>
      </c>
      <c r="G729" t="s">
        <v>8505</v>
      </c>
      <c r="H729" t="s">
        <v>8506</v>
      </c>
      <c r="I729" t="s">
        <v>34</v>
      </c>
      <c r="J729" t="s">
        <v>5158</v>
      </c>
      <c r="K729" t="s">
        <v>36</v>
      </c>
      <c r="L729" t="s">
        <v>34</v>
      </c>
      <c r="M729" t="s">
        <v>8507</v>
      </c>
      <c r="N729" t="s">
        <v>8508</v>
      </c>
      <c r="O729" t="s">
        <v>8498</v>
      </c>
      <c r="P729" t="s">
        <v>5477</v>
      </c>
      <c r="Q729" t="s">
        <v>41</v>
      </c>
      <c r="R729" t="s">
        <v>8509</v>
      </c>
      <c r="S729" t="s">
        <v>8510</v>
      </c>
      <c r="T729" t="s">
        <v>8511</v>
      </c>
      <c r="U729" t="s">
        <v>44</v>
      </c>
      <c r="V729" t="s">
        <v>45</v>
      </c>
      <c r="W729" t="s">
        <v>76</v>
      </c>
      <c r="X729" t="s">
        <v>77</v>
      </c>
      <c r="Y729" t="s">
        <v>8512</v>
      </c>
      <c r="Z729" t="s">
        <v>34</v>
      </c>
      <c r="AA729" t="s">
        <v>367</v>
      </c>
      <c r="AB729" t="s">
        <v>8513</v>
      </c>
    </row>
    <row r="730" spans="1:28">
      <c r="A730" t="s">
        <v>8514</v>
      </c>
      <c r="B730" t="s">
        <v>256</v>
      </c>
      <c r="C730" t="s">
        <v>34</v>
      </c>
      <c r="D730" t="s">
        <v>34</v>
      </c>
      <c r="E730" t="s">
        <v>8515</v>
      </c>
      <c r="F730" t="s">
        <v>68</v>
      </c>
      <c r="G730" t="s">
        <v>8516</v>
      </c>
      <c r="H730" t="s">
        <v>8517</v>
      </c>
      <c r="I730" t="s">
        <v>34</v>
      </c>
      <c r="J730" t="s">
        <v>8518</v>
      </c>
      <c r="K730" t="s">
        <v>1305</v>
      </c>
      <c r="L730" t="s">
        <v>34</v>
      </c>
      <c r="M730" t="s">
        <v>8519</v>
      </c>
      <c r="N730" t="s">
        <v>8520</v>
      </c>
      <c r="O730" t="s">
        <v>8498</v>
      </c>
      <c r="P730" t="s">
        <v>8498</v>
      </c>
      <c r="Q730" t="s">
        <v>376</v>
      </c>
      <c r="R730" t="s">
        <v>8521</v>
      </c>
      <c r="S730" t="s">
        <v>8522</v>
      </c>
      <c r="T730" t="s">
        <v>8521</v>
      </c>
      <c r="U730" t="s">
        <v>44</v>
      </c>
      <c r="V730" t="s">
        <v>45</v>
      </c>
      <c r="W730" t="s">
        <v>76</v>
      </c>
      <c r="X730" t="s">
        <v>47</v>
      </c>
      <c r="Y730" t="s">
        <v>8523</v>
      </c>
      <c r="Z730" t="s">
        <v>34</v>
      </c>
      <c r="AA730" t="s">
        <v>164</v>
      </c>
      <c r="AB730" t="s">
        <v>8524</v>
      </c>
    </row>
    <row r="731" spans="1:28">
      <c r="A731" t="s">
        <v>8525</v>
      </c>
      <c r="B731" t="s">
        <v>67</v>
      </c>
      <c r="C731" t="s">
        <v>34</v>
      </c>
      <c r="D731" t="s">
        <v>34</v>
      </c>
      <c r="E731" t="s">
        <v>8526</v>
      </c>
      <c r="F731" t="s">
        <v>68</v>
      </c>
      <c r="G731" t="s">
        <v>8527</v>
      </c>
      <c r="H731" t="s">
        <v>8528</v>
      </c>
      <c r="I731" t="s">
        <v>34</v>
      </c>
      <c r="J731" t="s">
        <v>8529</v>
      </c>
      <c r="K731" t="s">
        <v>36</v>
      </c>
      <c r="L731" t="s">
        <v>34</v>
      </c>
      <c r="M731" t="s">
        <v>8530</v>
      </c>
      <c r="N731" t="s">
        <v>8531</v>
      </c>
      <c r="O731" t="s">
        <v>8498</v>
      </c>
      <c r="P731" t="s">
        <v>5477</v>
      </c>
      <c r="Q731" t="s">
        <v>41</v>
      </c>
      <c r="R731" t="s">
        <v>8532</v>
      </c>
      <c r="S731" t="s">
        <v>8533</v>
      </c>
      <c r="T731" t="s">
        <v>8532</v>
      </c>
      <c r="U731" t="s">
        <v>44</v>
      </c>
      <c r="V731" t="s">
        <v>45</v>
      </c>
      <c r="W731" t="s">
        <v>281</v>
      </c>
      <c r="X731" t="s">
        <v>47</v>
      </c>
      <c r="Y731" t="s">
        <v>8534</v>
      </c>
      <c r="Z731" t="s">
        <v>34</v>
      </c>
      <c r="AA731" t="s">
        <v>49</v>
      </c>
      <c r="AB731" t="s">
        <v>7850</v>
      </c>
    </row>
    <row r="732" spans="1:28">
      <c r="A732" t="s">
        <v>8535</v>
      </c>
      <c r="B732" t="s">
        <v>67</v>
      </c>
      <c r="C732" t="s">
        <v>34</v>
      </c>
      <c r="D732" t="s">
        <v>34</v>
      </c>
      <c r="E732" t="s">
        <v>8536</v>
      </c>
      <c r="F732" t="s">
        <v>68</v>
      </c>
      <c r="G732" t="s">
        <v>8537</v>
      </c>
      <c r="H732" t="s">
        <v>4468</v>
      </c>
      <c r="I732" t="s">
        <v>34</v>
      </c>
      <c r="J732" t="s">
        <v>8538</v>
      </c>
      <c r="K732" t="s">
        <v>276</v>
      </c>
      <c r="L732" t="s">
        <v>34</v>
      </c>
      <c r="M732" t="s">
        <v>8539</v>
      </c>
      <c r="N732" t="s">
        <v>8540</v>
      </c>
      <c r="O732" t="s">
        <v>8498</v>
      </c>
      <c r="P732" t="s">
        <v>5477</v>
      </c>
      <c r="Q732" t="s">
        <v>41</v>
      </c>
      <c r="R732" t="s">
        <v>8541</v>
      </c>
      <c r="S732" t="s">
        <v>8542</v>
      </c>
      <c r="T732" t="s">
        <v>8541</v>
      </c>
      <c r="U732" t="s">
        <v>44</v>
      </c>
      <c r="V732" t="s">
        <v>45</v>
      </c>
      <c r="W732" t="s">
        <v>76</v>
      </c>
      <c r="X732" t="s">
        <v>47</v>
      </c>
      <c r="Y732" t="s">
        <v>8543</v>
      </c>
      <c r="Z732" t="s">
        <v>34</v>
      </c>
      <c r="AA732" t="s">
        <v>367</v>
      </c>
      <c r="AB732" t="s">
        <v>5640</v>
      </c>
    </row>
    <row r="733" spans="1:28">
      <c r="A733" t="s">
        <v>8544</v>
      </c>
      <c r="B733" t="s">
        <v>28</v>
      </c>
      <c r="C733" t="s">
        <v>8545</v>
      </c>
      <c r="D733" t="s">
        <v>8546</v>
      </c>
      <c r="E733" t="s">
        <v>8547</v>
      </c>
      <c r="F733" t="s">
        <v>97</v>
      </c>
      <c r="G733" t="s">
        <v>8548</v>
      </c>
      <c r="H733" t="s">
        <v>8549</v>
      </c>
      <c r="I733" t="s">
        <v>8494</v>
      </c>
      <c r="J733" t="s">
        <v>8550</v>
      </c>
      <c r="K733" t="s">
        <v>58</v>
      </c>
      <c r="L733" t="s">
        <v>34</v>
      </c>
      <c r="M733" t="s">
        <v>8551</v>
      </c>
      <c r="N733" t="s">
        <v>8552</v>
      </c>
      <c r="O733" t="s">
        <v>8498</v>
      </c>
      <c r="P733" t="s">
        <v>5477</v>
      </c>
      <c r="Q733" t="s">
        <v>41</v>
      </c>
      <c r="R733" t="s">
        <v>8553</v>
      </c>
      <c r="S733" t="s">
        <v>8554</v>
      </c>
      <c r="T733" t="s">
        <v>8553</v>
      </c>
      <c r="U733" t="s">
        <v>44</v>
      </c>
      <c r="V733" t="s">
        <v>45</v>
      </c>
      <c r="W733" t="s">
        <v>392</v>
      </c>
      <c r="X733" t="s">
        <v>47</v>
      </c>
      <c r="Y733" t="s">
        <v>8555</v>
      </c>
      <c r="Z733" t="s">
        <v>34</v>
      </c>
      <c r="AA733" t="s">
        <v>49</v>
      </c>
      <c r="AB733" t="s">
        <v>3518</v>
      </c>
    </row>
    <row r="734" spans="1:28">
      <c r="A734" t="s">
        <v>8556</v>
      </c>
      <c r="B734" t="s">
        <v>67</v>
      </c>
      <c r="C734" t="s">
        <v>34</v>
      </c>
      <c r="D734" t="s">
        <v>34</v>
      </c>
      <c r="E734" t="s">
        <v>8557</v>
      </c>
      <c r="F734" t="s">
        <v>68</v>
      </c>
      <c r="G734" t="s">
        <v>8558</v>
      </c>
      <c r="H734" t="s">
        <v>1728</v>
      </c>
      <c r="I734" t="s">
        <v>34</v>
      </c>
      <c r="J734" t="s">
        <v>8559</v>
      </c>
      <c r="K734" t="s">
        <v>36</v>
      </c>
      <c r="L734" t="s">
        <v>34</v>
      </c>
      <c r="M734" t="s">
        <v>8560</v>
      </c>
      <c r="N734" t="s">
        <v>8561</v>
      </c>
      <c r="O734" t="s">
        <v>8498</v>
      </c>
      <c r="P734" t="s">
        <v>5477</v>
      </c>
      <c r="Q734" t="s">
        <v>41</v>
      </c>
      <c r="R734" t="s">
        <v>8562</v>
      </c>
      <c r="S734" t="s">
        <v>8563</v>
      </c>
      <c r="T734" t="s">
        <v>8562</v>
      </c>
      <c r="U734" t="s">
        <v>235</v>
      </c>
      <c r="V734" t="s">
        <v>8564</v>
      </c>
      <c r="W734" t="s">
        <v>392</v>
      </c>
      <c r="X734" t="s">
        <v>47</v>
      </c>
      <c r="Y734" t="s">
        <v>8565</v>
      </c>
      <c r="Z734" t="s">
        <v>178</v>
      </c>
      <c r="AA734" t="s">
        <v>367</v>
      </c>
      <c r="AB734" t="s">
        <v>8566</v>
      </c>
    </row>
    <row r="735" spans="1:28">
      <c r="A735" t="s">
        <v>8567</v>
      </c>
      <c r="B735" t="s">
        <v>28</v>
      </c>
      <c r="C735" t="s">
        <v>8568</v>
      </c>
      <c r="D735" t="s">
        <v>8569</v>
      </c>
      <c r="E735" t="s">
        <v>8570</v>
      </c>
      <c r="F735" t="s">
        <v>31</v>
      </c>
      <c r="G735" t="s">
        <v>4213</v>
      </c>
      <c r="H735" t="s">
        <v>8571</v>
      </c>
      <c r="I735" t="s">
        <v>34</v>
      </c>
      <c r="J735" t="s">
        <v>8572</v>
      </c>
      <c r="K735" t="s">
        <v>414</v>
      </c>
      <c r="L735" t="s">
        <v>34</v>
      </c>
      <c r="M735" t="s">
        <v>8573</v>
      </c>
      <c r="N735" t="s">
        <v>8574</v>
      </c>
      <c r="O735" t="s">
        <v>8575</v>
      </c>
      <c r="P735" t="s">
        <v>5635</v>
      </c>
      <c r="Q735" t="s">
        <v>41</v>
      </c>
      <c r="R735" t="s">
        <v>8576</v>
      </c>
      <c r="S735" t="s">
        <v>8577</v>
      </c>
      <c r="T735" t="s">
        <v>8576</v>
      </c>
      <c r="U735" t="s">
        <v>235</v>
      </c>
      <c r="V735" t="s">
        <v>217</v>
      </c>
      <c r="W735" t="s">
        <v>148</v>
      </c>
      <c r="X735" t="s">
        <v>47</v>
      </c>
      <c r="Y735" t="s">
        <v>8578</v>
      </c>
      <c r="Z735" t="s">
        <v>34</v>
      </c>
      <c r="AA735" t="s">
        <v>296</v>
      </c>
      <c r="AB735" t="s">
        <v>368</v>
      </c>
    </row>
    <row r="736" spans="1:28">
      <c r="A736" t="s">
        <v>8579</v>
      </c>
      <c r="B736" t="s">
        <v>28</v>
      </c>
      <c r="C736" t="s">
        <v>8580</v>
      </c>
      <c r="D736" t="s">
        <v>8581</v>
      </c>
      <c r="E736" t="s">
        <v>8582</v>
      </c>
      <c r="F736" t="s">
        <v>31</v>
      </c>
      <c r="G736" t="s">
        <v>6977</v>
      </c>
      <c r="H736" t="s">
        <v>2897</v>
      </c>
      <c r="I736" t="s">
        <v>34</v>
      </c>
      <c r="J736" t="s">
        <v>8583</v>
      </c>
      <c r="K736" t="s">
        <v>261</v>
      </c>
      <c r="L736" t="s">
        <v>34</v>
      </c>
      <c r="M736" t="s">
        <v>8584</v>
      </c>
      <c r="N736" t="s">
        <v>8585</v>
      </c>
      <c r="O736" t="s">
        <v>8575</v>
      </c>
      <c r="P736" t="s">
        <v>5635</v>
      </c>
      <c r="Q736" t="s">
        <v>41</v>
      </c>
      <c r="R736" t="s">
        <v>8586</v>
      </c>
      <c r="S736" t="s">
        <v>8587</v>
      </c>
      <c r="T736" t="s">
        <v>8586</v>
      </c>
      <c r="U736" t="s">
        <v>44</v>
      </c>
      <c r="V736" t="s">
        <v>45</v>
      </c>
      <c r="W736" t="s">
        <v>281</v>
      </c>
      <c r="X736" t="s">
        <v>47</v>
      </c>
      <c r="Y736" t="s">
        <v>8588</v>
      </c>
      <c r="Z736" t="s">
        <v>34</v>
      </c>
      <c r="AA736" t="s">
        <v>164</v>
      </c>
      <c r="AB736" t="s">
        <v>4406</v>
      </c>
    </row>
    <row r="737" spans="1:28">
      <c r="A737" t="s">
        <v>8589</v>
      </c>
      <c r="B737" t="s">
        <v>28</v>
      </c>
      <c r="C737" t="s">
        <v>8590</v>
      </c>
      <c r="D737" t="s">
        <v>8591</v>
      </c>
      <c r="E737" t="s">
        <v>8592</v>
      </c>
      <c r="F737" t="s">
        <v>31</v>
      </c>
      <c r="G737" t="s">
        <v>8593</v>
      </c>
      <c r="H737" t="s">
        <v>8594</v>
      </c>
      <c r="I737" t="s">
        <v>34</v>
      </c>
      <c r="J737" t="s">
        <v>8595</v>
      </c>
      <c r="K737" t="s">
        <v>112</v>
      </c>
      <c r="L737" t="s">
        <v>34</v>
      </c>
      <c r="M737" t="s">
        <v>8596</v>
      </c>
      <c r="N737" t="s">
        <v>8597</v>
      </c>
      <c r="O737" t="s">
        <v>8575</v>
      </c>
      <c r="P737" t="s">
        <v>5635</v>
      </c>
      <c r="Q737" t="s">
        <v>41</v>
      </c>
      <c r="R737" t="s">
        <v>8598</v>
      </c>
      <c r="S737" t="s">
        <v>3025</v>
      </c>
      <c r="T737" t="s">
        <v>8598</v>
      </c>
      <c r="U737" t="s">
        <v>44</v>
      </c>
      <c r="V737" t="s">
        <v>45</v>
      </c>
      <c r="W737" t="s">
        <v>76</v>
      </c>
      <c r="X737" t="s">
        <v>77</v>
      </c>
      <c r="Y737" t="s">
        <v>8599</v>
      </c>
      <c r="Z737" t="s">
        <v>34</v>
      </c>
      <c r="AA737" t="s">
        <v>49</v>
      </c>
      <c r="AB737" t="s">
        <v>7421</v>
      </c>
    </row>
    <row r="738" spans="1:28">
      <c r="A738" t="s">
        <v>8600</v>
      </c>
      <c r="B738" t="s">
        <v>67</v>
      </c>
      <c r="C738" t="s">
        <v>34</v>
      </c>
      <c r="D738" t="s">
        <v>34</v>
      </c>
      <c r="E738" t="s">
        <v>8601</v>
      </c>
      <c r="F738" t="s">
        <v>68</v>
      </c>
      <c r="G738" t="s">
        <v>8602</v>
      </c>
      <c r="H738" t="s">
        <v>1749</v>
      </c>
      <c r="I738" t="s">
        <v>34</v>
      </c>
      <c r="J738" t="s">
        <v>8603</v>
      </c>
      <c r="K738" t="s">
        <v>142</v>
      </c>
      <c r="L738" t="s">
        <v>34</v>
      </c>
      <c r="M738" t="s">
        <v>8604</v>
      </c>
      <c r="N738" t="s">
        <v>8605</v>
      </c>
      <c r="O738" t="s">
        <v>8575</v>
      </c>
      <c r="P738" t="s">
        <v>5635</v>
      </c>
      <c r="Q738" t="s">
        <v>41</v>
      </c>
      <c r="R738" t="s">
        <v>8606</v>
      </c>
      <c r="S738" t="s">
        <v>8607</v>
      </c>
      <c r="T738" t="s">
        <v>8606</v>
      </c>
      <c r="U738" t="s">
        <v>44</v>
      </c>
      <c r="V738" t="s">
        <v>217</v>
      </c>
      <c r="W738" t="s">
        <v>76</v>
      </c>
      <c r="X738" t="s">
        <v>47</v>
      </c>
      <c r="Y738" t="s">
        <v>8608</v>
      </c>
      <c r="Z738" t="s">
        <v>34</v>
      </c>
      <c r="AA738" t="s">
        <v>49</v>
      </c>
      <c r="AB738" t="s">
        <v>2243</v>
      </c>
    </row>
    <row r="739" spans="1:28">
      <c r="A739" t="s">
        <v>8609</v>
      </c>
      <c r="B739" t="s">
        <v>28</v>
      </c>
      <c r="C739" t="s">
        <v>8610</v>
      </c>
      <c r="D739" t="s">
        <v>8611</v>
      </c>
      <c r="E739" t="s">
        <v>8612</v>
      </c>
      <c r="F739" t="s">
        <v>97</v>
      </c>
      <c r="G739" t="s">
        <v>3629</v>
      </c>
      <c r="H739" t="s">
        <v>8613</v>
      </c>
      <c r="I739" t="s">
        <v>34</v>
      </c>
      <c r="J739" t="s">
        <v>8614</v>
      </c>
      <c r="K739" t="s">
        <v>185</v>
      </c>
      <c r="L739" t="s">
        <v>34</v>
      </c>
      <c r="M739" t="s">
        <v>8615</v>
      </c>
      <c r="N739" t="s">
        <v>8616</v>
      </c>
      <c r="O739" t="s">
        <v>8575</v>
      </c>
      <c r="P739" t="s">
        <v>5635</v>
      </c>
      <c r="Q739" t="s">
        <v>41</v>
      </c>
      <c r="R739" t="s">
        <v>8617</v>
      </c>
      <c r="S739" t="s">
        <v>8618</v>
      </c>
      <c r="T739" t="s">
        <v>8617</v>
      </c>
      <c r="U739" t="s">
        <v>44</v>
      </c>
      <c r="V739" t="s">
        <v>45</v>
      </c>
      <c r="W739" t="s">
        <v>76</v>
      </c>
      <c r="X739" t="s">
        <v>47</v>
      </c>
      <c r="Y739" t="s">
        <v>8619</v>
      </c>
      <c r="Z739" t="s">
        <v>34</v>
      </c>
      <c r="AA739" t="s">
        <v>49</v>
      </c>
      <c r="AB739" t="s">
        <v>205</v>
      </c>
    </row>
    <row r="740" spans="1:28">
      <c r="A740" t="s">
        <v>8620</v>
      </c>
      <c r="B740" t="s">
        <v>28</v>
      </c>
      <c r="C740" t="s">
        <v>8621</v>
      </c>
      <c r="D740" t="s">
        <v>8622</v>
      </c>
      <c r="E740" t="s">
        <v>8623</v>
      </c>
      <c r="F740" t="s">
        <v>97</v>
      </c>
      <c r="G740" t="s">
        <v>8624</v>
      </c>
      <c r="H740" t="s">
        <v>1849</v>
      </c>
      <c r="I740" t="s">
        <v>34</v>
      </c>
      <c r="J740" t="s">
        <v>8625</v>
      </c>
      <c r="K740" t="s">
        <v>58</v>
      </c>
      <c r="L740" t="s">
        <v>34</v>
      </c>
      <c r="M740" t="s">
        <v>8626</v>
      </c>
      <c r="N740" t="s">
        <v>8627</v>
      </c>
      <c r="O740" t="s">
        <v>8575</v>
      </c>
      <c r="P740" t="s">
        <v>5635</v>
      </c>
      <c r="Q740" t="s">
        <v>41</v>
      </c>
      <c r="R740" t="s">
        <v>8628</v>
      </c>
      <c r="S740" t="s">
        <v>8629</v>
      </c>
      <c r="T740" t="s">
        <v>8628</v>
      </c>
      <c r="U740" t="s">
        <v>44</v>
      </c>
      <c r="V740" t="s">
        <v>45</v>
      </c>
      <c r="W740" t="s">
        <v>76</v>
      </c>
      <c r="X740" t="s">
        <v>47</v>
      </c>
      <c r="Y740" t="s">
        <v>8630</v>
      </c>
      <c r="Z740" t="s">
        <v>34</v>
      </c>
      <c r="AA740" t="s">
        <v>49</v>
      </c>
      <c r="AB740" t="s">
        <v>8631</v>
      </c>
    </row>
    <row r="741" spans="1:28">
      <c r="A741" t="s">
        <v>8632</v>
      </c>
      <c r="B741" t="s">
        <v>28</v>
      </c>
      <c r="C741" t="s">
        <v>8633</v>
      </c>
      <c r="D741" t="s">
        <v>8634</v>
      </c>
      <c r="E741" t="s">
        <v>8635</v>
      </c>
      <c r="F741" t="s">
        <v>97</v>
      </c>
      <c r="G741" t="s">
        <v>3821</v>
      </c>
      <c r="H741" t="s">
        <v>1353</v>
      </c>
      <c r="I741" t="s">
        <v>34</v>
      </c>
      <c r="J741" t="s">
        <v>8636</v>
      </c>
      <c r="K741" t="s">
        <v>112</v>
      </c>
      <c r="L741" t="s">
        <v>34</v>
      </c>
      <c r="M741" t="s">
        <v>8637</v>
      </c>
      <c r="N741" t="s">
        <v>8638</v>
      </c>
      <c r="O741" t="s">
        <v>8575</v>
      </c>
      <c r="P741" t="s">
        <v>5635</v>
      </c>
      <c r="Q741" t="s">
        <v>41</v>
      </c>
      <c r="R741" t="s">
        <v>8639</v>
      </c>
      <c r="S741" t="s">
        <v>8640</v>
      </c>
      <c r="T741" t="s">
        <v>8641</v>
      </c>
      <c r="U741" t="s">
        <v>235</v>
      </c>
      <c r="V741" t="s">
        <v>45</v>
      </c>
      <c r="W741" t="s">
        <v>76</v>
      </c>
      <c r="X741" t="s">
        <v>77</v>
      </c>
      <c r="Y741" t="s">
        <v>8642</v>
      </c>
      <c r="Z741" t="s">
        <v>34</v>
      </c>
      <c r="AA741" t="s">
        <v>49</v>
      </c>
      <c r="AB741" t="s">
        <v>596</v>
      </c>
    </row>
    <row r="742" spans="1:28">
      <c r="A742" t="s">
        <v>8643</v>
      </c>
      <c r="B742" t="s">
        <v>67</v>
      </c>
      <c r="C742" t="s">
        <v>34</v>
      </c>
      <c r="D742" t="s">
        <v>34</v>
      </c>
      <c r="E742" t="s">
        <v>8644</v>
      </c>
      <c r="F742" t="s">
        <v>68</v>
      </c>
      <c r="G742" t="s">
        <v>6337</v>
      </c>
      <c r="H742" t="s">
        <v>8645</v>
      </c>
      <c r="I742" t="s">
        <v>34</v>
      </c>
      <c r="J742" t="s">
        <v>6638</v>
      </c>
      <c r="K742" t="s">
        <v>414</v>
      </c>
      <c r="L742" t="s">
        <v>34</v>
      </c>
      <c r="M742" t="s">
        <v>8646</v>
      </c>
      <c r="N742" t="s">
        <v>8647</v>
      </c>
      <c r="O742" t="s">
        <v>8575</v>
      </c>
      <c r="P742" t="s">
        <v>5635</v>
      </c>
      <c r="Q742" t="s">
        <v>41</v>
      </c>
      <c r="R742" t="s">
        <v>8648</v>
      </c>
      <c r="S742" t="s">
        <v>8649</v>
      </c>
      <c r="T742" t="s">
        <v>8648</v>
      </c>
      <c r="U742" t="s">
        <v>44</v>
      </c>
      <c r="V742" t="s">
        <v>45</v>
      </c>
      <c r="W742" t="s">
        <v>76</v>
      </c>
      <c r="X742" t="s">
        <v>47</v>
      </c>
      <c r="Y742" t="s">
        <v>8650</v>
      </c>
      <c r="Z742" t="s">
        <v>34</v>
      </c>
      <c r="AA742" t="s">
        <v>49</v>
      </c>
      <c r="AB742" t="s">
        <v>1627</v>
      </c>
    </row>
    <row r="743" spans="1:28">
      <c r="A743" t="s">
        <v>8651</v>
      </c>
      <c r="B743" t="s">
        <v>28</v>
      </c>
      <c r="C743" t="s">
        <v>8652</v>
      </c>
      <c r="D743" t="s">
        <v>8653</v>
      </c>
      <c r="E743" t="s">
        <v>8654</v>
      </c>
      <c r="F743" t="s">
        <v>31</v>
      </c>
      <c r="G743" t="s">
        <v>8655</v>
      </c>
      <c r="H743" t="s">
        <v>6212</v>
      </c>
      <c r="I743" t="s">
        <v>34</v>
      </c>
      <c r="J743" t="s">
        <v>8656</v>
      </c>
      <c r="K743" t="s">
        <v>319</v>
      </c>
      <c r="L743" t="s">
        <v>34</v>
      </c>
      <c r="M743" t="s">
        <v>8657</v>
      </c>
      <c r="N743" t="s">
        <v>8658</v>
      </c>
      <c r="O743" t="s">
        <v>8575</v>
      </c>
      <c r="P743" t="s">
        <v>5635</v>
      </c>
      <c r="Q743" t="s">
        <v>41</v>
      </c>
      <c r="R743" t="s">
        <v>8659</v>
      </c>
      <c r="S743" t="s">
        <v>8660</v>
      </c>
      <c r="T743" t="s">
        <v>8661</v>
      </c>
      <c r="U743" t="s">
        <v>235</v>
      </c>
      <c r="V743" t="s">
        <v>45</v>
      </c>
      <c r="W743" t="s">
        <v>76</v>
      </c>
      <c r="X743" t="s">
        <v>77</v>
      </c>
      <c r="Y743" t="s">
        <v>8662</v>
      </c>
      <c r="Z743" t="s">
        <v>34</v>
      </c>
      <c r="AA743" t="s">
        <v>367</v>
      </c>
      <c r="AB743" t="s">
        <v>8663</v>
      </c>
    </row>
    <row r="744" spans="1:28">
      <c r="A744" t="s">
        <v>8664</v>
      </c>
      <c r="B744" t="s">
        <v>28</v>
      </c>
      <c r="C744" t="s">
        <v>8665</v>
      </c>
      <c r="D744" t="s">
        <v>8666</v>
      </c>
      <c r="E744" t="s">
        <v>8667</v>
      </c>
      <c r="F744" t="s">
        <v>97</v>
      </c>
      <c r="G744" t="s">
        <v>8668</v>
      </c>
      <c r="H744" t="s">
        <v>8669</v>
      </c>
      <c r="I744" t="s">
        <v>34</v>
      </c>
      <c r="J744" t="s">
        <v>8670</v>
      </c>
      <c r="K744" t="s">
        <v>58</v>
      </c>
      <c r="L744" t="s">
        <v>34</v>
      </c>
      <c r="M744" t="s">
        <v>8671</v>
      </c>
      <c r="N744" t="s">
        <v>8672</v>
      </c>
      <c r="O744" t="s">
        <v>8575</v>
      </c>
      <c r="P744" t="s">
        <v>5635</v>
      </c>
      <c r="Q744" t="s">
        <v>41</v>
      </c>
      <c r="R744" t="s">
        <v>8673</v>
      </c>
      <c r="S744" t="s">
        <v>8674</v>
      </c>
      <c r="T744" t="s">
        <v>8675</v>
      </c>
      <c r="U744" t="s">
        <v>44</v>
      </c>
      <c r="V744" t="s">
        <v>45</v>
      </c>
      <c r="W744" t="s">
        <v>252</v>
      </c>
      <c r="X744" t="s">
        <v>77</v>
      </c>
      <c r="Y744" t="s">
        <v>8676</v>
      </c>
      <c r="Z744" t="s">
        <v>34</v>
      </c>
      <c r="AA744" t="s">
        <v>49</v>
      </c>
      <c r="AB744" t="s">
        <v>2514</v>
      </c>
    </row>
    <row r="745" spans="1:28">
      <c r="A745" t="s">
        <v>8677</v>
      </c>
      <c r="B745" t="s">
        <v>28</v>
      </c>
      <c r="C745" t="s">
        <v>8678</v>
      </c>
      <c r="D745" t="s">
        <v>8679</v>
      </c>
      <c r="E745" t="s">
        <v>8680</v>
      </c>
      <c r="F745" t="s">
        <v>97</v>
      </c>
      <c r="G745" t="s">
        <v>6077</v>
      </c>
      <c r="H745" t="s">
        <v>8681</v>
      </c>
      <c r="I745" t="s">
        <v>34</v>
      </c>
      <c r="J745" t="s">
        <v>8682</v>
      </c>
      <c r="K745" t="s">
        <v>112</v>
      </c>
      <c r="L745" t="s">
        <v>34</v>
      </c>
      <c r="M745" t="s">
        <v>8683</v>
      </c>
      <c r="N745" t="s">
        <v>8684</v>
      </c>
      <c r="O745" t="s">
        <v>8575</v>
      </c>
      <c r="P745" t="s">
        <v>5635</v>
      </c>
      <c r="Q745" t="s">
        <v>41</v>
      </c>
      <c r="R745" t="s">
        <v>8685</v>
      </c>
      <c r="S745" t="s">
        <v>8686</v>
      </c>
      <c r="T745" t="s">
        <v>8685</v>
      </c>
      <c r="U745" t="s">
        <v>44</v>
      </c>
      <c r="V745" t="s">
        <v>45</v>
      </c>
      <c r="W745" t="s">
        <v>281</v>
      </c>
      <c r="X745" t="s">
        <v>47</v>
      </c>
      <c r="Y745" t="s">
        <v>8687</v>
      </c>
      <c r="Z745" t="s">
        <v>34</v>
      </c>
      <c r="AA745" t="s">
        <v>49</v>
      </c>
      <c r="AB745" t="s">
        <v>254</v>
      </c>
    </row>
    <row r="746" spans="1:28">
      <c r="A746" t="s">
        <v>8688</v>
      </c>
      <c r="B746" t="s">
        <v>28</v>
      </c>
      <c r="C746" t="s">
        <v>8689</v>
      </c>
      <c r="D746" t="s">
        <v>8690</v>
      </c>
      <c r="E746" t="s">
        <v>8691</v>
      </c>
      <c r="F746" t="s">
        <v>97</v>
      </c>
      <c r="G746" t="s">
        <v>8692</v>
      </c>
      <c r="H746" t="s">
        <v>8693</v>
      </c>
      <c r="I746" t="s">
        <v>34</v>
      </c>
      <c r="J746" t="s">
        <v>8694</v>
      </c>
      <c r="K746" t="s">
        <v>34</v>
      </c>
      <c r="L746" t="s">
        <v>34</v>
      </c>
      <c r="M746" t="s">
        <v>8695</v>
      </c>
      <c r="N746" t="s">
        <v>8696</v>
      </c>
      <c r="O746" t="s">
        <v>8575</v>
      </c>
      <c r="P746" t="s">
        <v>5635</v>
      </c>
      <c r="Q746" t="s">
        <v>41</v>
      </c>
      <c r="R746" t="s">
        <v>8697</v>
      </c>
      <c r="S746" t="s">
        <v>8698</v>
      </c>
      <c r="T746" t="s">
        <v>8699</v>
      </c>
      <c r="U746" t="s">
        <v>44</v>
      </c>
      <c r="V746" t="s">
        <v>45</v>
      </c>
      <c r="W746" t="s">
        <v>76</v>
      </c>
      <c r="X746" t="s">
        <v>77</v>
      </c>
      <c r="Y746" t="s">
        <v>8700</v>
      </c>
      <c r="Z746" t="s">
        <v>34</v>
      </c>
      <c r="AA746" t="s">
        <v>49</v>
      </c>
      <c r="AB746" t="s">
        <v>1674</v>
      </c>
    </row>
    <row r="747" spans="1:28">
      <c r="A747" t="s">
        <v>8701</v>
      </c>
      <c r="B747" t="s">
        <v>28</v>
      </c>
      <c r="C747" t="s">
        <v>8702</v>
      </c>
      <c r="D747" t="s">
        <v>8703</v>
      </c>
      <c r="E747" t="s">
        <v>8704</v>
      </c>
      <c r="F747" t="s">
        <v>97</v>
      </c>
      <c r="G747" t="s">
        <v>1328</v>
      </c>
      <c r="H747" t="s">
        <v>8705</v>
      </c>
      <c r="I747" t="s">
        <v>34</v>
      </c>
      <c r="J747" t="s">
        <v>8706</v>
      </c>
      <c r="K747" t="s">
        <v>58</v>
      </c>
      <c r="L747" t="s">
        <v>34</v>
      </c>
      <c r="M747" t="s">
        <v>8707</v>
      </c>
      <c r="N747" t="s">
        <v>8708</v>
      </c>
      <c r="O747" t="s">
        <v>6031</v>
      </c>
      <c r="P747" t="s">
        <v>5706</v>
      </c>
      <c r="Q747" t="s">
        <v>41</v>
      </c>
      <c r="R747" t="s">
        <v>8709</v>
      </c>
      <c r="S747" t="s">
        <v>8710</v>
      </c>
      <c r="T747" t="s">
        <v>8711</v>
      </c>
      <c r="U747" t="s">
        <v>44</v>
      </c>
      <c r="V747" t="s">
        <v>45</v>
      </c>
      <c r="W747" t="s">
        <v>76</v>
      </c>
      <c r="X747" t="s">
        <v>77</v>
      </c>
      <c r="Y747" t="s">
        <v>8712</v>
      </c>
      <c r="Z747" t="s">
        <v>34</v>
      </c>
      <c r="AA747" t="s">
        <v>49</v>
      </c>
      <c r="AB747" t="s">
        <v>380</v>
      </c>
    </row>
    <row r="748" spans="1:28">
      <c r="A748" t="s">
        <v>8713</v>
      </c>
      <c r="B748" t="s">
        <v>28</v>
      </c>
      <c r="C748" t="s">
        <v>8714</v>
      </c>
      <c r="D748" t="s">
        <v>8715</v>
      </c>
      <c r="E748" t="s">
        <v>8716</v>
      </c>
      <c r="F748" t="s">
        <v>31</v>
      </c>
      <c r="G748" t="s">
        <v>8717</v>
      </c>
      <c r="H748" t="s">
        <v>8718</v>
      </c>
      <c r="I748" t="s">
        <v>34</v>
      </c>
      <c r="J748" t="s">
        <v>8719</v>
      </c>
      <c r="K748" t="s">
        <v>112</v>
      </c>
      <c r="L748" t="s">
        <v>34</v>
      </c>
      <c r="M748" t="s">
        <v>8720</v>
      </c>
      <c r="N748" t="s">
        <v>8721</v>
      </c>
      <c r="O748" t="s">
        <v>6031</v>
      </c>
      <c r="P748" t="s">
        <v>5706</v>
      </c>
      <c r="Q748" t="s">
        <v>41</v>
      </c>
      <c r="R748" t="s">
        <v>8722</v>
      </c>
      <c r="S748" t="s">
        <v>8723</v>
      </c>
      <c r="T748" t="s">
        <v>8722</v>
      </c>
      <c r="U748" t="s">
        <v>235</v>
      </c>
      <c r="V748" t="s">
        <v>45</v>
      </c>
      <c r="W748" t="s">
        <v>63</v>
      </c>
      <c r="X748" t="s">
        <v>47</v>
      </c>
      <c r="Y748" t="s">
        <v>8724</v>
      </c>
      <c r="Z748" t="s">
        <v>34</v>
      </c>
      <c r="AA748" t="s">
        <v>164</v>
      </c>
      <c r="AB748" t="s">
        <v>270</v>
      </c>
    </row>
    <row r="749" spans="1:28">
      <c r="A749" t="s">
        <v>8725</v>
      </c>
      <c r="B749" t="s">
        <v>28</v>
      </c>
      <c r="C749" t="s">
        <v>8726</v>
      </c>
      <c r="D749" t="s">
        <v>6165</v>
      </c>
      <c r="E749" t="s">
        <v>8727</v>
      </c>
      <c r="F749" t="s">
        <v>97</v>
      </c>
      <c r="G749" t="s">
        <v>8728</v>
      </c>
      <c r="H749" t="s">
        <v>33</v>
      </c>
      <c r="I749" t="s">
        <v>8729</v>
      </c>
      <c r="J749" t="s">
        <v>8730</v>
      </c>
      <c r="K749" t="s">
        <v>34</v>
      </c>
      <c r="L749" t="s">
        <v>34</v>
      </c>
      <c r="M749" t="s">
        <v>8731</v>
      </c>
      <c r="N749" t="s">
        <v>8732</v>
      </c>
      <c r="O749" t="s">
        <v>6031</v>
      </c>
      <c r="P749" t="s">
        <v>5706</v>
      </c>
      <c r="Q749" t="s">
        <v>41</v>
      </c>
      <c r="R749" t="s">
        <v>8733</v>
      </c>
      <c r="S749" t="s">
        <v>8734</v>
      </c>
      <c r="T749" t="s">
        <v>8735</v>
      </c>
      <c r="U749" t="s">
        <v>44</v>
      </c>
      <c r="V749" t="s">
        <v>45</v>
      </c>
      <c r="W749" t="s">
        <v>148</v>
      </c>
      <c r="X749" t="s">
        <v>77</v>
      </c>
      <c r="Y749" t="s">
        <v>8736</v>
      </c>
      <c r="Z749" t="s">
        <v>34</v>
      </c>
      <c r="AA749" t="s">
        <v>49</v>
      </c>
      <c r="AB749" t="s">
        <v>1976</v>
      </c>
    </row>
    <row r="750" spans="1:28">
      <c r="A750" t="s">
        <v>8737</v>
      </c>
      <c r="B750" t="s">
        <v>67</v>
      </c>
      <c r="C750" t="s">
        <v>34</v>
      </c>
      <c r="D750" t="s">
        <v>34</v>
      </c>
      <c r="E750" t="s">
        <v>8738</v>
      </c>
      <c r="F750" t="s">
        <v>68</v>
      </c>
      <c r="G750" t="s">
        <v>8739</v>
      </c>
      <c r="H750" t="s">
        <v>8740</v>
      </c>
      <c r="I750" t="s">
        <v>34</v>
      </c>
      <c r="J750" t="s">
        <v>8741</v>
      </c>
      <c r="K750" t="s">
        <v>36</v>
      </c>
      <c r="L750" t="s">
        <v>34</v>
      </c>
      <c r="M750" t="s">
        <v>8742</v>
      </c>
      <c r="N750" t="s">
        <v>8743</v>
      </c>
      <c r="O750" t="s">
        <v>6031</v>
      </c>
      <c r="P750" t="s">
        <v>5706</v>
      </c>
      <c r="Q750" t="s">
        <v>41</v>
      </c>
      <c r="R750" t="s">
        <v>8744</v>
      </c>
      <c r="S750" t="s">
        <v>8745</v>
      </c>
      <c r="T750" t="s">
        <v>8744</v>
      </c>
      <c r="U750" t="s">
        <v>44</v>
      </c>
      <c r="V750" t="s">
        <v>45</v>
      </c>
      <c r="W750" t="s">
        <v>76</v>
      </c>
      <c r="X750" t="s">
        <v>47</v>
      </c>
      <c r="Y750" t="s">
        <v>8746</v>
      </c>
      <c r="Z750" t="s">
        <v>34</v>
      </c>
      <c r="AA750" t="s">
        <v>49</v>
      </c>
      <c r="AB750" t="s">
        <v>1745</v>
      </c>
    </row>
    <row r="751" spans="1:28">
      <c r="A751" t="s">
        <v>8747</v>
      </c>
      <c r="B751" t="s">
        <v>67</v>
      </c>
      <c r="C751" t="s">
        <v>34</v>
      </c>
      <c r="D751" t="s">
        <v>34</v>
      </c>
      <c r="E751" t="s">
        <v>8748</v>
      </c>
      <c r="F751" t="s">
        <v>68</v>
      </c>
      <c r="G751" t="s">
        <v>2496</v>
      </c>
      <c r="H751" t="s">
        <v>8749</v>
      </c>
      <c r="I751" t="s">
        <v>34</v>
      </c>
      <c r="J751" t="s">
        <v>8750</v>
      </c>
      <c r="K751" t="s">
        <v>36</v>
      </c>
      <c r="L751" t="s">
        <v>34</v>
      </c>
      <c r="M751" t="s">
        <v>8751</v>
      </c>
      <c r="N751" t="s">
        <v>8752</v>
      </c>
      <c r="O751" t="s">
        <v>6031</v>
      </c>
      <c r="P751" t="s">
        <v>5706</v>
      </c>
      <c r="Q751" t="s">
        <v>41</v>
      </c>
      <c r="R751" t="s">
        <v>8753</v>
      </c>
      <c r="S751" t="s">
        <v>8754</v>
      </c>
      <c r="T751" t="s">
        <v>8753</v>
      </c>
      <c r="U751" t="s">
        <v>44</v>
      </c>
      <c r="V751" t="s">
        <v>45</v>
      </c>
      <c r="W751" t="s">
        <v>148</v>
      </c>
      <c r="X751" t="s">
        <v>47</v>
      </c>
      <c r="Y751" t="s">
        <v>8755</v>
      </c>
      <c r="Z751" t="s">
        <v>178</v>
      </c>
      <c r="AA751" t="s">
        <v>49</v>
      </c>
      <c r="AB751" t="s">
        <v>3408</v>
      </c>
    </row>
    <row r="752" spans="1:28">
      <c r="A752" t="s">
        <v>8756</v>
      </c>
      <c r="B752" t="s">
        <v>67</v>
      </c>
      <c r="C752" t="s">
        <v>34</v>
      </c>
      <c r="D752" t="s">
        <v>34</v>
      </c>
      <c r="E752" t="s">
        <v>8757</v>
      </c>
      <c r="F752" t="s">
        <v>68</v>
      </c>
      <c r="G752" t="s">
        <v>8758</v>
      </c>
      <c r="H752" t="s">
        <v>3536</v>
      </c>
      <c r="I752" t="s">
        <v>34</v>
      </c>
      <c r="J752" t="s">
        <v>8759</v>
      </c>
      <c r="K752" t="s">
        <v>127</v>
      </c>
      <c r="L752" t="s">
        <v>34</v>
      </c>
      <c r="M752" t="s">
        <v>8760</v>
      </c>
      <c r="N752" t="s">
        <v>8761</v>
      </c>
      <c r="O752" t="s">
        <v>6031</v>
      </c>
      <c r="P752" t="s">
        <v>5706</v>
      </c>
      <c r="Q752" t="s">
        <v>41</v>
      </c>
      <c r="R752" t="s">
        <v>8762</v>
      </c>
      <c r="S752" t="s">
        <v>8763</v>
      </c>
      <c r="T752" t="s">
        <v>8764</v>
      </c>
      <c r="U752" t="s">
        <v>191</v>
      </c>
      <c r="V752" t="s">
        <v>45</v>
      </c>
      <c r="W752" t="s">
        <v>392</v>
      </c>
      <c r="X752" t="s">
        <v>77</v>
      </c>
      <c r="Y752" t="s">
        <v>8765</v>
      </c>
      <c r="Z752" t="s">
        <v>269</v>
      </c>
      <c r="AA752" t="s">
        <v>49</v>
      </c>
      <c r="AB752" t="s">
        <v>7396</v>
      </c>
    </row>
    <row r="753" spans="1:28">
      <c r="A753" t="s">
        <v>8766</v>
      </c>
      <c r="B753" t="s">
        <v>67</v>
      </c>
      <c r="C753" t="s">
        <v>34</v>
      </c>
      <c r="D753" t="s">
        <v>34</v>
      </c>
      <c r="E753" t="s">
        <v>8767</v>
      </c>
      <c r="F753" t="s">
        <v>68</v>
      </c>
      <c r="G753" t="s">
        <v>8768</v>
      </c>
      <c r="H753" t="s">
        <v>8769</v>
      </c>
      <c r="I753" t="s">
        <v>34</v>
      </c>
      <c r="J753" t="s">
        <v>8770</v>
      </c>
      <c r="K753" t="s">
        <v>58</v>
      </c>
      <c r="L753" t="s">
        <v>34</v>
      </c>
      <c r="M753" t="s">
        <v>8771</v>
      </c>
      <c r="N753" t="s">
        <v>8772</v>
      </c>
      <c r="O753" t="s">
        <v>6031</v>
      </c>
      <c r="P753" t="s">
        <v>5706</v>
      </c>
      <c r="Q753" t="s">
        <v>41</v>
      </c>
      <c r="R753" t="s">
        <v>8773</v>
      </c>
      <c r="S753" t="s">
        <v>8774</v>
      </c>
      <c r="T753" t="s">
        <v>8773</v>
      </c>
      <c r="U753" t="s">
        <v>44</v>
      </c>
      <c r="V753" t="s">
        <v>45</v>
      </c>
      <c r="W753" t="s">
        <v>76</v>
      </c>
      <c r="X753" t="s">
        <v>47</v>
      </c>
      <c r="Y753" t="s">
        <v>8775</v>
      </c>
      <c r="Z753" t="s">
        <v>178</v>
      </c>
      <c r="AA753" t="s">
        <v>49</v>
      </c>
      <c r="AB753" t="s">
        <v>3780</v>
      </c>
    </row>
    <row r="754" spans="1:28">
      <c r="A754" t="s">
        <v>8776</v>
      </c>
      <c r="B754" t="s">
        <v>67</v>
      </c>
      <c r="C754" t="s">
        <v>34</v>
      </c>
      <c r="D754" t="s">
        <v>34</v>
      </c>
      <c r="E754" t="s">
        <v>8777</v>
      </c>
      <c r="F754" t="s">
        <v>97</v>
      </c>
      <c r="G754" t="s">
        <v>8778</v>
      </c>
      <c r="H754" t="s">
        <v>8779</v>
      </c>
      <c r="I754" t="s">
        <v>34</v>
      </c>
      <c r="J754" t="s">
        <v>8780</v>
      </c>
      <c r="K754" t="s">
        <v>882</v>
      </c>
      <c r="L754" t="s">
        <v>34</v>
      </c>
      <c r="M754" t="s">
        <v>8781</v>
      </c>
      <c r="N754" t="s">
        <v>8782</v>
      </c>
      <c r="O754" t="s">
        <v>6031</v>
      </c>
      <c r="P754" t="s">
        <v>5706</v>
      </c>
      <c r="Q754" t="s">
        <v>41</v>
      </c>
      <c r="R754" t="s">
        <v>8783</v>
      </c>
      <c r="S754" t="s">
        <v>8784</v>
      </c>
      <c r="T754" t="s">
        <v>8783</v>
      </c>
      <c r="U754" t="s">
        <v>235</v>
      </c>
      <c r="V754" t="s">
        <v>217</v>
      </c>
      <c r="W754" t="s">
        <v>392</v>
      </c>
      <c r="X754" t="s">
        <v>47</v>
      </c>
      <c r="Y754" t="s">
        <v>8785</v>
      </c>
      <c r="Z754" t="s">
        <v>34</v>
      </c>
      <c r="AA754" t="s">
        <v>164</v>
      </c>
      <c r="AB754" t="s">
        <v>3913</v>
      </c>
    </row>
    <row r="755" spans="1:28">
      <c r="A755" t="s">
        <v>8786</v>
      </c>
      <c r="B755" t="s">
        <v>67</v>
      </c>
      <c r="C755" t="s">
        <v>34</v>
      </c>
      <c r="D755" t="s">
        <v>34</v>
      </c>
      <c r="E755" t="s">
        <v>8787</v>
      </c>
      <c r="F755" t="s">
        <v>68</v>
      </c>
      <c r="G755" t="s">
        <v>8788</v>
      </c>
      <c r="H755" t="s">
        <v>8789</v>
      </c>
      <c r="I755" t="s">
        <v>34</v>
      </c>
      <c r="J755" t="s">
        <v>8790</v>
      </c>
      <c r="K755" t="s">
        <v>36</v>
      </c>
      <c r="L755" t="s">
        <v>34</v>
      </c>
      <c r="M755" t="s">
        <v>8791</v>
      </c>
      <c r="N755" t="s">
        <v>8792</v>
      </c>
      <c r="O755" t="s">
        <v>6031</v>
      </c>
      <c r="P755" t="s">
        <v>5706</v>
      </c>
      <c r="Q755" t="s">
        <v>41</v>
      </c>
      <c r="R755" t="s">
        <v>8793</v>
      </c>
      <c r="S755" t="s">
        <v>8794</v>
      </c>
      <c r="T755" t="s">
        <v>8793</v>
      </c>
      <c r="U755" t="s">
        <v>44</v>
      </c>
      <c r="V755" t="s">
        <v>45</v>
      </c>
      <c r="W755" t="s">
        <v>76</v>
      </c>
      <c r="X755" t="s">
        <v>47</v>
      </c>
      <c r="Y755" t="s">
        <v>8795</v>
      </c>
      <c r="Z755" t="s">
        <v>34</v>
      </c>
      <c r="AA755" t="s">
        <v>164</v>
      </c>
      <c r="AB755" t="s">
        <v>5457</v>
      </c>
    </row>
    <row r="756" spans="1:28">
      <c r="A756" t="s">
        <v>8796</v>
      </c>
      <c r="B756" t="s">
        <v>67</v>
      </c>
      <c r="C756" t="s">
        <v>34</v>
      </c>
      <c r="D756" t="s">
        <v>34</v>
      </c>
      <c r="E756" t="s">
        <v>8797</v>
      </c>
      <c r="F756" t="s">
        <v>68</v>
      </c>
      <c r="G756" t="s">
        <v>8798</v>
      </c>
      <c r="H756" t="s">
        <v>8799</v>
      </c>
      <c r="I756" t="s">
        <v>34</v>
      </c>
      <c r="J756" t="s">
        <v>8800</v>
      </c>
      <c r="K756" t="s">
        <v>212</v>
      </c>
      <c r="L756" t="s">
        <v>34</v>
      </c>
      <c r="M756" t="s">
        <v>8801</v>
      </c>
      <c r="N756" t="s">
        <v>8802</v>
      </c>
      <c r="O756" t="s">
        <v>6031</v>
      </c>
      <c r="P756" t="s">
        <v>5706</v>
      </c>
      <c r="Q756" t="s">
        <v>41</v>
      </c>
      <c r="R756" t="s">
        <v>8803</v>
      </c>
      <c r="S756" t="s">
        <v>8804</v>
      </c>
      <c r="T756" t="s">
        <v>8803</v>
      </c>
      <c r="U756" t="s">
        <v>44</v>
      </c>
      <c r="V756" t="s">
        <v>45</v>
      </c>
      <c r="W756" t="s">
        <v>76</v>
      </c>
      <c r="X756" t="s">
        <v>47</v>
      </c>
      <c r="Y756" t="s">
        <v>8805</v>
      </c>
      <c r="Z756" t="s">
        <v>34</v>
      </c>
      <c r="AA756" t="s">
        <v>367</v>
      </c>
      <c r="AB756" t="s">
        <v>8806</v>
      </c>
    </row>
    <row r="757" spans="1:28">
      <c r="A757" t="s">
        <v>8807</v>
      </c>
      <c r="B757" t="s">
        <v>28</v>
      </c>
      <c r="C757" t="s">
        <v>8808</v>
      </c>
      <c r="D757" t="s">
        <v>8809</v>
      </c>
      <c r="E757" t="s">
        <v>8810</v>
      </c>
      <c r="F757" t="s">
        <v>97</v>
      </c>
      <c r="G757" t="s">
        <v>8811</v>
      </c>
      <c r="H757" t="s">
        <v>8812</v>
      </c>
      <c r="I757" t="s">
        <v>34</v>
      </c>
      <c r="J757" t="s">
        <v>8813</v>
      </c>
      <c r="K757" t="s">
        <v>261</v>
      </c>
      <c r="L757" t="s">
        <v>34</v>
      </c>
      <c r="M757" t="s">
        <v>8814</v>
      </c>
      <c r="N757" t="s">
        <v>8815</v>
      </c>
      <c r="O757" t="s">
        <v>6031</v>
      </c>
      <c r="P757" t="s">
        <v>5706</v>
      </c>
      <c r="Q757" t="s">
        <v>41</v>
      </c>
      <c r="R757" t="s">
        <v>8816</v>
      </c>
      <c r="S757" t="s">
        <v>8817</v>
      </c>
      <c r="T757" t="s">
        <v>8816</v>
      </c>
      <c r="U757" t="s">
        <v>44</v>
      </c>
      <c r="V757" t="s">
        <v>45</v>
      </c>
      <c r="W757" t="s">
        <v>76</v>
      </c>
      <c r="X757" t="s">
        <v>47</v>
      </c>
      <c r="Y757" t="s">
        <v>8818</v>
      </c>
      <c r="Z757" t="s">
        <v>34</v>
      </c>
      <c r="AA757" t="s">
        <v>49</v>
      </c>
      <c r="AB757" t="s">
        <v>2037</v>
      </c>
    </row>
    <row r="758" spans="1:28">
      <c r="A758" t="s">
        <v>8819</v>
      </c>
      <c r="B758" t="s">
        <v>28</v>
      </c>
      <c r="C758" t="s">
        <v>8820</v>
      </c>
      <c r="D758" t="s">
        <v>8821</v>
      </c>
      <c r="E758" t="s">
        <v>8822</v>
      </c>
      <c r="F758" t="s">
        <v>31</v>
      </c>
      <c r="G758" t="s">
        <v>6077</v>
      </c>
      <c r="H758" t="s">
        <v>8823</v>
      </c>
      <c r="I758" t="s">
        <v>34</v>
      </c>
      <c r="J758" t="s">
        <v>8824</v>
      </c>
      <c r="K758" t="s">
        <v>276</v>
      </c>
      <c r="L758" t="s">
        <v>34</v>
      </c>
      <c r="M758" t="s">
        <v>8825</v>
      </c>
      <c r="N758" t="s">
        <v>8826</v>
      </c>
      <c r="O758" t="s">
        <v>6031</v>
      </c>
      <c r="P758" t="s">
        <v>5706</v>
      </c>
      <c r="Q758" t="s">
        <v>41</v>
      </c>
      <c r="R758" t="s">
        <v>8521</v>
      </c>
      <c r="S758" t="s">
        <v>8522</v>
      </c>
      <c r="T758" t="s">
        <v>8521</v>
      </c>
      <c r="U758" t="s">
        <v>44</v>
      </c>
      <c r="V758" t="s">
        <v>45</v>
      </c>
      <c r="W758" t="s">
        <v>252</v>
      </c>
      <c r="X758" t="s">
        <v>47</v>
      </c>
      <c r="Y758" t="s">
        <v>8827</v>
      </c>
      <c r="Z758" t="s">
        <v>34</v>
      </c>
      <c r="AA758" t="s">
        <v>164</v>
      </c>
      <c r="AB758" t="s">
        <v>2386</v>
      </c>
    </row>
    <row r="759" spans="1:28">
      <c r="A759" t="s">
        <v>8828</v>
      </c>
      <c r="B759" t="s">
        <v>67</v>
      </c>
      <c r="C759" t="s">
        <v>34</v>
      </c>
      <c r="D759" t="s">
        <v>34</v>
      </c>
      <c r="E759" t="s">
        <v>8829</v>
      </c>
      <c r="F759" t="s">
        <v>68</v>
      </c>
      <c r="G759" t="s">
        <v>8830</v>
      </c>
      <c r="H759" t="s">
        <v>226</v>
      </c>
      <c r="I759" t="s">
        <v>34</v>
      </c>
      <c r="J759" t="s">
        <v>8831</v>
      </c>
      <c r="K759" t="s">
        <v>882</v>
      </c>
      <c r="L759" t="s">
        <v>34</v>
      </c>
      <c r="M759" t="s">
        <v>8832</v>
      </c>
      <c r="N759" t="s">
        <v>8833</v>
      </c>
      <c r="O759" t="s">
        <v>8834</v>
      </c>
      <c r="P759" t="s">
        <v>5815</v>
      </c>
      <c r="Q759" t="s">
        <v>41</v>
      </c>
      <c r="R759" t="s">
        <v>8835</v>
      </c>
      <c r="S759" t="s">
        <v>8836</v>
      </c>
      <c r="T759" t="s">
        <v>8835</v>
      </c>
      <c r="U759" t="s">
        <v>44</v>
      </c>
      <c r="V759" t="s">
        <v>217</v>
      </c>
      <c r="W759" t="s">
        <v>76</v>
      </c>
      <c r="X759" t="s">
        <v>47</v>
      </c>
      <c r="Y759" t="s">
        <v>8837</v>
      </c>
      <c r="Z759" t="s">
        <v>34</v>
      </c>
      <c r="AA759" t="s">
        <v>49</v>
      </c>
      <c r="AB759" t="s">
        <v>1807</v>
      </c>
    </row>
    <row r="760" spans="1:28">
      <c r="A760" t="s">
        <v>8838</v>
      </c>
      <c r="B760" t="s">
        <v>28</v>
      </c>
      <c r="C760" t="s">
        <v>8839</v>
      </c>
      <c r="D760" t="s">
        <v>8840</v>
      </c>
      <c r="E760" t="s">
        <v>8841</v>
      </c>
      <c r="F760" t="s">
        <v>31</v>
      </c>
      <c r="G760" t="s">
        <v>8842</v>
      </c>
      <c r="H760" t="s">
        <v>8843</v>
      </c>
      <c r="I760" t="s">
        <v>8844</v>
      </c>
      <c r="J760" t="s">
        <v>8845</v>
      </c>
      <c r="K760" t="s">
        <v>34</v>
      </c>
      <c r="L760" t="s">
        <v>34</v>
      </c>
      <c r="M760" t="s">
        <v>8846</v>
      </c>
      <c r="N760" t="s">
        <v>8847</v>
      </c>
      <c r="O760" t="s">
        <v>8834</v>
      </c>
      <c r="P760" t="s">
        <v>5815</v>
      </c>
      <c r="Q760" t="s">
        <v>41</v>
      </c>
      <c r="R760" t="s">
        <v>8848</v>
      </c>
      <c r="S760" t="s">
        <v>8849</v>
      </c>
      <c r="T760" t="s">
        <v>8850</v>
      </c>
      <c r="U760" t="s">
        <v>235</v>
      </c>
      <c r="V760" t="s">
        <v>45</v>
      </c>
      <c r="W760" t="s">
        <v>76</v>
      </c>
      <c r="X760" t="s">
        <v>77</v>
      </c>
      <c r="Y760" t="s">
        <v>8851</v>
      </c>
      <c r="Z760" t="s">
        <v>34</v>
      </c>
      <c r="AA760" t="s">
        <v>49</v>
      </c>
      <c r="AB760" t="s">
        <v>1406</v>
      </c>
    </row>
    <row r="761" spans="1:28">
      <c r="A761" t="s">
        <v>8852</v>
      </c>
      <c r="B761" t="s">
        <v>28</v>
      </c>
      <c r="C761" t="s">
        <v>8853</v>
      </c>
      <c r="D761" t="s">
        <v>8854</v>
      </c>
      <c r="E761" t="s">
        <v>8855</v>
      </c>
      <c r="F761" t="s">
        <v>97</v>
      </c>
      <c r="G761" t="s">
        <v>8856</v>
      </c>
      <c r="H761" t="s">
        <v>1353</v>
      </c>
      <c r="I761" t="s">
        <v>34</v>
      </c>
      <c r="J761" t="s">
        <v>8857</v>
      </c>
      <c r="K761" t="s">
        <v>112</v>
      </c>
      <c r="L761" t="s">
        <v>34</v>
      </c>
      <c r="M761" t="s">
        <v>8858</v>
      </c>
      <c r="N761" t="s">
        <v>8859</v>
      </c>
      <c r="O761" t="s">
        <v>8834</v>
      </c>
      <c r="P761" t="s">
        <v>5815</v>
      </c>
      <c r="Q761" t="s">
        <v>41</v>
      </c>
      <c r="R761" t="s">
        <v>8860</v>
      </c>
      <c r="S761" t="s">
        <v>8861</v>
      </c>
      <c r="T761" t="s">
        <v>8860</v>
      </c>
      <c r="U761" t="s">
        <v>235</v>
      </c>
      <c r="V761" t="s">
        <v>217</v>
      </c>
      <c r="W761" t="s">
        <v>76</v>
      </c>
      <c r="X761" t="s">
        <v>47</v>
      </c>
      <c r="Y761" t="s">
        <v>8862</v>
      </c>
      <c r="Z761" t="s">
        <v>34</v>
      </c>
      <c r="AA761" t="s">
        <v>49</v>
      </c>
      <c r="AB761" t="s">
        <v>3671</v>
      </c>
    </row>
    <row r="762" spans="1:28">
      <c r="A762" t="s">
        <v>8863</v>
      </c>
      <c r="B762" t="s">
        <v>67</v>
      </c>
      <c r="C762" t="s">
        <v>34</v>
      </c>
      <c r="D762" t="s">
        <v>34</v>
      </c>
      <c r="E762" t="s">
        <v>8864</v>
      </c>
      <c r="F762" t="s">
        <v>68</v>
      </c>
      <c r="G762" t="s">
        <v>8865</v>
      </c>
      <c r="H762" t="s">
        <v>6259</v>
      </c>
      <c r="I762" t="s">
        <v>34</v>
      </c>
      <c r="J762" t="s">
        <v>8866</v>
      </c>
      <c r="K762" t="s">
        <v>1305</v>
      </c>
      <c r="L762" t="s">
        <v>34</v>
      </c>
      <c r="M762" t="s">
        <v>8867</v>
      </c>
      <c r="N762" t="s">
        <v>8868</v>
      </c>
      <c r="O762" t="s">
        <v>8834</v>
      </c>
      <c r="P762" t="s">
        <v>5815</v>
      </c>
      <c r="Q762" t="s">
        <v>41</v>
      </c>
      <c r="R762" t="s">
        <v>8869</v>
      </c>
      <c r="S762" t="s">
        <v>8870</v>
      </c>
      <c r="T762" t="s">
        <v>8869</v>
      </c>
      <c r="U762" t="s">
        <v>44</v>
      </c>
      <c r="V762" t="s">
        <v>952</v>
      </c>
      <c r="W762" t="s">
        <v>176</v>
      </c>
      <c r="X762" t="s">
        <v>47</v>
      </c>
      <c r="Y762" t="s">
        <v>8871</v>
      </c>
      <c r="Z762" t="s">
        <v>34</v>
      </c>
      <c r="AA762" t="s">
        <v>164</v>
      </c>
      <c r="AB762" t="s">
        <v>4069</v>
      </c>
    </row>
    <row r="763" spans="1:28">
      <c r="A763" t="s">
        <v>8872</v>
      </c>
      <c r="B763" t="s">
        <v>67</v>
      </c>
      <c r="C763" t="s">
        <v>34</v>
      </c>
      <c r="D763" t="s">
        <v>34</v>
      </c>
      <c r="E763" t="s">
        <v>8873</v>
      </c>
      <c r="F763" t="s">
        <v>68</v>
      </c>
      <c r="G763" t="s">
        <v>687</v>
      </c>
      <c r="H763" t="s">
        <v>8874</v>
      </c>
      <c r="I763" t="s">
        <v>34</v>
      </c>
      <c r="J763" t="s">
        <v>8875</v>
      </c>
      <c r="K763" t="s">
        <v>261</v>
      </c>
      <c r="L763" t="s">
        <v>34</v>
      </c>
      <c r="M763" t="s">
        <v>8876</v>
      </c>
      <c r="N763" t="s">
        <v>8877</v>
      </c>
      <c r="O763" t="s">
        <v>8834</v>
      </c>
      <c r="P763" t="s">
        <v>5815</v>
      </c>
      <c r="Q763" t="s">
        <v>41</v>
      </c>
      <c r="R763" t="s">
        <v>8878</v>
      </c>
      <c r="S763" t="s">
        <v>8879</v>
      </c>
      <c r="T763" t="s">
        <v>8878</v>
      </c>
      <c r="U763" t="s">
        <v>44</v>
      </c>
      <c r="V763" t="s">
        <v>45</v>
      </c>
      <c r="W763" t="s">
        <v>281</v>
      </c>
      <c r="X763" t="s">
        <v>47</v>
      </c>
      <c r="Y763" t="s">
        <v>8880</v>
      </c>
      <c r="Z763" t="s">
        <v>34</v>
      </c>
      <c r="AA763" t="s">
        <v>367</v>
      </c>
      <c r="AB763" t="s">
        <v>2123</v>
      </c>
    </row>
    <row r="764" spans="1:28">
      <c r="A764" t="s">
        <v>8881</v>
      </c>
      <c r="B764" t="s">
        <v>28</v>
      </c>
      <c r="C764" t="s">
        <v>8882</v>
      </c>
      <c r="D764" t="s">
        <v>8883</v>
      </c>
      <c r="E764" t="s">
        <v>8884</v>
      </c>
      <c r="F764" t="s">
        <v>31</v>
      </c>
      <c r="G764" t="s">
        <v>8885</v>
      </c>
      <c r="H764" t="s">
        <v>1667</v>
      </c>
      <c r="I764" t="s">
        <v>4192</v>
      </c>
      <c r="J764" t="s">
        <v>7246</v>
      </c>
      <c r="K764" t="s">
        <v>36</v>
      </c>
      <c r="L764" t="s">
        <v>34</v>
      </c>
      <c r="M764" t="s">
        <v>8886</v>
      </c>
      <c r="N764" t="s">
        <v>8887</v>
      </c>
      <c r="O764" t="s">
        <v>8834</v>
      </c>
      <c r="P764" t="s">
        <v>5815</v>
      </c>
      <c r="Q764" t="s">
        <v>41</v>
      </c>
      <c r="R764" t="s">
        <v>8888</v>
      </c>
      <c r="S764" t="s">
        <v>8889</v>
      </c>
      <c r="T764" t="s">
        <v>8890</v>
      </c>
      <c r="U764" t="s">
        <v>235</v>
      </c>
      <c r="V764" t="s">
        <v>45</v>
      </c>
      <c r="W764" t="s">
        <v>392</v>
      </c>
      <c r="X764" t="s">
        <v>77</v>
      </c>
      <c r="Y764" t="s">
        <v>8891</v>
      </c>
      <c r="Z764" t="s">
        <v>34</v>
      </c>
      <c r="AA764" t="s">
        <v>164</v>
      </c>
      <c r="AB764" t="s">
        <v>1881</v>
      </c>
    </row>
    <row r="765" spans="1:28">
      <c r="A765" t="s">
        <v>8892</v>
      </c>
      <c r="B765" t="s">
        <v>28</v>
      </c>
      <c r="C765" t="s">
        <v>8893</v>
      </c>
      <c r="D765" t="s">
        <v>8894</v>
      </c>
      <c r="E765" t="s">
        <v>8895</v>
      </c>
      <c r="F765" t="s">
        <v>97</v>
      </c>
      <c r="G765" t="s">
        <v>8896</v>
      </c>
      <c r="H765" t="s">
        <v>8897</v>
      </c>
      <c r="I765" t="s">
        <v>34</v>
      </c>
      <c r="J765" t="s">
        <v>8898</v>
      </c>
      <c r="K765" t="s">
        <v>85</v>
      </c>
      <c r="L765" t="s">
        <v>34</v>
      </c>
      <c r="M765" t="s">
        <v>8899</v>
      </c>
      <c r="N765" t="s">
        <v>8900</v>
      </c>
      <c r="O765" t="s">
        <v>8834</v>
      </c>
      <c r="P765" t="s">
        <v>5815</v>
      </c>
      <c r="Q765" t="s">
        <v>41</v>
      </c>
      <c r="R765" t="s">
        <v>8901</v>
      </c>
      <c r="S765" t="s">
        <v>8902</v>
      </c>
      <c r="T765" t="s">
        <v>8903</v>
      </c>
      <c r="U765" t="s">
        <v>44</v>
      </c>
      <c r="V765" t="s">
        <v>45</v>
      </c>
      <c r="W765" t="s">
        <v>76</v>
      </c>
      <c r="X765" t="s">
        <v>77</v>
      </c>
      <c r="Y765" t="s">
        <v>8904</v>
      </c>
      <c r="Z765" t="s">
        <v>34</v>
      </c>
      <c r="AA765" t="s">
        <v>49</v>
      </c>
      <c r="AB765" t="s">
        <v>79</v>
      </c>
    </row>
    <row r="766" spans="1:28">
      <c r="A766" t="s">
        <v>8905</v>
      </c>
      <c r="B766" t="s">
        <v>256</v>
      </c>
      <c r="C766" t="s">
        <v>34</v>
      </c>
      <c r="D766" t="s">
        <v>34</v>
      </c>
      <c r="E766" t="s">
        <v>8906</v>
      </c>
      <c r="F766" t="s">
        <v>68</v>
      </c>
      <c r="G766" t="s">
        <v>8907</v>
      </c>
      <c r="H766" t="s">
        <v>8908</v>
      </c>
      <c r="I766" t="s">
        <v>34</v>
      </c>
      <c r="J766" t="s">
        <v>8909</v>
      </c>
      <c r="K766" t="s">
        <v>34</v>
      </c>
      <c r="L766" t="s">
        <v>34</v>
      </c>
      <c r="M766" t="s">
        <v>8910</v>
      </c>
      <c r="N766" t="s">
        <v>8911</v>
      </c>
      <c r="O766" t="s">
        <v>8834</v>
      </c>
      <c r="P766" t="s">
        <v>7944</v>
      </c>
      <c r="Q766" t="s">
        <v>376</v>
      </c>
      <c r="R766" t="s">
        <v>8912</v>
      </c>
      <c r="S766" t="s">
        <v>8913</v>
      </c>
      <c r="T766" t="s">
        <v>8914</v>
      </c>
      <c r="U766" t="s">
        <v>44</v>
      </c>
      <c r="V766" t="s">
        <v>45</v>
      </c>
      <c r="W766" t="s">
        <v>176</v>
      </c>
      <c r="X766" t="s">
        <v>77</v>
      </c>
      <c r="Y766" t="s">
        <v>8915</v>
      </c>
      <c r="Z766" t="s">
        <v>34</v>
      </c>
      <c r="AA766" t="s">
        <v>164</v>
      </c>
      <c r="AB766" t="s">
        <v>3780</v>
      </c>
    </row>
    <row r="767" spans="1:28">
      <c r="A767" t="s">
        <v>8916</v>
      </c>
      <c r="B767" t="s">
        <v>67</v>
      </c>
      <c r="C767" t="s">
        <v>34</v>
      </c>
      <c r="D767" t="s">
        <v>34</v>
      </c>
      <c r="E767" t="s">
        <v>8917</v>
      </c>
      <c r="F767" t="s">
        <v>68</v>
      </c>
      <c r="G767" t="s">
        <v>4649</v>
      </c>
      <c r="H767" t="s">
        <v>8918</v>
      </c>
      <c r="I767" t="s">
        <v>8919</v>
      </c>
      <c r="J767" t="s">
        <v>8920</v>
      </c>
      <c r="K767" t="s">
        <v>185</v>
      </c>
      <c r="L767" t="s">
        <v>34</v>
      </c>
      <c r="M767" t="s">
        <v>8921</v>
      </c>
      <c r="N767" t="s">
        <v>8922</v>
      </c>
      <c r="O767" t="s">
        <v>8923</v>
      </c>
      <c r="P767" t="s">
        <v>6031</v>
      </c>
      <c r="Q767" t="s">
        <v>41</v>
      </c>
      <c r="R767" t="s">
        <v>8924</v>
      </c>
      <c r="S767" t="s">
        <v>8925</v>
      </c>
      <c r="T767" t="s">
        <v>8926</v>
      </c>
      <c r="U767" t="s">
        <v>44</v>
      </c>
      <c r="V767" t="s">
        <v>45</v>
      </c>
      <c r="W767" t="s">
        <v>76</v>
      </c>
      <c r="X767" t="s">
        <v>77</v>
      </c>
      <c r="Y767" t="s">
        <v>8927</v>
      </c>
      <c r="Z767" t="s">
        <v>178</v>
      </c>
      <c r="AA767" t="s">
        <v>367</v>
      </c>
      <c r="AB767" t="s">
        <v>8928</v>
      </c>
    </row>
    <row r="768" spans="1:28">
      <c r="A768" t="s">
        <v>8929</v>
      </c>
      <c r="B768" t="s">
        <v>28</v>
      </c>
      <c r="C768" t="s">
        <v>8930</v>
      </c>
      <c r="D768" t="s">
        <v>8931</v>
      </c>
      <c r="E768" t="s">
        <v>8932</v>
      </c>
      <c r="F768" t="s">
        <v>97</v>
      </c>
      <c r="G768" t="s">
        <v>5399</v>
      </c>
      <c r="H768" t="s">
        <v>4782</v>
      </c>
      <c r="I768" t="s">
        <v>34</v>
      </c>
      <c r="J768" t="s">
        <v>8933</v>
      </c>
      <c r="K768" t="s">
        <v>36</v>
      </c>
      <c r="L768" t="s">
        <v>34</v>
      </c>
      <c r="M768" t="s">
        <v>8934</v>
      </c>
      <c r="N768" t="s">
        <v>8935</v>
      </c>
      <c r="O768" t="s">
        <v>8923</v>
      </c>
      <c r="P768" t="s">
        <v>6031</v>
      </c>
      <c r="Q768" t="s">
        <v>41</v>
      </c>
      <c r="R768" t="s">
        <v>8936</v>
      </c>
      <c r="S768" t="s">
        <v>8937</v>
      </c>
      <c r="T768" t="s">
        <v>8936</v>
      </c>
      <c r="U768" t="s">
        <v>44</v>
      </c>
      <c r="V768" t="s">
        <v>45</v>
      </c>
      <c r="W768" t="s">
        <v>392</v>
      </c>
      <c r="X768" t="s">
        <v>47</v>
      </c>
      <c r="Y768" t="s">
        <v>8938</v>
      </c>
      <c r="Z768" t="s">
        <v>34</v>
      </c>
      <c r="AA768" t="s">
        <v>49</v>
      </c>
      <c r="AB768" t="s">
        <v>968</v>
      </c>
    </row>
    <row r="769" spans="1:28">
      <c r="A769" t="s">
        <v>8939</v>
      </c>
      <c r="B769" t="s">
        <v>28</v>
      </c>
      <c r="C769" t="s">
        <v>8940</v>
      </c>
      <c r="D769" t="s">
        <v>8941</v>
      </c>
      <c r="E769" t="s">
        <v>8942</v>
      </c>
      <c r="F769" t="s">
        <v>31</v>
      </c>
      <c r="G769" t="s">
        <v>8943</v>
      </c>
      <c r="H769" t="s">
        <v>8944</v>
      </c>
      <c r="I769" t="s">
        <v>34</v>
      </c>
      <c r="J769" t="s">
        <v>8945</v>
      </c>
      <c r="K769" t="s">
        <v>58</v>
      </c>
      <c r="L769" t="s">
        <v>34</v>
      </c>
      <c r="M769" t="s">
        <v>8946</v>
      </c>
      <c r="N769" t="s">
        <v>8947</v>
      </c>
      <c r="O769" t="s">
        <v>8923</v>
      </c>
      <c r="P769" t="s">
        <v>6031</v>
      </c>
      <c r="Q769" t="s">
        <v>41</v>
      </c>
      <c r="R769" t="s">
        <v>8948</v>
      </c>
      <c r="S769" t="s">
        <v>8949</v>
      </c>
      <c r="T769" t="s">
        <v>8948</v>
      </c>
      <c r="U769" t="s">
        <v>44</v>
      </c>
      <c r="V769" t="s">
        <v>45</v>
      </c>
      <c r="W769" t="s">
        <v>76</v>
      </c>
      <c r="X769" t="s">
        <v>47</v>
      </c>
      <c r="Y769" t="s">
        <v>8950</v>
      </c>
      <c r="Z769" t="s">
        <v>34</v>
      </c>
      <c r="AA769" t="s">
        <v>49</v>
      </c>
      <c r="AB769" t="s">
        <v>610</v>
      </c>
    </row>
    <row r="770" spans="1:28">
      <c r="A770" t="s">
        <v>8951</v>
      </c>
      <c r="B770" t="s">
        <v>28</v>
      </c>
      <c r="C770" t="s">
        <v>8952</v>
      </c>
      <c r="D770" t="s">
        <v>8953</v>
      </c>
      <c r="E770" t="s">
        <v>8954</v>
      </c>
      <c r="F770" t="s">
        <v>31</v>
      </c>
      <c r="G770" t="s">
        <v>8955</v>
      </c>
      <c r="H770" t="s">
        <v>1436</v>
      </c>
      <c r="I770" t="s">
        <v>34</v>
      </c>
      <c r="J770" t="s">
        <v>8956</v>
      </c>
      <c r="K770" t="s">
        <v>185</v>
      </c>
      <c r="L770" t="s">
        <v>34</v>
      </c>
      <c r="M770" t="s">
        <v>8957</v>
      </c>
      <c r="N770" t="s">
        <v>8958</v>
      </c>
      <c r="O770" t="s">
        <v>8923</v>
      </c>
      <c r="P770" t="s">
        <v>6031</v>
      </c>
      <c r="Q770" t="s">
        <v>41</v>
      </c>
      <c r="R770" t="s">
        <v>8959</v>
      </c>
      <c r="S770" t="s">
        <v>8960</v>
      </c>
      <c r="T770" t="s">
        <v>8961</v>
      </c>
      <c r="U770" t="s">
        <v>44</v>
      </c>
      <c r="V770" t="s">
        <v>45</v>
      </c>
      <c r="W770" t="s">
        <v>281</v>
      </c>
      <c r="X770" t="s">
        <v>77</v>
      </c>
      <c r="Y770" t="s">
        <v>8962</v>
      </c>
      <c r="Z770" t="s">
        <v>34</v>
      </c>
      <c r="AA770" t="s">
        <v>49</v>
      </c>
      <c r="AB770" t="s">
        <v>8963</v>
      </c>
    </row>
    <row r="771" spans="1:28">
      <c r="A771" t="s">
        <v>8964</v>
      </c>
      <c r="B771" t="s">
        <v>67</v>
      </c>
      <c r="C771" t="s">
        <v>34</v>
      </c>
      <c r="D771" t="s">
        <v>34</v>
      </c>
      <c r="E771" t="s">
        <v>8965</v>
      </c>
      <c r="F771" t="s">
        <v>68</v>
      </c>
      <c r="G771" t="s">
        <v>8966</v>
      </c>
      <c r="H771" t="s">
        <v>8967</v>
      </c>
      <c r="I771" t="s">
        <v>34</v>
      </c>
      <c r="J771" t="s">
        <v>8968</v>
      </c>
      <c r="K771" t="s">
        <v>414</v>
      </c>
      <c r="L771" t="s">
        <v>34</v>
      </c>
      <c r="M771" t="s">
        <v>8969</v>
      </c>
      <c r="N771" t="s">
        <v>8970</v>
      </c>
      <c r="O771" t="s">
        <v>8971</v>
      </c>
      <c r="P771" t="s">
        <v>5905</v>
      </c>
      <c r="Q771" t="s">
        <v>41</v>
      </c>
      <c r="R771" t="s">
        <v>8972</v>
      </c>
      <c r="S771" t="s">
        <v>8973</v>
      </c>
      <c r="T771" t="s">
        <v>34</v>
      </c>
      <c r="U771" t="s">
        <v>44</v>
      </c>
      <c r="V771" t="s">
        <v>45</v>
      </c>
      <c r="W771" t="s">
        <v>392</v>
      </c>
      <c r="X771" t="s">
        <v>77</v>
      </c>
      <c r="Y771" t="s">
        <v>8974</v>
      </c>
      <c r="Z771" t="s">
        <v>34</v>
      </c>
      <c r="AA771" t="s">
        <v>164</v>
      </c>
      <c r="AB771" t="s">
        <v>3050</v>
      </c>
    </row>
    <row r="772" spans="1:28">
      <c r="A772" t="s">
        <v>8975</v>
      </c>
      <c r="B772" t="s">
        <v>28</v>
      </c>
      <c r="C772" t="s">
        <v>8976</v>
      </c>
      <c r="D772" t="s">
        <v>8977</v>
      </c>
      <c r="E772" t="s">
        <v>8978</v>
      </c>
      <c r="F772" t="s">
        <v>31</v>
      </c>
      <c r="G772" t="s">
        <v>8979</v>
      </c>
      <c r="H772" t="s">
        <v>287</v>
      </c>
      <c r="I772" t="s">
        <v>3676</v>
      </c>
      <c r="J772" t="s">
        <v>8980</v>
      </c>
      <c r="K772" t="s">
        <v>882</v>
      </c>
      <c r="L772" t="s">
        <v>34</v>
      </c>
      <c r="M772" t="s">
        <v>8981</v>
      </c>
      <c r="N772" t="s">
        <v>8982</v>
      </c>
      <c r="O772" t="s">
        <v>8971</v>
      </c>
      <c r="P772" t="s">
        <v>5905</v>
      </c>
      <c r="Q772" t="s">
        <v>41</v>
      </c>
      <c r="R772" t="s">
        <v>8983</v>
      </c>
      <c r="S772" t="s">
        <v>8984</v>
      </c>
      <c r="T772" t="s">
        <v>8985</v>
      </c>
      <c r="U772" t="s">
        <v>44</v>
      </c>
      <c r="V772" t="s">
        <v>217</v>
      </c>
      <c r="W772" t="s">
        <v>281</v>
      </c>
      <c r="X772" t="s">
        <v>77</v>
      </c>
      <c r="Y772" t="s">
        <v>8986</v>
      </c>
      <c r="Z772" t="s">
        <v>34</v>
      </c>
      <c r="AA772" t="s">
        <v>367</v>
      </c>
      <c r="AB772" t="s">
        <v>8987</v>
      </c>
    </row>
    <row r="773" spans="1:28">
      <c r="A773" t="s">
        <v>8988</v>
      </c>
      <c r="B773" t="s">
        <v>67</v>
      </c>
      <c r="C773" t="s">
        <v>34</v>
      </c>
      <c r="D773" t="s">
        <v>34</v>
      </c>
      <c r="E773" t="s">
        <v>8989</v>
      </c>
      <c r="F773" t="s">
        <v>68</v>
      </c>
      <c r="G773" t="s">
        <v>8990</v>
      </c>
      <c r="H773" t="s">
        <v>5189</v>
      </c>
      <c r="I773" t="s">
        <v>34</v>
      </c>
      <c r="J773" t="s">
        <v>8991</v>
      </c>
      <c r="K773" t="s">
        <v>276</v>
      </c>
      <c r="L773" t="s">
        <v>34</v>
      </c>
      <c r="M773" t="s">
        <v>8992</v>
      </c>
      <c r="N773" t="s">
        <v>8993</v>
      </c>
      <c r="O773" t="s">
        <v>8971</v>
      </c>
      <c r="P773" t="s">
        <v>5905</v>
      </c>
      <c r="Q773" t="s">
        <v>41</v>
      </c>
      <c r="R773" t="s">
        <v>8994</v>
      </c>
      <c r="S773" t="s">
        <v>8995</v>
      </c>
      <c r="T773" t="s">
        <v>8994</v>
      </c>
      <c r="U773" t="s">
        <v>44</v>
      </c>
      <c r="V773" t="s">
        <v>8996</v>
      </c>
      <c r="W773" t="s">
        <v>76</v>
      </c>
      <c r="X773" t="s">
        <v>47</v>
      </c>
      <c r="Y773" t="s">
        <v>8997</v>
      </c>
      <c r="Z773" t="s">
        <v>34</v>
      </c>
      <c r="AA773" t="s">
        <v>49</v>
      </c>
      <c r="AB773" t="s">
        <v>3946</v>
      </c>
    </row>
    <row r="774" spans="1:28">
      <c r="A774" t="s">
        <v>8998</v>
      </c>
      <c r="B774" t="s">
        <v>67</v>
      </c>
      <c r="C774" t="s">
        <v>34</v>
      </c>
      <c r="D774" t="s">
        <v>34</v>
      </c>
      <c r="E774" t="s">
        <v>8999</v>
      </c>
      <c r="F774" t="s">
        <v>68</v>
      </c>
      <c r="G774" t="s">
        <v>9000</v>
      </c>
      <c r="H774" t="s">
        <v>9001</v>
      </c>
      <c r="I774" t="s">
        <v>34</v>
      </c>
      <c r="J774" t="s">
        <v>9002</v>
      </c>
      <c r="K774" t="s">
        <v>85</v>
      </c>
      <c r="L774" t="s">
        <v>34</v>
      </c>
      <c r="M774" t="s">
        <v>9003</v>
      </c>
      <c r="N774" t="s">
        <v>9004</v>
      </c>
      <c r="O774" t="s">
        <v>8971</v>
      </c>
      <c r="P774" t="s">
        <v>5905</v>
      </c>
      <c r="Q774" t="s">
        <v>41</v>
      </c>
      <c r="R774" t="s">
        <v>9005</v>
      </c>
      <c r="S774" t="s">
        <v>9006</v>
      </c>
      <c r="T774" t="s">
        <v>9005</v>
      </c>
      <c r="U774" t="s">
        <v>44</v>
      </c>
      <c r="V774" t="s">
        <v>45</v>
      </c>
      <c r="W774" t="s">
        <v>252</v>
      </c>
      <c r="X774" t="s">
        <v>47</v>
      </c>
      <c r="Y774" t="s">
        <v>9007</v>
      </c>
      <c r="Z774" t="s">
        <v>178</v>
      </c>
      <c r="AA774" t="s">
        <v>49</v>
      </c>
      <c r="AB774" t="s">
        <v>3361</v>
      </c>
    </row>
    <row r="775" spans="1:28">
      <c r="A775" t="s">
        <v>9008</v>
      </c>
      <c r="B775" t="s">
        <v>28</v>
      </c>
      <c r="C775" t="s">
        <v>9009</v>
      </c>
      <c r="D775" t="s">
        <v>9010</v>
      </c>
      <c r="E775" t="s">
        <v>9011</v>
      </c>
      <c r="F775" t="s">
        <v>31</v>
      </c>
      <c r="G775" t="s">
        <v>5962</v>
      </c>
      <c r="H775" t="s">
        <v>3329</v>
      </c>
      <c r="I775" t="s">
        <v>34</v>
      </c>
      <c r="J775" t="s">
        <v>9012</v>
      </c>
      <c r="K775" t="s">
        <v>229</v>
      </c>
      <c r="L775" t="s">
        <v>34</v>
      </c>
      <c r="M775" t="s">
        <v>9013</v>
      </c>
      <c r="N775" t="s">
        <v>9014</v>
      </c>
      <c r="O775" t="s">
        <v>9015</v>
      </c>
      <c r="P775" t="s">
        <v>6043</v>
      </c>
      <c r="Q775" t="s">
        <v>41</v>
      </c>
      <c r="R775" t="s">
        <v>9016</v>
      </c>
      <c r="S775" t="s">
        <v>9017</v>
      </c>
      <c r="T775" t="s">
        <v>9016</v>
      </c>
      <c r="U775" t="s">
        <v>44</v>
      </c>
      <c r="V775" t="s">
        <v>45</v>
      </c>
      <c r="W775" t="s">
        <v>46</v>
      </c>
      <c r="X775" t="s">
        <v>47</v>
      </c>
      <c r="Y775" t="s">
        <v>9018</v>
      </c>
      <c r="Z775" t="s">
        <v>34</v>
      </c>
      <c r="AA775" t="s">
        <v>49</v>
      </c>
      <c r="AB775" t="s">
        <v>1273</v>
      </c>
    </row>
    <row r="776" spans="1:28">
      <c r="A776" t="s">
        <v>9019</v>
      </c>
      <c r="B776" t="s">
        <v>67</v>
      </c>
      <c r="C776" t="s">
        <v>34</v>
      </c>
      <c r="D776" t="s">
        <v>34</v>
      </c>
      <c r="E776" t="s">
        <v>9020</v>
      </c>
      <c r="F776" t="s">
        <v>68</v>
      </c>
      <c r="G776" t="s">
        <v>9021</v>
      </c>
      <c r="H776" t="s">
        <v>9022</v>
      </c>
      <c r="I776" t="s">
        <v>34</v>
      </c>
      <c r="J776" t="s">
        <v>9023</v>
      </c>
      <c r="K776" t="s">
        <v>36</v>
      </c>
      <c r="L776" t="s">
        <v>34</v>
      </c>
      <c r="M776" t="s">
        <v>9024</v>
      </c>
      <c r="N776" t="s">
        <v>9025</v>
      </c>
      <c r="O776" t="s">
        <v>9015</v>
      </c>
      <c r="P776" t="s">
        <v>6043</v>
      </c>
      <c r="Q776" t="s">
        <v>41</v>
      </c>
      <c r="R776" t="s">
        <v>9026</v>
      </c>
      <c r="S776" t="s">
        <v>9027</v>
      </c>
      <c r="T776" t="s">
        <v>9026</v>
      </c>
      <c r="U776" t="s">
        <v>459</v>
      </c>
      <c r="V776" t="s">
        <v>217</v>
      </c>
      <c r="W776" t="s">
        <v>281</v>
      </c>
      <c r="X776" t="s">
        <v>47</v>
      </c>
      <c r="Y776" t="s">
        <v>9028</v>
      </c>
      <c r="Z776" t="s">
        <v>34</v>
      </c>
      <c r="AA776" t="s">
        <v>367</v>
      </c>
      <c r="AB776" t="s">
        <v>3696</v>
      </c>
    </row>
    <row r="777" spans="1:28">
      <c r="A777" t="s">
        <v>9029</v>
      </c>
      <c r="B777" t="s">
        <v>67</v>
      </c>
      <c r="C777" t="s">
        <v>34</v>
      </c>
      <c r="D777" t="s">
        <v>34</v>
      </c>
      <c r="E777" t="s">
        <v>9030</v>
      </c>
      <c r="F777" t="s">
        <v>68</v>
      </c>
      <c r="G777" t="s">
        <v>9031</v>
      </c>
      <c r="H777" t="s">
        <v>5189</v>
      </c>
      <c r="I777" t="s">
        <v>34</v>
      </c>
      <c r="J777" t="s">
        <v>9032</v>
      </c>
      <c r="K777" t="s">
        <v>185</v>
      </c>
      <c r="L777" t="s">
        <v>34</v>
      </c>
      <c r="M777" t="s">
        <v>9033</v>
      </c>
      <c r="N777" t="s">
        <v>9034</v>
      </c>
      <c r="O777" t="s">
        <v>9015</v>
      </c>
      <c r="P777" t="s">
        <v>6043</v>
      </c>
      <c r="Q777" t="s">
        <v>41</v>
      </c>
      <c r="R777" t="s">
        <v>9035</v>
      </c>
      <c r="S777" t="s">
        <v>9036</v>
      </c>
      <c r="T777" t="s">
        <v>9037</v>
      </c>
      <c r="U777" t="s">
        <v>44</v>
      </c>
      <c r="V777" t="s">
        <v>45</v>
      </c>
      <c r="W777" t="s">
        <v>76</v>
      </c>
      <c r="X777" t="s">
        <v>77</v>
      </c>
      <c r="Y777" t="s">
        <v>9038</v>
      </c>
      <c r="Z777" t="s">
        <v>34</v>
      </c>
      <c r="AA777" t="s">
        <v>367</v>
      </c>
      <c r="AB777" t="s">
        <v>3829</v>
      </c>
    </row>
    <row r="778" spans="1:28">
      <c r="A778" t="s">
        <v>9039</v>
      </c>
      <c r="B778" t="s">
        <v>67</v>
      </c>
      <c r="C778" t="s">
        <v>34</v>
      </c>
      <c r="D778" t="s">
        <v>34</v>
      </c>
      <c r="E778" t="s">
        <v>9040</v>
      </c>
      <c r="F778" t="s">
        <v>68</v>
      </c>
      <c r="G778" t="s">
        <v>9041</v>
      </c>
      <c r="H778" t="s">
        <v>9042</v>
      </c>
      <c r="I778" t="s">
        <v>34</v>
      </c>
      <c r="J778" t="s">
        <v>9043</v>
      </c>
      <c r="K778" t="s">
        <v>1305</v>
      </c>
      <c r="L778" t="s">
        <v>34</v>
      </c>
      <c r="M778" t="s">
        <v>9044</v>
      </c>
      <c r="N778" t="s">
        <v>9045</v>
      </c>
      <c r="O778" t="s">
        <v>9015</v>
      </c>
      <c r="P778" t="s">
        <v>6043</v>
      </c>
      <c r="Q778" t="s">
        <v>41</v>
      </c>
      <c r="R778" t="s">
        <v>9046</v>
      </c>
      <c r="S778" t="s">
        <v>9047</v>
      </c>
      <c r="T778" t="s">
        <v>9046</v>
      </c>
      <c r="U778" t="s">
        <v>44</v>
      </c>
      <c r="V778" t="s">
        <v>45</v>
      </c>
      <c r="W778" t="s">
        <v>76</v>
      </c>
      <c r="X778" t="s">
        <v>47</v>
      </c>
      <c r="Y778" t="s">
        <v>9048</v>
      </c>
      <c r="Z778" t="s">
        <v>34</v>
      </c>
      <c r="AA778" t="s">
        <v>367</v>
      </c>
      <c r="AB778" t="s">
        <v>2243</v>
      </c>
    </row>
    <row r="779" spans="1:28">
      <c r="A779" t="s">
        <v>9049</v>
      </c>
      <c r="B779" t="s">
        <v>67</v>
      </c>
      <c r="C779" t="s">
        <v>34</v>
      </c>
      <c r="D779" t="s">
        <v>34</v>
      </c>
      <c r="E779" t="s">
        <v>9050</v>
      </c>
      <c r="F779" t="s">
        <v>68</v>
      </c>
      <c r="G779" t="s">
        <v>2578</v>
      </c>
      <c r="H779" t="s">
        <v>9051</v>
      </c>
      <c r="I779" t="s">
        <v>34</v>
      </c>
      <c r="J779" t="s">
        <v>9052</v>
      </c>
      <c r="K779" t="s">
        <v>244</v>
      </c>
      <c r="L779" t="s">
        <v>34</v>
      </c>
      <c r="M779" t="s">
        <v>9053</v>
      </c>
      <c r="N779" t="s">
        <v>9054</v>
      </c>
      <c r="O779" t="s">
        <v>9015</v>
      </c>
      <c r="P779" t="s">
        <v>6043</v>
      </c>
      <c r="Q779" t="s">
        <v>41</v>
      </c>
      <c r="R779" t="s">
        <v>9055</v>
      </c>
      <c r="S779" t="s">
        <v>6193</v>
      </c>
      <c r="T779" t="s">
        <v>9055</v>
      </c>
      <c r="U779" t="s">
        <v>44</v>
      </c>
      <c r="V779" t="s">
        <v>45</v>
      </c>
      <c r="W779" t="s">
        <v>76</v>
      </c>
      <c r="X779" t="s">
        <v>47</v>
      </c>
      <c r="Y779" t="s">
        <v>9056</v>
      </c>
      <c r="Z779" t="s">
        <v>178</v>
      </c>
      <c r="AA779" t="s">
        <v>164</v>
      </c>
      <c r="AB779" t="s">
        <v>9057</v>
      </c>
    </row>
    <row r="780" spans="1:28">
      <c r="A780" t="s">
        <v>9058</v>
      </c>
      <c r="B780" t="s">
        <v>28</v>
      </c>
      <c r="C780" t="s">
        <v>9059</v>
      </c>
      <c r="D780" t="s">
        <v>9060</v>
      </c>
      <c r="E780" t="s">
        <v>9061</v>
      </c>
      <c r="F780" t="s">
        <v>97</v>
      </c>
      <c r="G780" t="s">
        <v>9062</v>
      </c>
      <c r="H780" t="s">
        <v>2637</v>
      </c>
      <c r="I780" t="s">
        <v>34</v>
      </c>
      <c r="J780" t="s">
        <v>9063</v>
      </c>
      <c r="K780" t="s">
        <v>361</v>
      </c>
      <c r="L780" t="s">
        <v>34</v>
      </c>
      <c r="M780" t="s">
        <v>9064</v>
      </c>
      <c r="N780" t="s">
        <v>9065</v>
      </c>
      <c r="O780" t="s">
        <v>9066</v>
      </c>
      <c r="P780" t="s">
        <v>6181</v>
      </c>
      <c r="Q780" t="s">
        <v>41</v>
      </c>
      <c r="R780" t="s">
        <v>9067</v>
      </c>
      <c r="S780" t="s">
        <v>9068</v>
      </c>
      <c r="T780" t="s">
        <v>9067</v>
      </c>
      <c r="U780" t="s">
        <v>44</v>
      </c>
      <c r="V780" t="s">
        <v>45</v>
      </c>
      <c r="W780" t="s">
        <v>392</v>
      </c>
      <c r="X780" t="s">
        <v>47</v>
      </c>
      <c r="Y780" t="s">
        <v>9069</v>
      </c>
      <c r="Z780" t="s">
        <v>34</v>
      </c>
      <c r="AA780" t="s">
        <v>49</v>
      </c>
      <c r="AB780" t="s">
        <v>2366</v>
      </c>
    </row>
    <row r="781" spans="1:28">
      <c r="A781" t="s">
        <v>9070</v>
      </c>
      <c r="B781" t="s">
        <v>28</v>
      </c>
      <c r="C781" t="s">
        <v>9071</v>
      </c>
      <c r="D781" t="s">
        <v>9072</v>
      </c>
      <c r="E781" t="s">
        <v>9073</v>
      </c>
      <c r="F781" t="s">
        <v>31</v>
      </c>
      <c r="G781" t="s">
        <v>9074</v>
      </c>
      <c r="H781" t="s">
        <v>9075</v>
      </c>
      <c r="I781" t="s">
        <v>34</v>
      </c>
      <c r="J781" t="s">
        <v>9076</v>
      </c>
      <c r="K781" t="s">
        <v>276</v>
      </c>
      <c r="L781" t="s">
        <v>34</v>
      </c>
      <c r="M781" t="s">
        <v>9077</v>
      </c>
      <c r="N781" t="s">
        <v>9078</v>
      </c>
      <c r="O781" t="s">
        <v>9066</v>
      </c>
      <c r="P781" t="s">
        <v>6181</v>
      </c>
      <c r="Q781" t="s">
        <v>41</v>
      </c>
      <c r="R781" t="s">
        <v>9079</v>
      </c>
      <c r="S781" t="s">
        <v>9080</v>
      </c>
      <c r="T781" t="s">
        <v>9079</v>
      </c>
      <c r="U781" t="s">
        <v>459</v>
      </c>
      <c r="V781" t="s">
        <v>45</v>
      </c>
      <c r="W781" t="s">
        <v>76</v>
      </c>
      <c r="X781" t="s">
        <v>47</v>
      </c>
      <c r="Y781" t="s">
        <v>9081</v>
      </c>
      <c r="Z781" t="s">
        <v>34</v>
      </c>
      <c r="AA781" t="s">
        <v>164</v>
      </c>
      <c r="AB781" t="s">
        <v>79</v>
      </c>
    </row>
    <row r="782" spans="1:28">
      <c r="A782" t="s">
        <v>9082</v>
      </c>
      <c r="B782" t="s">
        <v>67</v>
      </c>
      <c r="C782" t="s">
        <v>34</v>
      </c>
      <c r="D782" t="s">
        <v>34</v>
      </c>
      <c r="E782" t="s">
        <v>9083</v>
      </c>
      <c r="F782" t="s">
        <v>68</v>
      </c>
      <c r="G782" t="s">
        <v>9084</v>
      </c>
      <c r="H782" t="s">
        <v>9085</v>
      </c>
      <c r="I782" t="s">
        <v>34</v>
      </c>
      <c r="J782" t="s">
        <v>9086</v>
      </c>
      <c r="K782" t="s">
        <v>156</v>
      </c>
      <c r="L782" t="s">
        <v>34</v>
      </c>
      <c r="M782" t="s">
        <v>9087</v>
      </c>
      <c r="N782" t="s">
        <v>9088</v>
      </c>
      <c r="O782" t="s">
        <v>9066</v>
      </c>
      <c r="P782" t="s">
        <v>6181</v>
      </c>
      <c r="Q782" t="s">
        <v>41</v>
      </c>
      <c r="R782" t="s">
        <v>9089</v>
      </c>
      <c r="S782" t="s">
        <v>9090</v>
      </c>
      <c r="T782" t="s">
        <v>9091</v>
      </c>
      <c r="U782" t="s">
        <v>44</v>
      </c>
      <c r="V782" t="s">
        <v>45</v>
      </c>
      <c r="W782" t="s">
        <v>281</v>
      </c>
      <c r="X782" t="s">
        <v>77</v>
      </c>
      <c r="Y782" t="s">
        <v>9092</v>
      </c>
      <c r="Z782" t="s">
        <v>178</v>
      </c>
      <c r="AA782" t="s">
        <v>164</v>
      </c>
      <c r="AB782" t="s">
        <v>6035</v>
      </c>
    </row>
    <row r="783" spans="1:28">
      <c r="A783" t="s">
        <v>9093</v>
      </c>
      <c r="B783" t="s">
        <v>28</v>
      </c>
      <c r="C783" t="s">
        <v>9094</v>
      </c>
      <c r="D783" t="s">
        <v>9095</v>
      </c>
      <c r="E783" t="s">
        <v>9096</v>
      </c>
      <c r="F783" t="s">
        <v>97</v>
      </c>
      <c r="G783" t="s">
        <v>1328</v>
      </c>
      <c r="H783" t="s">
        <v>33</v>
      </c>
      <c r="I783" t="s">
        <v>34</v>
      </c>
      <c r="J783" t="s">
        <v>9097</v>
      </c>
      <c r="K783" t="s">
        <v>212</v>
      </c>
      <c r="L783" t="s">
        <v>34</v>
      </c>
      <c r="M783" t="s">
        <v>9098</v>
      </c>
      <c r="N783" t="s">
        <v>9099</v>
      </c>
      <c r="O783" t="s">
        <v>9066</v>
      </c>
      <c r="P783" t="s">
        <v>6181</v>
      </c>
      <c r="Q783" t="s">
        <v>41</v>
      </c>
      <c r="R783" t="s">
        <v>9100</v>
      </c>
      <c r="S783" t="s">
        <v>9101</v>
      </c>
      <c r="T783" t="s">
        <v>9100</v>
      </c>
      <c r="U783" t="s">
        <v>44</v>
      </c>
      <c r="V783" t="s">
        <v>45</v>
      </c>
      <c r="W783" t="s">
        <v>46</v>
      </c>
      <c r="X783" t="s">
        <v>47</v>
      </c>
      <c r="Y783" t="s">
        <v>9102</v>
      </c>
      <c r="Z783" t="s">
        <v>34</v>
      </c>
      <c r="AA783" t="s">
        <v>49</v>
      </c>
      <c r="AB783" t="s">
        <v>7499</v>
      </c>
    </row>
    <row r="784" spans="1:28">
      <c r="A784" t="s">
        <v>9103</v>
      </c>
      <c r="B784" t="s">
        <v>256</v>
      </c>
      <c r="C784" t="s">
        <v>34</v>
      </c>
      <c r="D784" t="s">
        <v>34</v>
      </c>
      <c r="E784" t="s">
        <v>9104</v>
      </c>
      <c r="F784" t="s">
        <v>68</v>
      </c>
      <c r="G784" t="s">
        <v>9105</v>
      </c>
      <c r="H784" t="s">
        <v>9106</v>
      </c>
      <c r="I784" t="s">
        <v>34</v>
      </c>
      <c r="J784" t="s">
        <v>9107</v>
      </c>
      <c r="K784" t="s">
        <v>36</v>
      </c>
      <c r="L784" t="s">
        <v>34</v>
      </c>
      <c r="M784" t="s">
        <v>9108</v>
      </c>
      <c r="N784" t="s">
        <v>9109</v>
      </c>
      <c r="O784" t="s">
        <v>9066</v>
      </c>
      <c r="P784" t="s">
        <v>9066</v>
      </c>
      <c r="Q784" t="s">
        <v>376</v>
      </c>
      <c r="R784" t="s">
        <v>9110</v>
      </c>
      <c r="S784" t="s">
        <v>9111</v>
      </c>
      <c r="T784" t="s">
        <v>9112</v>
      </c>
      <c r="U784" t="s">
        <v>235</v>
      </c>
      <c r="V784" t="s">
        <v>45</v>
      </c>
      <c r="W784" t="s">
        <v>392</v>
      </c>
      <c r="X784" t="s">
        <v>77</v>
      </c>
      <c r="Y784" t="s">
        <v>9113</v>
      </c>
      <c r="Z784" t="s">
        <v>34</v>
      </c>
      <c r="AA784" t="s">
        <v>164</v>
      </c>
      <c r="AB784" t="s">
        <v>1856</v>
      </c>
    </row>
    <row r="785" spans="1:28">
      <c r="A785" t="s">
        <v>9114</v>
      </c>
      <c r="B785" t="s">
        <v>67</v>
      </c>
      <c r="C785" t="s">
        <v>34</v>
      </c>
      <c r="D785" t="s">
        <v>34</v>
      </c>
      <c r="E785" t="s">
        <v>9115</v>
      </c>
      <c r="F785" t="s">
        <v>68</v>
      </c>
      <c r="G785" t="s">
        <v>9116</v>
      </c>
      <c r="H785" t="s">
        <v>3377</v>
      </c>
      <c r="I785" t="s">
        <v>34</v>
      </c>
      <c r="J785" t="s">
        <v>9117</v>
      </c>
      <c r="K785" t="s">
        <v>1899</v>
      </c>
      <c r="L785" t="s">
        <v>34</v>
      </c>
      <c r="M785" t="s">
        <v>9118</v>
      </c>
      <c r="N785" t="s">
        <v>9119</v>
      </c>
      <c r="O785" t="s">
        <v>9066</v>
      </c>
      <c r="P785" t="s">
        <v>6181</v>
      </c>
      <c r="Q785" t="s">
        <v>41</v>
      </c>
      <c r="R785" t="s">
        <v>9120</v>
      </c>
      <c r="S785" t="s">
        <v>9121</v>
      </c>
      <c r="T785" t="s">
        <v>9120</v>
      </c>
      <c r="U785" t="s">
        <v>44</v>
      </c>
      <c r="V785" t="s">
        <v>45</v>
      </c>
      <c r="W785" t="s">
        <v>76</v>
      </c>
      <c r="X785" t="s">
        <v>47</v>
      </c>
      <c r="Y785" t="s">
        <v>9122</v>
      </c>
      <c r="Z785" t="s">
        <v>34</v>
      </c>
      <c r="AA785" t="s">
        <v>49</v>
      </c>
      <c r="AB785" t="s">
        <v>7465</v>
      </c>
    </row>
    <row r="786" spans="1:28">
      <c r="A786" t="s">
        <v>9123</v>
      </c>
      <c r="B786" t="s">
        <v>67</v>
      </c>
      <c r="C786" t="s">
        <v>34</v>
      </c>
      <c r="D786" t="s">
        <v>34</v>
      </c>
      <c r="E786" t="s">
        <v>9124</v>
      </c>
      <c r="F786" t="s">
        <v>68</v>
      </c>
      <c r="G786" t="s">
        <v>9125</v>
      </c>
      <c r="H786" t="s">
        <v>2897</v>
      </c>
      <c r="I786" t="s">
        <v>34</v>
      </c>
      <c r="J786" t="s">
        <v>9126</v>
      </c>
      <c r="K786" t="s">
        <v>34</v>
      </c>
      <c r="L786" t="s">
        <v>34</v>
      </c>
      <c r="M786" t="s">
        <v>9127</v>
      </c>
      <c r="N786" t="s">
        <v>9128</v>
      </c>
      <c r="O786" t="s">
        <v>9066</v>
      </c>
      <c r="P786" t="s">
        <v>6181</v>
      </c>
      <c r="Q786" t="s">
        <v>41</v>
      </c>
      <c r="R786" t="s">
        <v>9129</v>
      </c>
      <c r="S786" t="s">
        <v>9130</v>
      </c>
      <c r="T786" t="s">
        <v>9131</v>
      </c>
      <c r="U786" t="s">
        <v>44</v>
      </c>
      <c r="V786" t="s">
        <v>45</v>
      </c>
      <c r="W786" t="s">
        <v>76</v>
      </c>
      <c r="X786" t="s">
        <v>77</v>
      </c>
      <c r="Y786" t="s">
        <v>9132</v>
      </c>
      <c r="Z786" t="s">
        <v>178</v>
      </c>
      <c r="AA786" t="s">
        <v>49</v>
      </c>
      <c r="AB786" t="s">
        <v>2073</v>
      </c>
    </row>
    <row r="787" spans="1:28">
      <c r="A787" t="s">
        <v>9133</v>
      </c>
      <c r="B787" t="s">
        <v>67</v>
      </c>
      <c r="C787" t="s">
        <v>34</v>
      </c>
      <c r="D787" t="s">
        <v>34</v>
      </c>
      <c r="E787" t="s">
        <v>9134</v>
      </c>
      <c r="F787" t="s">
        <v>68</v>
      </c>
      <c r="G787" t="s">
        <v>9135</v>
      </c>
      <c r="H787" t="s">
        <v>9136</v>
      </c>
      <c r="I787" t="s">
        <v>34</v>
      </c>
      <c r="J787" t="s">
        <v>9137</v>
      </c>
      <c r="K787" t="s">
        <v>244</v>
      </c>
      <c r="L787" t="s">
        <v>34</v>
      </c>
      <c r="M787" t="s">
        <v>9138</v>
      </c>
      <c r="N787" t="s">
        <v>9139</v>
      </c>
      <c r="O787" t="s">
        <v>9066</v>
      </c>
      <c r="P787" t="s">
        <v>6181</v>
      </c>
      <c r="Q787" t="s">
        <v>41</v>
      </c>
      <c r="R787" t="s">
        <v>9140</v>
      </c>
      <c r="S787" t="s">
        <v>9141</v>
      </c>
      <c r="T787" t="s">
        <v>9140</v>
      </c>
      <c r="U787" t="s">
        <v>44</v>
      </c>
      <c r="V787" t="s">
        <v>45</v>
      </c>
      <c r="W787" t="s">
        <v>76</v>
      </c>
      <c r="X787" t="s">
        <v>47</v>
      </c>
      <c r="Y787" t="s">
        <v>9142</v>
      </c>
      <c r="Z787" t="s">
        <v>178</v>
      </c>
      <c r="AA787" t="s">
        <v>164</v>
      </c>
      <c r="AB787" t="s">
        <v>1881</v>
      </c>
    </row>
    <row r="788" spans="1:28">
      <c r="A788" t="s">
        <v>9143</v>
      </c>
      <c r="B788" t="s">
        <v>67</v>
      </c>
      <c r="C788" t="s">
        <v>34</v>
      </c>
      <c r="D788" t="s">
        <v>34</v>
      </c>
      <c r="E788" t="s">
        <v>9144</v>
      </c>
      <c r="F788" t="s">
        <v>68</v>
      </c>
      <c r="G788" t="s">
        <v>9145</v>
      </c>
      <c r="H788" t="s">
        <v>3566</v>
      </c>
      <c r="I788" t="s">
        <v>34</v>
      </c>
      <c r="J788" t="s">
        <v>9146</v>
      </c>
      <c r="K788" t="s">
        <v>276</v>
      </c>
      <c r="L788" t="s">
        <v>34</v>
      </c>
      <c r="M788" t="s">
        <v>9147</v>
      </c>
      <c r="N788" t="s">
        <v>9148</v>
      </c>
      <c r="O788" t="s">
        <v>9066</v>
      </c>
      <c r="P788" t="s">
        <v>6181</v>
      </c>
      <c r="Q788" t="s">
        <v>41</v>
      </c>
      <c r="R788" t="s">
        <v>9149</v>
      </c>
      <c r="S788" t="s">
        <v>9150</v>
      </c>
      <c r="T788" t="s">
        <v>9149</v>
      </c>
      <c r="U788" t="s">
        <v>44</v>
      </c>
      <c r="V788" t="s">
        <v>45</v>
      </c>
      <c r="W788" t="s">
        <v>76</v>
      </c>
      <c r="X788" t="s">
        <v>47</v>
      </c>
      <c r="Y788" t="s">
        <v>9151</v>
      </c>
      <c r="Z788" t="s">
        <v>34</v>
      </c>
      <c r="AA788" t="s">
        <v>367</v>
      </c>
      <c r="AB788" t="s">
        <v>2644</v>
      </c>
    </row>
    <row r="789" spans="1:28">
      <c r="A789" t="s">
        <v>9152</v>
      </c>
      <c r="B789" t="s">
        <v>67</v>
      </c>
      <c r="C789" t="s">
        <v>34</v>
      </c>
      <c r="D789" t="s">
        <v>34</v>
      </c>
      <c r="E789" t="s">
        <v>9153</v>
      </c>
      <c r="F789" t="s">
        <v>68</v>
      </c>
      <c r="G789" t="s">
        <v>9154</v>
      </c>
      <c r="H789" t="s">
        <v>9155</v>
      </c>
      <c r="I789" t="s">
        <v>34</v>
      </c>
      <c r="J789" t="s">
        <v>9156</v>
      </c>
      <c r="K789" t="s">
        <v>58</v>
      </c>
      <c r="L789" t="s">
        <v>34</v>
      </c>
      <c r="M789" t="s">
        <v>9157</v>
      </c>
      <c r="N789" t="s">
        <v>9158</v>
      </c>
      <c r="O789" t="s">
        <v>9066</v>
      </c>
      <c r="P789" t="s">
        <v>6181</v>
      </c>
      <c r="Q789" t="s">
        <v>41</v>
      </c>
      <c r="R789" t="s">
        <v>9159</v>
      </c>
      <c r="S789" t="s">
        <v>9160</v>
      </c>
      <c r="T789" t="s">
        <v>9159</v>
      </c>
      <c r="U789" t="s">
        <v>44</v>
      </c>
      <c r="V789" t="s">
        <v>45</v>
      </c>
      <c r="W789" t="s">
        <v>810</v>
      </c>
      <c r="X789" t="s">
        <v>77</v>
      </c>
      <c r="Y789" t="s">
        <v>9161</v>
      </c>
      <c r="Z789" t="s">
        <v>34</v>
      </c>
      <c r="AA789" t="s">
        <v>49</v>
      </c>
      <c r="AB789" t="s">
        <v>9162</v>
      </c>
    </row>
    <row r="790" spans="1:28">
      <c r="A790" t="s">
        <v>9163</v>
      </c>
      <c r="B790" t="s">
        <v>28</v>
      </c>
      <c r="C790" t="s">
        <v>9164</v>
      </c>
      <c r="D790" t="s">
        <v>9165</v>
      </c>
      <c r="E790" t="s">
        <v>9166</v>
      </c>
      <c r="F790" t="s">
        <v>97</v>
      </c>
      <c r="G790" t="s">
        <v>9167</v>
      </c>
      <c r="H790" t="s">
        <v>3210</v>
      </c>
      <c r="I790" t="s">
        <v>34</v>
      </c>
      <c r="J790" t="s">
        <v>9168</v>
      </c>
      <c r="K790" t="s">
        <v>85</v>
      </c>
      <c r="L790" t="s">
        <v>34</v>
      </c>
      <c r="M790" t="s">
        <v>9169</v>
      </c>
      <c r="N790" t="s">
        <v>9170</v>
      </c>
      <c r="O790" t="s">
        <v>9066</v>
      </c>
      <c r="P790" t="s">
        <v>6181</v>
      </c>
      <c r="Q790" t="s">
        <v>41</v>
      </c>
      <c r="R790" t="s">
        <v>9171</v>
      </c>
      <c r="S790" t="s">
        <v>9172</v>
      </c>
      <c r="T790" t="s">
        <v>9171</v>
      </c>
      <c r="U790" t="s">
        <v>44</v>
      </c>
      <c r="V790" t="s">
        <v>45</v>
      </c>
      <c r="W790" t="s">
        <v>76</v>
      </c>
      <c r="X790" t="s">
        <v>47</v>
      </c>
      <c r="Y790" t="s">
        <v>9173</v>
      </c>
      <c r="Z790" t="s">
        <v>34</v>
      </c>
      <c r="AA790" t="s">
        <v>49</v>
      </c>
      <c r="AB790" t="s">
        <v>3230</v>
      </c>
    </row>
    <row r="791" spans="1:28">
      <c r="A791" t="s">
        <v>9174</v>
      </c>
      <c r="B791" t="s">
        <v>67</v>
      </c>
      <c r="C791" t="s">
        <v>34</v>
      </c>
      <c r="D791" t="s">
        <v>34</v>
      </c>
      <c r="E791" t="s">
        <v>9175</v>
      </c>
      <c r="F791" t="s">
        <v>68</v>
      </c>
      <c r="G791" t="s">
        <v>9176</v>
      </c>
      <c r="H791" t="s">
        <v>4659</v>
      </c>
      <c r="I791" t="s">
        <v>9177</v>
      </c>
      <c r="J791" t="s">
        <v>9178</v>
      </c>
      <c r="K791" t="s">
        <v>156</v>
      </c>
      <c r="L791" t="s">
        <v>34</v>
      </c>
      <c r="M791" t="s">
        <v>9179</v>
      </c>
      <c r="N791" t="s">
        <v>9180</v>
      </c>
      <c r="O791" t="s">
        <v>9066</v>
      </c>
      <c r="P791" t="s">
        <v>6181</v>
      </c>
      <c r="Q791" t="s">
        <v>41</v>
      </c>
      <c r="R791" t="s">
        <v>9181</v>
      </c>
      <c r="S791" t="s">
        <v>9182</v>
      </c>
      <c r="T791" t="s">
        <v>9183</v>
      </c>
      <c r="U791" t="s">
        <v>44</v>
      </c>
      <c r="V791" t="s">
        <v>217</v>
      </c>
      <c r="W791" t="s">
        <v>392</v>
      </c>
      <c r="X791" t="s">
        <v>77</v>
      </c>
      <c r="Y791" t="s">
        <v>9184</v>
      </c>
      <c r="Z791" t="s">
        <v>34</v>
      </c>
      <c r="AA791" t="s">
        <v>164</v>
      </c>
      <c r="AB791" t="s">
        <v>8663</v>
      </c>
    </row>
    <row r="792" spans="1:28">
      <c r="A792" t="s">
        <v>9185</v>
      </c>
      <c r="B792" t="s">
        <v>28</v>
      </c>
      <c r="C792" t="s">
        <v>9186</v>
      </c>
      <c r="D792" t="s">
        <v>9187</v>
      </c>
      <c r="E792" t="s">
        <v>9188</v>
      </c>
      <c r="F792" t="s">
        <v>31</v>
      </c>
      <c r="G792" t="s">
        <v>9189</v>
      </c>
      <c r="H792" t="s">
        <v>348</v>
      </c>
      <c r="I792" t="s">
        <v>9190</v>
      </c>
      <c r="J792" t="s">
        <v>9191</v>
      </c>
      <c r="K792" t="s">
        <v>1305</v>
      </c>
      <c r="L792" t="s">
        <v>34</v>
      </c>
      <c r="M792" t="s">
        <v>9192</v>
      </c>
      <c r="N792" t="s">
        <v>9193</v>
      </c>
      <c r="O792" t="s">
        <v>9066</v>
      </c>
      <c r="P792" t="s">
        <v>6181</v>
      </c>
      <c r="Q792" t="s">
        <v>41</v>
      </c>
      <c r="R792" t="s">
        <v>9194</v>
      </c>
      <c r="S792" t="s">
        <v>9195</v>
      </c>
      <c r="T792" t="s">
        <v>9194</v>
      </c>
      <c r="U792" t="s">
        <v>44</v>
      </c>
      <c r="V792" t="s">
        <v>45</v>
      </c>
      <c r="W792" t="s">
        <v>176</v>
      </c>
      <c r="X792" t="s">
        <v>47</v>
      </c>
      <c r="Y792" t="s">
        <v>9196</v>
      </c>
      <c r="Z792" t="s">
        <v>34</v>
      </c>
      <c r="AA792" t="s">
        <v>164</v>
      </c>
      <c r="AB792" t="s">
        <v>4894</v>
      </c>
    </row>
    <row r="793" spans="1:28">
      <c r="A793" t="s">
        <v>9197</v>
      </c>
      <c r="B793" t="s">
        <v>28</v>
      </c>
      <c r="C793" t="s">
        <v>9198</v>
      </c>
      <c r="D793" t="s">
        <v>9199</v>
      </c>
      <c r="E793" t="s">
        <v>9200</v>
      </c>
      <c r="F793" t="s">
        <v>97</v>
      </c>
      <c r="G793" t="s">
        <v>9201</v>
      </c>
      <c r="H793" t="s">
        <v>9202</v>
      </c>
      <c r="I793" t="s">
        <v>34</v>
      </c>
      <c r="J793" t="s">
        <v>9203</v>
      </c>
      <c r="K793" t="s">
        <v>199</v>
      </c>
      <c r="L793" t="s">
        <v>34</v>
      </c>
      <c r="M793" t="s">
        <v>9204</v>
      </c>
      <c r="N793" t="s">
        <v>9205</v>
      </c>
      <c r="O793" t="s">
        <v>9066</v>
      </c>
      <c r="P793" t="s">
        <v>6181</v>
      </c>
      <c r="Q793" t="s">
        <v>41</v>
      </c>
      <c r="R793" t="s">
        <v>9206</v>
      </c>
      <c r="S793" t="s">
        <v>9207</v>
      </c>
      <c r="T793" t="s">
        <v>9206</v>
      </c>
      <c r="U793" t="s">
        <v>44</v>
      </c>
      <c r="V793" t="s">
        <v>45</v>
      </c>
      <c r="W793" t="s">
        <v>76</v>
      </c>
      <c r="X793" t="s">
        <v>47</v>
      </c>
      <c r="Y793" t="s">
        <v>9208</v>
      </c>
      <c r="Z793" t="s">
        <v>34</v>
      </c>
      <c r="AA793" t="s">
        <v>49</v>
      </c>
      <c r="AB793" t="s">
        <v>6904</v>
      </c>
    </row>
    <row r="794" spans="1:28">
      <c r="A794" t="s">
        <v>9209</v>
      </c>
      <c r="B794" t="s">
        <v>67</v>
      </c>
      <c r="C794" t="s">
        <v>34</v>
      </c>
      <c r="D794" t="s">
        <v>34</v>
      </c>
      <c r="E794" t="s">
        <v>9210</v>
      </c>
      <c r="F794" t="s">
        <v>68</v>
      </c>
      <c r="G794" t="s">
        <v>9211</v>
      </c>
      <c r="H794" t="s">
        <v>9212</v>
      </c>
      <c r="I794" t="s">
        <v>34</v>
      </c>
      <c r="J794" t="s">
        <v>9213</v>
      </c>
      <c r="K794" t="s">
        <v>1899</v>
      </c>
      <c r="L794" t="s">
        <v>34</v>
      </c>
      <c r="M794" t="s">
        <v>9214</v>
      </c>
      <c r="N794" t="s">
        <v>9215</v>
      </c>
      <c r="O794" t="s">
        <v>9066</v>
      </c>
      <c r="P794" t="s">
        <v>6181</v>
      </c>
      <c r="Q794" t="s">
        <v>41</v>
      </c>
      <c r="R794" t="s">
        <v>9216</v>
      </c>
      <c r="S794" t="s">
        <v>9217</v>
      </c>
      <c r="T794" t="s">
        <v>9216</v>
      </c>
      <c r="U794" t="s">
        <v>44</v>
      </c>
      <c r="V794" t="s">
        <v>45</v>
      </c>
      <c r="W794" t="s">
        <v>76</v>
      </c>
      <c r="X794" t="s">
        <v>47</v>
      </c>
      <c r="Y794" t="s">
        <v>9218</v>
      </c>
      <c r="Z794" t="s">
        <v>178</v>
      </c>
      <c r="AA794" t="s">
        <v>367</v>
      </c>
      <c r="AB794" t="s">
        <v>3038</v>
      </c>
    </row>
    <row r="795" spans="1:28">
      <c r="A795" t="s">
        <v>9219</v>
      </c>
      <c r="B795" t="s">
        <v>28</v>
      </c>
      <c r="C795" t="s">
        <v>9220</v>
      </c>
      <c r="D795" t="s">
        <v>9221</v>
      </c>
      <c r="E795" t="s">
        <v>9222</v>
      </c>
      <c r="F795" t="s">
        <v>31</v>
      </c>
      <c r="G795" t="s">
        <v>9223</v>
      </c>
      <c r="H795" t="s">
        <v>6919</v>
      </c>
      <c r="I795" t="s">
        <v>9224</v>
      </c>
      <c r="J795" t="s">
        <v>9225</v>
      </c>
      <c r="K795" t="s">
        <v>34</v>
      </c>
      <c r="L795" t="s">
        <v>34</v>
      </c>
      <c r="M795" t="s">
        <v>9226</v>
      </c>
      <c r="N795" t="s">
        <v>9227</v>
      </c>
      <c r="O795" t="s">
        <v>9228</v>
      </c>
      <c r="P795" t="s">
        <v>6263</v>
      </c>
      <c r="Q795" t="s">
        <v>41</v>
      </c>
      <c r="R795" t="s">
        <v>9229</v>
      </c>
      <c r="S795" t="s">
        <v>9230</v>
      </c>
      <c r="T795" t="s">
        <v>9231</v>
      </c>
      <c r="U795" t="s">
        <v>44</v>
      </c>
      <c r="V795" t="s">
        <v>217</v>
      </c>
      <c r="W795" t="s">
        <v>176</v>
      </c>
      <c r="X795" t="s">
        <v>77</v>
      </c>
      <c r="Y795" t="s">
        <v>9232</v>
      </c>
      <c r="Z795" t="s">
        <v>34</v>
      </c>
      <c r="AA795" t="s">
        <v>49</v>
      </c>
      <c r="AB795" t="s">
        <v>9233</v>
      </c>
    </row>
    <row r="796" spans="1:28">
      <c r="A796" t="s">
        <v>9234</v>
      </c>
      <c r="B796" t="s">
        <v>256</v>
      </c>
      <c r="C796" t="s">
        <v>34</v>
      </c>
      <c r="D796" t="s">
        <v>34</v>
      </c>
      <c r="E796" t="s">
        <v>9235</v>
      </c>
      <c r="F796" t="s">
        <v>68</v>
      </c>
      <c r="G796" t="s">
        <v>9236</v>
      </c>
      <c r="H796" t="s">
        <v>9237</v>
      </c>
      <c r="I796" t="s">
        <v>34</v>
      </c>
      <c r="J796" t="s">
        <v>9238</v>
      </c>
      <c r="K796" t="s">
        <v>58</v>
      </c>
      <c r="L796" t="s">
        <v>34</v>
      </c>
      <c r="M796" t="s">
        <v>9239</v>
      </c>
      <c r="N796" t="s">
        <v>9240</v>
      </c>
      <c r="O796" t="s">
        <v>9228</v>
      </c>
      <c r="P796" t="s">
        <v>9228</v>
      </c>
      <c r="Q796" t="s">
        <v>376</v>
      </c>
      <c r="R796" t="s">
        <v>9241</v>
      </c>
      <c r="S796" t="s">
        <v>9242</v>
      </c>
      <c r="T796" t="s">
        <v>9241</v>
      </c>
      <c r="U796" t="s">
        <v>44</v>
      </c>
      <c r="V796" t="s">
        <v>45</v>
      </c>
      <c r="W796" t="s">
        <v>76</v>
      </c>
      <c r="X796" t="s">
        <v>47</v>
      </c>
      <c r="Y796" t="s">
        <v>9243</v>
      </c>
      <c r="Z796" t="s">
        <v>34</v>
      </c>
      <c r="AA796" t="s">
        <v>49</v>
      </c>
      <c r="AB796" t="s">
        <v>798</v>
      </c>
    </row>
    <row r="797" spans="1:28">
      <c r="A797" t="s">
        <v>9244</v>
      </c>
      <c r="B797" t="s">
        <v>28</v>
      </c>
      <c r="C797" t="s">
        <v>9245</v>
      </c>
      <c r="D797" t="s">
        <v>9246</v>
      </c>
      <c r="E797" t="s">
        <v>9247</v>
      </c>
      <c r="F797" t="s">
        <v>97</v>
      </c>
      <c r="G797" t="s">
        <v>9248</v>
      </c>
      <c r="H797" t="s">
        <v>5189</v>
      </c>
      <c r="I797" t="s">
        <v>34</v>
      </c>
      <c r="J797" t="s">
        <v>9249</v>
      </c>
      <c r="K797" t="s">
        <v>276</v>
      </c>
      <c r="L797" t="s">
        <v>34</v>
      </c>
      <c r="M797" t="s">
        <v>9250</v>
      </c>
      <c r="N797" t="s">
        <v>9251</v>
      </c>
      <c r="O797" t="s">
        <v>9228</v>
      </c>
      <c r="P797" t="s">
        <v>6263</v>
      </c>
      <c r="Q797" t="s">
        <v>41</v>
      </c>
      <c r="R797" t="s">
        <v>9252</v>
      </c>
      <c r="S797" t="s">
        <v>9253</v>
      </c>
      <c r="T797" t="s">
        <v>9254</v>
      </c>
      <c r="U797" t="s">
        <v>44</v>
      </c>
      <c r="V797" t="s">
        <v>45</v>
      </c>
      <c r="W797" t="s">
        <v>76</v>
      </c>
      <c r="X797" t="s">
        <v>77</v>
      </c>
      <c r="Y797" t="s">
        <v>9255</v>
      </c>
      <c r="Z797" t="s">
        <v>34</v>
      </c>
      <c r="AA797" t="s">
        <v>49</v>
      </c>
      <c r="AB797" t="s">
        <v>3754</v>
      </c>
    </row>
    <row r="798" spans="1:28">
      <c r="A798" t="s">
        <v>9256</v>
      </c>
      <c r="B798" t="s">
        <v>28</v>
      </c>
      <c r="C798" t="s">
        <v>9257</v>
      </c>
      <c r="D798" t="s">
        <v>9258</v>
      </c>
      <c r="E798" t="s">
        <v>9259</v>
      </c>
      <c r="F798" t="s">
        <v>31</v>
      </c>
      <c r="G798" t="s">
        <v>9260</v>
      </c>
      <c r="H798" t="s">
        <v>1667</v>
      </c>
      <c r="I798" t="s">
        <v>34</v>
      </c>
      <c r="J798" t="s">
        <v>9261</v>
      </c>
      <c r="K798" t="s">
        <v>112</v>
      </c>
      <c r="L798" t="s">
        <v>34</v>
      </c>
      <c r="M798" t="s">
        <v>9262</v>
      </c>
      <c r="N798" t="s">
        <v>9263</v>
      </c>
      <c r="O798" t="s">
        <v>9228</v>
      </c>
      <c r="P798" t="s">
        <v>6263</v>
      </c>
      <c r="Q798" t="s">
        <v>41</v>
      </c>
      <c r="R798" t="s">
        <v>9264</v>
      </c>
      <c r="S798" t="s">
        <v>9265</v>
      </c>
      <c r="T798" t="s">
        <v>9266</v>
      </c>
      <c r="U798" t="s">
        <v>235</v>
      </c>
      <c r="V798" t="s">
        <v>45</v>
      </c>
      <c r="W798" t="s">
        <v>76</v>
      </c>
      <c r="X798" t="s">
        <v>77</v>
      </c>
      <c r="Y798" t="s">
        <v>9267</v>
      </c>
      <c r="Z798" t="s">
        <v>34</v>
      </c>
      <c r="AA798" t="s">
        <v>49</v>
      </c>
      <c r="AB798" t="s">
        <v>1845</v>
      </c>
    </row>
    <row r="799" spans="1:28">
      <c r="A799" t="s">
        <v>9268</v>
      </c>
      <c r="B799" t="s">
        <v>67</v>
      </c>
      <c r="C799" t="s">
        <v>34</v>
      </c>
      <c r="D799" t="s">
        <v>34</v>
      </c>
      <c r="E799" t="s">
        <v>9269</v>
      </c>
      <c r="F799" t="s">
        <v>68</v>
      </c>
      <c r="G799" t="s">
        <v>9270</v>
      </c>
      <c r="H799" t="s">
        <v>9271</v>
      </c>
      <c r="I799" t="s">
        <v>34</v>
      </c>
      <c r="J799" t="s">
        <v>9272</v>
      </c>
      <c r="K799" t="s">
        <v>34</v>
      </c>
      <c r="L799" t="s">
        <v>34</v>
      </c>
      <c r="M799" t="s">
        <v>9273</v>
      </c>
      <c r="N799" t="s">
        <v>9274</v>
      </c>
      <c r="O799" t="s">
        <v>9228</v>
      </c>
      <c r="P799" t="s">
        <v>6263</v>
      </c>
      <c r="Q799" t="s">
        <v>41</v>
      </c>
      <c r="R799" t="s">
        <v>9275</v>
      </c>
      <c r="S799" t="s">
        <v>9276</v>
      </c>
      <c r="T799" t="s">
        <v>9277</v>
      </c>
      <c r="U799" t="s">
        <v>235</v>
      </c>
      <c r="V799" t="s">
        <v>45</v>
      </c>
      <c r="W799" t="s">
        <v>63</v>
      </c>
      <c r="X799" t="s">
        <v>77</v>
      </c>
      <c r="Y799" t="s">
        <v>9278</v>
      </c>
      <c r="Z799" t="s">
        <v>178</v>
      </c>
      <c r="AA799" t="s">
        <v>49</v>
      </c>
      <c r="AB799" t="s">
        <v>7635</v>
      </c>
    </row>
    <row r="800" spans="1:28">
      <c r="A800" t="s">
        <v>9279</v>
      </c>
      <c r="B800" t="s">
        <v>67</v>
      </c>
      <c r="C800" t="s">
        <v>34</v>
      </c>
      <c r="D800" t="s">
        <v>34</v>
      </c>
      <c r="E800" t="s">
        <v>9280</v>
      </c>
      <c r="F800" t="s">
        <v>68</v>
      </c>
      <c r="G800" t="s">
        <v>9281</v>
      </c>
      <c r="H800" t="s">
        <v>9282</v>
      </c>
      <c r="I800" t="s">
        <v>34</v>
      </c>
      <c r="J800" t="s">
        <v>9283</v>
      </c>
      <c r="K800" t="s">
        <v>414</v>
      </c>
      <c r="L800" t="s">
        <v>34</v>
      </c>
      <c r="M800" t="s">
        <v>9284</v>
      </c>
      <c r="N800" t="s">
        <v>9285</v>
      </c>
      <c r="O800" t="s">
        <v>9286</v>
      </c>
      <c r="P800" t="s">
        <v>6374</v>
      </c>
      <c r="Q800" t="s">
        <v>41</v>
      </c>
      <c r="R800" t="s">
        <v>9287</v>
      </c>
      <c r="S800" t="s">
        <v>9288</v>
      </c>
      <c r="T800" t="s">
        <v>9289</v>
      </c>
      <c r="U800" t="s">
        <v>44</v>
      </c>
      <c r="V800" t="s">
        <v>45</v>
      </c>
      <c r="W800" t="s">
        <v>392</v>
      </c>
      <c r="X800" t="s">
        <v>77</v>
      </c>
      <c r="Y800" t="s">
        <v>8974</v>
      </c>
      <c r="Z800" t="s">
        <v>34</v>
      </c>
      <c r="AA800" t="s">
        <v>296</v>
      </c>
      <c r="AB800" t="s">
        <v>6655</v>
      </c>
    </row>
    <row r="801" spans="1:28">
      <c r="A801" t="s">
        <v>9290</v>
      </c>
      <c r="B801" t="s">
        <v>28</v>
      </c>
      <c r="C801" t="s">
        <v>9291</v>
      </c>
      <c r="D801" t="s">
        <v>9292</v>
      </c>
      <c r="E801" t="s">
        <v>9293</v>
      </c>
      <c r="F801" t="s">
        <v>31</v>
      </c>
      <c r="G801" t="s">
        <v>6750</v>
      </c>
      <c r="H801" t="s">
        <v>4039</v>
      </c>
      <c r="I801" t="s">
        <v>34</v>
      </c>
      <c r="J801" t="s">
        <v>9294</v>
      </c>
      <c r="K801" t="s">
        <v>112</v>
      </c>
      <c r="L801" t="s">
        <v>34</v>
      </c>
      <c r="M801" t="s">
        <v>9295</v>
      </c>
      <c r="N801" t="s">
        <v>9296</v>
      </c>
      <c r="O801" t="s">
        <v>9286</v>
      </c>
      <c r="P801" t="s">
        <v>6374</v>
      </c>
      <c r="Q801" t="s">
        <v>41</v>
      </c>
      <c r="R801" t="s">
        <v>9297</v>
      </c>
      <c r="S801" t="s">
        <v>9298</v>
      </c>
      <c r="T801" t="s">
        <v>9297</v>
      </c>
      <c r="U801" t="s">
        <v>44</v>
      </c>
      <c r="V801" t="s">
        <v>217</v>
      </c>
      <c r="W801" t="s">
        <v>76</v>
      </c>
      <c r="X801" t="s">
        <v>47</v>
      </c>
      <c r="Y801" t="s">
        <v>9299</v>
      </c>
      <c r="Z801" t="s">
        <v>34</v>
      </c>
      <c r="AA801" t="s">
        <v>49</v>
      </c>
      <c r="AB801" t="s">
        <v>270</v>
      </c>
    </row>
    <row r="802" spans="1:28">
      <c r="A802" t="s">
        <v>9300</v>
      </c>
      <c r="B802" t="s">
        <v>28</v>
      </c>
      <c r="C802" t="s">
        <v>9301</v>
      </c>
      <c r="D802" t="s">
        <v>9302</v>
      </c>
      <c r="E802" t="s">
        <v>9303</v>
      </c>
      <c r="F802" t="s">
        <v>97</v>
      </c>
      <c r="G802" t="s">
        <v>9304</v>
      </c>
      <c r="H802" t="s">
        <v>9305</v>
      </c>
      <c r="I802" t="s">
        <v>34</v>
      </c>
      <c r="J802" t="s">
        <v>9306</v>
      </c>
      <c r="K802" t="s">
        <v>676</v>
      </c>
      <c r="L802" t="s">
        <v>34</v>
      </c>
      <c r="M802" t="s">
        <v>9307</v>
      </c>
      <c r="N802" t="s">
        <v>9308</v>
      </c>
      <c r="O802" t="s">
        <v>9286</v>
      </c>
      <c r="P802" t="s">
        <v>6374</v>
      </c>
      <c r="Q802" t="s">
        <v>41</v>
      </c>
      <c r="R802" t="s">
        <v>9309</v>
      </c>
      <c r="S802" t="s">
        <v>9310</v>
      </c>
      <c r="T802" t="s">
        <v>9309</v>
      </c>
      <c r="U802" t="s">
        <v>44</v>
      </c>
      <c r="V802" t="s">
        <v>45</v>
      </c>
      <c r="W802" t="s">
        <v>76</v>
      </c>
      <c r="X802" t="s">
        <v>47</v>
      </c>
      <c r="Y802" t="s">
        <v>9311</v>
      </c>
      <c r="Z802" t="s">
        <v>34</v>
      </c>
      <c r="AA802" t="s">
        <v>49</v>
      </c>
      <c r="AB802" t="s">
        <v>1976</v>
      </c>
    </row>
    <row r="803" spans="1:28">
      <c r="A803" t="s">
        <v>9312</v>
      </c>
      <c r="B803" t="s">
        <v>28</v>
      </c>
      <c r="C803" t="s">
        <v>9313</v>
      </c>
      <c r="D803" t="s">
        <v>9314</v>
      </c>
      <c r="E803" t="s">
        <v>9315</v>
      </c>
      <c r="F803" t="s">
        <v>97</v>
      </c>
      <c r="G803" t="s">
        <v>9041</v>
      </c>
      <c r="H803" t="s">
        <v>9316</v>
      </c>
      <c r="I803" t="s">
        <v>34</v>
      </c>
      <c r="J803" t="s">
        <v>9317</v>
      </c>
      <c r="K803" t="s">
        <v>276</v>
      </c>
      <c r="L803" t="s">
        <v>34</v>
      </c>
      <c r="M803" t="s">
        <v>9318</v>
      </c>
      <c r="N803" t="s">
        <v>9319</v>
      </c>
      <c r="O803" t="s">
        <v>9286</v>
      </c>
      <c r="P803" t="s">
        <v>6374</v>
      </c>
      <c r="Q803" t="s">
        <v>41</v>
      </c>
      <c r="R803" t="s">
        <v>9320</v>
      </c>
      <c r="S803" t="s">
        <v>9321</v>
      </c>
      <c r="T803" t="s">
        <v>9320</v>
      </c>
      <c r="U803" t="s">
        <v>44</v>
      </c>
      <c r="V803" t="s">
        <v>45</v>
      </c>
      <c r="W803" t="s">
        <v>76</v>
      </c>
      <c r="X803" t="s">
        <v>47</v>
      </c>
      <c r="Y803" t="s">
        <v>9322</v>
      </c>
      <c r="Z803" t="s">
        <v>34</v>
      </c>
      <c r="AA803" t="s">
        <v>49</v>
      </c>
      <c r="AB803" t="s">
        <v>205</v>
      </c>
    </row>
    <row r="804" spans="1:28">
      <c r="A804" t="s">
        <v>9323</v>
      </c>
      <c r="B804" t="s">
        <v>28</v>
      </c>
      <c r="C804" t="s">
        <v>9324</v>
      </c>
      <c r="D804" t="s">
        <v>9325</v>
      </c>
      <c r="E804" t="s">
        <v>9326</v>
      </c>
      <c r="F804" t="s">
        <v>97</v>
      </c>
      <c r="G804" t="s">
        <v>5494</v>
      </c>
      <c r="H804" t="s">
        <v>9327</v>
      </c>
      <c r="I804" t="s">
        <v>34</v>
      </c>
      <c r="J804" t="s">
        <v>9328</v>
      </c>
      <c r="K804" t="s">
        <v>58</v>
      </c>
      <c r="L804" t="s">
        <v>34</v>
      </c>
      <c r="M804" t="s">
        <v>9329</v>
      </c>
      <c r="N804" t="s">
        <v>9330</v>
      </c>
      <c r="O804" t="s">
        <v>9286</v>
      </c>
      <c r="P804" t="s">
        <v>6374</v>
      </c>
      <c r="Q804" t="s">
        <v>41</v>
      </c>
      <c r="R804" t="s">
        <v>9331</v>
      </c>
      <c r="S804" t="s">
        <v>9332</v>
      </c>
      <c r="T804" t="s">
        <v>9331</v>
      </c>
      <c r="U804" t="s">
        <v>44</v>
      </c>
      <c r="V804" t="s">
        <v>45</v>
      </c>
      <c r="W804" t="s">
        <v>76</v>
      </c>
      <c r="X804" t="s">
        <v>47</v>
      </c>
      <c r="Y804" t="s">
        <v>9333</v>
      </c>
      <c r="Z804" t="s">
        <v>34</v>
      </c>
      <c r="AA804" t="s">
        <v>49</v>
      </c>
      <c r="AB804" t="s">
        <v>2099</v>
      </c>
    </row>
    <row r="805" spans="1:28">
      <c r="A805" t="s">
        <v>9334</v>
      </c>
      <c r="B805" t="s">
        <v>67</v>
      </c>
      <c r="C805" t="s">
        <v>34</v>
      </c>
      <c r="D805" t="s">
        <v>34</v>
      </c>
      <c r="E805" t="s">
        <v>9335</v>
      </c>
      <c r="F805" t="s">
        <v>68</v>
      </c>
      <c r="G805" t="s">
        <v>9336</v>
      </c>
      <c r="H805" t="s">
        <v>9337</v>
      </c>
      <c r="I805" t="s">
        <v>34</v>
      </c>
      <c r="J805" t="s">
        <v>9338</v>
      </c>
      <c r="K805" t="s">
        <v>58</v>
      </c>
      <c r="L805" t="s">
        <v>34</v>
      </c>
      <c r="M805" t="s">
        <v>9339</v>
      </c>
      <c r="N805" t="s">
        <v>9340</v>
      </c>
      <c r="O805" t="s">
        <v>9286</v>
      </c>
      <c r="P805" t="s">
        <v>6374</v>
      </c>
      <c r="Q805" t="s">
        <v>41</v>
      </c>
      <c r="R805" t="s">
        <v>9341</v>
      </c>
      <c r="S805" t="s">
        <v>9342</v>
      </c>
      <c r="T805" t="s">
        <v>9343</v>
      </c>
      <c r="U805" t="s">
        <v>44</v>
      </c>
      <c r="V805" t="s">
        <v>45</v>
      </c>
      <c r="W805" t="s">
        <v>76</v>
      </c>
      <c r="X805" t="s">
        <v>77</v>
      </c>
      <c r="Y805" t="s">
        <v>9344</v>
      </c>
      <c r="Z805" t="s">
        <v>34</v>
      </c>
      <c r="AA805" t="s">
        <v>164</v>
      </c>
      <c r="AB805" t="s">
        <v>3553</v>
      </c>
    </row>
    <row r="806" spans="1:28">
      <c r="A806" t="s">
        <v>9345</v>
      </c>
      <c r="B806" t="s">
        <v>28</v>
      </c>
      <c r="C806" t="s">
        <v>9346</v>
      </c>
      <c r="D806" t="s">
        <v>9347</v>
      </c>
      <c r="E806" t="s">
        <v>9348</v>
      </c>
      <c r="F806" t="s">
        <v>31</v>
      </c>
      <c r="G806" t="s">
        <v>9349</v>
      </c>
      <c r="H806" t="s">
        <v>9350</v>
      </c>
      <c r="I806" t="s">
        <v>34</v>
      </c>
      <c r="J806" t="s">
        <v>9351</v>
      </c>
      <c r="K806" t="s">
        <v>261</v>
      </c>
      <c r="L806" t="s">
        <v>34</v>
      </c>
      <c r="M806" t="s">
        <v>9352</v>
      </c>
      <c r="N806" t="s">
        <v>9353</v>
      </c>
      <c r="O806" t="s">
        <v>9354</v>
      </c>
      <c r="P806" t="s">
        <v>6672</v>
      </c>
      <c r="Q806" t="s">
        <v>41</v>
      </c>
      <c r="R806" t="s">
        <v>9355</v>
      </c>
      <c r="S806" t="s">
        <v>9356</v>
      </c>
      <c r="T806" t="s">
        <v>9355</v>
      </c>
      <c r="U806" t="s">
        <v>44</v>
      </c>
      <c r="V806" t="s">
        <v>217</v>
      </c>
      <c r="W806" t="s">
        <v>46</v>
      </c>
      <c r="X806" t="s">
        <v>47</v>
      </c>
      <c r="Y806" t="s">
        <v>9357</v>
      </c>
      <c r="Z806" t="s">
        <v>34</v>
      </c>
      <c r="AA806" t="s">
        <v>164</v>
      </c>
      <c r="AB806" t="s">
        <v>50</v>
      </c>
    </row>
    <row r="807" spans="1:28">
      <c r="A807" t="s">
        <v>9358</v>
      </c>
      <c r="B807" t="s">
        <v>28</v>
      </c>
      <c r="C807" t="s">
        <v>9359</v>
      </c>
      <c r="D807" t="s">
        <v>9360</v>
      </c>
      <c r="E807" t="s">
        <v>9361</v>
      </c>
      <c r="F807" t="s">
        <v>97</v>
      </c>
      <c r="G807" t="s">
        <v>8493</v>
      </c>
      <c r="H807" t="s">
        <v>1009</v>
      </c>
      <c r="I807" t="s">
        <v>34</v>
      </c>
      <c r="J807" t="s">
        <v>9362</v>
      </c>
      <c r="K807" t="s">
        <v>58</v>
      </c>
      <c r="L807" t="s">
        <v>34</v>
      </c>
      <c r="M807" t="s">
        <v>9363</v>
      </c>
      <c r="N807" t="s">
        <v>9364</v>
      </c>
      <c r="O807" t="s">
        <v>9354</v>
      </c>
      <c r="P807" t="s">
        <v>6672</v>
      </c>
      <c r="Q807" t="s">
        <v>41</v>
      </c>
      <c r="R807" t="s">
        <v>9365</v>
      </c>
      <c r="S807" t="s">
        <v>9366</v>
      </c>
      <c r="T807" t="s">
        <v>9365</v>
      </c>
      <c r="U807" t="s">
        <v>44</v>
      </c>
      <c r="V807" t="s">
        <v>45</v>
      </c>
      <c r="W807" t="s">
        <v>76</v>
      </c>
      <c r="X807" t="s">
        <v>47</v>
      </c>
      <c r="Y807" t="s">
        <v>9367</v>
      </c>
      <c r="Z807" t="s">
        <v>34</v>
      </c>
      <c r="AA807" t="s">
        <v>49</v>
      </c>
      <c r="AB807" t="s">
        <v>7677</v>
      </c>
    </row>
    <row r="808" spans="1:28">
      <c r="A808" t="s">
        <v>9368</v>
      </c>
      <c r="B808" t="s">
        <v>28</v>
      </c>
      <c r="C808" t="s">
        <v>9369</v>
      </c>
      <c r="D808" t="s">
        <v>9370</v>
      </c>
      <c r="E808" t="s">
        <v>9371</v>
      </c>
      <c r="F808" t="s">
        <v>31</v>
      </c>
      <c r="G808" t="s">
        <v>6647</v>
      </c>
      <c r="H808" t="s">
        <v>9372</v>
      </c>
      <c r="I808" t="s">
        <v>34</v>
      </c>
      <c r="J808" t="s">
        <v>9373</v>
      </c>
      <c r="K808" t="s">
        <v>276</v>
      </c>
      <c r="L808" t="s">
        <v>34</v>
      </c>
      <c r="M808" t="s">
        <v>9374</v>
      </c>
      <c r="N808" t="s">
        <v>9375</v>
      </c>
      <c r="O808" t="s">
        <v>9354</v>
      </c>
      <c r="P808" t="s">
        <v>6672</v>
      </c>
      <c r="Q808" t="s">
        <v>41</v>
      </c>
      <c r="R808" t="s">
        <v>9376</v>
      </c>
      <c r="S808" t="s">
        <v>9377</v>
      </c>
      <c r="T808" t="s">
        <v>9376</v>
      </c>
      <c r="U808" t="s">
        <v>44</v>
      </c>
      <c r="V808" t="s">
        <v>4010</v>
      </c>
      <c r="W808" t="s">
        <v>76</v>
      </c>
      <c r="X808" t="s">
        <v>47</v>
      </c>
      <c r="Y808" t="s">
        <v>9378</v>
      </c>
      <c r="Z808" t="s">
        <v>34</v>
      </c>
      <c r="AA808" t="s">
        <v>49</v>
      </c>
      <c r="AB808" t="s">
        <v>623</v>
      </c>
    </row>
    <row r="809" spans="1:28">
      <c r="A809" t="s">
        <v>9379</v>
      </c>
      <c r="B809" t="s">
        <v>67</v>
      </c>
      <c r="C809" t="s">
        <v>34</v>
      </c>
      <c r="D809" t="s">
        <v>34</v>
      </c>
      <c r="E809" t="s">
        <v>9380</v>
      </c>
      <c r="F809" t="s">
        <v>68</v>
      </c>
      <c r="G809" t="s">
        <v>9381</v>
      </c>
      <c r="H809" t="s">
        <v>9382</v>
      </c>
      <c r="I809" t="s">
        <v>34</v>
      </c>
      <c r="J809" t="s">
        <v>9383</v>
      </c>
      <c r="K809" t="s">
        <v>185</v>
      </c>
      <c r="L809" t="s">
        <v>34</v>
      </c>
      <c r="M809" t="s">
        <v>9384</v>
      </c>
      <c r="N809" t="s">
        <v>9385</v>
      </c>
      <c r="O809" t="s">
        <v>9354</v>
      </c>
      <c r="P809" t="s">
        <v>6672</v>
      </c>
      <c r="Q809" t="s">
        <v>41</v>
      </c>
      <c r="R809" t="s">
        <v>9386</v>
      </c>
      <c r="S809" t="s">
        <v>9387</v>
      </c>
      <c r="T809" t="s">
        <v>9388</v>
      </c>
      <c r="U809" t="s">
        <v>191</v>
      </c>
      <c r="V809" t="s">
        <v>45</v>
      </c>
      <c r="W809" t="s">
        <v>76</v>
      </c>
      <c r="X809" t="s">
        <v>77</v>
      </c>
      <c r="Y809" t="s">
        <v>9389</v>
      </c>
      <c r="Z809" t="s">
        <v>34</v>
      </c>
      <c r="AA809" t="s">
        <v>367</v>
      </c>
      <c r="AB809" t="s">
        <v>4395</v>
      </c>
    </row>
    <row r="810" spans="1:28">
      <c r="A810" t="s">
        <v>9390</v>
      </c>
      <c r="B810" t="s">
        <v>67</v>
      </c>
      <c r="C810" t="s">
        <v>34</v>
      </c>
      <c r="D810" t="s">
        <v>34</v>
      </c>
      <c r="E810" t="s">
        <v>9391</v>
      </c>
      <c r="F810" t="s">
        <v>68</v>
      </c>
      <c r="G810" t="s">
        <v>1506</v>
      </c>
      <c r="H810" t="s">
        <v>9392</v>
      </c>
      <c r="I810" t="s">
        <v>34</v>
      </c>
      <c r="J810" t="s">
        <v>9393</v>
      </c>
      <c r="K810" t="s">
        <v>58</v>
      </c>
      <c r="L810" t="s">
        <v>34</v>
      </c>
      <c r="M810" t="s">
        <v>9394</v>
      </c>
      <c r="N810" t="s">
        <v>9395</v>
      </c>
      <c r="O810" t="s">
        <v>9354</v>
      </c>
      <c r="P810" t="s">
        <v>6672</v>
      </c>
      <c r="Q810" t="s">
        <v>41</v>
      </c>
      <c r="R810" t="s">
        <v>9396</v>
      </c>
      <c r="S810" t="s">
        <v>9397</v>
      </c>
      <c r="T810" t="s">
        <v>9398</v>
      </c>
      <c r="U810" t="s">
        <v>44</v>
      </c>
      <c r="V810" t="s">
        <v>45</v>
      </c>
      <c r="W810" t="s">
        <v>76</v>
      </c>
      <c r="X810" t="s">
        <v>77</v>
      </c>
      <c r="Y810" t="s">
        <v>9399</v>
      </c>
      <c r="Z810" t="s">
        <v>178</v>
      </c>
      <c r="AA810" t="s">
        <v>296</v>
      </c>
      <c r="AB810" t="s">
        <v>838</v>
      </c>
    </row>
    <row r="811" spans="1:28">
      <c r="A811" t="s">
        <v>9400</v>
      </c>
      <c r="B811" t="s">
        <v>67</v>
      </c>
      <c r="C811" t="s">
        <v>34</v>
      </c>
      <c r="D811" t="s">
        <v>34</v>
      </c>
      <c r="E811" t="s">
        <v>9401</v>
      </c>
      <c r="F811" t="s">
        <v>68</v>
      </c>
      <c r="G811" t="s">
        <v>9402</v>
      </c>
      <c r="H811" t="s">
        <v>9403</v>
      </c>
      <c r="I811" t="s">
        <v>34</v>
      </c>
      <c r="J811" t="s">
        <v>9404</v>
      </c>
      <c r="K811" t="s">
        <v>58</v>
      </c>
      <c r="L811" t="s">
        <v>34</v>
      </c>
      <c r="M811" t="s">
        <v>9405</v>
      </c>
      <c r="N811" t="s">
        <v>9406</v>
      </c>
      <c r="O811" t="s">
        <v>9354</v>
      </c>
      <c r="P811" t="s">
        <v>6672</v>
      </c>
      <c r="Q811" t="s">
        <v>41</v>
      </c>
      <c r="R811" t="s">
        <v>9407</v>
      </c>
      <c r="S811" t="s">
        <v>9408</v>
      </c>
      <c r="T811" t="s">
        <v>9407</v>
      </c>
      <c r="U811" t="s">
        <v>44</v>
      </c>
      <c r="V811" t="s">
        <v>45</v>
      </c>
      <c r="W811" t="s">
        <v>392</v>
      </c>
      <c r="X811" t="s">
        <v>47</v>
      </c>
      <c r="Y811" t="s">
        <v>9409</v>
      </c>
      <c r="Z811" t="s">
        <v>34</v>
      </c>
      <c r="AA811" t="s">
        <v>49</v>
      </c>
      <c r="AB811" t="s">
        <v>3671</v>
      </c>
    </row>
    <row r="812" spans="1:28">
      <c r="A812" t="s">
        <v>9410</v>
      </c>
      <c r="B812" t="s">
        <v>28</v>
      </c>
      <c r="C812" t="s">
        <v>9411</v>
      </c>
      <c r="D812" t="s">
        <v>9412</v>
      </c>
      <c r="E812" t="s">
        <v>9413</v>
      </c>
      <c r="F812" t="s">
        <v>97</v>
      </c>
      <c r="G812" t="s">
        <v>9414</v>
      </c>
      <c r="H812" t="s">
        <v>9415</v>
      </c>
      <c r="I812" t="s">
        <v>34</v>
      </c>
      <c r="J812" t="s">
        <v>9416</v>
      </c>
      <c r="K812" t="s">
        <v>185</v>
      </c>
      <c r="L812" t="s">
        <v>34</v>
      </c>
      <c r="M812" t="s">
        <v>9417</v>
      </c>
      <c r="N812" t="s">
        <v>9418</v>
      </c>
      <c r="O812" t="s">
        <v>9354</v>
      </c>
      <c r="P812" t="s">
        <v>6672</v>
      </c>
      <c r="Q812" t="s">
        <v>41</v>
      </c>
      <c r="R812" t="s">
        <v>9419</v>
      </c>
      <c r="S812" t="s">
        <v>9420</v>
      </c>
      <c r="T812" t="s">
        <v>9419</v>
      </c>
      <c r="U812" t="s">
        <v>44</v>
      </c>
      <c r="V812" t="s">
        <v>45</v>
      </c>
      <c r="W812" t="s">
        <v>281</v>
      </c>
      <c r="X812" t="s">
        <v>47</v>
      </c>
      <c r="Y812" t="s">
        <v>9421</v>
      </c>
      <c r="Z812" t="s">
        <v>34</v>
      </c>
      <c r="AA812" t="s">
        <v>49</v>
      </c>
      <c r="AB812" t="s">
        <v>2354</v>
      </c>
    </row>
    <row r="813" spans="1:28">
      <c r="A813" t="s">
        <v>9422</v>
      </c>
      <c r="B813" t="s">
        <v>28</v>
      </c>
      <c r="C813" t="s">
        <v>9423</v>
      </c>
      <c r="D813" t="s">
        <v>9424</v>
      </c>
      <c r="E813" t="s">
        <v>9425</v>
      </c>
      <c r="F813" t="s">
        <v>31</v>
      </c>
      <c r="G813" t="s">
        <v>9426</v>
      </c>
      <c r="H813" t="s">
        <v>9427</v>
      </c>
      <c r="I813" t="s">
        <v>34</v>
      </c>
      <c r="J813" t="s">
        <v>9428</v>
      </c>
      <c r="K813" t="s">
        <v>276</v>
      </c>
      <c r="L813" t="s">
        <v>34</v>
      </c>
      <c r="M813" t="s">
        <v>9429</v>
      </c>
      <c r="N813" t="s">
        <v>9430</v>
      </c>
      <c r="O813" t="s">
        <v>9354</v>
      </c>
      <c r="P813" t="s">
        <v>6672</v>
      </c>
      <c r="Q813" t="s">
        <v>41</v>
      </c>
      <c r="R813" t="s">
        <v>9431</v>
      </c>
      <c r="S813" t="s">
        <v>9432</v>
      </c>
      <c r="T813" t="s">
        <v>9431</v>
      </c>
      <c r="U813" t="s">
        <v>44</v>
      </c>
      <c r="V813" t="s">
        <v>45</v>
      </c>
      <c r="W813" t="s">
        <v>810</v>
      </c>
      <c r="X813" t="s">
        <v>77</v>
      </c>
      <c r="Y813" t="s">
        <v>9433</v>
      </c>
      <c r="Z813" t="s">
        <v>34</v>
      </c>
      <c r="AA813" t="s">
        <v>49</v>
      </c>
      <c r="AB813" t="s">
        <v>92</v>
      </c>
    </row>
    <row r="814" spans="1:28">
      <c r="A814" t="s">
        <v>9434</v>
      </c>
      <c r="B814" t="s">
        <v>67</v>
      </c>
      <c r="C814" t="s">
        <v>34</v>
      </c>
      <c r="D814" t="s">
        <v>34</v>
      </c>
      <c r="E814" t="s">
        <v>9435</v>
      </c>
      <c r="F814" t="s">
        <v>68</v>
      </c>
      <c r="G814" t="s">
        <v>9436</v>
      </c>
      <c r="H814" t="s">
        <v>9136</v>
      </c>
      <c r="I814" t="s">
        <v>34</v>
      </c>
      <c r="J814" t="s">
        <v>9437</v>
      </c>
      <c r="K814" t="s">
        <v>244</v>
      </c>
      <c r="L814" t="s">
        <v>34</v>
      </c>
      <c r="M814" t="s">
        <v>9438</v>
      </c>
      <c r="N814" t="s">
        <v>9439</v>
      </c>
      <c r="O814" t="s">
        <v>9440</v>
      </c>
      <c r="P814" t="s">
        <v>6454</v>
      </c>
      <c r="Q814" t="s">
        <v>41</v>
      </c>
      <c r="R814" t="s">
        <v>9441</v>
      </c>
      <c r="S814" t="s">
        <v>9442</v>
      </c>
      <c r="T814" t="s">
        <v>9443</v>
      </c>
      <c r="U814" t="s">
        <v>44</v>
      </c>
      <c r="V814" t="s">
        <v>45</v>
      </c>
      <c r="W814" t="s">
        <v>392</v>
      </c>
      <c r="X814" t="s">
        <v>77</v>
      </c>
      <c r="Y814" t="s">
        <v>9444</v>
      </c>
      <c r="Z814" t="s">
        <v>34</v>
      </c>
      <c r="AA814" t="s">
        <v>164</v>
      </c>
      <c r="AB814" t="s">
        <v>798</v>
      </c>
    </row>
    <row r="815" spans="1:28">
      <c r="A815" t="s">
        <v>9445</v>
      </c>
      <c r="B815" t="s">
        <v>28</v>
      </c>
      <c r="C815" t="s">
        <v>9446</v>
      </c>
      <c r="D815" t="s">
        <v>9447</v>
      </c>
      <c r="E815" t="s">
        <v>9448</v>
      </c>
      <c r="F815" t="s">
        <v>97</v>
      </c>
      <c r="G815" t="s">
        <v>9449</v>
      </c>
      <c r="H815" t="s">
        <v>9450</v>
      </c>
      <c r="I815" t="s">
        <v>34</v>
      </c>
      <c r="J815" t="s">
        <v>9451</v>
      </c>
      <c r="K815" t="s">
        <v>1462</v>
      </c>
      <c r="L815" t="s">
        <v>34</v>
      </c>
      <c r="M815" t="s">
        <v>9452</v>
      </c>
      <c r="N815" t="s">
        <v>9453</v>
      </c>
      <c r="O815" t="s">
        <v>9440</v>
      </c>
      <c r="P815" t="s">
        <v>6454</v>
      </c>
      <c r="Q815" t="s">
        <v>41</v>
      </c>
      <c r="R815" t="s">
        <v>9454</v>
      </c>
      <c r="S815" t="s">
        <v>9455</v>
      </c>
      <c r="T815" t="s">
        <v>9456</v>
      </c>
      <c r="U815" t="s">
        <v>44</v>
      </c>
      <c r="V815" t="s">
        <v>45</v>
      </c>
      <c r="W815" t="s">
        <v>281</v>
      </c>
      <c r="X815" t="s">
        <v>77</v>
      </c>
      <c r="Y815" t="s">
        <v>9457</v>
      </c>
      <c r="Z815" t="s">
        <v>34</v>
      </c>
      <c r="AA815" t="s">
        <v>49</v>
      </c>
      <c r="AB815" t="s">
        <v>79</v>
      </c>
    </row>
    <row r="816" spans="1:28">
      <c r="A816" t="s">
        <v>9458</v>
      </c>
      <c r="B816" t="s">
        <v>28</v>
      </c>
      <c r="C816" t="s">
        <v>9459</v>
      </c>
      <c r="D816" t="s">
        <v>9460</v>
      </c>
      <c r="E816" t="s">
        <v>9461</v>
      </c>
      <c r="F816" t="s">
        <v>97</v>
      </c>
      <c r="G816" t="s">
        <v>9462</v>
      </c>
      <c r="H816" t="s">
        <v>9463</v>
      </c>
      <c r="I816" t="s">
        <v>34</v>
      </c>
      <c r="J816" t="s">
        <v>9464</v>
      </c>
      <c r="K816" t="s">
        <v>676</v>
      </c>
      <c r="L816" t="s">
        <v>34</v>
      </c>
      <c r="M816" t="s">
        <v>9465</v>
      </c>
      <c r="N816" t="s">
        <v>9466</v>
      </c>
      <c r="O816" t="s">
        <v>9440</v>
      </c>
      <c r="P816" t="s">
        <v>6454</v>
      </c>
      <c r="Q816" t="s">
        <v>41</v>
      </c>
      <c r="R816" t="s">
        <v>9467</v>
      </c>
      <c r="S816" t="s">
        <v>9468</v>
      </c>
      <c r="T816" t="s">
        <v>9467</v>
      </c>
      <c r="U816" t="s">
        <v>44</v>
      </c>
      <c r="V816" t="s">
        <v>45</v>
      </c>
      <c r="W816" t="s">
        <v>76</v>
      </c>
      <c r="X816" t="s">
        <v>47</v>
      </c>
      <c r="Y816" t="s">
        <v>9469</v>
      </c>
      <c r="Z816" t="s">
        <v>34</v>
      </c>
      <c r="AA816" t="s">
        <v>49</v>
      </c>
      <c r="AB816" t="s">
        <v>2354</v>
      </c>
    </row>
    <row r="817" spans="1:28">
      <c r="A817" t="s">
        <v>9470</v>
      </c>
      <c r="B817" t="s">
        <v>28</v>
      </c>
      <c r="C817" t="s">
        <v>9471</v>
      </c>
      <c r="D817" t="s">
        <v>9472</v>
      </c>
      <c r="E817" t="s">
        <v>9473</v>
      </c>
      <c r="F817" t="s">
        <v>97</v>
      </c>
      <c r="G817" t="s">
        <v>6668</v>
      </c>
      <c r="H817" t="s">
        <v>9474</v>
      </c>
      <c r="I817" t="s">
        <v>34</v>
      </c>
      <c r="J817" t="s">
        <v>9475</v>
      </c>
      <c r="K817" t="s">
        <v>127</v>
      </c>
      <c r="L817" t="s">
        <v>34</v>
      </c>
      <c r="M817" t="s">
        <v>9476</v>
      </c>
      <c r="N817" t="s">
        <v>9477</v>
      </c>
      <c r="O817" t="s">
        <v>9440</v>
      </c>
      <c r="P817" t="s">
        <v>6454</v>
      </c>
      <c r="Q817" t="s">
        <v>41</v>
      </c>
      <c r="R817" t="s">
        <v>9478</v>
      </c>
      <c r="S817" t="s">
        <v>9479</v>
      </c>
      <c r="T817" t="s">
        <v>9478</v>
      </c>
      <c r="U817" t="s">
        <v>44</v>
      </c>
      <c r="V817" t="s">
        <v>45</v>
      </c>
      <c r="W817" t="s">
        <v>252</v>
      </c>
      <c r="X817" t="s">
        <v>47</v>
      </c>
      <c r="Y817" t="s">
        <v>9480</v>
      </c>
      <c r="Z817" t="s">
        <v>34</v>
      </c>
      <c r="AA817" t="s">
        <v>49</v>
      </c>
      <c r="AB817" t="s">
        <v>2658</v>
      </c>
    </row>
    <row r="818" spans="1:28">
      <c r="A818" t="s">
        <v>9481</v>
      </c>
      <c r="B818" t="s">
        <v>28</v>
      </c>
      <c r="C818" t="s">
        <v>9482</v>
      </c>
      <c r="D818" t="s">
        <v>9483</v>
      </c>
      <c r="E818" t="s">
        <v>9484</v>
      </c>
      <c r="F818" t="s">
        <v>97</v>
      </c>
      <c r="G818" t="s">
        <v>9485</v>
      </c>
      <c r="H818" t="s">
        <v>9486</v>
      </c>
      <c r="I818" t="s">
        <v>34</v>
      </c>
      <c r="J818" t="s">
        <v>9487</v>
      </c>
      <c r="K818" t="s">
        <v>185</v>
      </c>
      <c r="L818" t="s">
        <v>34</v>
      </c>
      <c r="M818" t="s">
        <v>9488</v>
      </c>
      <c r="N818" t="s">
        <v>9489</v>
      </c>
      <c r="O818" t="s">
        <v>9440</v>
      </c>
      <c r="P818" t="s">
        <v>6454</v>
      </c>
      <c r="Q818" t="s">
        <v>41</v>
      </c>
      <c r="R818" t="s">
        <v>9490</v>
      </c>
      <c r="S818" t="s">
        <v>9491</v>
      </c>
      <c r="T818" t="s">
        <v>9490</v>
      </c>
      <c r="U818" t="s">
        <v>44</v>
      </c>
      <c r="V818" t="s">
        <v>45</v>
      </c>
      <c r="W818" t="s">
        <v>76</v>
      </c>
      <c r="X818" t="s">
        <v>47</v>
      </c>
      <c r="Y818" t="s">
        <v>9492</v>
      </c>
      <c r="Z818" t="s">
        <v>34</v>
      </c>
      <c r="AA818" t="s">
        <v>49</v>
      </c>
      <c r="AB818" t="s">
        <v>3600</v>
      </c>
    </row>
    <row r="819" spans="1:28">
      <c r="A819" t="s">
        <v>9493</v>
      </c>
      <c r="B819" t="s">
        <v>67</v>
      </c>
      <c r="C819" t="s">
        <v>34</v>
      </c>
      <c r="D819" t="s">
        <v>34</v>
      </c>
      <c r="E819" t="s">
        <v>9494</v>
      </c>
      <c r="F819" t="s">
        <v>68</v>
      </c>
      <c r="G819" t="s">
        <v>9495</v>
      </c>
      <c r="H819" t="s">
        <v>9496</v>
      </c>
      <c r="I819" t="s">
        <v>34</v>
      </c>
      <c r="J819" t="s">
        <v>651</v>
      </c>
      <c r="K819" t="s">
        <v>199</v>
      </c>
      <c r="L819" t="s">
        <v>34</v>
      </c>
      <c r="M819" t="s">
        <v>9497</v>
      </c>
      <c r="N819" t="s">
        <v>9498</v>
      </c>
      <c r="O819" t="s">
        <v>9440</v>
      </c>
      <c r="P819" t="s">
        <v>6454</v>
      </c>
      <c r="Q819" t="s">
        <v>41</v>
      </c>
      <c r="R819" t="s">
        <v>9499</v>
      </c>
      <c r="S819" t="s">
        <v>9500</v>
      </c>
      <c r="T819" t="s">
        <v>9501</v>
      </c>
      <c r="U819" t="s">
        <v>44</v>
      </c>
      <c r="V819" t="s">
        <v>45</v>
      </c>
      <c r="W819" t="s">
        <v>76</v>
      </c>
      <c r="X819" t="s">
        <v>77</v>
      </c>
      <c r="Y819" t="s">
        <v>9502</v>
      </c>
      <c r="Z819" t="s">
        <v>34</v>
      </c>
      <c r="AA819" t="s">
        <v>49</v>
      </c>
      <c r="AB819" t="s">
        <v>9503</v>
      </c>
    </row>
    <row r="820" spans="1:28">
      <c r="A820" t="s">
        <v>9504</v>
      </c>
      <c r="B820" t="s">
        <v>67</v>
      </c>
      <c r="C820" t="s">
        <v>34</v>
      </c>
      <c r="D820" t="s">
        <v>34</v>
      </c>
      <c r="E820" t="s">
        <v>9505</v>
      </c>
      <c r="F820" t="s">
        <v>68</v>
      </c>
      <c r="G820" t="s">
        <v>9506</v>
      </c>
      <c r="H820" t="s">
        <v>9507</v>
      </c>
      <c r="I820" t="s">
        <v>34</v>
      </c>
      <c r="J820" t="s">
        <v>9508</v>
      </c>
      <c r="K820" t="s">
        <v>276</v>
      </c>
      <c r="L820" t="s">
        <v>34</v>
      </c>
      <c r="M820" t="s">
        <v>9509</v>
      </c>
      <c r="N820" t="s">
        <v>9510</v>
      </c>
      <c r="O820" t="s">
        <v>9440</v>
      </c>
      <c r="P820" t="s">
        <v>6454</v>
      </c>
      <c r="Q820" t="s">
        <v>41</v>
      </c>
      <c r="R820" t="s">
        <v>9511</v>
      </c>
      <c r="S820" t="s">
        <v>9512</v>
      </c>
      <c r="T820" t="s">
        <v>9513</v>
      </c>
      <c r="U820" t="s">
        <v>44</v>
      </c>
      <c r="V820" t="s">
        <v>45</v>
      </c>
      <c r="W820" t="s">
        <v>76</v>
      </c>
      <c r="X820" t="s">
        <v>77</v>
      </c>
      <c r="Y820" t="s">
        <v>9514</v>
      </c>
      <c r="Z820" t="s">
        <v>178</v>
      </c>
      <c r="AA820" t="s">
        <v>164</v>
      </c>
      <c r="AB820" t="s">
        <v>6530</v>
      </c>
    </row>
    <row r="821" spans="1:28">
      <c r="A821" t="s">
        <v>9515</v>
      </c>
      <c r="B821" t="s">
        <v>256</v>
      </c>
      <c r="C821" t="s">
        <v>34</v>
      </c>
      <c r="D821" t="s">
        <v>34</v>
      </c>
      <c r="E821" t="s">
        <v>9516</v>
      </c>
      <c r="F821" t="s">
        <v>68</v>
      </c>
      <c r="G821" t="s">
        <v>9517</v>
      </c>
      <c r="H821" t="s">
        <v>9518</v>
      </c>
      <c r="I821" t="s">
        <v>9519</v>
      </c>
      <c r="J821" t="s">
        <v>9520</v>
      </c>
      <c r="K821" t="s">
        <v>127</v>
      </c>
      <c r="L821" t="s">
        <v>34</v>
      </c>
      <c r="M821" t="s">
        <v>9521</v>
      </c>
      <c r="N821" t="s">
        <v>9522</v>
      </c>
      <c r="O821" t="s">
        <v>9440</v>
      </c>
      <c r="P821" t="s">
        <v>9286</v>
      </c>
      <c r="Q821" t="s">
        <v>376</v>
      </c>
      <c r="R821" t="s">
        <v>9523</v>
      </c>
      <c r="S821" t="s">
        <v>9524</v>
      </c>
      <c r="T821" t="s">
        <v>9523</v>
      </c>
      <c r="U821" t="s">
        <v>44</v>
      </c>
      <c r="V821" t="s">
        <v>45</v>
      </c>
      <c r="W821" t="s">
        <v>76</v>
      </c>
      <c r="X821" t="s">
        <v>47</v>
      </c>
      <c r="Y821" t="s">
        <v>9525</v>
      </c>
      <c r="Z821" t="s">
        <v>34</v>
      </c>
      <c r="AA821" t="s">
        <v>164</v>
      </c>
      <c r="AB821" t="s">
        <v>1251</v>
      </c>
    </row>
    <row r="822" spans="1:28">
      <c r="A822" t="s">
        <v>9526</v>
      </c>
      <c r="B822" t="s">
        <v>256</v>
      </c>
      <c r="C822" t="s">
        <v>34</v>
      </c>
      <c r="D822" t="s">
        <v>34</v>
      </c>
      <c r="E822" t="s">
        <v>9527</v>
      </c>
      <c r="F822" t="s">
        <v>68</v>
      </c>
      <c r="G822" t="s">
        <v>9528</v>
      </c>
      <c r="H822" t="s">
        <v>9529</v>
      </c>
      <c r="I822" t="s">
        <v>9530</v>
      </c>
      <c r="J822" t="s">
        <v>9531</v>
      </c>
      <c r="K822" t="s">
        <v>34</v>
      </c>
      <c r="L822" t="s">
        <v>34</v>
      </c>
      <c r="M822" t="s">
        <v>9532</v>
      </c>
      <c r="N822" t="s">
        <v>9533</v>
      </c>
      <c r="O822" t="s">
        <v>9440</v>
      </c>
      <c r="P822" t="s">
        <v>9286</v>
      </c>
      <c r="Q822" t="s">
        <v>376</v>
      </c>
      <c r="R822" t="s">
        <v>9534</v>
      </c>
      <c r="S822" t="s">
        <v>9535</v>
      </c>
      <c r="T822" t="s">
        <v>9536</v>
      </c>
      <c r="U822" t="s">
        <v>235</v>
      </c>
      <c r="V822" t="s">
        <v>217</v>
      </c>
      <c r="W822" t="s">
        <v>76</v>
      </c>
      <c r="X822" t="s">
        <v>77</v>
      </c>
      <c r="Y822" t="s">
        <v>9537</v>
      </c>
      <c r="Z822" t="s">
        <v>34</v>
      </c>
      <c r="AA822" t="s">
        <v>296</v>
      </c>
      <c r="AB822" t="s">
        <v>7850</v>
      </c>
    </row>
    <row r="823" spans="1:28">
      <c r="A823" t="s">
        <v>9538</v>
      </c>
      <c r="B823" t="s">
        <v>28</v>
      </c>
      <c r="C823" t="s">
        <v>9539</v>
      </c>
      <c r="D823" t="s">
        <v>9540</v>
      </c>
      <c r="E823" t="s">
        <v>9541</v>
      </c>
      <c r="F823" t="s">
        <v>97</v>
      </c>
      <c r="G823" t="s">
        <v>9542</v>
      </c>
      <c r="H823" t="s">
        <v>9543</v>
      </c>
      <c r="I823" t="s">
        <v>34</v>
      </c>
      <c r="J823" t="s">
        <v>1218</v>
      </c>
      <c r="K823" t="s">
        <v>319</v>
      </c>
      <c r="L823" t="s">
        <v>34</v>
      </c>
      <c r="M823" t="s">
        <v>9544</v>
      </c>
      <c r="N823" t="s">
        <v>9545</v>
      </c>
      <c r="O823" t="s">
        <v>9440</v>
      </c>
      <c r="P823" t="s">
        <v>6454</v>
      </c>
      <c r="Q823" t="s">
        <v>41</v>
      </c>
      <c r="R823" t="s">
        <v>9546</v>
      </c>
      <c r="S823" t="s">
        <v>9547</v>
      </c>
      <c r="T823" t="s">
        <v>9546</v>
      </c>
      <c r="U823" t="s">
        <v>44</v>
      </c>
      <c r="V823" t="s">
        <v>45</v>
      </c>
      <c r="W823" t="s">
        <v>76</v>
      </c>
      <c r="X823" t="s">
        <v>47</v>
      </c>
      <c r="Y823" t="s">
        <v>9548</v>
      </c>
      <c r="Z823" t="s">
        <v>34</v>
      </c>
      <c r="AA823" t="s">
        <v>49</v>
      </c>
      <c r="AB823" t="s">
        <v>3074</v>
      </c>
    </row>
    <row r="824" spans="1:28">
      <c r="A824" t="s">
        <v>9549</v>
      </c>
      <c r="B824" t="s">
        <v>67</v>
      </c>
      <c r="C824" t="s">
        <v>34</v>
      </c>
      <c r="D824" t="s">
        <v>34</v>
      </c>
      <c r="E824" t="s">
        <v>9550</v>
      </c>
      <c r="F824" t="s">
        <v>68</v>
      </c>
      <c r="G824" t="s">
        <v>9551</v>
      </c>
      <c r="H824" t="s">
        <v>486</v>
      </c>
      <c r="I824" t="s">
        <v>34</v>
      </c>
      <c r="J824" t="s">
        <v>9552</v>
      </c>
      <c r="K824" t="s">
        <v>185</v>
      </c>
      <c r="L824" t="s">
        <v>34</v>
      </c>
      <c r="M824" t="s">
        <v>9553</v>
      </c>
      <c r="N824" t="s">
        <v>9554</v>
      </c>
      <c r="O824" t="s">
        <v>9555</v>
      </c>
      <c r="P824" t="s">
        <v>6812</v>
      </c>
      <c r="Q824" t="s">
        <v>41</v>
      </c>
      <c r="R824" t="s">
        <v>9556</v>
      </c>
      <c r="S824" t="s">
        <v>9557</v>
      </c>
      <c r="T824" t="s">
        <v>9556</v>
      </c>
      <c r="U824" t="s">
        <v>44</v>
      </c>
      <c r="V824" t="s">
        <v>45</v>
      </c>
      <c r="W824" t="s">
        <v>281</v>
      </c>
      <c r="X824" t="s">
        <v>47</v>
      </c>
      <c r="Y824" t="s">
        <v>9558</v>
      </c>
      <c r="Z824" t="s">
        <v>34</v>
      </c>
      <c r="AA824" t="s">
        <v>49</v>
      </c>
      <c r="AB824" t="s">
        <v>5598</v>
      </c>
    </row>
    <row r="825" spans="1:28">
      <c r="A825" t="s">
        <v>9559</v>
      </c>
      <c r="B825" t="s">
        <v>67</v>
      </c>
      <c r="C825" t="s">
        <v>34</v>
      </c>
      <c r="D825" t="s">
        <v>34</v>
      </c>
      <c r="E825" t="s">
        <v>9560</v>
      </c>
      <c r="F825" t="s">
        <v>68</v>
      </c>
      <c r="G825" t="s">
        <v>9561</v>
      </c>
      <c r="H825" t="s">
        <v>9562</v>
      </c>
      <c r="I825" t="s">
        <v>34</v>
      </c>
      <c r="J825" t="s">
        <v>9563</v>
      </c>
      <c r="K825" t="s">
        <v>36</v>
      </c>
      <c r="L825" t="s">
        <v>34</v>
      </c>
      <c r="M825" t="s">
        <v>9564</v>
      </c>
      <c r="N825" t="s">
        <v>9565</v>
      </c>
      <c r="O825" t="s">
        <v>9555</v>
      </c>
      <c r="P825" t="s">
        <v>6812</v>
      </c>
      <c r="Q825" t="s">
        <v>41</v>
      </c>
      <c r="R825" t="s">
        <v>9566</v>
      </c>
      <c r="S825" t="s">
        <v>9567</v>
      </c>
      <c r="T825" t="s">
        <v>9566</v>
      </c>
      <c r="U825" t="s">
        <v>44</v>
      </c>
      <c r="V825" t="s">
        <v>45</v>
      </c>
      <c r="W825" t="s">
        <v>281</v>
      </c>
      <c r="X825" t="s">
        <v>47</v>
      </c>
      <c r="Y825" t="s">
        <v>9568</v>
      </c>
      <c r="Z825" t="s">
        <v>34</v>
      </c>
      <c r="AA825" t="s">
        <v>164</v>
      </c>
      <c r="AB825" t="s">
        <v>9569</v>
      </c>
    </row>
    <row r="826" spans="1:28">
      <c r="A826" t="s">
        <v>9570</v>
      </c>
      <c r="B826" t="s">
        <v>28</v>
      </c>
      <c r="C826" t="s">
        <v>9571</v>
      </c>
      <c r="D826" t="s">
        <v>9572</v>
      </c>
      <c r="E826" t="s">
        <v>9573</v>
      </c>
      <c r="F826" t="s">
        <v>97</v>
      </c>
      <c r="G826" t="s">
        <v>9574</v>
      </c>
      <c r="H826" t="s">
        <v>9575</v>
      </c>
      <c r="I826" t="s">
        <v>34</v>
      </c>
      <c r="J826" t="s">
        <v>9576</v>
      </c>
      <c r="K826" t="s">
        <v>185</v>
      </c>
      <c r="L826" t="s">
        <v>34</v>
      </c>
      <c r="M826" t="s">
        <v>9577</v>
      </c>
      <c r="N826" t="s">
        <v>9578</v>
      </c>
      <c r="O826" t="s">
        <v>9579</v>
      </c>
      <c r="P826" t="s">
        <v>6982</v>
      </c>
      <c r="Q826" t="s">
        <v>41</v>
      </c>
      <c r="R826" t="s">
        <v>9580</v>
      </c>
      <c r="S826" t="s">
        <v>9581</v>
      </c>
      <c r="T826" t="s">
        <v>9580</v>
      </c>
      <c r="U826" t="s">
        <v>44</v>
      </c>
      <c r="V826" t="s">
        <v>45</v>
      </c>
      <c r="W826" t="s">
        <v>76</v>
      </c>
      <c r="X826" t="s">
        <v>47</v>
      </c>
      <c r="Y826" t="s">
        <v>9582</v>
      </c>
      <c r="Z826" t="s">
        <v>34</v>
      </c>
      <c r="AA826" t="s">
        <v>49</v>
      </c>
      <c r="AB826" t="s">
        <v>721</v>
      </c>
    </row>
    <row r="827" spans="1:28">
      <c r="A827" t="s">
        <v>9583</v>
      </c>
      <c r="B827" t="s">
        <v>67</v>
      </c>
      <c r="C827" t="s">
        <v>34</v>
      </c>
      <c r="D827" t="s">
        <v>34</v>
      </c>
      <c r="E827" t="s">
        <v>9584</v>
      </c>
      <c r="F827" t="s">
        <v>68</v>
      </c>
      <c r="G827" t="s">
        <v>7413</v>
      </c>
      <c r="H827" t="s">
        <v>9585</v>
      </c>
      <c r="I827" t="s">
        <v>34</v>
      </c>
      <c r="J827" t="s">
        <v>9586</v>
      </c>
      <c r="K827" t="s">
        <v>142</v>
      </c>
      <c r="L827" t="s">
        <v>34</v>
      </c>
      <c r="M827" t="s">
        <v>9587</v>
      </c>
      <c r="N827" t="s">
        <v>9588</v>
      </c>
      <c r="O827" t="s">
        <v>9579</v>
      </c>
      <c r="P827" t="s">
        <v>6982</v>
      </c>
      <c r="Q827" t="s">
        <v>41</v>
      </c>
      <c r="R827" t="s">
        <v>9589</v>
      </c>
      <c r="S827" t="s">
        <v>9590</v>
      </c>
      <c r="T827" t="s">
        <v>9589</v>
      </c>
      <c r="U827" t="s">
        <v>44</v>
      </c>
      <c r="V827" t="s">
        <v>45</v>
      </c>
      <c r="W827" t="s">
        <v>76</v>
      </c>
      <c r="X827" t="s">
        <v>47</v>
      </c>
      <c r="Y827" t="s">
        <v>9591</v>
      </c>
      <c r="Z827" t="s">
        <v>34</v>
      </c>
      <c r="AA827" t="s">
        <v>164</v>
      </c>
      <c r="AB827" t="s">
        <v>5820</v>
      </c>
    </row>
    <row r="828" spans="1:28">
      <c r="A828" t="s">
        <v>9592</v>
      </c>
      <c r="B828" t="s">
        <v>67</v>
      </c>
      <c r="C828" t="s">
        <v>34</v>
      </c>
      <c r="D828" t="s">
        <v>34</v>
      </c>
      <c r="E828" t="s">
        <v>9593</v>
      </c>
      <c r="F828" t="s">
        <v>97</v>
      </c>
      <c r="G828" t="s">
        <v>9594</v>
      </c>
      <c r="H828" t="s">
        <v>9595</v>
      </c>
      <c r="I828" t="s">
        <v>34</v>
      </c>
      <c r="J828" t="s">
        <v>2104</v>
      </c>
      <c r="K828" t="s">
        <v>199</v>
      </c>
      <c r="L828" t="s">
        <v>34</v>
      </c>
      <c r="M828" t="s">
        <v>9596</v>
      </c>
      <c r="N828" t="s">
        <v>9597</v>
      </c>
      <c r="O828" t="s">
        <v>9579</v>
      </c>
      <c r="P828" t="s">
        <v>6982</v>
      </c>
      <c r="Q828" t="s">
        <v>41</v>
      </c>
      <c r="R828" t="s">
        <v>9598</v>
      </c>
      <c r="S828" t="s">
        <v>9599</v>
      </c>
      <c r="T828" t="s">
        <v>9598</v>
      </c>
      <c r="U828" t="s">
        <v>44</v>
      </c>
      <c r="V828" t="s">
        <v>45</v>
      </c>
      <c r="W828" t="s">
        <v>76</v>
      </c>
      <c r="X828" t="s">
        <v>47</v>
      </c>
      <c r="Y828" t="s">
        <v>9600</v>
      </c>
      <c r="Z828" t="s">
        <v>34</v>
      </c>
      <c r="AA828" t="s">
        <v>164</v>
      </c>
      <c r="AB828" t="s">
        <v>9601</v>
      </c>
    </row>
    <row r="829" spans="1:28">
      <c r="A829" t="s">
        <v>9602</v>
      </c>
      <c r="B829" t="s">
        <v>256</v>
      </c>
      <c r="C829" t="s">
        <v>34</v>
      </c>
      <c r="D829" t="s">
        <v>34</v>
      </c>
      <c r="E829" t="s">
        <v>9603</v>
      </c>
      <c r="F829" t="s">
        <v>68</v>
      </c>
      <c r="G829" t="s">
        <v>790</v>
      </c>
      <c r="H829" t="s">
        <v>9604</v>
      </c>
      <c r="I829" t="s">
        <v>34</v>
      </c>
      <c r="J829" t="s">
        <v>9605</v>
      </c>
      <c r="K829" t="s">
        <v>142</v>
      </c>
      <c r="L829" t="s">
        <v>34</v>
      </c>
      <c r="M829" t="s">
        <v>9606</v>
      </c>
      <c r="N829" t="s">
        <v>9607</v>
      </c>
      <c r="O829" t="s">
        <v>9579</v>
      </c>
      <c r="P829" t="s">
        <v>9579</v>
      </c>
      <c r="Q829" t="s">
        <v>376</v>
      </c>
      <c r="R829" t="s">
        <v>9608</v>
      </c>
      <c r="S829" t="s">
        <v>9609</v>
      </c>
      <c r="T829" t="s">
        <v>9610</v>
      </c>
      <c r="U829" t="s">
        <v>44</v>
      </c>
      <c r="V829" t="s">
        <v>45</v>
      </c>
      <c r="W829" t="s">
        <v>148</v>
      </c>
      <c r="X829" t="s">
        <v>77</v>
      </c>
      <c r="Y829" t="s">
        <v>9611</v>
      </c>
      <c r="Z829" t="s">
        <v>34</v>
      </c>
      <c r="AA829" t="s">
        <v>49</v>
      </c>
      <c r="AB829" t="s">
        <v>6366</v>
      </c>
    </row>
    <row r="830" spans="1:28">
      <c r="A830" t="s">
        <v>9612</v>
      </c>
      <c r="B830" t="s">
        <v>67</v>
      </c>
      <c r="C830" t="s">
        <v>34</v>
      </c>
      <c r="D830" t="s">
        <v>34</v>
      </c>
      <c r="E830" t="s">
        <v>9613</v>
      </c>
      <c r="F830" t="s">
        <v>68</v>
      </c>
      <c r="G830" t="s">
        <v>9614</v>
      </c>
      <c r="H830" t="s">
        <v>9615</v>
      </c>
      <c r="I830" t="s">
        <v>34</v>
      </c>
      <c r="J830" t="s">
        <v>9616</v>
      </c>
      <c r="K830" t="s">
        <v>261</v>
      </c>
      <c r="L830" t="s">
        <v>34</v>
      </c>
      <c r="M830" t="s">
        <v>9617</v>
      </c>
      <c r="N830" t="s">
        <v>9618</v>
      </c>
      <c r="O830" t="s">
        <v>9579</v>
      </c>
      <c r="P830" t="s">
        <v>6982</v>
      </c>
      <c r="Q830" t="s">
        <v>41</v>
      </c>
      <c r="R830" t="s">
        <v>9619</v>
      </c>
      <c r="S830" t="s">
        <v>9620</v>
      </c>
      <c r="T830" t="s">
        <v>9619</v>
      </c>
      <c r="U830" t="s">
        <v>44</v>
      </c>
      <c r="V830" t="s">
        <v>45</v>
      </c>
      <c r="W830" t="s">
        <v>76</v>
      </c>
      <c r="X830" t="s">
        <v>47</v>
      </c>
      <c r="Y830" t="s">
        <v>9621</v>
      </c>
      <c r="Z830" t="s">
        <v>34</v>
      </c>
      <c r="AA830" t="s">
        <v>164</v>
      </c>
      <c r="AB830" t="s">
        <v>5326</v>
      </c>
    </row>
    <row r="831" spans="1:28">
      <c r="A831" t="s">
        <v>9622</v>
      </c>
      <c r="B831" t="s">
        <v>28</v>
      </c>
      <c r="C831" t="s">
        <v>9623</v>
      </c>
      <c r="D831" t="s">
        <v>9624</v>
      </c>
      <c r="E831" t="s">
        <v>9625</v>
      </c>
      <c r="F831" t="s">
        <v>31</v>
      </c>
      <c r="G831" t="s">
        <v>790</v>
      </c>
      <c r="H831" t="s">
        <v>9604</v>
      </c>
      <c r="I831" t="s">
        <v>34</v>
      </c>
      <c r="J831" t="s">
        <v>9605</v>
      </c>
      <c r="K831" t="s">
        <v>142</v>
      </c>
      <c r="L831" t="s">
        <v>34</v>
      </c>
      <c r="M831" t="s">
        <v>9606</v>
      </c>
      <c r="N831" t="s">
        <v>9607</v>
      </c>
      <c r="O831" t="s">
        <v>9579</v>
      </c>
      <c r="P831" t="s">
        <v>6982</v>
      </c>
      <c r="Q831" t="s">
        <v>41</v>
      </c>
      <c r="R831" t="s">
        <v>9626</v>
      </c>
      <c r="S831" t="s">
        <v>9627</v>
      </c>
      <c r="T831" t="s">
        <v>9626</v>
      </c>
      <c r="U831" t="s">
        <v>44</v>
      </c>
      <c r="V831" t="s">
        <v>45</v>
      </c>
      <c r="W831" t="s">
        <v>148</v>
      </c>
      <c r="X831" t="s">
        <v>47</v>
      </c>
      <c r="Y831" t="s">
        <v>9611</v>
      </c>
      <c r="Z831" t="s">
        <v>34</v>
      </c>
      <c r="AA831" t="s">
        <v>49</v>
      </c>
      <c r="AB831" t="s">
        <v>270</v>
      </c>
    </row>
    <row r="832" spans="1:28">
      <c r="A832" t="s">
        <v>9628</v>
      </c>
      <c r="B832" t="s">
        <v>28</v>
      </c>
      <c r="C832" t="s">
        <v>9629</v>
      </c>
      <c r="D832" t="s">
        <v>9630</v>
      </c>
      <c r="E832" t="s">
        <v>9631</v>
      </c>
      <c r="F832" t="s">
        <v>97</v>
      </c>
      <c r="G832" t="s">
        <v>9632</v>
      </c>
      <c r="H832" t="s">
        <v>9633</v>
      </c>
      <c r="I832" t="s">
        <v>34</v>
      </c>
      <c r="J832" t="s">
        <v>9634</v>
      </c>
      <c r="K832" t="s">
        <v>261</v>
      </c>
      <c r="L832" t="s">
        <v>34</v>
      </c>
      <c r="M832" t="s">
        <v>9635</v>
      </c>
      <c r="N832" t="s">
        <v>9636</v>
      </c>
      <c r="O832" t="s">
        <v>9579</v>
      </c>
      <c r="P832" t="s">
        <v>6982</v>
      </c>
      <c r="Q832" t="s">
        <v>41</v>
      </c>
      <c r="R832" t="s">
        <v>9637</v>
      </c>
      <c r="S832" t="s">
        <v>9638</v>
      </c>
      <c r="T832" t="s">
        <v>9637</v>
      </c>
      <c r="U832" t="s">
        <v>44</v>
      </c>
      <c r="V832" t="s">
        <v>45</v>
      </c>
      <c r="W832" t="s">
        <v>281</v>
      </c>
      <c r="X832" t="s">
        <v>47</v>
      </c>
      <c r="Y832" t="s">
        <v>9639</v>
      </c>
      <c r="Z832" t="s">
        <v>34</v>
      </c>
      <c r="AA832" t="s">
        <v>49</v>
      </c>
      <c r="AB832" t="s">
        <v>2326</v>
      </c>
    </row>
    <row r="833" spans="1:28">
      <c r="A833" t="s">
        <v>9640</v>
      </c>
      <c r="B833" t="s">
        <v>28</v>
      </c>
      <c r="C833" t="s">
        <v>9641</v>
      </c>
      <c r="D833" t="s">
        <v>9642</v>
      </c>
      <c r="E833" t="s">
        <v>9643</v>
      </c>
      <c r="F833" t="s">
        <v>31</v>
      </c>
      <c r="G833" t="s">
        <v>9644</v>
      </c>
      <c r="H833" t="s">
        <v>9645</v>
      </c>
      <c r="I833" t="s">
        <v>9646</v>
      </c>
      <c r="J833" t="s">
        <v>9647</v>
      </c>
      <c r="K833" t="s">
        <v>261</v>
      </c>
      <c r="L833" t="s">
        <v>34</v>
      </c>
      <c r="M833" t="s">
        <v>9648</v>
      </c>
      <c r="N833" t="s">
        <v>9649</v>
      </c>
      <c r="O833" t="s">
        <v>9579</v>
      </c>
      <c r="P833" t="s">
        <v>6982</v>
      </c>
      <c r="Q833" t="s">
        <v>41</v>
      </c>
      <c r="R833" t="s">
        <v>9650</v>
      </c>
      <c r="S833" t="s">
        <v>9651</v>
      </c>
      <c r="T833" t="s">
        <v>9650</v>
      </c>
      <c r="U833" t="s">
        <v>235</v>
      </c>
      <c r="V833" t="s">
        <v>45</v>
      </c>
      <c r="W833" t="s">
        <v>76</v>
      </c>
      <c r="X833" t="s">
        <v>47</v>
      </c>
      <c r="Y833" t="s">
        <v>9652</v>
      </c>
      <c r="Z833" t="s">
        <v>34</v>
      </c>
      <c r="AA833" t="s">
        <v>367</v>
      </c>
      <c r="AB833" t="s">
        <v>368</v>
      </c>
    </row>
    <row r="834" spans="1:28">
      <c r="A834" t="s">
        <v>9653</v>
      </c>
      <c r="B834" t="s">
        <v>28</v>
      </c>
      <c r="C834" t="s">
        <v>9654</v>
      </c>
      <c r="D834" t="s">
        <v>9655</v>
      </c>
      <c r="E834" t="s">
        <v>9656</v>
      </c>
      <c r="F834" t="s">
        <v>97</v>
      </c>
      <c r="G834" t="s">
        <v>82</v>
      </c>
      <c r="H834" t="s">
        <v>9657</v>
      </c>
      <c r="I834" t="s">
        <v>34</v>
      </c>
      <c r="J834" t="s">
        <v>9658</v>
      </c>
      <c r="K834" t="s">
        <v>212</v>
      </c>
      <c r="L834" t="s">
        <v>34</v>
      </c>
      <c r="M834" t="s">
        <v>9659</v>
      </c>
      <c r="N834" t="s">
        <v>9660</v>
      </c>
      <c r="O834" t="s">
        <v>9579</v>
      </c>
      <c r="P834" t="s">
        <v>6982</v>
      </c>
      <c r="Q834" t="s">
        <v>41</v>
      </c>
      <c r="R834" t="s">
        <v>9661</v>
      </c>
      <c r="S834" t="s">
        <v>9356</v>
      </c>
      <c r="T834" t="s">
        <v>9661</v>
      </c>
      <c r="U834" t="s">
        <v>44</v>
      </c>
      <c r="V834" t="s">
        <v>45</v>
      </c>
      <c r="W834" t="s">
        <v>46</v>
      </c>
      <c r="X834" t="s">
        <v>47</v>
      </c>
      <c r="Y834" t="s">
        <v>9357</v>
      </c>
      <c r="Z834" t="s">
        <v>34</v>
      </c>
      <c r="AA834" t="s">
        <v>49</v>
      </c>
      <c r="AB834" t="s">
        <v>9662</v>
      </c>
    </row>
    <row r="835" spans="1:28">
      <c r="A835" t="s">
        <v>9663</v>
      </c>
      <c r="B835" t="s">
        <v>28</v>
      </c>
      <c r="C835" t="s">
        <v>9664</v>
      </c>
      <c r="D835" t="s">
        <v>9665</v>
      </c>
      <c r="E835" t="s">
        <v>9666</v>
      </c>
      <c r="F835" t="s">
        <v>97</v>
      </c>
      <c r="G835" t="s">
        <v>9667</v>
      </c>
      <c r="H835" t="s">
        <v>9668</v>
      </c>
      <c r="I835" t="s">
        <v>34</v>
      </c>
      <c r="J835" t="s">
        <v>9669</v>
      </c>
      <c r="K835" t="s">
        <v>1305</v>
      </c>
      <c r="L835" t="s">
        <v>34</v>
      </c>
      <c r="M835" t="s">
        <v>9670</v>
      </c>
      <c r="N835" t="s">
        <v>9671</v>
      </c>
      <c r="O835" t="s">
        <v>9579</v>
      </c>
      <c r="P835" t="s">
        <v>6982</v>
      </c>
      <c r="Q835" t="s">
        <v>41</v>
      </c>
      <c r="R835" t="s">
        <v>9672</v>
      </c>
      <c r="S835" t="s">
        <v>9673</v>
      </c>
      <c r="T835" t="s">
        <v>9672</v>
      </c>
      <c r="U835" t="s">
        <v>44</v>
      </c>
      <c r="V835" t="s">
        <v>45</v>
      </c>
      <c r="W835" t="s">
        <v>76</v>
      </c>
      <c r="X835" t="s">
        <v>47</v>
      </c>
      <c r="Y835" t="s">
        <v>9674</v>
      </c>
      <c r="Z835" t="s">
        <v>34</v>
      </c>
      <c r="AA835" t="s">
        <v>49</v>
      </c>
      <c r="AB835" t="s">
        <v>7763</v>
      </c>
    </row>
    <row r="836" spans="1:28">
      <c r="A836" t="s">
        <v>9675</v>
      </c>
      <c r="B836" t="s">
        <v>67</v>
      </c>
      <c r="C836" t="s">
        <v>34</v>
      </c>
      <c r="D836" t="s">
        <v>34</v>
      </c>
      <c r="E836" t="s">
        <v>9676</v>
      </c>
      <c r="F836" t="s">
        <v>68</v>
      </c>
      <c r="G836" t="s">
        <v>9677</v>
      </c>
      <c r="H836" t="s">
        <v>9595</v>
      </c>
      <c r="I836" t="s">
        <v>34</v>
      </c>
      <c r="J836" t="s">
        <v>9678</v>
      </c>
      <c r="K836" t="s">
        <v>185</v>
      </c>
      <c r="L836" t="s">
        <v>34</v>
      </c>
      <c r="M836" t="s">
        <v>9679</v>
      </c>
      <c r="N836" t="s">
        <v>9680</v>
      </c>
      <c r="O836" t="s">
        <v>9579</v>
      </c>
      <c r="P836" t="s">
        <v>6982</v>
      </c>
      <c r="Q836" t="s">
        <v>41</v>
      </c>
      <c r="R836" t="s">
        <v>9681</v>
      </c>
      <c r="S836" t="s">
        <v>9682</v>
      </c>
      <c r="T836" t="s">
        <v>9681</v>
      </c>
      <c r="U836" t="s">
        <v>44</v>
      </c>
      <c r="V836" t="s">
        <v>45</v>
      </c>
      <c r="W836" t="s">
        <v>281</v>
      </c>
      <c r="X836" t="s">
        <v>47</v>
      </c>
      <c r="Y836" t="s">
        <v>9683</v>
      </c>
      <c r="Z836" t="s">
        <v>178</v>
      </c>
      <c r="AA836" t="s">
        <v>164</v>
      </c>
      <c r="AB836" t="s">
        <v>9684</v>
      </c>
    </row>
    <row r="837" spans="1:28">
      <c r="A837" t="s">
        <v>9685</v>
      </c>
      <c r="B837" t="s">
        <v>256</v>
      </c>
      <c r="C837" t="s">
        <v>34</v>
      </c>
      <c r="D837" t="s">
        <v>34</v>
      </c>
      <c r="E837" t="s">
        <v>9686</v>
      </c>
      <c r="F837" t="s">
        <v>68</v>
      </c>
      <c r="G837" t="s">
        <v>8758</v>
      </c>
      <c r="H837" t="s">
        <v>3536</v>
      </c>
      <c r="I837" t="s">
        <v>34</v>
      </c>
      <c r="J837" t="s">
        <v>8759</v>
      </c>
      <c r="K837" t="s">
        <v>199</v>
      </c>
      <c r="L837" t="s">
        <v>34</v>
      </c>
      <c r="M837" t="s">
        <v>9687</v>
      </c>
      <c r="N837" t="s">
        <v>8761</v>
      </c>
      <c r="O837" t="s">
        <v>9688</v>
      </c>
      <c r="P837" t="s">
        <v>9688</v>
      </c>
      <c r="Q837" t="s">
        <v>376</v>
      </c>
      <c r="R837" t="s">
        <v>8762</v>
      </c>
      <c r="S837" t="s">
        <v>8763</v>
      </c>
      <c r="T837" t="s">
        <v>8764</v>
      </c>
      <c r="U837" t="s">
        <v>191</v>
      </c>
      <c r="V837" t="s">
        <v>45</v>
      </c>
      <c r="W837" t="s">
        <v>281</v>
      </c>
      <c r="X837" t="s">
        <v>77</v>
      </c>
      <c r="Y837" t="s">
        <v>9689</v>
      </c>
      <c r="Z837" t="s">
        <v>34</v>
      </c>
      <c r="AA837" t="s">
        <v>49</v>
      </c>
      <c r="AB837" t="s">
        <v>2123</v>
      </c>
    </row>
    <row r="838" spans="1:28">
      <c r="A838" t="s">
        <v>9690</v>
      </c>
      <c r="B838" t="s">
        <v>28</v>
      </c>
      <c r="C838" t="s">
        <v>9691</v>
      </c>
      <c r="D838" t="s">
        <v>9692</v>
      </c>
      <c r="E838" t="s">
        <v>9693</v>
      </c>
      <c r="F838" t="s">
        <v>97</v>
      </c>
      <c r="G838" t="s">
        <v>9694</v>
      </c>
      <c r="H838" t="s">
        <v>6327</v>
      </c>
      <c r="I838" t="s">
        <v>34</v>
      </c>
      <c r="J838" t="s">
        <v>9695</v>
      </c>
      <c r="K838" t="s">
        <v>276</v>
      </c>
      <c r="L838" t="s">
        <v>34</v>
      </c>
      <c r="M838" t="s">
        <v>9696</v>
      </c>
      <c r="N838" t="s">
        <v>9697</v>
      </c>
      <c r="O838" t="s">
        <v>9688</v>
      </c>
      <c r="P838" t="s">
        <v>7070</v>
      </c>
      <c r="Q838" t="s">
        <v>41</v>
      </c>
      <c r="R838" t="s">
        <v>9698</v>
      </c>
      <c r="S838" t="s">
        <v>9699</v>
      </c>
      <c r="T838" t="s">
        <v>9698</v>
      </c>
      <c r="U838" t="s">
        <v>44</v>
      </c>
      <c r="V838" t="s">
        <v>45</v>
      </c>
      <c r="W838" t="s">
        <v>76</v>
      </c>
      <c r="X838" t="s">
        <v>47</v>
      </c>
      <c r="Y838" t="s">
        <v>9700</v>
      </c>
      <c r="Z838" t="s">
        <v>34</v>
      </c>
      <c r="AA838" t="s">
        <v>49</v>
      </c>
      <c r="AB838" t="s">
        <v>1067</v>
      </c>
    </row>
    <row r="839" spans="1:28">
      <c r="A839" t="s">
        <v>9701</v>
      </c>
      <c r="B839" t="s">
        <v>28</v>
      </c>
      <c r="C839" t="s">
        <v>9702</v>
      </c>
      <c r="D839" t="s">
        <v>9703</v>
      </c>
      <c r="E839" t="s">
        <v>9704</v>
      </c>
      <c r="F839" t="s">
        <v>97</v>
      </c>
      <c r="G839" t="s">
        <v>2268</v>
      </c>
      <c r="H839" t="s">
        <v>9705</v>
      </c>
      <c r="I839" t="s">
        <v>34</v>
      </c>
      <c r="J839" t="s">
        <v>9706</v>
      </c>
      <c r="K839" t="s">
        <v>289</v>
      </c>
      <c r="L839" t="s">
        <v>34</v>
      </c>
      <c r="M839" t="s">
        <v>9707</v>
      </c>
      <c r="N839" t="s">
        <v>9708</v>
      </c>
      <c r="O839" t="s">
        <v>9688</v>
      </c>
      <c r="P839" t="s">
        <v>7070</v>
      </c>
      <c r="Q839" t="s">
        <v>41</v>
      </c>
      <c r="R839" t="s">
        <v>9709</v>
      </c>
      <c r="S839" t="s">
        <v>9710</v>
      </c>
      <c r="T839" t="s">
        <v>9709</v>
      </c>
      <c r="U839" t="s">
        <v>44</v>
      </c>
      <c r="V839" t="s">
        <v>45</v>
      </c>
      <c r="W839" t="s">
        <v>46</v>
      </c>
      <c r="X839" t="s">
        <v>47</v>
      </c>
      <c r="Y839" t="s">
        <v>9711</v>
      </c>
      <c r="Z839" t="s">
        <v>34</v>
      </c>
      <c r="AA839" t="s">
        <v>49</v>
      </c>
      <c r="AB839" t="s">
        <v>9712</v>
      </c>
    </row>
    <row r="840" spans="1:28">
      <c r="A840" t="s">
        <v>9713</v>
      </c>
      <c r="B840" t="s">
        <v>28</v>
      </c>
      <c r="C840" t="s">
        <v>9714</v>
      </c>
      <c r="D840" t="s">
        <v>9715</v>
      </c>
      <c r="E840" t="s">
        <v>9716</v>
      </c>
      <c r="F840" t="s">
        <v>97</v>
      </c>
      <c r="G840" t="s">
        <v>5046</v>
      </c>
      <c r="H840" t="s">
        <v>139</v>
      </c>
      <c r="I840" t="s">
        <v>34</v>
      </c>
      <c r="J840" t="s">
        <v>9717</v>
      </c>
      <c r="K840" t="s">
        <v>58</v>
      </c>
      <c r="L840" t="s">
        <v>34</v>
      </c>
      <c r="M840" t="s">
        <v>9718</v>
      </c>
      <c r="N840" t="s">
        <v>9719</v>
      </c>
      <c r="O840" t="s">
        <v>9688</v>
      </c>
      <c r="P840" t="s">
        <v>7070</v>
      </c>
      <c r="Q840" t="s">
        <v>41</v>
      </c>
      <c r="R840" t="s">
        <v>9720</v>
      </c>
      <c r="S840" t="s">
        <v>9721</v>
      </c>
      <c r="T840" t="s">
        <v>9720</v>
      </c>
      <c r="U840" t="s">
        <v>44</v>
      </c>
      <c r="V840" t="s">
        <v>45</v>
      </c>
      <c r="W840" t="s">
        <v>76</v>
      </c>
      <c r="X840" t="s">
        <v>47</v>
      </c>
      <c r="Y840" t="s">
        <v>9722</v>
      </c>
      <c r="Z840" t="s">
        <v>34</v>
      </c>
      <c r="AA840" t="s">
        <v>49</v>
      </c>
      <c r="AB840" t="s">
        <v>3902</v>
      </c>
    </row>
    <row r="841" spans="1:28">
      <c r="A841" t="s">
        <v>9723</v>
      </c>
      <c r="B841" t="s">
        <v>67</v>
      </c>
      <c r="C841" t="s">
        <v>34</v>
      </c>
      <c r="D841" t="s">
        <v>34</v>
      </c>
      <c r="E841" t="s">
        <v>9724</v>
      </c>
      <c r="F841" t="s">
        <v>68</v>
      </c>
      <c r="G841" t="s">
        <v>9725</v>
      </c>
      <c r="H841" t="s">
        <v>9726</v>
      </c>
      <c r="I841" t="s">
        <v>34</v>
      </c>
      <c r="J841" t="s">
        <v>9727</v>
      </c>
      <c r="K841" t="s">
        <v>58</v>
      </c>
      <c r="L841" t="s">
        <v>34</v>
      </c>
      <c r="M841" t="s">
        <v>9728</v>
      </c>
      <c r="N841" t="s">
        <v>9729</v>
      </c>
      <c r="O841" t="s">
        <v>9688</v>
      </c>
      <c r="P841" t="s">
        <v>7070</v>
      </c>
      <c r="Q841" t="s">
        <v>41</v>
      </c>
      <c r="R841" t="s">
        <v>9730</v>
      </c>
      <c r="S841" t="s">
        <v>9731</v>
      </c>
      <c r="T841" t="s">
        <v>9730</v>
      </c>
      <c r="U841" t="s">
        <v>44</v>
      </c>
      <c r="V841" t="s">
        <v>45</v>
      </c>
      <c r="W841" t="s">
        <v>76</v>
      </c>
      <c r="X841" t="s">
        <v>47</v>
      </c>
      <c r="Y841" t="s">
        <v>9732</v>
      </c>
      <c r="Z841" t="s">
        <v>178</v>
      </c>
      <c r="AA841" t="s">
        <v>367</v>
      </c>
      <c r="AB841" t="s">
        <v>5337</v>
      </c>
    </row>
    <row r="842" spans="1:28">
      <c r="A842" t="s">
        <v>9733</v>
      </c>
      <c r="B842" t="s">
        <v>67</v>
      </c>
      <c r="C842" t="s">
        <v>34</v>
      </c>
      <c r="D842" t="s">
        <v>34</v>
      </c>
      <c r="E842" t="s">
        <v>9734</v>
      </c>
      <c r="F842" t="s">
        <v>68</v>
      </c>
      <c r="G842" t="s">
        <v>6668</v>
      </c>
      <c r="H842" t="s">
        <v>5494</v>
      </c>
      <c r="I842" t="s">
        <v>34</v>
      </c>
      <c r="J842" t="s">
        <v>9735</v>
      </c>
      <c r="K842" t="s">
        <v>58</v>
      </c>
      <c r="L842" t="s">
        <v>34</v>
      </c>
      <c r="M842" t="s">
        <v>9736</v>
      </c>
      <c r="N842" t="s">
        <v>9737</v>
      </c>
      <c r="O842" t="s">
        <v>9688</v>
      </c>
      <c r="P842" t="s">
        <v>7070</v>
      </c>
      <c r="Q842" t="s">
        <v>41</v>
      </c>
      <c r="R842" t="s">
        <v>9738</v>
      </c>
      <c r="S842" t="s">
        <v>9739</v>
      </c>
      <c r="T842" t="s">
        <v>9738</v>
      </c>
      <c r="U842" t="s">
        <v>44</v>
      </c>
      <c r="V842" t="s">
        <v>45</v>
      </c>
      <c r="W842" t="s">
        <v>76</v>
      </c>
      <c r="X842" t="s">
        <v>47</v>
      </c>
      <c r="Y842" t="s">
        <v>9740</v>
      </c>
      <c r="Z842" t="s">
        <v>34</v>
      </c>
      <c r="AA842" t="s">
        <v>164</v>
      </c>
      <c r="AB842" t="s">
        <v>9741</v>
      </c>
    </row>
    <row r="843" spans="1:28">
      <c r="A843" t="s">
        <v>9742</v>
      </c>
      <c r="B843" t="s">
        <v>67</v>
      </c>
      <c r="C843" t="s">
        <v>34</v>
      </c>
      <c r="D843" t="s">
        <v>34</v>
      </c>
      <c r="E843" t="s">
        <v>9743</v>
      </c>
      <c r="F843" t="s">
        <v>68</v>
      </c>
      <c r="G843" t="s">
        <v>9744</v>
      </c>
      <c r="H843" t="s">
        <v>9745</v>
      </c>
      <c r="I843" t="s">
        <v>34</v>
      </c>
      <c r="J843" t="s">
        <v>9746</v>
      </c>
      <c r="K843" t="s">
        <v>36</v>
      </c>
      <c r="L843" t="s">
        <v>34</v>
      </c>
      <c r="M843" t="s">
        <v>9747</v>
      </c>
      <c r="N843" t="s">
        <v>9748</v>
      </c>
      <c r="O843" t="s">
        <v>9688</v>
      </c>
      <c r="P843" t="s">
        <v>7070</v>
      </c>
      <c r="Q843" t="s">
        <v>41</v>
      </c>
      <c r="R843" t="s">
        <v>9749</v>
      </c>
      <c r="S843" t="s">
        <v>9750</v>
      </c>
      <c r="T843" t="s">
        <v>9749</v>
      </c>
      <c r="U843" t="s">
        <v>44</v>
      </c>
      <c r="V843" t="s">
        <v>45</v>
      </c>
      <c r="W843" t="s">
        <v>76</v>
      </c>
      <c r="X843" t="s">
        <v>47</v>
      </c>
      <c r="Y843" t="s">
        <v>9751</v>
      </c>
      <c r="Z843" t="s">
        <v>34</v>
      </c>
      <c r="AA843" t="s">
        <v>296</v>
      </c>
      <c r="AB843" t="s">
        <v>9752</v>
      </c>
    </row>
    <row r="844" spans="1:28">
      <c r="A844" t="s">
        <v>9753</v>
      </c>
      <c r="B844" t="s">
        <v>67</v>
      </c>
      <c r="C844" t="s">
        <v>34</v>
      </c>
      <c r="D844" t="s">
        <v>34</v>
      </c>
      <c r="E844" t="s">
        <v>9754</v>
      </c>
      <c r="F844" t="s">
        <v>68</v>
      </c>
      <c r="G844" t="s">
        <v>9755</v>
      </c>
      <c r="H844" t="s">
        <v>9756</v>
      </c>
      <c r="I844" t="s">
        <v>34</v>
      </c>
      <c r="J844" t="s">
        <v>9757</v>
      </c>
      <c r="K844" t="s">
        <v>58</v>
      </c>
      <c r="L844" t="s">
        <v>34</v>
      </c>
      <c r="M844" t="s">
        <v>9758</v>
      </c>
      <c r="N844" t="s">
        <v>9759</v>
      </c>
      <c r="O844" t="s">
        <v>9688</v>
      </c>
      <c r="P844" t="s">
        <v>7070</v>
      </c>
      <c r="Q844" t="s">
        <v>41</v>
      </c>
      <c r="R844" t="s">
        <v>9760</v>
      </c>
      <c r="S844" t="s">
        <v>9761</v>
      </c>
      <c r="T844" t="s">
        <v>9762</v>
      </c>
      <c r="U844" t="s">
        <v>44</v>
      </c>
      <c r="V844" t="s">
        <v>45</v>
      </c>
      <c r="W844" t="s">
        <v>76</v>
      </c>
      <c r="X844" t="s">
        <v>77</v>
      </c>
      <c r="Y844" t="s">
        <v>9763</v>
      </c>
      <c r="Z844" t="s">
        <v>34</v>
      </c>
      <c r="AA844" t="s">
        <v>49</v>
      </c>
      <c r="AB844" t="s">
        <v>4465</v>
      </c>
    </row>
    <row r="845" spans="1:28">
      <c r="A845" t="s">
        <v>9764</v>
      </c>
      <c r="B845" t="s">
        <v>256</v>
      </c>
      <c r="C845" t="s">
        <v>34</v>
      </c>
      <c r="D845" t="s">
        <v>34</v>
      </c>
      <c r="E845" t="s">
        <v>9765</v>
      </c>
      <c r="F845" t="s">
        <v>68</v>
      </c>
      <c r="G845" t="s">
        <v>9766</v>
      </c>
      <c r="H845" t="s">
        <v>9767</v>
      </c>
      <c r="I845" t="s">
        <v>34</v>
      </c>
      <c r="J845" t="s">
        <v>9768</v>
      </c>
      <c r="K845" t="s">
        <v>361</v>
      </c>
      <c r="L845" t="s">
        <v>34</v>
      </c>
      <c r="M845" t="s">
        <v>9769</v>
      </c>
      <c r="N845" t="s">
        <v>9770</v>
      </c>
      <c r="O845" t="s">
        <v>9688</v>
      </c>
      <c r="P845" t="s">
        <v>9688</v>
      </c>
      <c r="Q845" t="s">
        <v>376</v>
      </c>
      <c r="R845" t="s">
        <v>9771</v>
      </c>
      <c r="S845" t="s">
        <v>9772</v>
      </c>
      <c r="T845" t="s">
        <v>9771</v>
      </c>
      <c r="U845" t="s">
        <v>44</v>
      </c>
      <c r="V845" t="s">
        <v>45</v>
      </c>
      <c r="W845" t="s">
        <v>281</v>
      </c>
      <c r="X845" t="s">
        <v>47</v>
      </c>
      <c r="Y845" t="s">
        <v>9773</v>
      </c>
      <c r="Z845" t="s">
        <v>34</v>
      </c>
      <c r="AA845" t="s">
        <v>164</v>
      </c>
      <c r="AB845" t="s">
        <v>9774</v>
      </c>
    </row>
    <row r="846" spans="1:28">
      <c r="A846" t="s">
        <v>9775</v>
      </c>
      <c r="B846" t="s">
        <v>67</v>
      </c>
      <c r="C846" t="s">
        <v>34</v>
      </c>
      <c r="D846" t="s">
        <v>34</v>
      </c>
      <c r="E846" t="s">
        <v>9776</v>
      </c>
      <c r="F846" t="s">
        <v>68</v>
      </c>
      <c r="G846" t="s">
        <v>9777</v>
      </c>
      <c r="H846" t="s">
        <v>602</v>
      </c>
      <c r="I846" t="s">
        <v>34</v>
      </c>
      <c r="J846" t="s">
        <v>9778</v>
      </c>
      <c r="K846" t="s">
        <v>199</v>
      </c>
      <c r="L846" t="s">
        <v>34</v>
      </c>
      <c r="M846" t="s">
        <v>9779</v>
      </c>
      <c r="N846" t="s">
        <v>9780</v>
      </c>
      <c r="O846" t="s">
        <v>9688</v>
      </c>
      <c r="P846" t="s">
        <v>7070</v>
      </c>
      <c r="Q846" t="s">
        <v>41</v>
      </c>
      <c r="R846" t="s">
        <v>9781</v>
      </c>
      <c r="S846" t="s">
        <v>9782</v>
      </c>
      <c r="T846" t="s">
        <v>9781</v>
      </c>
      <c r="U846" t="s">
        <v>44</v>
      </c>
      <c r="V846" t="s">
        <v>217</v>
      </c>
      <c r="W846" t="s">
        <v>76</v>
      </c>
      <c r="X846" t="s">
        <v>47</v>
      </c>
      <c r="Y846" t="s">
        <v>9783</v>
      </c>
      <c r="Z846" t="s">
        <v>269</v>
      </c>
      <c r="AA846" t="s">
        <v>296</v>
      </c>
      <c r="AB846" t="s">
        <v>1768</v>
      </c>
    </row>
    <row r="847" spans="1:28">
      <c r="A847" t="s">
        <v>9784</v>
      </c>
      <c r="B847" t="s">
        <v>28</v>
      </c>
      <c r="C847" t="s">
        <v>9785</v>
      </c>
      <c r="D847" t="s">
        <v>9786</v>
      </c>
      <c r="E847" t="s">
        <v>9787</v>
      </c>
      <c r="F847" t="s">
        <v>97</v>
      </c>
      <c r="G847" t="s">
        <v>9788</v>
      </c>
      <c r="H847" t="s">
        <v>960</v>
      </c>
      <c r="I847" t="s">
        <v>34</v>
      </c>
      <c r="J847" t="s">
        <v>9789</v>
      </c>
      <c r="K847" t="s">
        <v>1305</v>
      </c>
      <c r="L847" t="s">
        <v>34</v>
      </c>
      <c r="M847" t="s">
        <v>9790</v>
      </c>
      <c r="N847" t="s">
        <v>9791</v>
      </c>
      <c r="O847" t="s">
        <v>9688</v>
      </c>
      <c r="P847" t="s">
        <v>7070</v>
      </c>
      <c r="Q847" t="s">
        <v>41</v>
      </c>
      <c r="R847" t="s">
        <v>9792</v>
      </c>
      <c r="S847" t="s">
        <v>9793</v>
      </c>
      <c r="T847" t="s">
        <v>9792</v>
      </c>
      <c r="U847" t="s">
        <v>44</v>
      </c>
      <c r="V847" t="s">
        <v>45</v>
      </c>
      <c r="W847" t="s">
        <v>76</v>
      </c>
      <c r="X847" t="s">
        <v>47</v>
      </c>
      <c r="Y847" t="s">
        <v>9794</v>
      </c>
      <c r="Z847" t="s">
        <v>34</v>
      </c>
      <c r="AA847" t="s">
        <v>49</v>
      </c>
      <c r="AB847" t="s">
        <v>9795</v>
      </c>
    </row>
    <row r="848" spans="1:28">
      <c r="A848" t="s">
        <v>9796</v>
      </c>
      <c r="B848" t="s">
        <v>67</v>
      </c>
      <c r="C848" t="s">
        <v>34</v>
      </c>
      <c r="D848" t="s">
        <v>34</v>
      </c>
      <c r="E848" t="s">
        <v>9797</v>
      </c>
      <c r="F848" t="s">
        <v>68</v>
      </c>
      <c r="G848" t="s">
        <v>9798</v>
      </c>
      <c r="H848" t="s">
        <v>9799</v>
      </c>
      <c r="I848" t="s">
        <v>34</v>
      </c>
      <c r="J848" t="s">
        <v>9800</v>
      </c>
      <c r="K848" t="s">
        <v>112</v>
      </c>
      <c r="L848" t="s">
        <v>34</v>
      </c>
      <c r="M848" t="s">
        <v>9801</v>
      </c>
      <c r="N848" t="s">
        <v>9802</v>
      </c>
      <c r="O848" t="s">
        <v>9688</v>
      </c>
      <c r="P848" t="s">
        <v>7070</v>
      </c>
      <c r="Q848" t="s">
        <v>41</v>
      </c>
      <c r="R848" t="s">
        <v>9803</v>
      </c>
      <c r="S848" t="s">
        <v>9804</v>
      </c>
      <c r="T848" t="s">
        <v>9805</v>
      </c>
      <c r="U848" t="s">
        <v>191</v>
      </c>
      <c r="V848" t="s">
        <v>45</v>
      </c>
      <c r="W848" t="s">
        <v>76</v>
      </c>
      <c r="X848" t="s">
        <v>77</v>
      </c>
      <c r="Y848" t="s">
        <v>9806</v>
      </c>
      <c r="Z848" t="s">
        <v>178</v>
      </c>
      <c r="AA848" t="s">
        <v>49</v>
      </c>
      <c r="AB848" t="s">
        <v>4465</v>
      </c>
    </row>
    <row r="849" spans="1:28">
      <c r="A849" t="s">
        <v>9807</v>
      </c>
      <c r="B849" t="s">
        <v>67</v>
      </c>
      <c r="C849" t="s">
        <v>34</v>
      </c>
      <c r="D849" t="s">
        <v>34</v>
      </c>
      <c r="E849" t="s">
        <v>9808</v>
      </c>
      <c r="F849" t="s">
        <v>68</v>
      </c>
      <c r="G849" t="s">
        <v>9809</v>
      </c>
      <c r="H849" t="s">
        <v>9810</v>
      </c>
      <c r="I849" t="s">
        <v>34</v>
      </c>
      <c r="J849" t="s">
        <v>9811</v>
      </c>
      <c r="K849" t="s">
        <v>361</v>
      </c>
      <c r="L849" t="s">
        <v>34</v>
      </c>
      <c r="M849" t="s">
        <v>9812</v>
      </c>
      <c r="N849" t="s">
        <v>9813</v>
      </c>
      <c r="O849" t="s">
        <v>9688</v>
      </c>
      <c r="P849" t="s">
        <v>7070</v>
      </c>
      <c r="Q849" t="s">
        <v>41</v>
      </c>
      <c r="R849" t="s">
        <v>9814</v>
      </c>
      <c r="S849" t="s">
        <v>9815</v>
      </c>
      <c r="T849" t="s">
        <v>9816</v>
      </c>
      <c r="U849" t="s">
        <v>191</v>
      </c>
      <c r="V849" t="s">
        <v>45</v>
      </c>
      <c r="W849" t="s">
        <v>76</v>
      </c>
      <c r="X849" t="s">
        <v>77</v>
      </c>
      <c r="Y849" t="s">
        <v>9817</v>
      </c>
      <c r="Z849" t="s">
        <v>34</v>
      </c>
      <c r="AA849" t="s">
        <v>367</v>
      </c>
      <c r="AB849" t="s">
        <v>326</v>
      </c>
    </row>
    <row r="850" spans="1:28">
      <c r="A850" t="s">
        <v>9818</v>
      </c>
      <c r="B850" t="s">
        <v>28</v>
      </c>
      <c r="C850" t="s">
        <v>9819</v>
      </c>
      <c r="D850" t="s">
        <v>9820</v>
      </c>
      <c r="E850" t="s">
        <v>9821</v>
      </c>
      <c r="F850" t="s">
        <v>31</v>
      </c>
      <c r="G850" t="s">
        <v>9822</v>
      </c>
      <c r="H850" t="s">
        <v>1667</v>
      </c>
      <c r="I850" t="s">
        <v>9823</v>
      </c>
      <c r="J850" t="s">
        <v>9824</v>
      </c>
      <c r="K850" t="s">
        <v>112</v>
      </c>
      <c r="L850" t="s">
        <v>34</v>
      </c>
      <c r="M850" t="s">
        <v>9825</v>
      </c>
      <c r="N850" t="s">
        <v>9826</v>
      </c>
      <c r="O850" t="s">
        <v>9688</v>
      </c>
      <c r="P850" t="s">
        <v>7070</v>
      </c>
      <c r="Q850" t="s">
        <v>41</v>
      </c>
      <c r="R850" t="s">
        <v>9827</v>
      </c>
      <c r="S850" t="s">
        <v>9828</v>
      </c>
      <c r="T850" t="s">
        <v>9827</v>
      </c>
      <c r="U850" t="s">
        <v>459</v>
      </c>
      <c r="V850" t="s">
        <v>217</v>
      </c>
      <c r="W850" t="s">
        <v>76</v>
      </c>
      <c r="X850" t="s">
        <v>47</v>
      </c>
      <c r="Y850" t="s">
        <v>9829</v>
      </c>
      <c r="Z850" t="s">
        <v>34</v>
      </c>
      <c r="AA850" t="s">
        <v>49</v>
      </c>
      <c r="AB850" t="s">
        <v>1564</v>
      </c>
    </row>
    <row r="851" spans="1:28">
      <c r="A851" t="s">
        <v>9830</v>
      </c>
      <c r="B851" t="s">
        <v>67</v>
      </c>
      <c r="C851" t="s">
        <v>34</v>
      </c>
      <c r="D851" t="s">
        <v>34</v>
      </c>
      <c r="E851" t="s">
        <v>9831</v>
      </c>
      <c r="F851" t="s">
        <v>68</v>
      </c>
      <c r="G851" t="s">
        <v>9832</v>
      </c>
      <c r="H851" t="s">
        <v>9833</v>
      </c>
      <c r="I851" t="s">
        <v>34</v>
      </c>
      <c r="J851" t="s">
        <v>9834</v>
      </c>
      <c r="K851" t="s">
        <v>676</v>
      </c>
      <c r="L851" t="s">
        <v>34</v>
      </c>
      <c r="M851" t="s">
        <v>9835</v>
      </c>
      <c r="N851" t="s">
        <v>9836</v>
      </c>
      <c r="O851" t="s">
        <v>9688</v>
      </c>
      <c r="P851" t="s">
        <v>7070</v>
      </c>
      <c r="Q851" t="s">
        <v>41</v>
      </c>
      <c r="R851" t="s">
        <v>9837</v>
      </c>
      <c r="S851" t="s">
        <v>9838</v>
      </c>
      <c r="T851" t="s">
        <v>9837</v>
      </c>
      <c r="U851" t="s">
        <v>44</v>
      </c>
      <c r="V851" t="s">
        <v>4010</v>
      </c>
      <c r="W851" t="s">
        <v>76</v>
      </c>
      <c r="X851" t="s">
        <v>47</v>
      </c>
      <c r="Y851" t="s">
        <v>9839</v>
      </c>
      <c r="Z851" t="s">
        <v>34</v>
      </c>
      <c r="AA851" t="s">
        <v>49</v>
      </c>
      <c r="AB851" t="s">
        <v>2458</v>
      </c>
    </row>
    <row r="852" spans="1:28">
      <c r="A852" t="s">
        <v>9840</v>
      </c>
      <c r="B852" t="s">
        <v>67</v>
      </c>
      <c r="C852" t="s">
        <v>34</v>
      </c>
      <c r="D852" t="s">
        <v>34</v>
      </c>
      <c r="E852" t="s">
        <v>9841</v>
      </c>
      <c r="F852" t="s">
        <v>68</v>
      </c>
      <c r="G852" t="s">
        <v>9842</v>
      </c>
      <c r="H852" t="s">
        <v>9843</v>
      </c>
      <c r="I852" t="s">
        <v>34</v>
      </c>
      <c r="J852" t="s">
        <v>9844</v>
      </c>
      <c r="K852" t="s">
        <v>36</v>
      </c>
      <c r="L852" t="s">
        <v>34</v>
      </c>
      <c r="M852" t="s">
        <v>9845</v>
      </c>
      <c r="N852" t="s">
        <v>9846</v>
      </c>
      <c r="O852" t="s">
        <v>9688</v>
      </c>
      <c r="P852" t="s">
        <v>7070</v>
      </c>
      <c r="Q852" t="s">
        <v>41</v>
      </c>
      <c r="R852" t="s">
        <v>9847</v>
      </c>
      <c r="S852" t="s">
        <v>9848</v>
      </c>
      <c r="T852" t="s">
        <v>9849</v>
      </c>
      <c r="U852" t="s">
        <v>44</v>
      </c>
      <c r="V852" t="s">
        <v>45</v>
      </c>
      <c r="W852" t="s">
        <v>63</v>
      </c>
      <c r="X852" t="s">
        <v>77</v>
      </c>
      <c r="Y852" t="s">
        <v>9850</v>
      </c>
      <c r="Z852" t="s">
        <v>34</v>
      </c>
      <c r="AA852" t="s">
        <v>164</v>
      </c>
      <c r="AB852" t="s">
        <v>5349</v>
      </c>
    </row>
    <row r="853" spans="1:28">
      <c r="A853" t="s">
        <v>9851</v>
      </c>
      <c r="B853" t="s">
        <v>256</v>
      </c>
      <c r="C853" t="s">
        <v>34</v>
      </c>
      <c r="D853" t="s">
        <v>34</v>
      </c>
      <c r="E853" t="s">
        <v>9852</v>
      </c>
      <c r="F853" t="s">
        <v>68</v>
      </c>
      <c r="G853" t="s">
        <v>9853</v>
      </c>
      <c r="H853" t="s">
        <v>33</v>
      </c>
      <c r="I853" t="s">
        <v>34</v>
      </c>
      <c r="J853" t="s">
        <v>9854</v>
      </c>
      <c r="K853" t="s">
        <v>36</v>
      </c>
      <c r="L853" t="s">
        <v>34</v>
      </c>
      <c r="M853" t="s">
        <v>9855</v>
      </c>
      <c r="N853" t="s">
        <v>9856</v>
      </c>
      <c r="O853" t="s">
        <v>9857</v>
      </c>
      <c r="P853" t="s">
        <v>9857</v>
      </c>
      <c r="Q853" t="s">
        <v>376</v>
      </c>
      <c r="R853" t="s">
        <v>9858</v>
      </c>
      <c r="S853" t="s">
        <v>9859</v>
      </c>
      <c r="T853" t="s">
        <v>9860</v>
      </c>
      <c r="U853" t="s">
        <v>235</v>
      </c>
      <c r="V853" t="s">
        <v>45</v>
      </c>
      <c r="W853" t="s">
        <v>76</v>
      </c>
      <c r="X853" t="s">
        <v>77</v>
      </c>
      <c r="Y853" t="s">
        <v>9861</v>
      </c>
      <c r="Z853" t="s">
        <v>34</v>
      </c>
      <c r="AA853" t="s">
        <v>367</v>
      </c>
      <c r="AB853" t="s">
        <v>4069</v>
      </c>
    </row>
    <row r="854" spans="1:28">
      <c r="A854" t="s">
        <v>9862</v>
      </c>
      <c r="B854" t="s">
        <v>67</v>
      </c>
      <c r="C854" t="s">
        <v>34</v>
      </c>
      <c r="D854" t="s">
        <v>34</v>
      </c>
      <c r="E854" t="s">
        <v>9863</v>
      </c>
      <c r="F854" t="s">
        <v>68</v>
      </c>
      <c r="G854" t="s">
        <v>9864</v>
      </c>
      <c r="H854" t="s">
        <v>3928</v>
      </c>
      <c r="I854" t="s">
        <v>34</v>
      </c>
      <c r="J854" t="s">
        <v>9865</v>
      </c>
      <c r="K854" t="s">
        <v>199</v>
      </c>
      <c r="L854" t="s">
        <v>34</v>
      </c>
      <c r="M854" t="s">
        <v>9866</v>
      </c>
      <c r="N854" t="s">
        <v>9867</v>
      </c>
      <c r="O854" t="s">
        <v>9857</v>
      </c>
      <c r="P854" t="s">
        <v>7171</v>
      </c>
      <c r="Q854" t="s">
        <v>41</v>
      </c>
      <c r="R854" t="s">
        <v>9868</v>
      </c>
      <c r="S854" t="s">
        <v>9869</v>
      </c>
      <c r="T854" t="s">
        <v>9868</v>
      </c>
      <c r="U854" t="s">
        <v>44</v>
      </c>
      <c r="V854" t="s">
        <v>45</v>
      </c>
      <c r="W854" t="s">
        <v>76</v>
      </c>
      <c r="X854" t="s">
        <v>47</v>
      </c>
      <c r="Y854" t="s">
        <v>9870</v>
      </c>
      <c r="Z854" t="s">
        <v>178</v>
      </c>
      <c r="AA854" t="s">
        <v>49</v>
      </c>
      <c r="AB854" t="s">
        <v>6035</v>
      </c>
    </row>
    <row r="855" spans="1:28">
      <c r="A855" t="s">
        <v>9871</v>
      </c>
      <c r="B855" t="s">
        <v>28</v>
      </c>
      <c r="C855" t="s">
        <v>9872</v>
      </c>
      <c r="D855" t="s">
        <v>9873</v>
      </c>
      <c r="E855" t="s">
        <v>9874</v>
      </c>
      <c r="F855" t="s">
        <v>97</v>
      </c>
      <c r="G855" t="s">
        <v>9875</v>
      </c>
      <c r="H855" t="s">
        <v>9876</v>
      </c>
      <c r="I855" t="s">
        <v>34</v>
      </c>
      <c r="J855" t="s">
        <v>9877</v>
      </c>
      <c r="K855" t="s">
        <v>127</v>
      </c>
      <c r="L855" t="s">
        <v>34</v>
      </c>
      <c r="M855" t="s">
        <v>9878</v>
      </c>
      <c r="N855" t="s">
        <v>9879</v>
      </c>
      <c r="O855" t="s">
        <v>9857</v>
      </c>
      <c r="P855" t="s">
        <v>7171</v>
      </c>
      <c r="Q855" t="s">
        <v>41</v>
      </c>
      <c r="R855" t="s">
        <v>9880</v>
      </c>
      <c r="S855" t="s">
        <v>9881</v>
      </c>
      <c r="T855" t="s">
        <v>9880</v>
      </c>
      <c r="U855" t="s">
        <v>44</v>
      </c>
      <c r="V855" t="s">
        <v>45</v>
      </c>
      <c r="W855" t="s">
        <v>76</v>
      </c>
      <c r="X855" t="s">
        <v>47</v>
      </c>
      <c r="Y855" t="s">
        <v>9882</v>
      </c>
      <c r="Z855" t="s">
        <v>34</v>
      </c>
      <c r="AA855" t="s">
        <v>49</v>
      </c>
      <c r="AB855" t="s">
        <v>2099</v>
      </c>
    </row>
    <row r="856" spans="1:28">
      <c r="A856" t="s">
        <v>9883</v>
      </c>
      <c r="B856" t="s">
        <v>28</v>
      </c>
      <c r="C856" t="s">
        <v>9884</v>
      </c>
      <c r="D856" t="s">
        <v>9885</v>
      </c>
      <c r="E856" t="s">
        <v>9886</v>
      </c>
      <c r="F856" t="s">
        <v>31</v>
      </c>
      <c r="G856" t="s">
        <v>4684</v>
      </c>
      <c r="H856" t="s">
        <v>7286</v>
      </c>
      <c r="I856" t="s">
        <v>34</v>
      </c>
      <c r="J856" t="s">
        <v>9887</v>
      </c>
      <c r="K856" t="s">
        <v>185</v>
      </c>
      <c r="L856" t="s">
        <v>34</v>
      </c>
      <c r="M856" t="s">
        <v>9888</v>
      </c>
      <c r="N856" t="s">
        <v>9889</v>
      </c>
      <c r="O856" t="s">
        <v>9857</v>
      </c>
      <c r="P856" t="s">
        <v>7171</v>
      </c>
      <c r="Q856" t="s">
        <v>41</v>
      </c>
      <c r="R856" t="s">
        <v>9890</v>
      </c>
      <c r="S856" t="s">
        <v>9891</v>
      </c>
      <c r="T856" t="s">
        <v>9890</v>
      </c>
      <c r="U856" t="s">
        <v>44</v>
      </c>
      <c r="V856" t="s">
        <v>45</v>
      </c>
      <c r="W856" t="s">
        <v>392</v>
      </c>
      <c r="X856" t="s">
        <v>47</v>
      </c>
      <c r="Y856" t="s">
        <v>9892</v>
      </c>
      <c r="Z856" t="s">
        <v>34</v>
      </c>
      <c r="AA856" t="s">
        <v>49</v>
      </c>
      <c r="AB856" t="s">
        <v>7396</v>
      </c>
    </row>
    <row r="857" spans="1:28">
      <c r="A857" t="s">
        <v>9893</v>
      </c>
      <c r="B857" t="s">
        <v>67</v>
      </c>
      <c r="C857" t="s">
        <v>34</v>
      </c>
      <c r="D857" t="s">
        <v>34</v>
      </c>
      <c r="E857" t="s">
        <v>9894</v>
      </c>
      <c r="F857" t="s">
        <v>68</v>
      </c>
      <c r="G857" t="s">
        <v>9041</v>
      </c>
      <c r="H857" t="s">
        <v>9895</v>
      </c>
      <c r="I857" t="s">
        <v>34</v>
      </c>
      <c r="J857" t="s">
        <v>9896</v>
      </c>
      <c r="K857" t="s">
        <v>361</v>
      </c>
      <c r="L857" t="s">
        <v>34</v>
      </c>
      <c r="M857" t="s">
        <v>9897</v>
      </c>
      <c r="N857" t="s">
        <v>9898</v>
      </c>
      <c r="O857" t="s">
        <v>9857</v>
      </c>
      <c r="P857" t="s">
        <v>7171</v>
      </c>
      <c r="Q857" t="s">
        <v>41</v>
      </c>
      <c r="R857" t="s">
        <v>9899</v>
      </c>
      <c r="S857" t="s">
        <v>9900</v>
      </c>
      <c r="T857" t="s">
        <v>9899</v>
      </c>
      <c r="U857" t="s">
        <v>44</v>
      </c>
      <c r="V857" t="s">
        <v>45</v>
      </c>
      <c r="W857" t="s">
        <v>46</v>
      </c>
      <c r="X857" t="s">
        <v>47</v>
      </c>
      <c r="Y857" t="s">
        <v>9901</v>
      </c>
      <c r="Z857" t="s">
        <v>34</v>
      </c>
      <c r="AA857" t="s">
        <v>367</v>
      </c>
      <c r="AB857" t="s">
        <v>9902</v>
      </c>
    </row>
    <row r="858" spans="1:28">
      <c r="A858" t="s">
        <v>9903</v>
      </c>
      <c r="B858" t="s">
        <v>28</v>
      </c>
      <c r="C858" t="s">
        <v>9904</v>
      </c>
      <c r="D858" t="s">
        <v>9905</v>
      </c>
      <c r="E858" t="s">
        <v>9906</v>
      </c>
      <c r="F858" t="s">
        <v>97</v>
      </c>
      <c r="G858" t="s">
        <v>9907</v>
      </c>
      <c r="H858" t="s">
        <v>9908</v>
      </c>
      <c r="I858" t="s">
        <v>34</v>
      </c>
      <c r="J858" t="s">
        <v>9909</v>
      </c>
      <c r="K858" t="s">
        <v>244</v>
      </c>
      <c r="L858" t="s">
        <v>34</v>
      </c>
      <c r="M858" t="s">
        <v>9910</v>
      </c>
      <c r="N858" t="s">
        <v>9911</v>
      </c>
      <c r="O858" t="s">
        <v>9857</v>
      </c>
      <c r="P858" t="s">
        <v>7171</v>
      </c>
      <c r="Q858" t="s">
        <v>41</v>
      </c>
      <c r="R858" t="s">
        <v>9912</v>
      </c>
      <c r="S858" t="s">
        <v>9913</v>
      </c>
      <c r="T858" t="s">
        <v>9912</v>
      </c>
      <c r="U858" t="s">
        <v>44</v>
      </c>
      <c r="V858" t="s">
        <v>45</v>
      </c>
      <c r="W858" t="s">
        <v>76</v>
      </c>
      <c r="X858" t="s">
        <v>47</v>
      </c>
      <c r="Y858" t="s">
        <v>9914</v>
      </c>
      <c r="Z858" t="s">
        <v>34</v>
      </c>
      <c r="AA858" t="s">
        <v>49</v>
      </c>
      <c r="AB858" t="s">
        <v>9915</v>
      </c>
    </row>
    <row r="859" spans="1:28">
      <c r="A859" t="s">
        <v>9916</v>
      </c>
      <c r="B859" t="s">
        <v>28</v>
      </c>
      <c r="C859" t="s">
        <v>9917</v>
      </c>
      <c r="D859" t="s">
        <v>9918</v>
      </c>
      <c r="E859" t="s">
        <v>9919</v>
      </c>
      <c r="F859" t="s">
        <v>31</v>
      </c>
      <c r="G859" t="s">
        <v>9920</v>
      </c>
      <c r="H859" t="s">
        <v>5879</v>
      </c>
      <c r="I859" t="s">
        <v>34</v>
      </c>
      <c r="J859" t="s">
        <v>9921</v>
      </c>
      <c r="K859" t="s">
        <v>127</v>
      </c>
      <c r="L859" t="s">
        <v>34</v>
      </c>
      <c r="M859" t="s">
        <v>9922</v>
      </c>
      <c r="N859" t="s">
        <v>9923</v>
      </c>
      <c r="O859" t="s">
        <v>9857</v>
      </c>
      <c r="P859" t="s">
        <v>7171</v>
      </c>
      <c r="Q859" t="s">
        <v>41</v>
      </c>
      <c r="R859" t="s">
        <v>9924</v>
      </c>
      <c r="S859" t="s">
        <v>9925</v>
      </c>
      <c r="T859" t="s">
        <v>9924</v>
      </c>
      <c r="U859" t="s">
        <v>44</v>
      </c>
      <c r="V859" t="s">
        <v>1586</v>
      </c>
      <c r="W859" t="s">
        <v>281</v>
      </c>
      <c r="X859" t="s">
        <v>47</v>
      </c>
      <c r="Y859" t="s">
        <v>9926</v>
      </c>
      <c r="Z859" t="s">
        <v>34</v>
      </c>
      <c r="AA859" t="s">
        <v>49</v>
      </c>
      <c r="AB859" t="s">
        <v>596</v>
      </c>
    </row>
    <row r="860" spans="1:28">
      <c r="A860" t="s">
        <v>9927</v>
      </c>
      <c r="B860" t="s">
        <v>67</v>
      </c>
      <c r="C860" t="s">
        <v>34</v>
      </c>
      <c r="D860" t="s">
        <v>34</v>
      </c>
      <c r="E860" t="s">
        <v>9928</v>
      </c>
      <c r="F860" t="s">
        <v>68</v>
      </c>
      <c r="G860" t="s">
        <v>9929</v>
      </c>
      <c r="H860" t="s">
        <v>9930</v>
      </c>
      <c r="I860" t="s">
        <v>34</v>
      </c>
      <c r="J860" t="s">
        <v>9931</v>
      </c>
      <c r="K860" t="s">
        <v>199</v>
      </c>
      <c r="L860" t="s">
        <v>34</v>
      </c>
      <c r="M860" t="s">
        <v>9932</v>
      </c>
      <c r="N860" t="s">
        <v>9933</v>
      </c>
      <c r="O860" t="s">
        <v>9857</v>
      </c>
      <c r="P860" t="s">
        <v>7171</v>
      </c>
      <c r="Q860" t="s">
        <v>41</v>
      </c>
      <c r="R860" t="s">
        <v>9934</v>
      </c>
      <c r="S860" t="s">
        <v>9935</v>
      </c>
      <c r="T860" t="s">
        <v>9934</v>
      </c>
      <c r="U860" t="s">
        <v>44</v>
      </c>
      <c r="V860" t="s">
        <v>9936</v>
      </c>
      <c r="W860" t="s">
        <v>392</v>
      </c>
      <c r="X860" t="s">
        <v>47</v>
      </c>
      <c r="Y860" t="s">
        <v>9937</v>
      </c>
      <c r="Z860" t="s">
        <v>269</v>
      </c>
      <c r="AA860" t="s">
        <v>164</v>
      </c>
      <c r="AB860" t="s">
        <v>5457</v>
      </c>
    </row>
    <row r="861" spans="1:28">
      <c r="A861" t="s">
        <v>9938</v>
      </c>
      <c r="B861" t="s">
        <v>28</v>
      </c>
      <c r="C861" t="s">
        <v>9939</v>
      </c>
      <c r="D861" t="s">
        <v>9940</v>
      </c>
      <c r="E861" t="s">
        <v>9941</v>
      </c>
      <c r="F861" t="s">
        <v>97</v>
      </c>
      <c r="G861" t="s">
        <v>9942</v>
      </c>
      <c r="H861" t="s">
        <v>9943</v>
      </c>
      <c r="I861" t="s">
        <v>34</v>
      </c>
      <c r="J861" t="s">
        <v>9944</v>
      </c>
      <c r="K861" t="s">
        <v>882</v>
      </c>
      <c r="L861" t="s">
        <v>34</v>
      </c>
      <c r="M861" t="s">
        <v>9945</v>
      </c>
      <c r="N861" t="s">
        <v>9946</v>
      </c>
      <c r="O861" t="s">
        <v>9857</v>
      </c>
      <c r="P861" t="s">
        <v>7171</v>
      </c>
      <c r="Q861" t="s">
        <v>41</v>
      </c>
      <c r="R861" t="s">
        <v>9947</v>
      </c>
      <c r="S861" t="s">
        <v>9948</v>
      </c>
      <c r="T861" t="s">
        <v>9947</v>
      </c>
      <c r="U861" t="s">
        <v>44</v>
      </c>
      <c r="V861" t="s">
        <v>45</v>
      </c>
      <c r="W861" t="s">
        <v>76</v>
      </c>
      <c r="X861" t="s">
        <v>47</v>
      </c>
      <c r="Y861" t="s">
        <v>9949</v>
      </c>
      <c r="Z861" t="s">
        <v>34</v>
      </c>
      <c r="AA861" t="s">
        <v>49</v>
      </c>
      <c r="AB861" t="s">
        <v>6735</v>
      </c>
    </row>
    <row r="862" spans="1:28">
      <c r="A862" t="s">
        <v>9950</v>
      </c>
      <c r="B862" t="s">
        <v>28</v>
      </c>
      <c r="C862" t="s">
        <v>9951</v>
      </c>
      <c r="D862" t="s">
        <v>9952</v>
      </c>
      <c r="E862" t="s">
        <v>9953</v>
      </c>
      <c r="F862" t="s">
        <v>97</v>
      </c>
      <c r="G862" t="s">
        <v>2268</v>
      </c>
      <c r="H862" t="s">
        <v>7353</v>
      </c>
      <c r="I862" t="s">
        <v>34</v>
      </c>
      <c r="J862" t="s">
        <v>9954</v>
      </c>
      <c r="K862" t="s">
        <v>36</v>
      </c>
      <c r="L862" t="s">
        <v>34</v>
      </c>
      <c r="M862" t="s">
        <v>9955</v>
      </c>
      <c r="N862" t="s">
        <v>9956</v>
      </c>
      <c r="O862" t="s">
        <v>9857</v>
      </c>
      <c r="P862" t="s">
        <v>7171</v>
      </c>
      <c r="Q862" t="s">
        <v>41</v>
      </c>
      <c r="R862" t="s">
        <v>9957</v>
      </c>
      <c r="S862" t="s">
        <v>9958</v>
      </c>
      <c r="T862" t="s">
        <v>9957</v>
      </c>
      <c r="U862" t="s">
        <v>44</v>
      </c>
      <c r="V862" t="s">
        <v>45</v>
      </c>
      <c r="W862" t="s">
        <v>76</v>
      </c>
      <c r="X862" t="s">
        <v>47</v>
      </c>
      <c r="Y862" t="s">
        <v>9959</v>
      </c>
      <c r="Z862" t="s">
        <v>34</v>
      </c>
      <c r="AA862" t="s">
        <v>49</v>
      </c>
      <c r="AB862" t="s">
        <v>1976</v>
      </c>
    </row>
    <row r="863" spans="1:28">
      <c r="A863" t="s">
        <v>9960</v>
      </c>
      <c r="B863" t="s">
        <v>256</v>
      </c>
      <c r="C863" t="s">
        <v>34</v>
      </c>
      <c r="D863" t="s">
        <v>34</v>
      </c>
      <c r="E863" t="s">
        <v>9961</v>
      </c>
      <c r="F863" t="s">
        <v>68</v>
      </c>
      <c r="G863" t="s">
        <v>9962</v>
      </c>
      <c r="H863" t="s">
        <v>3536</v>
      </c>
      <c r="I863" t="s">
        <v>9963</v>
      </c>
      <c r="J863" t="s">
        <v>9964</v>
      </c>
      <c r="K863" t="s">
        <v>34</v>
      </c>
      <c r="L863" t="s">
        <v>34</v>
      </c>
      <c r="M863" t="s">
        <v>9965</v>
      </c>
      <c r="N863" t="s">
        <v>9966</v>
      </c>
      <c r="O863" t="s">
        <v>9857</v>
      </c>
      <c r="P863" t="s">
        <v>9688</v>
      </c>
      <c r="Q863" t="s">
        <v>376</v>
      </c>
      <c r="R863" t="s">
        <v>9967</v>
      </c>
      <c r="S863" t="s">
        <v>9968</v>
      </c>
      <c r="T863" t="s">
        <v>9969</v>
      </c>
      <c r="U863" t="s">
        <v>44</v>
      </c>
      <c r="V863" t="s">
        <v>45</v>
      </c>
      <c r="W863" t="s">
        <v>176</v>
      </c>
      <c r="X863" t="s">
        <v>77</v>
      </c>
      <c r="Y863" t="s">
        <v>9970</v>
      </c>
      <c r="Z863" t="s">
        <v>34</v>
      </c>
      <c r="AA863" t="s">
        <v>49</v>
      </c>
      <c r="AB863" t="s">
        <v>4406</v>
      </c>
    </row>
    <row r="864" spans="1:28">
      <c r="A864" t="s">
        <v>9971</v>
      </c>
      <c r="B864" t="s">
        <v>67</v>
      </c>
      <c r="C864" t="s">
        <v>34</v>
      </c>
      <c r="D864" t="s">
        <v>34</v>
      </c>
      <c r="E864" t="s">
        <v>9972</v>
      </c>
      <c r="F864" t="s">
        <v>68</v>
      </c>
      <c r="G864" t="s">
        <v>4094</v>
      </c>
      <c r="H864" t="s">
        <v>1849</v>
      </c>
      <c r="I864" t="s">
        <v>34</v>
      </c>
      <c r="J864" t="s">
        <v>9973</v>
      </c>
      <c r="K864" t="s">
        <v>199</v>
      </c>
      <c r="L864" t="s">
        <v>34</v>
      </c>
      <c r="M864" t="s">
        <v>9974</v>
      </c>
      <c r="N864" t="s">
        <v>9975</v>
      </c>
      <c r="O864" t="s">
        <v>9976</v>
      </c>
      <c r="P864" t="s">
        <v>7278</v>
      </c>
      <c r="Q864" t="s">
        <v>41</v>
      </c>
      <c r="R864" t="s">
        <v>9977</v>
      </c>
      <c r="S864" t="s">
        <v>9978</v>
      </c>
      <c r="T864" t="s">
        <v>9977</v>
      </c>
      <c r="U864" t="s">
        <v>44</v>
      </c>
      <c r="V864" t="s">
        <v>45</v>
      </c>
      <c r="W864" t="s">
        <v>76</v>
      </c>
      <c r="X864" t="s">
        <v>47</v>
      </c>
      <c r="Y864" t="s">
        <v>9979</v>
      </c>
      <c r="Z864" t="s">
        <v>34</v>
      </c>
      <c r="AA864" t="s">
        <v>49</v>
      </c>
      <c r="AB864" t="s">
        <v>1576</v>
      </c>
    </row>
    <row r="865" spans="1:28">
      <c r="A865" t="s">
        <v>9980</v>
      </c>
      <c r="B865" t="s">
        <v>67</v>
      </c>
      <c r="C865" t="s">
        <v>34</v>
      </c>
      <c r="D865" t="s">
        <v>34</v>
      </c>
      <c r="E865" t="s">
        <v>9981</v>
      </c>
      <c r="F865" t="s">
        <v>68</v>
      </c>
      <c r="G865" t="s">
        <v>8768</v>
      </c>
      <c r="H865" t="s">
        <v>9982</v>
      </c>
      <c r="I865" t="s">
        <v>34</v>
      </c>
      <c r="J865" t="s">
        <v>9983</v>
      </c>
      <c r="K865" t="s">
        <v>1462</v>
      </c>
      <c r="L865" t="s">
        <v>34</v>
      </c>
      <c r="M865" t="s">
        <v>9984</v>
      </c>
      <c r="N865" t="s">
        <v>9985</v>
      </c>
      <c r="O865" t="s">
        <v>9976</v>
      </c>
      <c r="P865" t="s">
        <v>7278</v>
      </c>
      <c r="Q865" t="s">
        <v>41</v>
      </c>
      <c r="R865" t="s">
        <v>9986</v>
      </c>
      <c r="S865" t="s">
        <v>9987</v>
      </c>
      <c r="T865" t="s">
        <v>9986</v>
      </c>
      <c r="U865" t="s">
        <v>235</v>
      </c>
      <c r="V865" t="s">
        <v>45</v>
      </c>
      <c r="W865" t="s">
        <v>76</v>
      </c>
      <c r="X865" t="s">
        <v>47</v>
      </c>
      <c r="Y865" t="s">
        <v>9988</v>
      </c>
      <c r="Z865" t="s">
        <v>178</v>
      </c>
      <c r="AA865" t="s">
        <v>49</v>
      </c>
      <c r="AB865" t="s">
        <v>7884</v>
      </c>
    </row>
    <row r="866" spans="1:28">
      <c r="A866" t="s">
        <v>9989</v>
      </c>
      <c r="B866" t="s">
        <v>28</v>
      </c>
      <c r="C866" t="s">
        <v>9990</v>
      </c>
      <c r="D866" t="s">
        <v>9991</v>
      </c>
      <c r="E866" t="s">
        <v>9992</v>
      </c>
      <c r="F866" t="s">
        <v>97</v>
      </c>
      <c r="G866" t="s">
        <v>5177</v>
      </c>
      <c r="H866" t="s">
        <v>7586</v>
      </c>
      <c r="I866" t="s">
        <v>9993</v>
      </c>
      <c r="J866" t="s">
        <v>9994</v>
      </c>
      <c r="K866" t="s">
        <v>882</v>
      </c>
      <c r="L866" t="s">
        <v>34</v>
      </c>
      <c r="M866" t="s">
        <v>9995</v>
      </c>
      <c r="N866" t="s">
        <v>9996</v>
      </c>
      <c r="O866" t="s">
        <v>9976</v>
      </c>
      <c r="P866" t="s">
        <v>7278</v>
      </c>
      <c r="Q866" t="s">
        <v>41</v>
      </c>
      <c r="R866" t="s">
        <v>9997</v>
      </c>
      <c r="S866" t="s">
        <v>9998</v>
      </c>
      <c r="T866" t="s">
        <v>9999</v>
      </c>
      <c r="U866" t="s">
        <v>44</v>
      </c>
      <c r="V866" t="s">
        <v>45</v>
      </c>
      <c r="W866" t="s">
        <v>252</v>
      </c>
      <c r="X866" t="s">
        <v>77</v>
      </c>
      <c r="Y866" t="s">
        <v>10000</v>
      </c>
      <c r="Z866" t="s">
        <v>34</v>
      </c>
      <c r="AA866" t="s">
        <v>49</v>
      </c>
      <c r="AB866" t="s">
        <v>10001</v>
      </c>
    </row>
    <row r="867" spans="1:28">
      <c r="A867" t="s">
        <v>10002</v>
      </c>
      <c r="B867" t="s">
        <v>28</v>
      </c>
      <c r="C867" t="s">
        <v>10003</v>
      </c>
      <c r="D867" t="s">
        <v>10004</v>
      </c>
      <c r="E867" t="s">
        <v>10005</v>
      </c>
      <c r="F867" t="s">
        <v>97</v>
      </c>
      <c r="G867" t="s">
        <v>10006</v>
      </c>
      <c r="H867" t="s">
        <v>10007</v>
      </c>
      <c r="I867" t="s">
        <v>34</v>
      </c>
      <c r="J867" t="s">
        <v>10008</v>
      </c>
      <c r="K867" t="s">
        <v>1899</v>
      </c>
      <c r="L867" t="s">
        <v>34</v>
      </c>
      <c r="M867" t="s">
        <v>10009</v>
      </c>
      <c r="N867" t="s">
        <v>10010</v>
      </c>
      <c r="O867" t="s">
        <v>9976</v>
      </c>
      <c r="P867" t="s">
        <v>7278</v>
      </c>
      <c r="Q867" t="s">
        <v>41</v>
      </c>
      <c r="R867" t="s">
        <v>10011</v>
      </c>
      <c r="S867" t="s">
        <v>10012</v>
      </c>
      <c r="T867" t="s">
        <v>10011</v>
      </c>
      <c r="U867" t="s">
        <v>44</v>
      </c>
      <c r="V867" t="s">
        <v>45</v>
      </c>
      <c r="W867" t="s">
        <v>76</v>
      </c>
      <c r="X867" t="s">
        <v>47</v>
      </c>
      <c r="Y867" t="s">
        <v>10013</v>
      </c>
      <c r="Z867" t="s">
        <v>34</v>
      </c>
      <c r="AA867" t="s">
        <v>49</v>
      </c>
      <c r="AB867" t="s">
        <v>3349</v>
      </c>
    </row>
    <row r="868" spans="1:28">
      <c r="A868" t="s">
        <v>10014</v>
      </c>
      <c r="B868" t="s">
        <v>28</v>
      </c>
      <c r="C868" t="s">
        <v>10015</v>
      </c>
      <c r="D868" t="s">
        <v>10016</v>
      </c>
      <c r="E868" t="s">
        <v>10017</v>
      </c>
      <c r="F868" t="s">
        <v>31</v>
      </c>
      <c r="G868" t="s">
        <v>10018</v>
      </c>
      <c r="H868" t="s">
        <v>10019</v>
      </c>
      <c r="I868" t="s">
        <v>34</v>
      </c>
      <c r="J868" t="s">
        <v>10020</v>
      </c>
      <c r="K868" t="s">
        <v>142</v>
      </c>
      <c r="L868" t="s">
        <v>34</v>
      </c>
      <c r="M868" t="s">
        <v>10021</v>
      </c>
      <c r="N868" t="s">
        <v>10022</v>
      </c>
      <c r="O868" t="s">
        <v>9976</v>
      </c>
      <c r="P868" t="s">
        <v>7278</v>
      </c>
      <c r="Q868" t="s">
        <v>41</v>
      </c>
      <c r="R868" t="s">
        <v>10023</v>
      </c>
      <c r="S868" t="s">
        <v>10024</v>
      </c>
      <c r="T868" t="s">
        <v>10023</v>
      </c>
      <c r="U868" t="s">
        <v>44</v>
      </c>
      <c r="V868" t="s">
        <v>217</v>
      </c>
      <c r="W868" t="s">
        <v>76</v>
      </c>
      <c r="X868" t="s">
        <v>47</v>
      </c>
      <c r="Y868" t="s">
        <v>10025</v>
      </c>
      <c r="Z868" t="s">
        <v>34</v>
      </c>
      <c r="AA868" t="s">
        <v>367</v>
      </c>
      <c r="AB868" t="s">
        <v>747</v>
      </c>
    </row>
    <row r="869" spans="1:28">
      <c r="A869" t="s">
        <v>10026</v>
      </c>
      <c r="B869" t="s">
        <v>28</v>
      </c>
      <c r="C869" t="s">
        <v>10027</v>
      </c>
      <c r="D869" t="s">
        <v>10028</v>
      </c>
      <c r="E869" t="s">
        <v>10029</v>
      </c>
      <c r="F869" t="s">
        <v>97</v>
      </c>
      <c r="G869" t="s">
        <v>790</v>
      </c>
      <c r="H869" t="s">
        <v>10030</v>
      </c>
      <c r="I869" t="s">
        <v>34</v>
      </c>
      <c r="J869" t="s">
        <v>10031</v>
      </c>
      <c r="K869" t="s">
        <v>244</v>
      </c>
      <c r="L869" t="s">
        <v>34</v>
      </c>
      <c r="M869" t="s">
        <v>10032</v>
      </c>
      <c r="N869" t="s">
        <v>10033</v>
      </c>
      <c r="O869" t="s">
        <v>9976</v>
      </c>
      <c r="P869" t="s">
        <v>7278</v>
      </c>
      <c r="Q869" t="s">
        <v>41</v>
      </c>
      <c r="R869" t="s">
        <v>10034</v>
      </c>
      <c r="S869" t="s">
        <v>10035</v>
      </c>
      <c r="T869" t="s">
        <v>10034</v>
      </c>
      <c r="U869" t="s">
        <v>44</v>
      </c>
      <c r="V869" t="s">
        <v>45</v>
      </c>
      <c r="W869" t="s">
        <v>46</v>
      </c>
      <c r="X869" t="s">
        <v>47</v>
      </c>
      <c r="Y869" t="s">
        <v>10036</v>
      </c>
      <c r="Z869" t="s">
        <v>34</v>
      </c>
      <c r="AA869" t="s">
        <v>49</v>
      </c>
      <c r="AB869" t="s">
        <v>10037</v>
      </c>
    </row>
    <row r="870" spans="1:28">
      <c r="A870" t="s">
        <v>10038</v>
      </c>
      <c r="B870" t="s">
        <v>28</v>
      </c>
      <c r="C870" t="s">
        <v>10039</v>
      </c>
      <c r="D870" t="s">
        <v>10040</v>
      </c>
      <c r="E870" t="s">
        <v>10041</v>
      </c>
      <c r="F870" t="s">
        <v>31</v>
      </c>
      <c r="G870" t="s">
        <v>10042</v>
      </c>
      <c r="H870" t="s">
        <v>10043</v>
      </c>
      <c r="I870" t="s">
        <v>34</v>
      </c>
      <c r="J870" t="s">
        <v>10044</v>
      </c>
      <c r="K870" t="s">
        <v>244</v>
      </c>
      <c r="L870" t="s">
        <v>34</v>
      </c>
      <c r="M870" t="s">
        <v>10045</v>
      </c>
      <c r="N870" t="s">
        <v>10046</v>
      </c>
      <c r="O870" t="s">
        <v>9976</v>
      </c>
      <c r="P870" t="s">
        <v>7278</v>
      </c>
      <c r="Q870" t="s">
        <v>41</v>
      </c>
      <c r="R870" t="s">
        <v>10047</v>
      </c>
      <c r="S870" t="s">
        <v>10048</v>
      </c>
      <c r="T870" t="s">
        <v>10047</v>
      </c>
      <c r="U870" t="s">
        <v>44</v>
      </c>
      <c r="V870" t="s">
        <v>45</v>
      </c>
      <c r="W870" t="s">
        <v>76</v>
      </c>
      <c r="X870" t="s">
        <v>47</v>
      </c>
      <c r="Y870" t="s">
        <v>10049</v>
      </c>
      <c r="Z870" t="s">
        <v>34</v>
      </c>
      <c r="AA870" t="s">
        <v>164</v>
      </c>
      <c r="AB870" t="s">
        <v>10050</v>
      </c>
    </row>
    <row r="871" spans="1:28">
      <c r="A871" t="s">
        <v>10051</v>
      </c>
      <c r="B871" t="s">
        <v>28</v>
      </c>
      <c r="C871" t="s">
        <v>10052</v>
      </c>
      <c r="D871" t="s">
        <v>10053</v>
      </c>
      <c r="E871" t="s">
        <v>10054</v>
      </c>
      <c r="F871" t="s">
        <v>97</v>
      </c>
      <c r="G871" t="s">
        <v>10055</v>
      </c>
      <c r="H871" t="s">
        <v>10056</v>
      </c>
      <c r="I871" t="s">
        <v>34</v>
      </c>
      <c r="J871" t="s">
        <v>10057</v>
      </c>
      <c r="K871" t="s">
        <v>676</v>
      </c>
      <c r="L871" t="s">
        <v>34</v>
      </c>
      <c r="M871" t="s">
        <v>10058</v>
      </c>
      <c r="N871" t="s">
        <v>10059</v>
      </c>
      <c r="O871" t="s">
        <v>9976</v>
      </c>
      <c r="P871" t="s">
        <v>7278</v>
      </c>
      <c r="Q871" t="s">
        <v>41</v>
      </c>
      <c r="R871" t="s">
        <v>10060</v>
      </c>
      <c r="S871" t="s">
        <v>62</v>
      </c>
      <c r="T871" t="s">
        <v>10060</v>
      </c>
      <c r="U871" t="s">
        <v>44</v>
      </c>
      <c r="V871" t="s">
        <v>45</v>
      </c>
      <c r="W871" t="s">
        <v>76</v>
      </c>
      <c r="X871" t="s">
        <v>47</v>
      </c>
      <c r="Y871" t="s">
        <v>10061</v>
      </c>
      <c r="Z871" t="s">
        <v>34</v>
      </c>
      <c r="AA871" t="s">
        <v>49</v>
      </c>
      <c r="AB871" t="s">
        <v>864</v>
      </c>
    </row>
    <row r="872" spans="1:28">
      <c r="A872" t="s">
        <v>10062</v>
      </c>
      <c r="B872" t="s">
        <v>28</v>
      </c>
      <c r="C872" t="s">
        <v>10063</v>
      </c>
      <c r="D872" t="s">
        <v>10064</v>
      </c>
      <c r="E872" t="s">
        <v>10065</v>
      </c>
      <c r="F872" t="s">
        <v>97</v>
      </c>
      <c r="G872" t="s">
        <v>10066</v>
      </c>
      <c r="H872" t="s">
        <v>348</v>
      </c>
      <c r="I872" t="s">
        <v>34</v>
      </c>
      <c r="J872" t="s">
        <v>10067</v>
      </c>
      <c r="K872" t="s">
        <v>58</v>
      </c>
      <c r="L872" t="s">
        <v>34</v>
      </c>
      <c r="M872" t="s">
        <v>10068</v>
      </c>
      <c r="N872" t="s">
        <v>10069</v>
      </c>
      <c r="O872" t="s">
        <v>10070</v>
      </c>
      <c r="P872" t="s">
        <v>7429</v>
      </c>
      <c r="Q872" t="s">
        <v>41</v>
      </c>
      <c r="R872" t="s">
        <v>10071</v>
      </c>
      <c r="S872" t="s">
        <v>10072</v>
      </c>
      <c r="T872" t="s">
        <v>10071</v>
      </c>
      <c r="U872" t="s">
        <v>235</v>
      </c>
      <c r="V872" t="s">
        <v>45</v>
      </c>
      <c r="W872" t="s">
        <v>76</v>
      </c>
      <c r="X872" t="s">
        <v>47</v>
      </c>
      <c r="Y872" t="s">
        <v>10073</v>
      </c>
      <c r="Z872" t="s">
        <v>34</v>
      </c>
      <c r="AA872" t="s">
        <v>49</v>
      </c>
      <c r="AB872" t="s">
        <v>2585</v>
      </c>
    </row>
    <row r="873" spans="1:28">
      <c r="A873" t="s">
        <v>10074</v>
      </c>
      <c r="B873" t="s">
        <v>67</v>
      </c>
      <c r="C873" t="s">
        <v>34</v>
      </c>
      <c r="D873" t="s">
        <v>34</v>
      </c>
      <c r="E873" t="s">
        <v>10075</v>
      </c>
      <c r="F873" t="s">
        <v>68</v>
      </c>
      <c r="G873" t="s">
        <v>10076</v>
      </c>
      <c r="H873" t="s">
        <v>10077</v>
      </c>
      <c r="I873" t="s">
        <v>34</v>
      </c>
      <c r="J873" t="s">
        <v>10078</v>
      </c>
      <c r="K873" t="s">
        <v>34</v>
      </c>
      <c r="L873" t="s">
        <v>34</v>
      </c>
      <c r="M873" t="s">
        <v>10079</v>
      </c>
      <c r="N873" t="s">
        <v>10080</v>
      </c>
      <c r="O873" t="s">
        <v>10070</v>
      </c>
      <c r="P873" t="s">
        <v>7429</v>
      </c>
      <c r="Q873" t="s">
        <v>41</v>
      </c>
      <c r="R873" t="s">
        <v>10081</v>
      </c>
      <c r="S873" t="s">
        <v>10082</v>
      </c>
      <c r="T873" t="s">
        <v>10083</v>
      </c>
      <c r="U873" t="s">
        <v>44</v>
      </c>
      <c r="V873" t="s">
        <v>45</v>
      </c>
      <c r="W873" t="s">
        <v>76</v>
      </c>
      <c r="X873" t="s">
        <v>77</v>
      </c>
      <c r="Y873" t="s">
        <v>10084</v>
      </c>
      <c r="Z873" t="s">
        <v>34</v>
      </c>
      <c r="AA873" t="s">
        <v>367</v>
      </c>
      <c r="AB873" t="s">
        <v>2123</v>
      </c>
    </row>
    <row r="874" spans="1:28">
      <c r="A874" t="s">
        <v>10085</v>
      </c>
      <c r="B874" t="s">
        <v>67</v>
      </c>
      <c r="C874" t="s">
        <v>34</v>
      </c>
      <c r="D874" t="s">
        <v>34</v>
      </c>
      <c r="E874" t="s">
        <v>10086</v>
      </c>
      <c r="F874" t="s">
        <v>68</v>
      </c>
      <c r="G874" t="s">
        <v>7145</v>
      </c>
      <c r="H874" t="s">
        <v>10087</v>
      </c>
      <c r="I874" t="s">
        <v>34</v>
      </c>
      <c r="J874" t="s">
        <v>10088</v>
      </c>
      <c r="K874" t="s">
        <v>1305</v>
      </c>
      <c r="L874" t="s">
        <v>34</v>
      </c>
      <c r="M874" t="s">
        <v>10089</v>
      </c>
      <c r="N874" t="s">
        <v>10090</v>
      </c>
      <c r="O874" t="s">
        <v>10070</v>
      </c>
      <c r="P874" t="s">
        <v>7429</v>
      </c>
      <c r="Q874" t="s">
        <v>41</v>
      </c>
      <c r="R874" t="s">
        <v>10091</v>
      </c>
      <c r="S874" t="s">
        <v>10092</v>
      </c>
      <c r="T874" t="s">
        <v>10091</v>
      </c>
      <c r="U874" t="s">
        <v>44</v>
      </c>
      <c r="V874" t="s">
        <v>45</v>
      </c>
      <c r="W874" t="s">
        <v>76</v>
      </c>
      <c r="X874" t="s">
        <v>47</v>
      </c>
      <c r="Y874" t="s">
        <v>10093</v>
      </c>
      <c r="Z874" t="s">
        <v>34</v>
      </c>
      <c r="AA874" t="s">
        <v>164</v>
      </c>
      <c r="AB874" t="s">
        <v>954</v>
      </c>
    </row>
    <row r="875" spans="1:28">
      <c r="A875" t="s">
        <v>10094</v>
      </c>
      <c r="B875" t="s">
        <v>67</v>
      </c>
      <c r="C875" t="s">
        <v>34</v>
      </c>
      <c r="D875" t="s">
        <v>34</v>
      </c>
      <c r="E875" t="s">
        <v>10095</v>
      </c>
      <c r="F875" t="s">
        <v>68</v>
      </c>
      <c r="G875" t="s">
        <v>10096</v>
      </c>
      <c r="H875" t="s">
        <v>10097</v>
      </c>
      <c r="I875" t="s">
        <v>34</v>
      </c>
      <c r="J875" t="s">
        <v>10098</v>
      </c>
      <c r="K875" t="s">
        <v>58</v>
      </c>
      <c r="L875" t="s">
        <v>34</v>
      </c>
      <c r="M875" t="s">
        <v>10099</v>
      </c>
      <c r="N875" t="s">
        <v>10100</v>
      </c>
      <c r="O875" t="s">
        <v>10070</v>
      </c>
      <c r="P875" t="s">
        <v>7429</v>
      </c>
      <c r="Q875" t="s">
        <v>41</v>
      </c>
      <c r="R875" t="s">
        <v>10101</v>
      </c>
      <c r="S875" t="s">
        <v>10102</v>
      </c>
      <c r="T875" t="s">
        <v>10101</v>
      </c>
      <c r="U875" t="s">
        <v>44</v>
      </c>
      <c r="V875" t="s">
        <v>45</v>
      </c>
      <c r="W875" t="s">
        <v>392</v>
      </c>
      <c r="X875" t="s">
        <v>47</v>
      </c>
      <c r="Y875" t="s">
        <v>10103</v>
      </c>
      <c r="Z875" t="s">
        <v>178</v>
      </c>
      <c r="AA875" t="s">
        <v>367</v>
      </c>
      <c r="AB875" t="s">
        <v>2299</v>
      </c>
    </row>
    <row r="876" spans="1:28">
      <c r="A876" t="s">
        <v>10104</v>
      </c>
      <c r="B876" t="s">
        <v>67</v>
      </c>
      <c r="C876" t="s">
        <v>34</v>
      </c>
      <c r="D876" t="s">
        <v>34</v>
      </c>
      <c r="E876" t="s">
        <v>10105</v>
      </c>
      <c r="F876" t="s">
        <v>68</v>
      </c>
      <c r="G876" t="s">
        <v>10106</v>
      </c>
      <c r="H876" t="s">
        <v>6212</v>
      </c>
      <c r="I876" t="s">
        <v>34</v>
      </c>
      <c r="J876" t="s">
        <v>8473</v>
      </c>
      <c r="K876" t="s">
        <v>212</v>
      </c>
      <c r="L876" t="s">
        <v>34</v>
      </c>
      <c r="M876" t="s">
        <v>10107</v>
      </c>
      <c r="N876" t="s">
        <v>10108</v>
      </c>
      <c r="O876" t="s">
        <v>10070</v>
      </c>
      <c r="P876" t="s">
        <v>7429</v>
      </c>
      <c r="Q876" t="s">
        <v>41</v>
      </c>
      <c r="R876" t="s">
        <v>10109</v>
      </c>
      <c r="S876" t="s">
        <v>10110</v>
      </c>
      <c r="T876" t="s">
        <v>10111</v>
      </c>
      <c r="U876" t="s">
        <v>44</v>
      </c>
      <c r="V876" t="s">
        <v>45</v>
      </c>
      <c r="W876" t="s">
        <v>392</v>
      </c>
      <c r="X876" t="s">
        <v>77</v>
      </c>
      <c r="Y876" t="s">
        <v>10112</v>
      </c>
      <c r="Z876" t="s">
        <v>269</v>
      </c>
      <c r="AA876" t="s">
        <v>367</v>
      </c>
      <c r="AB876" t="s">
        <v>2458</v>
      </c>
    </row>
    <row r="877" spans="1:28">
      <c r="A877" t="s">
        <v>10113</v>
      </c>
      <c r="B877" t="s">
        <v>28</v>
      </c>
      <c r="C877" t="s">
        <v>10114</v>
      </c>
      <c r="D877" t="s">
        <v>10115</v>
      </c>
      <c r="E877" t="s">
        <v>10116</v>
      </c>
      <c r="F877" t="s">
        <v>97</v>
      </c>
      <c r="G877" t="s">
        <v>10117</v>
      </c>
      <c r="H877" t="s">
        <v>3711</v>
      </c>
      <c r="I877" t="s">
        <v>10118</v>
      </c>
      <c r="J877" t="s">
        <v>10119</v>
      </c>
      <c r="K877" t="s">
        <v>451</v>
      </c>
      <c r="L877" t="s">
        <v>34</v>
      </c>
      <c r="M877" t="s">
        <v>10120</v>
      </c>
      <c r="N877" t="s">
        <v>10121</v>
      </c>
      <c r="O877" t="s">
        <v>10070</v>
      </c>
      <c r="P877" t="s">
        <v>7429</v>
      </c>
      <c r="Q877" t="s">
        <v>41</v>
      </c>
      <c r="R877" t="s">
        <v>10122</v>
      </c>
      <c r="S877" t="s">
        <v>10123</v>
      </c>
      <c r="T877" t="s">
        <v>10124</v>
      </c>
      <c r="U877" t="s">
        <v>44</v>
      </c>
      <c r="V877" t="s">
        <v>4057</v>
      </c>
      <c r="W877" t="s">
        <v>63</v>
      </c>
      <c r="X877" t="s">
        <v>77</v>
      </c>
      <c r="Y877" t="s">
        <v>10125</v>
      </c>
      <c r="Z877" t="s">
        <v>34</v>
      </c>
      <c r="AA877" t="s">
        <v>49</v>
      </c>
      <c r="AB877" t="s">
        <v>5561</v>
      </c>
    </row>
    <row r="878" spans="1:28">
      <c r="A878" t="s">
        <v>10126</v>
      </c>
      <c r="B878" t="s">
        <v>67</v>
      </c>
      <c r="C878" t="s">
        <v>34</v>
      </c>
      <c r="D878" t="s">
        <v>34</v>
      </c>
      <c r="E878" t="s">
        <v>10127</v>
      </c>
      <c r="F878" t="s">
        <v>68</v>
      </c>
      <c r="G878" t="s">
        <v>10128</v>
      </c>
      <c r="H878" t="s">
        <v>4614</v>
      </c>
      <c r="I878" t="s">
        <v>34</v>
      </c>
      <c r="J878" t="s">
        <v>10129</v>
      </c>
      <c r="K878" t="s">
        <v>261</v>
      </c>
      <c r="L878" t="s">
        <v>34</v>
      </c>
      <c r="M878" t="s">
        <v>10130</v>
      </c>
      <c r="N878" t="s">
        <v>10131</v>
      </c>
      <c r="O878" t="s">
        <v>10070</v>
      </c>
      <c r="P878" t="s">
        <v>7429</v>
      </c>
      <c r="Q878" t="s">
        <v>41</v>
      </c>
      <c r="R878" t="s">
        <v>10132</v>
      </c>
      <c r="S878" t="s">
        <v>10133</v>
      </c>
      <c r="T878" t="s">
        <v>10132</v>
      </c>
      <c r="U878" t="s">
        <v>44</v>
      </c>
      <c r="V878" t="s">
        <v>45</v>
      </c>
      <c r="W878" t="s">
        <v>281</v>
      </c>
      <c r="X878" t="s">
        <v>47</v>
      </c>
      <c r="Y878" t="s">
        <v>10134</v>
      </c>
      <c r="Z878" t="s">
        <v>178</v>
      </c>
      <c r="AA878" t="s">
        <v>164</v>
      </c>
      <c r="AB878" t="s">
        <v>4848</v>
      </c>
    </row>
    <row r="879" spans="1:28">
      <c r="A879" t="s">
        <v>10135</v>
      </c>
      <c r="B879" t="s">
        <v>67</v>
      </c>
      <c r="C879" t="s">
        <v>34</v>
      </c>
      <c r="D879" t="s">
        <v>34</v>
      </c>
      <c r="E879" t="s">
        <v>10136</v>
      </c>
      <c r="F879" t="s">
        <v>68</v>
      </c>
      <c r="G879" t="s">
        <v>3810</v>
      </c>
      <c r="H879" t="s">
        <v>10137</v>
      </c>
      <c r="I879" t="s">
        <v>10138</v>
      </c>
      <c r="J879" t="s">
        <v>10139</v>
      </c>
      <c r="K879" t="s">
        <v>185</v>
      </c>
      <c r="L879" t="s">
        <v>34</v>
      </c>
      <c r="M879" t="s">
        <v>10140</v>
      </c>
      <c r="N879" t="s">
        <v>10141</v>
      </c>
      <c r="O879" t="s">
        <v>10142</v>
      </c>
      <c r="P879" t="s">
        <v>7507</v>
      </c>
      <c r="Q879" t="s">
        <v>41</v>
      </c>
      <c r="R879" t="s">
        <v>10143</v>
      </c>
      <c r="S879" t="s">
        <v>10144</v>
      </c>
      <c r="T879" t="s">
        <v>10145</v>
      </c>
      <c r="U879" t="s">
        <v>44</v>
      </c>
      <c r="V879" t="s">
        <v>45</v>
      </c>
      <c r="W879" t="s">
        <v>76</v>
      </c>
      <c r="X879" t="s">
        <v>77</v>
      </c>
      <c r="Y879" t="s">
        <v>10146</v>
      </c>
      <c r="Z879" t="s">
        <v>178</v>
      </c>
      <c r="AA879" t="s">
        <v>49</v>
      </c>
      <c r="AB879" t="s">
        <v>2563</v>
      </c>
    </row>
    <row r="880" spans="1:28">
      <c r="A880" t="s">
        <v>10147</v>
      </c>
      <c r="B880" t="s">
        <v>28</v>
      </c>
      <c r="C880" t="s">
        <v>10148</v>
      </c>
      <c r="D880" t="s">
        <v>6557</v>
      </c>
      <c r="E880" t="s">
        <v>10149</v>
      </c>
      <c r="F880" t="s">
        <v>97</v>
      </c>
      <c r="G880" t="s">
        <v>10150</v>
      </c>
      <c r="H880" t="s">
        <v>6560</v>
      </c>
      <c r="I880" t="s">
        <v>34</v>
      </c>
      <c r="J880" t="s">
        <v>10151</v>
      </c>
      <c r="K880" t="s">
        <v>212</v>
      </c>
      <c r="L880" t="s">
        <v>34</v>
      </c>
      <c r="M880" t="s">
        <v>10152</v>
      </c>
      <c r="N880" t="s">
        <v>10153</v>
      </c>
      <c r="O880" t="s">
        <v>10142</v>
      </c>
      <c r="P880" t="s">
        <v>7507</v>
      </c>
      <c r="Q880" t="s">
        <v>41</v>
      </c>
      <c r="R880" t="s">
        <v>10154</v>
      </c>
      <c r="S880" t="s">
        <v>10155</v>
      </c>
      <c r="T880" t="s">
        <v>10154</v>
      </c>
      <c r="U880" t="s">
        <v>44</v>
      </c>
      <c r="V880" t="s">
        <v>45</v>
      </c>
      <c r="W880" t="s">
        <v>281</v>
      </c>
      <c r="X880" t="s">
        <v>47</v>
      </c>
      <c r="Y880" t="s">
        <v>10156</v>
      </c>
      <c r="Z880" t="s">
        <v>34</v>
      </c>
      <c r="AA880" t="s">
        <v>49</v>
      </c>
      <c r="AB880" t="s">
        <v>10157</v>
      </c>
    </row>
    <row r="881" spans="1:28">
      <c r="A881" t="s">
        <v>10158</v>
      </c>
      <c r="B881" t="s">
        <v>67</v>
      </c>
      <c r="C881" t="s">
        <v>34</v>
      </c>
      <c r="D881" t="s">
        <v>34</v>
      </c>
      <c r="E881" t="s">
        <v>10159</v>
      </c>
      <c r="F881" t="s">
        <v>68</v>
      </c>
      <c r="G881" t="s">
        <v>10160</v>
      </c>
      <c r="H881" t="s">
        <v>10161</v>
      </c>
      <c r="I881" t="s">
        <v>34</v>
      </c>
      <c r="J881" t="s">
        <v>10162</v>
      </c>
      <c r="K881" t="s">
        <v>212</v>
      </c>
      <c r="L881" t="s">
        <v>34</v>
      </c>
      <c r="M881" t="s">
        <v>10163</v>
      </c>
      <c r="N881" t="s">
        <v>10164</v>
      </c>
      <c r="O881" t="s">
        <v>10142</v>
      </c>
      <c r="P881" t="s">
        <v>7507</v>
      </c>
      <c r="Q881" t="s">
        <v>41</v>
      </c>
      <c r="R881" t="s">
        <v>10165</v>
      </c>
      <c r="S881" t="s">
        <v>10166</v>
      </c>
      <c r="T881" t="s">
        <v>10165</v>
      </c>
      <c r="U881" t="s">
        <v>44</v>
      </c>
      <c r="V881" t="s">
        <v>45</v>
      </c>
      <c r="W881" t="s">
        <v>76</v>
      </c>
      <c r="X881" t="s">
        <v>47</v>
      </c>
      <c r="Y881" t="s">
        <v>10167</v>
      </c>
      <c r="Z881" t="s">
        <v>178</v>
      </c>
      <c r="AA881" t="s">
        <v>367</v>
      </c>
      <c r="AB881" t="s">
        <v>10168</v>
      </c>
    </row>
    <row r="882" spans="1:28">
      <c r="A882" t="s">
        <v>10169</v>
      </c>
      <c r="B882" t="s">
        <v>67</v>
      </c>
      <c r="C882" t="s">
        <v>34</v>
      </c>
      <c r="D882" t="s">
        <v>34</v>
      </c>
      <c r="E882" t="s">
        <v>10170</v>
      </c>
      <c r="F882" t="s">
        <v>68</v>
      </c>
      <c r="G882" t="s">
        <v>10171</v>
      </c>
      <c r="H882" t="s">
        <v>10172</v>
      </c>
      <c r="I882" t="s">
        <v>34</v>
      </c>
      <c r="J882" t="s">
        <v>10173</v>
      </c>
      <c r="K882" t="s">
        <v>112</v>
      </c>
      <c r="L882" t="s">
        <v>34</v>
      </c>
      <c r="M882" t="s">
        <v>10174</v>
      </c>
      <c r="N882" t="s">
        <v>10175</v>
      </c>
      <c r="O882" t="s">
        <v>10142</v>
      </c>
      <c r="P882" t="s">
        <v>7507</v>
      </c>
      <c r="Q882" t="s">
        <v>41</v>
      </c>
      <c r="R882" t="s">
        <v>10176</v>
      </c>
      <c r="S882" t="s">
        <v>10177</v>
      </c>
      <c r="T882" t="s">
        <v>10176</v>
      </c>
      <c r="U882" t="s">
        <v>44</v>
      </c>
      <c r="V882" t="s">
        <v>45</v>
      </c>
      <c r="W882" t="s">
        <v>76</v>
      </c>
      <c r="X882" t="s">
        <v>47</v>
      </c>
      <c r="Y882" t="s">
        <v>10178</v>
      </c>
      <c r="Z882" t="s">
        <v>34</v>
      </c>
      <c r="AA882" t="s">
        <v>164</v>
      </c>
      <c r="AB882" t="s">
        <v>5066</v>
      </c>
    </row>
    <row r="883" spans="1:28">
      <c r="A883" t="s">
        <v>10179</v>
      </c>
      <c r="B883" t="s">
        <v>28</v>
      </c>
      <c r="C883" t="s">
        <v>10180</v>
      </c>
      <c r="D883" t="s">
        <v>10181</v>
      </c>
      <c r="E883" t="s">
        <v>10182</v>
      </c>
      <c r="F883" t="s">
        <v>97</v>
      </c>
      <c r="G883" t="s">
        <v>10183</v>
      </c>
      <c r="H883" t="s">
        <v>2934</v>
      </c>
      <c r="I883" t="s">
        <v>10184</v>
      </c>
      <c r="J883" t="s">
        <v>10185</v>
      </c>
      <c r="K883" t="s">
        <v>34</v>
      </c>
      <c r="L883" t="s">
        <v>34</v>
      </c>
      <c r="M883" t="s">
        <v>10186</v>
      </c>
      <c r="N883" t="s">
        <v>10187</v>
      </c>
      <c r="O883" t="s">
        <v>10188</v>
      </c>
      <c r="P883" t="s">
        <v>7610</v>
      </c>
      <c r="Q883" t="s">
        <v>41</v>
      </c>
      <c r="R883" t="s">
        <v>10189</v>
      </c>
      <c r="S883" t="s">
        <v>10190</v>
      </c>
      <c r="T883" t="s">
        <v>10191</v>
      </c>
      <c r="U883" t="s">
        <v>459</v>
      </c>
      <c r="V883" t="s">
        <v>217</v>
      </c>
      <c r="W883" t="s">
        <v>76</v>
      </c>
      <c r="X883" t="s">
        <v>77</v>
      </c>
      <c r="Y883" t="s">
        <v>10192</v>
      </c>
      <c r="Z883" t="s">
        <v>34</v>
      </c>
      <c r="AA883" t="s">
        <v>49</v>
      </c>
      <c r="AB883" t="s">
        <v>2777</v>
      </c>
    </row>
    <row r="884" spans="1:28">
      <c r="A884" t="s">
        <v>10193</v>
      </c>
      <c r="B884" t="s">
        <v>67</v>
      </c>
      <c r="C884" t="s">
        <v>34</v>
      </c>
      <c r="D884" t="s">
        <v>34</v>
      </c>
      <c r="E884" t="s">
        <v>10194</v>
      </c>
      <c r="F884" t="s">
        <v>68</v>
      </c>
      <c r="G884" t="s">
        <v>10195</v>
      </c>
      <c r="H884" t="s">
        <v>10196</v>
      </c>
      <c r="I884" t="s">
        <v>34</v>
      </c>
      <c r="J884" t="s">
        <v>10197</v>
      </c>
      <c r="K884" t="s">
        <v>361</v>
      </c>
      <c r="L884" t="s">
        <v>34</v>
      </c>
      <c r="M884" t="s">
        <v>10198</v>
      </c>
      <c r="N884" t="s">
        <v>10199</v>
      </c>
      <c r="O884" t="s">
        <v>10188</v>
      </c>
      <c r="P884" t="s">
        <v>7610</v>
      </c>
      <c r="Q884" t="s">
        <v>41</v>
      </c>
      <c r="R884" t="s">
        <v>10200</v>
      </c>
      <c r="S884" t="s">
        <v>10201</v>
      </c>
      <c r="T884" t="s">
        <v>10200</v>
      </c>
      <c r="U884" t="s">
        <v>44</v>
      </c>
      <c r="V884" t="s">
        <v>45</v>
      </c>
      <c r="W884" t="s">
        <v>281</v>
      </c>
      <c r="X884" t="s">
        <v>47</v>
      </c>
      <c r="Y884" t="s">
        <v>10202</v>
      </c>
      <c r="Z884" t="s">
        <v>34</v>
      </c>
      <c r="AA884" t="s">
        <v>49</v>
      </c>
      <c r="AB884" t="s">
        <v>6072</v>
      </c>
    </row>
    <row r="885" spans="1:28">
      <c r="A885" t="s">
        <v>10203</v>
      </c>
      <c r="B885" t="s">
        <v>28</v>
      </c>
      <c r="C885" t="s">
        <v>10204</v>
      </c>
      <c r="D885" t="s">
        <v>10205</v>
      </c>
      <c r="E885" t="s">
        <v>10206</v>
      </c>
      <c r="F885" t="s">
        <v>97</v>
      </c>
      <c r="G885" t="s">
        <v>10207</v>
      </c>
      <c r="H885" t="s">
        <v>10208</v>
      </c>
      <c r="I885" t="s">
        <v>34</v>
      </c>
      <c r="J885" t="s">
        <v>10209</v>
      </c>
      <c r="K885" t="s">
        <v>1305</v>
      </c>
      <c r="L885" t="s">
        <v>34</v>
      </c>
      <c r="M885" t="s">
        <v>10210</v>
      </c>
      <c r="N885" t="s">
        <v>10211</v>
      </c>
      <c r="O885" t="s">
        <v>10188</v>
      </c>
      <c r="P885" t="s">
        <v>7610</v>
      </c>
      <c r="Q885" t="s">
        <v>41</v>
      </c>
      <c r="R885" t="s">
        <v>10212</v>
      </c>
      <c r="S885" t="s">
        <v>10213</v>
      </c>
      <c r="T885" t="s">
        <v>10212</v>
      </c>
      <c r="U885" t="s">
        <v>44</v>
      </c>
      <c r="V885" t="s">
        <v>45</v>
      </c>
      <c r="W885" t="s">
        <v>76</v>
      </c>
      <c r="X885" t="s">
        <v>47</v>
      </c>
      <c r="Y885" t="s">
        <v>10214</v>
      </c>
      <c r="Z885" t="s">
        <v>34</v>
      </c>
      <c r="AA885" t="s">
        <v>49</v>
      </c>
      <c r="AB885" t="s">
        <v>150</v>
      </c>
    </row>
    <row r="886" spans="1:28">
      <c r="A886" t="s">
        <v>10215</v>
      </c>
      <c r="B886" t="s">
        <v>67</v>
      </c>
      <c r="C886" t="s">
        <v>34</v>
      </c>
      <c r="D886" t="s">
        <v>34</v>
      </c>
      <c r="E886" t="s">
        <v>10216</v>
      </c>
      <c r="F886" t="s">
        <v>68</v>
      </c>
      <c r="G886" t="s">
        <v>10217</v>
      </c>
      <c r="H886" t="s">
        <v>10218</v>
      </c>
      <c r="I886" t="s">
        <v>34</v>
      </c>
      <c r="J886" t="s">
        <v>10219</v>
      </c>
      <c r="K886" t="s">
        <v>1899</v>
      </c>
      <c r="L886" t="s">
        <v>34</v>
      </c>
      <c r="M886" t="s">
        <v>10220</v>
      </c>
      <c r="N886" t="s">
        <v>10221</v>
      </c>
      <c r="O886" t="s">
        <v>10188</v>
      </c>
      <c r="P886" t="s">
        <v>7610</v>
      </c>
      <c r="Q886" t="s">
        <v>41</v>
      </c>
      <c r="R886" t="s">
        <v>10222</v>
      </c>
      <c r="S886" t="s">
        <v>10223</v>
      </c>
      <c r="T886" t="s">
        <v>10222</v>
      </c>
      <c r="U886" t="s">
        <v>44</v>
      </c>
      <c r="V886" t="s">
        <v>45</v>
      </c>
      <c r="W886" t="s">
        <v>392</v>
      </c>
      <c r="X886" t="s">
        <v>47</v>
      </c>
      <c r="Y886" t="s">
        <v>10224</v>
      </c>
      <c r="Z886" t="s">
        <v>178</v>
      </c>
      <c r="AA886" t="s">
        <v>49</v>
      </c>
      <c r="AB886" t="s">
        <v>10225</v>
      </c>
    </row>
    <row r="887" spans="1:28">
      <c r="A887" t="s">
        <v>10226</v>
      </c>
      <c r="B887" t="s">
        <v>28</v>
      </c>
      <c r="C887" t="s">
        <v>10227</v>
      </c>
      <c r="D887" t="s">
        <v>10228</v>
      </c>
      <c r="E887" t="s">
        <v>10229</v>
      </c>
      <c r="F887" t="s">
        <v>97</v>
      </c>
      <c r="G887" t="s">
        <v>10230</v>
      </c>
      <c r="H887" t="s">
        <v>10231</v>
      </c>
      <c r="I887" t="s">
        <v>34</v>
      </c>
      <c r="J887" t="s">
        <v>10232</v>
      </c>
      <c r="K887" t="s">
        <v>212</v>
      </c>
      <c r="L887" t="s">
        <v>34</v>
      </c>
      <c r="M887" t="s">
        <v>10233</v>
      </c>
      <c r="N887" t="s">
        <v>10234</v>
      </c>
      <c r="O887" t="s">
        <v>10188</v>
      </c>
      <c r="P887" t="s">
        <v>7610</v>
      </c>
      <c r="Q887" t="s">
        <v>41</v>
      </c>
      <c r="R887" t="s">
        <v>10235</v>
      </c>
      <c r="S887" t="s">
        <v>10236</v>
      </c>
      <c r="T887" t="s">
        <v>10235</v>
      </c>
      <c r="U887" t="s">
        <v>44</v>
      </c>
      <c r="V887" t="s">
        <v>45</v>
      </c>
      <c r="W887" t="s">
        <v>76</v>
      </c>
      <c r="X887" t="s">
        <v>47</v>
      </c>
      <c r="Y887" t="s">
        <v>10237</v>
      </c>
      <c r="Z887" t="s">
        <v>34</v>
      </c>
      <c r="AA887" t="s">
        <v>49</v>
      </c>
      <c r="AB887" t="s">
        <v>10238</v>
      </c>
    </row>
    <row r="888" spans="1:28">
      <c r="A888" t="s">
        <v>10239</v>
      </c>
      <c r="B888" t="s">
        <v>67</v>
      </c>
      <c r="C888" t="s">
        <v>34</v>
      </c>
      <c r="D888" t="s">
        <v>34</v>
      </c>
      <c r="E888" t="s">
        <v>10240</v>
      </c>
      <c r="F888" t="s">
        <v>68</v>
      </c>
      <c r="G888" t="s">
        <v>10241</v>
      </c>
      <c r="H888" t="s">
        <v>3079</v>
      </c>
      <c r="I888" t="s">
        <v>34</v>
      </c>
      <c r="J888" t="s">
        <v>10242</v>
      </c>
      <c r="K888" t="s">
        <v>185</v>
      </c>
      <c r="L888" t="s">
        <v>34</v>
      </c>
      <c r="M888" t="s">
        <v>10243</v>
      </c>
      <c r="N888" t="s">
        <v>10244</v>
      </c>
      <c r="O888" t="s">
        <v>10188</v>
      </c>
      <c r="P888" t="s">
        <v>7610</v>
      </c>
      <c r="Q888" t="s">
        <v>41</v>
      </c>
      <c r="R888" t="s">
        <v>10245</v>
      </c>
      <c r="S888" t="s">
        <v>10246</v>
      </c>
      <c r="T888" t="s">
        <v>10247</v>
      </c>
      <c r="U888" t="s">
        <v>44</v>
      </c>
      <c r="V888" t="s">
        <v>45</v>
      </c>
      <c r="W888" t="s">
        <v>76</v>
      </c>
      <c r="X888" t="s">
        <v>77</v>
      </c>
      <c r="Y888" t="s">
        <v>10248</v>
      </c>
      <c r="Z888" t="s">
        <v>178</v>
      </c>
      <c r="AA888" t="s">
        <v>296</v>
      </c>
      <c r="AB888" t="s">
        <v>10249</v>
      </c>
    </row>
    <row r="889" spans="1:28">
      <c r="A889" t="s">
        <v>10250</v>
      </c>
      <c r="B889" t="s">
        <v>67</v>
      </c>
      <c r="C889" t="s">
        <v>34</v>
      </c>
      <c r="D889" t="s">
        <v>34</v>
      </c>
      <c r="E889" t="s">
        <v>10251</v>
      </c>
      <c r="F889" t="s">
        <v>68</v>
      </c>
      <c r="G889" t="s">
        <v>10252</v>
      </c>
      <c r="H889" t="s">
        <v>10253</v>
      </c>
      <c r="I889" t="s">
        <v>34</v>
      </c>
      <c r="J889" t="s">
        <v>10254</v>
      </c>
      <c r="K889" t="s">
        <v>276</v>
      </c>
      <c r="L889" t="s">
        <v>34</v>
      </c>
      <c r="M889" t="s">
        <v>10255</v>
      </c>
      <c r="N889" t="s">
        <v>10256</v>
      </c>
      <c r="O889" t="s">
        <v>10257</v>
      </c>
      <c r="P889" t="s">
        <v>7716</v>
      </c>
      <c r="Q889" t="s">
        <v>41</v>
      </c>
      <c r="R889" t="s">
        <v>10258</v>
      </c>
      <c r="S889" t="s">
        <v>10259</v>
      </c>
      <c r="T889" t="s">
        <v>10258</v>
      </c>
      <c r="U889" t="s">
        <v>44</v>
      </c>
      <c r="V889" t="s">
        <v>45</v>
      </c>
      <c r="W889" t="s">
        <v>148</v>
      </c>
      <c r="X889" t="s">
        <v>47</v>
      </c>
      <c r="Y889" t="s">
        <v>10260</v>
      </c>
      <c r="Z889" t="s">
        <v>34</v>
      </c>
      <c r="AA889" t="s">
        <v>164</v>
      </c>
      <c r="AB889" t="s">
        <v>8663</v>
      </c>
    </row>
    <row r="890" spans="1:28">
      <c r="A890" t="s">
        <v>10261</v>
      </c>
      <c r="B890" t="s">
        <v>67</v>
      </c>
      <c r="C890" t="s">
        <v>34</v>
      </c>
      <c r="D890" t="s">
        <v>34</v>
      </c>
      <c r="E890" t="s">
        <v>10262</v>
      </c>
      <c r="F890" t="s">
        <v>68</v>
      </c>
      <c r="G890" t="s">
        <v>10263</v>
      </c>
      <c r="H890" t="s">
        <v>6327</v>
      </c>
      <c r="I890" t="s">
        <v>34</v>
      </c>
      <c r="J890" t="s">
        <v>10264</v>
      </c>
      <c r="K890" t="s">
        <v>36</v>
      </c>
      <c r="L890" t="s">
        <v>34</v>
      </c>
      <c r="M890" t="s">
        <v>10265</v>
      </c>
      <c r="N890" t="s">
        <v>10266</v>
      </c>
      <c r="O890" t="s">
        <v>10257</v>
      </c>
      <c r="P890" t="s">
        <v>7716</v>
      </c>
      <c r="Q890" t="s">
        <v>41</v>
      </c>
      <c r="R890" t="s">
        <v>10267</v>
      </c>
      <c r="S890" t="s">
        <v>10268</v>
      </c>
      <c r="T890" t="s">
        <v>10269</v>
      </c>
      <c r="U890" t="s">
        <v>44</v>
      </c>
      <c r="V890" t="s">
        <v>45</v>
      </c>
      <c r="W890" t="s">
        <v>76</v>
      </c>
      <c r="X890" t="s">
        <v>77</v>
      </c>
      <c r="Y890" t="s">
        <v>10270</v>
      </c>
      <c r="Z890" t="s">
        <v>34</v>
      </c>
      <c r="AA890" t="s">
        <v>49</v>
      </c>
      <c r="AB890" t="s">
        <v>2134</v>
      </c>
    </row>
    <row r="891" spans="1:28">
      <c r="A891" t="s">
        <v>10271</v>
      </c>
      <c r="B891" t="s">
        <v>28</v>
      </c>
      <c r="C891" t="s">
        <v>10272</v>
      </c>
      <c r="D891" t="s">
        <v>10273</v>
      </c>
      <c r="E891" t="s">
        <v>10274</v>
      </c>
      <c r="F891" t="s">
        <v>97</v>
      </c>
      <c r="G891" t="s">
        <v>10275</v>
      </c>
      <c r="H891" t="s">
        <v>10276</v>
      </c>
      <c r="I891" t="s">
        <v>34</v>
      </c>
      <c r="J891" t="s">
        <v>10277</v>
      </c>
      <c r="K891" t="s">
        <v>276</v>
      </c>
      <c r="L891" t="s">
        <v>34</v>
      </c>
      <c r="M891" t="s">
        <v>10278</v>
      </c>
      <c r="N891" t="s">
        <v>10279</v>
      </c>
      <c r="O891" t="s">
        <v>10257</v>
      </c>
      <c r="P891" t="s">
        <v>7716</v>
      </c>
      <c r="Q891" t="s">
        <v>41</v>
      </c>
      <c r="R891" t="s">
        <v>10280</v>
      </c>
      <c r="S891" t="s">
        <v>10281</v>
      </c>
      <c r="T891" t="s">
        <v>10280</v>
      </c>
      <c r="U891" t="s">
        <v>44</v>
      </c>
      <c r="V891" t="s">
        <v>45</v>
      </c>
      <c r="W891" t="s">
        <v>392</v>
      </c>
      <c r="X891" t="s">
        <v>47</v>
      </c>
      <c r="Y891" t="s">
        <v>10282</v>
      </c>
      <c r="Z891" t="s">
        <v>34</v>
      </c>
      <c r="AA891" t="s">
        <v>49</v>
      </c>
      <c r="AB891" t="s">
        <v>4790</v>
      </c>
    </row>
    <row r="892" spans="1:28">
      <c r="A892" t="s">
        <v>10283</v>
      </c>
      <c r="B892" t="s">
        <v>28</v>
      </c>
      <c r="C892" t="s">
        <v>10284</v>
      </c>
      <c r="D892" t="s">
        <v>10285</v>
      </c>
      <c r="E892" t="s">
        <v>10286</v>
      </c>
      <c r="F892" t="s">
        <v>97</v>
      </c>
      <c r="G892" t="s">
        <v>615</v>
      </c>
      <c r="H892" t="s">
        <v>10287</v>
      </c>
      <c r="I892" t="s">
        <v>34</v>
      </c>
      <c r="J892" t="s">
        <v>10288</v>
      </c>
      <c r="K892" t="s">
        <v>36</v>
      </c>
      <c r="L892" t="s">
        <v>34</v>
      </c>
      <c r="M892" t="s">
        <v>10289</v>
      </c>
      <c r="N892" t="s">
        <v>10290</v>
      </c>
      <c r="O892" t="s">
        <v>10257</v>
      </c>
      <c r="P892" t="s">
        <v>7716</v>
      </c>
      <c r="Q892" t="s">
        <v>41</v>
      </c>
      <c r="R892" t="s">
        <v>10291</v>
      </c>
      <c r="S892" t="s">
        <v>10292</v>
      </c>
      <c r="T892" t="s">
        <v>10291</v>
      </c>
      <c r="U892" t="s">
        <v>44</v>
      </c>
      <c r="V892" t="s">
        <v>45</v>
      </c>
      <c r="W892" t="s">
        <v>76</v>
      </c>
      <c r="X892" t="s">
        <v>47</v>
      </c>
      <c r="Y892" t="s">
        <v>10293</v>
      </c>
      <c r="Z892" t="s">
        <v>34</v>
      </c>
      <c r="AA892" t="s">
        <v>49</v>
      </c>
      <c r="AB892" t="s">
        <v>2148</v>
      </c>
    </row>
    <row r="893" spans="1:28">
      <c r="A893" t="s">
        <v>10294</v>
      </c>
      <c r="B893" t="s">
        <v>28</v>
      </c>
      <c r="C893" t="s">
        <v>10295</v>
      </c>
      <c r="D893" t="s">
        <v>10296</v>
      </c>
      <c r="E893" t="s">
        <v>10297</v>
      </c>
      <c r="F893" t="s">
        <v>97</v>
      </c>
      <c r="G893" t="s">
        <v>10298</v>
      </c>
      <c r="H893" t="s">
        <v>10299</v>
      </c>
      <c r="I893" t="s">
        <v>34</v>
      </c>
      <c r="J893" t="s">
        <v>10300</v>
      </c>
      <c r="K893" t="s">
        <v>451</v>
      </c>
      <c r="L893" t="s">
        <v>34</v>
      </c>
      <c r="M893" t="s">
        <v>10301</v>
      </c>
      <c r="N893" t="s">
        <v>10302</v>
      </c>
      <c r="O893" t="s">
        <v>10303</v>
      </c>
      <c r="P893" t="s">
        <v>7803</v>
      </c>
      <c r="Q893" t="s">
        <v>41</v>
      </c>
      <c r="R893" t="s">
        <v>10304</v>
      </c>
      <c r="S893" t="s">
        <v>10305</v>
      </c>
      <c r="T893" t="s">
        <v>10306</v>
      </c>
      <c r="U893" t="s">
        <v>44</v>
      </c>
      <c r="V893" t="s">
        <v>45</v>
      </c>
      <c r="W893" t="s">
        <v>76</v>
      </c>
      <c r="X893" t="s">
        <v>77</v>
      </c>
      <c r="Y893" t="s">
        <v>10307</v>
      </c>
      <c r="Z893" t="s">
        <v>34</v>
      </c>
      <c r="AA893" t="s">
        <v>49</v>
      </c>
      <c r="AB893" t="s">
        <v>2777</v>
      </c>
    </row>
    <row r="894" spans="1:28">
      <c r="A894" t="s">
        <v>10308</v>
      </c>
      <c r="B894" t="s">
        <v>28</v>
      </c>
      <c r="C894" t="s">
        <v>10309</v>
      </c>
      <c r="D894" t="s">
        <v>10310</v>
      </c>
      <c r="E894" t="s">
        <v>10311</v>
      </c>
      <c r="F894" t="s">
        <v>97</v>
      </c>
      <c r="G894" t="s">
        <v>3292</v>
      </c>
      <c r="H894" t="s">
        <v>10312</v>
      </c>
      <c r="I894" t="s">
        <v>34</v>
      </c>
      <c r="J894" t="s">
        <v>10313</v>
      </c>
      <c r="K894" t="s">
        <v>276</v>
      </c>
      <c r="L894" t="s">
        <v>34</v>
      </c>
      <c r="M894" t="s">
        <v>10314</v>
      </c>
      <c r="N894" t="s">
        <v>10315</v>
      </c>
      <c r="O894" t="s">
        <v>10303</v>
      </c>
      <c r="P894" t="s">
        <v>7803</v>
      </c>
      <c r="Q894" t="s">
        <v>41</v>
      </c>
      <c r="R894" t="s">
        <v>10316</v>
      </c>
      <c r="S894" t="s">
        <v>10317</v>
      </c>
      <c r="T894" t="s">
        <v>10316</v>
      </c>
      <c r="U894" t="s">
        <v>44</v>
      </c>
      <c r="V894" t="s">
        <v>45</v>
      </c>
      <c r="W894" t="s">
        <v>76</v>
      </c>
      <c r="X894" t="s">
        <v>47</v>
      </c>
      <c r="Y894" t="s">
        <v>10318</v>
      </c>
      <c r="Z894" t="s">
        <v>34</v>
      </c>
      <c r="AA894" t="s">
        <v>49</v>
      </c>
      <c r="AB894" t="s">
        <v>596</v>
      </c>
    </row>
    <row r="895" spans="1:28">
      <c r="A895" t="s">
        <v>10319</v>
      </c>
      <c r="B895" t="s">
        <v>67</v>
      </c>
      <c r="C895" t="s">
        <v>34</v>
      </c>
      <c r="D895" t="s">
        <v>34</v>
      </c>
      <c r="E895" t="s">
        <v>10320</v>
      </c>
      <c r="F895" t="s">
        <v>68</v>
      </c>
      <c r="G895" t="s">
        <v>10321</v>
      </c>
      <c r="H895" t="s">
        <v>10322</v>
      </c>
      <c r="I895" t="s">
        <v>34</v>
      </c>
      <c r="J895" t="s">
        <v>10323</v>
      </c>
      <c r="K895" t="s">
        <v>199</v>
      </c>
      <c r="L895" t="s">
        <v>34</v>
      </c>
      <c r="M895" t="s">
        <v>10324</v>
      </c>
      <c r="N895" t="s">
        <v>10325</v>
      </c>
      <c r="O895" t="s">
        <v>10303</v>
      </c>
      <c r="P895" t="s">
        <v>7803</v>
      </c>
      <c r="Q895" t="s">
        <v>41</v>
      </c>
      <c r="R895" t="s">
        <v>10326</v>
      </c>
      <c r="S895" t="s">
        <v>10327</v>
      </c>
      <c r="T895" t="s">
        <v>10328</v>
      </c>
      <c r="U895" t="s">
        <v>44</v>
      </c>
      <c r="V895" t="s">
        <v>45</v>
      </c>
      <c r="W895" t="s">
        <v>76</v>
      </c>
      <c r="X895" t="s">
        <v>77</v>
      </c>
      <c r="Y895" t="s">
        <v>10329</v>
      </c>
      <c r="Z895" t="s">
        <v>34</v>
      </c>
      <c r="AA895" t="s">
        <v>367</v>
      </c>
      <c r="AB895" t="s">
        <v>8281</v>
      </c>
    </row>
    <row r="896" spans="1:28">
      <c r="A896" t="s">
        <v>10330</v>
      </c>
      <c r="B896" t="s">
        <v>256</v>
      </c>
      <c r="C896" t="s">
        <v>34</v>
      </c>
      <c r="D896" t="s">
        <v>34</v>
      </c>
      <c r="E896" t="s">
        <v>10331</v>
      </c>
      <c r="F896" t="s">
        <v>68</v>
      </c>
      <c r="G896" t="s">
        <v>10332</v>
      </c>
      <c r="H896" t="s">
        <v>10333</v>
      </c>
      <c r="I896" t="s">
        <v>34</v>
      </c>
      <c r="J896" t="s">
        <v>10334</v>
      </c>
      <c r="K896" t="s">
        <v>112</v>
      </c>
      <c r="L896" t="s">
        <v>34</v>
      </c>
      <c r="M896" t="s">
        <v>10335</v>
      </c>
      <c r="N896" t="s">
        <v>10336</v>
      </c>
      <c r="O896" t="s">
        <v>10303</v>
      </c>
      <c r="P896" t="s">
        <v>10257</v>
      </c>
      <c r="Q896" t="s">
        <v>376</v>
      </c>
      <c r="R896" t="s">
        <v>10337</v>
      </c>
      <c r="S896" t="s">
        <v>10338</v>
      </c>
      <c r="T896" t="s">
        <v>10337</v>
      </c>
      <c r="U896" t="s">
        <v>44</v>
      </c>
      <c r="V896" t="s">
        <v>45</v>
      </c>
      <c r="W896" t="s">
        <v>46</v>
      </c>
      <c r="X896" t="s">
        <v>47</v>
      </c>
      <c r="Y896" t="s">
        <v>10339</v>
      </c>
      <c r="Z896" t="s">
        <v>34</v>
      </c>
      <c r="AA896" t="s">
        <v>164</v>
      </c>
      <c r="AB896" t="s">
        <v>4679</v>
      </c>
    </row>
    <row r="897" spans="1:28">
      <c r="A897" t="s">
        <v>10340</v>
      </c>
      <c r="B897" t="s">
        <v>256</v>
      </c>
      <c r="C897" t="s">
        <v>34</v>
      </c>
      <c r="D897" t="s">
        <v>34</v>
      </c>
      <c r="E897" t="s">
        <v>10341</v>
      </c>
      <c r="F897" t="s">
        <v>68</v>
      </c>
      <c r="G897" t="s">
        <v>10342</v>
      </c>
      <c r="H897" t="s">
        <v>10343</v>
      </c>
      <c r="I897" t="s">
        <v>34</v>
      </c>
      <c r="J897" t="s">
        <v>10344</v>
      </c>
      <c r="K897" t="s">
        <v>882</v>
      </c>
      <c r="L897" t="s">
        <v>34</v>
      </c>
      <c r="M897" t="s">
        <v>10345</v>
      </c>
      <c r="N897" t="s">
        <v>10346</v>
      </c>
      <c r="O897" t="s">
        <v>10303</v>
      </c>
      <c r="P897" t="s">
        <v>10257</v>
      </c>
      <c r="Q897" t="s">
        <v>376</v>
      </c>
      <c r="R897" t="s">
        <v>10347</v>
      </c>
      <c r="S897" t="s">
        <v>10348</v>
      </c>
      <c r="T897" t="s">
        <v>10347</v>
      </c>
      <c r="U897" t="s">
        <v>44</v>
      </c>
      <c r="V897" t="s">
        <v>10349</v>
      </c>
      <c r="W897" t="s">
        <v>46</v>
      </c>
      <c r="X897" t="s">
        <v>47</v>
      </c>
      <c r="Y897" t="s">
        <v>10350</v>
      </c>
      <c r="Z897" t="s">
        <v>34</v>
      </c>
      <c r="AA897" t="s">
        <v>164</v>
      </c>
      <c r="AB897" t="s">
        <v>2942</v>
      </c>
    </row>
    <row r="898" spans="1:28">
      <c r="A898" t="s">
        <v>10351</v>
      </c>
      <c r="B898" t="s">
        <v>67</v>
      </c>
      <c r="C898" t="s">
        <v>34</v>
      </c>
      <c r="D898" t="s">
        <v>34</v>
      </c>
      <c r="E898" t="s">
        <v>10352</v>
      </c>
      <c r="F898" t="s">
        <v>68</v>
      </c>
      <c r="G898" t="s">
        <v>10353</v>
      </c>
      <c r="H898" t="s">
        <v>10354</v>
      </c>
      <c r="I898" t="s">
        <v>34</v>
      </c>
      <c r="J898" t="s">
        <v>10355</v>
      </c>
      <c r="K898" t="s">
        <v>1899</v>
      </c>
      <c r="L898" t="s">
        <v>34</v>
      </c>
      <c r="M898" t="s">
        <v>10356</v>
      </c>
      <c r="N898" t="s">
        <v>10357</v>
      </c>
      <c r="O898" t="s">
        <v>10358</v>
      </c>
      <c r="P898" t="s">
        <v>6911</v>
      </c>
      <c r="Q898" t="s">
        <v>41</v>
      </c>
      <c r="R898" t="s">
        <v>10359</v>
      </c>
      <c r="S898" t="s">
        <v>10360</v>
      </c>
      <c r="T898" t="s">
        <v>10359</v>
      </c>
      <c r="U898" t="s">
        <v>44</v>
      </c>
      <c r="V898" t="s">
        <v>45</v>
      </c>
      <c r="W898" t="s">
        <v>281</v>
      </c>
      <c r="X898" t="s">
        <v>47</v>
      </c>
      <c r="Y898" t="s">
        <v>10361</v>
      </c>
      <c r="Z898" t="s">
        <v>178</v>
      </c>
      <c r="AA898" t="s">
        <v>367</v>
      </c>
      <c r="AB898" t="s">
        <v>10362</v>
      </c>
    </row>
    <row r="899" spans="1:28">
      <c r="A899" t="s">
        <v>10363</v>
      </c>
      <c r="B899" t="s">
        <v>67</v>
      </c>
      <c r="C899" t="s">
        <v>34</v>
      </c>
      <c r="D899" t="s">
        <v>34</v>
      </c>
      <c r="E899" t="s">
        <v>10364</v>
      </c>
      <c r="F899" t="s">
        <v>68</v>
      </c>
      <c r="G899" t="s">
        <v>10365</v>
      </c>
      <c r="H899" t="s">
        <v>10366</v>
      </c>
      <c r="I899" t="s">
        <v>34</v>
      </c>
      <c r="J899" t="s">
        <v>10367</v>
      </c>
      <c r="K899" t="s">
        <v>414</v>
      </c>
      <c r="L899" t="s">
        <v>34</v>
      </c>
      <c r="M899" t="s">
        <v>10368</v>
      </c>
      <c r="N899" t="s">
        <v>10369</v>
      </c>
      <c r="O899" t="s">
        <v>10358</v>
      </c>
      <c r="P899" t="s">
        <v>6911</v>
      </c>
      <c r="Q899" t="s">
        <v>41</v>
      </c>
      <c r="R899" t="s">
        <v>10370</v>
      </c>
      <c r="S899" t="s">
        <v>10371</v>
      </c>
      <c r="T899" t="s">
        <v>10372</v>
      </c>
      <c r="U899" t="s">
        <v>44</v>
      </c>
      <c r="V899" t="s">
        <v>45</v>
      </c>
      <c r="W899" t="s">
        <v>392</v>
      </c>
      <c r="X899" t="s">
        <v>77</v>
      </c>
      <c r="Y899" t="s">
        <v>10373</v>
      </c>
      <c r="Z899" t="s">
        <v>34</v>
      </c>
      <c r="AA899" t="s">
        <v>164</v>
      </c>
      <c r="AB899" t="s">
        <v>193</v>
      </c>
    </row>
    <row r="900" spans="1:28">
      <c r="A900" t="s">
        <v>10374</v>
      </c>
      <c r="B900" t="s">
        <v>67</v>
      </c>
      <c r="C900" t="s">
        <v>34</v>
      </c>
      <c r="D900" t="s">
        <v>34</v>
      </c>
      <c r="E900" t="s">
        <v>10375</v>
      </c>
      <c r="F900" t="s">
        <v>68</v>
      </c>
      <c r="G900" t="s">
        <v>5079</v>
      </c>
      <c r="H900" t="s">
        <v>10376</v>
      </c>
      <c r="I900" t="s">
        <v>34</v>
      </c>
      <c r="J900" t="s">
        <v>10377</v>
      </c>
      <c r="K900" t="s">
        <v>58</v>
      </c>
      <c r="L900" t="s">
        <v>34</v>
      </c>
      <c r="M900" t="s">
        <v>10378</v>
      </c>
      <c r="N900" t="s">
        <v>10379</v>
      </c>
      <c r="O900" t="s">
        <v>10358</v>
      </c>
      <c r="P900" t="s">
        <v>6911</v>
      </c>
      <c r="Q900" t="s">
        <v>41</v>
      </c>
      <c r="R900" t="s">
        <v>10380</v>
      </c>
      <c r="S900" t="s">
        <v>10381</v>
      </c>
      <c r="T900" t="s">
        <v>10380</v>
      </c>
      <c r="U900" t="s">
        <v>44</v>
      </c>
      <c r="V900" t="s">
        <v>45</v>
      </c>
      <c r="W900" t="s">
        <v>76</v>
      </c>
      <c r="X900" t="s">
        <v>47</v>
      </c>
      <c r="Y900" t="s">
        <v>10382</v>
      </c>
      <c r="Z900" t="s">
        <v>34</v>
      </c>
      <c r="AA900" t="s">
        <v>164</v>
      </c>
      <c r="AB900" t="s">
        <v>1756</v>
      </c>
    </row>
    <row r="901" spans="1:28">
      <c r="A901" t="s">
        <v>10383</v>
      </c>
      <c r="B901" t="s">
        <v>256</v>
      </c>
      <c r="C901" t="s">
        <v>34</v>
      </c>
      <c r="D901" t="s">
        <v>34</v>
      </c>
      <c r="E901" t="s">
        <v>10384</v>
      </c>
      <c r="F901" t="s">
        <v>68</v>
      </c>
      <c r="G901" t="s">
        <v>10385</v>
      </c>
      <c r="H901" t="s">
        <v>1715</v>
      </c>
      <c r="I901" t="s">
        <v>34</v>
      </c>
      <c r="J901" t="s">
        <v>10386</v>
      </c>
      <c r="K901" t="s">
        <v>34</v>
      </c>
      <c r="L901" t="s">
        <v>34</v>
      </c>
      <c r="M901" t="s">
        <v>10387</v>
      </c>
      <c r="N901" t="s">
        <v>10388</v>
      </c>
      <c r="O901" t="s">
        <v>10358</v>
      </c>
      <c r="P901" t="s">
        <v>9286</v>
      </c>
      <c r="Q901" t="s">
        <v>376</v>
      </c>
      <c r="R901" t="s">
        <v>10389</v>
      </c>
      <c r="S901" t="s">
        <v>10390</v>
      </c>
      <c r="T901" t="s">
        <v>10391</v>
      </c>
      <c r="U901" t="s">
        <v>44</v>
      </c>
      <c r="V901" t="s">
        <v>45</v>
      </c>
      <c r="W901" t="s">
        <v>76</v>
      </c>
      <c r="X901" t="s">
        <v>77</v>
      </c>
      <c r="Y901" t="s">
        <v>10392</v>
      </c>
      <c r="Z901" t="s">
        <v>34</v>
      </c>
      <c r="AA901" t="s">
        <v>164</v>
      </c>
      <c r="AB901" t="s">
        <v>1419</v>
      </c>
    </row>
    <row r="902" spans="1:28">
      <c r="A902" t="s">
        <v>10393</v>
      </c>
      <c r="B902" t="s">
        <v>256</v>
      </c>
      <c r="C902" t="s">
        <v>34</v>
      </c>
      <c r="D902" t="s">
        <v>34</v>
      </c>
      <c r="E902" t="s">
        <v>10394</v>
      </c>
      <c r="F902" t="s">
        <v>68</v>
      </c>
      <c r="G902" t="s">
        <v>10395</v>
      </c>
      <c r="H902" t="s">
        <v>10396</v>
      </c>
      <c r="I902" t="s">
        <v>34</v>
      </c>
      <c r="J902" t="s">
        <v>10397</v>
      </c>
      <c r="K902" t="s">
        <v>1305</v>
      </c>
      <c r="L902" t="s">
        <v>34</v>
      </c>
      <c r="M902" t="s">
        <v>10398</v>
      </c>
      <c r="N902" t="s">
        <v>10399</v>
      </c>
      <c r="O902" t="s">
        <v>10358</v>
      </c>
      <c r="P902" t="s">
        <v>9440</v>
      </c>
      <c r="Q902" t="s">
        <v>376</v>
      </c>
      <c r="R902" t="s">
        <v>10400</v>
      </c>
      <c r="S902" t="s">
        <v>10401</v>
      </c>
      <c r="T902" t="s">
        <v>10400</v>
      </c>
      <c r="U902" t="s">
        <v>44</v>
      </c>
      <c r="V902" t="s">
        <v>10402</v>
      </c>
      <c r="W902" t="s">
        <v>176</v>
      </c>
      <c r="X902" t="s">
        <v>47</v>
      </c>
      <c r="Y902" t="s">
        <v>10403</v>
      </c>
      <c r="Z902" t="s">
        <v>34</v>
      </c>
      <c r="AA902" t="s">
        <v>164</v>
      </c>
      <c r="AB902" t="s">
        <v>913</v>
      </c>
    </row>
    <row r="903" spans="1:28">
      <c r="A903" t="s">
        <v>10404</v>
      </c>
      <c r="B903" t="s">
        <v>28</v>
      </c>
      <c r="C903" t="s">
        <v>10405</v>
      </c>
      <c r="D903" t="s">
        <v>10406</v>
      </c>
      <c r="E903" t="s">
        <v>10407</v>
      </c>
      <c r="F903" t="s">
        <v>31</v>
      </c>
      <c r="G903" t="s">
        <v>10408</v>
      </c>
      <c r="H903" t="s">
        <v>10409</v>
      </c>
      <c r="I903" t="s">
        <v>34</v>
      </c>
      <c r="J903" t="s">
        <v>10410</v>
      </c>
      <c r="K903" t="s">
        <v>212</v>
      </c>
      <c r="L903" t="s">
        <v>34</v>
      </c>
      <c r="M903" t="s">
        <v>10411</v>
      </c>
      <c r="N903" t="s">
        <v>10412</v>
      </c>
      <c r="O903" t="s">
        <v>10358</v>
      </c>
      <c r="P903" t="s">
        <v>6911</v>
      </c>
      <c r="Q903" t="s">
        <v>41</v>
      </c>
      <c r="R903" t="s">
        <v>10413</v>
      </c>
      <c r="S903" t="s">
        <v>10414</v>
      </c>
      <c r="T903" t="s">
        <v>10413</v>
      </c>
      <c r="U903" t="s">
        <v>44</v>
      </c>
      <c r="V903" t="s">
        <v>10415</v>
      </c>
      <c r="W903" t="s">
        <v>76</v>
      </c>
      <c r="X903" t="s">
        <v>47</v>
      </c>
      <c r="Y903" t="s">
        <v>10416</v>
      </c>
      <c r="Z903" t="s">
        <v>34</v>
      </c>
      <c r="AA903" t="s">
        <v>49</v>
      </c>
      <c r="AB903" t="s">
        <v>50</v>
      </c>
    </row>
    <row r="904" spans="1:28">
      <c r="A904" t="s">
        <v>10417</v>
      </c>
      <c r="B904" t="s">
        <v>67</v>
      </c>
      <c r="C904" t="s">
        <v>34</v>
      </c>
      <c r="D904" t="s">
        <v>34</v>
      </c>
      <c r="E904" t="s">
        <v>10418</v>
      </c>
      <c r="F904" t="s">
        <v>68</v>
      </c>
      <c r="G904" t="s">
        <v>10419</v>
      </c>
      <c r="H904" t="s">
        <v>8779</v>
      </c>
      <c r="I904" t="s">
        <v>10420</v>
      </c>
      <c r="J904" t="s">
        <v>10421</v>
      </c>
      <c r="K904" t="s">
        <v>319</v>
      </c>
      <c r="L904" t="s">
        <v>34</v>
      </c>
      <c r="M904" t="s">
        <v>10422</v>
      </c>
      <c r="N904" t="s">
        <v>10423</v>
      </c>
      <c r="O904" t="s">
        <v>10358</v>
      </c>
      <c r="P904" t="s">
        <v>6911</v>
      </c>
      <c r="Q904" t="s">
        <v>41</v>
      </c>
      <c r="R904" t="s">
        <v>10424</v>
      </c>
      <c r="S904" t="s">
        <v>10425</v>
      </c>
      <c r="T904" t="s">
        <v>10426</v>
      </c>
      <c r="U904" t="s">
        <v>44</v>
      </c>
      <c r="V904" t="s">
        <v>217</v>
      </c>
      <c r="W904" t="s">
        <v>252</v>
      </c>
      <c r="X904" t="s">
        <v>77</v>
      </c>
      <c r="Y904" t="s">
        <v>10427</v>
      </c>
      <c r="Z904" t="s">
        <v>178</v>
      </c>
      <c r="AA904" t="s">
        <v>49</v>
      </c>
      <c r="AB904" t="s">
        <v>610</v>
      </c>
    </row>
    <row r="905" spans="1:28">
      <c r="A905" t="s">
        <v>10428</v>
      </c>
      <c r="B905" t="s">
        <v>28</v>
      </c>
      <c r="C905" t="s">
        <v>10429</v>
      </c>
      <c r="D905" t="s">
        <v>10430</v>
      </c>
      <c r="E905" t="s">
        <v>10431</v>
      </c>
      <c r="F905" t="s">
        <v>97</v>
      </c>
      <c r="G905" t="s">
        <v>10432</v>
      </c>
      <c r="H905" t="s">
        <v>5046</v>
      </c>
      <c r="I905" t="s">
        <v>34</v>
      </c>
      <c r="J905" t="s">
        <v>8980</v>
      </c>
      <c r="K905" t="s">
        <v>276</v>
      </c>
      <c r="L905" t="s">
        <v>34</v>
      </c>
      <c r="M905" t="s">
        <v>10433</v>
      </c>
      <c r="N905" t="s">
        <v>10434</v>
      </c>
      <c r="O905" t="s">
        <v>10358</v>
      </c>
      <c r="P905" t="s">
        <v>6911</v>
      </c>
      <c r="Q905" t="s">
        <v>41</v>
      </c>
      <c r="R905" t="s">
        <v>10435</v>
      </c>
      <c r="S905" t="s">
        <v>10436</v>
      </c>
      <c r="T905" t="s">
        <v>10435</v>
      </c>
      <c r="U905" t="s">
        <v>44</v>
      </c>
      <c r="V905" t="s">
        <v>45</v>
      </c>
      <c r="W905" t="s">
        <v>76</v>
      </c>
      <c r="X905" t="s">
        <v>47</v>
      </c>
      <c r="Y905" t="s">
        <v>10437</v>
      </c>
      <c r="Z905" t="s">
        <v>34</v>
      </c>
      <c r="AA905" t="s">
        <v>49</v>
      </c>
      <c r="AB905" t="s">
        <v>1054</v>
      </c>
    </row>
    <row r="906" spans="1:28">
      <c r="A906" t="s">
        <v>10438</v>
      </c>
      <c r="B906" t="s">
        <v>67</v>
      </c>
      <c r="C906" t="s">
        <v>34</v>
      </c>
      <c r="D906" t="s">
        <v>34</v>
      </c>
      <c r="E906" t="s">
        <v>10439</v>
      </c>
      <c r="F906" t="s">
        <v>68</v>
      </c>
      <c r="G906" t="s">
        <v>10440</v>
      </c>
      <c r="H906" t="s">
        <v>10441</v>
      </c>
      <c r="I906" t="s">
        <v>34</v>
      </c>
      <c r="J906" t="s">
        <v>10442</v>
      </c>
      <c r="K906" t="s">
        <v>112</v>
      </c>
      <c r="L906" t="s">
        <v>34</v>
      </c>
      <c r="M906" t="s">
        <v>10443</v>
      </c>
      <c r="N906" t="s">
        <v>10444</v>
      </c>
      <c r="O906" t="s">
        <v>10445</v>
      </c>
      <c r="P906" t="s">
        <v>7879</v>
      </c>
      <c r="Q906" t="s">
        <v>41</v>
      </c>
      <c r="R906" t="s">
        <v>10446</v>
      </c>
      <c r="S906" t="s">
        <v>10447</v>
      </c>
      <c r="T906" t="s">
        <v>10446</v>
      </c>
      <c r="U906" t="s">
        <v>44</v>
      </c>
      <c r="V906" t="s">
        <v>45</v>
      </c>
      <c r="W906" t="s">
        <v>281</v>
      </c>
      <c r="X906" t="s">
        <v>47</v>
      </c>
      <c r="Y906" t="s">
        <v>10448</v>
      </c>
      <c r="Z906" t="s">
        <v>178</v>
      </c>
      <c r="AA906" t="s">
        <v>49</v>
      </c>
      <c r="AB906" t="s">
        <v>1881</v>
      </c>
    </row>
    <row r="907" spans="1:28">
      <c r="A907" t="s">
        <v>10449</v>
      </c>
      <c r="B907" t="s">
        <v>67</v>
      </c>
      <c r="C907" t="s">
        <v>34</v>
      </c>
      <c r="D907" t="s">
        <v>34</v>
      </c>
      <c r="E907" t="s">
        <v>10450</v>
      </c>
      <c r="F907" t="s">
        <v>68</v>
      </c>
      <c r="G907" t="s">
        <v>5079</v>
      </c>
      <c r="H907" t="s">
        <v>10451</v>
      </c>
      <c r="I907" t="s">
        <v>34</v>
      </c>
      <c r="J907" t="s">
        <v>10452</v>
      </c>
      <c r="K907" t="s">
        <v>185</v>
      </c>
      <c r="L907" t="s">
        <v>34</v>
      </c>
      <c r="M907" t="s">
        <v>10453</v>
      </c>
      <c r="N907" t="s">
        <v>10454</v>
      </c>
      <c r="O907" t="s">
        <v>10445</v>
      </c>
      <c r="P907" t="s">
        <v>7879</v>
      </c>
      <c r="Q907" t="s">
        <v>41</v>
      </c>
      <c r="R907" t="s">
        <v>10455</v>
      </c>
      <c r="S907" t="s">
        <v>10456</v>
      </c>
      <c r="T907" t="s">
        <v>10455</v>
      </c>
      <c r="U907" t="s">
        <v>44</v>
      </c>
      <c r="V907" t="s">
        <v>45</v>
      </c>
      <c r="W907" t="s">
        <v>281</v>
      </c>
      <c r="X907" t="s">
        <v>47</v>
      </c>
      <c r="Y907" t="s">
        <v>10457</v>
      </c>
      <c r="Z907" t="s">
        <v>34</v>
      </c>
      <c r="AA907" t="s">
        <v>49</v>
      </c>
      <c r="AB907" t="s">
        <v>3780</v>
      </c>
    </row>
    <row r="908" spans="1:28">
      <c r="A908" t="s">
        <v>10458</v>
      </c>
      <c r="B908" t="s">
        <v>28</v>
      </c>
      <c r="C908" t="s">
        <v>10459</v>
      </c>
      <c r="D908" t="s">
        <v>10460</v>
      </c>
      <c r="E908" t="s">
        <v>10461</v>
      </c>
      <c r="F908" t="s">
        <v>31</v>
      </c>
      <c r="G908" t="s">
        <v>10462</v>
      </c>
      <c r="H908" t="s">
        <v>1460</v>
      </c>
      <c r="I908" t="s">
        <v>34</v>
      </c>
      <c r="J908" t="s">
        <v>10463</v>
      </c>
      <c r="K908" t="s">
        <v>36</v>
      </c>
      <c r="L908" t="s">
        <v>34</v>
      </c>
      <c r="M908" t="s">
        <v>10464</v>
      </c>
      <c r="N908" t="s">
        <v>10465</v>
      </c>
      <c r="O908" t="s">
        <v>10445</v>
      </c>
      <c r="P908" t="s">
        <v>7879</v>
      </c>
      <c r="Q908" t="s">
        <v>41</v>
      </c>
      <c r="R908" t="s">
        <v>10466</v>
      </c>
      <c r="S908" t="s">
        <v>10467</v>
      </c>
      <c r="T908" t="s">
        <v>10468</v>
      </c>
      <c r="U908" t="s">
        <v>235</v>
      </c>
      <c r="V908" t="s">
        <v>45</v>
      </c>
      <c r="W908" t="s">
        <v>76</v>
      </c>
      <c r="X908" t="s">
        <v>77</v>
      </c>
      <c r="Y908" t="s">
        <v>10469</v>
      </c>
      <c r="Z908" t="s">
        <v>34</v>
      </c>
      <c r="AA908" t="s">
        <v>367</v>
      </c>
      <c r="AB908" t="s">
        <v>10470</v>
      </c>
    </row>
    <row r="909" spans="1:28">
      <c r="A909" t="s">
        <v>10471</v>
      </c>
      <c r="B909" t="s">
        <v>28</v>
      </c>
      <c r="C909" t="s">
        <v>10472</v>
      </c>
      <c r="D909" t="s">
        <v>10473</v>
      </c>
      <c r="E909" t="s">
        <v>10474</v>
      </c>
      <c r="F909" t="s">
        <v>97</v>
      </c>
      <c r="G909" t="s">
        <v>10475</v>
      </c>
      <c r="H909" t="s">
        <v>10137</v>
      </c>
      <c r="I909" t="s">
        <v>10138</v>
      </c>
      <c r="J909" t="s">
        <v>10476</v>
      </c>
      <c r="K909" t="s">
        <v>185</v>
      </c>
      <c r="L909" t="s">
        <v>34</v>
      </c>
      <c r="M909" t="s">
        <v>10477</v>
      </c>
      <c r="N909" t="s">
        <v>10478</v>
      </c>
      <c r="O909" t="s">
        <v>10445</v>
      </c>
      <c r="P909" t="s">
        <v>7879</v>
      </c>
      <c r="Q909" t="s">
        <v>41</v>
      </c>
      <c r="R909" t="s">
        <v>10479</v>
      </c>
      <c r="S909" t="s">
        <v>10480</v>
      </c>
      <c r="T909" t="s">
        <v>10481</v>
      </c>
      <c r="U909" t="s">
        <v>44</v>
      </c>
      <c r="V909" t="s">
        <v>45</v>
      </c>
      <c r="W909" t="s">
        <v>76</v>
      </c>
      <c r="X909" t="s">
        <v>77</v>
      </c>
      <c r="Y909" t="s">
        <v>10482</v>
      </c>
      <c r="Z909" t="s">
        <v>34</v>
      </c>
      <c r="AA909" t="s">
        <v>49</v>
      </c>
      <c r="AB909" t="s">
        <v>850</v>
      </c>
    </row>
    <row r="910" spans="1:28">
      <c r="A910" t="s">
        <v>10483</v>
      </c>
      <c r="B910" t="s">
        <v>28</v>
      </c>
      <c r="C910" t="s">
        <v>10484</v>
      </c>
      <c r="D910" t="s">
        <v>10485</v>
      </c>
      <c r="E910" t="s">
        <v>10486</v>
      </c>
      <c r="F910" t="s">
        <v>97</v>
      </c>
      <c r="G910" t="s">
        <v>10487</v>
      </c>
      <c r="H910" t="s">
        <v>10488</v>
      </c>
      <c r="I910" t="s">
        <v>34</v>
      </c>
      <c r="J910" t="s">
        <v>10489</v>
      </c>
      <c r="K910" t="s">
        <v>36</v>
      </c>
      <c r="L910" t="s">
        <v>34</v>
      </c>
      <c r="M910" t="s">
        <v>10490</v>
      </c>
      <c r="N910" t="s">
        <v>10491</v>
      </c>
      <c r="O910" t="s">
        <v>10445</v>
      </c>
      <c r="P910" t="s">
        <v>7879</v>
      </c>
      <c r="Q910" t="s">
        <v>41</v>
      </c>
      <c r="R910" t="s">
        <v>10492</v>
      </c>
      <c r="S910" t="s">
        <v>10493</v>
      </c>
      <c r="T910" t="s">
        <v>10492</v>
      </c>
      <c r="U910" t="s">
        <v>44</v>
      </c>
      <c r="V910" t="s">
        <v>45</v>
      </c>
      <c r="W910" t="s">
        <v>392</v>
      </c>
      <c r="X910" t="s">
        <v>47</v>
      </c>
      <c r="Y910" t="s">
        <v>10494</v>
      </c>
      <c r="Z910" t="s">
        <v>34</v>
      </c>
      <c r="AA910" t="s">
        <v>49</v>
      </c>
      <c r="AB910" t="s">
        <v>954</v>
      </c>
    </row>
    <row r="911" spans="1:28">
      <c r="A911" t="s">
        <v>10495</v>
      </c>
      <c r="B911" t="s">
        <v>28</v>
      </c>
      <c r="C911" t="s">
        <v>10496</v>
      </c>
      <c r="D911" t="s">
        <v>10497</v>
      </c>
      <c r="E911" t="s">
        <v>10498</v>
      </c>
      <c r="F911" t="s">
        <v>97</v>
      </c>
      <c r="G911" t="s">
        <v>10499</v>
      </c>
      <c r="H911" t="s">
        <v>10500</v>
      </c>
      <c r="I911" t="s">
        <v>34</v>
      </c>
      <c r="J911" t="s">
        <v>10501</v>
      </c>
      <c r="K911" t="s">
        <v>199</v>
      </c>
      <c r="L911" t="s">
        <v>34</v>
      </c>
      <c r="M911" t="s">
        <v>10502</v>
      </c>
      <c r="N911" t="s">
        <v>10503</v>
      </c>
      <c r="O911" t="s">
        <v>10445</v>
      </c>
      <c r="P911" t="s">
        <v>7879</v>
      </c>
      <c r="Q911" t="s">
        <v>41</v>
      </c>
      <c r="R911" t="s">
        <v>10504</v>
      </c>
      <c r="S911" t="s">
        <v>10505</v>
      </c>
      <c r="T911" t="s">
        <v>10504</v>
      </c>
      <c r="U911" t="s">
        <v>44</v>
      </c>
      <c r="V911" t="s">
        <v>45</v>
      </c>
      <c r="W911" t="s">
        <v>148</v>
      </c>
      <c r="X911" t="s">
        <v>47</v>
      </c>
      <c r="Y911" t="s">
        <v>10506</v>
      </c>
      <c r="Z911" t="s">
        <v>34</v>
      </c>
      <c r="AA911" t="s">
        <v>49</v>
      </c>
      <c r="AB911" t="s">
        <v>3217</v>
      </c>
    </row>
    <row r="912" spans="1:28">
      <c r="A912" t="s">
        <v>10507</v>
      </c>
      <c r="B912" t="s">
        <v>67</v>
      </c>
      <c r="C912" t="s">
        <v>34</v>
      </c>
      <c r="D912" t="s">
        <v>34</v>
      </c>
      <c r="E912" t="s">
        <v>10508</v>
      </c>
      <c r="F912" t="s">
        <v>68</v>
      </c>
      <c r="G912" t="s">
        <v>10509</v>
      </c>
      <c r="H912" t="s">
        <v>10510</v>
      </c>
      <c r="I912" t="s">
        <v>34</v>
      </c>
      <c r="J912" t="s">
        <v>10511</v>
      </c>
      <c r="K912" t="s">
        <v>261</v>
      </c>
      <c r="L912" t="s">
        <v>34</v>
      </c>
      <c r="M912" t="s">
        <v>10512</v>
      </c>
      <c r="N912" t="s">
        <v>10513</v>
      </c>
      <c r="O912" t="s">
        <v>10445</v>
      </c>
      <c r="P912" t="s">
        <v>7879</v>
      </c>
      <c r="Q912" t="s">
        <v>41</v>
      </c>
      <c r="R912" t="s">
        <v>10514</v>
      </c>
      <c r="S912" t="s">
        <v>10515</v>
      </c>
      <c r="T912" t="s">
        <v>10514</v>
      </c>
      <c r="U912" t="s">
        <v>44</v>
      </c>
      <c r="V912" t="s">
        <v>45</v>
      </c>
      <c r="W912" t="s">
        <v>76</v>
      </c>
      <c r="X912" t="s">
        <v>47</v>
      </c>
      <c r="Y912" t="s">
        <v>10516</v>
      </c>
      <c r="Z912" t="s">
        <v>178</v>
      </c>
      <c r="AA912" t="s">
        <v>367</v>
      </c>
      <c r="AB912" t="s">
        <v>10517</v>
      </c>
    </row>
    <row r="913" spans="1:28">
      <c r="A913" t="s">
        <v>10518</v>
      </c>
      <c r="B913" t="s">
        <v>28</v>
      </c>
      <c r="C913" t="s">
        <v>10519</v>
      </c>
      <c r="D913" t="s">
        <v>10520</v>
      </c>
      <c r="E913" t="s">
        <v>10521</v>
      </c>
      <c r="F913" t="s">
        <v>97</v>
      </c>
      <c r="G913" t="s">
        <v>10522</v>
      </c>
      <c r="H913" t="s">
        <v>10523</v>
      </c>
      <c r="I913" t="s">
        <v>34</v>
      </c>
      <c r="J913" t="s">
        <v>10524</v>
      </c>
      <c r="K913" t="s">
        <v>414</v>
      </c>
      <c r="L913" t="s">
        <v>34</v>
      </c>
      <c r="M913" t="s">
        <v>10525</v>
      </c>
      <c r="N913" t="s">
        <v>10526</v>
      </c>
      <c r="O913" t="s">
        <v>10445</v>
      </c>
      <c r="P913" t="s">
        <v>7879</v>
      </c>
      <c r="Q913" t="s">
        <v>41</v>
      </c>
      <c r="R913" t="s">
        <v>10527</v>
      </c>
      <c r="S913" t="s">
        <v>10528</v>
      </c>
      <c r="T913" t="s">
        <v>10529</v>
      </c>
      <c r="U913" t="s">
        <v>44</v>
      </c>
      <c r="V913" t="s">
        <v>45</v>
      </c>
      <c r="W913" t="s">
        <v>76</v>
      </c>
      <c r="X913" t="s">
        <v>77</v>
      </c>
      <c r="Y913" t="s">
        <v>10530</v>
      </c>
      <c r="Z913" t="s">
        <v>34</v>
      </c>
      <c r="AA913" t="s">
        <v>49</v>
      </c>
      <c r="AB913" t="s">
        <v>2148</v>
      </c>
    </row>
    <row r="914" spans="1:28">
      <c r="A914" t="s">
        <v>10531</v>
      </c>
      <c r="B914" t="s">
        <v>28</v>
      </c>
      <c r="C914" t="s">
        <v>10532</v>
      </c>
      <c r="D914" t="s">
        <v>10533</v>
      </c>
      <c r="E914" t="s">
        <v>10534</v>
      </c>
      <c r="F914" t="s">
        <v>97</v>
      </c>
      <c r="G914" t="s">
        <v>10535</v>
      </c>
      <c r="H914" t="s">
        <v>10536</v>
      </c>
      <c r="I914" t="s">
        <v>34</v>
      </c>
      <c r="J914" t="s">
        <v>10537</v>
      </c>
      <c r="K914" t="s">
        <v>112</v>
      </c>
      <c r="L914" t="s">
        <v>34</v>
      </c>
      <c r="M914" t="s">
        <v>10538</v>
      </c>
      <c r="N914" t="s">
        <v>10539</v>
      </c>
      <c r="O914" t="s">
        <v>10445</v>
      </c>
      <c r="P914" t="s">
        <v>7879</v>
      </c>
      <c r="Q914" t="s">
        <v>41</v>
      </c>
      <c r="R914" t="s">
        <v>10540</v>
      </c>
      <c r="S914" t="s">
        <v>10541</v>
      </c>
      <c r="T914" t="s">
        <v>10540</v>
      </c>
      <c r="U914" t="s">
        <v>459</v>
      </c>
      <c r="V914" t="s">
        <v>217</v>
      </c>
      <c r="W914" t="s">
        <v>76</v>
      </c>
      <c r="X914" t="s">
        <v>47</v>
      </c>
      <c r="Y914" t="s">
        <v>10542</v>
      </c>
      <c r="Z914" t="s">
        <v>34</v>
      </c>
      <c r="AA914" t="s">
        <v>49</v>
      </c>
      <c r="AB914" t="s">
        <v>2813</v>
      </c>
    </row>
    <row r="915" spans="1:28">
      <c r="A915" t="s">
        <v>10543</v>
      </c>
      <c r="B915" t="s">
        <v>28</v>
      </c>
      <c r="C915" t="s">
        <v>10544</v>
      </c>
      <c r="D915" t="s">
        <v>10545</v>
      </c>
      <c r="E915" t="s">
        <v>10546</v>
      </c>
      <c r="F915" t="s">
        <v>97</v>
      </c>
      <c r="G915" t="s">
        <v>10547</v>
      </c>
      <c r="H915" t="s">
        <v>10548</v>
      </c>
      <c r="I915" t="s">
        <v>34</v>
      </c>
      <c r="J915" t="s">
        <v>10549</v>
      </c>
      <c r="K915" t="s">
        <v>58</v>
      </c>
      <c r="L915" t="s">
        <v>34</v>
      </c>
      <c r="M915" t="s">
        <v>10550</v>
      </c>
      <c r="N915" t="s">
        <v>10551</v>
      </c>
      <c r="O915" t="s">
        <v>10445</v>
      </c>
      <c r="P915" t="s">
        <v>7879</v>
      </c>
      <c r="Q915" t="s">
        <v>41</v>
      </c>
      <c r="R915" t="s">
        <v>10552</v>
      </c>
      <c r="S915" t="s">
        <v>10553</v>
      </c>
      <c r="T915" t="s">
        <v>10552</v>
      </c>
      <c r="U915" t="s">
        <v>44</v>
      </c>
      <c r="V915" t="s">
        <v>45</v>
      </c>
      <c r="W915" t="s">
        <v>76</v>
      </c>
      <c r="X915" t="s">
        <v>47</v>
      </c>
      <c r="Y915" t="s">
        <v>10554</v>
      </c>
      <c r="Z915" t="s">
        <v>34</v>
      </c>
      <c r="AA915" t="s">
        <v>49</v>
      </c>
      <c r="AB915" t="s">
        <v>1845</v>
      </c>
    </row>
    <row r="916" spans="1:28">
      <c r="A916" t="s">
        <v>10555</v>
      </c>
      <c r="B916" t="s">
        <v>28</v>
      </c>
      <c r="C916" t="s">
        <v>10556</v>
      </c>
      <c r="D916" t="s">
        <v>10557</v>
      </c>
      <c r="E916" t="s">
        <v>10558</v>
      </c>
      <c r="F916" t="s">
        <v>97</v>
      </c>
      <c r="G916" t="s">
        <v>9041</v>
      </c>
      <c r="H916" t="s">
        <v>10559</v>
      </c>
      <c r="I916" t="s">
        <v>34</v>
      </c>
      <c r="J916" t="s">
        <v>10560</v>
      </c>
      <c r="K916" t="s">
        <v>212</v>
      </c>
      <c r="L916" t="s">
        <v>34</v>
      </c>
      <c r="M916" t="s">
        <v>10561</v>
      </c>
      <c r="N916" t="s">
        <v>10562</v>
      </c>
      <c r="O916" t="s">
        <v>10445</v>
      </c>
      <c r="P916" t="s">
        <v>7879</v>
      </c>
      <c r="Q916" t="s">
        <v>41</v>
      </c>
      <c r="R916" t="s">
        <v>10563</v>
      </c>
      <c r="S916" t="s">
        <v>10564</v>
      </c>
      <c r="T916" t="s">
        <v>10563</v>
      </c>
      <c r="U916" t="s">
        <v>44</v>
      </c>
      <c r="V916" t="s">
        <v>45</v>
      </c>
      <c r="W916" t="s">
        <v>76</v>
      </c>
      <c r="X916" t="s">
        <v>47</v>
      </c>
      <c r="Y916" t="s">
        <v>10565</v>
      </c>
      <c r="Z916" t="s">
        <v>34</v>
      </c>
      <c r="AA916" t="s">
        <v>49</v>
      </c>
      <c r="AB916" t="s">
        <v>3754</v>
      </c>
    </row>
    <row r="917" spans="1:28">
      <c r="A917" t="s">
        <v>10566</v>
      </c>
      <c r="B917" t="s">
        <v>28</v>
      </c>
      <c r="C917" t="s">
        <v>10567</v>
      </c>
      <c r="D917" t="s">
        <v>10568</v>
      </c>
      <c r="E917" t="s">
        <v>10569</v>
      </c>
      <c r="F917" t="s">
        <v>31</v>
      </c>
      <c r="G917" t="s">
        <v>4273</v>
      </c>
      <c r="H917" t="s">
        <v>2496</v>
      </c>
      <c r="I917" t="s">
        <v>34</v>
      </c>
      <c r="J917" t="s">
        <v>10570</v>
      </c>
      <c r="K917" t="s">
        <v>185</v>
      </c>
      <c r="L917" t="s">
        <v>34</v>
      </c>
      <c r="M917" t="s">
        <v>10571</v>
      </c>
      <c r="N917" t="s">
        <v>10572</v>
      </c>
      <c r="O917" t="s">
        <v>10445</v>
      </c>
      <c r="P917" t="s">
        <v>7879</v>
      </c>
      <c r="Q917" t="s">
        <v>41</v>
      </c>
      <c r="R917" t="s">
        <v>10573</v>
      </c>
      <c r="S917" t="s">
        <v>10574</v>
      </c>
      <c r="T917" t="s">
        <v>10575</v>
      </c>
      <c r="U917" t="s">
        <v>191</v>
      </c>
      <c r="V917" t="s">
        <v>45</v>
      </c>
      <c r="W917" t="s">
        <v>76</v>
      </c>
      <c r="X917" t="s">
        <v>77</v>
      </c>
      <c r="Y917" t="s">
        <v>10576</v>
      </c>
      <c r="Z917" t="s">
        <v>34</v>
      </c>
      <c r="AA917" t="s">
        <v>49</v>
      </c>
      <c r="AB917" t="s">
        <v>1674</v>
      </c>
    </row>
    <row r="918" spans="1:28">
      <c r="A918" t="s">
        <v>10577</v>
      </c>
      <c r="B918" t="s">
        <v>67</v>
      </c>
      <c r="C918" t="s">
        <v>34</v>
      </c>
      <c r="D918" t="s">
        <v>34</v>
      </c>
      <c r="E918" t="s">
        <v>10578</v>
      </c>
      <c r="F918" t="s">
        <v>68</v>
      </c>
      <c r="G918" t="s">
        <v>10579</v>
      </c>
      <c r="H918" t="s">
        <v>10580</v>
      </c>
      <c r="I918" t="s">
        <v>34</v>
      </c>
      <c r="J918" t="s">
        <v>6383</v>
      </c>
      <c r="K918" t="s">
        <v>199</v>
      </c>
      <c r="L918" t="s">
        <v>34</v>
      </c>
      <c r="M918" t="s">
        <v>10581</v>
      </c>
      <c r="N918" t="s">
        <v>10582</v>
      </c>
      <c r="O918" t="s">
        <v>10445</v>
      </c>
      <c r="P918" t="s">
        <v>7879</v>
      </c>
      <c r="Q918" t="s">
        <v>41</v>
      </c>
      <c r="R918" t="s">
        <v>10583</v>
      </c>
      <c r="S918" t="s">
        <v>10584</v>
      </c>
      <c r="T918" t="s">
        <v>10583</v>
      </c>
      <c r="U918" t="s">
        <v>44</v>
      </c>
      <c r="V918" t="s">
        <v>45</v>
      </c>
      <c r="W918" t="s">
        <v>76</v>
      </c>
      <c r="X918" t="s">
        <v>47</v>
      </c>
      <c r="Y918" t="s">
        <v>10585</v>
      </c>
      <c r="Z918" t="s">
        <v>34</v>
      </c>
      <c r="AA918" t="s">
        <v>49</v>
      </c>
      <c r="AB918" t="s">
        <v>1927</v>
      </c>
    </row>
    <row r="919" spans="1:28">
      <c r="A919" t="s">
        <v>10586</v>
      </c>
      <c r="B919" t="s">
        <v>67</v>
      </c>
      <c r="C919" t="s">
        <v>34</v>
      </c>
      <c r="D919" t="s">
        <v>34</v>
      </c>
      <c r="E919" t="s">
        <v>10587</v>
      </c>
      <c r="F919" t="s">
        <v>68</v>
      </c>
      <c r="G919" t="s">
        <v>9864</v>
      </c>
      <c r="H919" t="s">
        <v>10588</v>
      </c>
      <c r="I919" t="s">
        <v>34</v>
      </c>
      <c r="J919" t="s">
        <v>10589</v>
      </c>
      <c r="K919" t="s">
        <v>361</v>
      </c>
      <c r="L919" t="s">
        <v>34</v>
      </c>
      <c r="M919" t="s">
        <v>10590</v>
      </c>
      <c r="N919" t="s">
        <v>10591</v>
      </c>
      <c r="O919" t="s">
        <v>10592</v>
      </c>
      <c r="P919" t="s">
        <v>8059</v>
      </c>
      <c r="Q919" t="s">
        <v>41</v>
      </c>
      <c r="R919" t="s">
        <v>10593</v>
      </c>
      <c r="S919" t="s">
        <v>10594</v>
      </c>
      <c r="T919" t="s">
        <v>10593</v>
      </c>
      <c r="U919" t="s">
        <v>44</v>
      </c>
      <c r="V919" t="s">
        <v>45</v>
      </c>
      <c r="W919" t="s">
        <v>76</v>
      </c>
      <c r="X919" t="s">
        <v>47</v>
      </c>
      <c r="Y919" t="s">
        <v>10595</v>
      </c>
      <c r="Z919" t="s">
        <v>178</v>
      </c>
      <c r="AA919" t="s">
        <v>367</v>
      </c>
      <c r="AB919" t="s">
        <v>10596</v>
      </c>
    </row>
    <row r="920" spans="1:28">
      <c r="A920" t="s">
        <v>10597</v>
      </c>
      <c r="B920" t="s">
        <v>67</v>
      </c>
      <c r="C920" t="s">
        <v>34</v>
      </c>
      <c r="D920" t="s">
        <v>34</v>
      </c>
      <c r="E920" t="s">
        <v>10598</v>
      </c>
      <c r="F920" t="s">
        <v>68</v>
      </c>
      <c r="G920" t="s">
        <v>10599</v>
      </c>
      <c r="H920" t="s">
        <v>10600</v>
      </c>
      <c r="I920" t="s">
        <v>34</v>
      </c>
      <c r="J920" t="s">
        <v>10323</v>
      </c>
      <c r="K920" t="s">
        <v>361</v>
      </c>
      <c r="L920" t="s">
        <v>34</v>
      </c>
      <c r="M920" t="s">
        <v>10601</v>
      </c>
      <c r="N920" t="s">
        <v>10602</v>
      </c>
      <c r="O920" t="s">
        <v>10592</v>
      </c>
      <c r="P920" t="s">
        <v>8059</v>
      </c>
      <c r="Q920" t="s">
        <v>41</v>
      </c>
      <c r="R920" t="s">
        <v>10603</v>
      </c>
      <c r="S920" t="s">
        <v>10604</v>
      </c>
      <c r="T920" t="s">
        <v>10603</v>
      </c>
      <c r="U920" t="s">
        <v>44</v>
      </c>
      <c r="V920" t="s">
        <v>45</v>
      </c>
      <c r="W920" t="s">
        <v>392</v>
      </c>
      <c r="X920" t="s">
        <v>47</v>
      </c>
      <c r="Y920" t="s">
        <v>10605</v>
      </c>
      <c r="Z920" t="s">
        <v>34</v>
      </c>
      <c r="AA920" t="s">
        <v>49</v>
      </c>
      <c r="AB920" t="s">
        <v>8425</v>
      </c>
    </row>
    <row r="921" spans="1:28">
      <c r="A921" t="s">
        <v>10606</v>
      </c>
      <c r="B921" t="s">
        <v>256</v>
      </c>
      <c r="C921" t="s">
        <v>34</v>
      </c>
      <c r="D921" t="s">
        <v>34</v>
      </c>
      <c r="E921" t="s">
        <v>10607</v>
      </c>
      <c r="F921" t="s">
        <v>68</v>
      </c>
      <c r="G921" t="s">
        <v>10608</v>
      </c>
      <c r="H921" t="s">
        <v>2627</v>
      </c>
      <c r="I921" t="s">
        <v>34</v>
      </c>
      <c r="J921" t="s">
        <v>10609</v>
      </c>
      <c r="K921" t="s">
        <v>276</v>
      </c>
      <c r="L921" t="s">
        <v>34</v>
      </c>
      <c r="M921" t="s">
        <v>10610</v>
      </c>
      <c r="N921" t="s">
        <v>10611</v>
      </c>
      <c r="O921" t="s">
        <v>10592</v>
      </c>
      <c r="P921" t="s">
        <v>10592</v>
      </c>
      <c r="Q921" t="s">
        <v>376</v>
      </c>
      <c r="R921" t="s">
        <v>10612</v>
      </c>
      <c r="S921" t="s">
        <v>10613</v>
      </c>
      <c r="T921" t="s">
        <v>10614</v>
      </c>
      <c r="U921" t="s">
        <v>44</v>
      </c>
      <c r="V921" t="s">
        <v>45</v>
      </c>
      <c r="W921" t="s">
        <v>76</v>
      </c>
      <c r="X921" t="s">
        <v>77</v>
      </c>
      <c r="Y921" t="s">
        <v>10615</v>
      </c>
      <c r="Z921" t="s">
        <v>34</v>
      </c>
      <c r="AA921" t="s">
        <v>49</v>
      </c>
      <c r="AB921" t="s">
        <v>5807</v>
      </c>
    </row>
    <row r="922" spans="1:28">
      <c r="A922" t="s">
        <v>10616</v>
      </c>
      <c r="B922" t="s">
        <v>67</v>
      </c>
      <c r="C922" t="s">
        <v>34</v>
      </c>
      <c r="D922" t="s">
        <v>34</v>
      </c>
      <c r="E922" t="s">
        <v>10617</v>
      </c>
      <c r="F922" t="s">
        <v>68</v>
      </c>
      <c r="G922" t="s">
        <v>5013</v>
      </c>
      <c r="H922" t="s">
        <v>10618</v>
      </c>
      <c r="I922" t="s">
        <v>34</v>
      </c>
      <c r="J922" t="s">
        <v>10619</v>
      </c>
      <c r="K922" t="s">
        <v>185</v>
      </c>
      <c r="L922" t="s">
        <v>34</v>
      </c>
      <c r="M922" t="s">
        <v>10620</v>
      </c>
      <c r="N922" t="s">
        <v>10621</v>
      </c>
      <c r="O922" t="s">
        <v>10592</v>
      </c>
      <c r="P922" t="s">
        <v>8059</v>
      </c>
      <c r="Q922" t="s">
        <v>41</v>
      </c>
      <c r="R922" t="s">
        <v>10622</v>
      </c>
      <c r="S922" t="s">
        <v>10623</v>
      </c>
      <c r="T922" t="s">
        <v>10622</v>
      </c>
      <c r="U922" t="s">
        <v>44</v>
      </c>
      <c r="V922" t="s">
        <v>45</v>
      </c>
      <c r="W922" t="s">
        <v>281</v>
      </c>
      <c r="X922" t="s">
        <v>47</v>
      </c>
      <c r="Y922" t="s">
        <v>10624</v>
      </c>
      <c r="Z922" t="s">
        <v>178</v>
      </c>
      <c r="AA922" t="s">
        <v>367</v>
      </c>
      <c r="AB922" t="s">
        <v>10625</v>
      </c>
    </row>
    <row r="923" spans="1:28">
      <c r="A923" t="s">
        <v>10626</v>
      </c>
      <c r="B923" t="s">
        <v>28</v>
      </c>
      <c r="C923" t="s">
        <v>10627</v>
      </c>
      <c r="D923" t="s">
        <v>10628</v>
      </c>
      <c r="E923" t="s">
        <v>10629</v>
      </c>
      <c r="F923" t="s">
        <v>31</v>
      </c>
      <c r="G923" t="s">
        <v>10630</v>
      </c>
      <c r="H923" t="s">
        <v>960</v>
      </c>
      <c r="I923" t="s">
        <v>34</v>
      </c>
      <c r="J923" t="s">
        <v>10631</v>
      </c>
      <c r="K923" t="s">
        <v>276</v>
      </c>
      <c r="L923" t="s">
        <v>34</v>
      </c>
      <c r="M923" t="s">
        <v>10632</v>
      </c>
      <c r="N923" t="s">
        <v>10633</v>
      </c>
      <c r="O923" t="s">
        <v>10592</v>
      </c>
      <c r="P923" t="s">
        <v>8059</v>
      </c>
      <c r="Q923" t="s">
        <v>41</v>
      </c>
      <c r="R923" t="s">
        <v>9297</v>
      </c>
      <c r="S923" t="s">
        <v>9298</v>
      </c>
      <c r="T923" t="s">
        <v>9297</v>
      </c>
      <c r="U923" t="s">
        <v>44</v>
      </c>
      <c r="V923" t="s">
        <v>217</v>
      </c>
      <c r="W923" t="s">
        <v>76</v>
      </c>
      <c r="X923" t="s">
        <v>47</v>
      </c>
      <c r="Y923" t="s">
        <v>9299</v>
      </c>
      <c r="Z923" t="s">
        <v>34</v>
      </c>
      <c r="AA923" t="s">
        <v>164</v>
      </c>
      <c r="AB923" t="s">
        <v>254</v>
      </c>
    </row>
    <row r="924" spans="1:28">
      <c r="A924" t="s">
        <v>10634</v>
      </c>
      <c r="B924" t="s">
        <v>67</v>
      </c>
      <c r="C924" t="s">
        <v>34</v>
      </c>
      <c r="D924" t="s">
        <v>34</v>
      </c>
      <c r="E924" t="s">
        <v>10635</v>
      </c>
      <c r="F924" t="s">
        <v>68</v>
      </c>
      <c r="G924" t="s">
        <v>10636</v>
      </c>
      <c r="H924" t="s">
        <v>10637</v>
      </c>
      <c r="I924" t="s">
        <v>34</v>
      </c>
      <c r="J924" t="s">
        <v>10638</v>
      </c>
      <c r="K924" t="s">
        <v>199</v>
      </c>
      <c r="L924" t="s">
        <v>34</v>
      </c>
      <c r="M924" t="s">
        <v>10639</v>
      </c>
      <c r="N924" t="s">
        <v>10640</v>
      </c>
      <c r="O924" t="s">
        <v>10592</v>
      </c>
      <c r="P924" t="s">
        <v>8059</v>
      </c>
      <c r="Q924" t="s">
        <v>41</v>
      </c>
      <c r="R924" t="s">
        <v>10641</v>
      </c>
      <c r="S924" t="s">
        <v>10642</v>
      </c>
      <c r="T924" t="s">
        <v>10641</v>
      </c>
      <c r="U924" t="s">
        <v>44</v>
      </c>
      <c r="V924" t="s">
        <v>45</v>
      </c>
      <c r="W924" t="s">
        <v>76</v>
      </c>
      <c r="X924" t="s">
        <v>47</v>
      </c>
      <c r="Y924" t="s">
        <v>10643</v>
      </c>
      <c r="Z924" t="s">
        <v>178</v>
      </c>
      <c r="AA924" t="s">
        <v>49</v>
      </c>
      <c r="AB924" t="s">
        <v>2644</v>
      </c>
    </row>
    <row r="925" spans="1:28">
      <c r="A925" t="s">
        <v>10644</v>
      </c>
      <c r="B925" t="s">
        <v>67</v>
      </c>
      <c r="C925" t="s">
        <v>34</v>
      </c>
      <c r="D925" t="s">
        <v>34</v>
      </c>
      <c r="E925" t="s">
        <v>10645</v>
      </c>
      <c r="F925" t="s">
        <v>68</v>
      </c>
      <c r="G925" t="s">
        <v>10646</v>
      </c>
      <c r="H925" t="s">
        <v>10647</v>
      </c>
      <c r="I925" t="s">
        <v>34</v>
      </c>
      <c r="J925" t="s">
        <v>10648</v>
      </c>
      <c r="K925" t="s">
        <v>112</v>
      </c>
      <c r="L925" t="s">
        <v>34</v>
      </c>
      <c r="M925" t="s">
        <v>10649</v>
      </c>
      <c r="N925" t="s">
        <v>10650</v>
      </c>
      <c r="O925" t="s">
        <v>10651</v>
      </c>
      <c r="P925" t="s">
        <v>8115</v>
      </c>
      <c r="Q925" t="s">
        <v>41</v>
      </c>
      <c r="R925" t="s">
        <v>10652</v>
      </c>
      <c r="S925" t="s">
        <v>1948</v>
      </c>
      <c r="T925" t="s">
        <v>10652</v>
      </c>
      <c r="U925" t="s">
        <v>44</v>
      </c>
      <c r="V925" t="s">
        <v>45</v>
      </c>
      <c r="W925" t="s">
        <v>76</v>
      </c>
      <c r="X925" t="s">
        <v>47</v>
      </c>
      <c r="Y925" t="s">
        <v>10653</v>
      </c>
      <c r="Z925" t="s">
        <v>178</v>
      </c>
      <c r="AA925" t="s">
        <v>296</v>
      </c>
      <c r="AB925" t="s">
        <v>10654</v>
      </c>
    </row>
    <row r="926" spans="1:28">
      <c r="A926" t="s">
        <v>10655</v>
      </c>
      <c r="B926" t="s">
        <v>28</v>
      </c>
      <c r="C926" t="s">
        <v>10656</v>
      </c>
      <c r="D926" t="s">
        <v>10657</v>
      </c>
      <c r="E926" t="s">
        <v>10658</v>
      </c>
      <c r="F926" t="s">
        <v>97</v>
      </c>
      <c r="G926" t="s">
        <v>1887</v>
      </c>
      <c r="H926" t="s">
        <v>10659</v>
      </c>
      <c r="I926" t="s">
        <v>34</v>
      </c>
      <c r="J926" t="s">
        <v>10660</v>
      </c>
      <c r="K926" t="s">
        <v>276</v>
      </c>
      <c r="L926" t="s">
        <v>34</v>
      </c>
      <c r="M926" t="s">
        <v>10661</v>
      </c>
      <c r="N926" t="s">
        <v>10662</v>
      </c>
      <c r="O926" t="s">
        <v>10651</v>
      </c>
      <c r="P926" t="s">
        <v>8115</v>
      </c>
      <c r="Q926" t="s">
        <v>41</v>
      </c>
      <c r="R926" t="s">
        <v>10663</v>
      </c>
      <c r="S926" t="s">
        <v>10664</v>
      </c>
      <c r="T926" t="s">
        <v>10663</v>
      </c>
      <c r="U926" t="s">
        <v>44</v>
      </c>
      <c r="V926" t="s">
        <v>45</v>
      </c>
      <c r="W926" t="s">
        <v>76</v>
      </c>
      <c r="X926" t="s">
        <v>47</v>
      </c>
      <c r="Y926" t="s">
        <v>10665</v>
      </c>
      <c r="Z926" t="s">
        <v>34</v>
      </c>
      <c r="AA926" t="s">
        <v>49</v>
      </c>
      <c r="AB926" t="s">
        <v>283</v>
      </c>
    </row>
    <row r="927" spans="1:28">
      <c r="A927" t="s">
        <v>10666</v>
      </c>
      <c r="B927" t="s">
        <v>28</v>
      </c>
      <c r="C927" t="s">
        <v>10667</v>
      </c>
      <c r="D927" t="s">
        <v>10657</v>
      </c>
      <c r="E927" t="s">
        <v>10668</v>
      </c>
      <c r="F927" t="s">
        <v>97</v>
      </c>
      <c r="G927" t="s">
        <v>10669</v>
      </c>
      <c r="H927" t="s">
        <v>10670</v>
      </c>
      <c r="I927" t="s">
        <v>10671</v>
      </c>
      <c r="J927" t="s">
        <v>10672</v>
      </c>
      <c r="K927" t="s">
        <v>185</v>
      </c>
      <c r="L927" t="s">
        <v>34</v>
      </c>
      <c r="M927" t="s">
        <v>10673</v>
      </c>
      <c r="N927" t="s">
        <v>10674</v>
      </c>
      <c r="O927" t="s">
        <v>10651</v>
      </c>
      <c r="P927" t="s">
        <v>8115</v>
      </c>
      <c r="Q927" t="s">
        <v>41</v>
      </c>
      <c r="R927" t="s">
        <v>10675</v>
      </c>
      <c r="S927" t="s">
        <v>10664</v>
      </c>
      <c r="T927" t="s">
        <v>10676</v>
      </c>
      <c r="U927" t="s">
        <v>44</v>
      </c>
      <c r="V927" t="s">
        <v>45</v>
      </c>
      <c r="W927" t="s">
        <v>76</v>
      </c>
      <c r="X927" t="s">
        <v>77</v>
      </c>
      <c r="Y927" t="s">
        <v>10665</v>
      </c>
      <c r="Z927" t="s">
        <v>34</v>
      </c>
      <c r="AA927" t="s">
        <v>49</v>
      </c>
      <c r="AB927" t="s">
        <v>326</v>
      </c>
    </row>
    <row r="928" spans="1:28">
      <c r="A928" t="s">
        <v>10677</v>
      </c>
      <c r="B928" t="s">
        <v>67</v>
      </c>
      <c r="C928" t="s">
        <v>34</v>
      </c>
      <c r="D928" t="s">
        <v>34</v>
      </c>
      <c r="E928" t="s">
        <v>10678</v>
      </c>
      <c r="F928" t="s">
        <v>68</v>
      </c>
      <c r="G928" t="s">
        <v>10679</v>
      </c>
      <c r="H928" t="s">
        <v>10680</v>
      </c>
      <c r="I928" t="s">
        <v>34</v>
      </c>
      <c r="J928" t="s">
        <v>10681</v>
      </c>
      <c r="K928" t="s">
        <v>229</v>
      </c>
      <c r="L928" t="s">
        <v>34</v>
      </c>
      <c r="M928" t="s">
        <v>10682</v>
      </c>
      <c r="N928" t="s">
        <v>10683</v>
      </c>
      <c r="O928" t="s">
        <v>10651</v>
      </c>
      <c r="P928" t="s">
        <v>8115</v>
      </c>
      <c r="Q928" t="s">
        <v>41</v>
      </c>
      <c r="R928" t="s">
        <v>10684</v>
      </c>
      <c r="S928" t="s">
        <v>10685</v>
      </c>
      <c r="T928" t="s">
        <v>10686</v>
      </c>
      <c r="U928" t="s">
        <v>44</v>
      </c>
      <c r="V928" t="s">
        <v>45</v>
      </c>
      <c r="W928" t="s">
        <v>76</v>
      </c>
      <c r="X928" t="s">
        <v>77</v>
      </c>
      <c r="Y928" t="s">
        <v>10687</v>
      </c>
      <c r="Z928" t="s">
        <v>34</v>
      </c>
      <c r="AA928" t="s">
        <v>164</v>
      </c>
      <c r="AB928" t="s">
        <v>10688</v>
      </c>
    </row>
    <row r="929" spans="1:28">
      <c r="A929" t="s">
        <v>10689</v>
      </c>
      <c r="B929" t="s">
        <v>28</v>
      </c>
      <c r="C929" t="s">
        <v>10690</v>
      </c>
      <c r="D929" t="s">
        <v>10691</v>
      </c>
      <c r="E929" t="s">
        <v>10692</v>
      </c>
      <c r="F929" t="s">
        <v>31</v>
      </c>
      <c r="G929" t="s">
        <v>10693</v>
      </c>
      <c r="H929" t="s">
        <v>10694</v>
      </c>
      <c r="I929" t="s">
        <v>34</v>
      </c>
      <c r="J929" t="s">
        <v>10695</v>
      </c>
      <c r="K929" t="s">
        <v>58</v>
      </c>
      <c r="L929" t="s">
        <v>34</v>
      </c>
      <c r="M929" t="s">
        <v>10696</v>
      </c>
      <c r="N929" t="s">
        <v>10697</v>
      </c>
      <c r="O929" t="s">
        <v>10651</v>
      </c>
      <c r="P929" t="s">
        <v>8115</v>
      </c>
      <c r="Q929" t="s">
        <v>41</v>
      </c>
      <c r="R929" t="s">
        <v>10698</v>
      </c>
      <c r="S929" t="s">
        <v>10699</v>
      </c>
      <c r="T929" t="s">
        <v>10698</v>
      </c>
      <c r="U929" t="s">
        <v>44</v>
      </c>
      <c r="V929" t="s">
        <v>45</v>
      </c>
      <c r="W929" t="s">
        <v>76</v>
      </c>
      <c r="X929" t="s">
        <v>47</v>
      </c>
      <c r="Y929" t="s">
        <v>10700</v>
      </c>
      <c r="Z929" t="s">
        <v>34</v>
      </c>
      <c r="AA929" t="s">
        <v>164</v>
      </c>
      <c r="AB929" t="s">
        <v>2354</v>
      </c>
    </row>
    <row r="930" spans="1:28">
      <c r="A930" t="s">
        <v>10701</v>
      </c>
      <c r="B930" t="s">
        <v>28</v>
      </c>
      <c r="C930" t="s">
        <v>10702</v>
      </c>
      <c r="D930" t="s">
        <v>10703</v>
      </c>
      <c r="E930" t="s">
        <v>10704</v>
      </c>
      <c r="F930" t="s">
        <v>97</v>
      </c>
      <c r="G930" t="s">
        <v>10705</v>
      </c>
      <c r="H930" t="s">
        <v>10706</v>
      </c>
      <c r="I930" t="s">
        <v>34</v>
      </c>
      <c r="J930" t="s">
        <v>10707</v>
      </c>
      <c r="K930" t="s">
        <v>882</v>
      </c>
      <c r="L930" t="s">
        <v>34</v>
      </c>
      <c r="M930" t="s">
        <v>10708</v>
      </c>
      <c r="N930" t="s">
        <v>10709</v>
      </c>
      <c r="O930" t="s">
        <v>10651</v>
      </c>
      <c r="P930" t="s">
        <v>8115</v>
      </c>
      <c r="Q930" t="s">
        <v>41</v>
      </c>
      <c r="R930" t="s">
        <v>10710</v>
      </c>
      <c r="S930" t="s">
        <v>10711</v>
      </c>
      <c r="T930" t="s">
        <v>10710</v>
      </c>
      <c r="U930" t="s">
        <v>459</v>
      </c>
      <c r="V930" t="s">
        <v>45</v>
      </c>
      <c r="W930" t="s">
        <v>76</v>
      </c>
      <c r="X930" t="s">
        <v>47</v>
      </c>
      <c r="Y930" t="s">
        <v>10712</v>
      </c>
      <c r="Z930" t="s">
        <v>34</v>
      </c>
      <c r="AA930" t="s">
        <v>49</v>
      </c>
      <c r="AB930" t="s">
        <v>3174</v>
      </c>
    </row>
    <row r="931" spans="1:28">
      <c r="A931" t="s">
        <v>10713</v>
      </c>
      <c r="B931" t="s">
        <v>28</v>
      </c>
      <c r="C931" t="s">
        <v>10714</v>
      </c>
      <c r="D931" t="s">
        <v>10715</v>
      </c>
      <c r="E931" t="s">
        <v>10716</v>
      </c>
      <c r="F931" t="s">
        <v>97</v>
      </c>
      <c r="G931" t="s">
        <v>10717</v>
      </c>
      <c r="H931" t="s">
        <v>10718</v>
      </c>
      <c r="I931" t="s">
        <v>34</v>
      </c>
      <c r="J931" t="s">
        <v>10719</v>
      </c>
      <c r="K931" t="s">
        <v>58</v>
      </c>
      <c r="L931" t="s">
        <v>34</v>
      </c>
      <c r="M931" t="s">
        <v>10720</v>
      </c>
      <c r="N931" t="s">
        <v>10721</v>
      </c>
      <c r="O931" t="s">
        <v>10651</v>
      </c>
      <c r="P931" t="s">
        <v>8115</v>
      </c>
      <c r="Q931" t="s">
        <v>41</v>
      </c>
      <c r="R931" t="s">
        <v>10722</v>
      </c>
      <c r="S931" t="s">
        <v>10723</v>
      </c>
      <c r="T931" t="s">
        <v>10722</v>
      </c>
      <c r="U931" t="s">
        <v>44</v>
      </c>
      <c r="V931" t="s">
        <v>45</v>
      </c>
      <c r="W931" t="s">
        <v>392</v>
      </c>
      <c r="X931" t="s">
        <v>47</v>
      </c>
      <c r="Y931" t="s">
        <v>10724</v>
      </c>
      <c r="Z931" t="s">
        <v>34</v>
      </c>
      <c r="AA931" t="s">
        <v>49</v>
      </c>
      <c r="AB931" t="s">
        <v>3251</v>
      </c>
    </row>
    <row r="932" spans="1:28">
      <c r="A932" t="s">
        <v>10725</v>
      </c>
      <c r="B932" t="s">
        <v>67</v>
      </c>
      <c r="C932" t="s">
        <v>34</v>
      </c>
      <c r="D932" t="s">
        <v>34</v>
      </c>
      <c r="E932" t="s">
        <v>10726</v>
      </c>
      <c r="F932" t="s">
        <v>68</v>
      </c>
      <c r="G932" t="s">
        <v>10727</v>
      </c>
      <c r="H932" t="s">
        <v>10728</v>
      </c>
      <c r="I932" t="s">
        <v>34</v>
      </c>
      <c r="J932" t="s">
        <v>10729</v>
      </c>
      <c r="K932" t="s">
        <v>276</v>
      </c>
      <c r="L932" t="s">
        <v>34</v>
      </c>
      <c r="M932" t="s">
        <v>10730</v>
      </c>
      <c r="N932" t="s">
        <v>10731</v>
      </c>
      <c r="O932" t="s">
        <v>10651</v>
      </c>
      <c r="P932" t="s">
        <v>8115</v>
      </c>
      <c r="Q932" t="s">
        <v>41</v>
      </c>
      <c r="R932" t="s">
        <v>10732</v>
      </c>
      <c r="S932" t="s">
        <v>10733</v>
      </c>
      <c r="T932" t="s">
        <v>10732</v>
      </c>
      <c r="U932" t="s">
        <v>191</v>
      </c>
      <c r="V932" t="s">
        <v>45</v>
      </c>
      <c r="W932" t="s">
        <v>392</v>
      </c>
      <c r="X932" t="s">
        <v>47</v>
      </c>
      <c r="Y932" t="s">
        <v>10734</v>
      </c>
      <c r="Z932" t="s">
        <v>178</v>
      </c>
      <c r="AA932" t="s">
        <v>49</v>
      </c>
      <c r="AB932" t="s">
        <v>10735</v>
      </c>
    </row>
    <row r="933" spans="1:28">
      <c r="A933" t="s">
        <v>10736</v>
      </c>
      <c r="B933" t="s">
        <v>67</v>
      </c>
      <c r="C933" t="s">
        <v>34</v>
      </c>
      <c r="D933" t="s">
        <v>34</v>
      </c>
      <c r="E933" t="s">
        <v>10737</v>
      </c>
      <c r="F933" t="s">
        <v>68</v>
      </c>
      <c r="G933" t="s">
        <v>10738</v>
      </c>
      <c r="H933" t="s">
        <v>10739</v>
      </c>
      <c r="I933" t="s">
        <v>34</v>
      </c>
      <c r="J933" t="s">
        <v>3488</v>
      </c>
      <c r="K933" t="s">
        <v>361</v>
      </c>
      <c r="L933" t="s">
        <v>34</v>
      </c>
      <c r="M933" t="s">
        <v>10740</v>
      </c>
      <c r="N933" t="s">
        <v>10741</v>
      </c>
      <c r="O933" t="s">
        <v>10651</v>
      </c>
      <c r="P933" t="s">
        <v>8115</v>
      </c>
      <c r="Q933" t="s">
        <v>41</v>
      </c>
      <c r="R933" t="s">
        <v>10742</v>
      </c>
      <c r="S933" t="s">
        <v>10743</v>
      </c>
      <c r="T933" t="s">
        <v>10742</v>
      </c>
      <c r="U933" t="s">
        <v>44</v>
      </c>
      <c r="V933" t="s">
        <v>45</v>
      </c>
      <c r="W933" t="s">
        <v>392</v>
      </c>
      <c r="X933" t="s">
        <v>47</v>
      </c>
      <c r="Y933" t="s">
        <v>10744</v>
      </c>
      <c r="Z933" t="s">
        <v>178</v>
      </c>
      <c r="AA933" t="s">
        <v>49</v>
      </c>
      <c r="AB933" t="s">
        <v>2800</v>
      </c>
    </row>
    <row r="934" spans="1:28">
      <c r="A934" t="s">
        <v>10745</v>
      </c>
      <c r="B934" t="s">
        <v>67</v>
      </c>
      <c r="C934" t="s">
        <v>34</v>
      </c>
      <c r="D934" t="s">
        <v>34</v>
      </c>
      <c r="E934" t="s">
        <v>10746</v>
      </c>
      <c r="F934" t="s">
        <v>68</v>
      </c>
      <c r="G934" t="s">
        <v>10747</v>
      </c>
      <c r="H934" t="s">
        <v>10748</v>
      </c>
      <c r="I934" t="s">
        <v>34</v>
      </c>
      <c r="J934" t="s">
        <v>10749</v>
      </c>
      <c r="K934" t="s">
        <v>36</v>
      </c>
      <c r="L934" t="s">
        <v>34</v>
      </c>
      <c r="M934" t="s">
        <v>10750</v>
      </c>
      <c r="N934" t="s">
        <v>10751</v>
      </c>
      <c r="O934" t="s">
        <v>10651</v>
      </c>
      <c r="P934" t="s">
        <v>8115</v>
      </c>
      <c r="Q934" t="s">
        <v>41</v>
      </c>
      <c r="R934" t="s">
        <v>10752</v>
      </c>
      <c r="S934" t="s">
        <v>10753</v>
      </c>
      <c r="T934" t="s">
        <v>10752</v>
      </c>
      <c r="U934" t="s">
        <v>44</v>
      </c>
      <c r="V934" t="s">
        <v>45</v>
      </c>
      <c r="W934" t="s">
        <v>76</v>
      </c>
      <c r="X934" t="s">
        <v>47</v>
      </c>
      <c r="Y934" t="s">
        <v>10754</v>
      </c>
      <c r="Z934" t="s">
        <v>34</v>
      </c>
      <c r="AA934" t="s">
        <v>49</v>
      </c>
      <c r="AB934" t="s">
        <v>10050</v>
      </c>
    </row>
    <row r="935" spans="1:28">
      <c r="A935" t="s">
        <v>10755</v>
      </c>
      <c r="B935" t="s">
        <v>28</v>
      </c>
      <c r="C935" t="s">
        <v>10756</v>
      </c>
      <c r="D935" t="s">
        <v>10757</v>
      </c>
      <c r="E935" t="s">
        <v>10758</v>
      </c>
      <c r="F935" t="s">
        <v>97</v>
      </c>
      <c r="G935" t="s">
        <v>10759</v>
      </c>
      <c r="H935" t="s">
        <v>33</v>
      </c>
      <c r="I935" t="s">
        <v>34</v>
      </c>
      <c r="J935" t="s">
        <v>5092</v>
      </c>
      <c r="K935" t="s">
        <v>276</v>
      </c>
      <c r="L935" t="s">
        <v>34</v>
      </c>
      <c r="M935" t="s">
        <v>10760</v>
      </c>
      <c r="N935" t="s">
        <v>10761</v>
      </c>
      <c r="O935" t="s">
        <v>10651</v>
      </c>
      <c r="P935" t="s">
        <v>8115</v>
      </c>
      <c r="Q935" t="s">
        <v>41</v>
      </c>
      <c r="R935" t="s">
        <v>10762</v>
      </c>
      <c r="S935" t="s">
        <v>10763</v>
      </c>
      <c r="T935" t="s">
        <v>10762</v>
      </c>
      <c r="U935" t="s">
        <v>44</v>
      </c>
      <c r="V935" t="s">
        <v>45</v>
      </c>
      <c r="W935" t="s">
        <v>46</v>
      </c>
      <c r="X935" t="s">
        <v>47</v>
      </c>
      <c r="Y935" t="s">
        <v>10764</v>
      </c>
      <c r="Z935" t="s">
        <v>34</v>
      </c>
      <c r="AA935" t="s">
        <v>49</v>
      </c>
      <c r="AB935" t="s">
        <v>3217</v>
      </c>
    </row>
    <row r="936" spans="1:28">
      <c r="A936" t="s">
        <v>10765</v>
      </c>
      <c r="B936" t="s">
        <v>67</v>
      </c>
      <c r="C936" t="s">
        <v>34</v>
      </c>
      <c r="D936" t="s">
        <v>34</v>
      </c>
      <c r="E936" t="s">
        <v>10766</v>
      </c>
      <c r="F936" t="s">
        <v>68</v>
      </c>
      <c r="G936" t="s">
        <v>10767</v>
      </c>
      <c r="H936" t="s">
        <v>10768</v>
      </c>
      <c r="I936" t="s">
        <v>34</v>
      </c>
      <c r="J936" t="s">
        <v>10769</v>
      </c>
      <c r="K936" t="s">
        <v>36</v>
      </c>
      <c r="L936" t="s">
        <v>34</v>
      </c>
      <c r="M936" t="s">
        <v>10770</v>
      </c>
      <c r="N936" t="s">
        <v>10771</v>
      </c>
      <c r="O936" t="s">
        <v>10772</v>
      </c>
      <c r="P936" t="s">
        <v>8145</v>
      </c>
      <c r="Q936" t="s">
        <v>41</v>
      </c>
      <c r="R936" t="s">
        <v>10773</v>
      </c>
      <c r="S936" t="s">
        <v>8278</v>
      </c>
      <c r="T936" t="s">
        <v>10774</v>
      </c>
      <c r="U936" t="s">
        <v>44</v>
      </c>
      <c r="V936" t="s">
        <v>45</v>
      </c>
      <c r="W936" t="s">
        <v>76</v>
      </c>
      <c r="X936" t="s">
        <v>77</v>
      </c>
      <c r="Y936" t="s">
        <v>10775</v>
      </c>
      <c r="Z936" t="s">
        <v>178</v>
      </c>
      <c r="AA936" t="s">
        <v>49</v>
      </c>
      <c r="AB936" t="s">
        <v>7293</v>
      </c>
    </row>
    <row r="937" spans="1:28">
      <c r="A937" t="s">
        <v>10776</v>
      </c>
      <c r="B937" t="s">
        <v>67</v>
      </c>
      <c r="C937" t="s">
        <v>34</v>
      </c>
      <c r="D937" t="s">
        <v>34</v>
      </c>
      <c r="E937" t="s">
        <v>10777</v>
      </c>
      <c r="F937" t="s">
        <v>68</v>
      </c>
      <c r="G937" t="s">
        <v>9632</v>
      </c>
      <c r="H937" t="s">
        <v>10287</v>
      </c>
      <c r="I937" t="s">
        <v>34</v>
      </c>
      <c r="J937" t="s">
        <v>10778</v>
      </c>
      <c r="K937" t="s">
        <v>261</v>
      </c>
      <c r="L937" t="s">
        <v>34</v>
      </c>
      <c r="M937" t="s">
        <v>10779</v>
      </c>
      <c r="N937" t="s">
        <v>10780</v>
      </c>
      <c r="O937" t="s">
        <v>10772</v>
      </c>
      <c r="P937" t="s">
        <v>8145</v>
      </c>
      <c r="Q937" t="s">
        <v>41</v>
      </c>
      <c r="R937" t="s">
        <v>10781</v>
      </c>
      <c r="S937" t="s">
        <v>10782</v>
      </c>
      <c r="T937" t="s">
        <v>10781</v>
      </c>
      <c r="U937" t="s">
        <v>44</v>
      </c>
      <c r="V937" t="s">
        <v>45</v>
      </c>
      <c r="W937" t="s">
        <v>76</v>
      </c>
      <c r="X937" t="s">
        <v>47</v>
      </c>
      <c r="Y937" t="s">
        <v>10783</v>
      </c>
      <c r="Z937" t="s">
        <v>178</v>
      </c>
      <c r="AA937" t="s">
        <v>49</v>
      </c>
      <c r="AB937" t="s">
        <v>1768</v>
      </c>
    </row>
    <row r="938" spans="1:28">
      <c r="A938" t="s">
        <v>10784</v>
      </c>
      <c r="B938" t="s">
        <v>256</v>
      </c>
      <c r="C938" t="s">
        <v>34</v>
      </c>
      <c r="D938" t="s">
        <v>34</v>
      </c>
      <c r="E938" t="s">
        <v>10785</v>
      </c>
      <c r="F938" t="s">
        <v>68</v>
      </c>
      <c r="G938" t="s">
        <v>10786</v>
      </c>
      <c r="H938" t="s">
        <v>10787</v>
      </c>
      <c r="I938" t="s">
        <v>34</v>
      </c>
      <c r="J938" t="s">
        <v>10788</v>
      </c>
      <c r="K938" t="s">
        <v>58</v>
      </c>
      <c r="L938" t="s">
        <v>34</v>
      </c>
      <c r="M938" t="s">
        <v>10789</v>
      </c>
      <c r="N938" t="s">
        <v>10790</v>
      </c>
      <c r="O938" t="s">
        <v>10772</v>
      </c>
      <c r="P938" t="s">
        <v>10651</v>
      </c>
      <c r="Q938" t="s">
        <v>376</v>
      </c>
      <c r="R938" t="s">
        <v>10791</v>
      </c>
      <c r="S938" t="s">
        <v>10792</v>
      </c>
      <c r="T938" t="s">
        <v>10791</v>
      </c>
      <c r="U938" t="s">
        <v>44</v>
      </c>
      <c r="V938" t="s">
        <v>45</v>
      </c>
      <c r="W938" t="s">
        <v>148</v>
      </c>
      <c r="X938" t="s">
        <v>47</v>
      </c>
      <c r="Y938" t="s">
        <v>10793</v>
      </c>
      <c r="Z938" t="s">
        <v>34</v>
      </c>
      <c r="AA938" t="s">
        <v>164</v>
      </c>
      <c r="AB938" t="s">
        <v>1927</v>
      </c>
    </row>
    <row r="939" spans="1:28">
      <c r="A939" t="s">
        <v>10794</v>
      </c>
      <c r="B939" t="s">
        <v>67</v>
      </c>
      <c r="C939" t="s">
        <v>34</v>
      </c>
      <c r="D939" t="s">
        <v>34</v>
      </c>
      <c r="E939" t="s">
        <v>10795</v>
      </c>
      <c r="F939" t="s">
        <v>68</v>
      </c>
      <c r="G939" t="s">
        <v>10796</v>
      </c>
      <c r="H939" t="s">
        <v>10797</v>
      </c>
      <c r="I939" t="s">
        <v>34</v>
      </c>
      <c r="J939" t="s">
        <v>10798</v>
      </c>
      <c r="K939" t="s">
        <v>36</v>
      </c>
      <c r="L939" t="s">
        <v>34</v>
      </c>
      <c r="M939" t="s">
        <v>10799</v>
      </c>
      <c r="N939" t="s">
        <v>10800</v>
      </c>
      <c r="O939" t="s">
        <v>10801</v>
      </c>
      <c r="P939" t="s">
        <v>8240</v>
      </c>
      <c r="Q939" t="s">
        <v>41</v>
      </c>
      <c r="R939" t="s">
        <v>10802</v>
      </c>
      <c r="S939" t="s">
        <v>10803</v>
      </c>
      <c r="T939" t="s">
        <v>10804</v>
      </c>
      <c r="U939" t="s">
        <v>44</v>
      </c>
      <c r="V939" t="s">
        <v>45</v>
      </c>
      <c r="W939" t="s">
        <v>76</v>
      </c>
      <c r="X939" t="s">
        <v>77</v>
      </c>
      <c r="Y939" t="s">
        <v>10805</v>
      </c>
      <c r="Z939" t="s">
        <v>34</v>
      </c>
      <c r="AA939" t="s">
        <v>367</v>
      </c>
      <c r="AB939" t="s">
        <v>3696</v>
      </c>
    </row>
    <row r="940" spans="1:28">
      <c r="A940" t="s">
        <v>10806</v>
      </c>
      <c r="B940" t="s">
        <v>67</v>
      </c>
      <c r="C940" t="s">
        <v>34</v>
      </c>
      <c r="D940" t="s">
        <v>34</v>
      </c>
      <c r="E940" t="s">
        <v>10807</v>
      </c>
      <c r="F940" t="s">
        <v>68</v>
      </c>
      <c r="G940" t="s">
        <v>10808</v>
      </c>
      <c r="H940" t="s">
        <v>9075</v>
      </c>
      <c r="I940" t="s">
        <v>34</v>
      </c>
      <c r="J940" t="s">
        <v>10809</v>
      </c>
      <c r="K940" t="s">
        <v>34</v>
      </c>
      <c r="L940" t="s">
        <v>34</v>
      </c>
      <c r="M940" t="s">
        <v>10810</v>
      </c>
      <c r="N940" t="s">
        <v>10811</v>
      </c>
      <c r="O940" t="s">
        <v>10801</v>
      </c>
      <c r="P940" t="s">
        <v>8240</v>
      </c>
      <c r="Q940" t="s">
        <v>41</v>
      </c>
      <c r="R940" t="s">
        <v>10812</v>
      </c>
      <c r="S940" t="s">
        <v>10813</v>
      </c>
      <c r="T940" t="s">
        <v>10814</v>
      </c>
      <c r="U940" t="s">
        <v>235</v>
      </c>
      <c r="V940" t="s">
        <v>45</v>
      </c>
      <c r="W940" t="s">
        <v>392</v>
      </c>
      <c r="X940" t="s">
        <v>77</v>
      </c>
      <c r="Y940" t="s">
        <v>10815</v>
      </c>
      <c r="Z940" t="s">
        <v>178</v>
      </c>
      <c r="AA940" t="s">
        <v>367</v>
      </c>
      <c r="AB940" t="s">
        <v>10816</v>
      </c>
    </row>
    <row r="941" spans="1:28">
      <c r="A941" t="s">
        <v>10817</v>
      </c>
      <c r="B941" t="s">
        <v>28</v>
      </c>
      <c r="C941" t="s">
        <v>10818</v>
      </c>
      <c r="D941" t="s">
        <v>10819</v>
      </c>
      <c r="E941" t="s">
        <v>10820</v>
      </c>
      <c r="F941" t="s">
        <v>97</v>
      </c>
      <c r="G941" t="s">
        <v>10821</v>
      </c>
      <c r="H941" t="s">
        <v>10822</v>
      </c>
      <c r="I941" t="s">
        <v>34</v>
      </c>
      <c r="J941" t="s">
        <v>10823</v>
      </c>
      <c r="K941" t="s">
        <v>276</v>
      </c>
      <c r="L941" t="s">
        <v>34</v>
      </c>
      <c r="M941" t="s">
        <v>10824</v>
      </c>
      <c r="N941" t="s">
        <v>10825</v>
      </c>
      <c r="O941" t="s">
        <v>10801</v>
      </c>
      <c r="P941" t="s">
        <v>8240</v>
      </c>
      <c r="Q941" t="s">
        <v>41</v>
      </c>
      <c r="R941" t="s">
        <v>10826</v>
      </c>
      <c r="S941" t="s">
        <v>10827</v>
      </c>
      <c r="T941" t="s">
        <v>10826</v>
      </c>
      <c r="U941" t="s">
        <v>44</v>
      </c>
      <c r="V941" t="s">
        <v>45</v>
      </c>
      <c r="W941" t="s">
        <v>76</v>
      </c>
      <c r="X941" t="s">
        <v>47</v>
      </c>
      <c r="Y941" t="s">
        <v>10828</v>
      </c>
      <c r="Z941" t="s">
        <v>34</v>
      </c>
      <c r="AA941" t="s">
        <v>49</v>
      </c>
      <c r="AB941" t="s">
        <v>2243</v>
      </c>
    </row>
    <row r="942" spans="1:28">
      <c r="A942" t="s">
        <v>10829</v>
      </c>
      <c r="B942" t="s">
        <v>28</v>
      </c>
      <c r="C942" t="s">
        <v>10830</v>
      </c>
      <c r="D942" t="s">
        <v>10831</v>
      </c>
      <c r="E942" t="s">
        <v>10832</v>
      </c>
      <c r="F942" t="s">
        <v>31</v>
      </c>
      <c r="G942" t="s">
        <v>2359</v>
      </c>
      <c r="H942" t="s">
        <v>3711</v>
      </c>
      <c r="I942" t="s">
        <v>10833</v>
      </c>
      <c r="J942" t="s">
        <v>10834</v>
      </c>
      <c r="K942" t="s">
        <v>58</v>
      </c>
      <c r="L942" t="s">
        <v>34</v>
      </c>
      <c r="M942" t="s">
        <v>10835</v>
      </c>
      <c r="N942" t="s">
        <v>10836</v>
      </c>
      <c r="O942" t="s">
        <v>10801</v>
      </c>
      <c r="P942" t="s">
        <v>8240</v>
      </c>
      <c r="Q942" t="s">
        <v>41</v>
      </c>
      <c r="R942" t="s">
        <v>10837</v>
      </c>
      <c r="S942" t="s">
        <v>10838</v>
      </c>
      <c r="T942" t="s">
        <v>10839</v>
      </c>
      <c r="U942" t="s">
        <v>235</v>
      </c>
      <c r="V942" t="s">
        <v>217</v>
      </c>
      <c r="W942" t="s">
        <v>148</v>
      </c>
      <c r="X942" t="s">
        <v>77</v>
      </c>
      <c r="Y942" t="s">
        <v>10840</v>
      </c>
      <c r="Z942" t="s">
        <v>34</v>
      </c>
      <c r="AA942" t="s">
        <v>49</v>
      </c>
      <c r="AB942" t="s">
        <v>2061</v>
      </c>
    </row>
    <row r="943" spans="1:28">
      <c r="A943" t="s">
        <v>10841</v>
      </c>
      <c r="B943" t="s">
        <v>28</v>
      </c>
      <c r="C943" t="s">
        <v>10842</v>
      </c>
      <c r="D943" t="s">
        <v>10843</v>
      </c>
      <c r="E943" t="s">
        <v>10844</v>
      </c>
      <c r="F943" t="s">
        <v>97</v>
      </c>
      <c r="G943" t="s">
        <v>9864</v>
      </c>
      <c r="H943" t="s">
        <v>10845</v>
      </c>
      <c r="I943" t="s">
        <v>34</v>
      </c>
      <c r="J943" t="s">
        <v>10846</v>
      </c>
      <c r="K943" t="s">
        <v>261</v>
      </c>
      <c r="L943" t="s">
        <v>34</v>
      </c>
      <c r="M943" t="s">
        <v>10847</v>
      </c>
      <c r="N943" t="s">
        <v>10848</v>
      </c>
      <c r="O943" t="s">
        <v>10849</v>
      </c>
      <c r="P943" t="s">
        <v>8298</v>
      </c>
      <c r="Q943" t="s">
        <v>41</v>
      </c>
      <c r="R943" t="s">
        <v>10850</v>
      </c>
      <c r="S943" t="s">
        <v>10851</v>
      </c>
      <c r="T943" t="s">
        <v>10850</v>
      </c>
      <c r="U943" t="s">
        <v>44</v>
      </c>
      <c r="V943" t="s">
        <v>45</v>
      </c>
      <c r="W943" t="s">
        <v>46</v>
      </c>
      <c r="X943" t="s">
        <v>47</v>
      </c>
      <c r="Y943" t="s">
        <v>10852</v>
      </c>
      <c r="Z943" t="s">
        <v>34</v>
      </c>
      <c r="AA943" t="s">
        <v>49</v>
      </c>
      <c r="AB943" t="s">
        <v>368</v>
      </c>
    </row>
    <row r="944" spans="1:28">
      <c r="A944" t="s">
        <v>10853</v>
      </c>
      <c r="B944" t="s">
        <v>28</v>
      </c>
      <c r="C944" t="s">
        <v>10854</v>
      </c>
      <c r="D944" t="s">
        <v>10855</v>
      </c>
      <c r="E944" t="s">
        <v>10856</v>
      </c>
      <c r="F944" t="s">
        <v>31</v>
      </c>
      <c r="G944" t="s">
        <v>10857</v>
      </c>
      <c r="H944" t="s">
        <v>10858</v>
      </c>
      <c r="I944" t="s">
        <v>34</v>
      </c>
      <c r="J944" t="s">
        <v>10859</v>
      </c>
      <c r="K944" t="s">
        <v>36</v>
      </c>
      <c r="L944" t="s">
        <v>34</v>
      </c>
      <c r="M944" t="s">
        <v>10860</v>
      </c>
      <c r="N944" t="s">
        <v>10861</v>
      </c>
      <c r="O944" t="s">
        <v>10849</v>
      </c>
      <c r="P944" t="s">
        <v>8298</v>
      </c>
      <c r="Q944" t="s">
        <v>41</v>
      </c>
      <c r="R944" t="s">
        <v>10862</v>
      </c>
      <c r="S944" t="s">
        <v>10863</v>
      </c>
      <c r="T944" t="s">
        <v>10862</v>
      </c>
      <c r="U944" t="s">
        <v>44</v>
      </c>
      <c r="V944" t="s">
        <v>10864</v>
      </c>
      <c r="W944" t="s">
        <v>46</v>
      </c>
      <c r="X944" t="s">
        <v>47</v>
      </c>
      <c r="Y944" t="s">
        <v>10865</v>
      </c>
      <c r="Z944" t="s">
        <v>34</v>
      </c>
      <c r="AA944" t="s">
        <v>164</v>
      </c>
      <c r="AB944" t="s">
        <v>5207</v>
      </c>
    </row>
    <row r="945" spans="1:28">
      <c r="A945" t="s">
        <v>10866</v>
      </c>
      <c r="B945" t="s">
        <v>67</v>
      </c>
      <c r="C945" t="s">
        <v>34</v>
      </c>
      <c r="D945" t="s">
        <v>34</v>
      </c>
      <c r="E945" t="s">
        <v>10867</v>
      </c>
      <c r="F945" t="s">
        <v>68</v>
      </c>
      <c r="G945" t="s">
        <v>10868</v>
      </c>
      <c r="H945" t="s">
        <v>10869</v>
      </c>
      <c r="I945" t="s">
        <v>34</v>
      </c>
      <c r="J945" t="s">
        <v>10870</v>
      </c>
      <c r="K945" t="s">
        <v>361</v>
      </c>
      <c r="L945" t="s">
        <v>34</v>
      </c>
      <c r="M945" t="s">
        <v>10871</v>
      </c>
      <c r="N945" t="s">
        <v>10872</v>
      </c>
      <c r="O945" t="s">
        <v>10849</v>
      </c>
      <c r="P945" t="s">
        <v>8298</v>
      </c>
      <c r="Q945" t="s">
        <v>41</v>
      </c>
      <c r="R945" t="s">
        <v>10873</v>
      </c>
      <c r="S945" t="s">
        <v>10874</v>
      </c>
      <c r="T945" t="s">
        <v>10873</v>
      </c>
      <c r="U945" t="s">
        <v>44</v>
      </c>
      <c r="V945" t="s">
        <v>45</v>
      </c>
      <c r="W945" t="s">
        <v>281</v>
      </c>
      <c r="X945" t="s">
        <v>47</v>
      </c>
      <c r="Y945" t="s">
        <v>10875</v>
      </c>
      <c r="Z945" t="s">
        <v>178</v>
      </c>
      <c r="AA945" t="s">
        <v>164</v>
      </c>
      <c r="AB945" t="s">
        <v>10876</v>
      </c>
    </row>
    <row r="946" spans="1:28">
      <c r="A946" t="s">
        <v>10877</v>
      </c>
      <c r="B946" t="s">
        <v>256</v>
      </c>
      <c r="C946" t="s">
        <v>34</v>
      </c>
      <c r="D946" t="s">
        <v>34</v>
      </c>
      <c r="E946" t="s">
        <v>10878</v>
      </c>
      <c r="F946" t="s">
        <v>68</v>
      </c>
      <c r="G946" t="s">
        <v>10879</v>
      </c>
      <c r="H946" t="s">
        <v>7353</v>
      </c>
      <c r="I946" t="s">
        <v>34</v>
      </c>
      <c r="J946" t="s">
        <v>10880</v>
      </c>
      <c r="K946" t="s">
        <v>156</v>
      </c>
      <c r="L946" t="s">
        <v>34</v>
      </c>
      <c r="M946" t="s">
        <v>10881</v>
      </c>
      <c r="N946" t="s">
        <v>10882</v>
      </c>
      <c r="O946" t="s">
        <v>10849</v>
      </c>
      <c r="P946" t="s">
        <v>10651</v>
      </c>
      <c r="Q946" t="s">
        <v>376</v>
      </c>
      <c r="R946" t="s">
        <v>10883</v>
      </c>
      <c r="S946" t="s">
        <v>10884</v>
      </c>
      <c r="T946" t="s">
        <v>10885</v>
      </c>
      <c r="U946" t="s">
        <v>44</v>
      </c>
      <c r="V946" t="s">
        <v>45</v>
      </c>
      <c r="W946" t="s">
        <v>252</v>
      </c>
      <c r="X946" t="s">
        <v>77</v>
      </c>
      <c r="Y946" t="s">
        <v>10886</v>
      </c>
      <c r="Z946" t="s">
        <v>34</v>
      </c>
      <c r="AA946" t="s">
        <v>367</v>
      </c>
      <c r="AB946" t="s">
        <v>2800</v>
      </c>
    </row>
    <row r="947" spans="1:28">
      <c r="A947" t="s">
        <v>10887</v>
      </c>
      <c r="B947" t="s">
        <v>28</v>
      </c>
      <c r="C947" t="s">
        <v>10888</v>
      </c>
      <c r="D947" t="s">
        <v>10889</v>
      </c>
      <c r="E947" t="s">
        <v>10890</v>
      </c>
      <c r="F947" t="s">
        <v>97</v>
      </c>
      <c r="G947" t="s">
        <v>10891</v>
      </c>
      <c r="H947" t="s">
        <v>960</v>
      </c>
      <c r="I947" t="s">
        <v>34</v>
      </c>
      <c r="J947" t="s">
        <v>10892</v>
      </c>
      <c r="K947" t="s">
        <v>112</v>
      </c>
      <c r="L947" t="s">
        <v>34</v>
      </c>
      <c r="M947" t="s">
        <v>10893</v>
      </c>
      <c r="N947" t="s">
        <v>10894</v>
      </c>
      <c r="O947" t="s">
        <v>10849</v>
      </c>
      <c r="P947" t="s">
        <v>8298</v>
      </c>
      <c r="Q947" t="s">
        <v>41</v>
      </c>
      <c r="R947" t="s">
        <v>10895</v>
      </c>
      <c r="S947" t="s">
        <v>10896</v>
      </c>
      <c r="T947" t="s">
        <v>10895</v>
      </c>
      <c r="U947" t="s">
        <v>44</v>
      </c>
      <c r="V947" t="s">
        <v>217</v>
      </c>
      <c r="W947" t="s">
        <v>76</v>
      </c>
      <c r="X947" t="s">
        <v>47</v>
      </c>
      <c r="Y947" t="s">
        <v>10897</v>
      </c>
      <c r="Z947" t="s">
        <v>34</v>
      </c>
      <c r="AA947" t="s">
        <v>49</v>
      </c>
      <c r="AB947" t="s">
        <v>1273</v>
      </c>
    </row>
    <row r="948" spans="1:28">
      <c r="A948" t="s">
        <v>10898</v>
      </c>
      <c r="B948" t="s">
        <v>28</v>
      </c>
      <c r="C948" t="s">
        <v>10899</v>
      </c>
      <c r="D948" t="s">
        <v>10900</v>
      </c>
      <c r="E948" t="s">
        <v>10901</v>
      </c>
      <c r="F948" t="s">
        <v>97</v>
      </c>
      <c r="G948" t="s">
        <v>10902</v>
      </c>
      <c r="H948" t="s">
        <v>10903</v>
      </c>
      <c r="I948" t="s">
        <v>34</v>
      </c>
      <c r="J948" t="s">
        <v>333</v>
      </c>
      <c r="K948" t="s">
        <v>276</v>
      </c>
      <c r="L948" t="s">
        <v>34</v>
      </c>
      <c r="M948" t="s">
        <v>10904</v>
      </c>
      <c r="N948" t="s">
        <v>10905</v>
      </c>
      <c r="O948" t="s">
        <v>10849</v>
      </c>
      <c r="P948" t="s">
        <v>8298</v>
      </c>
      <c r="Q948" t="s">
        <v>41</v>
      </c>
      <c r="R948" t="s">
        <v>10906</v>
      </c>
      <c r="S948" t="s">
        <v>10907</v>
      </c>
      <c r="T948" t="s">
        <v>10906</v>
      </c>
      <c r="U948" t="s">
        <v>44</v>
      </c>
      <c r="V948" t="s">
        <v>45</v>
      </c>
      <c r="W948" t="s">
        <v>46</v>
      </c>
      <c r="X948" t="s">
        <v>47</v>
      </c>
      <c r="Y948" t="s">
        <v>10908</v>
      </c>
      <c r="Z948" t="s">
        <v>34</v>
      </c>
      <c r="AA948" t="s">
        <v>49</v>
      </c>
      <c r="AB948" t="s">
        <v>10909</v>
      </c>
    </row>
    <row r="949" spans="1:28">
      <c r="A949" t="s">
        <v>10910</v>
      </c>
      <c r="B949" t="s">
        <v>28</v>
      </c>
      <c r="C949" t="s">
        <v>10911</v>
      </c>
      <c r="D949" t="s">
        <v>10912</v>
      </c>
      <c r="E949" t="s">
        <v>10913</v>
      </c>
      <c r="F949" t="s">
        <v>97</v>
      </c>
      <c r="G949" t="s">
        <v>2188</v>
      </c>
      <c r="H949" t="s">
        <v>10914</v>
      </c>
      <c r="I949" t="s">
        <v>34</v>
      </c>
      <c r="J949" t="s">
        <v>10915</v>
      </c>
      <c r="K949" t="s">
        <v>127</v>
      </c>
      <c r="L949" t="s">
        <v>34</v>
      </c>
      <c r="M949" t="s">
        <v>10916</v>
      </c>
      <c r="N949" t="s">
        <v>10917</v>
      </c>
      <c r="O949" t="s">
        <v>10849</v>
      </c>
      <c r="P949" t="s">
        <v>8298</v>
      </c>
      <c r="Q949" t="s">
        <v>41</v>
      </c>
      <c r="R949" t="s">
        <v>10918</v>
      </c>
      <c r="S949" t="s">
        <v>10919</v>
      </c>
      <c r="T949" t="s">
        <v>10920</v>
      </c>
      <c r="U949" t="s">
        <v>44</v>
      </c>
      <c r="V949" t="s">
        <v>45</v>
      </c>
      <c r="W949" t="s">
        <v>76</v>
      </c>
      <c r="X949" t="s">
        <v>77</v>
      </c>
      <c r="Y949" t="s">
        <v>10921</v>
      </c>
      <c r="Z949" t="s">
        <v>34</v>
      </c>
      <c r="AA949" t="s">
        <v>49</v>
      </c>
      <c r="AB949" t="s">
        <v>5174</v>
      </c>
    </row>
    <row r="950" spans="1:28">
      <c r="A950" t="s">
        <v>10922</v>
      </c>
      <c r="B950" t="s">
        <v>67</v>
      </c>
      <c r="C950" t="s">
        <v>34</v>
      </c>
      <c r="D950" t="s">
        <v>34</v>
      </c>
      <c r="E950" t="s">
        <v>10923</v>
      </c>
      <c r="F950" t="s">
        <v>68</v>
      </c>
      <c r="G950" t="s">
        <v>10924</v>
      </c>
      <c r="H950" t="s">
        <v>10925</v>
      </c>
      <c r="I950" t="s">
        <v>34</v>
      </c>
      <c r="J950" t="s">
        <v>10926</v>
      </c>
      <c r="K950" t="s">
        <v>276</v>
      </c>
      <c r="L950" t="s">
        <v>34</v>
      </c>
      <c r="M950" t="s">
        <v>10927</v>
      </c>
      <c r="N950" t="s">
        <v>10928</v>
      </c>
      <c r="O950" t="s">
        <v>10849</v>
      </c>
      <c r="P950" t="s">
        <v>8298</v>
      </c>
      <c r="Q950" t="s">
        <v>41</v>
      </c>
      <c r="R950" t="s">
        <v>10929</v>
      </c>
      <c r="S950" t="s">
        <v>10930</v>
      </c>
      <c r="T950" t="s">
        <v>10929</v>
      </c>
      <c r="U950" t="s">
        <v>44</v>
      </c>
      <c r="V950" t="s">
        <v>45</v>
      </c>
      <c r="W950" t="s">
        <v>76</v>
      </c>
      <c r="X950" t="s">
        <v>47</v>
      </c>
      <c r="Y950" t="s">
        <v>10931</v>
      </c>
      <c r="Z950" t="s">
        <v>34</v>
      </c>
      <c r="AA950" t="s">
        <v>367</v>
      </c>
      <c r="AB950" t="s">
        <v>1795</v>
      </c>
    </row>
    <row r="951" spans="1:28">
      <c r="A951" t="s">
        <v>10932</v>
      </c>
      <c r="B951" t="s">
        <v>28</v>
      </c>
      <c r="C951" t="s">
        <v>10933</v>
      </c>
      <c r="D951" t="s">
        <v>10934</v>
      </c>
      <c r="E951" t="s">
        <v>10935</v>
      </c>
      <c r="F951" t="s">
        <v>97</v>
      </c>
      <c r="G951" t="s">
        <v>10936</v>
      </c>
      <c r="H951" t="s">
        <v>10937</v>
      </c>
      <c r="I951" t="s">
        <v>34</v>
      </c>
      <c r="J951" t="s">
        <v>10938</v>
      </c>
      <c r="K951" t="s">
        <v>142</v>
      </c>
      <c r="L951" t="s">
        <v>34</v>
      </c>
      <c r="M951" t="s">
        <v>10939</v>
      </c>
      <c r="N951" t="s">
        <v>10940</v>
      </c>
      <c r="O951" t="s">
        <v>10941</v>
      </c>
      <c r="P951" t="s">
        <v>8343</v>
      </c>
      <c r="Q951" t="s">
        <v>41</v>
      </c>
      <c r="R951" t="s">
        <v>10942</v>
      </c>
      <c r="S951" t="s">
        <v>10943</v>
      </c>
      <c r="T951" t="s">
        <v>10942</v>
      </c>
      <c r="U951" t="s">
        <v>44</v>
      </c>
      <c r="V951" t="s">
        <v>45</v>
      </c>
      <c r="W951" t="s">
        <v>46</v>
      </c>
      <c r="X951" t="s">
        <v>47</v>
      </c>
      <c r="Y951" t="s">
        <v>10944</v>
      </c>
      <c r="Z951" t="s">
        <v>34</v>
      </c>
      <c r="AA951" t="s">
        <v>49</v>
      </c>
      <c r="AB951" t="s">
        <v>2904</v>
      </c>
    </row>
    <row r="952" spans="1:28">
      <c r="A952" t="s">
        <v>10945</v>
      </c>
      <c r="B952" t="s">
        <v>28</v>
      </c>
      <c r="C952" t="s">
        <v>10946</v>
      </c>
      <c r="D952" t="s">
        <v>10947</v>
      </c>
      <c r="E952" t="s">
        <v>10948</v>
      </c>
      <c r="F952" t="s">
        <v>31</v>
      </c>
      <c r="G952" t="s">
        <v>10949</v>
      </c>
      <c r="H952" t="s">
        <v>10950</v>
      </c>
      <c r="I952" t="s">
        <v>34</v>
      </c>
      <c r="J952" t="s">
        <v>10951</v>
      </c>
      <c r="K952" t="s">
        <v>319</v>
      </c>
      <c r="L952" t="s">
        <v>34</v>
      </c>
      <c r="M952" t="s">
        <v>10952</v>
      </c>
      <c r="N952" t="s">
        <v>10953</v>
      </c>
      <c r="O952" t="s">
        <v>10941</v>
      </c>
      <c r="P952" t="s">
        <v>8343</v>
      </c>
      <c r="Q952" t="s">
        <v>41</v>
      </c>
      <c r="R952" t="s">
        <v>10954</v>
      </c>
      <c r="S952" t="s">
        <v>10955</v>
      </c>
      <c r="T952" t="s">
        <v>10954</v>
      </c>
      <c r="U952" t="s">
        <v>44</v>
      </c>
      <c r="V952" t="s">
        <v>45</v>
      </c>
      <c r="W952" t="s">
        <v>76</v>
      </c>
      <c r="X952" t="s">
        <v>47</v>
      </c>
      <c r="Y952" t="s">
        <v>10956</v>
      </c>
      <c r="Z952" t="s">
        <v>34</v>
      </c>
      <c r="AA952" t="s">
        <v>164</v>
      </c>
      <c r="AB952" t="s">
        <v>150</v>
      </c>
    </row>
    <row r="953" spans="1:28">
      <c r="A953" t="s">
        <v>10957</v>
      </c>
      <c r="B953" t="s">
        <v>67</v>
      </c>
      <c r="C953" t="s">
        <v>34</v>
      </c>
      <c r="D953" t="s">
        <v>34</v>
      </c>
      <c r="E953" t="s">
        <v>10958</v>
      </c>
      <c r="F953" t="s">
        <v>68</v>
      </c>
      <c r="G953" t="s">
        <v>10959</v>
      </c>
      <c r="H953" t="s">
        <v>10960</v>
      </c>
      <c r="I953" t="s">
        <v>34</v>
      </c>
      <c r="J953" t="s">
        <v>10961</v>
      </c>
      <c r="K953" t="s">
        <v>36</v>
      </c>
      <c r="L953" t="s">
        <v>34</v>
      </c>
      <c r="M953" t="s">
        <v>10962</v>
      </c>
      <c r="N953" t="s">
        <v>10963</v>
      </c>
      <c r="O953" t="s">
        <v>10941</v>
      </c>
      <c r="P953" t="s">
        <v>8343</v>
      </c>
      <c r="Q953" t="s">
        <v>41</v>
      </c>
      <c r="R953" t="s">
        <v>10964</v>
      </c>
      <c r="S953" t="s">
        <v>10965</v>
      </c>
      <c r="T953" t="s">
        <v>10964</v>
      </c>
      <c r="U953" t="s">
        <v>44</v>
      </c>
      <c r="V953" t="s">
        <v>45</v>
      </c>
      <c r="W953" t="s">
        <v>76</v>
      </c>
      <c r="X953" t="s">
        <v>47</v>
      </c>
      <c r="Y953" t="s">
        <v>10966</v>
      </c>
      <c r="Z953" t="s">
        <v>34</v>
      </c>
      <c r="AA953" t="s">
        <v>49</v>
      </c>
      <c r="AB953" t="s">
        <v>774</v>
      </c>
    </row>
    <row r="954" spans="1:28">
      <c r="A954" t="s">
        <v>10967</v>
      </c>
      <c r="B954" t="s">
        <v>67</v>
      </c>
      <c r="C954" t="s">
        <v>34</v>
      </c>
      <c r="D954" t="s">
        <v>34</v>
      </c>
      <c r="E954" t="s">
        <v>10968</v>
      </c>
      <c r="F954" t="s">
        <v>68</v>
      </c>
      <c r="G954" t="s">
        <v>10969</v>
      </c>
      <c r="H954" t="s">
        <v>33</v>
      </c>
      <c r="I954" t="s">
        <v>945</v>
      </c>
      <c r="J954" t="s">
        <v>10970</v>
      </c>
      <c r="K954" t="s">
        <v>36</v>
      </c>
      <c r="L954" t="s">
        <v>34</v>
      </c>
      <c r="M954" t="s">
        <v>10971</v>
      </c>
      <c r="N954" t="s">
        <v>10972</v>
      </c>
      <c r="O954" t="s">
        <v>10973</v>
      </c>
      <c r="P954" t="s">
        <v>8465</v>
      </c>
      <c r="Q954" t="s">
        <v>41</v>
      </c>
      <c r="R954" t="s">
        <v>10974</v>
      </c>
      <c r="S954" t="s">
        <v>10975</v>
      </c>
      <c r="T954" t="s">
        <v>10976</v>
      </c>
      <c r="U954" t="s">
        <v>235</v>
      </c>
      <c r="V954" t="s">
        <v>45</v>
      </c>
      <c r="W954" t="s">
        <v>76</v>
      </c>
      <c r="X954" t="s">
        <v>77</v>
      </c>
      <c r="Y954" t="s">
        <v>10977</v>
      </c>
      <c r="Z954" t="s">
        <v>34</v>
      </c>
      <c r="AA954" t="s">
        <v>164</v>
      </c>
      <c r="AB954" t="s">
        <v>8245</v>
      </c>
    </row>
    <row r="955" spans="1:28">
      <c r="A955" t="s">
        <v>10978</v>
      </c>
      <c r="B955" t="s">
        <v>28</v>
      </c>
      <c r="C955" t="s">
        <v>10979</v>
      </c>
      <c r="D955" t="s">
        <v>10980</v>
      </c>
      <c r="E955" t="s">
        <v>10981</v>
      </c>
      <c r="F955" t="s">
        <v>97</v>
      </c>
      <c r="G955" t="s">
        <v>10982</v>
      </c>
      <c r="H955" t="s">
        <v>10983</v>
      </c>
      <c r="I955" t="s">
        <v>3676</v>
      </c>
      <c r="J955" t="s">
        <v>10984</v>
      </c>
      <c r="K955" t="s">
        <v>676</v>
      </c>
      <c r="L955" t="s">
        <v>34</v>
      </c>
      <c r="M955" t="s">
        <v>10985</v>
      </c>
      <c r="N955" t="s">
        <v>10986</v>
      </c>
      <c r="O955" t="s">
        <v>10973</v>
      </c>
      <c r="P955" t="s">
        <v>8465</v>
      </c>
      <c r="Q955" t="s">
        <v>41</v>
      </c>
      <c r="R955" t="s">
        <v>10987</v>
      </c>
      <c r="S955" t="s">
        <v>10988</v>
      </c>
      <c r="T955" t="s">
        <v>10989</v>
      </c>
      <c r="U955" t="s">
        <v>235</v>
      </c>
      <c r="V955" t="s">
        <v>45</v>
      </c>
      <c r="W955" t="s">
        <v>76</v>
      </c>
      <c r="X955" t="s">
        <v>77</v>
      </c>
      <c r="Y955" t="s">
        <v>10990</v>
      </c>
      <c r="Z955" t="s">
        <v>34</v>
      </c>
      <c r="AA955" t="s">
        <v>49</v>
      </c>
      <c r="AB955" t="s">
        <v>2904</v>
      </c>
    </row>
    <row r="956" spans="1:28">
      <c r="A956" t="s">
        <v>10991</v>
      </c>
      <c r="B956" t="s">
        <v>28</v>
      </c>
      <c r="C956" t="s">
        <v>10992</v>
      </c>
      <c r="D956" t="s">
        <v>10993</v>
      </c>
      <c r="E956" t="s">
        <v>10994</v>
      </c>
      <c r="F956" t="s">
        <v>31</v>
      </c>
      <c r="G956" t="s">
        <v>10995</v>
      </c>
      <c r="H956" t="s">
        <v>10996</v>
      </c>
      <c r="I956" t="s">
        <v>34</v>
      </c>
      <c r="J956" t="s">
        <v>10997</v>
      </c>
      <c r="K956" t="s">
        <v>58</v>
      </c>
      <c r="L956" t="s">
        <v>34</v>
      </c>
      <c r="M956" t="s">
        <v>10998</v>
      </c>
      <c r="N956" t="s">
        <v>10999</v>
      </c>
      <c r="O956" t="s">
        <v>10973</v>
      </c>
      <c r="P956" t="s">
        <v>8465</v>
      </c>
      <c r="Q956" t="s">
        <v>41</v>
      </c>
      <c r="R956" t="s">
        <v>11000</v>
      </c>
      <c r="S956" t="s">
        <v>11001</v>
      </c>
      <c r="T956" t="s">
        <v>11002</v>
      </c>
      <c r="U956" t="s">
        <v>44</v>
      </c>
      <c r="V956" t="s">
        <v>45</v>
      </c>
      <c r="W956" t="s">
        <v>281</v>
      </c>
      <c r="X956" t="s">
        <v>77</v>
      </c>
      <c r="Y956" t="s">
        <v>11003</v>
      </c>
      <c r="Z956" t="s">
        <v>34</v>
      </c>
      <c r="AA956" t="s">
        <v>164</v>
      </c>
      <c r="AB956" t="s">
        <v>1894</v>
      </c>
    </row>
    <row r="957" spans="1:28">
      <c r="A957" t="s">
        <v>11004</v>
      </c>
      <c r="B957" t="s">
        <v>28</v>
      </c>
      <c r="C957" t="s">
        <v>11005</v>
      </c>
      <c r="D957" t="s">
        <v>11006</v>
      </c>
      <c r="E957" t="s">
        <v>11007</v>
      </c>
      <c r="F957" t="s">
        <v>97</v>
      </c>
      <c r="G957" t="s">
        <v>11008</v>
      </c>
      <c r="H957" t="s">
        <v>11009</v>
      </c>
      <c r="I957" t="s">
        <v>34</v>
      </c>
      <c r="J957" t="s">
        <v>11010</v>
      </c>
      <c r="K957" t="s">
        <v>58</v>
      </c>
      <c r="L957" t="s">
        <v>34</v>
      </c>
      <c r="M957" t="s">
        <v>11011</v>
      </c>
      <c r="N957" t="s">
        <v>11012</v>
      </c>
      <c r="O957" t="s">
        <v>10973</v>
      </c>
      <c r="P957" t="s">
        <v>8465</v>
      </c>
      <c r="Q957" t="s">
        <v>41</v>
      </c>
      <c r="R957" t="s">
        <v>11013</v>
      </c>
      <c r="S957" t="s">
        <v>11014</v>
      </c>
      <c r="T957" t="s">
        <v>11013</v>
      </c>
      <c r="U957" t="s">
        <v>44</v>
      </c>
      <c r="V957" t="s">
        <v>45</v>
      </c>
      <c r="W957" t="s">
        <v>76</v>
      </c>
      <c r="X957" t="s">
        <v>47</v>
      </c>
      <c r="Y957" t="s">
        <v>11015</v>
      </c>
      <c r="Z957" t="s">
        <v>34</v>
      </c>
      <c r="AA957" t="s">
        <v>49</v>
      </c>
      <c r="AB957" t="s">
        <v>2609</v>
      </c>
    </row>
    <row r="958" spans="1:28">
      <c r="A958" t="s">
        <v>11016</v>
      </c>
      <c r="B958" t="s">
        <v>28</v>
      </c>
      <c r="C958" t="s">
        <v>11017</v>
      </c>
      <c r="D958" t="s">
        <v>11018</v>
      </c>
      <c r="E958" t="s">
        <v>11019</v>
      </c>
      <c r="F958" t="s">
        <v>31</v>
      </c>
      <c r="G958" t="s">
        <v>2268</v>
      </c>
      <c r="H958" t="s">
        <v>11020</v>
      </c>
      <c r="I958" t="s">
        <v>34</v>
      </c>
      <c r="J958" t="s">
        <v>11021</v>
      </c>
      <c r="K958" t="s">
        <v>676</v>
      </c>
      <c r="L958" t="s">
        <v>34</v>
      </c>
      <c r="M958" t="s">
        <v>11022</v>
      </c>
      <c r="N958" t="s">
        <v>11023</v>
      </c>
      <c r="O958" t="s">
        <v>10973</v>
      </c>
      <c r="P958" t="s">
        <v>8465</v>
      </c>
      <c r="Q958" t="s">
        <v>41</v>
      </c>
      <c r="R958" t="s">
        <v>11024</v>
      </c>
      <c r="S958" t="s">
        <v>11025</v>
      </c>
      <c r="T958" t="s">
        <v>11024</v>
      </c>
      <c r="U958" t="s">
        <v>44</v>
      </c>
      <c r="V958" t="s">
        <v>45</v>
      </c>
      <c r="W958" t="s">
        <v>148</v>
      </c>
      <c r="X958" t="s">
        <v>47</v>
      </c>
      <c r="Y958" t="s">
        <v>11026</v>
      </c>
      <c r="Z958" t="s">
        <v>34</v>
      </c>
      <c r="AA958" t="s">
        <v>49</v>
      </c>
      <c r="AB958" t="s">
        <v>1976</v>
      </c>
    </row>
    <row r="959" spans="1:28">
      <c r="A959" t="s">
        <v>11027</v>
      </c>
      <c r="B959" t="s">
        <v>28</v>
      </c>
      <c r="C959" t="s">
        <v>11028</v>
      </c>
      <c r="D959" t="s">
        <v>11029</v>
      </c>
      <c r="E959" t="s">
        <v>11030</v>
      </c>
      <c r="F959" t="s">
        <v>97</v>
      </c>
      <c r="G959" t="s">
        <v>11031</v>
      </c>
      <c r="H959" t="s">
        <v>11032</v>
      </c>
      <c r="I959" t="s">
        <v>34</v>
      </c>
      <c r="J959" t="s">
        <v>11033</v>
      </c>
      <c r="K959" t="s">
        <v>112</v>
      </c>
      <c r="L959" t="s">
        <v>34</v>
      </c>
      <c r="M959" t="s">
        <v>11034</v>
      </c>
      <c r="N959" t="s">
        <v>11035</v>
      </c>
      <c r="O959" t="s">
        <v>10973</v>
      </c>
      <c r="P959" t="s">
        <v>8465</v>
      </c>
      <c r="Q959" t="s">
        <v>41</v>
      </c>
      <c r="R959" t="s">
        <v>11036</v>
      </c>
      <c r="S959" t="s">
        <v>11037</v>
      </c>
      <c r="T959" t="s">
        <v>11036</v>
      </c>
      <c r="U959" t="s">
        <v>44</v>
      </c>
      <c r="V959" t="s">
        <v>45</v>
      </c>
      <c r="W959" t="s">
        <v>76</v>
      </c>
      <c r="X959" t="s">
        <v>47</v>
      </c>
      <c r="Y959" t="s">
        <v>11038</v>
      </c>
      <c r="Z959" t="s">
        <v>34</v>
      </c>
      <c r="AA959" t="s">
        <v>49</v>
      </c>
      <c r="AB959" t="s">
        <v>5174</v>
      </c>
    </row>
    <row r="960" spans="1:28">
      <c r="A960" t="s">
        <v>11039</v>
      </c>
      <c r="B960" t="s">
        <v>256</v>
      </c>
      <c r="C960" t="s">
        <v>34</v>
      </c>
      <c r="D960" t="s">
        <v>34</v>
      </c>
      <c r="E960" t="s">
        <v>11040</v>
      </c>
      <c r="F960" t="s">
        <v>499</v>
      </c>
      <c r="G960" t="s">
        <v>2268</v>
      </c>
      <c r="H960" t="s">
        <v>11020</v>
      </c>
      <c r="I960" t="s">
        <v>34</v>
      </c>
      <c r="J960" t="s">
        <v>11021</v>
      </c>
      <c r="K960" t="s">
        <v>676</v>
      </c>
      <c r="L960" t="s">
        <v>34</v>
      </c>
      <c r="M960" t="s">
        <v>11022</v>
      </c>
      <c r="N960" t="s">
        <v>11023</v>
      </c>
      <c r="O960" t="s">
        <v>10973</v>
      </c>
      <c r="P960" t="s">
        <v>10973</v>
      </c>
      <c r="Q960" t="s">
        <v>376</v>
      </c>
      <c r="R960" t="s">
        <v>11041</v>
      </c>
      <c r="S960" t="s">
        <v>11025</v>
      </c>
      <c r="T960" t="s">
        <v>11042</v>
      </c>
      <c r="U960" t="s">
        <v>44</v>
      </c>
      <c r="V960" t="s">
        <v>45</v>
      </c>
      <c r="W960" t="s">
        <v>148</v>
      </c>
      <c r="X960" t="s">
        <v>77</v>
      </c>
      <c r="Y960" t="s">
        <v>11043</v>
      </c>
      <c r="Z960" t="s">
        <v>34</v>
      </c>
      <c r="AA960" t="s">
        <v>49</v>
      </c>
      <c r="AB960" t="s">
        <v>11044</v>
      </c>
    </row>
    <row r="961" spans="1:28">
      <c r="A961" t="s">
        <v>11045</v>
      </c>
      <c r="B961" t="s">
        <v>67</v>
      </c>
      <c r="C961" t="s">
        <v>34</v>
      </c>
      <c r="D961" t="s">
        <v>34</v>
      </c>
      <c r="E961" t="s">
        <v>11046</v>
      </c>
      <c r="F961" t="s">
        <v>68</v>
      </c>
      <c r="G961" t="s">
        <v>4094</v>
      </c>
      <c r="H961" t="s">
        <v>11047</v>
      </c>
      <c r="I961" t="s">
        <v>34</v>
      </c>
      <c r="J961" t="s">
        <v>11048</v>
      </c>
      <c r="K961" t="s">
        <v>36</v>
      </c>
      <c r="L961" t="s">
        <v>34</v>
      </c>
      <c r="M961" t="s">
        <v>11049</v>
      </c>
      <c r="N961" t="s">
        <v>11050</v>
      </c>
      <c r="O961" t="s">
        <v>10973</v>
      </c>
      <c r="P961" t="s">
        <v>8465</v>
      </c>
      <c r="Q961" t="s">
        <v>41</v>
      </c>
      <c r="R961" t="s">
        <v>11051</v>
      </c>
      <c r="S961" t="s">
        <v>11052</v>
      </c>
      <c r="T961" t="s">
        <v>11051</v>
      </c>
      <c r="U961" t="s">
        <v>44</v>
      </c>
      <c r="V961" t="s">
        <v>45</v>
      </c>
      <c r="W961" t="s">
        <v>76</v>
      </c>
      <c r="X961" t="s">
        <v>77</v>
      </c>
      <c r="Y961" t="s">
        <v>11053</v>
      </c>
      <c r="Z961" t="s">
        <v>178</v>
      </c>
      <c r="AA961" t="s">
        <v>49</v>
      </c>
      <c r="AB961" t="s">
        <v>471</v>
      </c>
    </row>
    <row r="962" spans="1:28">
      <c r="A962" t="s">
        <v>11054</v>
      </c>
      <c r="B962" t="s">
        <v>67</v>
      </c>
      <c r="C962" t="s">
        <v>34</v>
      </c>
      <c r="D962" t="s">
        <v>34</v>
      </c>
      <c r="E962" t="s">
        <v>11055</v>
      </c>
      <c r="F962" t="s">
        <v>68</v>
      </c>
      <c r="G962" t="s">
        <v>11056</v>
      </c>
      <c r="H962" t="s">
        <v>11057</v>
      </c>
      <c r="I962" t="s">
        <v>34</v>
      </c>
      <c r="J962" t="s">
        <v>11058</v>
      </c>
      <c r="K962" t="s">
        <v>244</v>
      </c>
      <c r="L962" t="s">
        <v>34</v>
      </c>
      <c r="M962" t="s">
        <v>11059</v>
      </c>
      <c r="N962" t="s">
        <v>11060</v>
      </c>
      <c r="O962" t="s">
        <v>10973</v>
      </c>
      <c r="P962" t="s">
        <v>8465</v>
      </c>
      <c r="Q962" t="s">
        <v>41</v>
      </c>
      <c r="R962" t="s">
        <v>11061</v>
      </c>
      <c r="S962" t="s">
        <v>11062</v>
      </c>
      <c r="T962" t="s">
        <v>11063</v>
      </c>
      <c r="U962" t="s">
        <v>44</v>
      </c>
      <c r="V962" t="s">
        <v>45</v>
      </c>
      <c r="W962" t="s">
        <v>76</v>
      </c>
      <c r="X962" t="s">
        <v>77</v>
      </c>
      <c r="Y962" t="s">
        <v>11064</v>
      </c>
      <c r="Z962" t="s">
        <v>34</v>
      </c>
      <c r="AA962" t="s">
        <v>49</v>
      </c>
      <c r="AB962" t="s">
        <v>1285</v>
      </c>
    </row>
    <row r="963" spans="1:28">
      <c r="A963" t="s">
        <v>11065</v>
      </c>
      <c r="B963" t="s">
        <v>28</v>
      </c>
      <c r="C963" t="s">
        <v>11066</v>
      </c>
      <c r="D963" t="s">
        <v>11067</v>
      </c>
      <c r="E963" t="s">
        <v>11068</v>
      </c>
      <c r="F963" t="s">
        <v>31</v>
      </c>
      <c r="G963" t="s">
        <v>11069</v>
      </c>
      <c r="H963" t="s">
        <v>6438</v>
      </c>
      <c r="I963" t="s">
        <v>11070</v>
      </c>
      <c r="J963" t="s">
        <v>11071</v>
      </c>
      <c r="K963" t="s">
        <v>276</v>
      </c>
      <c r="L963" t="s">
        <v>34</v>
      </c>
      <c r="M963" t="s">
        <v>11072</v>
      </c>
      <c r="N963" t="s">
        <v>11073</v>
      </c>
      <c r="O963" t="s">
        <v>10973</v>
      </c>
      <c r="P963" t="s">
        <v>8465</v>
      </c>
      <c r="Q963" t="s">
        <v>41</v>
      </c>
      <c r="R963" t="s">
        <v>11074</v>
      </c>
      <c r="S963" t="s">
        <v>11075</v>
      </c>
      <c r="T963" t="s">
        <v>11076</v>
      </c>
      <c r="U963" t="s">
        <v>44</v>
      </c>
      <c r="V963" t="s">
        <v>45</v>
      </c>
      <c r="W963" t="s">
        <v>252</v>
      </c>
      <c r="X963" t="s">
        <v>77</v>
      </c>
      <c r="Y963" t="s">
        <v>11077</v>
      </c>
      <c r="Z963" t="s">
        <v>34</v>
      </c>
      <c r="AA963" t="s">
        <v>49</v>
      </c>
      <c r="AB963" t="s">
        <v>368</v>
      </c>
    </row>
    <row r="964" spans="1:28">
      <c r="A964" t="s">
        <v>11078</v>
      </c>
      <c r="B964" t="s">
        <v>28</v>
      </c>
      <c r="C964" t="s">
        <v>11079</v>
      </c>
      <c r="D964" t="s">
        <v>11080</v>
      </c>
      <c r="E964" t="s">
        <v>11081</v>
      </c>
      <c r="F964" t="s">
        <v>97</v>
      </c>
      <c r="G964" t="s">
        <v>5677</v>
      </c>
      <c r="H964" t="s">
        <v>11082</v>
      </c>
      <c r="I964" t="s">
        <v>34</v>
      </c>
      <c r="J964" t="s">
        <v>11083</v>
      </c>
      <c r="K964" t="s">
        <v>85</v>
      </c>
      <c r="L964" t="s">
        <v>34</v>
      </c>
      <c r="M964" t="s">
        <v>11084</v>
      </c>
      <c r="N964" t="s">
        <v>11085</v>
      </c>
      <c r="O964" t="s">
        <v>10973</v>
      </c>
      <c r="P964" t="s">
        <v>8465</v>
      </c>
      <c r="Q964" t="s">
        <v>41</v>
      </c>
      <c r="R964" t="s">
        <v>11086</v>
      </c>
      <c r="S964" t="s">
        <v>11087</v>
      </c>
      <c r="T964" t="s">
        <v>11086</v>
      </c>
      <c r="U964" t="s">
        <v>44</v>
      </c>
      <c r="V964" t="s">
        <v>45</v>
      </c>
      <c r="W964" t="s">
        <v>281</v>
      </c>
      <c r="X964" t="s">
        <v>47</v>
      </c>
      <c r="Y964" t="s">
        <v>11088</v>
      </c>
      <c r="Z964" t="s">
        <v>34</v>
      </c>
      <c r="AA964" t="s">
        <v>49</v>
      </c>
      <c r="AB964" t="s">
        <v>2148</v>
      </c>
    </row>
    <row r="965" spans="1:28">
      <c r="A965" t="s">
        <v>11089</v>
      </c>
      <c r="B965" t="s">
        <v>28</v>
      </c>
      <c r="C965" t="s">
        <v>11090</v>
      </c>
      <c r="D965" t="s">
        <v>11091</v>
      </c>
      <c r="E965" t="s">
        <v>11092</v>
      </c>
      <c r="F965" t="s">
        <v>31</v>
      </c>
      <c r="G965" t="s">
        <v>2994</v>
      </c>
      <c r="H965" t="s">
        <v>11093</v>
      </c>
      <c r="I965" t="s">
        <v>34</v>
      </c>
      <c r="J965" t="s">
        <v>11094</v>
      </c>
      <c r="K965" t="s">
        <v>185</v>
      </c>
      <c r="L965" t="s">
        <v>34</v>
      </c>
      <c r="M965" t="s">
        <v>11095</v>
      </c>
      <c r="N965" t="s">
        <v>11096</v>
      </c>
      <c r="O965" t="s">
        <v>10973</v>
      </c>
      <c r="P965" t="s">
        <v>8465</v>
      </c>
      <c r="Q965" t="s">
        <v>41</v>
      </c>
      <c r="R965" t="s">
        <v>11097</v>
      </c>
      <c r="S965" t="s">
        <v>11098</v>
      </c>
      <c r="T965" t="s">
        <v>11097</v>
      </c>
      <c r="U965" t="s">
        <v>44</v>
      </c>
      <c r="V965" t="s">
        <v>45</v>
      </c>
      <c r="W965" t="s">
        <v>76</v>
      </c>
      <c r="X965" t="s">
        <v>47</v>
      </c>
      <c r="Y965" t="s">
        <v>11099</v>
      </c>
      <c r="Z965" t="s">
        <v>34</v>
      </c>
      <c r="AA965" t="s">
        <v>49</v>
      </c>
      <c r="AB965" t="s">
        <v>968</v>
      </c>
    </row>
    <row r="966" spans="1:28">
      <c r="A966" t="s">
        <v>11100</v>
      </c>
      <c r="B966" t="s">
        <v>67</v>
      </c>
      <c r="C966" t="s">
        <v>34</v>
      </c>
      <c r="D966" t="s">
        <v>34</v>
      </c>
      <c r="E966" t="s">
        <v>11101</v>
      </c>
      <c r="F966" t="s">
        <v>68</v>
      </c>
      <c r="G966" t="s">
        <v>11102</v>
      </c>
      <c r="H966" t="s">
        <v>11103</v>
      </c>
      <c r="I966" t="s">
        <v>34</v>
      </c>
      <c r="J966" t="s">
        <v>11104</v>
      </c>
      <c r="K966" t="s">
        <v>34</v>
      </c>
      <c r="L966" t="s">
        <v>34</v>
      </c>
      <c r="M966" t="s">
        <v>11105</v>
      </c>
      <c r="N966" t="s">
        <v>11106</v>
      </c>
      <c r="O966" t="s">
        <v>10973</v>
      </c>
      <c r="P966" t="s">
        <v>8465</v>
      </c>
      <c r="Q966" t="s">
        <v>41</v>
      </c>
      <c r="R966" t="s">
        <v>11107</v>
      </c>
      <c r="S966" t="s">
        <v>11108</v>
      </c>
      <c r="T966" t="s">
        <v>11109</v>
      </c>
      <c r="U966" t="s">
        <v>44</v>
      </c>
      <c r="V966" t="s">
        <v>45</v>
      </c>
      <c r="W966" t="s">
        <v>281</v>
      </c>
      <c r="X966" t="s">
        <v>77</v>
      </c>
      <c r="Y966" t="s">
        <v>11110</v>
      </c>
      <c r="Z966" t="s">
        <v>178</v>
      </c>
      <c r="AA966" t="s">
        <v>296</v>
      </c>
      <c r="AB966" t="s">
        <v>10362</v>
      </c>
    </row>
    <row r="967" spans="1:28">
      <c r="A967" t="s">
        <v>11111</v>
      </c>
      <c r="B967" t="s">
        <v>28</v>
      </c>
      <c r="C967" t="s">
        <v>11112</v>
      </c>
      <c r="D967" t="s">
        <v>11113</v>
      </c>
      <c r="E967" t="s">
        <v>11114</v>
      </c>
      <c r="F967" t="s">
        <v>31</v>
      </c>
      <c r="G967" t="s">
        <v>82</v>
      </c>
      <c r="H967" t="s">
        <v>1353</v>
      </c>
      <c r="I967" t="s">
        <v>34</v>
      </c>
      <c r="J967" t="s">
        <v>11115</v>
      </c>
      <c r="K967" t="s">
        <v>112</v>
      </c>
      <c r="L967" t="s">
        <v>34</v>
      </c>
      <c r="M967" t="s">
        <v>11116</v>
      </c>
      <c r="N967" t="s">
        <v>11117</v>
      </c>
      <c r="O967" t="s">
        <v>10973</v>
      </c>
      <c r="P967" t="s">
        <v>8465</v>
      </c>
      <c r="Q967" t="s">
        <v>41</v>
      </c>
      <c r="R967" t="s">
        <v>11118</v>
      </c>
      <c r="S967" t="s">
        <v>11119</v>
      </c>
      <c r="T967" t="s">
        <v>11120</v>
      </c>
      <c r="U967" t="s">
        <v>44</v>
      </c>
      <c r="V967" t="s">
        <v>45</v>
      </c>
      <c r="W967" t="s">
        <v>76</v>
      </c>
      <c r="X967" t="s">
        <v>77</v>
      </c>
      <c r="Y967" t="s">
        <v>11121</v>
      </c>
      <c r="Z967" t="s">
        <v>34</v>
      </c>
      <c r="AA967" t="s">
        <v>49</v>
      </c>
      <c r="AB967" t="s">
        <v>1820</v>
      </c>
    </row>
    <row r="968" spans="1:28">
      <c r="A968" t="s">
        <v>11122</v>
      </c>
      <c r="B968" t="s">
        <v>28</v>
      </c>
      <c r="C968" t="s">
        <v>11123</v>
      </c>
      <c r="D968" t="s">
        <v>11124</v>
      </c>
      <c r="E968" t="s">
        <v>11125</v>
      </c>
      <c r="F968" t="s">
        <v>97</v>
      </c>
      <c r="G968" t="s">
        <v>11126</v>
      </c>
      <c r="H968" t="s">
        <v>11127</v>
      </c>
      <c r="I968" t="s">
        <v>34</v>
      </c>
      <c r="J968" t="s">
        <v>11128</v>
      </c>
      <c r="K968" t="s">
        <v>244</v>
      </c>
      <c r="L968" t="s">
        <v>34</v>
      </c>
      <c r="M968" t="s">
        <v>11129</v>
      </c>
      <c r="N968" t="s">
        <v>11130</v>
      </c>
      <c r="O968" t="s">
        <v>10973</v>
      </c>
      <c r="P968" t="s">
        <v>8465</v>
      </c>
      <c r="Q968" t="s">
        <v>41</v>
      </c>
      <c r="R968" t="s">
        <v>11131</v>
      </c>
      <c r="S968" t="s">
        <v>11132</v>
      </c>
      <c r="T968" t="s">
        <v>11131</v>
      </c>
      <c r="U968" t="s">
        <v>44</v>
      </c>
      <c r="V968" t="s">
        <v>45</v>
      </c>
      <c r="W968" t="s">
        <v>76</v>
      </c>
      <c r="X968" t="s">
        <v>47</v>
      </c>
      <c r="Y968" t="s">
        <v>11133</v>
      </c>
      <c r="Z968" t="s">
        <v>34</v>
      </c>
      <c r="AA968" t="s">
        <v>49</v>
      </c>
      <c r="AB968" t="s">
        <v>2514</v>
      </c>
    </row>
    <row r="969" spans="1:28">
      <c r="A969" t="s">
        <v>11134</v>
      </c>
      <c r="B969" t="s">
        <v>28</v>
      </c>
      <c r="C969" t="s">
        <v>11135</v>
      </c>
      <c r="D969" t="s">
        <v>11136</v>
      </c>
      <c r="E969" t="s">
        <v>11137</v>
      </c>
      <c r="F969" t="s">
        <v>31</v>
      </c>
      <c r="G969" t="s">
        <v>11138</v>
      </c>
      <c r="H969" t="s">
        <v>1353</v>
      </c>
      <c r="I969" t="s">
        <v>34</v>
      </c>
      <c r="J969" t="s">
        <v>5124</v>
      </c>
      <c r="K969" t="s">
        <v>142</v>
      </c>
      <c r="L969" t="s">
        <v>34</v>
      </c>
      <c r="M969" t="s">
        <v>11139</v>
      </c>
      <c r="N969" t="s">
        <v>11140</v>
      </c>
      <c r="O969" t="s">
        <v>11141</v>
      </c>
      <c r="P969" t="s">
        <v>8498</v>
      </c>
      <c r="Q969" t="s">
        <v>41</v>
      </c>
      <c r="R969" t="s">
        <v>11142</v>
      </c>
      <c r="S969" t="s">
        <v>11143</v>
      </c>
      <c r="T969" t="s">
        <v>11144</v>
      </c>
      <c r="U969" t="s">
        <v>44</v>
      </c>
      <c r="V969" t="s">
        <v>217</v>
      </c>
      <c r="W969" t="s">
        <v>76</v>
      </c>
      <c r="X969" t="s">
        <v>77</v>
      </c>
      <c r="Y969" t="s">
        <v>11145</v>
      </c>
      <c r="Z969" t="s">
        <v>34</v>
      </c>
      <c r="AA969" t="s">
        <v>49</v>
      </c>
      <c r="AB969" t="s">
        <v>4986</v>
      </c>
    </row>
    <row r="970" spans="1:28">
      <c r="A970" t="s">
        <v>11146</v>
      </c>
      <c r="B970" t="s">
        <v>67</v>
      </c>
      <c r="C970" t="s">
        <v>34</v>
      </c>
      <c r="D970" t="s">
        <v>34</v>
      </c>
      <c r="E970" t="s">
        <v>11147</v>
      </c>
      <c r="F970" t="s">
        <v>68</v>
      </c>
      <c r="G970" t="s">
        <v>11148</v>
      </c>
      <c r="H970" t="s">
        <v>11149</v>
      </c>
      <c r="I970" t="s">
        <v>34</v>
      </c>
      <c r="J970" t="s">
        <v>11150</v>
      </c>
      <c r="K970" t="s">
        <v>451</v>
      </c>
      <c r="L970" t="s">
        <v>34</v>
      </c>
      <c r="M970" t="s">
        <v>11151</v>
      </c>
      <c r="N970" t="s">
        <v>11152</v>
      </c>
      <c r="O970" t="s">
        <v>11141</v>
      </c>
      <c r="P970" t="s">
        <v>8498</v>
      </c>
      <c r="Q970" t="s">
        <v>41</v>
      </c>
      <c r="R970" t="s">
        <v>11153</v>
      </c>
      <c r="S970" t="s">
        <v>11154</v>
      </c>
      <c r="T970" t="s">
        <v>11153</v>
      </c>
      <c r="U970" t="s">
        <v>44</v>
      </c>
      <c r="V970" t="s">
        <v>45</v>
      </c>
      <c r="W970" t="s">
        <v>252</v>
      </c>
      <c r="X970" t="s">
        <v>47</v>
      </c>
      <c r="Y970" t="s">
        <v>11155</v>
      </c>
      <c r="Z970" t="s">
        <v>178</v>
      </c>
      <c r="AA970" t="s">
        <v>49</v>
      </c>
      <c r="AB970" t="s">
        <v>9741</v>
      </c>
    </row>
    <row r="971" spans="1:28">
      <c r="A971" t="s">
        <v>11156</v>
      </c>
      <c r="B971" t="s">
        <v>67</v>
      </c>
      <c r="C971" t="s">
        <v>34</v>
      </c>
      <c r="D971" t="s">
        <v>34</v>
      </c>
      <c r="E971" t="s">
        <v>11157</v>
      </c>
      <c r="F971" t="s">
        <v>68</v>
      </c>
      <c r="G971" t="s">
        <v>11158</v>
      </c>
      <c r="H971" t="s">
        <v>33</v>
      </c>
      <c r="I971" t="s">
        <v>34</v>
      </c>
      <c r="J971" t="s">
        <v>11159</v>
      </c>
      <c r="K971" t="s">
        <v>58</v>
      </c>
      <c r="L971" t="s">
        <v>34</v>
      </c>
      <c r="M971" t="s">
        <v>11160</v>
      </c>
      <c r="N971" t="s">
        <v>11161</v>
      </c>
      <c r="O971" t="s">
        <v>11141</v>
      </c>
      <c r="P971" t="s">
        <v>8498</v>
      </c>
      <c r="Q971" t="s">
        <v>41</v>
      </c>
      <c r="R971" t="s">
        <v>11162</v>
      </c>
      <c r="S971" t="s">
        <v>11163</v>
      </c>
      <c r="T971" t="s">
        <v>11164</v>
      </c>
      <c r="U971" t="s">
        <v>235</v>
      </c>
      <c r="V971" t="s">
        <v>45</v>
      </c>
      <c r="W971" t="s">
        <v>392</v>
      </c>
      <c r="X971" t="s">
        <v>77</v>
      </c>
      <c r="Y971" t="s">
        <v>11165</v>
      </c>
      <c r="Z971" t="s">
        <v>178</v>
      </c>
      <c r="AA971" t="s">
        <v>49</v>
      </c>
      <c r="AB971" t="s">
        <v>4541</v>
      </c>
    </row>
    <row r="972" spans="1:28">
      <c r="A972" t="s">
        <v>11166</v>
      </c>
      <c r="B972" t="s">
        <v>28</v>
      </c>
      <c r="C972" t="s">
        <v>11167</v>
      </c>
      <c r="D972" t="s">
        <v>11168</v>
      </c>
      <c r="E972" t="s">
        <v>11169</v>
      </c>
      <c r="F972" t="s">
        <v>97</v>
      </c>
      <c r="G972" t="s">
        <v>11170</v>
      </c>
      <c r="H972" t="s">
        <v>11171</v>
      </c>
      <c r="I972" t="s">
        <v>34</v>
      </c>
      <c r="J972" t="s">
        <v>11172</v>
      </c>
      <c r="K972" t="s">
        <v>276</v>
      </c>
      <c r="L972" t="s">
        <v>34</v>
      </c>
      <c r="M972" t="s">
        <v>11173</v>
      </c>
      <c r="N972" t="s">
        <v>11174</v>
      </c>
      <c r="O972" t="s">
        <v>11141</v>
      </c>
      <c r="P972" t="s">
        <v>8498</v>
      </c>
      <c r="Q972" t="s">
        <v>41</v>
      </c>
      <c r="R972" t="s">
        <v>11175</v>
      </c>
      <c r="S972" t="s">
        <v>11176</v>
      </c>
      <c r="T972" t="s">
        <v>11175</v>
      </c>
      <c r="U972" t="s">
        <v>44</v>
      </c>
      <c r="V972" t="s">
        <v>45</v>
      </c>
      <c r="W972" t="s">
        <v>76</v>
      </c>
      <c r="X972" t="s">
        <v>47</v>
      </c>
      <c r="Y972" t="s">
        <v>11177</v>
      </c>
      <c r="Z972" t="s">
        <v>34</v>
      </c>
      <c r="AA972" t="s">
        <v>49</v>
      </c>
      <c r="AB972" t="s">
        <v>11178</v>
      </c>
    </row>
    <row r="973" spans="1:28">
      <c r="A973" t="s">
        <v>11179</v>
      </c>
      <c r="B973" t="s">
        <v>67</v>
      </c>
      <c r="C973" t="s">
        <v>34</v>
      </c>
      <c r="D973" t="s">
        <v>34</v>
      </c>
      <c r="E973" t="s">
        <v>11180</v>
      </c>
      <c r="F973" t="s">
        <v>68</v>
      </c>
      <c r="G973" t="s">
        <v>11181</v>
      </c>
      <c r="H973" t="s">
        <v>11182</v>
      </c>
      <c r="I973" t="s">
        <v>34</v>
      </c>
      <c r="J973" t="s">
        <v>11183</v>
      </c>
      <c r="K973" t="s">
        <v>1462</v>
      </c>
      <c r="L973" t="s">
        <v>34</v>
      </c>
      <c r="M973" t="s">
        <v>11184</v>
      </c>
      <c r="N973" t="s">
        <v>11185</v>
      </c>
      <c r="O973" t="s">
        <v>11141</v>
      </c>
      <c r="P973" t="s">
        <v>8498</v>
      </c>
      <c r="Q973" t="s">
        <v>41</v>
      </c>
      <c r="R973" t="s">
        <v>11186</v>
      </c>
      <c r="S973" t="s">
        <v>11187</v>
      </c>
      <c r="T973" t="s">
        <v>11186</v>
      </c>
      <c r="U973" t="s">
        <v>44</v>
      </c>
      <c r="V973" t="s">
        <v>45</v>
      </c>
      <c r="W973" t="s">
        <v>76</v>
      </c>
      <c r="X973" t="s">
        <v>47</v>
      </c>
      <c r="Y973" t="s">
        <v>11188</v>
      </c>
      <c r="Z973" t="s">
        <v>178</v>
      </c>
      <c r="AA973" t="s">
        <v>164</v>
      </c>
      <c r="AB973" t="s">
        <v>10470</v>
      </c>
    </row>
    <row r="974" spans="1:28">
      <c r="A974" t="s">
        <v>11189</v>
      </c>
      <c r="B974" t="s">
        <v>67</v>
      </c>
      <c r="C974" t="s">
        <v>34</v>
      </c>
      <c r="D974" t="s">
        <v>34</v>
      </c>
      <c r="E974" t="s">
        <v>11190</v>
      </c>
      <c r="F974" t="s">
        <v>68</v>
      </c>
      <c r="G974" t="s">
        <v>11069</v>
      </c>
      <c r="H974" t="s">
        <v>11191</v>
      </c>
      <c r="I974" t="s">
        <v>34</v>
      </c>
      <c r="J974" t="s">
        <v>11192</v>
      </c>
      <c r="K974" t="s">
        <v>451</v>
      </c>
      <c r="L974" t="s">
        <v>34</v>
      </c>
      <c r="M974" t="s">
        <v>11193</v>
      </c>
      <c r="N974" t="s">
        <v>11194</v>
      </c>
      <c r="O974" t="s">
        <v>11195</v>
      </c>
      <c r="P974" t="s">
        <v>8575</v>
      </c>
      <c r="Q974" t="s">
        <v>41</v>
      </c>
      <c r="R974" t="s">
        <v>11196</v>
      </c>
      <c r="S974" t="s">
        <v>11197</v>
      </c>
      <c r="T974" t="s">
        <v>11198</v>
      </c>
      <c r="U974" t="s">
        <v>44</v>
      </c>
      <c r="V974" t="s">
        <v>45</v>
      </c>
      <c r="W974" t="s">
        <v>76</v>
      </c>
      <c r="X974" t="s">
        <v>77</v>
      </c>
      <c r="Y974" t="s">
        <v>11199</v>
      </c>
      <c r="Z974" t="s">
        <v>178</v>
      </c>
      <c r="AA974" t="s">
        <v>49</v>
      </c>
      <c r="AB974" t="s">
        <v>5640</v>
      </c>
    </row>
    <row r="975" spans="1:28">
      <c r="A975" t="s">
        <v>11200</v>
      </c>
      <c r="B975" t="s">
        <v>67</v>
      </c>
      <c r="C975" t="s">
        <v>34</v>
      </c>
      <c r="D975" t="s">
        <v>34</v>
      </c>
      <c r="E975" t="s">
        <v>11201</v>
      </c>
      <c r="F975" t="s">
        <v>68</v>
      </c>
      <c r="G975" t="s">
        <v>11202</v>
      </c>
      <c r="H975" t="s">
        <v>11203</v>
      </c>
      <c r="I975" t="s">
        <v>34</v>
      </c>
      <c r="J975" t="s">
        <v>11204</v>
      </c>
      <c r="K975" t="s">
        <v>112</v>
      </c>
      <c r="L975" t="s">
        <v>34</v>
      </c>
      <c r="M975" t="s">
        <v>11205</v>
      </c>
      <c r="N975" t="s">
        <v>11206</v>
      </c>
      <c r="O975" t="s">
        <v>11195</v>
      </c>
      <c r="P975" t="s">
        <v>8575</v>
      </c>
      <c r="Q975" t="s">
        <v>41</v>
      </c>
      <c r="R975" t="s">
        <v>11207</v>
      </c>
      <c r="S975" t="s">
        <v>11208</v>
      </c>
      <c r="T975" t="s">
        <v>11207</v>
      </c>
      <c r="U975" t="s">
        <v>44</v>
      </c>
      <c r="V975" t="s">
        <v>45</v>
      </c>
      <c r="W975" t="s">
        <v>76</v>
      </c>
      <c r="X975" t="s">
        <v>47</v>
      </c>
      <c r="Y975" t="s">
        <v>11209</v>
      </c>
      <c r="Z975" t="s">
        <v>178</v>
      </c>
      <c r="AA975" t="s">
        <v>49</v>
      </c>
      <c r="AB975" t="s">
        <v>8663</v>
      </c>
    </row>
    <row r="976" spans="1:28">
      <c r="A976" t="s">
        <v>11210</v>
      </c>
      <c r="B976" t="s">
        <v>28</v>
      </c>
      <c r="C976" t="s">
        <v>11211</v>
      </c>
      <c r="D976" t="s">
        <v>11212</v>
      </c>
      <c r="E976" t="s">
        <v>11213</v>
      </c>
      <c r="F976" t="s">
        <v>97</v>
      </c>
      <c r="G976" t="s">
        <v>11214</v>
      </c>
      <c r="H976" t="s">
        <v>8645</v>
      </c>
      <c r="I976" t="s">
        <v>34</v>
      </c>
      <c r="J976" t="s">
        <v>11215</v>
      </c>
      <c r="K976" t="s">
        <v>185</v>
      </c>
      <c r="L976" t="s">
        <v>34</v>
      </c>
      <c r="M976" t="s">
        <v>11216</v>
      </c>
      <c r="N976" t="s">
        <v>11217</v>
      </c>
      <c r="O976" t="s">
        <v>11195</v>
      </c>
      <c r="P976" t="s">
        <v>8575</v>
      </c>
      <c r="Q976" t="s">
        <v>41</v>
      </c>
      <c r="R976" t="s">
        <v>11218</v>
      </c>
      <c r="S976" t="s">
        <v>11219</v>
      </c>
      <c r="T976" t="s">
        <v>11218</v>
      </c>
      <c r="U976" t="s">
        <v>44</v>
      </c>
      <c r="V976" t="s">
        <v>45</v>
      </c>
      <c r="W976" t="s">
        <v>281</v>
      </c>
      <c r="X976" t="s">
        <v>47</v>
      </c>
      <c r="Y976" t="s">
        <v>11220</v>
      </c>
      <c r="Z976" t="s">
        <v>34</v>
      </c>
      <c r="AA976" t="s">
        <v>49</v>
      </c>
      <c r="AB976" t="s">
        <v>254</v>
      </c>
    </row>
    <row r="977" spans="1:28">
      <c r="A977" t="s">
        <v>11221</v>
      </c>
      <c r="B977" t="s">
        <v>67</v>
      </c>
      <c r="C977" t="s">
        <v>34</v>
      </c>
      <c r="D977" t="s">
        <v>34</v>
      </c>
      <c r="E977" t="s">
        <v>11222</v>
      </c>
      <c r="F977" t="s">
        <v>68</v>
      </c>
      <c r="G977" t="s">
        <v>4861</v>
      </c>
      <c r="H977" t="s">
        <v>11223</v>
      </c>
      <c r="I977" t="s">
        <v>34</v>
      </c>
      <c r="J977" t="s">
        <v>11224</v>
      </c>
      <c r="K977" t="s">
        <v>112</v>
      </c>
      <c r="L977" t="s">
        <v>34</v>
      </c>
      <c r="M977" t="s">
        <v>11225</v>
      </c>
      <c r="N977" t="s">
        <v>11226</v>
      </c>
      <c r="O977" t="s">
        <v>11195</v>
      </c>
      <c r="P977" t="s">
        <v>8575</v>
      </c>
      <c r="Q977" t="s">
        <v>41</v>
      </c>
      <c r="R977" t="s">
        <v>11227</v>
      </c>
      <c r="S977" t="s">
        <v>11228</v>
      </c>
      <c r="T977" t="s">
        <v>11227</v>
      </c>
      <c r="U977" t="s">
        <v>44</v>
      </c>
      <c r="V977" t="s">
        <v>45</v>
      </c>
      <c r="W977" t="s">
        <v>76</v>
      </c>
      <c r="X977" t="s">
        <v>47</v>
      </c>
      <c r="Y977" t="s">
        <v>11229</v>
      </c>
      <c r="Z977" t="s">
        <v>34</v>
      </c>
      <c r="AA977" t="s">
        <v>49</v>
      </c>
      <c r="AB977" t="s">
        <v>3038</v>
      </c>
    </row>
    <row r="978" spans="1:28">
      <c r="A978" t="s">
        <v>11230</v>
      </c>
      <c r="B978" t="s">
        <v>256</v>
      </c>
      <c r="C978" t="s">
        <v>34</v>
      </c>
      <c r="D978" t="s">
        <v>34</v>
      </c>
      <c r="E978" t="s">
        <v>11231</v>
      </c>
      <c r="F978" t="s">
        <v>68</v>
      </c>
      <c r="G978" t="s">
        <v>11232</v>
      </c>
      <c r="H978" t="s">
        <v>11233</v>
      </c>
      <c r="I978" t="s">
        <v>34</v>
      </c>
      <c r="J978" t="s">
        <v>11234</v>
      </c>
      <c r="K978" t="s">
        <v>36</v>
      </c>
      <c r="L978" t="s">
        <v>34</v>
      </c>
      <c r="M978" t="s">
        <v>11235</v>
      </c>
      <c r="N978" t="s">
        <v>11236</v>
      </c>
      <c r="O978" t="s">
        <v>11195</v>
      </c>
      <c r="P978" t="s">
        <v>11141</v>
      </c>
      <c r="Q978" t="s">
        <v>376</v>
      </c>
      <c r="R978" t="s">
        <v>11237</v>
      </c>
      <c r="S978" t="s">
        <v>11238</v>
      </c>
      <c r="T978" t="s">
        <v>11239</v>
      </c>
      <c r="U978" t="s">
        <v>235</v>
      </c>
      <c r="V978" t="s">
        <v>45</v>
      </c>
      <c r="W978" t="s">
        <v>76</v>
      </c>
      <c r="X978" t="s">
        <v>77</v>
      </c>
      <c r="Y978" t="s">
        <v>11240</v>
      </c>
      <c r="Z978" t="s">
        <v>34</v>
      </c>
      <c r="AA978" t="s">
        <v>367</v>
      </c>
      <c r="AB978" t="s">
        <v>5598</v>
      </c>
    </row>
    <row r="979" spans="1:28">
      <c r="A979" t="s">
        <v>11241</v>
      </c>
      <c r="B979" t="s">
        <v>67</v>
      </c>
      <c r="C979" t="s">
        <v>34</v>
      </c>
      <c r="D979" t="s">
        <v>34</v>
      </c>
      <c r="E979" t="s">
        <v>11242</v>
      </c>
      <c r="F979" t="s">
        <v>68</v>
      </c>
      <c r="G979" t="s">
        <v>5166</v>
      </c>
      <c r="H979" t="s">
        <v>11243</v>
      </c>
      <c r="I979" t="s">
        <v>34</v>
      </c>
      <c r="J979" t="s">
        <v>11244</v>
      </c>
      <c r="K979" t="s">
        <v>414</v>
      </c>
      <c r="L979" t="s">
        <v>34</v>
      </c>
      <c r="M979" t="s">
        <v>11245</v>
      </c>
      <c r="N979" t="s">
        <v>11246</v>
      </c>
      <c r="O979" t="s">
        <v>11195</v>
      </c>
      <c r="P979" t="s">
        <v>8575</v>
      </c>
      <c r="Q979" t="s">
        <v>41</v>
      </c>
      <c r="R979" t="s">
        <v>11247</v>
      </c>
      <c r="S979" t="s">
        <v>11248</v>
      </c>
      <c r="T979" t="s">
        <v>11247</v>
      </c>
      <c r="U979" t="s">
        <v>44</v>
      </c>
      <c r="V979" t="s">
        <v>45</v>
      </c>
      <c r="W979" t="s">
        <v>76</v>
      </c>
      <c r="X979" t="s">
        <v>47</v>
      </c>
      <c r="Y979" t="s">
        <v>11249</v>
      </c>
      <c r="Z979" t="s">
        <v>178</v>
      </c>
      <c r="AA979" t="s">
        <v>49</v>
      </c>
      <c r="AB979" t="s">
        <v>2813</v>
      </c>
    </row>
    <row r="980" spans="1:28">
      <c r="A980" t="s">
        <v>11250</v>
      </c>
      <c r="B980" t="s">
        <v>28</v>
      </c>
      <c r="C980" t="s">
        <v>11251</v>
      </c>
      <c r="D980" t="s">
        <v>11252</v>
      </c>
      <c r="E980" t="s">
        <v>11253</v>
      </c>
      <c r="F980" t="s">
        <v>97</v>
      </c>
      <c r="G980" t="s">
        <v>11254</v>
      </c>
      <c r="H980" t="s">
        <v>11255</v>
      </c>
      <c r="I980" t="s">
        <v>34</v>
      </c>
      <c r="J980" t="s">
        <v>11256</v>
      </c>
      <c r="K980" t="s">
        <v>229</v>
      </c>
      <c r="L980" t="s">
        <v>34</v>
      </c>
      <c r="M980" t="s">
        <v>11257</v>
      </c>
      <c r="N980" t="s">
        <v>11258</v>
      </c>
      <c r="O980" t="s">
        <v>11195</v>
      </c>
      <c r="P980" t="s">
        <v>8575</v>
      </c>
      <c r="Q980" t="s">
        <v>41</v>
      </c>
      <c r="R980" t="s">
        <v>11259</v>
      </c>
      <c r="S980" t="s">
        <v>11260</v>
      </c>
      <c r="T980" t="s">
        <v>11259</v>
      </c>
      <c r="U980" t="s">
        <v>44</v>
      </c>
      <c r="V980" t="s">
        <v>45</v>
      </c>
      <c r="W980" t="s">
        <v>76</v>
      </c>
      <c r="X980" t="s">
        <v>47</v>
      </c>
      <c r="Y980" t="s">
        <v>11261</v>
      </c>
      <c r="Z980" t="s">
        <v>34</v>
      </c>
      <c r="AA980" t="s">
        <v>49</v>
      </c>
      <c r="AB980" t="s">
        <v>2904</v>
      </c>
    </row>
    <row r="981" spans="1:28">
      <c r="A981" t="s">
        <v>11262</v>
      </c>
      <c r="B981" t="s">
        <v>67</v>
      </c>
      <c r="C981" t="s">
        <v>34</v>
      </c>
      <c r="D981" t="s">
        <v>34</v>
      </c>
      <c r="E981" t="s">
        <v>11263</v>
      </c>
      <c r="F981" t="s">
        <v>68</v>
      </c>
      <c r="G981" t="s">
        <v>11264</v>
      </c>
      <c r="H981" t="s">
        <v>11265</v>
      </c>
      <c r="I981" t="s">
        <v>34</v>
      </c>
      <c r="J981" t="s">
        <v>11266</v>
      </c>
      <c r="K981" t="s">
        <v>882</v>
      </c>
      <c r="L981" t="s">
        <v>34</v>
      </c>
      <c r="M981" t="s">
        <v>11267</v>
      </c>
      <c r="N981" t="s">
        <v>11268</v>
      </c>
      <c r="O981" t="s">
        <v>11269</v>
      </c>
      <c r="P981" t="s">
        <v>7944</v>
      </c>
      <c r="Q981" t="s">
        <v>41</v>
      </c>
      <c r="R981" t="s">
        <v>11270</v>
      </c>
      <c r="S981" t="s">
        <v>11271</v>
      </c>
      <c r="T981" t="s">
        <v>11270</v>
      </c>
      <c r="U981" t="s">
        <v>44</v>
      </c>
      <c r="V981" t="s">
        <v>45</v>
      </c>
      <c r="W981" t="s">
        <v>76</v>
      </c>
      <c r="X981" t="s">
        <v>47</v>
      </c>
      <c r="Y981" t="s">
        <v>11272</v>
      </c>
      <c r="Z981" t="s">
        <v>34</v>
      </c>
      <c r="AA981" t="s">
        <v>164</v>
      </c>
      <c r="AB981" t="s">
        <v>4022</v>
      </c>
    </row>
    <row r="982" spans="1:28">
      <c r="A982" t="s">
        <v>11273</v>
      </c>
      <c r="B982" t="s">
        <v>67</v>
      </c>
      <c r="C982" t="s">
        <v>34</v>
      </c>
      <c r="D982" t="s">
        <v>34</v>
      </c>
      <c r="E982" t="s">
        <v>11274</v>
      </c>
      <c r="F982" t="s">
        <v>68</v>
      </c>
      <c r="G982" t="s">
        <v>4861</v>
      </c>
      <c r="H982" t="s">
        <v>2806</v>
      </c>
      <c r="I982" t="s">
        <v>34</v>
      </c>
      <c r="J982" t="s">
        <v>11275</v>
      </c>
      <c r="K982" t="s">
        <v>58</v>
      </c>
      <c r="L982" t="s">
        <v>34</v>
      </c>
      <c r="M982" t="s">
        <v>11276</v>
      </c>
      <c r="N982" t="s">
        <v>11277</v>
      </c>
      <c r="O982" t="s">
        <v>11269</v>
      </c>
      <c r="P982" t="s">
        <v>7944</v>
      </c>
      <c r="Q982" t="s">
        <v>41</v>
      </c>
      <c r="R982" t="s">
        <v>11278</v>
      </c>
      <c r="S982" t="s">
        <v>11279</v>
      </c>
      <c r="T982" t="s">
        <v>11280</v>
      </c>
      <c r="U982" t="s">
        <v>44</v>
      </c>
      <c r="V982" t="s">
        <v>45</v>
      </c>
      <c r="W982" t="s">
        <v>392</v>
      </c>
      <c r="X982" t="s">
        <v>77</v>
      </c>
      <c r="Y982" t="s">
        <v>11281</v>
      </c>
      <c r="Z982" t="s">
        <v>34</v>
      </c>
      <c r="AA982" t="s">
        <v>164</v>
      </c>
      <c r="AB982" t="s">
        <v>5943</v>
      </c>
    </row>
    <row r="983" spans="1:28">
      <c r="A983" t="s">
        <v>11282</v>
      </c>
      <c r="B983" t="s">
        <v>256</v>
      </c>
      <c r="C983" t="s">
        <v>34</v>
      </c>
      <c r="D983" t="s">
        <v>34</v>
      </c>
      <c r="E983" t="s">
        <v>11283</v>
      </c>
      <c r="F983" t="s">
        <v>68</v>
      </c>
      <c r="G983" t="s">
        <v>11284</v>
      </c>
      <c r="H983" t="s">
        <v>11285</v>
      </c>
      <c r="I983" t="s">
        <v>34</v>
      </c>
      <c r="J983" t="s">
        <v>11286</v>
      </c>
      <c r="K983" t="s">
        <v>112</v>
      </c>
      <c r="L983" t="s">
        <v>34</v>
      </c>
      <c r="M983" t="s">
        <v>11287</v>
      </c>
      <c r="N983" t="s">
        <v>11288</v>
      </c>
      <c r="O983" t="s">
        <v>11269</v>
      </c>
      <c r="P983" t="s">
        <v>9440</v>
      </c>
      <c r="Q983" t="s">
        <v>376</v>
      </c>
      <c r="R983" t="s">
        <v>11289</v>
      </c>
      <c r="S983" t="s">
        <v>11290</v>
      </c>
      <c r="T983" t="s">
        <v>11289</v>
      </c>
      <c r="U983" t="s">
        <v>44</v>
      </c>
      <c r="V983" t="s">
        <v>11291</v>
      </c>
      <c r="W983" t="s">
        <v>76</v>
      </c>
      <c r="X983" t="s">
        <v>47</v>
      </c>
      <c r="Y983" t="s">
        <v>11292</v>
      </c>
      <c r="Z983" t="s">
        <v>34</v>
      </c>
      <c r="AA983" t="s">
        <v>164</v>
      </c>
      <c r="AB983" t="s">
        <v>2695</v>
      </c>
    </row>
    <row r="984" spans="1:28">
      <c r="A984" t="s">
        <v>11293</v>
      </c>
      <c r="B984" t="s">
        <v>28</v>
      </c>
      <c r="C984" t="s">
        <v>11294</v>
      </c>
      <c r="D984" t="s">
        <v>11295</v>
      </c>
      <c r="E984" t="s">
        <v>11296</v>
      </c>
      <c r="F984" t="s">
        <v>97</v>
      </c>
      <c r="G984" t="s">
        <v>11297</v>
      </c>
      <c r="H984" t="s">
        <v>11298</v>
      </c>
      <c r="I984" t="s">
        <v>34</v>
      </c>
      <c r="J984" t="s">
        <v>5026</v>
      </c>
      <c r="K984" t="s">
        <v>1899</v>
      </c>
      <c r="L984" t="s">
        <v>34</v>
      </c>
      <c r="M984" t="s">
        <v>11299</v>
      </c>
      <c r="N984" t="s">
        <v>11300</v>
      </c>
      <c r="O984" t="s">
        <v>11269</v>
      </c>
      <c r="P984" t="s">
        <v>7944</v>
      </c>
      <c r="Q984" t="s">
        <v>41</v>
      </c>
      <c r="R984" t="s">
        <v>11301</v>
      </c>
      <c r="S984" t="s">
        <v>11302</v>
      </c>
      <c r="T984" t="s">
        <v>11301</v>
      </c>
      <c r="U984" t="s">
        <v>44</v>
      </c>
      <c r="V984" t="s">
        <v>45</v>
      </c>
      <c r="W984" t="s">
        <v>76</v>
      </c>
      <c r="X984" t="s">
        <v>47</v>
      </c>
      <c r="Y984" t="s">
        <v>11303</v>
      </c>
      <c r="Z984" t="s">
        <v>34</v>
      </c>
      <c r="AA984" t="s">
        <v>49</v>
      </c>
      <c r="AB984" t="s">
        <v>2458</v>
      </c>
    </row>
    <row r="985" spans="1:28">
      <c r="A985" t="s">
        <v>11304</v>
      </c>
      <c r="B985" t="s">
        <v>28</v>
      </c>
      <c r="C985" t="s">
        <v>11305</v>
      </c>
      <c r="D985" t="s">
        <v>11306</v>
      </c>
      <c r="E985" t="s">
        <v>11307</v>
      </c>
      <c r="F985" t="s">
        <v>31</v>
      </c>
      <c r="G985" t="s">
        <v>11308</v>
      </c>
      <c r="H985" t="s">
        <v>11309</v>
      </c>
      <c r="I985" t="s">
        <v>34</v>
      </c>
      <c r="J985" t="s">
        <v>11310</v>
      </c>
      <c r="K985" t="s">
        <v>36</v>
      </c>
      <c r="L985" t="s">
        <v>34</v>
      </c>
      <c r="M985" t="s">
        <v>11311</v>
      </c>
      <c r="N985" t="s">
        <v>11312</v>
      </c>
      <c r="O985" t="s">
        <v>11269</v>
      </c>
      <c r="P985" t="s">
        <v>7944</v>
      </c>
      <c r="Q985" t="s">
        <v>41</v>
      </c>
      <c r="R985" t="s">
        <v>11313</v>
      </c>
      <c r="S985" t="s">
        <v>11314</v>
      </c>
      <c r="T985" t="s">
        <v>11313</v>
      </c>
      <c r="U985" t="s">
        <v>44</v>
      </c>
      <c r="V985" t="s">
        <v>45</v>
      </c>
      <c r="W985" t="s">
        <v>76</v>
      </c>
      <c r="X985" t="s">
        <v>47</v>
      </c>
      <c r="Y985" t="s">
        <v>11315</v>
      </c>
      <c r="Z985" t="s">
        <v>34</v>
      </c>
      <c r="AA985" t="s">
        <v>49</v>
      </c>
      <c r="AB985" t="s">
        <v>11316</v>
      </c>
    </row>
    <row r="986" spans="1:28">
      <c r="A986" t="s">
        <v>11317</v>
      </c>
      <c r="B986" t="s">
        <v>28</v>
      </c>
      <c r="C986" t="s">
        <v>11318</v>
      </c>
      <c r="D986" t="s">
        <v>11319</v>
      </c>
      <c r="E986" t="s">
        <v>11320</v>
      </c>
      <c r="F986" t="s">
        <v>31</v>
      </c>
      <c r="G986" t="s">
        <v>11321</v>
      </c>
      <c r="H986" t="s">
        <v>11322</v>
      </c>
      <c r="I986" t="s">
        <v>34</v>
      </c>
      <c r="J986" t="s">
        <v>11323</v>
      </c>
      <c r="K986" t="s">
        <v>36</v>
      </c>
      <c r="L986" t="s">
        <v>34</v>
      </c>
      <c r="M986" t="s">
        <v>11324</v>
      </c>
      <c r="N986" t="s">
        <v>11325</v>
      </c>
      <c r="O986" t="s">
        <v>11269</v>
      </c>
      <c r="P986" t="s">
        <v>7944</v>
      </c>
      <c r="Q986" t="s">
        <v>41</v>
      </c>
      <c r="R986" t="s">
        <v>11326</v>
      </c>
      <c r="S986" t="s">
        <v>11327</v>
      </c>
      <c r="T986" t="s">
        <v>11326</v>
      </c>
      <c r="U986" t="s">
        <v>44</v>
      </c>
      <c r="V986" t="s">
        <v>45</v>
      </c>
      <c r="W986" t="s">
        <v>76</v>
      </c>
      <c r="X986" t="s">
        <v>47</v>
      </c>
      <c r="Y986" t="s">
        <v>11328</v>
      </c>
      <c r="Z986" t="s">
        <v>34</v>
      </c>
      <c r="AA986" t="s">
        <v>49</v>
      </c>
      <c r="AB986" t="s">
        <v>4986</v>
      </c>
    </row>
    <row r="987" spans="1:28">
      <c r="A987" t="s">
        <v>11329</v>
      </c>
      <c r="B987" t="s">
        <v>28</v>
      </c>
      <c r="C987" t="s">
        <v>11330</v>
      </c>
      <c r="D987" t="s">
        <v>11331</v>
      </c>
      <c r="E987" t="s">
        <v>11332</v>
      </c>
      <c r="F987" t="s">
        <v>97</v>
      </c>
      <c r="G987" t="s">
        <v>11333</v>
      </c>
      <c r="H987" t="s">
        <v>11334</v>
      </c>
      <c r="I987" t="s">
        <v>34</v>
      </c>
      <c r="J987" t="s">
        <v>11335</v>
      </c>
      <c r="K987" t="s">
        <v>142</v>
      </c>
      <c r="L987" t="s">
        <v>34</v>
      </c>
      <c r="M987" t="s">
        <v>11336</v>
      </c>
      <c r="N987" t="s">
        <v>11337</v>
      </c>
      <c r="O987" t="s">
        <v>11269</v>
      </c>
      <c r="P987" t="s">
        <v>7944</v>
      </c>
      <c r="Q987" t="s">
        <v>41</v>
      </c>
      <c r="R987" t="s">
        <v>11338</v>
      </c>
      <c r="S987" t="s">
        <v>11339</v>
      </c>
      <c r="T987" t="s">
        <v>11338</v>
      </c>
      <c r="U987" t="s">
        <v>44</v>
      </c>
      <c r="V987" t="s">
        <v>45</v>
      </c>
      <c r="W987" t="s">
        <v>810</v>
      </c>
      <c r="X987" t="s">
        <v>77</v>
      </c>
      <c r="Y987" t="s">
        <v>11340</v>
      </c>
      <c r="Z987" t="s">
        <v>34</v>
      </c>
      <c r="AA987" t="s">
        <v>49</v>
      </c>
      <c r="AB987" t="s">
        <v>5598</v>
      </c>
    </row>
    <row r="988" spans="1:28">
      <c r="A988" t="s">
        <v>11341</v>
      </c>
      <c r="B988" t="s">
        <v>67</v>
      </c>
      <c r="C988" t="s">
        <v>34</v>
      </c>
      <c r="D988" t="s">
        <v>34</v>
      </c>
      <c r="E988" t="s">
        <v>11342</v>
      </c>
      <c r="F988" t="s">
        <v>68</v>
      </c>
      <c r="G988" t="s">
        <v>11343</v>
      </c>
      <c r="H988" t="s">
        <v>11344</v>
      </c>
      <c r="I988" t="s">
        <v>34</v>
      </c>
      <c r="J988" t="s">
        <v>11345</v>
      </c>
      <c r="K988" t="s">
        <v>276</v>
      </c>
      <c r="L988" t="s">
        <v>34</v>
      </c>
      <c r="M988" t="s">
        <v>11346</v>
      </c>
      <c r="N988" t="s">
        <v>11347</v>
      </c>
      <c r="O988" t="s">
        <v>11269</v>
      </c>
      <c r="P988" t="s">
        <v>7944</v>
      </c>
      <c r="Q988" t="s">
        <v>41</v>
      </c>
      <c r="R988" t="s">
        <v>11348</v>
      </c>
      <c r="S988" t="s">
        <v>11349</v>
      </c>
      <c r="T988" t="s">
        <v>11350</v>
      </c>
      <c r="U988" t="s">
        <v>44</v>
      </c>
      <c r="V988" t="s">
        <v>45</v>
      </c>
      <c r="W988" t="s">
        <v>76</v>
      </c>
      <c r="X988" t="s">
        <v>77</v>
      </c>
      <c r="Y988" t="s">
        <v>11351</v>
      </c>
      <c r="Z988" t="s">
        <v>34</v>
      </c>
      <c r="AA988" t="s">
        <v>164</v>
      </c>
      <c r="AB988" t="s">
        <v>7499</v>
      </c>
    </row>
    <row r="989" spans="1:28">
      <c r="A989" t="s">
        <v>11352</v>
      </c>
      <c r="B989" t="s">
        <v>28</v>
      </c>
      <c r="C989" t="s">
        <v>11353</v>
      </c>
      <c r="D989" t="s">
        <v>11354</v>
      </c>
      <c r="E989" t="s">
        <v>11355</v>
      </c>
      <c r="F989" t="s">
        <v>97</v>
      </c>
      <c r="G989" t="s">
        <v>737</v>
      </c>
      <c r="H989" t="s">
        <v>11356</v>
      </c>
      <c r="I989" t="s">
        <v>34</v>
      </c>
      <c r="J989" t="s">
        <v>11357</v>
      </c>
      <c r="K989" t="s">
        <v>276</v>
      </c>
      <c r="L989" t="s">
        <v>34</v>
      </c>
      <c r="M989" t="s">
        <v>11358</v>
      </c>
      <c r="N989" t="s">
        <v>11359</v>
      </c>
      <c r="O989" t="s">
        <v>11269</v>
      </c>
      <c r="P989" t="s">
        <v>7944</v>
      </c>
      <c r="Q989" t="s">
        <v>41</v>
      </c>
      <c r="R989" t="s">
        <v>11360</v>
      </c>
      <c r="S989" t="s">
        <v>11361</v>
      </c>
      <c r="T989" t="s">
        <v>11362</v>
      </c>
      <c r="U989" t="s">
        <v>44</v>
      </c>
      <c r="V989" t="s">
        <v>45</v>
      </c>
      <c r="W989" t="s">
        <v>76</v>
      </c>
      <c r="X989" t="s">
        <v>77</v>
      </c>
      <c r="Y989" t="s">
        <v>11363</v>
      </c>
      <c r="Z989" t="s">
        <v>34</v>
      </c>
      <c r="AA989" t="s">
        <v>49</v>
      </c>
      <c r="AB989" t="s">
        <v>3230</v>
      </c>
    </row>
    <row r="990" spans="1:28">
      <c r="A990" t="s">
        <v>11364</v>
      </c>
      <c r="B990" t="s">
        <v>67</v>
      </c>
      <c r="C990" t="s">
        <v>34</v>
      </c>
      <c r="D990" t="s">
        <v>34</v>
      </c>
      <c r="E990" t="s">
        <v>11365</v>
      </c>
      <c r="F990" t="s">
        <v>68</v>
      </c>
      <c r="G990" t="s">
        <v>2483</v>
      </c>
      <c r="H990" t="s">
        <v>4398</v>
      </c>
      <c r="I990" t="s">
        <v>34</v>
      </c>
      <c r="J990" t="s">
        <v>11366</v>
      </c>
      <c r="K990" t="s">
        <v>1305</v>
      </c>
      <c r="L990" t="s">
        <v>34</v>
      </c>
      <c r="M990" t="s">
        <v>11367</v>
      </c>
      <c r="N990" t="s">
        <v>11368</v>
      </c>
      <c r="O990" t="s">
        <v>11269</v>
      </c>
      <c r="P990" t="s">
        <v>7944</v>
      </c>
      <c r="Q990" t="s">
        <v>41</v>
      </c>
      <c r="R990" t="s">
        <v>11369</v>
      </c>
      <c r="S990" t="s">
        <v>11370</v>
      </c>
      <c r="T990" t="s">
        <v>11369</v>
      </c>
      <c r="U990" t="s">
        <v>44</v>
      </c>
      <c r="V990" t="s">
        <v>45</v>
      </c>
      <c r="W990" t="s">
        <v>176</v>
      </c>
      <c r="X990" t="s">
        <v>47</v>
      </c>
      <c r="Y990" t="s">
        <v>11371</v>
      </c>
      <c r="Z990" t="s">
        <v>34</v>
      </c>
      <c r="AA990" t="s">
        <v>49</v>
      </c>
      <c r="AB990" t="s">
        <v>4632</v>
      </c>
    </row>
    <row r="991" spans="1:28">
      <c r="A991" t="s">
        <v>11372</v>
      </c>
      <c r="B991" t="s">
        <v>28</v>
      </c>
      <c r="C991" t="s">
        <v>11373</v>
      </c>
      <c r="D991" t="s">
        <v>11374</v>
      </c>
      <c r="E991" t="s">
        <v>11375</v>
      </c>
      <c r="F991" t="s">
        <v>97</v>
      </c>
      <c r="G991" t="s">
        <v>11376</v>
      </c>
      <c r="H991" t="s">
        <v>11377</v>
      </c>
      <c r="I991" t="s">
        <v>34</v>
      </c>
      <c r="J991" t="s">
        <v>11378</v>
      </c>
      <c r="K991" t="s">
        <v>319</v>
      </c>
      <c r="L991" t="s">
        <v>34</v>
      </c>
      <c r="M991" t="s">
        <v>11379</v>
      </c>
      <c r="N991" t="s">
        <v>11380</v>
      </c>
      <c r="O991" t="s">
        <v>11381</v>
      </c>
      <c r="P991" t="s">
        <v>8923</v>
      </c>
      <c r="Q991" t="s">
        <v>41</v>
      </c>
      <c r="R991" t="s">
        <v>11382</v>
      </c>
      <c r="S991" t="s">
        <v>11383</v>
      </c>
      <c r="T991" t="s">
        <v>11382</v>
      </c>
      <c r="U991" t="s">
        <v>44</v>
      </c>
      <c r="V991" t="s">
        <v>45</v>
      </c>
      <c r="W991" t="s">
        <v>252</v>
      </c>
      <c r="X991" t="s">
        <v>47</v>
      </c>
      <c r="Y991" t="s">
        <v>11384</v>
      </c>
      <c r="Z991" t="s">
        <v>34</v>
      </c>
      <c r="AA991" t="s">
        <v>49</v>
      </c>
      <c r="AB991" t="s">
        <v>569</v>
      </c>
    </row>
    <row r="992" spans="1:28">
      <c r="A992" t="s">
        <v>11385</v>
      </c>
      <c r="B992" t="s">
        <v>28</v>
      </c>
      <c r="C992" t="s">
        <v>11386</v>
      </c>
      <c r="D992" t="s">
        <v>11387</v>
      </c>
      <c r="E992" t="s">
        <v>11388</v>
      </c>
      <c r="F992" t="s">
        <v>31</v>
      </c>
      <c r="G992" t="s">
        <v>11389</v>
      </c>
      <c r="H992" t="s">
        <v>11390</v>
      </c>
      <c r="I992" t="s">
        <v>11391</v>
      </c>
      <c r="J992" t="s">
        <v>11392</v>
      </c>
      <c r="K992" t="s">
        <v>882</v>
      </c>
      <c r="L992" t="s">
        <v>34</v>
      </c>
      <c r="M992" t="s">
        <v>11393</v>
      </c>
      <c r="N992" t="s">
        <v>11394</v>
      </c>
      <c r="O992" t="s">
        <v>11381</v>
      </c>
      <c r="P992" t="s">
        <v>8923</v>
      </c>
      <c r="Q992" t="s">
        <v>41</v>
      </c>
      <c r="R992" t="s">
        <v>11395</v>
      </c>
      <c r="S992" t="s">
        <v>11396</v>
      </c>
      <c r="T992" t="s">
        <v>11397</v>
      </c>
      <c r="U992" t="s">
        <v>44</v>
      </c>
      <c r="V992" t="s">
        <v>45</v>
      </c>
      <c r="W992" t="s">
        <v>281</v>
      </c>
      <c r="X992" t="s">
        <v>77</v>
      </c>
      <c r="Y992" t="s">
        <v>11398</v>
      </c>
      <c r="Z992" t="s">
        <v>34</v>
      </c>
      <c r="AA992" t="s">
        <v>367</v>
      </c>
      <c r="AB992" t="s">
        <v>900</v>
      </c>
    </row>
    <row r="993" spans="1:28">
      <c r="A993" t="s">
        <v>11399</v>
      </c>
      <c r="B993" t="s">
        <v>28</v>
      </c>
      <c r="C993" t="s">
        <v>11400</v>
      </c>
      <c r="D993" t="s">
        <v>11401</v>
      </c>
      <c r="E993" t="s">
        <v>11402</v>
      </c>
      <c r="F993" t="s">
        <v>97</v>
      </c>
      <c r="G993" t="s">
        <v>11403</v>
      </c>
      <c r="H993" t="s">
        <v>11404</v>
      </c>
      <c r="I993" t="s">
        <v>34</v>
      </c>
      <c r="J993" t="s">
        <v>11405</v>
      </c>
      <c r="K993" t="s">
        <v>58</v>
      </c>
      <c r="L993" t="s">
        <v>34</v>
      </c>
      <c r="M993" t="s">
        <v>11406</v>
      </c>
      <c r="N993" t="s">
        <v>11407</v>
      </c>
      <c r="O993" t="s">
        <v>11381</v>
      </c>
      <c r="P993" t="s">
        <v>8923</v>
      </c>
      <c r="Q993" t="s">
        <v>41</v>
      </c>
      <c r="R993" t="s">
        <v>11408</v>
      </c>
      <c r="S993" t="s">
        <v>11409</v>
      </c>
      <c r="T993" t="s">
        <v>11408</v>
      </c>
      <c r="U993" t="s">
        <v>44</v>
      </c>
      <c r="V993" t="s">
        <v>45</v>
      </c>
      <c r="W993" t="s">
        <v>392</v>
      </c>
      <c r="X993" t="s">
        <v>47</v>
      </c>
      <c r="Y993" t="s">
        <v>11410</v>
      </c>
      <c r="Z993" t="s">
        <v>34</v>
      </c>
      <c r="AA993" t="s">
        <v>49</v>
      </c>
      <c r="AB993" t="s">
        <v>510</v>
      </c>
    </row>
    <row r="994" spans="1:28">
      <c r="A994" t="s">
        <v>11411</v>
      </c>
      <c r="B994" t="s">
        <v>67</v>
      </c>
      <c r="C994" t="s">
        <v>34</v>
      </c>
      <c r="D994" t="s">
        <v>34</v>
      </c>
      <c r="E994" t="s">
        <v>11412</v>
      </c>
      <c r="F994" t="s">
        <v>68</v>
      </c>
      <c r="G994" t="s">
        <v>11413</v>
      </c>
      <c r="H994" t="s">
        <v>11414</v>
      </c>
      <c r="I994" t="s">
        <v>34</v>
      </c>
      <c r="J994" t="s">
        <v>11415</v>
      </c>
      <c r="K994" t="s">
        <v>58</v>
      </c>
      <c r="L994" t="s">
        <v>34</v>
      </c>
      <c r="M994" t="s">
        <v>11416</v>
      </c>
      <c r="N994" t="s">
        <v>11417</v>
      </c>
      <c r="O994" t="s">
        <v>11381</v>
      </c>
      <c r="P994" t="s">
        <v>8923</v>
      </c>
      <c r="Q994" t="s">
        <v>41</v>
      </c>
      <c r="R994" t="s">
        <v>11418</v>
      </c>
      <c r="S994" t="s">
        <v>11419</v>
      </c>
      <c r="T994" t="s">
        <v>11420</v>
      </c>
      <c r="U994" t="s">
        <v>44</v>
      </c>
      <c r="V994" t="s">
        <v>45</v>
      </c>
      <c r="W994" t="s">
        <v>252</v>
      </c>
      <c r="X994" t="s">
        <v>77</v>
      </c>
      <c r="Y994" t="s">
        <v>11421</v>
      </c>
      <c r="Z994" t="s">
        <v>178</v>
      </c>
      <c r="AA994" t="s">
        <v>49</v>
      </c>
      <c r="AB994" t="s">
        <v>7859</v>
      </c>
    </row>
    <row r="995" spans="1:28">
      <c r="A995" t="s">
        <v>11422</v>
      </c>
      <c r="B995" t="s">
        <v>67</v>
      </c>
      <c r="C995" t="s">
        <v>34</v>
      </c>
      <c r="D995" t="s">
        <v>34</v>
      </c>
      <c r="E995" t="s">
        <v>11423</v>
      </c>
      <c r="F995" t="s">
        <v>68</v>
      </c>
      <c r="G995" t="s">
        <v>11424</v>
      </c>
      <c r="H995" t="s">
        <v>11425</v>
      </c>
      <c r="I995" t="s">
        <v>34</v>
      </c>
      <c r="J995" t="s">
        <v>11426</v>
      </c>
      <c r="K995" t="s">
        <v>414</v>
      </c>
      <c r="L995" t="s">
        <v>34</v>
      </c>
      <c r="M995" t="s">
        <v>11427</v>
      </c>
      <c r="N995" t="s">
        <v>11428</v>
      </c>
      <c r="O995" t="s">
        <v>11381</v>
      </c>
      <c r="P995" t="s">
        <v>8923</v>
      </c>
      <c r="Q995" t="s">
        <v>41</v>
      </c>
      <c r="R995" t="s">
        <v>11429</v>
      </c>
      <c r="S995" t="s">
        <v>11430</v>
      </c>
      <c r="T995" t="s">
        <v>11431</v>
      </c>
      <c r="U995" t="s">
        <v>44</v>
      </c>
      <c r="V995" t="s">
        <v>45</v>
      </c>
      <c r="W995" t="s">
        <v>76</v>
      </c>
      <c r="X995" t="s">
        <v>77</v>
      </c>
      <c r="Y995" t="s">
        <v>11432</v>
      </c>
      <c r="Z995" t="s">
        <v>34</v>
      </c>
      <c r="AA995" t="s">
        <v>367</v>
      </c>
      <c r="AB995" t="s">
        <v>3671</v>
      </c>
    </row>
    <row r="996" spans="1:28">
      <c r="A996" t="s">
        <v>11433</v>
      </c>
      <c r="B996" t="s">
        <v>28</v>
      </c>
      <c r="C996" t="s">
        <v>11434</v>
      </c>
      <c r="D996" t="s">
        <v>11435</v>
      </c>
      <c r="E996" t="s">
        <v>11436</v>
      </c>
      <c r="F996" t="s">
        <v>31</v>
      </c>
      <c r="G996" t="s">
        <v>726</v>
      </c>
      <c r="H996" t="s">
        <v>5013</v>
      </c>
      <c r="I996" t="s">
        <v>34</v>
      </c>
      <c r="J996" t="s">
        <v>11437</v>
      </c>
      <c r="K996" t="s">
        <v>36</v>
      </c>
      <c r="L996" t="s">
        <v>34</v>
      </c>
      <c r="M996" t="s">
        <v>11438</v>
      </c>
      <c r="N996" t="s">
        <v>11439</v>
      </c>
      <c r="O996" t="s">
        <v>11381</v>
      </c>
      <c r="P996" t="s">
        <v>8923</v>
      </c>
      <c r="Q996" t="s">
        <v>41</v>
      </c>
      <c r="R996" t="s">
        <v>11440</v>
      </c>
      <c r="S996" t="s">
        <v>11441</v>
      </c>
      <c r="T996" t="s">
        <v>11440</v>
      </c>
      <c r="U996" t="s">
        <v>44</v>
      </c>
      <c r="V996" t="s">
        <v>45</v>
      </c>
      <c r="W996" t="s">
        <v>76</v>
      </c>
      <c r="X996" t="s">
        <v>47</v>
      </c>
      <c r="Y996" t="s">
        <v>11442</v>
      </c>
      <c r="Z996" t="s">
        <v>34</v>
      </c>
      <c r="AA996" t="s">
        <v>164</v>
      </c>
      <c r="AB996" t="s">
        <v>1627</v>
      </c>
    </row>
    <row r="997" spans="1:28">
      <c r="A997" t="s">
        <v>11443</v>
      </c>
      <c r="B997" t="s">
        <v>28</v>
      </c>
      <c r="C997" t="s">
        <v>11444</v>
      </c>
      <c r="D997" t="s">
        <v>11445</v>
      </c>
      <c r="E997" t="s">
        <v>11446</v>
      </c>
      <c r="F997" t="s">
        <v>97</v>
      </c>
      <c r="G997" t="s">
        <v>11447</v>
      </c>
      <c r="H997" t="s">
        <v>11322</v>
      </c>
      <c r="I997" t="s">
        <v>34</v>
      </c>
      <c r="J997" t="s">
        <v>11448</v>
      </c>
      <c r="K997" t="s">
        <v>1462</v>
      </c>
      <c r="L997" t="s">
        <v>34</v>
      </c>
      <c r="M997" t="s">
        <v>11449</v>
      </c>
      <c r="N997" t="s">
        <v>11450</v>
      </c>
      <c r="O997" t="s">
        <v>11381</v>
      </c>
      <c r="P997" t="s">
        <v>8923</v>
      </c>
      <c r="Q997" t="s">
        <v>41</v>
      </c>
      <c r="R997" t="s">
        <v>11451</v>
      </c>
      <c r="S997" t="s">
        <v>11452</v>
      </c>
      <c r="T997" t="s">
        <v>11453</v>
      </c>
      <c r="U997" t="s">
        <v>44</v>
      </c>
      <c r="V997" t="s">
        <v>45</v>
      </c>
      <c r="W997" t="s">
        <v>281</v>
      </c>
      <c r="X997" t="s">
        <v>77</v>
      </c>
      <c r="Y997" t="s">
        <v>11454</v>
      </c>
      <c r="Z997" t="s">
        <v>34</v>
      </c>
      <c r="AA997" t="s">
        <v>49</v>
      </c>
      <c r="AB997" t="s">
        <v>4937</v>
      </c>
    </row>
    <row r="998" spans="1:28">
      <c r="A998" t="s">
        <v>11455</v>
      </c>
      <c r="B998" t="s">
        <v>67</v>
      </c>
      <c r="C998" t="s">
        <v>34</v>
      </c>
      <c r="D998" t="s">
        <v>34</v>
      </c>
      <c r="E998" t="s">
        <v>11456</v>
      </c>
      <c r="F998" t="s">
        <v>68</v>
      </c>
      <c r="G998" t="s">
        <v>11457</v>
      </c>
      <c r="H998" t="s">
        <v>11458</v>
      </c>
      <c r="I998" t="s">
        <v>34</v>
      </c>
      <c r="J998" t="s">
        <v>11459</v>
      </c>
      <c r="K998" t="s">
        <v>185</v>
      </c>
      <c r="L998" t="s">
        <v>34</v>
      </c>
      <c r="M998" t="s">
        <v>11460</v>
      </c>
      <c r="N998" t="s">
        <v>11461</v>
      </c>
      <c r="O998" t="s">
        <v>11381</v>
      </c>
      <c r="P998" t="s">
        <v>8923</v>
      </c>
      <c r="Q998" t="s">
        <v>41</v>
      </c>
      <c r="R998" t="s">
        <v>11462</v>
      </c>
      <c r="S998" t="s">
        <v>11463</v>
      </c>
      <c r="T998" t="s">
        <v>11464</v>
      </c>
      <c r="U998" t="s">
        <v>44</v>
      </c>
      <c r="V998" t="s">
        <v>45</v>
      </c>
      <c r="W998" t="s">
        <v>76</v>
      </c>
      <c r="X998" t="s">
        <v>77</v>
      </c>
      <c r="Y998" t="s">
        <v>11465</v>
      </c>
      <c r="Z998" t="s">
        <v>178</v>
      </c>
      <c r="AA998" t="s">
        <v>367</v>
      </c>
      <c r="AB998" t="s">
        <v>938</v>
      </c>
    </row>
    <row r="999" spans="1:28">
      <c r="A999" t="s">
        <v>11466</v>
      </c>
      <c r="B999" t="s">
        <v>67</v>
      </c>
      <c r="C999" t="s">
        <v>34</v>
      </c>
      <c r="D999" t="s">
        <v>34</v>
      </c>
      <c r="E999" t="s">
        <v>11467</v>
      </c>
      <c r="F999" t="s">
        <v>68</v>
      </c>
      <c r="G999" t="s">
        <v>9725</v>
      </c>
      <c r="H999" t="s">
        <v>11468</v>
      </c>
      <c r="I999" t="s">
        <v>34</v>
      </c>
      <c r="J999" t="s">
        <v>11469</v>
      </c>
      <c r="K999" t="s">
        <v>58</v>
      </c>
      <c r="L999" t="s">
        <v>34</v>
      </c>
      <c r="M999" t="s">
        <v>11470</v>
      </c>
      <c r="N999" t="s">
        <v>11471</v>
      </c>
      <c r="O999" t="s">
        <v>11381</v>
      </c>
      <c r="P999" t="s">
        <v>8923</v>
      </c>
      <c r="Q999" t="s">
        <v>41</v>
      </c>
      <c r="R999" t="s">
        <v>11472</v>
      </c>
      <c r="S999" t="s">
        <v>11473</v>
      </c>
      <c r="T999" t="s">
        <v>11472</v>
      </c>
      <c r="U999" t="s">
        <v>44</v>
      </c>
      <c r="V999" t="s">
        <v>45</v>
      </c>
      <c r="W999" t="s">
        <v>63</v>
      </c>
      <c r="X999" t="s">
        <v>47</v>
      </c>
      <c r="Y999" t="s">
        <v>11474</v>
      </c>
      <c r="Z999" t="s">
        <v>178</v>
      </c>
      <c r="AA999" t="s">
        <v>49</v>
      </c>
      <c r="AB999" t="s">
        <v>483</v>
      </c>
    </row>
    <row r="1000" spans="1:28">
      <c r="A1000" t="s">
        <v>11475</v>
      </c>
      <c r="B1000" t="s">
        <v>28</v>
      </c>
      <c r="C1000" t="s">
        <v>11476</v>
      </c>
      <c r="D1000" t="s">
        <v>11477</v>
      </c>
      <c r="E1000" t="s">
        <v>11478</v>
      </c>
      <c r="F1000" t="s">
        <v>31</v>
      </c>
      <c r="G1000" t="s">
        <v>11479</v>
      </c>
      <c r="H1000" t="s">
        <v>1749</v>
      </c>
      <c r="I1000" t="s">
        <v>34</v>
      </c>
      <c r="J1000" t="s">
        <v>11480</v>
      </c>
      <c r="K1000" t="s">
        <v>229</v>
      </c>
      <c r="L1000" t="s">
        <v>34</v>
      </c>
      <c r="M1000" t="s">
        <v>11481</v>
      </c>
      <c r="N1000" t="s">
        <v>11482</v>
      </c>
      <c r="O1000" t="s">
        <v>11381</v>
      </c>
      <c r="P1000" t="s">
        <v>8923</v>
      </c>
      <c r="Q1000" t="s">
        <v>41</v>
      </c>
      <c r="R1000" t="s">
        <v>11483</v>
      </c>
      <c r="S1000" t="s">
        <v>11484</v>
      </c>
      <c r="T1000" t="s">
        <v>11483</v>
      </c>
      <c r="U1000" t="s">
        <v>44</v>
      </c>
      <c r="V1000" t="s">
        <v>217</v>
      </c>
      <c r="W1000" t="s">
        <v>218</v>
      </c>
      <c r="X1000" t="s">
        <v>47</v>
      </c>
      <c r="Y1000" t="s">
        <v>11485</v>
      </c>
      <c r="Z1000" t="s">
        <v>34</v>
      </c>
      <c r="AA1000" t="s">
        <v>367</v>
      </c>
      <c r="AB1000" t="s">
        <v>3264</v>
      </c>
    </row>
    <row r="1001" spans="1:28">
      <c r="A1001" t="s">
        <v>11486</v>
      </c>
      <c r="B1001" t="s">
        <v>67</v>
      </c>
      <c r="C1001" t="s">
        <v>34</v>
      </c>
      <c r="D1001" t="s">
        <v>34</v>
      </c>
      <c r="E1001" t="s">
        <v>11487</v>
      </c>
      <c r="F1001" t="s">
        <v>68</v>
      </c>
      <c r="G1001" t="s">
        <v>8768</v>
      </c>
      <c r="H1001" t="s">
        <v>2722</v>
      </c>
      <c r="I1001" t="s">
        <v>34</v>
      </c>
      <c r="J1001" t="s">
        <v>11488</v>
      </c>
      <c r="K1001" t="s">
        <v>1305</v>
      </c>
      <c r="L1001" t="s">
        <v>34</v>
      </c>
      <c r="M1001" t="s">
        <v>11489</v>
      </c>
      <c r="N1001" t="s">
        <v>11490</v>
      </c>
      <c r="O1001" t="s">
        <v>11381</v>
      </c>
      <c r="P1001" t="s">
        <v>8923</v>
      </c>
      <c r="Q1001" t="s">
        <v>41</v>
      </c>
      <c r="R1001" t="s">
        <v>11472</v>
      </c>
      <c r="S1001" t="s">
        <v>11473</v>
      </c>
      <c r="T1001" t="s">
        <v>11472</v>
      </c>
      <c r="U1001" t="s">
        <v>44</v>
      </c>
      <c r="V1001" t="s">
        <v>45</v>
      </c>
      <c r="W1001" t="s">
        <v>63</v>
      </c>
      <c r="X1001" t="s">
        <v>47</v>
      </c>
      <c r="Y1001" t="s">
        <v>11491</v>
      </c>
      <c r="Z1001" t="s">
        <v>178</v>
      </c>
      <c r="AA1001" t="s">
        <v>164</v>
      </c>
      <c r="AB1001" t="s">
        <v>11492</v>
      </c>
    </row>
    <row r="1002" spans="1:28">
      <c r="A1002" t="s">
        <v>11493</v>
      </c>
      <c r="B1002" t="s">
        <v>256</v>
      </c>
      <c r="C1002" t="s">
        <v>34</v>
      </c>
      <c r="D1002" t="s">
        <v>34</v>
      </c>
      <c r="E1002" t="s">
        <v>11494</v>
      </c>
      <c r="F1002" t="s">
        <v>68</v>
      </c>
      <c r="G1002" t="s">
        <v>11495</v>
      </c>
      <c r="H1002" t="s">
        <v>9085</v>
      </c>
      <c r="I1002" t="s">
        <v>34</v>
      </c>
      <c r="J1002" t="s">
        <v>11496</v>
      </c>
      <c r="K1002" t="s">
        <v>58</v>
      </c>
      <c r="L1002" t="s">
        <v>34</v>
      </c>
      <c r="M1002" t="s">
        <v>11497</v>
      </c>
      <c r="N1002" t="s">
        <v>11498</v>
      </c>
      <c r="O1002" t="s">
        <v>11381</v>
      </c>
      <c r="P1002" t="s">
        <v>11499</v>
      </c>
      <c r="Q1002" t="s">
        <v>376</v>
      </c>
      <c r="R1002" t="s">
        <v>11500</v>
      </c>
      <c r="S1002" t="s">
        <v>11501</v>
      </c>
      <c r="T1002" t="s">
        <v>11500</v>
      </c>
      <c r="U1002" t="s">
        <v>44</v>
      </c>
      <c r="V1002" t="s">
        <v>45</v>
      </c>
      <c r="W1002" t="s">
        <v>76</v>
      </c>
      <c r="X1002" t="s">
        <v>77</v>
      </c>
      <c r="Y1002" t="s">
        <v>11502</v>
      </c>
      <c r="Z1002" t="s">
        <v>34</v>
      </c>
      <c r="AA1002" t="s">
        <v>49</v>
      </c>
      <c r="AB1002" t="s">
        <v>2681</v>
      </c>
    </row>
    <row r="1003" spans="1:28">
      <c r="A1003" t="s">
        <v>11503</v>
      </c>
      <c r="B1003" t="s">
        <v>67</v>
      </c>
      <c r="C1003" t="s">
        <v>34</v>
      </c>
      <c r="D1003" t="s">
        <v>34</v>
      </c>
      <c r="E1003" t="s">
        <v>11504</v>
      </c>
      <c r="F1003" t="s">
        <v>68</v>
      </c>
      <c r="G1003" t="s">
        <v>11505</v>
      </c>
      <c r="H1003" t="s">
        <v>11506</v>
      </c>
      <c r="I1003" t="s">
        <v>34</v>
      </c>
      <c r="J1003" t="s">
        <v>11507</v>
      </c>
      <c r="K1003" t="s">
        <v>127</v>
      </c>
      <c r="L1003" t="s">
        <v>34</v>
      </c>
      <c r="M1003" t="s">
        <v>11508</v>
      </c>
      <c r="N1003" t="s">
        <v>11509</v>
      </c>
      <c r="O1003" t="s">
        <v>11381</v>
      </c>
      <c r="P1003" t="s">
        <v>8923</v>
      </c>
      <c r="Q1003" t="s">
        <v>41</v>
      </c>
      <c r="R1003" t="s">
        <v>11510</v>
      </c>
      <c r="S1003" t="s">
        <v>11511</v>
      </c>
      <c r="T1003" t="s">
        <v>11510</v>
      </c>
      <c r="U1003" t="s">
        <v>44</v>
      </c>
      <c r="V1003" t="s">
        <v>45</v>
      </c>
      <c r="W1003" t="s">
        <v>281</v>
      </c>
      <c r="X1003" t="s">
        <v>47</v>
      </c>
      <c r="Y1003" t="s">
        <v>11512</v>
      </c>
      <c r="Z1003" t="s">
        <v>178</v>
      </c>
      <c r="AA1003" t="s">
        <v>367</v>
      </c>
      <c r="AB1003" t="s">
        <v>11513</v>
      </c>
    </row>
    <row r="1004" spans="1:28">
      <c r="A1004" t="s">
        <v>11514</v>
      </c>
      <c r="B1004" t="s">
        <v>256</v>
      </c>
      <c r="C1004" t="s">
        <v>34</v>
      </c>
      <c r="D1004" t="s">
        <v>34</v>
      </c>
      <c r="E1004" t="s">
        <v>11515</v>
      </c>
      <c r="F1004" t="s">
        <v>68</v>
      </c>
      <c r="G1004" t="s">
        <v>11516</v>
      </c>
      <c r="H1004" t="s">
        <v>3306</v>
      </c>
      <c r="I1004" t="s">
        <v>11517</v>
      </c>
      <c r="J1004" t="s">
        <v>11518</v>
      </c>
      <c r="K1004" t="s">
        <v>319</v>
      </c>
      <c r="L1004" t="s">
        <v>34</v>
      </c>
      <c r="M1004" t="s">
        <v>11519</v>
      </c>
      <c r="N1004" t="s">
        <v>11520</v>
      </c>
      <c r="O1004" t="s">
        <v>11381</v>
      </c>
      <c r="P1004" t="s">
        <v>11499</v>
      </c>
      <c r="Q1004" t="s">
        <v>376</v>
      </c>
      <c r="R1004" t="s">
        <v>11521</v>
      </c>
      <c r="S1004" t="s">
        <v>11522</v>
      </c>
      <c r="T1004" t="s">
        <v>11521</v>
      </c>
      <c r="U1004" t="s">
        <v>235</v>
      </c>
      <c r="V1004" t="s">
        <v>217</v>
      </c>
      <c r="W1004" t="s">
        <v>76</v>
      </c>
      <c r="X1004" t="s">
        <v>47</v>
      </c>
      <c r="Y1004" t="s">
        <v>11523</v>
      </c>
      <c r="Z1004" t="s">
        <v>34</v>
      </c>
      <c r="AA1004" t="s">
        <v>367</v>
      </c>
      <c r="AB1004" t="s">
        <v>1988</v>
      </c>
    </row>
    <row r="1005" spans="1:28">
      <c r="A1005" t="s">
        <v>11524</v>
      </c>
      <c r="B1005" t="s">
        <v>67</v>
      </c>
      <c r="C1005" t="s">
        <v>34</v>
      </c>
      <c r="D1005" t="s">
        <v>34</v>
      </c>
      <c r="E1005" t="s">
        <v>11525</v>
      </c>
      <c r="F1005" t="s">
        <v>68</v>
      </c>
      <c r="G1005" t="s">
        <v>11526</v>
      </c>
      <c r="H1005" t="s">
        <v>11527</v>
      </c>
      <c r="I1005" t="s">
        <v>34</v>
      </c>
      <c r="J1005" t="s">
        <v>11528</v>
      </c>
      <c r="K1005" t="s">
        <v>676</v>
      </c>
      <c r="L1005" t="s">
        <v>34</v>
      </c>
      <c r="M1005" t="s">
        <v>11529</v>
      </c>
      <c r="N1005" t="s">
        <v>11530</v>
      </c>
      <c r="O1005" t="s">
        <v>11531</v>
      </c>
      <c r="P1005" t="s">
        <v>8971</v>
      </c>
      <c r="Q1005" t="s">
        <v>41</v>
      </c>
      <c r="R1005" t="s">
        <v>11532</v>
      </c>
      <c r="S1005" t="s">
        <v>11533</v>
      </c>
      <c r="T1005" t="s">
        <v>11532</v>
      </c>
      <c r="U1005" t="s">
        <v>44</v>
      </c>
      <c r="V1005" t="s">
        <v>45</v>
      </c>
      <c r="W1005" t="s">
        <v>392</v>
      </c>
      <c r="X1005" t="s">
        <v>47</v>
      </c>
      <c r="Y1005" t="s">
        <v>11534</v>
      </c>
      <c r="Z1005" t="s">
        <v>178</v>
      </c>
      <c r="AA1005" t="s">
        <v>296</v>
      </c>
      <c r="AB1005" t="s">
        <v>798</v>
      </c>
    </row>
    <row r="1006" spans="1:28">
      <c r="A1006" t="s">
        <v>11535</v>
      </c>
      <c r="B1006" t="s">
        <v>28</v>
      </c>
      <c r="C1006" t="s">
        <v>11536</v>
      </c>
      <c r="D1006" t="s">
        <v>11537</v>
      </c>
      <c r="E1006" t="s">
        <v>11538</v>
      </c>
      <c r="F1006" t="s">
        <v>31</v>
      </c>
      <c r="G1006" t="s">
        <v>11539</v>
      </c>
      <c r="H1006" t="s">
        <v>8273</v>
      </c>
      <c r="I1006" t="s">
        <v>11540</v>
      </c>
      <c r="J1006" t="s">
        <v>11541</v>
      </c>
      <c r="K1006" t="s">
        <v>882</v>
      </c>
      <c r="L1006" t="s">
        <v>34</v>
      </c>
      <c r="M1006" t="s">
        <v>11542</v>
      </c>
      <c r="N1006" t="s">
        <v>11543</v>
      </c>
      <c r="O1006" t="s">
        <v>11531</v>
      </c>
      <c r="P1006" t="s">
        <v>8971</v>
      </c>
      <c r="Q1006" t="s">
        <v>41</v>
      </c>
      <c r="R1006" t="s">
        <v>11544</v>
      </c>
      <c r="S1006" t="s">
        <v>11545</v>
      </c>
      <c r="T1006" t="s">
        <v>11546</v>
      </c>
      <c r="U1006" t="s">
        <v>44</v>
      </c>
      <c r="V1006" t="s">
        <v>217</v>
      </c>
      <c r="W1006" t="s">
        <v>392</v>
      </c>
      <c r="X1006" t="s">
        <v>77</v>
      </c>
      <c r="Y1006" t="s">
        <v>11547</v>
      </c>
      <c r="Z1006" t="s">
        <v>34</v>
      </c>
      <c r="AA1006" t="s">
        <v>296</v>
      </c>
      <c r="AB1006" t="s">
        <v>3805</v>
      </c>
    </row>
    <row r="1007" spans="1:28">
      <c r="A1007" t="s">
        <v>11548</v>
      </c>
      <c r="B1007" t="s">
        <v>28</v>
      </c>
      <c r="C1007" t="s">
        <v>11549</v>
      </c>
      <c r="D1007" t="s">
        <v>11550</v>
      </c>
      <c r="E1007" t="s">
        <v>11551</v>
      </c>
      <c r="F1007" t="s">
        <v>97</v>
      </c>
      <c r="G1007" t="s">
        <v>11552</v>
      </c>
      <c r="H1007" t="s">
        <v>960</v>
      </c>
      <c r="I1007" t="s">
        <v>34</v>
      </c>
      <c r="J1007" t="s">
        <v>11553</v>
      </c>
      <c r="K1007" t="s">
        <v>58</v>
      </c>
      <c r="L1007" t="s">
        <v>34</v>
      </c>
      <c r="M1007" t="s">
        <v>11554</v>
      </c>
      <c r="N1007" t="s">
        <v>11555</v>
      </c>
      <c r="O1007" t="s">
        <v>11531</v>
      </c>
      <c r="P1007" t="s">
        <v>8971</v>
      </c>
      <c r="Q1007" t="s">
        <v>41</v>
      </c>
      <c r="R1007" t="s">
        <v>11556</v>
      </c>
      <c r="S1007" t="s">
        <v>11557</v>
      </c>
      <c r="T1007" t="s">
        <v>11556</v>
      </c>
      <c r="U1007" t="s">
        <v>44</v>
      </c>
      <c r="V1007" t="s">
        <v>45</v>
      </c>
      <c r="W1007" t="s">
        <v>76</v>
      </c>
      <c r="X1007" t="s">
        <v>47</v>
      </c>
      <c r="Y1007" t="s">
        <v>11558</v>
      </c>
      <c r="Z1007" t="s">
        <v>34</v>
      </c>
      <c r="AA1007" t="s">
        <v>49</v>
      </c>
      <c r="AB1007" t="s">
        <v>11559</v>
      </c>
    </row>
    <row r="1008" spans="1:28">
      <c r="A1008" t="s">
        <v>11560</v>
      </c>
      <c r="B1008" t="s">
        <v>28</v>
      </c>
      <c r="C1008" t="s">
        <v>11561</v>
      </c>
      <c r="D1008" t="s">
        <v>11562</v>
      </c>
      <c r="E1008" t="s">
        <v>11563</v>
      </c>
      <c r="F1008" t="s">
        <v>31</v>
      </c>
      <c r="G1008" t="s">
        <v>11564</v>
      </c>
      <c r="H1008" t="s">
        <v>1436</v>
      </c>
      <c r="I1008" t="s">
        <v>34</v>
      </c>
      <c r="J1008" t="s">
        <v>11565</v>
      </c>
      <c r="K1008" t="s">
        <v>112</v>
      </c>
      <c r="L1008" t="s">
        <v>34</v>
      </c>
      <c r="M1008" t="s">
        <v>11566</v>
      </c>
      <c r="N1008" t="s">
        <v>11567</v>
      </c>
      <c r="O1008" t="s">
        <v>11531</v>
      </c>
      <c r="P1008" t="s">
        <v>8971</v>
      </c>
      <c r="Q1008" t="s">
        <v>41</v>
      </c>
      <c r="R1008" t="s">
        <v>11568</v>
      </c>
      <c r="S1008" t="s">
        <v>11569</v>
      </c>
      <c r="T1008" t="s">
        <v>11568</v>
      </c>
      <c r="U1008" t="s">
        <v>459</v>
      </c>
      <c r="V1008" t="s">
        <v>45</v>
      </c>
      <c r="W1008" t="s">
        <v>392</v>
      </c>
      <c r="X1008" t="s">
        <v>47</v>
      </c>
      <c r="Y1008" t="s">
        <v>11570</v>
      </c>
      <c r="Z1008" t="s">
        <v>34</v>
      </c>
      <c r="AA1008" t="s">
        <v>164</v>
      </c>
      <c r="AB1008" t="s">
        <v>3349</v>
      </c>
    </row>
    <row r="1009" spans="1:28">
      <c r="A1009" t="s">
        <v>11571</v>
      </c>
      <c r="B1009" t="s">
        <v>67</v>
      </c>
      <c r="C1009" t="s">
        <v>34</v>
      </c>
      <c r="D1009" t="s">
        <v>34</v>
      </c>
      <c r="E1009" t="s">
        <v>11572</v>
      </c>
      <c r="F1009" t="s">
        <v>68</v>
      </c>
      <c r="G1009" t="s">
        <v>1699</v>
      </c>
      <c r="H1009" t="s">
        <v>11573</v>
      </c>
      <c r="I1009" t="s">
        <v>34</v>
      </c>
      <c r="J1009" t="s">
        <v>11574</v>
      </c>
      <c r="K1009" t="s">
        <v>36</v>
      </c>
      <c r="L1009" t="s">
        <v>34</v>
      </c>
      <c r="M1009" t="s">
        <v>11575</v>
      </c>
      <c r="N1009" t="s">
        <v>11576</v>
      </c>
      <c r="O1009" t="s">
        <v>11531</v>
      </c>
      <c r="P1009" t="s">
        <v>8971</v>
      </c>
      <c r="Q1009" t="s">
        <v>41</v>
      </c>
      <c r="R1009" t="s">
        <v>11577</v>
      </c>
      <c r="S1009" t="s">
        <v>11578</v>
      </c>
      <c r="T1009" t="s">
        <v>11577</v>
      </c>
      <c r="U1009" t="s">
        <v>44</v>
      </c>
      <c r="V1009" t="s">
        <v>45</v>
      </c>
      <c r="W1009" t="s">
        <v>76</v>
      </c>
      <c r="X1009" t="s">
        <v>47</v>
      </c>
      <c r="Y1009" t="s">
        <v>11579</v>
      </c>
      <c r="Z1009" t="s">
        <v>178</v>
      </c>
      <c r="AA1009" t="s">
        <v>367</v>
      </c>
      <c r="AB1009" t="s">
        <v>11580</v>
      </c>
    </row>
    <row r="1010" spans="1:28">
      <c r="A1010" t="s">
        <v>11581</v>
      </c>
      <c r="B1010" t="s">
        <v>28</v>
      </c>
      <c r="C1010" t="s">
        <v>11582</v>
      </c>
      <c r="D1010" t="s">
        <v>11583</v>
      </c>
      <c r="E1010" t="s">
        <v>11584</v>
      </c>
      <c r="F1010" t="s">
        <v>97</v>
      </c>
      <c r="G1010" t="s">
        <v>11585</v>
      </c>
      <c r="H1010" t="s">
        <v>10845</v>
      </c>
      <c r="I1010" t="s">
        <v>34</v>
      </c>
      <c r="J1010" t="s">
        <v>11586</v>
      </c>
      <c r="K1010" t="s">
        <v>414</v>
      </c>
      <c r="L1010" t="s">
        <v>34</v>
      </c>
      <c r="M1010" t="s">
        <v>11587</v>
      </c>
      <c r="N1010" t="s">
        <v>11588</v>
      </c>
      <c r="O1010" t="s">
        <v>11531</v>
      </c>
      <c r="P1010" t="s">
        <v>8971</v>
      </c>
      <c r="Q1010" t="s">
        <v>41</v>
      </c>
      <c r="R1010" t="s">
        <v>11589</v>
      </c>
      <c r="S1010" t="s">
        <v>11590</v>
      </c>
      <c r="T1010" t="s">
        <v>11589</v>
      </c>
      <c r="U1010" t="s">
        <v>44</v>
      </c>
      <c r="V1010" t="s">
        <v>45</v>
      </c>
      <c r="W1010" t="s">
        <v>46</v>
      </c>
      <c r="X1010" t="s">
        <v>47</v>
      </c>
      <c r="Y1010" t="s">
        <v>11591</v>
      </c>
      <c r="Z1010" t="s">
        <v>34</v>
      </c>
      <c r="AA1010" t="s">
        <v>49</v>
      </c>
      <c r="AB1010" t="s">
        <v>2531</v>
      </c>
    </row>
    <row r="1011" spans="1:28">
      <c r="A1011" t="s">
        <v>11592</v>
      </c>
      <c r="B1011" t="s">
        <v>67</v>
      </c>
      <c r="C1011" t="s">
        <v>34</v>
      </c>
      <c r="D1011" t="s">
        <v>34</v>
      </c>
      <c r="E1011" t="s">
        <v>11593</v>
      </c>
      <c r="F1011" t="s">
        <v>68</v>
      </c>
      <c r="G1011" t="s">
        <v>1009</v>
      </c>
      <c r="H1011" t="s">
        <v>11594</v>
      </c>
      <c r="I1011" t="s">
        <v>34</v>
      </c>
      <c r="J1011" t="s">
        <v>11595</v>
      </c>
      <c r="K1011" t="s">
        <v>1899</v>
      </c>
      <c r="L1011" t="s">
        <v>34</v>
      </c>
      <c r="M1011" t="s">
        <v>11596</v>
      </c>
      <c r="N1011" t="s">
        <v>11597</v>
      </c>
      <c r="O1011" t="s">
        <v>11598</v>
      </c>
      <c r="P1011" t="s">
        <v>9015</v>
      </c>
      <c r="Q1011" t="s">
        <v>41</v>
      </c>
      <c r="R1011" t="s">
        <v>11599</v>
      </c>
      <c r="S1011" t="s">
        <v>11600</v>
      </c>
      <c r="T1011" t="s">
        <v>11599</v>
      </c>
      <c r="U1011" t="s">
        <v>44</v>
      </c>
      <c r="V1011" t="s">
        <v>45</v>
      </c>
      <c r="W1011" t="s">
        <v>46</v>
      </c>
      <c r="X1011" t="s">
        <v>47</v>
      </c>
      <c r="Y1011" t="s">
        <v>11601</v>
      </c>
      <c r="Z1011" t="s">
        <v>34</v>
      </c>
      <c r="AA1011" t="s">
        <v>296</v>
      </c>
      <c r="AB1011" t="s">
        <v>11602</v>
      </c>
    </row>
    <row r="1012" spans="1:28">
      <c r="A1012" t="s">
        <v>11603</v>
      </c>
      <c r="B1012" t="s">
        <v>67</v>
      </c>
      <c r="C1012" t="s">
        <v>34</v>
      </c>
      <c r="D1012" t="s">
        <v>34</v>
      </c>
      <c r="E1012" t="s">
        <v>11604</v>
      </c>
      <c r="F1012" t="s">
        <v>68</v>
      </c>
      <c r="G1012" t="s">
        <v>11605</v>
      </c>
      <c r="H1012" t="s">
        <v>11606</v>
      </c>
      <c r="I1012" t="s">
        <v>34</v>
      </c>
      <c r="J1012" t="s">
        <v>11607</v>
      </c>
      <c r="K1012" t="s">
        <v>36</v>
      </c>
      <c r="L1012" t="s">
        <v>34</v>
      </c>
      <c r="M1012" t="s">
        <v>11608</v>
      </c>
      <c r="N1012" t="s">
        <v>11609</v>
      </c>
      <c r="O1012" t="s">
        <v>11598</v>
      </c>
      <c r="P1012" t="s">
        <v>9015</v>
      </c>
      <c r="Q1012" t="s">
        <v>41</v>
      </c>
      <c r="R1012" t="s">
        <v>11610</v>
      </c>
      <c r="S1012" t="s">
        <v>11611</v>
      </c>
      <c r="T1012" t="s">
        <v>11610</v>
      </c>
      <c r="U1012" t="s">
        <v>44</v>
      </c>
      <c r="V1012" t="s">
        <v>45</v>
      </c>
      <c r="W1012" t="s">
        <v>281</v>
      </c>
      <c r="X1012" t="s">
        <v>47</v>
      </c>
      <c r="Y1012" t="s">
        <v>11612</v>
      </c>
      <c r="Z1012" t="s">
        <v>34</v>
      </c>
      <c r="AA1012" t="s">
        <v>164</v>
      </c>
      <c r="AB1012" t="s">
        <v>355</v>
      </c>
    </row>
    <row r="1013" spans="1:28">
      <c r="A1013" t="s">
        <v>11613</v>
      </c>
      <c r="B1013" t="s">
        <v>28</v>
      </c>
      <c r="C1013" t="s">
        <v>11614</v>
      </c>
      <c r="D1013" t="s">
        <v>11615</v>
      </c>
      <c r="E1013" t="s">
        <v>11616</v>
      </c>
      <c r="F1013" t="s">
        <v>97</v>
      </c>
      <c r="G1013" t="s">
        <v>11617</v>
      </c>
      <c r="H1013" t="s">
        <v>11618</v>
      </c>
      <c r="I1013" t="s">
        <v>34</v>
      </c>
      <c r="J1013" t="s">
        <v>11619</v>
      </c>
      <c r="K1013" t="s">
        <v>212</v>
      </c>
      <c r="L1013" t="s">
        <v>34</v>
      </c>
      <c r="M1013" t="s">
        <v>11620</v>
      </c>
      <c r="N1013" t="s">
        <v>11621</v>
      </c>
      <c r="O1013" t="s">
        <v>11598</v>
      </c>
      <c r="P1013" t="s">
        <v>9015</v>
      </c>
      <c r="Q1013" t="s">
        <v>41</v>
      </c>
      <c r="R1013" t="s">
        <v>11622</v>
      </c>
      <c r="S1013" t="s">
        <v>11623</v>
      </c>
      <c r="T1013" t="s">
        <v>11622</v>
      </c>
      <c r="U1013" t="s">
        <v>44</v>
      </c>
      <c r="V1013" t="s">
        <v>45</v>
      </c>
      <c r="W1013" t="s">
        <v>76</v>
      </c>
      <c r="X1013" t="s">
        <v>47</v>
      </c>
      <c r="Y1013" t="s">
        <v>11624</v>
      </c>
      <c r="Z1013" t="s">
        <v>34</v>
      </c>
      <c r="AA1013" t="s">
        <v>49</v>
      </c>
      <c r="AB1013" t="s">
        <v>9233</v>
      </c>
    </row>
    <row r="1014" spans="1:28">
      <c r="A1014" t="s">
        <v>11625</v>
      </c>
      <c r="B1014" t="s">
        <v>28</v>
      </c>
      <c r="C1014" t="s">
        <v>11626</v>
      </c>
      <c r="D1014" t="s">
        <v>11627</v>
      </c>
      <c r="E1014" t="s">
        <v>11628</v>
      </c>
      <c r="F1014" t="s">
        <v>97</v>
      </c>
      <c r="G1014" t="s">
        <v>11629</v>
      </c>
      <c r="H1014" t="s">
        <v>7353</v>
      </c>
      <c r="I1014" t="s">
        <v>34</v>
      </c>
      <c r="J1014" t="s">
        <v>11630</v>
      </c>
      <c r="K1014" t="s">
        <v>276</v>
      </c>
      <c r="L1014" t="s">
        <v>34</v>
      </c>
      <c r="M1014" t="s">
        <v>11631</v>
      </c>
      <c r="N1014" t="s">
        <v>11632</v>
      </c>
      <c r="O1014" t="s">
        <v>11598</v>
      </c>
      <c r="P1014" t="s">
        <v>9015</v>
      </c>
      <c r="Q1014" t="s">
        <v>41</v>
      </c>
      <c r="R1014" t="s">
        <v>11633</v>
      </c>
      <c r="S1014" t="s">
        <v>11634</v>
      </c>
      <c r="T1014" t="s">
        <v>11635</v>
      </c>
      <c r="U1014" t="s">
        <v>235</v>
      </c>
      <c r="V1014" t="s">
        <v>45</v>
      </c>
      <c r="W1014" t="s">
        <v>252</v>
      </c>
      <c r="X1014" t="s">
        <v>77</v>
      </c>
      <c r="Y1014" t="s">
        <v>11636</v>
      </c>
      <c r="Z1014" t="s">
        <v>34</v>
      </c>
      <c r="AA1014" t="s">
        <v>49</v>
      </c>
      <c r="AB1014" t="s">
        <v>9774</v>
      </c>
    </row>
    <row r="1015" spans="1:28">
      <c r="A1015" t="s">
        <v>11637</v>
      </c>
      <c r="B1015" t="s">
        <v>67</v>
      </c>
      <c r="C1015" t="s">
        <v>34</v>
      </c>
      <c r="D1015" t="s">
        <v>34</v>
      </c>
      <c r="E1015" t="s">
        <v>11638</v>
      </c>
      <c r="F1015" t="s">
        <v>68</v>
      </c>
      <c r="G1015" t="s">
        <v>11639</v>
      </c>
      <c r="H1015" t="s">
        <v>11640</v>
      </c>
      <c r="I1015" t="s">
        <v>11641</v>
      </c>
      <c r="J1015" t="s">
        <v>11642</v>
      </c>
      <c r="K1015" t="s">
        <v>2960</v>
      </c>
      <c r="L1015" t="s">
        <v>34</v>
      </c>
      <c r="M1015" t="s">
        <v>11643</v>
      </c>
      <c r="N1015" t="s">
        <v>11644</v>
      </c>
      <c r="O1015" t="s">
        <v>11598</v>
      </c>
      <c r="P1015" t="s">
        <v>9015</v>
      </c>
      <c r="Q1015" t="s">
        <v>41</v>
      </c>
      <c r="R1015" t="s">
        <v>11645</v>
      </c>
      <c r="S1015" t="s">
        <v>11646</v>
      </c>
      <c r="T1015" t="s">
        <v>11645</v>
      </c>
      <c r="U1015" t="s">
        <v>44</v>
      </c>
      <c r="V1015" t="s">
        <v>45</v>
      </c>
      <c r="W1015" t="s">
        <v>46</v>
      </c>
      <c r="X1015" t="s">
        <v>47</v>
      </c>
      <c r="Y1015" t="s">
        <v>11647</v>
      </c>
      <c r="Z1015" t="s">
        <v>178</v>
      </c>
      <c r="AA1015" t="s">
        <v>49</v>
      </c>
      <c r="AB1015" t="s">
        <v>11648</v>
      </c>
    </row>
    <row r="1016" spans="1:28">
      <c r="A1016" t="s">
        <v>11649</v>
      </c>
      <c r="B1016" t="s">
        <v>28</v>
      </c>
      <c r="C1016" t="s">
        <v>11650</v>
      </c>
      <c r="D1016" t="s">
        <v>11651</v>
      </c>
      <c r="E1016" t="s">
        <v>11652</v>
      </c>
      <c r="F1016" t="s">
        <v>31</v>
      </c>
      <c r="G1016" t="s">
        <v>11653</v>
      </c>
      <c r="H1016" t="s">
        <v>1353</v>
      </c>
      <c r="I1016" t="s">
        <v>11654</v>
      </c>
      <c r="J1016" t="s">
        <v>11655</v>
      </c>
      <c r="K1016" t="s">
        <v>34</v>
      </c>
      <c r="L1016" t="s">
        <v>34</v>
      </c>
      <c r="M1016" t="s">
        <v>11656</v>
      </c>
      <c r="N1016" t="s">
        <v>11657</v>
      </c>
      <c r="O1016" t="s">
        <v>11598</v>
      </c>
      <c r="P1016" t="s">
        <v>9015</v>
      </c>
      <c r="Q1016" t="s">
        <v>41</v>
      </c>
      <c r="R1016" t="s">
        <v>11658</v>
      </c>
      <c r="S1016" t="s">
        <v>11659</v>
      </c>
      <c r="T1016" t="s">
        <v>11660</v>
      </c>
      <c r="U1016" t="s">
        <v>44</v>
      </c>
      <c r="V1016" t="s">
        <v>45</v>
      </c>
      <c r="W1016" t="s">
        <v>176</v>
      </c>
      <c r="X1016" t="s">
        <v>77</v>
      </c>
      <c r="Y1016" t="s">
        <v>11661</v>
      </c>
      <c r="Z1016" t="s">
        <v>34</v>
      </c>
      <c r="AA1016" t="s">
        <v>367</v>
      </c>
      <c r="AB1016" t="s">
        <v>5337</v>
      </c>
    </row>
    <row r="1017" spans="1:28">
      <c r="A1017" t="s">
        <v>11662</v>
      </c>
      <c r="B1017" t="s">
        <v>67</v>
      </c>
      <c r="C1017" t="s">
        <v>34</v>
      </c>
      <c r="D1017" t="s">
        <v>34</v>
      </c>
      <c r="E1017" t="s">
        <v>11663</v>
      </c>
      <c r="F1017" t="s">
        <v>68</v>
      </c>
      <c r="G1017" t="s">
        <v>4649</v>
      </c>
      <c r="H1017" t="s">
        <v>2875</v>
      </c>
      <c r="I1017" t="s">
        <v>34</v>
      </c>
      <c r="J1017" t="s">
        <v>11664</v>
      </c>
      <c r="K1017" t="s">
        <v>882</v>
      </c>
      <c r="L1017" t="s">
        <v>34</v>
      </c>
      <c r="M1017" t="s">
        <v>11665</v>
      </c>
      <c r="N1017" t="s">
        <v>11666</v>
      </c>
      <c r="O1017" t="s">
        <v>11667</v>
      </c>
      <c r="P1017" t="s">
        <v>9066</v>
      </c>
      <c r="Q1017" t="s">
        <v>41</v>
      </c>
      <c r="R1017" t="s">
        <v>11668</v>
      </c>
      <c r="S1017" t="s">
        <v>11669</v>
      </c>
      <c r="T1017" t="s">
        <v>11670</v>
      </c>
      <c r="U1017" t="s">
        <v>44</v>
      </c>
      <c r="V1017" t="s">
        <v>45</v>
      </c>
      <c r="W1017" t="s">
        <v>252</v>
      </c>
      <c r="X1017" t="s">
        <v>77</v>
      </c>
      <c r="Y1017" t="s">
        <v>11671</v>
      </c>
      <c r="Z1017" t="s">
        <v>178</v>
      </c>
      <c r="AA1017" t="s">
        <v>49</v>
      </c>
      <c r="AB1017" t="s">
        <v>11672</v>
      </c>
    </row>
    <row r="1018" spans="1:28">
      <c r="A1018" t="s">
        <v>11673</v>
      </c>
      <c r="B1018" t="s">
        <v>67</v>
      </c>
      <c r="C1018" t="s">
        <v>34</v>
      </c>
      <c r="D1018" t="s">
        <v>34</v>
      </c>
      <c r="E1018" t="s">
        <v>11674</v>
      </c>
      <c r="F1018" t="s">
        <v>68</v>
      </c>
      <c r="G1018" t="s">
        <v>1264</v>
      </c>
      <c r="H1018" t="s">
        <v>8262</v>
      </c>
      <c r="I1018" t="s">
        <v>34</v>
      </c>
      <c r="J1018" t="s">
        <v>11675</v>
      </c>
      <c r="K1018" t="s">
        <v>1305</v>
      </c>
      <c r="L1018" t="s">
        <v>34</v>
      </c>
      <c r="M1018" t="s">
        <v>11676</v>
      </c>
      <c r="N1018" t="s">
        <v>11677</v>
      </c>
      <c r="O1018" t="s">
        <v>11667</v>
      </c>
      <c r="P1018" t="s">
        <v>9066</v>
      </c>
      <c r="Q1018" t="s">
        <v>41</v>
      </c>
      <c r="R1018" t="s">
        <v>11678</v>
      </c>
      <c r="S1018" t="s">
        <v>378</v>
      </c>
      <c r="T1018" t="s">
        <v>11678</v>
      </c>
      <c r="U1018" t="s">
        <v>44</v>
      </c>
      <c r="V1018" t="s">
        <v>217</v>
      </c>
      <c r="W1018" t="s">
        <v>46</v>
      </c>
      <c r="X1018" t="s">
        <v>47</v>
      </c>
      <c r="Y1018" t="s">
        <v>11679</v>
      </c>
      <c r="Z1018" t="s">
        <v>178</v>
      </c>
      <c r="AA1018" t="s">
        <v>367</v>
      </c>
      <c r="AB1018" t="s">
        <v>8513</v>
      </c>
    </row>
    <row r="1019" spans="1:28">
      <c r="A1019" t="s">
        <v>11680</v>
      </c>
      <c r="B1019" t="s">
        <v>28</v>
      </c>
      <c r="C1019" t="s">
        <v>11681</v>
      </c>
      <c r="D1019" t="s">
        <v>11682</v>
      </c>
      <c r="E1019" t="s">
        <v>11683</v>
      </c>
      <c r="F1019" t="s">
        <v>97</v>
      </c>
      <c r="G1019" t="s">
        <v>11684</v>
      </c>
      <c r="H1019" t="s">
        <v>11685</v>
      </c>
      <c r="I1019" t="s">
        <v>34</v>
      </c>
      <c r="J1019" t="s">
        <v>11686</v>
      </c>
      <c r="K1019" t="s">
        <v>361</v>
      </c>
      <c r="L1019" t="s">
        <v>34</v>
      </c>
      <c r="M1019" t="s">
        <v>11687</v>
      </c>
      <c r="N1019" t="s">
        <v>11688</v>
      </c>
      <c r="O1019" t="s">
        <v>11667</v>
      </c>
      <c r="P1019" t="s">
        <v>9066</v>
      </c>
      <c r="Q1019" t="s">
        <v>41</v>
      </c>
      <c r="R1019" t="s">
        <v>11689</v>
      </c>
      <c r="S1019" t="s">
        <v>11690</v>
      </c>
      <c r="T1019" t="s">
        <v>11689</v>
      </c>
      <c r="U1019" t="s">
        <v>44</v>
      </c>
      <c r="V1019" t="s">
        <v>45</v>
      </c>
      <c r="W1019" t="s">
        <v>46</v>
      </c>
      <c r="X1019" t="s">
        <v>47</v>
      </c>
      <c r="Y1019" t="s">
        <v>11691</v>
      </c>
      <c r="Z1019" t="s">
        <v>34</v>
      </c>
      <c r="AA1019" t="s">
        <v>49</v>
      </c>
      <c r="AB1019" t="s">
        <v>4764</v>
      </c>
    </row>
    <row r="1020" spans="1:28">
      <c r="A1020" t="s">
        <v>11692</v>
      </c>
      <c r="B1020" t="s">
        <v>67</v>
      </c>
      <c r="C1020" t="s">
        <v>34</v>
      </c>
      <c r="D1020" t="s">
        <v>34</v>
      </c>
      <c r="E1020" t="s">
        <v>11693</v>
      </c>
      <c r="F1020" t="s">
        <v>97</v>
      </c>
      <c r="G1020" t="s">
        <v>4061</v>
      </c>
      <c r="H1020" t="s">
        <v>7820</v>
      </c>
      <c r="I1020" t="s">
        <v>34</v>
      </c>
      <c r="J1020" t="s">
        <v>11694</v>
      </c>
      <c r="K1020" t="s">
        <v>1305</v>
      </c>
      <c r="L1020" t="s">
        <v>34</v>
      </c>
      <c r="M1020" t="s">
        <v>11695</v>
      </c>
      <c r="N1020" t="s">
        <v>11696</v>
      </c>
      <c r="O1020" t="s">
        <v>11667</v>
      </c>
      <c r="P1020" t="s">
        <v>9066</v>
      </c>
      <c r="Q1020" t="s">
        <v>41</v>
      </c>
      <c r="R1020" t="s">
        <v>11697</v>
      </c>
      <c r="S1020" t="s">
        <v>11698</v>
      </c>
      <c r="T1020" t="s">
        <v>11697</v>
      </c>
      <c r="U1020" t="s">
        <v>44</v>
      </c>
      <c r="V1020" t="s">
        <v>45</v>
      </c>
      <c r="W1020" t="s">
        <v>76</v>
      </c>
      <c r="X1020" t="s">
        <v>47</v>
      </c>
      <c r="Y1020" t="s">
        <v>11699</v>
      </c>
      <c r="Z1020" t="s">
        <v>34</v>
      </c>
      <c r="AA1020" t="s">
        <v>296</v>
      </c>
      <c r="AB1020" t="s">
        <v>2400</v>
      </c>
    </row>
    <row r="1021" spans="1:28">
      <c r="A1021" t="s">
        <v>11700</v>
      </c>
      <c r="B1021" t="s">
        <v>67</v>
      </c>
      <c r="C1021" t="s">
        <v>34</v>
      </c>
      <c r="D1021" t="s">
        <v>34</v>
      </c>
      <c r="E1021" t="s">
        <v>11701</v>
      </c>
      <c r="F1021" t="s">
        <v>68</v>
      </c>
      <c r="G1021" t="s">
        <v>11702</v>
      </c>
      <c r="H1021" t="s">
        <v>11703</v>
      </c>
      <c r="I1021" t="s">
        <v>34</v>
      </c>
      <c r="J1021" t="s">
        <v>11704</v>
      </c>
      <c r="K1021" t="s">
        <v>361</v>
      </c>
      <c r="L1021" t="s">
        <v>34</v>
      </c>
      <c r="M1021" t="s">
        <v>11705</v>
      </c>
      <c r="N1021" t="s">
        <v>11706</v>
      </c>
      <c r="O1021" t="s">
        <v>11667</v>
      </c>
      <c r="P1021" t="s">
        <v>9066</v>
      </c>
      <c r="Q1021" t="s">
        <v>41</v>
      </c>
      <c r="R1021" t="s">
        <v>11707</v>
      </c>
      <c r="S1021" t="s">
        <v>11708</v>
      </c>
      <c r="T1021" t="s">
        <v>11709</v>
      </c>
      <c r="U1021" t="s">
        <v>44</v>
      </c>
      <c r="V1021" t="s">
        <v>45</v>
      </c>
      <c r="W1021" t="s">
        <v>76</v>
      </c>
      <c r="X1021" t="s">
        <v>77</v>
      </c>
      <c r="Y1021" t="s">
        <v>11710</v>
      </c>
      <c r="Z1021" t="s">
        <v>178</v>
      </c>
      <c r="AA1021" t="s">
        <v>49</v>
      </c>
      <c r="AB1021" t="s">
        <v>10050</v>
      </c>
    </row>
    <row r="1022" spans="1:28">
      <c r="A1022" t="s">
        <v>11711</v>
      </c>
      <c r="B1022" t="s">
        <v>67</v>
      </c>
      <c r="C1022" t="s">
        <v>34</v>
      </c>
      <c r="D1022" t="s">
        <v>34</v>
      </c>
      <c r="E1022" t="s">
        <v>11712</v>
      </c>
      <c r="F1022" t="s">
        <v>68</v>
      </c>
      <c r="G1022" t="s">
        <v>11713</v>
      </c>
      <c r="H1022" t="s">
        <v>11714</v>
      </c>
      <c r="I1022" t="s">
        <v>34</v>
      </c>
      <c r="J1022" t="s">
        <v>11715</v>
      </c>
      <c r="K1022" t="s">
        <v>414</v>
      </c>
      <c r="L1022" t="s">
        <v>34</v>
      </c>
      <c r="M1022" t="s">
        <v>11716</v>
      </c>
      <c r="N1022" t="s">
        <v>11717</v>
      </c>
      <c r="O1022" t="s">
        <v>11667</v>
      </c>
      <c r="P1022" t="s">
        <v>9066</v>
      </c>
      <c r="Q1022" t="s">
        <v>41</v>
      </c>
      <c r="R1022" t="s">
        <v>11707</v>
      </c>
      <c r="S1022" t="s">
        <v>11708</v>
      </c>
      <c r="T1022" t="s">
        <v>11709</v>
      </c>
      <c r="U1022" t="s">
        <v>44</v>
      </c>
      <c r="V1022" t="s">
        <v>45</v>
      </c>
      <c r="W1022" t="s">
        <v>76</v>
      </c>
      <c r="X1022" t="s">
        <v>77</v>
      </c>
      <c r="Y1022" t="s">
        <v>11718</v>
      </c>
      <c r="Z1022" t="s">
        <v>178</v>
      </c>
      <c r="AA1022" t="s">
        <v>49</v>
      </c>
      <c r="AB1022" t="s">
        <v>8480</v>
      </c>
    </row>
    <row r="1023" spans="1:28">
      <c r="A1023" t="s">
        <v>11719</v>
      </c>
      <c r="B1023" t="s">
        <v>67</v>
      </c>
      <c r="C1023" t="s">
        <v>34</v>
      </c>
      <c r="D1023" t="s">
        <v>34</v>
      </c>
      <c r="E1023" t="s">
        <v>11720</v>
      </c>
      <c r="F1023" t="s">
        <v>68</v>
      </c>
      <c r="G1023" t="s">
        <v>11721</v>
      </c>
      <c r="H1023" t="s">
        <v>11722</v>
      </c>
      <c r="I1023" t="s">
        <v>34</v>
      </c>
      <c r="J1023" t="s">
        <v>11723</v>
      </c>
      <c r="K1023" t="s">
        <v>112</v>
      </c>
      <c r="L1023" t="s">
        <v>34</v>
      </c>
      <c r="M1023" t="s">
        <v>11724</v>
      </c>
      <c r="N1023" t="s">
        <v>11725</v>
      </c>
      <c r="O1023" t="s">
        <v>11667</v>
      </c>
      <c r="P1023" t="s">
        <v>9066</v>
      </c>
      <c r="Q1023" t="s">
        <v>41</v>
      </c>
      <c r="R1023" t="s">
        <v>11726</v>
      </c>
      <c r="S1023" t="s">
        <v>11727</v>
      </c>
      <c r="T1023" t="s">
        <v>11726</v>
      </c>
      <c r="U1023" t="s">
        <v>44</v>
      </c>
      <c r="V1023" t="s">
        <v>45</v>
      </c>
      <c r="W1023" t="s">
        <v>46</v>
      </c>
      <c r="X1023" t="s">
        <v>47</v>
      </c>
      <c r="Y1023" t="s">
        <v>11728</v>
      </c>
      <c r="Z1023" t="s">
        <v>34</v>
      </c>
      <c r="AA1023" t="s">
        <v>49</v>
      </c>
      <c r="AB1023" t="s">
        <v>2609</v>
      </c>
    </row>
    <row r="1024" spans="1:28">
      <c r="A1024" t="s">
        <v>11729</v>
      </c>
      <c r="B1024" t="s">
        <v>67</v>
      </c>
      <c r="C1024" t="s">
        <v>34</v>
      </c>
      <c r="D1024" t="s">
        <v>34</v>
      </c>
      <c r="E1024" t="s">
        <v>11730</v>
      </c>
      <c r="F1024" t="s">
        <v>68</v>
      </c>
      <c r="G1024" t="s">
        <v>11731</v>
      </c>
      <c r="H1024" t="s">
        <v>11732</v>
      </c>
      <c r="I1024" t="s">
        <v>34</v>
      </c>
      <c r="J1024" t="s">
        <v>11733</v>
      </c>
      <c r="K1024" t="s">
        <v>451</v>
      </c>
      <c r="L1024" t="s">
        <v>34</v>
      </c>
      <c r="M1024" t="s">
        <v>11734</v>
      </c>
      <c r="N1024" t="s">
        <v>11735</v>
      </c>
      <c r="O1024" t="s">
        <v>11667</v>
      </c>
      <c r="P1024" t="s">
        <v>9066</v>
      </c>
      <c r="Q1024" t="s">
        <v>41</v>
      </c>
      <c r="R1024" t="s">
        <v>11736</v>
      </c>
      <c r="S1024" t="s">
        <v>11737</v>
      </c>
      <c r="T1024" t="s">
        <v>11738</v>
      </c>
      <c r="U1024" t="s">
        <v>191</v>
      </c>
      <c r="V1024" t="s">
        <v>45</v>
      </c>
      <c r="W1024" t="s">
        <v>76</v>
      </c>
      <c r="X1024" t="s">
        <v>77</v>
      </c>
      <c r="Y1024" t="s">
        <v>11739</v>
      </c>
      <c r="Z1024" t="s">
        <v>178</v>
      </c>
      <c r="AA1024" t="s">
        <v>49</v>
      </c>
      <c r="AB1024" t="s">
        <v>838</v>
      </c>
    </row>
    <row r="1025" spans="1:28">
      <c r="A1025" t="s">
        <v>11740</v>
      </c>
      <c r="B1025" t="s">
        <v>28</v>
      </c>
      <c r="C1025" t="s">
        <v>11741</v>
      </c>
      <c r="D1025" t="s">
        <v>11742</v>
      </c>
      <c r="E1025" t="s">
        <v>11743</v>
      </c>
      <c r="F1025" t="s">
        <v>97</v>
      </c>
      <c r="G1025" t="s">
        <v>5134</v>
      </c>
      <c r="H1025" t="s">
        <v>11744</v>
      </c>
      <c r="I1025" t="s">
        <v>34</v>
      </c>
      <c r="J1025" t="s">
        <v>11745</v>
      </c>
      <c r="K1025" t="s">
        <v>34</v>
      </c>
      <c r="L1025" t="s">
        <v>34</v>
      </c>
      <c r="M1025" t="s">
        <v>11746</v>
      </c>
      <c r="N1025" t="s">
        <v>11747</v>
      </c>
      <c r="O1025" t="s">
        <v>11667</v>
      </c>
      <c r="P1025" t="s">
        <v>9066</v>
      </c>
      <c r="Q1025" t="s">
        <v>41</v>
      </c>
      <c r="R1025" t="s">
        <v>11748</v>
      </c>
      <c r="S1025" t="s">
        <v>11749</v>
      </c>
      <c r="T1025" t="s">
        <v>11750</v>
      </c>
      <c r="U1025" t="s">
        <v>44</v>
      </c>
      <c r="V1025" t="s">
        <v>45</v>
      </c>
      <c r="W1025" t="s">
        <v>76</v>
      </c>
      <c r="X1025" t="s">
        <v>77</v>
      </c>
      <c r="Y1025" t="s">
        <v>11751</v>
      </c>
      <c r="Z1025" t="s">
        <v>34</v>
      </c>
      <c r="AA1025" t="s">
        <v>49</v>
      </c>
      <c r="AB1025" t="s">
        <v>11752</v>
      </c>
    </row>
    <row r="1026" spans="1:28">
      <c r="A1026" t="s">
        <v>11753</v>
      </c>
      <c r="B1026" t="s">
        <v>67</v>
      </c>
      <c r="C1026" t="s">
        <v>34</v>
      </c>
      <c r="D1026" t="s">
        <v>34</v>
      </c>
      <c r="E1026" t="s">
        <v>11754</v>
      </c>
      <c r="F1026" t="s">
        <v>68</v>
      </c>
      <c r="G1026" t="s">
        <v>11755</v>
      </c>
      <c r="H1026" t="s">
        <v>6955</v>
      </c>
      <c r="I1026" t="s">
        <v>34</v>
      </c>
      <c r="J1026" t="s">
        <v>11756</v>
      </c>
      <c r="K1026" t="s">
        <v>34</v>
      </c>
      <c r="L1026" t="s">
        <v>34</v>
      </c>
      <c r="M1026" t="s">
        <v>11757</v>
      </c>
      <c r="N1026" t="s">
        <v>11758</v>
      </c>
      <c r="O1026" t="s">
        <v>11759</v>
      </c>
      <c r="P1026" t="s">
        <v>9228</v>
      </c>
      <c r="Q1026" t="s">
        <v>41</v>
      </c>
      <c r="R1026" t="s">
        <v>11760</v>
      </c>
      <c r="S1026" t="s">
        <v>11761</v>
      </c>
      <c r="T1026" t="s">
        <v>11762</v>
      </c>
      <c r="U1026" t="s">
        <v>44</v>
      </c>
      <c r="V1026" t="s">
        <v>45</v>
      </c>
      <c r="W1026" t="s">
        <v>148</v>
      </c>
      <c r="X1026" t="s">
        <v>77</v>
      </c>
      <c r="Y1026" t="s">
        <v>11763</v>
      </c>
      <c r="Z1026" t="s">
        <v>178</v>
      </c>
      <c r="AA1026" t="s">
        <v>296</v>
      </c>
      <c r="AB1026" t="s">
        <v>3853</v>
      </c>
    </row>
    <row r="1027" spans="1:28">
      <c r="A1027" t="s">
        <v>11764</v>
      </c>
      <c r="B1027" t="s">
        <v>67</v>
      </c>
      <c r="C1027" t="s">
        <v>34</v>
      </c>
      <c r="D1027" t="s">
        <v>34</v>
      </c>
      <c r="E1027" t="s">
        <v>11765</v>
      </c>
      <c r="F1027" t="s">
        <v>68</v>
      </c>
      <c r="G1027" t="s">
        <v>273</v>
      </c>
      <c r="H1027" t="s">
        <v>11703</v>
      </c>
      <c r="I1027" t="s">
        <v>34</v>
      </c>
      <c r="J1027" t="s">
        <v>11766</v>
      </c>
      <c r="K1027" t="s">
        <v>142</v>
      </c>
      <c r="L1027" t="s">
        <v>34</v>
      </c>
      <c r="M1027" t="s">
        <v>11767</v>
      </c>
      <c r="N1027" t="s">
        <v>11768</v>
      </c>
      <c r="O1027" t="s">
        <v>11759</v>
      </c>
      <c r="P1027" t="s">
        <v>9228</v>
      </c>
      <c r="Q1027" t="s">
        <v>41</v>
      </c>
      <c r="R1027" t="s">
        <v>11769</v>
      </c>
      <c r="S1027" t="s">
        <v>11770</v>
      </c>
      <c r="T1027" t="s">
        <v>11769</v>
      </c>
      <c r="U1027" t="s">
        <v>44</v>
      </c>
      <c r="V1027" t="s">
        <v>45</v>
      </c>
      <c r="W1027" t="s">
        <v>46</v>
      </c>
      <c r="X1027" t="s">
        <v>47</v>
      </c>
      <c r="Y1027" t="s">
        <v>11771</v>
      </c>
      <c r="Z1027" t="s">
        <v>178</v>
      </c>
      <c r="AA1027" t="s">
        <v>49</v>
      </c>
      <c r="AB1027" t="s">
        <v>270</v>
      </c>
    </row>
    <row r="1028" spans="1:28">
      <c r="A1028" t="s">
        <v>11772</v>
      </c>
      <c r="B1028" t="s">
        <v>67</v>
      </c>
      <c r="C1028" t="s">
        <v>34</v>
      </c>
      <c r="D1028" t="s">
        <v>34</v>
      </c>
      <c r="E1028" t="s">
        <v>11773</v>
      </c>
      <c r="F1028" t="s">
        <v>68</v>
      </c>
      <c r="G1028" t="s">
        <v>6668</v>
      </c>
      <c r="H1028" t="s">
        <v>11774</v>
      </c>
      <c r="I1028" t="s">
        <v>34</v>
      </c>
      <c r="J1028" t="s">
        <v>11775</v>
      </c>
      <c r="K1028" t="s">
        <v>185</v>
      </c>
      <c r="L1028" t="s">
        <v>34</v>
      </c>
      <c r="M1028" t="s">
        <v>11776</v>
      </c>
      <c r="N1028" t="s">
        <v>11777</v>
      </c>
      <c r="O1028" t="s">
        <v>11759</v>
      </c>
      <c r="P1028" t="s">
        <v>9228</v>
      </c>
      <c r="Q1028" t="s">
        <v>41</v>
      </c>
      <c r="R1028" t="s">
        <v>11778</v>
      </c>
      <c r="S1028" t="s">
        <v>11779</v>
      </c>
      <c r="T1028" t="s">
        <v>11778</v>
      </c>
      <c r="U1028" t="s">
        <v>44</v>
      </c>
      <c r="V1028" t="s">
        <v>45</v>
      </c>
      <c r="W1028" t="s">
        <v>46</v>
      </c>
      <c r="X1028" t="s">
        <v>47</v>
      </c>
      <c r="Y1028" t="s">
        <v>11780</v>
      </c>
      <c r="Z1028" t="s">
        <v>178</v>
      </c>
      <c r="AA1028" t="s">
        <v>164</v>
      </c>
      <c r="AB1028" t="s">
        <v>7396</v>
      </c>
    </row>
    <row r="1029" spans="1:28">
      <c r="A1029" t="s">
        <v>11781</v>
      </c>
      <c r="B1029" t="s">
        <v>28</v>
      </c>
      <c r="C1029" t="s">
        <v>11782</v>
      </c>
      <c r="D1029" t="s">
        <v>11783</v>
      </c>
      <c r="E1029" t="s">
        <v>11784</v>
      </c>
      <c r="F1029" t="s">
        <v>31</v>
      </c>
      <c r="G1029" t="s">
        <v>11785</v>
      </c>
      <c r="H1029" t="s">
        <v>4343</v>
      </c>
      <c r="I1029" t="s">
        <v>34</v>
      </c>
      <c r="J1029" t="s">
        <v>11786</v>
      </c>
      <c r="K1029" t="s">
        <v>244</v>
      </c>
      <c r="L1029" t="s">
        <v>34</v>
      </c>
      <c r="M1029" t="s">
        <v>11787</v>
      </c>
      <c r="N1029" t="s">
        <v>11788</v>
      </c>
      <c r="O1029" t="s">
        <v>11759</v>
      </c>
      <c r="P1029" t="s">
        <v>9228</v>
      </c>
      <c r="Q1029" t="s">
        <v>41</v>
      </c>
      <c r="R1029" t="s">
        <v>11789</v>
      </c>
      <c r="S1029" t="s">
        <v>11790</v>
      </c>
      <c r="T1029" t="s">
        <v>11789</v>
      </c>
      <c r="U1029" t="s">
        <v>44</v>
      </c>
      <c r="V1029" t="s">
        <v>45</v>
      </c>
      <c r="W1029" t="s">
        <v>148</v>
      </c>
      <c r="X1029" t="s">
        <v>47</v>
      </c>
      <c r="Y1029" t="s">
        <v>11791</v>
      </c>
      <c r="Z1029" t="s">
        <v>34</v>
      </c>
      <c r="AA1029" t="s">
        <v>49</v>
      </c>
      <c r="AB1029" t="s">
        <v>5990</v>
      </c>
    </row>
    <row r="1030" spans="1:28">
      <c r="A1030" t="s">
        <v>11792</v>
      </c>
      <c r="B1030" t="s">
        <v>67</v>
      </c>
      <c r="C1030" t="s">
        <v>34</v>
      </c>
      <c r="D1030" t="s">
        <v>34</v>
      </c>
      <c r="E1030" t="s">
        <v>11793</v>
      </c>
      <c r="F1030" t="s">
        <v>68</v>
      </c>
      <c r="G1030" t="s">
        <v>11794</v>
      </c>
      <c r="H1030" t="s">
        <v>11795</v>
      </c>
      <c r="I1030" t="s">
        <v>34</v>
      </c>
      <c r="J1030" t="s">
        <v>11796</v>
      </c>
      <c r="K1030" t="s">
        <v>36</v>
      </c>
      <c r="L1030" t="s">
        <v>34</v>
      </c>
      <c r="M1030" t="s">
        <v>11797</v>
      </c>
      <c r="N1030" t="s">
        <v>11798</v>
      </c>
      <c r="O1030" t="s">
        <v>11759</v>
      </c>
      <c r="P1030" t="s">
        <v>9228</v>
      </c>
      <c r="Q1030" t="s">
        <v>41</v>
      </c>
      <c r="R1030" t="s">
        <v>11799</v>
      </c>
      <c r="S1030" t="s">
        <v>11800</v>
      </c>
      <c r="T1030" t="s">
        <v>11799</v>
      </c>
      <c r="U1030" t="s">
        <v>235</v>
      </c>
      <c r="V1030" t="s">
        <v>45</v>
      </c>
      <c r="W1030" t="s">
        <v>281</v>
      </c>
      <c r="X1030" t="s">
        <v>47</v>
      </c>
      <c r="Y1030" t="s">
        <v>11801</v>
      </c>
      <c r="Z1030" t="s">
        <v>178</v>
      </c>
      <c r="AA1030" t="s">
        <v>49</v>
      </c>
      <c r="AB1030" t="s">
        <v>3913</v>
      </c>
    </row>
    <row r="1031" spans="1:28">
      <c r="A1031" t="s">
        <v>11802</v>
      </c>
      <c r="B1031" t="s">
        <v>28</v>
      </c>
      <c r="C1031" t="s">
        <v>11803</v>
      </c>
      <c r="D1031" t="s">
        <v>11804</v>
      </c>
      <c r="E1031" t="s">
        <v>11805</v>
      </c>
      <c r="F1031" t="s">
        <v>31</v>
      </c>
      <c r="G1031" t="s">
        <v>2246</v>
      </c>
      <c r="H1031" t="s">
        <v>11806</v>
      </c>
      <c r="I1031" t="s">
        <v>34</v>
      </c>
      <c r="J1031" t="s">
        <v>11807</v>
      </c>
      <c r="K1031" t="s">
        <v>676</v>
      </c>
      <c r="L1031" t="s">
        <v>34</v>
      </c>
      <c r="M1031" t="s">
        <v>11808</v>
      </c>
      <c r="N1031" t="s">
        <v>11809</v>
      </c>
      <c r="O1031" t="s">
        <v>11759</v>
      </c>
      <c r="P1031" t="s">
        <v>9228</v>
      </c>
      <c r="Q1031" t="s">
        <v>41</v>
      </c>
      <c r="R1031" t="s">
        <v>11810</v>
      </c>
      <c r="S1031" t="s">
        <v>11811</v>
      </c>
      <c r="T1031" t="s">
        <v>11812</v>
      </c>
      <c r="U1031" t="s">
        <v>44</v>
      </c>
      <c r="V1031" t="s">
        <v>45</v>
      </c>
      <c r="W1031" t="s">
        <v>76</v>
      </c>
      <c r="X1031" t="s">
        <v>77</v>
      </c>
      <c r="Y1031" t="s">
        <v>11813</v>
      </c>
      <c r="Z1031" t="s">
        <v>34</v>
      </c>
      <c r="AA1031" t="s">
        <v>49</v>
      </c>
      <c r="AB1031" t="s">
        <v>205</v>
      </c>
    </row>
    <row r="1032" spans="1:28">
      <c r="A1032" t="s">
        <v>11814</v>
      </c>
      <c r="B1032" t="s">
        <v>67</v>
      </c>
      <c r="C1032" t="s">
        <v>34</v>
      </c>
      <c r="D1032" t="s">
        <v>34</v>
      </c>
      <c r="E1032" t="s">
        <v>11815</v>
      </c>
      <c r="F1032" t="s">
        <v>68</v>
      </c>
      <c r="G1032" t="s">
        <v>11816</v>
      </c>
      <c r="H1032" t="s">
        <v>11817</v>
      </c>
      <c r="I1032" t="s">
        <v>34</v>
      </c>
      <c r="J1032" t="s">
        <v>11818</v>
      </c>
      <c r="K1032" t="s">
        <v>1305</v>
      </c>
      <c r="L1032" t="s">
        <v>34</v>
      </c>
      <c r="M1032" t="s">
        <v>11819</v>
      </c>
      <c r="N1032" t="s">
        <v>11820</v>
      </c>
      <c r="O1032" t="s">
        <v>11759</v>
      </c>
      <c r="P1032" t="s">
        <v>9228</v>
      </c>
      <c r="Q1032" t="s">
        <v>41</v>
      </c>
      <c r="R1032" t="s">
        <v>11821</v>
      </c>
      <c r="S1032" t="s">
        <v>11822</v>
      </c>
      <c r="T1032" t="s">
        <v>11821</v>
      </c>
      <c r="U1032" t="s">
        <v>44</v>
      </c>
      <c r="V1032" t="s">
        <v>45</v>
      </c>
      <c r="W1032" t="s">
        <v>76</v>
      </c>
      <c r="X1032" t="s">
        <v>47</v>
      </c>
      <c r="Y1032" t="s">
        <v>11823</v>
      </c>
      <c r="Z1032" t="s">
        <v>178</v>
      </c>
      <c r="AA1032" t="s">
        <v>367</v>
      </c>
      <c r="AB1032" t="s">
        <v>1768</v>
      </c>
    </row>
    <row r="1033" spans="1:28">
      <c r="A1033" t="s">
        <v>11824</v>
      </c>
      <c r="B1033" t="s">
        <v>256</v>
      </c>
      <c r="C1033" t="s">
        <v>34</v>
      </c>
      <c r="D1033" t="s">
        <v>34</v>
      </c>
      <c r="E1033" t="s">
        <v>11825</v>
      </c>
      <c r="F1033" t="s">
        <v>68</v>
      </c>
      <c r="G1033" t="s">
        <v>11826</v>
      </c>
      <c r="H1033" t="s">
        <v>11827</v>
      </c>
      <c r="I1033" t="s">
        <v>34</v>
      </c>
      <c r="J1033" t="s">
        <v>11828</v>
      </c>
      <c r="K1033" t="s">
        <v>112</v>
      </c>
      <c r="L1033" t="s">
        <v>34</v>
      </c>
      <c r="M1033" t="s">
        <v>11829</v>
      </c>
      <c r="N1033" t="s">
        <v>11830</v>
      </c>
      <c r="O1033" t="s">
        <v>11759</v>
      </c>
      <c r="P1033" t="s">
        <v>11598</v>
      </c>
      <c r="Q1033" t="s">
        <v>376</v>
      </c>
      <c r="R1033" t="s">
        <v>11831</v>
      </c>
      <c r="S1033" t="s">
        <v>11832</v>
      </c>
      <c r="T1033" t="s">
        <v>11831</v>
      </c>
      <c r="U1033" t="s">
        <v>44</v>
      </c>
      <c r="V1033" t="s">
        <v>11833</v>
      </c>
      <c r="W1033" t="s">
        <v>46</v>
      </c>
      <c r="X1033" t="s">
        <v>47</v>
      </c>
      <c r="Y1033" t="s">
        <v>11834</v>
      </c>
      <c r="Z1033" t="s">
        <v>34</v>
      </c>
      <c r="AA1033" t="s">
        <v>49</v>
      </c>
      <c r="AB1033" t="s">
        <v>1807</v>
      </c>
    </row>
    <row r="1034" spans="1:28">
      <c r="A1034" t="s">
        <v>11835</v>
      </c>
      <c r="B1034" t="s">
        <v>67</v>
      </c>
      <c r="C1034" t="s">
        <v>34</v>
      </c>
      <c r="D1034" t="s">
        <v>34</v>
      </c>
      <c r="E1034" t="s">
        <v>11836</v>
      </c>
      <c r="F1034" t="s">
        <v>68</v>
      </c>
      <c r="G1034" t="s">
        <v>11837</v>
      </c>
      <c r="H1034" t="s">
        <v>11838</v>
      </c>
      <c r="I1034" t="s">
        <v>11839</v>
      </c>
      <c r="J1034" t="s">
        <v>11840</v>
      </c>
      <c r="K1034" t="s">
        <v>185</v>
      </c>
      <c r="L1034" t="s">
        <v>34</v>
      </c>
      <c r="M1034" t="s">
        <v>11841</v>
      </c>
      <c r="N1034" t="s">
        <v>11842</v>
      </c>
      <c r="O1034" t="s">
        <v>11759</v>
      </c>
      <c r="P1034" t="s">
        <v>9228</v>
      </c>
      <c r="Q1034" t="s">
        <v>41</v>
      </c>
      <c r="R1034" t="s">
        <v>11843</v>
      </c>
      <c r="S1034" t="s">
        <v>11844</v>
      </c>
      <c r="T1034" t="s">
        <v>11845</v>
      </c>
      <c r="U1034" t="s">
        <v>44</v>
      </c>
      <c r="V1034" t="s">
        <v>45</v>
      </c>
      <c r="W1034" t="s">
        <v>281</v>
      </c>
      <c r="X1034" t="s">
        <v>77</v>
      </c>
      <c r="Y1034" t="s">
        <v>11846</v>
      </c>
      <c r="Z1034" t="s">
        <v>34</v>
      </c>
      <c r="AA1034" t="s">
        <v>164</v>
      </c>
      <c r="AB1034" t="s">
        <v>1927</v>
      </c>
    </row>
    <row r="1035" spans="1:28">
      <c r="A1035" t="s">
        <v>11847</v>
      </c>
      <c r="B1035" t="s">
        <v>28</v>
      </c>
      <c r="C1035" t="s">
        <v>11848</v>
      </c>
      <c r="D1035" t="s">
        <v>11849</v>
      </c>
      <c r="E1035" t="s">
        <v>11850</v>
      </c>
      <c r="F1035" t="s">
        <v>31</v>
      </c>
      <c r="G1035" t="s">
        <v>4082</v>
      </c>
      <c r="H1035" t="s">
        <v>11851</v>
      </c>
      <c r="I1035" t="s">
        <v>34</v>
      </c>
      <c r="J1035" t="s">
        <v>11852</v>
      </c>
      <c r="K1035" t="s">
        <v>85</v>
      </c>
      <c r="L1035" t="s">
        <v>34</v>
      </c>
      <c r="M1035" t="s">
        <v>11853</v>
      </c>
      <c r="N1035" t="s">
        <v>11854</v>
      </c>
      <c r="O1035" t="s">
        <v>11855</v>
      </c>
      <c r="P1035" t="s">
        <v>9286</v>
      </c>
      <c r="Q1035" t="s">
        <v>41</v>
      </c>
      <c r="R1035" t="s">
        <v>11856</v>
      </c>
      <c r="S1035" t="s">
        <v>11857</v>
      </c>
      <c r="T1035" t="s">
        <v>11856</v>
      </c>
      <c r="U1035" t="s">
        <v>44</v>
      </c>
      <c r="V1035" t="s">
        <v>45</v>
      </c>
      <c r="W1035" t="s">
        <v>76</v>
      </c>
      <c r="X1035" t="s">
        <v>47</v>
      </c>
      <c r="Y1035" t="s">
        <v>11858</v>
      </c>
      <c r="Z1035" t="s">
        <v>34</v>
      </c>
      <c r="AA1035" t="s">
        <v>49</v>
      </c>
      <c r="AB1035" t="s">
        <v>913</v>
      </c>
    </row>
    <row r="1036" spans="1:28">
      <c r="A1036" t="s">
        <v>11859</v>
      </c>
      <c r="B1036" t="s">
        <v>28</v>
      </c>
      <c r="C1036" t="s">
        <v>11860</v>
      </c>
      <c r="D1036" t="s">
        <v>11861</v>
      </c>
      <c r="E1036" t="s">
        <v>11862</v>
      </c>
      <c r="F1036" t="s">
        <v>97</v>
      </c>
      <c r="G1036" t="s">
        <v>11863</v>
      </c>
      <c r="H1036" t="s">
        <v>8262</v>
      </c>
      <c r="I1036" t="s">
        <v>34</v>
      </c>
      <c r="J1036" t="s">
        <v>11864</v>
      </c>
      <c r="K1036" t="s">
        <v>414</v>
      </c>
      <c r="L1036" t="s">
        <v>34</v>
      </c>
      <c r="M1036" t="s">
        <v>11865</v>
      </c>
      <c r="N1036" t="s">
        <v>11866</v>
      </c>
      <c r="O1036" t="s">
        <v>11855</v>
      </c>
      <c r="P1036" t="s">
        <v>9286</v>
      </c>
      <c r="Q1036" t="s">
        <v>41</v>
      </c>
      <c r="R1036" t="s">
        <v>11867</v>
      </c>
      <c r="S1036" t="s">
        <v>11868</v>
      </c>
      <c r="T1036" t="s">
        <v>11867</v>
      </c>
      <c r="U1036" t="s">
        <v>44</v>
      </c>
      <c r="V1036" t="s">
        <v>45</v>
      </c>
      <c r="W1036" t="s">
        <v>76</v>
      </c>
      <c r="X1036" t="s">
        <v>47</v>
      </c>
      <c r="Y1036" t="s">
        <v>11869</v>
      </c>
      <c r="Z1036" t="s">
        <v>34</v>
      </c>
      <c r="AA1036" t="s">
        <v>49</v>
      </c>
      <c r="AB1036" t="s">
        <v>2777</v>
      </c>
    </row>
    <row r="1037" spans="1:28">
      <c r="A1037" t="s">
        <v>11870</v>
      </c>
      <c r="B1037" t="s">
        <v>67</v>
      </c>
      <c r="C1037" t="s">
        <v>34</v>
      </c>
      <c r="D1037" t="s">
        <v>34</v>
      </c>
      <c r="E1037" t="s">
        <v>11871</v>
      </c>
      <c r="F1037" t="s">
        <v>68</v>
      </c>
      <c r="G1037" t="s">
        <v>11872</v>
      </c>
      <c r="H1037" t="s">
        <v>11873</v>
      </c>
      <c r="I1037" t="s">
        <v>34</v>
      </c>
      <c r="J1037" t="s">
        <v>8933</v>
      </c>
      <c r="K1037" t="s">
        <v>34</v>
      </c>
      <c r="L1037" t="s">
        <v>34</v>
      </c>
      <c r="M1037" t="s">
        <v>11874</v>
      </c>
      <c r="N1037" t="s">
        <v>11875</v>
      </c>
      <c r="O1037" t="s">
        <v>11855</v>
      </c>
      <c r="P1037" t="s">
        <v>9286</v>
      </c>
      <c r="Q1037" t="s">
        <v>41</v>
      </c>
      <c r="R1037" t="s">
        <v>11876</v>
      </c>
      <c r="S1037" t="s">
        <v>11877</v>
      </c>
      <c r="T1037" t="s">
        <v>11878</v>
      </c>
      <c r="U1037" t="s">
        <v>44</v>
      </c>
      <c r="V1037" t="s">
        <v>45</v>
      </c>
      <c r="W1037" t="s">
        <v>281</v>
      </c>
      <c r="X1037" t="s">
        <v>77</v>
      </c>
      <c r="Y1037" t="s">
        <v>11879</v>
      </c>
      <c r="Z1037" t="s">
        <v>34</v>
      </c>
      <c r="AA1037" t="s">
        <v>367</v>
      </c>
      <c r="AB1037" t="s">
        <v>11880</v>
      </c>
    </row>
    <row r="1038" spans="1:28">
      <c r="A1038" t="s">
        <v>11881</v>
      </c>
      <c r="B1038" t="s">
        <v>67</v>
      </c>
      <c r="C1038" t="s">
        <v>34</v>
      </c>
      <c r="D1038" t="s">
        <v>34</v>
      </c>
      <c r="E1038" t="s">
        <v>11882</v>
      </c>
      <c r="F1038" t="s">
        <v>68</v>
      </c>
      <c r="G1038" t="s">
        <v>11883</v>
      </c>
      <c r="H1038" t="s">
        <v>11884</v>
      </c>
      <c r="I1038" t="s">
        <v>34</v>
      </c>
      <c r="J1038" t="s">
        <v>11885</v>
      </c>
      <c r="K1038" t="s">
        <v>127</v>
      </c>
      <c r="L1038" t="s">
        <v>34</v>
      </c>
      <c r="M1038" t="s">
        <v>11886</v>
      </c>
      <c r="N1038" t="s">
        <v>11887</v>
      </c>
      <c r="O1038" t="s">
        <v>11855</v>
      </c>
      <c r="P1038" t="s">
        <v>9286</v>
      </c>
      <c r="Q1038" t="s">
        <v>41</v>
      </c>
      <c r="R1038" t="s">
        <v>11888</v>
      </c>
      <c r="S1038" t="s">
        <v>11889</v>
      </c>
      <c r="T1038" t="s">
        <v>11888</v>
      </c>
      <c r="U1038" t="s">
        <v>44</v>
      </c>
      <c r="V1038" t="s">
        <v>45</v>
      </c>
      <c r="W1038" t="s">
        <v>810</v>
      </c>
      <c r="X1038" t="s">
        <v>77</v>
      </c>
      <c r="Y1038" t="s">
        <v>11890</v>
      </c>
      <c r="Z1038" t="s">
        <v>34</v>
      </c>
      <c r="AA1038" t="s">
        <v>367</v>
      </c>
      <c r="AB1038" t="s">
        <v>5863</v>
      </c>
    </row>
    <row r="1039" spans="1:28">
      <c r="A1039" t="s">
        <v>11891</v>
      </c>
      <c r="B1039" t="s">
        <v>28</v>
      </c>
      <c r="C1039" t="s">
        <v>11892</v>
      </c>
      <c r="D1039" t="s">
        <v>11893</v>
      </c>
      <c r="E1039" t="s">
        <v>11894</v>
      </c>
      <c r="F1039" t="s">
        <v>31</v>
      </c>
      <c r="G1039" t="s">
        <v>2268</v>
      </c>
      <c r="H1039" t="s">
        <v>11895</v>
      </c>
      <c r="I1039" t="s">
        <v>34</v>
      </c>
      <c r="J1039" t="s">
        <v>11896</v>
      </c>
      <c r="K1039" t="s">
        <v>212</v>
      </c>
      <c r="L1039" t="s">
        <v>34</v>
      </c>
      <c r="M1039" t="s">
        <v>11897</v>
      </c>
      <c r="N1039" t="s">
        <v>11898</v>
      </c>
      <c r="O1039" t="s">
        <v>11855</v>
      </c>
      <c r="P1039" t="s">
        <v>9286</v>
      </c>
      <c r="Q1039" t="s">
        <v>41</v>
      </c>
      <c r="R1039" t="s">
        <v>11899</v>
      </c>
      <c r="S1039" t="s">
        <v>11900</v>
      </c>
      <c r="T1039" t="s">
        <v>11899</v>
      </c>
      <c r="U1039" t="s">
        <v>44</v>
      </c>
      <c r="V1039" t="s">
        <v>45</v>
      </c>
      <c r="W1039" t="s">
        <v>46</v>
      </c>
      <c r="X1039" t="s">
        <v>47</v>
      </c>
      <c r="Y1039" t="s">
        <v>11901</v>
      </c>
      <c r="Z1039" t="s">
        <v>34</v>
      </c>
      <c r="AA1039" t="s">
        <v>49</v>
      </c>
      <c r="AB1039" t="s">
        <v>2134</v>
      </c>
    </row>
    <row r="1040" spans="1:28">
      <c r="A1040" t="s">
        <v>11902</v>
      </c>
      <c r="B1040" t="s">
        <v>28</v>
      </c>
      <c r="C1040" t="s">
        <v>11903</v>
      </c>
      <c r="D1040" t="s">
        <v>11904</v>
      </c>
      <c r="E1040" t="s">
        <v>11905</v>
      </c>
      <c r="F1040" t="s">
        <v>31</v>
      </c>
      <c r="G1040" t="s">
        <v>11906</v>
      </c>
      <c r="H1040" t="s">
        <v>960</v>
      </c>
      <c r="I1040" t="s">
        <v>11907</v>
      </c>
      <c r="J1040" t="s">
        <v>11908</v>
      </c>
      <c r="K1040" t="s">
        <v>85</v>
      </c>
      <c r="L1040" t="s">
        <v>34</v>
      </c>
      <c r="M1040" t="s">
        <v>11909</v>
      </c>
      <c r="N1040" t="s">
        <v>11910</v>
      </c>
      <c r="O1040" t="s">
        <v>11855</v>
      </c>
      <c r="P1040" t="s">
        <v>9286</v>
      </c>
      <c r="Q1040" t="s">
        <v>41</v>
      </c>
      <c r="R1040" t="s">
        <v>11911</v>
      </c>
      <c r="S1040" t="s">
        <v>11912</v>
      </c>
      <c r="T1040" t="s">
        <v>11913</v>
      </c>
      <c r="U1040" t="s">
        <v>235</v>
      </c>
      <c r="V1040" t="s">
        <v>45</v>
      </c>
      <c r="W1040" t="s">
        <v>392</v>
      </c>
      <c r="X1040" t="s">
        <v>77</v>
      </c>
      <c r="Y1040" t="s">
        <v>11914</v>
      </c>
      <c r="Z1040" t="s">
        <v>34</v>
      </c>
      <c r="AA1040" t="s">
        <v>164</v>
      </c>
      <c r="AB1040" t="s">
        <v>1696</v>
      </c>
    </row>
    <row r="1041" spans="1:28">
      <c r="A1041" t="s">
        <v>11915</v>
      </c>
      <c r="B1041" t="s">
        <v>28</v>
      </c>
      <c r="C1041" t="s">
        <v>11916</v>
      </c>
      <c r="D1041" t="s">
        <v>11917</v>
      </c>
      <c r="E1041" t="s">
        <v>11918</v>
      </c>
      <c r="F1041" t="s">
        <v>97</v>
      </c>
      <c r="G1041" t="s">
        <v>2506</v>
      </c>
      <c r="H1041" t="s">
        <v>11919</v>
      </c>
      <c r="I1041" t="s">
        <v>11920</v>
      </c>
      <c r="J1041" t="s">
        <v>11921</v>
      </c>
      <c r="K1041" t="s">
        <v>112</v>
      </c>
      <c r="L1041" t="s">
        <v>34</v>
      </c>
      <c r="M1041" t="s">
        <v>11922</v>
      </c>
      <c r="N1041" t="s">
        <v>11923</v>
      </c>
      <c r="O1041" t="s">
        <v>11855</v>
      </c>
      <c r="P1041" t="s">
        <v>9286</v>
      </c>
      <c r="Q1041" t="s">
        <v>41</v>
      </c>
      <c r="R1041" t="s">
        <v>11924</v>
      </c>
      <c r="S1041" t="s">
        <v>11925</v>
      </c>
      <c r="T1041" t="s">
        <v>11924</v>
      </c>
      <c r="U1041" t="s">
        <v>44</v>
      </c>
      <c r="V1041" t="s">
        <v>45</v>
      </c>
      <c r="W1041" t="s">
        <v>281</v>
      </c>
      <c r="X1041" t="s">
        <v>47</v>
      </c>
      <c r="Y1041" t="s">
        <v>11926</v>
      </c>
      <c r="Z1041" t="s">
        <v>34</v>
      </c>
      <c r="AA1041" t="s">
        <v>49</v>
      </c>
      <c r="AB1041" t="s">
        <v>900</v>
      </c>
    </row>
    <row r="1042" spans="1:28">
      <c r="A1042" t="s">
        <v>11927</v>
      </c>
      <c r="B1042" t="s">
        <v>67</v>
      </c>
      <c r="C1042" t="s">
        <v>34</v>
      </c>
      <c r="D1042" t="s">
        <v>34</v>
      </c>
      <c r="E1042" t="s">
        <v>11928</v>
      </c>
      <c r="F1042" t="s">
        <v>68</v>
      </c>
      <c r="G1042" t="s">
        <v>82</v>
      </c>
      <c r="H1042" t="s">
        <v>11929</v>
      </c>
      <c r="I1042" t="s">
        <v>34</v>
      </c>
      <c r="J1042" t="s">
        <v>11930</v>
      </c>
      <c r="K1042" t="s">
        <v>882</v>
      </c>
      <c r="L1042" t="s">
        <v>34</v>
      </c>
      <c r="M1042" t="s">
        <v>11931</v>
      </c>
      <c r="N1042" t="s">
        <v>11932</v>
      </c>
      <c r="O1042" t="s">
        <v>11855</v>
      </c>
      <c r="P1042" t="s">
        <v>9286</v>
      </c>
      <c r="Q1042" t="s">
        <v>41</v>
      </c>
      <c r="R1042" t="s">
        <v>11933</v>
      </c>
      <c r="S1042" t="s">
        <v>11934</v>
      </c>
      <c r="T1042" t="s">
        <v>11933</v>
      </c>
      <c r="U1042" t="s">
        <v>44</v>
      </c>
      <c r="V1042" t="s">
        <v>45</v>
      </c>
      <c r="W1042" t="s">
        <v>76</v>
      </c>
      <c r="X1042" t="s">
        <v>47</v>
      </c>
      <c r="Y1042" t="s">
        <v>11935</v>
      </c>
      <c r="Z1042" t="s">
        <v>269</v>
      </c>
      <c r="AA1042" t="s">
        <v>164</v>
      </c>
      <c r="AB1042" t="s">
        <v>3174</v>
      </c>
    </row>
    <row r="1043" spans="1:28">
      <c r="A1043" t="s">
        <v>11936</v>
      </c>
      <c r="B1043" t="s">
        <v>28</v>
      </c>
      <c r="C1043" t="s">
        <v>11937</v>
      </c>
      <c r="D1043" t="s">
        <v>11938</v>
      </c>
      <c r="E1043" t="s">
        <v>11939</v>
      </c>
      <c r="F1043" t="s">
        <v>31</v>
      </c>
      <c r="G1043" t="s">
        <v>11940</v>
      </c>
      <c r="H1043" t="s">
        <v>11941</v>
      </c>
      <c r="I1043" t="s">
        <v>34</v>
      </c>
      <c r="J1043" t="s">
        <v>11942</v>
      </c>
      <c r="K1043" t="s">
        <v>244</v>
      </c>
      <c r="L1043" t="s">
        <v>34</v>
      </c>
      <c r="M1043" t="s">
        <v>11943</v>
      </c>
      <c r="N1043" t="s">
        <v>11944</v>
      </c>
      <c r="O1043" t="s">
        <v>11945</v>
      </c>
      <c r="P1043" t="s">
        <v>8834</v>
      </c>
      <c r="Q1043" t="s">
        <v>41</v>
      </c>
      <c r="R1043" t="s">
        <v>11946</v>
      </c>
      <c r="S1043" t="s">
        <v>11947</v>
      </c>
      <c r="T1043" t="s">
        <v>11946</v>
      </c>
      <c r="U1043" t="s">
        <v>44</v>
      </c>
      <c r="V1043" t="s">
        <v>45</v>
      </c>
      <c r="W1043" t="s">
        <v>76</v>
      </c>
      <c r="X1043" t="s">
        <v>47</v>
      </c>
      <c r="Y1043" t="s">
        <v>11948</v>
      </c>
      <c r="Z1043" t="s">
        <v>34</v>
      </c>
      <c r="AA1043" t="s">
        <v>164</v>
      </c>
      <c r="AB1043" t="s">
        <v>10001</v>
      </c>
    </row>
    <row r="1044" spans="1:28">
      <c r="A1044" t="s">
        <v>11949</v>
      </c>
      <c r="B1044" t="s">
        <v>256</v>
      </c>
      <c r="C1044" t="s">
        <v>34</v>
      </c>
      <c r="D1044" t="s">
        <v>34</v>
      </c>
      <c r="E1044" t="s">
        <v>11950</v>
      </c>
      <c r="F1044" t="s">
        <v>68</v>
      </c>
      <c r="G1044" t="s">
        <v>11951</v>
      </c>
      <c r="H1044" t="s">
        <v>11952</v>
      </c>
      <c r="I1044" t="s">
        <v>34</v>
      </c>
      <c r="J1044" t="s">
        <v>11953</v>
      </c>
      <c r="K1044" t="s">
        <v>451</v>
      </c>
      <c r="L1044" t="s">
        <v>34</v>
      </c>
      <c r="M1044" t="s">
        <v>11954</v>
      </c>
      <c r="N1044" t="s">
        <v>11955</v>
      </c>
      <c r="O1044" t="s">
        <v>11945</v>
      </c>
      <c r="P1044" t="s">
        <v>11945</v>
      </c>
      <c r="Q1044" t="s">
        <v>376</v>
      </c>
      <c r="R1044" t="s">
        <v>11956</v>
      </c>
      <c r="S1044" t="s">
        <v>11957</v>
      </c>
      <c r="T1044" t="s">
        <v>11958</v>
      </c>
      <c r="U1044" t="s">
        <v>44</v>
      </c>
      <c r="V1044" t="s">
        <v>45</v>
      </c>
      <c r="W1044" t="s">
        <v>392</v>
      </c>
      <c r="X1044" t="s">
        <v>77</v>
      </c>
      <c r="Y1044" t="s">
        <v>11959</v>
      </c>
      <c r="Z1044" t="s">
        <v>34</v>
      </c>
      <c r="AA1044" t="s">
        <v>49</v>
      </c>
      <c r="AB1044" t="s">
        <v>205</v>
      </c>
    </row>
    <row r="1045" spans="1:28">
      <c r="A1045" t="s">
        <v>11960</v>
      </c>
      <c r="B1045" t="s">
        <v>67</v>
      </c>
      <c r="C1045" t="s">
        <v>34</v>
      </c>
      <c r="D1045" t="s">
        <v>34</v>
      </c>
      <c r="E1045" t="s">
        <v>11961</v>
      </c>
      <c r="F1045" t="s">
        <v>68</v>
      </c>
      <c r="G1045" t="s">
        <v>11962</v>
      </c>
      <c r="H1045" t="s">
        <v>11963</v>
      </c>
      <c r="I1045" t="s">
        <v>34</v>
      </c>
      <c r="J1045" t="s">
        <v>11964</v>
      </c>
      <c r="K1045" t="s">
        <v>58</v>
      </c>
      <c r="L1045" t="s">
        <v>34</v>
      </c>
      <c r="M1045" t="s">
        <v>11965</v>
      </c>
      <c r="N1045" t="s">
        <v>11966</v>
      </c>
      <c r="O1045" t="s">
        <v>11945</v>
      </c>
      <c r="P1045" t="s">
        <v>8834</v>
      </c>
      <c r="Q1045" t="s">
        <v>41</v>
      </c>
      <c r="R1045" t="s">
        <v>11967</v>
      </c>
      <c r="S1045" t="s">
        <v>11968</v>
      </c>
      <c r="T1045" t="s">
        <v>11969</v>
      </c>
      <c r="U1045" t="s">
        <v>44</v>
      </c>
      <c r="V1045" t="s">
        <v>45</v>
      </c>
      <c r="W1045" t="s">
        <v>76</v>
      </c>
      <c r="X1045" t="s">
        <v>77</v>
      </c>
      <c r="Y1045" t="s">
        <v>11970</v>
      </c>
      <c r="Z1045" t="s">
        <v>178</v>
      </c>
      <c r="AA1045" t="s">
        <v>49</v>
      </c>
      <c r="AB1045" t="s">
        <v>119</v>
      </c>
    </row>
    <row r="1046" spans="1:28">
      <c r="A1046" t="s">
        <v>11971</v>
      </c>
      <c r="B1046" t="s">
        <v>28</v>
      </c>
      <c r="C1046" t="s">
        <v>11972</v>
      </c>
      <c r="D1046" t="s">
        <v>11973</v>
      </c>
      <c r="E1046" t="s">
        <v>11974</v>
      </c>
      <c r="F1046" t="s">
        <v>97</v>
      </c>
      <c r="G1046" t="s">
        <v>11975</v>
      </c>
      <c r="H1046" t="s">
        <v>11976</v>
      </c>
      <c r="I1046" t="s">
        <v>34</v>
      </c>
      <c r="J1046" t="s">
        <v>11977</v>
      </c>
      <c r="K1046" t="s">
        <v>276</v>
      </c>
      <c r="L1046" t="s">
        <v>34</v>
      </c>
      <c r="M1046" t="s">
        <v>11978</v>
      </c>
      <c r="N1046" t="s">
        <v>11979</v>
      </c>
      <c r="O1046" t="s">
        <v>11945</v>
      </c>
      <c r="P1046" t="s">
        <v>8834</v>
      </c>
      <c r="Q1046" t="s">
        <v>41</v>
      </c>
      <c r="R1046" t="s">
        <v>11980</v>
      </c>
      <c r="S1046" t="s">
        <v>11981</v>
      </c>
      <c r="T1046" t="s">
        <v>11980</v>
      </c>
      <c r="U1046" t="s">
        <v>44</v>
      </c>
      <c r="V1046" t="s">
        <v>45</v>
      </c>
      <c r="W1046" t="s">
        <v>76</v>
      </c>
      <c r="X1046" t="s">
        <v>47</v>
      </c>
      <c r="Y1046" t="s">
        <v>11982</v>
      </c>
      <c r="Z1046" t="s">
        <v>34</v>
      </c>
      <c r="AA1046" t="s">
        <v>49</v>
      </c>
      <c r="AB1046" t="s">
        <v>850</v>
      </c>
    </row>
    <row r="1047" spans="1:28">
      <c r="A1047" t="s">
        <v>11983</v>
      </c>
      <c r="B1047" t="s">
        <v>28</v>
      </c>
      <c r="C1047" t="s">
        <v>11984</v>
      </c>
      <c r="D1047" t="s">
        <v>11985</v>
      </c>
      <c r="E1047" t="s">
        <v>11986</v>
      </c>
      <c r="F1047" t="s">
        <v>97</v>
      </c>
      <c r="G1047" t="s">
        <v>11987</v>
      </c>
      <c r="H1047" t="s">
        <v>11988</v>
      </c>
      <c r="I1047" t="s">
        <v>34</v>
      </c>
      <c r="J1047" t="s">
        <v>11989</v>
      </c>
      <c r="K1047" t="s">
        <v>36</v>
      </c>
      <c r="L1047" t="s">
        <v>34</v>
      </c>
      <c r="M1047" t="s">
        <v>11990</v>
      </c>
      <c r="N1047" t="s">
        <v>11991</v>
      </c>
      <c r="O1047" t="s">
        <v>11945</v>
      </c>
      <c r="P1047" t="s">
        <v>8834</v>
      </c>
      <c r="Q1047" t="s">
        <v>41</v>
      </c>
      <c r="R1047" t="s">
        <v>11992</v>
      </c>
      <c r="S1047" t="s">
        <v>11993</v>
      </c>
      <c r="T1047" t="s">
        <v>11992</v>
      </c>
      <c r="U1047" t="s">
        <v>44</v>
      </c>
      <c r="V1047" t="s">
        <v>45</v>
      </c>
      <c r="W1047" t="s">
        <v>76</v>
      </c>
      <c r="X1047" t="s">
        <v>47</v>
      </c>
      <c r="Y1047" t="s">
        <v>11994</v>
      </c>
      <c r="Z1047" t="s">
        <v>34</v>
      </c>
      <c r="AA1047" t="s">
        <v>49</v>
      </c>
      <c r="AB1047" t="s">
        <v>5174</v>
      </c>
    </row>
    <row r="1048" spans="1:28">
      <c r="A1048" t="s">
        <v>11995</v>
      </c>
      <c r="B1048" t="s">
        <v>28</v>
      </c>
      <c r="C1048" t="s">
        <v>11996</v>
      </c>
      <c r="D1048" t="s">
        <v>11997</v>
      </c>
      <c r="E1048" t="s">
        <v>11998</v>
      </c>
      <c r="F1048" t="s">
        <v>97</v>
      </c>
      <c r="G1048" t="s">
        <v>11999</v>
      </c>
      <c r="H1048" t="s">
        <v>12000</v>
      </c>
      <c r="I1048" t="s">
        <v>34</v>
      </c>
      <c r="J1048" t="s">
        <v>12001</v>
      </c>
      <c r="K1048" t="s">
        <v>676</v>
      </c>
      <c r="L1048" t="s">
        <v>34</v>
      </c>
      <c r="M1048" t="s">
        <v>12002</v>
      </c>
      <c r="N1048" t="s">
        <v>12003</v>
      </c>
      <c r="O1048" t="s">
        <v>11945</v>
      </c>
      <c r="P1048" t="s">
        <v>8834</v>
      </c>
      <c r="Q1048" t="s">
        <v>41</v>
      </c>
      <c r="R1048" t="s">
        <v>12004</v>
      </c>
      <c r="S1048" t="s">
        <v>12005</v>
      </c>
      <c r="T1048" t="s">
        <v>12004</v>
      </c>
      <c r="U1048" t="s">
        <v>44</v>
      </c>
      <c r="V1048" t="s">
        <v>45</v>
      </c>
      <c r="W1048" t="s">
        <v>76</v>
      </c>
      <c r="X1048" t="s">
        <v>47</v>
      </c>
      <c r="Y1048" t="s">
        <v>12006</v>
      </c>
      <c r="Z1048" t="s">
        <v>34</v>
      </c>
      <c r="AA1048" t="s">
        <v>49</v>
      </c>
      <c r="AB1048" t="s">
        <v>10238</v>
      </c>
    </row>
    <row r="1049" spans="1:28">
      <c r="A1049" t="s">
        <v>12007</v>
      </c>
      <c r="B1049" t="s">
        <v>28</v>
      </c>
      <c r="C1049" t="s">
        <v>12008</v>
      </c>
      <c r="D1049" t="s">
        <v>12009</v>
      </c>
      <c r="E1049" t="s">
        <v>12010</v>
      </c>
      <c r="F1049" t="s">
        <v>31</v>
      </c>
      <c r="G1049" t="s">
        <v>12011</v>
      </c>
      <c r="H1049" t="s">
        <v>9106</v>
      </c>
      <c r="I1049" t="s">
        <v>34</v>
      </c>
      <c r="J1049" t="s">
        <v>12012</v>
      </c>
      <c r="K1049" t="s">
        <v>319</v>
      </c>
      <c r="L1049" t="s">
        <v>34</v>
      </c>
      <c r="M1049" t="s">
        <v>12013</v>
      </c>
      <c r="N1049" t="s">
        <v>12014</v>
      </c>
      <c r="O1049" t="s">
        <v>12015</v>
      </c>
      <c r="P1049" t="s">
        <v>9354</v>
      </c>
      <c r="Q1049" t="s">
        <v>41</v>
      </c>
      <c r="R1049" t="s">
        <v>12016</v>
      </c>
      <c r="S1049" t="s">
        <v>12017</v>
      </c>
      <c r="T1049" t="s">
        <v>12018</v>
      </c>
      <c r="U1049" t="s">
        <v>235</v>
      </c>
      <c r="V1049" t="s">
        <v>217</v>
      </c>
      <c r="W1049" t="s">
        <v>76</v>
      </c>
      <c r="X1049" t="s">
        <v>77</v>
      </c>
      <c r="Y1049" t="s">
        <v>12019</v>
      </c>
      <c r="Z1049" t="s">
        <v>34</v>
      </c>
      <c r="AA1049" t="s">
        <v>164</v>
      </c>
      <c r="AB1049" t="s">
        <v>1149</v>
      </c>
    </row>
    <row r="1050" spans="1:28">
      <c r="A1050" t="s">
        <v>12020</v>
      </c>
      <c r="B1050" t="s">
        <v>67</v>
      </c>
      <c r="C1050" t="s">
        <v>34</v>
      </c>
      <c r="D1050" t="s">
        <v>34</v>
      </c>
      <c r="E1050" t="s">
        <v>12021</v>
      </c>
      <c r="F1050" t="s">
        <v>68</v>
      </c>
      <c r="G1050" t="s">
        <v>12022</v>
      </c>
      <c r="H1050" t="s">
        <v>12023</v>
      </c>
      <c r="I1050" t="s">
        <v>34</v>
      </c>
      <c r="J1050" t="s">
        <v>12024</v>
      </c>
      <c r="K1050" t="s">
        <v>276</v>
      </c>
      <c r="L1050" t="s">
        <v>34</v>
      </c>
      <c r="M1050" t="s">
        <v>12025</v>
      </c>
      <c r="N1050" t="s">
        <v>12026</v>
      </c>
      <c r="O1050" t="s">
        <v>12015</v>
      </c>
      <c r="P1050" t="s">
        <v>9354</v>
      </c>
      <c r="Q1050" t="s">
        <v>41</v>
      </c>
      <c r="R1050" t="s">
        <v>12027</v>
      </c>
      <c r="S1050" t="s">
        <v>3634</v>
      </c>
      <c r="T1050" t="s">
        <v>12027</v>
      </c>
      <c r="U1050" t="s">
        <v>44</v>
      </c>
      <c r="V1050" t="s">
        <v>45</v>
      </c>
      <c r="W1050" t="s">
        <v>281</v>
      </c>
      <c r="X1050" t="s">
        <v>47</v>
      </c>
      <c r="Y1050" t="s">
        <v>12028</v>
      </c>
      <c r="Z1050" t="s">
        <v>178</v>
      </c>
      <c r="AA1050" t="s">
        <v>164</v>
      </c>
      <c r="AB1050" t="s">
        <v>3349</v>
      </c>
    </row>
    <row r="1051" spans="1:28">
      <c r="A1051" t="s">
        <v>12029</v>
      </c>
      <c r="B1051" t="s">
        <v>67</v>
      </c>
      <c r="C1051" t="s">
        <v>34</v>
      </c>
      <c r="D1051" t="s">
        <v>34</v>
      </c>
      <c r="E1051" t="s">
        <v>12030</v>
      </c>
      <c r="F1051" t="s">
        <v>68</v>
      </c>
      <c r="G1051" t="s">
        <v>12031</v>
      </c>
      <c r="H1051" t="s">
        <v>12032</v>
      </c>
      <c r="I1051" t="s">
        <v>34</v>
      </c>
      <c r="J1051" t="s">
        <v>12033</v>
      </c>
      <c r="K1051" t="s">
        <v>676</v>
      </c>
      <c r="L1051" t="s">
        <v>34</v>
      </c>
      <c r="M1051" t="s">
        <v>12034</v>
      </c>
      <c r="N1051" t="s">
        <v>12035</v>
      </c>
      <c r="O1051" t="s">
        <v>12015</v>
      </c>
      <c r="P1051" t="s">
        <v>9354</v>
      </c>
      <c r="Q1051" t="s">
        <v>41</v>
      </c>
      <c r="R1051" t="s">
        <v>12036</v>
      </c>
      <c r="S1051" t="s">
        <v>12037</v>
      </c>
      <c r="T1051" t="s">
        <v>12036</v>
      </c>
      <c r="U1051" t="s">
        <v>44</v>
      </c>
      <c r="V1051" t="s">
        <v>45</v>
      </c>
      <c r="W1051" t="s">
        <v>76</v>
      </c>
      <c r="X1051" t="s">
        <v>47</v>
      </c>
      <c r="Y1051" t="s">
        <v>12038</v>
      </c>
      <c r="Z1051" t="s">
        <v>178</v>
      </c>
      <c r="AA1051" t="s">
        <v>49</v>
      </c>
      <c r="AB1051" t="s">
        <v>9503</v>
      </c>
    </row>
    <row r="1052" spans="1:28">
      <c r="A1052" t="s">
        <v>12039</v>
      </c>
      <c r="B1052" t="s">
        <v>28</v>
      </c>
      <c r="C1052" t="s">
        <v>12040</v>
      </c>
      <c r="D1052" t="s">
        <v>12041</v>
      </c>
      <c r="E1052" t="s">
        <v>12042</v>
      </c>
      <c r="F1052" t="s">
        <v>31</v>
      </c>
      <c r="G1052" t="s">
        <v>12043</v>
      </c>
      <c r="H1052" t="s">
        <v>154</v>
      </c>
      <c r="I1052" t="s">
        <v>34</v>
      </c>
      <c r="J1052" t="s">
        <v>12044</v>
      </c>
      <c r="K1052" t="s">
        <v>34</v>
      </c>
      <c r="L1052" t="s">
        <v>34</v>
      </c>
      <c r="M1052" t="s">
        <v>12045</v>
      </c>
      <c r="N1052" t="s">
        <v>12046</v>
      </c>
      <c r="O1052" t="s">
        <v>12015</v>
      </c>
      <c r="P1052" t="s">
        <v>9354</v>
      </c>
      <c r="Q1052" t="s">
        <v>41</v>
      </c>
      <c r="R1052" t="s">
        <v>12047</v>
      </c>
      <c r="S1052" t="s">
        <v>12048</v>
      </c>
      <c r="T1052" t="s">
        <v>12049</v>
      </c>
      <c r="U1052" t="s">
        <v>44</v>
      </c>
      <c r="V1052" t="s">
        <v>45</v>
      </c>
      <c r="W1052" t="s">
        <v>176</v>
      </c>
      <c r="X1052" t="s">
        <v>77</v>
      </c>
      <c r="Y1052" t="s">
        <v>12050</v>
      </c>
      <c r="Z1052" t="s">
        <v>34</v>
      </c>
      <c r="AA1052" t="s">
        <v>164</v>
      </c>
      <c r="AB1052" t="s">
        <v>3671</v>
      </c>
    </row>
    <row r="1053" spans="1:28">
      <c r="A1053" t="s">
        <v>12051</v>
      </c>
      <c r="B1053" t="s">
        <v>28</v>
      </c>
      <c r="C1053" t="s">
        <v>12052</v>
      </c>
      <c r="D1053" t="s">
        <v>12053</v>
      </c>
      <c r="E1053" t="s">
        <v>12054</v>
      </c>
      <c r="F1053" t="s">
        <v>97</v>
      </c>
      <c r="G1053" t="s">
        <v>12055</v>
      </c>
      <c r="H1053" t="s">
        <v>3993</v>
      </c>
      <c r="I1053" t="s">
        <v>34</v>
      </c>
      <c r="J1053" t="s">
        <v>12056</v>
      </c>
      <c r="K1053" t="s">
        <v>142</v>
      </c>
      <c r="L1053" t="s">
        <v>34</v>
      </c>
      <c r="M1053" t="s">
        <v>12057</v>
      </c>
      <c r="N1053" t="s">
        <v>12058</v>
      </c>
      <c r="O1053" t="s">
        <v>12015</v>
      </c>
      <c r="P1053" t="s">
        <v>9354</v>
      </c>
      <c r="Q1053" t="s">
        <v>41</v>
      </c>
      <c r="R1053" t="s">
        <v>12059</v>
      </c>
      <c r="S1053" t="s">
        <v>378</v>
      </c>
      <c r="T1053" t="s">
        <v>12059</v>
      </c>
      <c r="U1053" t="s">
        <v>44</v>
      </c>
      <c r="V1053" t="s">
        <v>217</v>
      </c>
      <c r="W1053" t="s">
        <v>218</v>
      </c>
      <c r="X1053" t="s">
        <v>47</v>
      </c>
      <c r="Y1053" t="s">
        <v>12060</v>
      </c>
      <c r="Z1053" t="s">
        <v>34</v>
      </c>
      <c r="AA1053" t="s">
        <v>49</v>
      </c>
      <c r="AB1053" t="s">
        <v>12061</v>
      </c>
    </row>
    <row r="1054" spans="1:28">
      <c r="A1054" t="s">
        <v>12062</v>
      </c>
      <c r="B1054" t="s">
        <v>28</v>
      </c>
      <c r="C1054" t="s">
        <v>12063</v>
      </c>
      <c r="D1054" t="s">
        <v>12064</v>
      </c>
      <c r="E1054" t="s">
        <v>12065</v>
      </c>
      <c r="F1054" t="s">
        <v>97</v>
      </c>
      <c r="G1054" t="s">
        <v>12066</v>
      </c>
      <c r="H1054" t="s">
        <v>12067</v>
      </c>
      <c r="I1054" t="s">
        <v>34</v>
      </c>
      <c r="J1054" t="s">
        <v>6933</v>
      </c>
      <c r="K1054" t="s">
        <v>112</v>
      </c>
      <c r="L1054" t="s">
        <v>34</v>
      </c>
      <c r="M1054" t="s">
        <v>12068</v>
      </c>
      <c r="N1054" t="s">
        <v>12069</v>
      </c>
      <c r="O1054" t="s">
        <v>12015</v>
      </c>
      <c r="P1054" t="s">
        <v>9354</v>
      </c>
      <c r="Q1054" t="s">
        <v>41</v>
      </c>
      <c r="R1054" t="s">
        <v>12070</v>
      </c>
      <c r="S1054" t="s">
        <v>12071</v>
      </c>
      <c r="T1054" t="s">
        <v>12070</v>
      </c>
      <c r="U1054" t="s">
        <v>44</v>
      </c>
      <c r="V1054" t="s">
        <v>45</v>
      </c>
      <c r="W1054" t="s">
        <v>46</v>
      </c>
      <c r="X1054" t="s">
        <v>47</v>
      </c>
      <c r="Y1054" t="s">
        <v>12072</v>
      </c>
      <c r="Z1054" t="s">
        <v>34</v>
      </c>
      <c r="AA1054" t="s">
        <v>49</v>
      </c>
      <c r="AB1054" t="s">
        <v>4803</v>
      </c>
    </row>
    <row r="1055" spans="1:28">
      <c r="A1055" t="s">
        <v>12073</v>
      </c>
      <c r="B1055" t="s">
        <v>67</v>
      </c>
      <c r="C1055" t="s">
        <v>34</v>
      </c>
      <c r="D1055" t="s">
        <v>34</v>
      </c>
      <c r="E1055" t="s">
        <v>12074</v>
      </c>
      <c r="F1055" t="s">
        <v>68</v>
      </c>
      <c r="G1055" t="s">
        <v>12075</v>
      </c>
      <c r="H1055" t="s">
        <v>33</v>
      </c>
      <c r="I1055" t="s">
        <v>34</v>
      </c>
      <c r="J1055" t="s">
        <v>12076</v>
      </c>
      <c r="K1055" t="s">
        <v>199</v>
      </c>
      <c r="L1055" t="s">
        <v>34</v>
      </c>
      <c r="M1055" t="s">
        <v>12077</v>
      </c>
      <c r="N1055" t="s">
        <v>12078</v>
      </c>
      <c r="O1055" t="s">
        <v>12015</v>
      </c>
      <c r="P1055" t="s">
        <v>9354</v>
      </c>
      <c r="Q1055" t="s">
        <v>41</v>
      </c>
      <c r="R1055" t="s">
        <v>12079</v>
      </c>
      <c r="S1055" t="s">
        <v>12080</v>
      </c>
      <c r="T1055" t="s">
        <v>12081</v>
      </c>
      <c r="U1055" t="s">
        <v>235</v>
      </c>
      <c r="V1055" t="s">
        <v>217</v>
      </c>
      <c r="W1055" t="s">
        <v>76</v>
      </c>
      <c r="X1055" t="s">
        <v>77</v>
      </c>
      <c r="Y1055" t="s">
        <v>12082</v>
      </c>
      <c r="Z1055" t="s">
        <v>269</v>
      </c>
      <c r="AA1055" t="s">
        <v>296</v>
      </c>
      <c r="AB1055" t="s">
        <v>7074</v>
      </c>
    </row>
    <row r="1056" spans="1:28">
      <c r="A1056" t="s">
        <v>12083</v>
      </c>
      <c r="B1056" t="s">
        <v>28</v>
      </c>
      <c r="C1056" t="s">
        <v>12084</v>
      </c>
      <c r="D1056" t="s">
        <v>12085</v>
      </c>
      <c r="E1056" t="s">
        <v>12086</v>
      </c>
      <c r="F1056" t="s">
        <v>97</v>
      </c>
      <c r="G1056" t="s">
        <v>12087</v>
      </c>
      <c r="H1056" t="s">
        <v>12088</v>
      </c>
      <c r="I1056" t="s">
        <v>34</v>
      </c>
      <c r="J1056" t="s">
        <v>12089</v>
      </c>
      <c r="K1056" t="s">
        <v>1899</v>
      </c>
      <c r="L1056" t="s">
        <v>34</v>
      </c>
      <c r="M1056" t="s">
        <v>12090</v>
      </c>
      <c r="N1056" t="s">
        <v>12091</v>
      </c>
      <c r="O1056" t="s">
        <v>12015</v>
      </c>
      <c r="P1056" t="s">
        <v>9354</v>
      </c>
      <c r="Q1056" t="s">
        <v>41</v>
      </c>
      <c r="R1056" t="s">
        <v>12092</v>
      </c>
      <c r="S1056" t="s">
        <v>12093</v>
      </c>
      <c r="T1056" t="s">
        <v>12092</v>
      </c>
      <c r="U1056" t="s">
        <v>44</v>
      </c>
      <c r="V1056" t="s">
        <v>45</v>
      </c>
      <c r="W1056" t="s">
        <v>46</v>
      </c>
      <c r="X1056" t="s">
        <v>47</v>
      </c>
      <c r="Y1056" t="s">
        <v>12094</v>
      </c>
      <c r="Z1056" t="s">
        <v>34</v>
      </c>
      <c r="AA1056" t="s">
        <v>49</v>
      </c>
      <c r="AB1056" t="s">
        <v>4153</v>
      </c>
    </row>
    <row r="1057" spans="1:28">
      <c r="A1057" t="s">
        <v>12095</v>
      </c>
      <c r="B1057" t="s">
        <v>28</v>
      </c>
      <c r="C1057" t="s">
        <v>12096</v>
      </c>
      <c r="D1057" t="s">
        <v>12097</v>
      </c>
      <c r="E1057" t="s">
        <v>12098</v>
      </c>
      <c r="F1057" t="s">
        <v>97</v>
      </c>
      <c r="G1057" t="s">
        <v>12099</v>
      </c>
      <c r="H1057" t="s">
        <v>12100</v>
      </c>
      <c r="I1057" t="s">
        <v>34</v>
      </c>
      <c r="J1057" t="s">
        <v>12101</v>
      </c>
      <c r="K1057" t="s">
        <v>261</v>
      </c>
      <c r="L1057" t="s">
        <v>34</v>
      </c>
      <c r="M1057" t="s">
        <v>12102</v>
      </c>
      <c r="N1057" t="s">
        <v>12103</v>
      </c>
      <c r="O1057" t="s">
        <v>12015</v>
      </c>
      <c r="P1057" t="s">
        <v>9354</v>
      </c>
      <c r="Q1057" t="s">
        <v>41</v>
      </c>
      <c r="R1057" t="s">
        <v>12104</v>
      </c>
      <c r="S1057" t="s">
        <v>12105</v>
      </c>
      <c r="T1057" t="s">
        <v>12104</v>
      </c>
      <c r="U1057" t="s">
        <v>44</v>
      </c>
      <c r="V1057" t="s">
        <v>45</v>
      </c>
      <c r="W1057" t="s">
        <v>76</v>
      </c>
      <c r="X1057" t="s">
        <v>47</v>
      </c>
      <c r="Y1057" t="s">
        <v>12106</v>
      </c>
      <c r="Z1057" t="s">
        <v>34</v>
      </c>
      <c r="AA1057" t="s">
        <v>49</v>
      </c>
      <c r="AB1057" t="s">
        <v>4102</v>
      </c>
    </row>
    <row r="1058" spans="1:28">
      <c r="A1058" t="s">
        <v>12107</v>
      </c>
      <c r="B1058" t="s">
        <v>67</v>
      </c>
      <c r="C1058" t="s">
        <v>34</v>
      </c>
      <c r="D1058" t="s">
        <v>34</v>
      </c>
      <c r="E1058" t="s">
        <v>12108</v>
      </c>
      <c r="F1058" t="s">
        <v>68</v>
      </c>
      <c r="G1058" t="s">
        <v>12109</v>
      </c>
      <c r="H1058" t="s">
        <v>12110</v>
      </c>
      <c r="I1058" t="s">
        <v>34</v>
      </c>
      <c r="J1058" t="s">
        <v>12111</v>
      </c>
      <c r="K1058" t="s">
        <v>212</v>
      </c>
      <c r="L1058" t="s">
        <v>34</v>
      </c>
      <c r="M1058" t="s">
        <v>12112</v>
      </c>
      <c r="N1058" t="s">
        <v>12113</v>
      </c>
      <c r="O1058" t="s">
        <v>12015</v>
      </c>
      <c r="P1058" t="s">
        <v>9354</v>
      </c>
      <c r="Q1058" t="s">
        <v>41</v>
      </c>
      <c r="R1058" t="s">
        <v>12114</v>
      </c>
      <c r="S1058" t="s">
        <v>12115</v>
      </c>
      <c r="T1058" t="s">
        <v>12116</v>
      </c>
      <c r="U1058" t="s">
        <v>235</v>
      </c>
      <c r="V1058" t="s">
        <v>45</v>
      </c>
      <c r="W1058" t="s">
        <v>392</v>
      </c>
      <c r="X1058" t="s">
        <v>77</v>
      </c>
      <c r="Y1058" t="s">
        <v>12117</v>
      </c>
      <c r="Z1058" t="s">
        <v>178</v>
      </c>
      <c r="AA1058" t="s">
        <v>49</v>
      </c>
      <c r="AB1058" t="s">
        <v>12118</v>
      </c>
    </row>
    <row r="1059" spans="1:28">
      <c r="A1059" t="s">
        <v>12119</v>
      </c>
      <c r="B1059" t="s">
        <v>28</v>
      </c>
      <c r="C1059" t="s">
        <v>12120</v>
      </c>
      <c r="D1059" t="s">
        <v>12121</v>
      </c>
      <c r="E1059" t="s">
        <v>12122</v>
      </c>
      <c r="F1059" t="s">
        <v>31</v>
      </c>
      <c r="G1059" t="s">
        <v>12123</v>
      </c>
      <c r="H1059" t="s">
        <v>12124</v>
      </c>
      <c r="I1059" t="s">
        <v>34</v>
      </c>
      <c r="J1059" t="s">
        <v>12125</v>
      </c>
      <c r="K1059" t="s">
        <v>1305</v>
      </c>
      <c r="L1059" t="s">
        <v>34</v>
      </c>
      <c r="M1059" t="s">
        <v>12126</v>
      </c>
      <c r="N1059" t="s">
        <v>12127</v>
      </c>
      <c r="O1059" t="s">
        <v>12015</v>
      </c>
      <c r="P1059" t="s">
        <v>9354</v>
      </c>
      <c r="Q1059" t="s">
        <v>41</v>
      </c>
      <c r="R1059" t="s">
        <v>12128</v>
      </c>
      <c r="S1059" t="s">
        <v>12129</v>
      </c>
      <c r="T1059" t="s">
        <v>12128</v>
      </c>
      <c r="U1059" t="s">
        <v>44</v>
      </c>
      <c r="V1059" t="s">
        <v>508</v>
      </c>
      <c r="W1059" t="s">
        <v>46</v>
      </c>
      <c r="X1059" t="s">
        <v>47</v>
      </c>
      <c r="Y1059" t="s">
        <v>12130</v>
      </c>
      <c r="Z1059" t="s">
        <v>34</v>
      </c>
      <c r="AA1059" t="s">
        <v>49</v>
      </c>
      <c r="AB1059" t="s">
        <v>12131</v>
      </c>
    </row>
    <row r="1060" spans="1:28">
      <c r="A1060" t="s">
        <v>12132</v>
      </c>
      <c r="B1060" t="s">
        <v>67</v>
      </c>
      <c r="C1060" t="s">
        <v>34</v>
      </c>
      <c r="D1060" t="s">
        <v>34</v>
      </c>
      <c r="E1060" t="s">
        <v>12133</v>
      </c>
      <c r="F1060" t="s">
        <v>68</v>
      </c>
      <c r="G1060" t="s">
        <v>12134</v>
      </c>
      <c r="H1060" t="s">
        <v>12135</v>
      </c>
      <c r="I1060" t="s">
        <v>34</v>
      </c>
      <c r="J1060" t="s">
        <v>12136</v>
      </c>
      <c r="K1060" t="s">
        <v>112</v>
      </c>
      <c r="L1060" t="s">
        <v>34</v>
      </c>
      <c r="M1060" t="s">
        <v>12137</v>
      </c>
      <c r="N1060" t="s">
        <v>12138</v>
      </c>
      <c r="O1060" t="s">
        <v>12139</v>
      </c>
      <c r="P1060" t="s">
        <v>9440</v>
      </c>
      <c r="Q1060" t="s">
        <v>41</v>
      </c>
      <c r="R1060" t="s">
        <v>12140</v>
      </c>
      <c r="S1060" t="s">
        <v>12141</v>
      </c>
      <c r="T1060" t="s">
        <v>12142</v>
      </c>
      <c r="U1060" t="s">
        <v>44</v>
      </c>
      <c r="V1060" t="s">
        <v>45</v>
      </c>
      <c r="W1060" t="s">
        <v>252</v>
      </c>
      <c r="X1060" t="s">
        <v>77</v>
      </c>
      <c r="Y1060" t="s">
        <v>12143</v>
      </c>
      <c r="Z1060" t="s">
        <v>178</v>
      </c>
      <c r="AA1060" t="s">
        <v>296</v>
      </c>
      <c r="AB1060" t="s">
        <v>812</v>
      </c>
    </row>
    <row r="1061" spans="1:28">
      <c r="A1061" t="s">
        <v>12144</v>
      </c>
      <c r="B1061" t="s">
        <v>28</v>
      </c>
      <c r="C1061" t="s">
        <v>12145</v>
      </c>
      <c r="D1061" t="s">
        <v>12146</v>
      </c>
      <c r="E1061" t="s">
        <v>12147</v>
      </c>
      <c r="F1061" t="s">
        <v>97</v>
      </c>
      <c r="G1061" t="s">
        <v>12148</v>
      </c>
      <c r="H1061" t="s">
        <v>7586</v>
      </c>
      <c r="I1061" t="s">
        <v>34</v>
      </c>
      <c r="J1061" t="s">
        <v>12149</v>
      </c>
      <c r="K1061" t="s">
        <v>212</v>
      </c>
      <c r="L1061" t="s">
        <v>34</v>
      </c>
      <c r="M1061" t="s">
        <v>12150</v>
      </c>
      <c r="N1061" t="s">
        <v>12151</v>
      </c>
      <c r="O1061" t="s">
        <v>12139</v>
      </c>
      <c r="P1061" t="s">
        <v>9440</v>
      </c>
      <c r="Q1061" t="s">
        <v>41</v>
      </c>
      <c r="R1061" t="s">
        <v>12152</v>
      </c>
      <c r="S1061" t="s">
        <v>12153</v>
      </c>
      <c r="T1061" t="s">
        <v>12152</v>
      </c>
      <c r="U1061" t="s">
        <v>44</v>
      </c>
      <c r="V1061" t="s">
        <v>45</v>
      </c>
      <c r="W1061" t="s">
        <v>281</v>
      </c>
      <c r="X1061" t="s">
        <v>47</v>
      </c>
      <c r="Y1061" t="s">
        <v>12154</v>
      </c>
      <c r="Z1061" t="s">
        <v>34</v>
      </c>
      <c r="AA1061" t="s">
        <v>49</v>
      </c>
      <c r="AB1061" t="s">
        <v>326</v>
      </c>
    </row>
    <row r="1062" spans="1:28">
      <c r="A1062" t="s">
        <v>12155</v>
      </c>
      <c r="B1062" t="s">
        <v>67</v>
      </c>
      <c r="C1062" t="s">
        <v>34</v>
      </c>
      <c r="D1062" t="s">
        <v>34</v>
      </c>
      <c r="E1062" t="s">
        <v>12156</v>
      </c>
      <c r="F1062" t="s">
        <v>97</v>
      </c>
      <c r="G1062" t="s">
        <v>12157</v>
      </c>
      <c r="H1062" t="s">
        <v>12158</v>
      </c>
      <c r="I1062" t="s">
        <v>34</v>
      </c>
      <c r="J1062" t="s">
        <v>12159</v>
      </c>
      <c r="K1062" t="s">
        <v>36</v>
      </c>
      <c r="L1062" t="s">
        <v>34</v>
      </c>
      <c r="M1062" t="s">
        <v>12160</v>
      </c>
      <c r="N1062" t="s">
        <v>12161</v>
      </c>
      <c r="O1062" t="s">
        <v>12139</v>
      </c>
      <c r="P1062" t="s">
        <v>9440</v>
      </c>
      <c r="Q1062" t="s">
        <v>41</v>
      </c>
      <c r="R1062" t="s">
        <v>12162</v>
      </c>
      <c r="S1062" t="s">
        <v>12163</v>
      </c>
      <c r="T1062" t="s">
        <v>12162</v>
      </c>
      <c r="U1062" t="s">
        <v>44</v>
      </c>
      <c r="V1062" t="s">
        <v>45</v>
      </c>
      <c r="W1062" t="s">
        <v>281</v>
      </c>
      <c r="X1062" t="s">
        <v>47</v>
      </c>
      <c r="Y1062" t="s">
        <v>12164</v>
      </c>
      <c r="Z1062" t="s">
        <v>34</v>
      </c>
      <c r="AA1062" t="s">
        <v>49</v>
      </c>
      <c r="AB1062" t="s">
        <v>6255</v>
      </c>
    </row>
    <row r="1063" spans="1:28">
      <c r="A1063" t="s">
        <v>12165</v>
      </c>
      <c r="B1063" t="s">
        <v>256</v>
      </c>
      <c r="C1063" t="s">
        <v>34</v>
      </c>
      <c r="D1063" t="s">
        <v>34</v>
      </c>
      <c r="E1063" t="s">
        <v>12166</v>
      </c>
      <c r="F1063" t="s">
        <v>68</v>
      </c>
      <c r="G1063" t="s">
        <v>12167</v>
      </c>
      <c r="H1063" t="s">
        <v>12168</v>
      </c>
      <c r="I1063" t="s">
        <v>34</v>
      </c>
      <c r="J1063" t="s">
        <v>12169</v>
      </c>
      <c r="K1063" t="s">
        <v>244</v>
      </c>
      <c r="L1063" t="s">
        <v>34</v>
      </c>
      <c r="M1063" t="s">
        <v>12170</v>
      </c>
      <c r="N1063" t="s">
        <v>12171</v>
      </c>
      <c r="O1063" t="s">
        <v>12139</v>
      </c>
      <c r="P1063" t="s">
        <v>12139</v>
      </c>
      <c r="Q1063" t="s">
        <v>265</v>
      </c>
      <c r="R1063" t="s">
        <v>12172</v>
      </c>
      <c r="S1063" t="s">
        <v>12173</v>
      </c>
      <c r="T1063" t="s">
        <v>12172</v>
      </c>
      <c r="U1063" t="s">
        <v>44</v>
      </c>
      <c r="V1063" t="s">
        <v>45</v>
      </c>
      <c r="W1063" t="s">
        <v>76</v>
      </c>
      <c r="X1063" t="s">
        <v>47</v>
      </c>
      <c r="Y1063" t="s">
        <v>12174</v>
      </c>
      <c r="Z1063" t="s">
        <v>34</v>
      </c>
      <c r="AA1063" t="s">
        <v>49</v>
      </c>
      <c r="AB1063" t="s">
        <v>2573</v>
      </c>
    </row>
    <row r="1064" spans="1:28">
      <c r="A1064" t="s">
        <v>12175</v>
      </c>
      <c r="B1064" t="s">
        <v>67</v>
      </c>
      <c r="C1064" t="s">
        <v>34</v>
      </c>
      <c r="D1064" t="s">
        <v>34</v>
      </c>
      <c r="E1064" t="s">
        <v>12176</v>
      </c>
      <c r="F1064" t="s">
        <v>68</v>
      </c>
      <c r="G1064" t="s">
        <v>12177</v>
      </c>
      <c r="H1064" t="s">
        <v>12178</v>
      </c>
      <c r="I1064" t="s">
        <v>34</v>
      </c>
      <c r="J1064" t="s">
        <v>12179</v>
      </c>
      <c r="K1064" t="s">
        <v>289</v>
      </c>
      <c r="L1064" t="s">
        <v>34</v>
      </c>
      <c r="M1064" t="s">
        <v>12180</v>
      </c>
      <c r="N1064" t="s">
        <v>12181</v>
      </c>
      <c r="O1064" t="s">
        <v>12139</v>
      </c>
      <c r="P1064" t="s">
        <v>9440</v>
      </c>
      <c r="Q1064" t="s">
        <v>41</v>
      </c>
      <c r="R1064" t="s">
        <v>12182</v>
      </c>
      <c r="S1064" t="s">
        <v>12183</v>
      </c>
      <c r="T1064" t="s">
        <v>12182</v>
      </c>
      <c r="U1064" t="s">
        <v>44</v>
      </c>
      <c r="V1064" t="s">
        <v>6001</v>
      </c>
      <c r="W1064" t="s">
        <v>76</v>
      </c>
      <c r="X1064" t="s">
        <v>47</v>
      </c>
      <c r="Y1064" t="s">
        <v>12184</v>
      </c>
      <c r="Z1064" t="s">
        <v>34</v>
      </c>
      <c r="AA1064" t="s">
        <v>164</v>
      </c>
      <c r="AB1064" t="s">
        <v>2343</v>
      </c>
    </row>
    <row r="1065" spans="1:28">
      <c r="A1065" t="s">
        <v>12185</v>
      </c>
      <c r="B1065" t="s">
        <v>67</v>
      </c>
      <c r="C1065" t="s">
        <v>34</v>
      </c>
      <c r="D1065" t="s">
        <v>34</v>
      </c>
      <c r="E1065" t="s">
        <v>12186</v>
      </c>
      <c r="F1065" t="s">
        <v>68</v>
      </c>
      <c r="G1065" t="s">
        <v>4180</v>
      </c>
      <c r="H1065" t="s">
        <v>12187</v>
      </c>
      <c r="I1065" t="s">
        <v>34</v>
      </c>
      <c r="J1065" t="s">
        <v>12188</v>
      </c>
      <c r="K1065" t="s">
        <v>229</v>
      </c>
      <c r="L1065" t="s">
        <v>34</v>
      </c>
      <c r="M1065" t="s">
        <v>12189</v>
      </c>
      <c r="N1065" t="s">
        <v>12190</v>
      </c>
      <c r="O1065" t="s">
        <v>12139</v>
      </c>
      <c r="P1065" t="s">
        <v>9440</v>
      </c>
      <c r="Q1065" t="s">
        <v>41</v>
      </c>
      <c r="R1065" t="s">
        <v>12191</v>
      </c>
      <c r="S1065" t="s">
        <v>12192</v>
      </c>
      <c r="T1065" t="s">
        <v>12191</v>
      </c>
      <c r="U1065" t="s">
        <v>44</v>
      </c>
      <c r="V1065" t="s">
        <v>45</v>
      </c>
      <c r="W1065" t="s">
        <v>76</v>
      </c>
      <c r="X1065" t="s">
        <v>47</v>
      </c>
      <c r="Y1065" t="s">
        <v>12193</v>
      </c>
      <c r="Z1065" t="s">
        <v>178</v>
      </c>
      <c r="AA1065" t="s">
        <v>164</v>
      </c>
      <c r="AB1065" t="s">
        <v>12194</v>
      </c>
    </row>
    <row r="1066" spans="1:28">
      <c r="A1066" t="s">
        <v>12195</v>
      </c>
      <c r="B1066" t="s">
        <v>28</v>
      </c>
      <c r="C1066" t="s">
        <v>12196</v>
      </c>
      <c r="D1066" t="s">
        <v>12197</v>
      </c>
      <c r="E1066" t="s">
        <v>12198</v>
      </c>
      <c r="F1066" t="s">
        <v>97</v>
      </c>
      <c r="G1066" t="s">
        <v>12199</v>
      </c>
      <c r="H1066" t="s">
        <v>12200</v>
      </c>
      <c r="I1066" t="s">
        <v>34</v>
      </c>
      <c r="J1066" t="s">
        <v>12201</v>
      </c>
      <c r="K1066" t="s">
        <v>58</v>
      </c>
      <c r="L1066" t="s">
        <v>34</v>
      </c>
      <c r="M1066" t="s">
        <v>12202</v>
      </c>
      <c r="N1066" t="s">
        <v>12203</v>
      </c>
      <c r="O1066" t="s">
        <v>12139</v>
      </c>
      <c r="P1066" t="s">
        <v>9440</v>
      </c>
      <c r="Q1066" t="s">
        <v>41</v>
      </c>
      <c r="R1066" t="s">
        <v>12204</v>
      </c>
      <c r="S1066" t="s">
        <v>12205</v>
      </c>
      <c r="T1066" t="s">
        <v>12204</v>
      </c>
      <c r="U1066" t="s">
        <v>44</v>
      </c>
      <c r="V1066" t="s">
        <v>45</v>
      </c>
      <c r="W1066" t="s">
        <v>63</v>
      </c>
      <c r="X1066" t="s">
        <v>47</v>
      </c>
      <c r="Y1066" t="s">
        <v>12206</v>
      </c>
      <c r="Z1066" t="s">
        <v>34</v>
      </c>
      <c r="AA1066" t="s">
        <v>49</v>
      </c>
      <c r="AB1066" t="s">
        <v>165</v>
      </c>
    </row>
    <row r="1067" spans="1:28">
      <c r="A1067" t="s">
        <v>12207</v>
      </c>
      <c r="B1067" t="s">
        <v>28</v>
      </c>
      <c r="C1067" t="s">
        <v>12208</v>
      </c>
      <c r="D1067" t="s">
        <v>12209</v>
      </c>
      <c r="E1067" t="s">
        <v>12210</v>
      </c>
      <c r="F1067" t="s">
        <v>97</v>
      </c>
      <c r="G1067" t="s">
        <v>12211</v>
      </c>
      <c r="H1067" t="s">
        <v>12212</v>
      </c>
      <c r="I1067" t="s">
        <v>34</v>
      </c>
      <c r="J1067" t="s">
        <v>12213</v>
      </c>
      <c r="K1067" t="s">
        <v>156</v>
      </c>
      <c r="L1067" t="s">
        <v>34</v>
      </c>
      <c r="M1067" t="s">
        <v>12214</v>
      </c>
      <c r="N1067" t="s">
        <v>12215</v>
      </c>
      <c r="O1067" t="s">
        <v>12139</v>
      </c>
      <c r="P1067" t="s">
        <v>9440</v>
      </c>
      <c r="Q1067" t="s">
        <v>41</v>
      </c>
      <c r="R1067" t="s">
        <v>12216</v>
      </c>
      <c r="S1067" t="s">
        <v>12217</v>
      </c>
      <c r="T1067" t="s">
        <v>12216</v>
      </c>
      <c r="U1067" t="s">
        <v>44</v>
      </c>
      <c r="V1067" t="s">
        <v>45</v>
      </c>
      <c r="W1067" t="s">
        <v>810</v>
      </c>
      <c r="X1067" t="s">
        <v>77</v>
      </c>
      <c r="Y1067" t="s">
        <v>12218</v>
      </c>
      <c r="Z1067" t="s">
        <v>34</v>
      </c>
      <c r="AA1067" t="s">
        <v>49</v>
      </c>
      <c r="AB1067" t="s">
        <v>12219</v>
      </c>
    </row>
    <row r="1068" spans="1:28">
      <c r="A1068" t="s">
        <v>12220</v>
      </c>
      <c r="B1068" t="s">
        <v>28</v>
      </c>
      <c r="C1068" t="s">
        <v>12221</v>
      </c>
      <c r="D1068" t="s">
        <v>12222</v>
      </c>
      <c r="E1068" t="s">
        <v>12223</v>
      </c>
      <c r="F1068" t="s">
        <v>31</v>
      </c>
      <c r="G1068" t="s">
        <v>12224</v>
      </c>
      <c r="H1068" t="s">
        <v>1353</v>
      </c>
      <c r="I1068" t="s">
        <v>34</v>
      </c>
      <c r="J1068" t="s">
        <v>12225</v>
      </c>
      <c r="K1068" t="s">
        <v>36</v>
      </c>
      <c r="L1068" t="s">
        <v>34</v>
      </c>
      <c r="M1068" t="s">
        <v>12226</v>
      </c>
      <c r="N1068" t="s">
        <v>12227</v>
      </c>
      <c r="O1068" t="s">
        <v>12139</v>
      </c>
      <c r="P1068" t="s">
        <v>9440</v>
      </c>
      <c r="Q1068" t="s">
        <v>41</v>
      </c>
      <c r="R1068" t="s">
        <v>12228</v>
      </c>
      <c r="S1068" t="s">
        <v>12229</v>
      </c>
      <c r="T1068" t="s">
        <v>12228</v>
      </c>
      <c r="U1068" t="s">
        <v>459</v>
      </c>
      <c r="V1068" t="s">
        <v>217</v>
      </c>
      <c r="W1068" t="s">
        <v>392</v>
      </c>
      <c r="X1068" t="s">
        <v>47</v>
      </c>
      <c r="Y1068" t="s">
        <v>12230</v>
      </c>
      <c r="Z1068" t="s">
        <v>34</v>
      </c>
      <c r="AA1068" t="s">
        <v>49</v>
      </c>
      <c r="AB1068" t="s">
        <v>1795</v>
      </c>
    </row>
    <row r="1069" spans="1:28">
      <c r="A1069" t="s">
        <v>12231</v>
      </c>
      <c r="B1069" t="s">
        <v>67</v>
      </c>
      <c r="C1069" t="s">
        <v>34</v>
      </c>
      <c r="D1069" t="s">
        <v>34</v>
      </c>
      <c r="E1069" t="s">
        <v>12232</v>
      </c>
      <c r="F1069" t="s">
        <v>68</v>
      </c>
      <c r="G1069" t="s">
        <v>12233</v>
      </c>
      <c r="H1069" t="s">
        <v>12234</v>
      </c>
      <c r="I1069" t="s">
        <v>34</v>
      </c>
      <c r="J1069" t="s">
        <v>12235</v>
      </c>
      <c r="K1069" t="s">
        <v>276</v>
      </c>
      <c r="L1069" t="s">
        <v>34</v>
      </c>
      <c r="M1069" t="s">
        <v>12236</v>
      </c>
      <c r="N1069" t="s">
        <v>12237</v>
      </c>
      <c r="O1069" t="s">
        <v>12139</v>
      </c>
      <c r="P1069" t="s">
        <v>9440</v>
      </c>
      <c r="Q1069" t="s">
        <v>41</v>
      </c>
      <c r="R1069" t="s">
        <v>12238</v>
      </c>
      <c r="S1069" t="s">
        <v>12239</v>
      </c>
      <c r="T1069" t="s">
        <v>12240</v>
      </c>
      <c r="U1069" t="s">
        <v>44</v>
      </c>
      <c r="V1069" t="s">
        <v>45</v>
      </c>
      <c r="W1069" t="s">
        <v>252</v>
      </c>
      <c r="X1069" t="s">
        <v>77</v>
      </c>
      <c r="Y1069" t="s">
        <v>12241</v>
      </c>
      <c r="Z1069" t="s">
        <v>34</v>
      </c>
      <c r="AA1069" t="s">
        <v>49</v>
      </c>
      <c r="AB1069" t="s">
        <v>1371</v>
      </c>
    </row>
    <row r="1070" spans="1:28">
      <c r="A1070" t="s">
        <v>12242</v>
      </c>
      <c r="B1070" t="s">
        <v>67</v>
      </c>
      <c r="C1070" t="s">
        <v>34</v>
      </c>
      <c r="D1070" t="s">
        <v>34</v>
      </c>
      <c r="E1070" t="s">
        <v>12243</v>
      </c>
      <c r="F1070" t="s">
        <v>68</v>
      </c>
      <c r="G1070" t="s">
        <v>12244</v>
      </c>
      <c r="H1070" t="s">
        <v>5462</v>
      </c>
      <c r="I1070" t="s">
        <v>34</v>
      </c>
      <c r="J1070" t="s">
        <v>12245</v>
      </c>
      <c r="K1070" t="s">
        <v>58</v>
      </c>
      <c r="L1070" t="s">
        <v>34</v>
      </c>
      <c r="M1070" t="s">
        <v>12246</v>
      </c>
      <c r="N1070" t="s">
        <v>12247</v>
      </c>
      <c r="O1070" t="s">
        <v>12139</v>
      </c>
      <c r="P1070" t="s">
        <v>9440</v>
      </c>
      <c r="Q1070" t="s">
        <v>41</v>
      </c>
      <c r="R1070" t="s">
        <v>12248</v>
      </c>
      <c r="S1070" t="s">
        <v>12249</v>
      </c>
      <c r="T1070" t="s">
        <v>12248</v>
      </c>
      <c r="U1070" t="s">
        <v>44</v>
      </c>
      <c r="V1070" t="s">
        <v>45</v>
      </c>
      <c r="W1070" t="s">
        <v>810</v>
      </c>
      <c r="X1070" t="s">
        <v>77</v>
      </c>
      <c r="Y1070" t="s">
        <v>12250</v>
      </c>
      <c r="Z1070" t="s">
        <v>34</v>
      </c>
      <c r="AA1070" t="s">
        <v>296</v>
      </c>
      <c r="AB1070" t="s">
        <v>10001</v>
      </c>
    </row>
    <row r="1071" spans="1:28">
      <c r="A1071" t="s">
        <v>12251</v>
      </c>
      <c r="B1071" t="s">
        <v>28</v>
      </c>
      <c r="C1071" t="s">
        <v>12252</v>
      </c>
      <c r="D1071" t="s">
        <v>12253</v>
      </c>
      <c r="E1071" t="s">
        <v>12254</v>
      </c>
      <c r="F1071" t="s">
        <v>97</v>
      </c>
      <c r="G1071" t="s">
        <v>2139</v>
      </c>
      <c r="H1071" t="s">
        <v>960</v>
      </c>
      <c r="I1071" t="s">
        <v>11517</v>
      </c>
      <c r="J1071" t="s">
        <v>12255</v>
      </c>
      <c r="K1071" t="s">
        <v>199</v>
      </c>
      <c r="L1071" t="s">
        <v>34</v>
      </c>
      <c r="M1071" t="s">
        <v>12256</v>
      </c>
      <c r="N1071" t="s">
        <v>12257</v>
      </c>
      <c r="O1071" t="s">
        <v>12258</v>
      </c>
      <c r="P1071" t="s">
        <v>9555</v>
      </c>
      <c r="Q1071" t="s">
        <v>41</v>
      </c>
      <c r="R1071" t="s">
        <v>12259</v>
      </c>
      <c r="S1071" t="s">
        <v>12260</v>
      </c>
      <c r="T1071" t="s">
        <v>12261</v>
      </c>
      <c r="U1071" t="s">
        <v>44</v>
      </c>
      <c r="V1071" t="s">
        <v>217</v>
      </c>
      <c r="W1071" t="s">
        <v>281</v>
      </c>
      <c r="X1071" t="s">
        <v>77</v>
      </c>
      <c r="Y1071" t="s">
        <v>12262</v>
      </c>
      <c r="Z1071" t="s">
        <v>34</v>
      </c>
      <c r="AA1071" t="s">
        <v>49</v>
      </c>
      <c r="AB1071" t="s">
        <v>2695</v>
      </c>
    </row>
    <row r="1072" spans="1:28">
      <c r="A1072" t="s">
        <v>12263</v>
      </c>
      <c r="B1072" t="s">
        <v>28</v>
      </c>
      <c r="C1072" t="s">
        <v>12264</v>
      </c>
      <c r="D1072" t="s">
        <v>12265</v>
      </c>
      <c r="E1072" t="s">
        <v>12266</v>
      </c>
      <c r="F1072" t="s">
        <v>97</v>
      </c>
      <c r="G1072" t="s">
        <v>12267</v>
      </c>
      <c r="H1072" t="s">
        <v>12268</v>
      </c>
      <c r="I1072" t="s">
        <v>34</v>
      </c>
      <c r="J1072" t="s">
        <v>12269</v>
      </c>
      <c r="K1072" t="s">
        <v>276</v>
      </c>
      <c r="L1072" t="s">
        <v>34</v>
      </c>
      <c r="M1072" t="s">
        <v>12270</v>
      </c>
      <c r="N1072" t="s">
        <v>12271</v>
      </c>
      <c r="O1072" t="s">
        <v>12258</v>
      </c>
      <c r="P1072" t="s">
        <v>9555</v>
      </c>
      <c r="Q1072" t="s">
        <v>41</v>
      </c>
      <c r="R1072" t="s">
        <v>12272</v>
      </c>
      <c r="S1072" t="s">
        <v>12273</v>
      </c>
      <c r="T1072" t="s">
        <v>12272</v>
      </c>
      <c r="U1072" t="s">
        <v>44</v>
      </c>
      <c r="V1072" t="s">
        <v>45</v>
      </c>
      <c r="W1072" t="s">
        <v>76</v>
      </c>
      <c r="X1072" t="s">
        <v>47</v>
      </c>
      <c r="Y1072" t="s">
        <v>12274</v>
      </c>
      <c r="Z1072" t="s">
        <v>34</v>
      </c>
      <c r="AA1072" t="s">
        <v>49</v>
      </c>
      <c r="AB1072" t="s">
        <v>326</v>
      </c>
    </row>
    <row r="1073" spans="1:28">
      <c r="A1073" t="s">
        <v>12275</v>
      </c>
      <c r="B1073" t="s">
        <v>28</v>
      </c>
      <c r="C1073" t="s">
        <v>12276</v>
      </c>
      <c r="D1073" t="s">
        <v>12277</v>
      </c>
      <c r="E1073" t="s">
        <v>12278</v>
      </c>
      <c r="F1073" t="s">
        <v>97</v>
      </c>
      <c r="G1073" t="s">
        <v>12279</v>
      </c>
      <c r="H1073" t="s">
        <v>12280</v>
      </c>
      <c r="I1073" t="s">
        <v>34</v>
      </c>
      <c r="J1073" t="s">
        <v>12281</v>
      </c>
      <c r="K1073" t="s">
        <v>142</v>
      </c>
      <c r="L1073" t="s">
        <v>34</v>
      </c>
      <c r="M1073" t="s">
        <v>12282</v>
      </c>
      <c r="N1073" t="s">
        <v>12283</v>
      </c>
      <c r="O1073" t="s">
        <v>12258</v>
      </c>
      <c r="P1073" t="s">
        <v>9555</v>
      </c>
      <c r="Q1073" t="s">
        <v>41</v>
      </c>
      <c r="R1073" t="s">
        <v>12284</v>
      </c>
      <c r="S1073" t="s">
        <v>12285</v>
      </c>
      <c r="T1073" t="s">
        <v>12284</v>
      </c>
      <c r="U1073" t="s">
        <v>44</v>
      </c>
      <c r="V1073" t="s">
        <v>45</v>
      </c>
      <c r="W1073" t="s">
        <v>3324</v>
      </c>
      <c r="X1073" t="s">
        <v>47</v>
      </c>
      <c r="Y1073" t="s">
        <v>12286</v>
      </c>
      <c r="Z1073" t="s">
        <v>34</v>
      </c>
      <c r="AA1073" t="s">
        <v>49</v>
      </c>
      <c r="AB1073" t="s">
        <v>12287</v>
      </c>
    </row>
    <row r="1074" spans="1:28">
      <c r="A1074" t="s">
        <v>12288</v>
      </c>
      <c r="B1074" t="s">
        <v>28</v>
      </c>
      <c r="C1074" t="s">
        <v>12289</v>
      </c>
      <c r="D1074" t="s">
        <v>12290</v>
      </c>
      <c r="E1074" t="s">
        <v>12291</v>
      </c>
      <c r="F1074" t="s">
        <v>97</v>
      </c>
      <c r="G1074" t="s">
        <v>10727</v>
      </c>
      <c r="H1074" t="s">
        <v>12292</v>
      </c>
      <c r="I1074" t="s">
        <v>34</v>
      </c>
      <c r="J1074" t="s">
        <v>12293</v>
      </c>
      <c r="K1074" t="s">
        <v>261</v>
      </c>
      <c r="L1074" t="s">
        <v>34</v>
      </c>
      <c r="M1074" t="s">
        <v>12294</v>
      </c>
      <c r="N1074" t="s">
        <v>12295</v>
      </c>
      <c r="O1074" t="s">
        <v>12258</v>
      </c>
      <c r="P1074" t="s">
        <v>9555</v>
      </c>
      <c r="Q1074" t="s">
        <v>41</v>
      </c>
      <c r="R1074" t="s">
        <v>12296</v>
      </c>
      <c r="S1074" t="s">
        <v>12297</v>
      </c>
      <c r="T1074" t="s">
        <v>12296</v>
      </c>
      <c r="U1074" t="s">
        <v>44</v>
      </c>
      <c r="V1074" t="s">
        <v>45</v>
      </c>
      <c r="W1074" t="s">
        <v>76</v>
      </c>
      <c r="X1074" t="s">
        <v>47</v>
      </c>
      <c r="Y1074" t="s">
        <v>12298</v>
      </c>
      <c r="Z1074" t="s">
        <v>34</v>
      </c>
      <c r="AA1074" t="s">
        <v>49</v>
      </c>
      <c r="AB1074" t="s">
        <v>4937</v>
      </c>
    </row>
    <row r="1075" spans="1:28">
      <c r="A1075" t="s">
        <v>12299</v>
      </c>
      <c r="B1075" t="s">
        <v>28</v>
      </c>
      <c r="C1075" t="s">
        <v>12300</v>
      </c>
      <c r="D1075" t="s">
        <v>12301</v>
      </c>
      <c r="E1075" t="s">
        <v>12302</v>
      </c>
      <c r="F1075" t="s">
        <v>97</v>
      </c>
      <c r="G1075" t="s">
        <v>12303</v>
      </c>
      <c r="H1075" t="s">
        <v>12304</v>
      </c>
      <c r="I1075" t="s">
        <v>34</v>
      </c>
      <c r="J1075" t="s">
        <v>12305</v>
      </c>
      <c r="K1075" t="s">
        <v>112</v>
      </c>
      <c r="L1075" t="s">
        <v>34</v>
      </c>
      <c r="M1075" t="s">
        <v>12306</v>
      </c>
      <c r="N1075" t="s">
        <v>12307</v>
      </c>
      <c r="O1075" t="s">
        <v>12258</v>
      </c>
      <c r="P1075" t="s">
        <v>9555</v>
      </c>
      <c r="Q1075" t="s">
        <v>41</v>
      </c>
      <c r="R1075" t="s">
        <v>12296</v>
      </c>
      <c r="S1075" t="s">
        <v>12297</v>
      </c>
      <c r="T1075" t="s">
        <v>12296</v>
      </c>
      <c r="U1075" t="s">
        <v>44</v>
      </c>
      <c r="V1075" t="s">
        <v>45</v>
      </c>
      <c r="W1075" t="s">
        <v>76</v>
      </c>
      <c r="X1075" t="s">
        <v>47</v>
      </c>
      <c r="Y1075" t="s">
        <v>12308</v>
      </c>
      <c r="Z1075" t="s">
        <v>34</v>
      </c>
      <c r="AA1075" t="s">
        <v>49</v>
      </c>
      <c r="AB1075" t="s">
        <v>5337</v>
      </c>
    </row>
    <row r="1076" spans="1:28">
      <c r="A1076" t="s">
        <v>12309</v>
      </c>
      <c r="B1076" t="s">
        <v>67</v>
      </c>
      <c r="C1076" t="s">
        <v>34</v>
      </c>
      <c r="D1076" t="s">
        <v>34</v>
      </c>
      <c r="E1076" t="s">
        <v>12310</v>
      </c>
      <c r="F1076" t="s">
        <v>68</v>
      </c>
      <c r="G1076" t="s">
        <v>12311</v>
      </c>
      <c r="H1076" t="s">
        <v>12312</v>
      </c>
      <c r="I1076" t="s">
        <v>34</v>
      </c>
      <c r="J1076" t="s">
        <v>12313</v>
      </c>
      <c r="K1076" t="s">
        <v>185</v>
      </c>
      <c r="L1076" t="s">
        <v>34</v>
      </c>
      <c r="M1076" t="s">
        <v>12314</v>
      </c>
      <c r="N1076" t="s">
        <v>12315</v>
      </c>
      <c r="O1076" t="s">
        <v>12258</v>
      </c>
      <c r="P1076" t="s">
        <v>9555</v>
      </c>
      <c r="Q1076" t="s">
        <v>41</v>
      </c>
      <c r="R1076" t="s">
        <v>12316</v>
      </c>
      <c r="S1076" t="s">
        <v>12317</v>
      </c>
      <c r="T1076" t="s">
        <v>12316</v>
      </c>
      <c r="U1076" t="s">
        <v>44</v>
      </c>
      <c r="V1076" t="s">
        <v>45</v>
      </c>
      <c r="W1076" t="s">
        <v>76</v>
      </c>
      <c r="X1076" t="s">
        <v>47</v>
      </c>
      <c r="Y1076" t="s">
        <v>12318</v>
      </c>
      <c r="Z1076" t="s">
        <v>34</v>
      </c>
      <c r="AA1076" t="s">
        <v>49</v>
      </c>
      <c r="AB1076" t="s">
        <v>523</v>
      </c>
    </row>
    <row r="1077" spans="1:28">
      <c r="A1077" t="s">
        <v>12319</v>
      </c>
      <c r="B1077" t="s">
        <v>28</v>
      </c>
      <c r="C1077" t="s">
        <v>12320</v>
      </c>
      <c r="D1077" t="s">
        <v>12321</v>
      </c>
      <c r="E1077" t="s">
        <v>12322</v>
      </c>
      <c r="F1077" t="s">
        <v>97</v>
      </c>
      <c r="G1077" t="s">
        <v>3882</v>
      </c>
      <c r="H1077" t="s">
        <v>3758</v>
      </c>
      <c r="I1077" t="s">
        <v>34</v>
      </c>
      <c r="J1077" t="s">
        <v>12323</v>
      </c>
      <c r="K1077" t="s">
        <v>85</v>
      </c>
      <c r="L1077" t="s">
        <v>34</v>
      </c>
      <c r="M1077" t="s">
        <v>12324</v>
      </c>
      <c r="N1077" t="s">
        <v>12325</v>
      </c>
      <c r="O1077" t="s">
        <v>12258</v>
      </c>
      <c r="P1077" t="s">
        <v>9555</v>
      </c>
      <c r="Q1077" t="s">
        <v>41</v>
      </c>
      <c r="R1077" t="s">
        <v>12326</v>
      </c>
      <c r="S1077" t="s">
        <v>12327</v>
      </c>
      <c r="T1077" t="s">
        <v>12328</v>
      </c>
      <c r="U1077" t="s">
        <v>44</v>
      </c>
      <c r="V1077" t="s">
        <v>45</v>
      </c>
      <c r="W1077" t="s">
        <v>76</v>
      </c>
      <c r="X1077" t="s">
        <v>77</v>
      </c>
      <c r="Y1077" t="s">
        <v>12329</v>
      </c>
      <c r="Z1077" t="s">
        <v>34</v>
      </c>
      <c r="AA1077" t="s">
        <v>49</v>
      </c>
      <c r="AB1077" t="s">
        <v>4679</v>
      </c>
    </row>
    <row r="1078" spans="1:28">
      <c r="A1078" t="s">
        <v>12330</v>
      </c>
      <c r="B1078" t="s">
        <v>28</v>
      </c>
      <c r="C1078" t="s">
        <v>12331</v>
      </c>
      <c r="D1078" t="s">
        <v>12332</v>
      </c>
      <c r="E1078" t="s">
        <v>12333</v>
      </c>
      <c r="F1078" t="s">
        <v>97</v>
      </c>
      <c r="G1078" t="s">
        <v>12334</v>
      </c>
      <c r="H1078" t="s">
        <v>12335</v>
      </c>
      <c r="I1078" t="s">
        <v>34</v>
      </c>
      <c r="J1078" t="s">
        <v>12336</v>
      </c>
      <c r="K1078" t="s">
        <v>58</v>
      </c>
      <c r="L1078" t="s">
        <v>34</v>
      </c>
      <c r="M1078" t="s">
        <v>12337</v>
      </c>
      <c r="N1078" t="s">
        <v>12338</v>
      </c>
      <c r="O1078" t="s">
        <v>12339</v>
      </c>
      <c r="P1078" t="s">
        <v>9579</v>
      </c>
      <c r="Q1078" t="s">
        <v>41</v>
      </c>
      <c r="R1078" t="s">
        <v>12340</v>
      </c>
      <c r="S1078" t="s">
        <v>12341</v>
      </c>
      <c r="T1078" t="s">
        <v>12340</v>
      </c>
      <c r="U1078" t="s">
        <v>44</v>
      </c>
      <c r="V1078" t="s">
        <v>45</v>
      </c>
      <c r="W1078" t="s">
        <v>392</v>
      </c>
      <c r="X1078" t="s">
        <v>47</v>
      </c>
      <c r="Y1078" t="s">
        <v>12342</v>
      </c>
      <c r="Z1078" t="s">
        <v>34</v>
      </c>
      <c r="AA1078" t="s">
        <v>49</v>
      </c>
      <c r="AB1078" t="s">
        <v>3014</v>
      </c>
    </row>
    <row r="1079" spans="1:28">
      <c r="A1079" t="s">
        <v>12343</v>
      </c>
      <c r="B1079" t="s">
        <v>67</v>
      </c>
      <c r="C1079" t="s">
        <v>34</v>
      </c>
      <c r="D1079" t="s">
        <v>34</v>
      </c>
      <c r="E1079" t="s">
        <v>12344</v>
      </c>
      <c r="F1079" t="s">
        <v>68</v>
      </c>
      <c r="G1079" t="s">
        <v>12345</v>
      </c>
      <c r="H1079" t="s">
        <v>12346</v>
      </c>
      <c r="I1079" t="s">
        <v>34</v>
      </c>
      <c r="J1079" t="s">
        <v>12347</v>
      </c>
      <c r="K1079" t="s">
        <v>276</v>
      </c>
      <c r="L1079" t="s">
        <v>34</v>
      </c>
      <c r="M1079" t="s">
        <v>12348</v>
      </c>
      <c r="N1079" t="s">
        <v>12349</v>
      </c>
      <c r="O1079" t="s">
        <v>12339</v>
      </c>
      <c r="P1079" t="s">
        <v>9579</v>
      </c>
      <c r="Q1079" t="s">
        <v>41</v>
      </c>
      <c r="R1079" t="s">
        <v>12350</v>
      </c>
      <c r="S1079" t="s">
        <v>12351</v>
      </c>
      <c r="T1079" t="s">
        <v>12350</v>
      </c>
      <c r="U1079" t="s">
        <v>44</v>
      </c>
      <c r="V1079" t="s">
        <v>45</v>
      </c>
      <c r="W1079" t="s">
        <v>76</v>
      </c>
      <c r="X1079" t="s">
        <v>47</v>
      </c>
      <c r="Y1079" t="s">
        <v>12352</v>
      </c>
      <c r="Z1079" t="s">
        <v>34</v>
      </c>
      <c r="AA1079" t="s">
        <v>367</v>
      </c>
      <c r="AB1079" t="s">
        <v>8513</v>
      </c>
    </row>
    <row r="1080" spans="1:28">
      <c r="A1080" t="s">
        <v>12353</v>
      </c>
      <c r="B1080" t="s">
        <v>28</v>
      </c>
      <c r="C1080" t="s">
        <v>12354</v>
      </c>
      <c r="D1080" t="s">
        <v>12355</v>
      </c>
      <c r="E1080" t="s">
        <v>12356</v>
      </c>
      <c r="F1080" t="s">
        <v>97</v>
      </c>
      <c r="G1080" t="s">
        <v>1328</v>
      </c>
      <c r="H1080" t="s">
        <v>12357</v>
      </c>
      <c r="I1080" t="s">
        <v>34</v>
      </c>
      <c r="J1080" t="s">
        <v>12358</v>
      </c>
      <c r="K1080" t="s">
        <v>58</v>
      </c>
      <c r="L1080" t="s">
        <v>34</v>
      </c>
      <c r="M1080" t="s">
        <v>12359</v>
      </c>
      <c r="N1080" t="s">
        <v>12360</v>
      </c>
      <c r="O1080" t="s">
        <v>12339</v>
      </c>
      <c r="P1080" t="s">
        <v>9579</v>
      </c>
      <c r="Q1080" t="s">
        <v>41</v>
      </c>
      <c r="R1080" t="s">
        <v>12361</v>
      </c>
      <c r="S1080" t="s">
        <v>12362</v>
      </c>
      <c r="T1080" t="s">
        <v>12361</v>
      </c>
      <c r="U1080" t="s">
        <v>44</v>
      </c>
      <c r="V1080" t="s">
        <v>45</v>
      </c>
      <c r="W1080" t="s">
        <v>76</v>
      </c>
      <c r="X1080" t="s">
        <v>47</v>
      </c>
      <c r="Y1080" t="s">
        <v>12363</v>
      </c>
      <c r="Z1080" t="s">
        <v>34</v>
      </c>
      <c r="AA1080" t="s">
        <v>49</v>
      </c>
      <c r="AB1080" t="s">
        <v>7074</v>
      </c>
    </row>
    <row r="1081" spans="1:28">
      <c r="A1081" t="s">
        <v>12364</v>
      </c>
      <c r="B1081" t="s">
        <v>28</v>
      </c>
      <c r="C1081" t="s">
        <v>12365</v>
      </c>
      <c r="D1081" t="s">
        <v>12366</v>
      </c>
      <c r="E1081" t="s">
        <v>12367</v>
      </c>
      <c r="F1081" t="s">
        <v>97</v>
      </c>
      <c r="G1081" t="s">
        <v>12368</v>
      </c>
      <c r="H1081" t="s">
        <v>12369</v>
      </c>
      <c r="I1081" t="s">
        <v>34</v>
      </c>
      <c r="J1081" t="s">
        <v>12370</v>
      </c>
      <c r="K1081" t="s">
        <v>414</v>
      </c>
      <c r="L1081" t="s">
        <v>34</v>
      </c>
      <c r="M1081" t="s">
        <v>12371</v>
      </c>
      <c r="N1081" t="s">
        <v>12372</v>
      </c>
      <c r="O1081" t="s">
        <v>12373</v>
      </c>
      <c r="P1081" t="s">
        <v>9688</v>
      </c>
      <c r="Q1081" t="s">
        <v>41</v>
      </c>
      <c r="R1081" t="s">
        <v>12374</v>
      </c>
      <c r="S1081" t="s">
        <v>12375</v>
      </c>
      <c r="T1081" t="s">
        <v>12374</v>
      </c>
      <c r="U1081" t="s">
        <v>44</v>
      </c>
      <c r="V1081" t="s">
        <v>45</v>
      </c>
      <c r="W1081" t="s">
        <v>392</v>
      </c>
      <c r="X1081" t="s">
        <v>47</v>
      </c>
      <c r="Y1081" t="s">
        <v>12376</v>
      </c>
      <c r="Z1081" t="s">
        <v>34</v>
      </c>
      <c r="AA1081" t="s">
        <v>49</v>
      </c>
      <c r="AB1081" t="s">
        <v>342</v>
      </c>
    </row>
    <row r="1082" spans="1:28">
      <c r="A1082" t="s">
        <v>12377</v>
      </c>
      <c r="B1082" t="s">
        <v>67</v>
      </c>
      <c r="C1082" t="s">
        <v>34</v>
      </c>
      <c r="D1082" t="s">
        <v>34</v>
      </c>
      <c r="E1082" t="s">
        <v>12378</v>
      </c>
      <c r="F1082" t="s">
        <v>68</v>
      </c>
      <c r="G1082" t="s">
        <v>4861</v>
      </c>
      <c r="H1082" t="s">
        <v>12379</v>
      </c>
      <c r="I1082" t="s">
        <v>34</v>
      </c>
      <c r="J1082" t="s">
        <v>12380</v>
      </c>
      <c r="K1082" t="s">
        <v>112</v>
      </c>
      <c r="L1082" t="s">
        <v>34</v>
      </c>
      <c r="M1082" t="s">
        <v>12381</v>
      </c>
      <c r="N1082" t="s">
        <v>12382</v>
      </c>
      <c r="O1082" t="s">
        <v>12373</v>
      </c>
      <c r="P1082" t="s">
        <v>9688</v>
      </c>
      <c r="Q1082" t="s">
        <v>41</v>
      </c>
      <c r="R1082" t="s">
        <v>12383</v>
      </c>
      <c r="S1082" t="s">
        <v>12384</v>
      </c>
      <c r="T1082" t="s">
        <v>12385</v>
      </c>
      <c r="U1082" t="s">
        <v>44</v>
      </c>
      <c r="V1082" t="s">
        <v>45</v>
      </c>
      <c r="W1082" t="s">
        <v>76</v>
      </c>
      <c r="X1082" t="s">
        <v>77</v>
      </c>
      <c r="Y1082" t="s">
        <v>12386</v>
      </c>
      <c r="Z1082" t="s">
        <v>34</v>
      </c>
      <c r="AA1082" t="s">
        <v>49</v>
      </c>
      <c r="AB1082" t="s">
        <v>2573</v>
      </c>
    </row>
    <row r="1083" spans="1:28">
      <c r="A1083" t="s">
        <v>12387</v>
      </c>
      <c r="B1083" t="s">
        <v>67</v>
      </c>
      <c r="C1083" t="s">
        <v>34</v>
      </c>
      <c r="D1083" t="s">
        <v>34</v>
      </c>
      <c r="E1083" t="s">
        <v>12388</v>
      </c>
      <c r="F1083" t="s">
        <v>68</v>
      </c>
      <c r="G1083" t="s">
        <v>12389</v>
      </c>
      <c r="H1083" t="s">
        <v>12390</v>
      </c>
      <c r="I1083" t="s">
        <v>34</v>
      </c>
      <c r="J1083" t="s">
        <v>12391</v>
      </c>
      <c r="K1083" t="s">
        <v>1305</v>
      </c>
      <c r="L1083" t="s">
        <v>34</v>
      </c>
      <c r="M1083" t="s">
        <v>12392</v>
      </c>
      <c r="N1083" t="s">
        <v>12393</v>
      </c>
      <c r="O1083" t="s">
        <v>12373</v>
      </c>
      <c r="P1083" t="s">
        <v>9688</v>
      </c>
      <c r="Q1083" t="s">
        <v>41</v>
      </c>
      <c r="R1083" t="s">
        <v>12394</v>
      </c>
      <c r="S1083" t="s">
        <v>12395</v>
      </c>
      <c r="T1083" t="s">
        <v>12394</v>
      </c>
      <c r="U1083" t="s">
        <v>44</v>
      </c>
      <c r="V1083" t="s">
        <v>45</v>
      </c>
      <c r="W1083" t="s">
        <v>176</v>
      </c>
      <c r="X1083" t="s">
        <v>47</v>
      </c>
      <c r="Y1083" t="s">
        <v>12396</v>
      </c>
      <c r="Z1083" t="s">
        <v>178</v>
      </c>
      <c r="AA1083" t="s">
        <v>49</v>
      </c>
      <c r="AB1083" t="s">
        <v>1149</v>
      </c>
    </row>
    <row r="1084" spans="1:28">
      <c r="A1084" t="s">
        <v>12397</v>
      </c>
      <c r="B1084" t="s">
        <v>28</v>
      </c>
      <c r="C1084" t="s">
        <v>12398</v>
      </c>
      <c r="D1084" t="s">
        <v>12399</v>
      </c>
      <c r="E1084" t="s">
        <v>12400</v>
      </c>
      <c r="F1084" t="s">
        <v>31</v>
      </c>
      <c r="G1084" t="s">
        <v>12401</v>
      </c>
      <c r="H1084" t="s">
        <v>12402</v>
      </c>
      <c r="I1084" t="s">
        <v>34</v>
      </c>
      <c r="J1084" t="s">
        <v>12403</v>
      </c>
      <c r="K1084" t="s">
        <v>361</v>
      </c>
      <c r="L1084" t="s">
        <v>34</v>
      </c>
      <c r="M1084" t="s">
        <v>12404</v>
      </c>
      <c r="N1084" t="s">
        <v>12405</v>
      </c>
      <c r="O1084" t="s">
        <v>12373</v>
      </c>
      <c r="P1084" t="s">
        <v>9688</v>
      </c>
      <c r="Q1084" t="s">
        <v>41</v>
      </c>
      <c r="R1084" t="s">
        <v>12406</v>
      </c>
      <c r="S1084" t="s">
        <v>12407</v>
      </c>
      <c r="T1084" t="s">
        <v>12406</v>
      </c>
      <c r="U1084" t="s">
        <v>44</v>
      </c>
      <c r="V1084" t="s">
        <v>45</v>
      </c>
      <c r="W1084" t="s">
        <v>46</v>
      </c>
      <c r="X1084" t="s">
        <v>47</v>
      </c>
      <c r="Y1084" t="s">
        <v>12408</v>
      </c>
      <c r="Z1084" t="s">
        <v>34</v>
      </c>
      <c r="AA1084" t="s">
        <v>164</v>
      </c>
      <c r="AB1084" t="s">
        <v>1224</v>
      </c>
    </row>
    <row r="1085" spans="1:28">
      <c r="A1085" t="s">
        <v>12409</v>
      </c>
      <c r="B1085" t="s">
        <v>67</v>
      </c>
      <c r="C1085" t="s">
        <v>34</v>
      </c>
      <c r="D1085" t="s">
        <v>34</v>
      </c>
      <c r="E1085" t="s">
        <v>12410</v>
      </c>
      <c r="F1085" t="s">
        <v>68</v>
      </c>
      <c r="G1085" t="s">
        <v>12411</v>
      </c>
      <c r="H1085" t="s">
        <v>2347</v>
      </c>
      <c r="I1085" t="s">
        <v>11517</v>
      </c>
      <c r="J1085" t="s">
        <v>12412</v>
      </c>
      <c r="K1085" t="s">
        <v>289</v>
      </c>
      <c r="L1085" t="s">
        <v>34</v>
      </c>
      <c r="M1085" t="s">
        <v>12413</v>
      </c>
      <c r="N1085" t="s">
        <v>12414</v>
      </c>
      <c r="O1085" t="s">
        <v>12373</v>
      </c>
      <c r="P1085" t="s">
        <v>9688</v>
      </c>
      <c r="Q1085" t="s">
        <v>41</v>
      </c>
      <c r="R1085" t="s">
        <v>12415</v>
      </c>
      <c r="S1085" t="s">
        <v>12260</v>
      </c>
      <c r="T1085" t="s">
        <v>12416</v>
      </c>
      <c r="U1085" t="s">
        <v>44</v>
      </c>
      <c r="V1085" t="s">
        <v>217</v>
      </c>
      <c r="W1085" t="s">
        <v>76</v>
      </c>
      <c r="X1085" t="s">
        <v>77</v>
      </c>
      <c r="Y1085" t="s">
        <v>12262</v>
      </c>
      <c r="Z1085" t="s">
        <v>34</v>
      </c>
      <c r="AA1085" t="s">
        <v>367</v>
      </c>
      <c r="AB1085" t="s">
        <v>5863</v>
      </c>
    </row>
    <row r="1086" spans="1:28">
      <c r="A1086" t="s">
        <v>12417</v>
      </c>
      <c r="B1086" t="s">
        <v>28</v>
      </c>
      <c r="C1086" t="s">
        <v>12418</v>
      </c>
      <c r="D1086" t="s">
        <v>12419</v>
      </c>
      <c r="E1086" t="s">
        <v>12420</v>
      </c>
      <c r="F1086" t="s">
        <v>31</v>
      </c>
      <c r="G1086" t="s">
        <v>12421</v>
      </c>
      <c r="H1086" t="s">
        <v>12422</v>
      </c>
      <c r="I1086" t="s">
        <v>34</v>
      </c>
      <c r="J1086" t="s">
        <v>12423</v>
      </c>
      <c r="K1086" t="s">
        <v>414</v>
      </c>
      <c r="L1086" t="s">
        <v>34</v>
      </c>
      <c r="M1086" t="s">
        <v>12424</v>
      </c>
      <c r="N1086" t="s">
        <v>12425</v>
      </c>
      <c r="O1086" t="s">
        <v>12373</v>
      </c>
      <c r="P1086" t="s">
        <v>9688</v>
      </c>
      <c r="Q1086" t="s">
        <v>41</v>
      </c>
      <c r="R1086" t="s">
        <v>12426</v>
      </c>
      <c r="S1086" t="s">
        <v>12427</v>
      </c>
      <c r="T1086" t="s">
        <v>12426</v>
      </c>
      <c r="U1086" t="s">
        <v>44</v>
      </c>
      <c r="V1086" t="s">
        <v>45</v>
      </c>
      <c r="W1086" t="s">
        <v>76</v>
      </c>
      <c r="X1086" t="s">
        <v>47</v>
      </c>
      <c r="Y1086" t="s">
        <v>12428</v>
      </c>
      <c r="Z1086" t="s">
        <v>34</v>
      </c>
      <c r="AA1086" t="s">
        <v>367</v>
      </c>
      <c r="AB1086" t="s">
        <v>5990</v>
      </c>
    </row>
    <row r="1087" spans="1:28">
      <c r="A1087" t="s">
        <v>12429</v>
      </c>
      <c r="B1087" t="s">
        <v>67</v>
      </c>
      <c r="C1087" t="s">
        <v>34</v>
      </c>
      <c r="D1087" t="s">
        <v>34</v>
      </c>
      <c r="E1087" t="s">
        <v>12430</v>
      </c>
      <c r="F1087" t="s">
        <v>68</v>
      </c>
      <c r="G1087" t="s">
        <v>12431</v>
      </c>
      <c r="H1087" t="s">
        <v>944</v>
      </c>
      <c r="I1087" t="s">
        <v>34</v>
      </c>
      <c r="J1087" t="s">
        <v>12432</v>
      </c>
      <c r="K1087" t="s">
        <v>36</v>
      </c>
      <c r="L1087" t="s">
        <v>34</v>
      </c>
      <c r="M1087" t="s">
        <v>12433</v>
      </c>
      <c r="N1087" t="s">
        <v>12434</v>
      </c>
      <c r="O1087" t="s">
        <v>12435</v>
      </c>
      <c r="P1087" t="s">
        <v>9857</v>
      </c>
      <c r="Q1087" t="s">
        <v>41</v>
      </c>
      <c r="R1087" t="s">
        <v>12436</v>
      </c>
      <c r="S1087" t="s">
        <v>12437</v>
      </c>
      <c r="T1087" t="s">
        <v>12436</v>
      </c>
      <c r="U1087" t="s">
        <v>459</v>
      </c>
      <c r="V1087" t="s">
        <v>217</v>
      </c>
      <c r="W1087" t="s">
        <v>392</v>
      </c>
      <c r="X1087" t="s">
        <v>47</v>
      </c>
      <c r="Y1087" t="s">
        <v>12438</v>
      </c>
      <c r="Z1087" t="s">
        <v>178</v>
      </c>
      <c r="AA1087" t="s">
        <v>49</v>
      </c>
      <c r="AB1087" t="s">
        <v>12439</v>
      </c>
    </row>
    <row r="1088" spans="1:28">
      <c r="A1088" t="s">
        <v>12440</v>
      </c>
      <c r="B1088" t="s">
        <v>67</v>
      </c>
      <c r="C1088" t="s">
        <v>34</v>
      </c>
      <c r="D1088" t="s">
        <v>34</v>
      </c>
      <c r="E1088" t="s">
        <v>12441</v>
      </c>
      <c r="F1088" t="s">
        <v>68</v>
      </c>
      <c r="G1088" t="s">
        <v>12442</v>
      </c>
      <c r="H1088" t="s">
        <v>12443</v>
      </c>
      <c r="I1088" t="s">
        <v>34</v>
      </c>
      <c r="J1088" t="s">
        <v>12444</v>
      </c>
      <c r="K1088" t="s">
        <v>185</v>
      </c>
      <c r="L1088" t="s">
        <v>34</v>
      </c>
      <c r="M1088" t="s">
        <v>12445</v>
      </c>
      <c r="N1088" t="s">
        <v>12446</v>
      </c>
      <c r="O1088" t="s">
        <v>12435</v>
      </c>
      <c r="P1088" t="s">
        <v>9857</v>
      </c>
      <c r="Q1088" t="s">
        <v>41</v>
      </c>
      <c r="R1088" t="s">
        <v>12447</v>
      </c>
      <c r="S1088" t="s">
        <v>12448</v>
      </c>
      <c r="T1088" t="s">
        <v>12449</v>
      </c>
      <c r="U1088" t="s">
        <v>191</v>
      </c>
      <c r="V1088" t="s">
        <v>45</v>
      </c>
      <c r="W1088" t="s">
        <v>76</v>
      </c>
      <c r="X1088" t="s">
        <v>77</v>
      </c>
      <c r="Y1088" t="s">
        <v>12450</v>
      </c>
      <c r="Z1088" t="s">
        <v>34</v>
      </c>
      <c r="AA1088" t="s">
        <v>49</v>
      </c>
      <c r="AB1088" t="s">
        <v>6035</v>
      </c>
    </row>
    <row r="1089" spans="1:28">
      <c r="A1089" t="s">
        <v>12451</v>
      </c>
      <c r="B1089" t="s">
        <v>28</v>
      </c>
      <c r="C1089" t="s">
        <v>12452</v>
      </c>
      <c r="D1089" t="s">
        <v>12453</v>
      </c>
      <c r="E1089" t="s">
        <v>12454</v>
      </c>
      <c r="F1089" t="s">
        <v>97</v>
      </c>
      <c r="G1089" t="s">
        <v>5013</v>
      </c>
      <c r="H1089" t="s">
        <v>12455</v>
      </c>
      <c r="I1089" t="s">
        <v>34</v>
      </c>
      <c r="J1089" t="s">
        <v>12456</v>
      </c>
      <c r="K1089" t="s">
        <v>185</v>
      </c>
      <c r="L1089" t="s">
        <v>34</v>
      </c>
      <c r="M1089" t="s">
        <v>12457</v>
      </c>
      <c r="N1089" t="s">
        <v>12458</v>
      </c>
      <c r="O1089" t="s">
        <v>12435</v>
      </c>
      <c r="P1089" t="s">
        <v>9857</v>
      </c>
      <c r="Q1089" t="s">
        <v>41</v>
      </c>
      <c r="R1089" t="s">
        <v>12459</v>
      </c>
      <c r="S1089" t="s">
        <v>12460</v>
      </c>
      <c r="T1089" t="s">
        <v>12461</v>
      </c>
      <c r="U1089" t="s">
        <v>44</v>
      </c>
      <c r="V1089" t="s">
        <v>45</v>
      </c>
      <c r="W1089" t="s">
        <v>76</v>
      </c>
      <c r="X1089" t="s">
        <v>77</v>
      </c>
      <c r="Y1089" t="s">
        <v>12462</v>
      </c>
      <c r="Z1089" t="s">
        <v>34</v>
      </c>
      <c r="AA1089" t="s">
        <v>49</v>
      </c>
      <c r="AB1089" t="s">
        <v>4153</v>
      </c>
    </row>
    <row r="1090" spans="1:28">
      <c r="A1090" t="s">
        <v>12463</v>
      </c>
      <c r="B1090" t="s">
        <v>28</v>
      </c>
      <c r="C1090" t="s">
        <v>12464</v>
      </c>
      <c r="D1090" t="s">
        <v>12465</v>
      </c>
      <c r="E1090" t="s">
        <v>12466</v>
      </c>
      <c r="F1090" t="s">
        <v>97</v>
      </c>
      <c r="G1090" t="s">
        <v>12467</v>
      </c>
      <c r="H1090" t="s">
        <v>12468</v>
      </c>
      <c r="I1090" t="s">
        <v>12469</v>
      </c>
      <c r="J1090" t="s">
        <v>12470</v>
      </c>
      <c r="K1090" t="s">
        <v>85</v>
      </c>
      <c r="L1090" t="s">
        <v>34</v>
      </c>
      <c r="M1090" t="s">
        <v>12471</v>
      </c>
      <c r="N1090" t="s">
        <v>12472</v>
      </c>
      <c r="O1090" t="s">
        <v>12435</v>
      </c>
      <c r="P1090" t="s">
        <v>9857</v>
      </c>
      <c r="Q1090" t="s">
        <v>41</v>
      </c>
      <c r="R1090" t="s">
        <v>12473</v>
      </c>
      <c r="S1090" t="s">
        <v>12474</v>
      </c>
      <c r="T1090" t="s">
        <v>12475</v>
      </c>
      <c r="U1090" t="s">
        <v>44</v>
      </c>
      <c r="V1090" t="s">
        <v>45</v>
      </c>
      <c r="W1090" t="s">
        <v>252</v>
      </c>
      <c r="X1090" t="s">
        <v>77</v>
      </c>
      <c r="Y1090" t="s">
        <v>12476</v>
      </c>
      <c r="Z1090" t="s">
        <v>34</v>
      </c>
      <c r="AA1090" t="s">
        <v>49</v>
      </c>
      <c r="AB1090" t="s">
        <v>927</v>
      </c>
    </row>
    <row r="1091" spans="1:28">
      <c r="A1091" t="s">
        <v>12477</v>
      </c>
      <c r="B1091" t="s">
        <v>67</v>
      </c>
      <c r="C1091" t="s">
        <v>34</v>
      </c>
      <c r="D1091" t="s">
        <v>34</v>
      </c>
      <c r="E1091" t="s">
        <v>12478</v>
      </c>
      <c r="F1091" t="s">
        <v>68</v>
      </c>
      <c r="G1091" t="s">
        <v>12479</v>
      </c>
      <c r="H1091" t="s">
        <v>10287</v>
      </c>
      <c r="I1091" t="s">
        <v>34</v>
      </c>
      <c r="J1091" t="s">
        <v>12480</v>
      </c>
      <c r="K1091" t="s">
        <v>244</v>
      </c>
      <c r="L1091" t="s">
        <v>34</v>
      </c>
      <c r="M1091" t="s">
        <v>12481</v>
      </c>
      <c r="N1091" t="s">
        <v>12482</v>
      </c>
      <c r="O1091" t="s">
        <v>12435</v>
      </c>
      <c r="P1091" t="s">
        <v>9857</v>
      </c>
      <c r="Q1091" t="s">
        <v>41</v>
      </c>
      <c r="R1091" t="s">
        <v>10446</v>
      </c>
      <c r="S1091" t="s">
        <v>10447</v>
      </c>
      <c r="T1091" t="s">
        <v>10446</v>
      </c>
      <c r="U1091" t="s">
        <v>44</v>
      </c>
      <c r="V1091" t="s">
        <v>45</v>
      </c>
      <c r="W1091" t="s">
        <v>148</v>
      </c>
      <c r="X1091" t="s">
        <v>47</v>
      </c>
      <c r="Y1091" t="s">
        <v>12483</v>
      </c>
      <c r="Z1091" t="s">
        <v>178</v>
      </c>
      <c r="AA1091" t="s">
        <v>367</v>
      </c>
      <c r="AB1091" t="s">
        <v>11648</v>
      </c>
    </row>
    <row r="1092" spans="1:28">
      <c r="A1092" t="s">
        <v>12484</v>
      </c>
      <c r="B1092" t="s">
        <v>28</v>
      </c>
      <c r="C1092" t="s">
        <v>12485</v>
      </c>
      <c r="D1092" t="s">
        <v>12486</v>
      </c>
      <c r="E1092" t="s">
        <v>12487</v>
      </c>
      <c r="F1092" t="s">
        <v>31</v>
      </c>
      <c r="G1092" t="s">
        <v>12488</v>
      </c>
      <c r="H1092" t="s">
        <v>139</v>
      </c>
      <c r="I1092" t="s">
        <v>34</v>
      </c>
      <c r="J1092" t="s">
        <v>12489</v>
      </c>
      <c r="K1092" t="s">
        <v>212</v>
      </c>
      <c r="L1092" t="s">
        <v>34</v>
      </c>
      <c r="M1092" t="s">
        <v>12490</v>
      </c>
      <c r="N1092" t="s">
        <v>12491</v>
      </c>
      <c r="O1092" t="s">
        <v>12435</v>
      </c>
      <c r="P1092" t="s">
        <v>9857</v>
      </c>
      <c r="Q1092" t="s">
        <v>41</v>
      </c>
      <c r="R1092" t="s">
        <v>12492</v>
      </c>
      <c r="S1092" t="s">
        <v>12493</v>
      </c>
      <c r="T1092" t="s">
        <v>12492</v>
      </c>
      <c r="U1092" t="s">
        <v>44</v>
      </c>
      <c r="V1092" t="s">
        <v>45</v>
      </c>
      <c r="W1092" t="s">
        <v>76</v>
      </c>
      <c r="X1092" t="s">
        <v>47</v>
      </c>
      <c r="Y1092" t="s">
        <v>12494</v>
      </c>
      <c r="Z1092" t="s">
        <v>34</v>
      </c>
      <c r="AA1092" t="s">
        <v>49</v>
      </c>
      <c r="AB1092" t="s">
        <v>1493</v>
      </c>
    </row>
    <row r="1093" spans="1:28">
      <c r="A1093" t="s">
        <v>12495</v>
      </c>
      <c r="B1093" t="s">
        <v>67</v>
      </c>
      <c r="C1093" t="s">
        <v>34</v>
      </c>
      <c r="D1093" t="s">
        <v>34</v>
      </c>
      <c r="E1093" t="s">
        <v>12496</v>
      </c>
      <c r="F1093" t="s">
        <v>68</v>
      </c>
      <c r="G1093" t="s">
        <v>12497</v>
      </c>
      <c r="H1093" t="s">
        <v>831</v>
      </c>
      <c r="I1093" t="s">
        <v>34</v>
      </c>
      <c r="J1093" t="s">
        <v>9012</v>
      </c>
      <c r="K1093" t="s">
        <v>414</v>
      </c>
      <c r="L1093" t="s">
        <v>34</v>
      </c>
      <c r="M1093" t="s">
        <v>12498</v>
      </c>
      <c r="N1093" t="s">
        <v>12499</v>
      </c>
      <c r="O1093" t="s">
        <v>12435</v>
      </c>
      <c r="P1093" t="s">
        <v>9857</v>
      </c>
      <c r="Q1093" t="s">
        <v>41</v>
      </c>
      <c r="R1093" t="s">
        <v>9275</v>
      </c>
      <c r="S1093" t="s">
        <v>12500</v>
      </c>
      <c r="T1093" t="s">
        <v>9277</v>
      </c>
      <c r="U1093" t="s">
        <v>235</v>
      </c>
      <c r="V1093" t="s">
        <v>45</v>
      </c>
      <c r="W1093" t="s">
        <v>63</v>
      </c>
      <c r="X1093" t="s">
        <v>77</v>
      </c>
      <c r="Y1093" t="s">
        <v>12501</v>
      </c>
      <c r="Z1093" t="s">
        <v>178</v>
      </c>
      <c r="AA1093" t="s">
        <v>49</v>
      </c>
      <c r="AB1093" t="s">
        <v>119</v>
      </c>
    </row>
    <row r="1094" spans="1:28">
      <c r="A1094" t="s">
        <v>12502</v>
      </c>
      <c r="B1094" t="s">
        <v>28</v>
      </c>
      <c r="C1094" t="s">
        <v>12503</v>
      </c>
      <c r="D1094" t="s">
        <v>12504</v>
      </c>
      <c r="E1094" t="s">
        <v>12505</v>
      </c>
      <c r="F1094" t="s">
        <v>31</v>
      </c>
      <c r="G1094" t="s">
        <v>687</v>
      </c>
      <c r="H1094" t="s">
        <v>1353</v>
      </c>
      <c r="I1094" t="s">
        <v>34</v>
      </c>
      <c r="J1094" t="s">
        <v>4603</v>
      </c>
      <c r="K1094" t="s">
        <v>361</v>
      </c>
      <c r="L1094" t="s">
        <v>34</v>
      </c>
      <c r="M1094" t="s">
        <v>12506</v>
      </c>
      <c r="N1094" t="s">
        <v>12507</v>
      </c>
      <c r="O1094" t="s">
        <v>12435</v>
      </c>
      <c r="P1094" t="s">
        <v>9857</v>
      </c>
      <c r="Q1094" t="s">
        <v>41</v>
      </c>
      <c r="R1094" t="s">
        <v>12508</v>
      </c>
      <c r="S1094" t="s">
        <v>12509</v>
      </c>
      <c r="T1094" t="s">
        <v>12510</v>
      </c>
      <c r="U1094" t="s">
        <v>44</v>
      </c>
      <c r="V1094" t="s">
        <v>45</v>
      </c>
      <c r="W1094" t="s">
        <v>76</v>
      </c>
      <c r="X1094" t="s">
        <v>77</v>
      </c>
      <c r="Y1094" t="s">
        <v>12511</v>
      </c>
      <c r="Z1094" t="s">
        <v>34</v>
      </c>
      <c r="AA1094" t="s">
        <v>164</v>
      </c>
      <c r="AB1094" t="s">
        <v>1273</v>
      </c>
    </row>
    <row r="1095" spans="1:28">
      <c r="A1095" t="s">
        <v>12512</v>
      </c>
      <c r="B1095" t="s">
        <v>28</v>
      </c>
      <c r="C1095" t="s">
        <v>12513</v>
      </c>
      <c r="D1095" t="s">
        <v>12514</v>
      </c>
      <c r="E1095" t="s">
        <v>12515</v>
      </c>
      <c r="F1095" t="s">
        <v>97</v>
      </c>
      <c r="G1095" t="s">
        <v>12516</v>
      </c>
      <c r="H1095" t="s">
        <v>3487</v>
      </c>
      <c r="I1095" t="s">
        <v>34</v>
      </c>
      <c r="J1095" t="s">
        <v>12517</v>
      </c>
      <c r="K1095" t="s">
        <v>36</v>
      </c>
      <c r="L1095" t="s">
        <v>34</v>
      </c>
      <c r="M1095" t="s">
        <v>12518</v>
      </c>
      <c r="N1095" t="s">
        <v>12519</v>
      </c>
      <c r="O1095" t="s">
        <v>12520</v>
      </c>
      <c r="P1095" t="s">
        <v>9976</v>
      </c>
      <c r="Q1095" t="s">
        <v>41</v>
      </c>
      <c r="R1095" t="s">
        <v>12521</v>
      </c>
      <c r="S1095" t="s">
        <v>12522</v>
      </c>
      <c r="T1095" t="s">
        <v>12521</v>
      </c>
      <c r="U1095" t="s">
        <v>44</v>
      </c>
      <c r="V1095" t="s">
        <v>45</v>
      </c>
      <c r="W1095" t="s">
        <v>76</v>
      </c>
      <c r="X1095" t="s">
        <v>47</v>
      </c>
      <c r="Y1095" t="s">
        <v>12523</v>
      </c>
      <c r="Z1095" t="s">
        <v>34</v>
      </c>
      <c r="AA1095" t="s">
        <v>49</v>
      </c>
      <c r="AB1095" t="s">
        <v>1976</v>
      </c>
    </row>
    <row r="1096" spans="1:28">
      <c r="A1096" t="s">
        <v>12524</v>
      </c>
      <c r="B1096" t="s">
        <v>28</v>
      </c>
      <c r="C1096" t="s">
        <v>12525</v>
      </c>
      <c r="D1096" t="s">
        <v>12526</v>
      </c>
      <c r="E1096" t="s">
        <v>12527</v>
      </c>
      <c r="F1096" t="s">
        <v>31</v>
      </c>
      <c r="G1096" t="s">
        <v>12528</v>
      </c>
      <c r="H1096" t="s">
        <v>12529</v>
      </c>
      <c r="I1096" t="s">
        <v>34</v>
      </c>
      <c r="J1096" t="s">
        <v>12530</v>
      </c>
      <c r="K1096" t="s">
        <v>34</v>
      </c>
      <c r="L1096" t="s">
        <v>34</v>
      </c>
      <c r="M1096" t="s">
        <v>12531</v>
      </c>
      <c r="N1096" t="s">
        <v>12532</v>
      </c>
      <c r="O1096" t="s">
        <v>12520</v>
      </c>
      <c r="P1096" t="s">
        <v>9976</v>
      </c>
      <c r="Q1096" t="s">
        <v>41</v>
      </c>
      <c r="R1096" t="s">
        <v>12533</v>
      </c>
      <c r="S1096" t="s">
        <v>12534</v>
      </c>
      <c r="T1096" t="s">
        <v>12535</v>
      </c>
      <c r="U1096" t="s">
        <v>44</v>
      </c>
      <c r="V1096" t="s">
        <v>45</v>
      </c>
      <c r="W1096" t="s">
        <v>76</v>
      </c>
      <c r="X1096" t="s">
        <v>77</v>
      </c>
      <c r="Y1096" t="s">
        <v>12536</v>
      </c>
      <c r="Z1096" t="s">
        <v>34</v>
      </c>
      <c r="AA1096" t="s">
        <v>49</v>
      </c>
      <c r="AB1096" t="s">
        <v>968</v>
      </c>
    </row>
    <row r="1097" spans="1:28">
      <c r="A1097" t="s">
        <v>12537</v>
      </c>
      <c r="B1097" t="s">
        <v>67</v>
      </c>
      <c r="C1097" t="s">
        <v>34</v>
      </c>
      <c r="D1097" t="s">
        <v>34</v>
      </c>
      <c r="E1097" t="s">
        <v>12538</v>
      </c>
      <c r="F1097" t="s">
        <v>68</v>
      </c>
      <c r="G1097" t="s">
        <v>12539</v>
      </c>
      <c r="H1097" t="s">
        <v>4343</v>
      </c>
      <c r="I1097" t="s">
        <v>34</v>
      </c>
      <c r="J1097" t="s">
        <v>3871</v>
      </c>
      <c r="K1097" t="s">
        <v>276</v>
      </c>
      <c r="L1097" t="s">
        <v>34</v>
      </c>
      <c r="M1097" t="s">
        <v>12540</v>
      </c>
      <c r="N1097" t="s">
        <v>12541</v>
      </c>
      <c r="O1097" t="s">
        <v>12520</v>
      </c>
      <c r="P1097" t="s">
        <v>9976</v>
      </c>
      <c r="Q1097" t="s">
        <v>41</v>
      </c>
      <c r="R1097" t="s">
        <v>12542</v>
      </c>
      <c r="S1097" t="s">
        <v>12543</v>
      </c>
      <c r="T1097" t="s">
        <v>12542</v>
      </c>
      <c r="U1097" t="s">
        <v>44</v>
      </c>
      <c r="V1097" t="s">
        <v>45</v>
      </c>
      <c r="W1097" t="s">
        <v>76</v>
      </c>
      <c r="X1097" t="s">
        <v>47</v>
      </c>
      <c r="Y1097" t="s">
        <v>12544</v>
      </c>
      <c r="Z1097" t="s">
        <v>34</v>
      </c>
      <c r="AA1097" t="s">
        <v>367</v>
      </c>
      <c r="AB1097" t="s">
        <v>5207</v>
      </c>
    </row>
    <row r="1098" spans="1:28">
      <c r="A1098" t="s">
        <v>12545</v>
      </c>
      <c r="B1098" t="s">
        <v>28</v>
      </c>
      <c r="C1098" t="s">
        <v>12546</v>
      </c>
      <c r="D1098" t="s">
        <v>12547</v>
      </c>
      <c r="E1098" t="s">
        <v>12548</v>
      </c>
      <c r="F1098" t="s">
        <v>97</v>
      </c>
      <c r="G1098" t="s">
        <v>12549</v>
      </c>
      <c r="H1098" t="s">
        <v>6212</v>
      </c>
      <c r="I1098" t="s">
        <v>34</v>
      </c>
      <c r="J1098" t="s">
        <v>12550</v>
      </c>
      <c r="K1098" t="s">
        <v>85</v>
      </c>
      <c r="L1098" t="s">
        <v>34</v>
      </c>
      <c r="M1098" t="s">
        <v>12551</v>
      </c>
      <c r="N1098" t="s">
        <v>12552</v>
      </c>
      <c r="O1098" t="s">
        <v>12520</v>
      </c>
      <c r="P1098" t="s">
        <v>9976</v>
      </c>
      <c r="Q1098" t="s">
        <v>41</v>
      </c>
      <c r="R1098" t="s">
        <v>12553</v>
      </c>
      <c r="S1098" t="s">
        <v>12554</v>
      </c>
      <c r="T1098" t="s">
        <v>12553</v>
      </c>
      <c r="U1098" t="s">
        <v>44</v>
      </c>
      <c r="V1098" t="s">
        <v>45</v>
      </c>
      <c r="W1098" t="s">
        <v>46</v>
      </c>
      <c r="X1098" t="s">
        <v>47</v>
      </c>
      <c r="Y1098" t="s">
        <v>12555</v>
      </c>
      <c r="Z1098" t="s">
        <v>34</v>
      </c>
      <c r="AA1098" t="s">
        <v>49</v>
      </c>
      <c r="AB1098" t="s">
        <v>6817</v>
      </c>
    </row>
    <row r="1099" spans="1:28">
      <c r="A1099" t="s">
        <v>12556</v>
      </c>
      <c r="B1099" t="s">
        <v>67</v>
      </c>
      <c r="C1099" t="s">
        <v>34</v>
      </c>
      <c r="D1099" t="s">
        <v>34</v>
      </c>
      <c r="E1099" t="s">
        <v>12557</v>
      </c>
      <c r="F1099" t="s">
        <v>68</v>
      </c>
      <c r="G1099" t="s">
        <v>12558</v>
      </c>
      <c r="H1099" t="s">
        <v>12559</v>
      </c>
      <c r="I1099" t="s">
        <v>34</v>
      </c>
      <c r="J1099" t="s">
        <v>12560</v>
      </c>
      <c r="K1099" t="s">
        <v>261</v>
      </c>
      <c r="L1099" t="s">
        <v>34</v>
      </c>
      <c r="M1099" t="s">
        <v>12561</v>
      </c>
      <c r="N1099" t="s">
        <v>12562</v>
      </c>
      <c r="O1099" t="s">
        <v>12520</v>
      </c>
      <c r="P1099" t="s">
        <v>9976</v>
      </c>
      <c r="Q1099" t="s">
        <v>41</v>
      </c>
      <c r="R1099" t="s">
        <v>12563</v>
      </c>
      <c r="S1099" t="s">
        <v>12564</v>
      </c>
      <c r="T1099" t="s">
        <v>12563</v>
      </c>
      <c r="U1099" t="s">
        <v>44</v>
      </c>
      <c r="V1099" t="s">
        <v>45</v>
      </c>
      <c r="W1099" t="s">
        <v>76</v>
      </c>
      <c r="X1099" t="s">
        <v>47</v>
      </c>
      <c r="Y1099" t="s">
        <v>12565</v>
      </c>
      <c r="Z1099" t="s">
        <v>34</v>
      </c>
      <c r="AA1099" t="s">
        <v>164</v>
      </c>
      <c r="AB1099" t="s">
        <v>10001</v>
      </c>
    </row>
    <row r="1100" spans="1:28">
      <c r="A1100" t="s">
        <v>12566</v>
      </c>
      <c r="B1100" t="s">
        <v>67</v>
      </c>
      <c r="C1100" t="s">
        <v>34</v>
      </c>
      <c r="D1100" t="s">
        <v>34</v>
      </c>
      <c r="E1100" t="s">
        <v>12567</v>
      </c>
      <c r="F1100" t="s">
        <v>68</v>
      </c>
      <c r="G1100" t="s">
        <v>12568</v>
      </c>
      <c r="H1100" t="s">
        <v>12569</v>
      </c>
      <c r="I1100" t="s">
        <v>34</v>
      </c>
      <c r="J1100" t="s">
        <v>12570</v>
      </c>
      <c r="K1100" t="s">
        <v>112</v>
      </c>
      <c r="L1100" t="s">
        <v>34</v>
      </c>
      <c r="M1100" t="s">
        <v>12571</v>
      </c>
      <c r="N1100" t="s">
        <v>12572</v>
      </c>
      <c r="O1100" t="s">
        <v>12573</v>
      </c>
      <c r="P1100" t="s">
        <v>10070</v>
      </c>
      <c r="Q1100" t="s">
        <v>41</v>
      </c>
      <c r="R1100" t="s">
        <v>12574</v>
      </c>
      <c r="S1100" t="s">
        <v>12575</v>
      </c>
      <c r="T1100" t="s">
        <v>12576</v>
      </c>
      <c r="U1100" t="s">
        <v>44</v>
      </c>
      <c r="V1100" t="s">
        <v>45</v>
      </c>
      <c r="W1100" t="s">
        <v>76</v>
      </c>
      <c r="X1100" t="s">
        <v>77</v>
      </c>
      <c r="Y1100" t="s">
        <v>12577</v>
      </c>
      <c r="Z1100" t="s">
        <v>178</v>
      </c>
      <c r="AA1100" t="s">
        <v>49</v>
      </c>
      <c r="AB1100" t="s">
        <v>1383</v>
      </c>
    </row>
    <row r="1101" spans="1:28">
      <c r="A1101" t="s">
        <v>12578</v>
      </c>
      <c r="B1101" t="s">
        <v>28</v>
      </c>
      <c r="C1101" t="s">
        <v>12579</v>
      </c>
      <c r="D1101" t="s">
        <v>12580</v>
      </c>
      <c r="E1101" t="s">
        <v>12581</v>
      </c>
      <c r="F1101" t="s">
        <v>97</v>
      </c>
      <c r="G1101" t="s">
        <v>12582</v>
      </c>
      <c r="H1101" t="s">
        <v>1728</v>
      </c>
      <c r="I1101" t="s">
        <v>34</v>
      </c>
      <c r="J1101" t="s">
        <v>12583</v>
      </c>
      <c r="K1101" t="s">
        <v>451</v>
      </c>
      <c r="L1101" t="s">
        <v>34</v>
      </c>
      <c r="M1101" t="s">
        <v>12584</v>
      </c>
      <c r="N1101" t="s">
        <v>12585</v>
      </c>
      <c r="O1101" t="s">
        <v>12573</v>
      </c>
      <c r="P1101" t="s">
        <v>10070</v>
      </c>
      <c r="Q1101" t="s">
        <v>41</v>
      </c>
      <c r="R1101" t="s">
        <v>12586</v>
      </c>
      <c r="S1101" t="s">
        <v>12587</v>
      </c>
      <c r="T1101" t="s">
        <v>12586</v>
      </c>
      <c r="U1101" t="s">
        <v>44</v>
      </c>
      <c r="V1101" t="s">
        <v>45</v>
      </c>
      <c r="W1101" t="s">
        <v>281</v>
      </c>
      <c r="X1101" t="s">
        <v>47</v>
      </c>
      <c r="Y1101" t="s">
        <v>12588</v>
      </c>
      <c r="Z1101" t="s">
        <v>34</v>
      </c>
      <c r="AA1101" t="s">
        <v>49</v>
      </c>
      <c r="AB1101" t="s">
        <v>7763</v>
      </c>
    </row>
    <row r="1102" spans="1:28">
      <c r="A1102" t="s">
        <v>12589</v>
      </c>
      <c r="B1102" t="s">
        <v>28</v>
      </c>
      <c r="C1102" t="s">
        <v>12590</v>
      </c>
      <c r="D1102" t="s">
        <v>12591</v>
      </c>
      <c r="E1102" t="s">
        <v>12592</v>
      </c>
      <c r="F1102" t="s">
        <v>97</v>
      </c>
      <c r="G1102" t="s">
        <v>12593</v>
      </c>
      <c r="H1102" t="s">
        <v>12594</v>
      </c>
      <c r="I1102" t="s">
        <v>34</v>
      </c>
      <c r="J1102" t="s">
        <v>12595</v>
      </c>
      <c r="K1102" t="s">
        <v>276</v>
      </c>
      <c r="L1102" t="s">
        <v>34</v>
      </c>
      <c r="M1102" t="s">
        <v>12596</v>
      </c>
      <c r="N1102" t="s">
        <v>12597</v>
      </c>
      <c r="O1102" t="s">
        <v>12573</v>
      </c>
      <c r="P1102" t="s">
        <v>10070</v>
      </c>
      <c r="Q1102" t="s">
        <v>41</v>
      </c>
      <c r="R1102" t="s">
        <v>12598</v>
      </c>
      <c r="S1102" t="s">
        <v>12599</v>
      </c>
      <c r="T1102" t="s">
        <v>12598</v>
      </c>
      <c r="U1102" t="s">
        <v>44</v>
      </c>
      <c r="V1102" t="s">
        <v>45</v>
      </c>
      <c r="W1102" t="s">
        <v>76</v>
      </c>
      <c r="X1102" t="s">
        <v>47</v>
      </c>
      <c r="Y1102" t="s">
        <v>12600</v>
      </c>
      <c r="Z1102" t="s">
        <v>34</v>
      </c>
      <c r="AA1102" t="s">
        <v>49</v>
      </c>
      <c r="AB1102" t="s">
        <v>12601</v>
      </c>
    </row>
    <row r="1103" spans="1:28">
      <c r="A1103" t="s">
        <v>12602</v>
      </c>
      <c r="B1103" t="s">
        <v>67</v>
      </c>
      <c r="C1103" t="s">
        <v>34</v>
      </c>
      <c r="D1103" t="s">
        <v>34</v>
      </c>
      <c r="E1103" t="s">
        <v>12603</v>
      </c>
      <c r="F1103" t="s">
        <v>68</v>
      </c>
      <c r="G1103" t="s">
        <v>12604</v>
      </c>
      <c r="H1103" t="s">
        <v>12605</v>
      </c>
      <c r="I1103" t="s">
        <v>34</v>
      </c>
      <c r="J1103" t="s">
        <v>12606</v>
      </c>
      <c r="K1103" t="s">
        <v>276</v>
      </c>
      <c r="L1103" t="s">
        <v>34</v>
      </c>
      <c r="M1103" t="s">
        <v>12607</v>
      </c>
      <c r="N1103" t="s">
        <v>12608</v>
      </c>
      <c r="O1103" t="s">
        <v>12573</v>
      </c>
      <c r="P1103" t="s">
        <v>10070</v>
      </c>
      <c r="Q1103" t="s">
        <v>41</v>
      </c>
      <c r="R1103" t="s">
        <v>12609</v>
      </c>
      <c r="S1103" t="s">
        <v>12610</v>
      </c>
      <c r="T1103" t="s">
        <v>12609</v>
      </c>
      <c r="U1103" t="s">
        <v>44</v>
      </c>
      <c r="V1103" t="s">
        <v>45</v>
      </c>
      <c r="W1103" t="s">
        <v>76</v>
      </c>
      <c r="X1103" t="s">
        <v>47</v>
      </c>
      <c r="Y1103" t="s">
        <v>12611</v>
      </c>
      <c r="Z1103" t="s">
        <v>178</v>
      </c>
      <c r="AA1103" t="s">
        <v>49</v>
      </c>
      <c r="AB1103" t="s">
        <v>635</v>
      </c>
    </row>
    <row r="1104" spans="1:28">
      <c r="A1104" t="s">
        <v>12612</v>
      </c>
      <c r="B1104" t="s">
        <v>28</v>
      </c>
      <c r="C1104" t="s">
        <v>12613</v>
      </c>
      <c r="D1104" t="s">
        <v>12614</v>
      </c>
      <c r="E1104" t="s">
        <v>12615</v>
      </c>
      <c r="F1104" t="s">
        <v>97</v>
      </c>
      <c r="G1104" t="s">
        <v>8668</v>
      </c>
      <c r="H1104" t="s">
        <v>3536</v>
      </c>
      <c r="I1104" t="s">
        <v>34</v>
      </c>
      <c r="J1104" t="s">
        <v>12616</v>
      </c>
      <c r="K1104" t="s">
        <v>36</v>
      </c>
      <c r="L1104" t="s">
        <v>34</v>
      </c>
      <c r="M1104" t="s">
        <v>12617</v>
      </c>
      <c r="N1104" t="s">
        <v>12618</v>
      </c>
      <c r="O1104" t="s">
        <v>12619</v>
      </c>
      <c r="P1104" t="s">
        <v>10142</v>
      </c>
      <c r="Q1104" t="s">
        <v>41</v>
      </c>
      <c r="R1104" t="s">
        <v>12620</v>
      </c>
      <c r="S1104" t="s">
        <v>12621</v>
      </c>
      <c r="T1104" t="s">
        <v>12620</v>
      </c>
      <c r="U1104" t="s">
        <v>44</v>
      </c>
      <c r="V1104" t="s">
        <v>45</v>
      </c>
      <c r="W1104" t="s">
        <v>281</v>
      </c>
      <c r="X1104" t="s">
        <v>47</v>
      </c>
      <c r="Y1104" t="s">
        <v>12622</v>
      </c>
      <c r="Z1104" t="s">
        <v>34</v>
      </c>
      <c r="AA1104" t="s">
        <v>49</v>
      </c>
      <c r="AB1104" t="s">
        <v>2337</v>
      </c>
    </row>
    <row r="1105" spans="1:28">
      <c r="A1105" t="s">
        <v>12623</v>
      </c>
      <c r="B1105" t="s">
        <v>28</v>
      </c>
      <c r="C1105" t="s">
        <v>12624</v>
      </c>
      <c r="D1105" t="s">
        <v>12625</v>
      </c>
      <c r="E1105" t="s">
        <v>12626</v>
      </c>
      <c r="F1105" t="s">
        <v>97</v>
      </c>
      <c r="G1105" t="s">
        <v>12627</v>
      </c>
      <c r="H1105" t="s">
        <v>12628</v>
      </c>
      <c r="I1105" t="s">
        <v>34</v>
      </c>
      <c r="J1105" t="s">
        <v>12629</v>
      </c>
      <c r="K1105" t="s">
        <v>112</v>
      </c>
      <c r="L1105" t="s">
        <v>34</v>
      </c>
      <c r="M1105" t="s">
        <v>12630</v>
      </c>
      <c r="N1105" t="s">
        <v>12631</v>
      </c>
      <c r="O1105" t="s">
        <v>12619</v>
      </c>
      <c r="P1105" t="s">
        <v>10142</v>
      </c>
      <c r="Q1105" t="s">
        <v>41</v>
      </c>
      <c r="R1105" t="s">
        <v>12632</v>
      </c>
      <c r="S1105" t="s">
        <v>12633</v>
      </c>
      <c r="T1105" t="s">
        <v>12632</v>
      </c>
      <c r="U1105" t="s">
        <v>44</v>
      </c>
      <c r="V1105" t="s">
        <v>45</v>
      </c>
      <c r="W1105" t="s">
        <v>76</v>
      </c>
      <c r="X1105" t="s">
        <v>47</v>
      </c>
      <c r="Y1105" t="s">
        <v>12634</v>
      </c>
      <c r="Z1105" t="s">
        <v>34</v>
      </c>
      <c r="AA1105" t="s">
        <v>49</v>
      </c>
      <c r="AB1105" t="s">
        <v>10909</v>
      </c>
    </row>
    <row r="1106" spans="1:28">
      <c r="A1106" t="s">
        <v>12635</v>
      </c>
      <c r="B1106" t="s">
        <v>28</v>
      </c>
      <c r="C1106" t="s">
        <v>12636</v>
      </c>
      <c r="D1106" t="s">
        <v>12637</v>
      </c>
      <c r="E1106" t="s">
        <v>12638</v>
      </c>
      <c r="F1106" t="s">
        <v>97</v>
      </c>
      <c r="G1106" t="s">
        <v>1543</v>
      </c>
      <c r="H1106" t="s">
        <v>12639</v>
      </c>
      <c r="I1106" t="s">
        <v>34</v>
      </c>
      <c r="J1106" t="s">
        <v>12640</v>
      </c>
      <c r="K1106" t="s">
        <v>276</v>
      </c>
      <c r="L1106" t="s">
        <v>34</v>
      </c>
      <c r="M1106" t="s">
        <v>12641</v>
      </c>
      <c r="N1106" t="s">
        <v>12642</v>
      </c>
      <c r="O1106" t="s">
        <v>12619</v>
      </c>
      <c r="P1106" t="s">
        <v>10142</v>
      </c>
      <c r="Q1106" t="s">
        <v>41</v>
      </c>
      <c r="R1106" t="s">
        <v>12643</v>
      </c>
      <c r="S1106" t="s">
        <v>12644</v>
      </c>
      <c r="T1106" t="s">
        <v>12643</v>
      </c>
      <c r="U1106" t="s">
        <v>44</v>
      </c>
      <c r="V1106" t="s">
        <v>45</v>
      </c>
      <c r="W1106" t="s">
        <v>76</v>
      </c>
      <c r="X1106" t="s">
        <v>47</v>
      </c>
      <c r="Y1106" t="s">
        <v>12645</v>
      </c>
      <c r="Z1106" t="s">
        <v>34</v>
      </c>
      <c r="AA1106" t="s">
        <v>49</v>
      </c>
      <c r="AB1106" t="s">
        <v>1638</v>
      </c>
    </row>
    <row r="1107" spans="1:28">
      <c r="A1107" t="s">
        <v>12646</v>
      </c>
      <c r="B1107" t="s">
        <v>28</v>
      </c>
      <c r="C1107" t="s">
        <v>12647</v>
      </c>
      <c r="D1107" t="s">
        <v>12648</v>
      </c>
      <c r="E1107" t="s">
        <v>12649</v>
      </c>
      <c r="F1107" t="s">
        <v>97</v>
      </c>
      <c r="G1107" t="s">
        <v>11069</v>
      </c>
      <c r="H1107" t="s">
        <v>12650</v>
      </c>
      <c r="I1107" t="s">
        <v>34</v>
      </c>
      <c r="J1107" t="s">
        <v>12651</v>
      </c>
      <c r="K1107" t="s">
        <v>85</v>
      </c>
      <c r="L1107" t="s">
        <v>34</v>
      </c>
      <c r="M1107" t="s">
        <v>12652</v>
      </c>
      <c r="N1107" t="s">
        <v>12653</v>
      </c>
      <c r="O1107" t="s">
        <v>12619</v>
      </c>
      <c r="P1107" t="s">
        <v>10142</v>
      </c>
      <c r="Q1107" t="s">
        <v>41</v>
      </c>
      <c r="R1107" t="s">
        <v>12654</v>
      </c>
      <c r="S1107" t="s">
        <v>12655</v>
      </c>
      <c r="T1107" t="s">
        <v>12654</v>
      </c>
      <c r="U1107" t="s">
        <v>44</v>
      </c>
      <c r="V1107" t="s">
        <v>45</v>
      </c>
      <c r="W1107" t="s">
        <v>3324</v>
      </c>
      <c r="X1107" t="s">
        <v>47</v>
      </c>
      <c r="Y1107" t="s">
        <v>12656</v>
      </c>
      <c r="Z1107" t="s">
        <v>34</v>
      </c>
      <c r="AA1107" t="s">
        <v>49</v>
      </c>
      <c r="AB1107" t="s">
        <v>2099</v>
      </c>
    </row>
    <row r="1108" spans="1:28">
      <c r="A1108" t="s">
        <v>12657</v>
      </c>
      <c r="B1108" t="s">
        <v>67</v>
      </c>
      <c r="C1108" t="s">
        <v>34</v>
      </c>
      <c r="D1108" t="s">
        <v>34</v>
      </c>
      <c r="E1108" t="s">
        <v>12658</v>
      </c>
      <c r="F1108" t="s">
        <v>68</v>
      </c>
      <c r="G1108" t="s">
        <v>12659</v>
      </c>
      <c r="H1108" t="s">
        <v>12660</v>
      </c>
      <c r="I1108" t="s">
        <v>34</v>
      </c>
      <c r="J1108" t="s">
        <v>12661</v>
      </c>
      <c r="K1108" t="s">
        <v>361</v>
      </c>
      <c r="L1108" t="s">
        <v>34</v>
      </c>
      <c r="M1108" t="s">
        <v>12662</v>
      </c>
      <c r="N1108" t="s">
        <v>12663</v>
      </c>
      <c r="O1108" t="s">
        <v>12619</v>
      </c>
      <c r="P1108" t="s">
        <v>10142</v>
      </c>
      <c r="Q1108" t="s">
        <v>41</v>
      </c>
      <c r="R1108" t="s">
        <v>12664</v>
      </c>
      <c r="S1108" t="s">
        <v>12665</v>
      </c>
      <c r="T1108" t="s">
        <v>12664</v>
      </c>
      <c r="U1108" t="s">
        <v>44</v>
      </c>
      <c r="V1108" t="s">
        <v>45</v>
      </c>
      <c r="W1108" t="s">
        <v>281</v>
      </c>
      <c r="X1108" t="s">
        <v>47</v>
      </c>
      <c r="Y1108" t="s">
        <v>12666</v>
      </c>
      <c r="Z1108" t="s">
        <v>178</v>
      </c>
      <c r="AA1108" t="s">
        <v>367</v>
      </c>
      <c r="AB1108" t="s">
        <v>12667</v>
      </c>
    </row>
    <row r="1109" spans="1:28">
      <c r="A1109" t="s">
        <v>12668</v>
      </c>
      <c r="B1109" t="s">
        <v>28</v>
      </c>
      <c r="C1109" t="s">
        <v>12669</v>
      </c>
      <c r="D1109" t="s">
        <v>12670</v>
      </c>
      <c r="E1109" t="s">
        <v>12671</v>
      </c>
      <c r="F1109" t="s">
        <v>97</v>
      </c>
      <c r="G1109" t="s">
        <v>12672</v>
      </c>
      <c r="H1109" t="s">
        <v>6027</v>
      </c>
      <c r="I1109" t="s">
        <v>34</v>
      </c>
      <c r="J1109" t="s">
        <v>12089</v>
      </c>
      <c r="K1109" t="s">
        <v>142</v>
      </c>
      <c r="L1109" t="s">
        <v>34</v>
      </c>
      <c r="M1109" t="s">
        <v>12673</v>
      </c>
      <c r="N1109" t="s">
        <v>12674</v>
      </c>
      <c r="O1109" t="s">
        <v>12619</v>
      </c>
      <c r="P1109" t="s">
        <v>10142</v>
      </c>
      <c r="Q1109" t="s">
        <v>41</v>
      </c>
      <c r="R1109" t="s">
        <v>12675</v>
      </c>
      <c r="S1109" t="s">
        <v>12676</v>
      </c>
      <c r="T1109" t="s">
        <v>12675</v>
      </c>
      <c r="U1109" t="s">
        <v>44</v>
      </c>
      <c r="V1109" t="s">
        <v>45</v>
      </c>
      <c r="W1109" t="s">
        <v>76</v>
      </c>
      <c r="X1109" t="s">
        <v>47</v>
      </c>
      <c r="Y1109" t="s">
        <v>12677</v>
      </c>
      <c r="Z1109" t="s">
        <v>34</v>
      </c>
      <c r="AA1109" t="s">
        <v>49</v>
      </c>
      <c r="AB1109" t="s">
        <v>4406</v>
      </c>
    </row>
    <row r="1110" spans="1:28">
      <c r="A1110" t="s">
        <v>12678</v>
      </c>
      <c r="B1110" t="s">
        <v>28</v>
      </c>
      <c r="C1110" t="s">
        <v>12679</v>
      </c>
      <c r="D1110" t="s">
        <v>12680</v>
      </c>
      <c r="E1110" t="s">
        <v>12681</v>
      </c>
      <c r="F1110" t="s">
        <v>97</v>
      </c>
      <c r="G1110" t="s">
        <v>12682</v>
      </c>
      <c r="H1110" t="s">
        <v>12683</v>
      </c>
      <c r="I1110" t="s">
        <v>34</v>
      </c>
      <c r="J1110" t="s">
        <v>12684</v>
      </c>
      <c r="K1110" t="s">
        <v>261</v>
      </c>
      <c r="L1110" t="s">
        <v>34</v>
      </c>
      <c r="M1110" t="s">
        <v>12685</v>
      </c>
      <c r="N1110" t="s">
        <v>12686</v>
      </c>
      <c r="O1110" t="s">
        <v>12687</v>
      </c>
      <c r="P1110" t="s">
        <v>10188</v>
      </c>
      <c r="Q1110" t="s">
        <v>41</v>
      </c>
      <c r="R1110" t="s">
        <v>12688</v>
      </c>
      <c r="S1110" t="s">
        <v>12689</v>
      </c>
      <c r="T1110" t="s">
        <v>12688</v>
      </c>
      <c r="U1110" t="s">
        <v>44</v>
      </c>
      <c r="V1110" t="s">
        <v>12690</v>
      </c>
      <c r="W1110" t="s">
        <v>76</v>
      </c>
      <c r="X1110" t="s">
        <v>47</v>
      </c>
      <c r="Y1110" t="s">
        <v>12691</v>
      </c>
      <c r="Z1110" t="s">
        <v>34</v>
      </c>
      <c r="AA1110" t="s">
        <v>49</v>
      </c>
      <c r="AB1110" t="s">
        <v>2148</v>
      </c>
    </row>
    <row r="1111" spans="1:28">
      <c r="A1111" t="s">
        <v>12692</v>
      </c>
      <c r="B1111" t="s">
        <v>28</v>
      </c>
      <c r="C1111" t="s">
        <v>12693</v>
      </c>
      <c r="D1111" t="s">
        <v>12694</v>
      </c>
      <c r="E1111" t="s">
        <v>12695</v>
      </c>
      <c r="F1111" t="s">
        <v>31</v>
      </c>
      <c r="G1111" t="s">
        <v>12696</v>
      </c>
      <c r="H1111" t="s">
        <v>12697</v>
      </c>
      <c r="I1111" t="s">
        <v>34</v>
      </c>
      <c r="J1111" t="s">
        <v>12698</v>
      </c>
      <c r="K1111" t="s">
        <v>34</v>
      </c>
      <c r="L1111" t="s">
        <v>34</v>
      </c>
      <c r="M1111" t="s">
        <v>12699</v>
      </c>
      <c r="N1111" t="s">
        <v>12700</v>
      </c>
      <c r="O1111" t="s">
        <v>12687</v>
      </c>
      <c r="P1111" t="s">
        <v>10188</v>
      </c>
      <c r="Q1111" t="s">
        <v>41</v>
      </c>
      <c r="R1111" t="s">
        <v>12701</v>
      </c>
      <c r="S1111" t="s">
        <v>12702</v>
      </c>
      <c r="T1111" t="s">
        <v>12703</v>
      </c>
      <c r="U1111" t="s">
        <v>44</v>
      </c>
      <c r="V1111" t="s">
        <v>45</v>
      </c>
      <c r="W1111" t="s">
        <v>76</v>
      </c>
      <c r="X1111" t="s">
        <v>77</v>
      </c>
      <c r="Y1111" t="s">
        <v>12704</v>
      </c>
      <c r="Z1111" t="s">
        <v>34</v>
      </c>
      <c r="AA1111" t="s">
        <v>49</v>
      </c>
      <c r="AB1111" t="s">
        <v>483</v>
      </c>
    </row>
    <row r="1112" spans="1:28">
      <c r="A1112" t="s">
        <v>12705</v>
      </c>
      <c r="B1112" t="s">
        <v>28</v>
      </c>
      <c r="C1112" t="s">
        <v>12706</v>
      </c>
      <c r="D1112" t="s">
        <v>12707</v>
      </c>
      <c r="E1112" t="s">
        <v>12708</v>
      </c>
      <c r="F1112" t="s">
        <v>97</v>
      </c>
      <c r="G1112" t="s">
        <v>12709</v>
      </c>
      <c r="H1112" t="s">
        <v>12710</v>
      </c>
      <c r="I1112" t="s">
        <v>34</v>
      </c>
      <c r="J1112" t="s">
        <v>12711</v>
      </c>
      <c r="K1112" t="s">
        <v>1899</v>
      </c>
      <c r="L1112" t="s">
        <v>34</v>
      </c>
      <c r="M1112" t="s">
        <v>12712</v>
      </c>
      <c r="N1112" t="s">
        <v>12713</v>
      </c>
      <c r="O1112" t="s">
        <v>12687</v>
      </c>
      <c r="P1112" t="s">
        <v>10188</v>
      </c>
      <c r="Q1112" t="s">
        <v>41</v>
      </c>
      <c r="R1112" t="s">
        <v>12714</v>
      </c>
      <c r="S1112" t="s">
        <v>12715</v>
      </c>
      <c r="T1112" t="s">
        <v>12714</v>
      </c>
      <c r="U1112" t="s">
        <v>44</v>
      </c>
      <c r="V1112" t="s">
        <v>45</v>
      </c>
      <c r="W1112" t="s">
        <v>76</v>
      </c>
      <c r="X1112" t="s">
        <v>47</v>
      </c>
      <c r="Y1112" t="s">
        <v>12716</v>
      </c>
      <c r="Z1112" t="s">
        <v>34</v>
      </c>
      <c r="AA1112" t="s">
        <v>49</v>
      </c>
      <c r="AB1112" t="s">
        <v>2061</v>
      </c>
    </row>
    <row r="1113" spans="1:28">
      <c r="A1113" t="s">
        <v>12717</v>
      </c>
      <c r="B1113" t="s">
        <v>28</v>
      </c>
      <c r="C1113" t="s">
        <v>12718</v>
      </c>
      <c r="D1113" t="s">
        <v>12719</v>
      </c>
      <c r="E1113" t="s">
        <v>12720</v>
      </c>
      <c r="F1113" t="s">
        <v>97</v>
      </c>
      <c r="G1113" t="s">
        <v>2483</v>
      </c>
      <c r="H1113" t="s">
        <v>12721</v>
      </c>
      <c r="I1113" t="s">
        <v>34</v>
      </c>
      <c r="J1113" t="s">
        <v>12722</v>
      </c>
      <c r="K1113" t="s">
        <v>185</v>
      </c>
      <c r="L1113" t="s">
        <v>34</v>
      </c>
      <c r="M1113" t="s">
        <v>12723</v>
      </c>
      <c r="N1113" t="s">
        <v>12724</v>
      </c>
      <c r="O1113" t="s">
        <v>12687</v>
      </c>
      <c r="P1113" t="s">
        <v>10188</v>
      </c>
      <c r="Q1113" t="s">
        <v>41</v>
      </c>
      <c r="R1113" t="s">
        <v>12725</v>
      </c>
      <c r="S1113" t="s">
        <v>12726</v>
      </c>
      <c r="T1113" t="s">
        <v>12727</v>
      </c>
      <c r="U1113" t="s">
        <v>44</v>
      </c>
      <c r="V1113" t="s">
        <v>45</v>
      </c>
      <c r="W1113" t="s">
        <v>76</v>
      </c>
      <c r="X1113" t="s">
        <v>77</v>
      </c>
      <c r="Y1113" t="s">
        <v>12728</v>
      </c>
      <c r="Z1113" t="s">
        <v>34</v>
      </c>
      <c r="AA1113" t="s">
        <v>49</v>
      </c>
      <c r="AB1113" t="s">
        <v>938</v>
      </c>
    </row>
    <row r="1114" spans="1:28">
      <c r="A1114" t="s">
        <v>12729</v>
      </c>
      <c r="B1114" t="s">
        <v>28</v>
      </c>
      <c r="C1114" t="s">
        <v>12730</v>
      </c>
      <c r="D1114" t="s">
        <v>12731</v>
      </c>
      <c r="E1114" t="s">
        <v>12732</v>
      </c>
      <c r="F1114" t="s">
        <v>97</v>
      </c>
      <c r="G1114" t="s">
        <v>12733</v>
      </c>
      <c r="H1114" t="s">
        <v>12734</v>
      </c>
      <c r="I1114" t="s">
        <v>12735</v>
      </c>
      <c r="J1114" t="s">
        <v>12736</v>
      </c>
      <c r="K1114" t="s">
        <v>451</v>
      </c>
      <c r="L1114" t="s">
        <v>34</v>
      </c>
      <c r="M1114" t="s">
        <v>12737</v>
      </c>
      <c r="N1114" t="s">
        <v>12738</v>
      </c>
      <c r="O1114" t="s">
        <v>12687</v>
      </c>
      <c r="P1114" t="s">
        <v>10188</v>
      </c>
      <c r="Q1114" t="s">
        <v>41</v>
      </c>
      <c r="R1114" t="s">
        <v>10987</v>
      </c>
      <c r="S1114" t="s">
        <v>12739</v>
      </c>
      <c r="T1114" t="s">
        <v>10989</v>
      </c>
      <c r="U1114" t="s">
        <v>235</v>
      </c>
      <c r="V1114" t="s">
        <v>45</v>
      </c>
      <c r="W1114" t="s">
        <v>76</v>
      </c>
      <c r="X1114" t="s">
        <v>77</v>
      </c>
      <c r="Y1114" t="s">
        <v>12740</v>
      </c>
      <c r="Z1114" t="s">
        <v>34</v>
      </c>
      <c r="AA1114" t="s">
        <v>49</v>
      </c>
      <c r="AB1114" t="s">
        <v>533</v>
      </c>
    </row>
    <row r="1115" spans="1:28">
      <c r="A1115" t="s">
        <v>12741</v>
      </c>
      <c r="B1115" t="s">
        <v>67</v>
      </c>
      <c r="C1115" t="s">
        <v>34</v>
      </c>
      <c r="D1115" t="s">
        <v>34</v>
      </c>
      <c r="E1115" t="s">
        <v>12742</v>
      </c>
      <c r="F1115" t="s">
        <v>68</v>
      </c>
      <c r="G1115" t="s">
        <v>12743</v>
      </c>
      <c r="H1115" t="s">
        <v>12744</v>
      </c>
      <c r="I1115" t="s">
        <v>34</v>
      </c>
      <c r="J1115" t="s">
        <v>12745</v>
      </c>
      <c r="K1115" t="s">
        <v>112</v>
      </c>
      <c r="L1115" t="s">
        <v>34</v>
      </c>
      <c r="M1115" t="s">
        <v>12746</v>
      </c>
      <c r="N1115" t="s">
        <v>12747</v>
      </c>
      <c r="O1115" t="s">
        <v>12687</v>
      </c>
      <c r="P1115" t="s">
        <v>10188</v>
      </c>
      <c r="Q1115" t="s">
        <v>41</v>
      </c>
      <c r="R1115" t="s">
        <v>12748</v>
      </c>
      <c r="S1115" t="s">
        <v>12749</v>
      </c>
      <c r="T1115" t="s">
        <v>12748</v>
      </c>
      <c r="U1115" t="s">
        <v>44</v>
      </c>
      <c r="V1115" t="s">
        <v>45</v>
      </c>
      <c r="W1115" t="s">
        <v>148</v>
      </c>
      <c r="X1115" t="s">
        <v>47</v>
      </c>
      <c r="Y1115" t="s">
        <v>12750</v>
      </c>
      <c r="Z1115" t="s">
        <v>34</v>
      </c>
      <c r="AA1115" t="s">
        <v>367</v>
      </c>
      <c r="AB1115" t="s">
        <v>297</v>
      </c>
    </row>
    <row r="1116" spans="1:28">
      <c r="A1116" t="s">
        <v>12751</v>
      </c>
      <c r="B1116" t="s">
        <v>28</v>
      </c>
      <c r="C1116" t="s">
        <v>12752</v>
      </c>
      <c r="D1116" t="s">
        <v>12753</v>
      </c>
      <c r="E1116" t="s">
        <v>12754</v>
      </c>
      <c r="F1116" t="s">
        <v>97</v>
      </c>
      <c r="G1116" t="s">
        <v>12755</v>
      </c>
      <c r="H1116" t="s">
        <v>11322</v>
      </c>
      <c r="I1116" t="s">
        <v>34</v>
      </c>
      <c r="J1116" t="s">
        <v>12756</v>
      </c>
      <c r="K1116" t="s">
        <v>276</v>
      </c>
      <c r="L1116" t="s">
        <v>34</v>
      </c>
      <c r="M1116" t="s">
        <v>12757</v>
      </c>
      <c r="N1116" t="s">
        <v>12758</v>
      </c>
      <c r="O1116" t="s">
        <v>12687</v>
      </c>
      <c r="P1116" t="s">
        <v>10188</v>
      </c>
      <c r="Q1116" t="s">
        <v>41</v>
      </c>
      <c r="R1116" t="s">
        <v>12759</v>
      </c>
      <c r="S1116" t="s">
        <v>12760</v>
      </c>
      <c r="T1116" t="s">
        <v>12759</v>
      </c>
      <c r="U1116" t="s">
        <v>44</v>
      </c>
      <c r="V1116" t="s">
        <v>45</v>
      </c>
      <c r="W1116" t="s">
        <v>76</v>
      </c>
      <c r="X1116" t="s">
        <v>47</v>
      </c>
      <c r="Y1116" t="s">
        <v>11328</v>
      </c>
      <c r="Z1116" t="s">
        <v>34</v>
      </c>
      <c r="AA1116" t="s">
        <v>49</v>
      </c>
      <c r="AB1116" t="s">
        <v>4153</v>
      </c>
    </row>
    <row r="1117" spans="1:28">
      <c r="A1117" t="s">
        <v>12761</v>
      </c>
      <c r="B1117" t="s">
        <v>67</v>
      </c>
      <c r="C1117" t="s">
        <v>34</v>
      </c>
      <c r="D1117" t="s">
        <v>34</v>
      </c>
      <c r="E1117" t="s">
        <v>12762</v>
      </c>
      <c r="F1117" t="s">
        <v>68</v>
      </c>
      <c r="G1117" t="s">
        <v>12763</v>
      </c>
      <c r="H1117" t="s">
        <v>2897</v>
      </c>
      <c r="I1117" t="s">
        <v>34</v>
      </c>
      <c r="J1117" t="s">
        <v>12764</v>
      </c>
      <c r="K1117" t="s">
        <v>127</v>
      </c>
      <c r="L1117" t="s">
        <v>34</v>
      </c>
      <c r="M1117" t="s">
        <v>12765</v>
      </c>
      <c r="N1117" t="s">
        <v>12766</v>
      </c>
      <c r="O1117" t="s">
        <v>12687</v>
      </c>
      <c r="P1117" t="s">
        <v>10188</v>
      </c>
      <c r="Q1117" t="s">
        <v>41</v>
      </c>
      <c r="R1117" t="s">
        <v>12767</v>
      </c>
      <c r="S1117" t="s">
        <v>12768</v>
      </c>
      <c r="T1117" t="s">
        <v>12767</v>
      </c>
      <c r="U1117" t="s">
        <v>44</v>
      </c>
      <c r="V1117" t="s">
        <v>45</v>
      </c>
      <c r="W1117" t="s">
        <v>76</v>
      </c>
      <c r="X1117" t="s">
        <v>47</v>
      </c>
      <c r="Y1117" t="s">
        <v>12769</v>
      </c>
      <c r="Z1117" t="s">
        <v>34</v>
      </c>
      <c r="AA1117" t="s">
        <v>367</v>
      </c>
      <c r="AB1117" t="s">
        <v>938</v>
      </c>
    </row>
    <row r="1118" spans="1:28">
      <c r="A1118" t="s">
        <v>12770</v>
      </c>
      <c r="B1118" t="s">
        <v>28</v>
      </c>
      <c r="C1118" t="s">
        <v>12771</v>
      </c>
      <c r="D1118" t="s">
        <v>12772</v>
      </c>
      <c r="E1118" t="s">
        <v>12773</v>
      </c>
      <c r="F1118" t="s">
        <v>31</v>
      </c>
      <c r="G1118" t="s">
        <v>4273</v>
      </c>
      <c r="H1118" t="s">
        <v>12774</v>
      </c>
      <c r="I1118" t="s">
        <v>34</v>
      </c>
      <c r="J1118" t="s">
        <v>12775</v>
      </c>
      <c r="K1118" t="s">
        <v>676</v>
      </c>
      <c r="L1118" t="s">
        <v>34</v>
      </c>
      <c r="M1118" t="s">
        <v>12776</v>
      </c>
      <c r="N1118" t="s">
        <v>12777</v>
      </c>
      <c r="O1118" t="s">
        <v>12687</v>
      </c>
      <c r="P1118" t="s">
        <v>10188</v>
      </c>
      <c r="Q1118" t="s">
        <v>41</v>
      </c>
      <c r="R1118" t="s">
        <v>12778</v>
      </c>
      <c r="S1118" t="s">
        <v>12779</v>
      </c>
      <c r="T1118" t="s">
        <v>12778</v>
      </c>
      <c r="U1118" t="s">
        <v>44</v>
      </c>
      <c r="V1118" t="s">
        <v>45</v>
      </c>
      <c r="W1118" t="s">
        <v>76</v>
      </c>
      <c r="X1118" t="s">
        <v>47</v>
      </c>
      <c r="Y1118" t="s">
        <v>12780</v>
      </c>
      <c r="Z1118" t="s">
        <v>34</v>
      </c>
      <c r="AA1118" t="s">
        <v>367</v>
      </c>
      <c r="AB1118" t="s">
        <v>2123</v>
      </c>
    </row>
    <row r="1119" spans="1:28">
      <c r="A1119" t="s">
        <v>12781</v>
      </c>
      <c r="B1119" t="s">
        <v>67</v>
      </c>
      <c r="C1119" t="s">
        <v>34</v>
      </c>
      <c r="D1119" t="s">
        <v>34</v>
      </c>
      <c r="E1119" t="s">
        <v>12782</v>
      </c>
      <c r="F1119" t="s">
        <v>68</v>
      </c>
      <c r="G1119" t="s">
        <v>6357</v>
      </c>
      <c r="H1119" t="s">
        <v>12783</v>
      </c>
      <c r="I1119" t="s">
        <v>34</v>
      </c>
      <c r="J1119" t="s">
        <v>12784</v>
      </c>
      <c r="K1119" t="s">
        <v>1899</v>
      </c>
      <c r="L1119" t="s">
        <v>34</v>
      </c>
      <c r="M1119" t="s">
        <v>12785</v>
      </c>
      <c r="N1119" t="s">
        <v>12786</v>
      </c>
      <c r="O1119" t="s">
        <v>12787</v>
      </c>
      <c r="P1119" t="s">
        <v>10257</v>
      </c>
      <c r="Q1119" t="s">
        <v>41</v>
      </c>
      <c r="R1119" t="s">
        <v>12788</v>
      </c>
      <c r="S1119" t="s">
        <v>12789</v>
      </c>
      <c r="T1119" t="s">
        <v>12788</v>
      </c>
      <c r="U1119" t="s">
        <v>44</v>
      </c>
      <c r="V1119" t="s">
        <v>45</v>
      </c>
      <c r="W1119" t="s">
        <v>46</v>
      </c>
      <c r="X1119" t="s">
        <v>47</v>
      </c>
      <c r="Y1119" t="s">
        <v>12790</v>
      </c>
      <c r="Z1119" t="s">
        <v>178</v>
      </c>
      <c r="AA1119" t="s">
        <v>49</v>
      </c>
      <c r="AB1119" t="s">
        <v>4937</v>
      </c>
    </row>
    <row r="1120" spans="1:28">
      <c r="A1120" t="s">
        <v>12791</v>
      </c>
      <c r="B1120" t="s">
        <v>28</v>
      </c>
      <c r="C1120" t="s">
        <v>12792</v>
      </c>
      <c r="D1120" t="s">
        <v>12793</v>
      </c>
      <c r="E1120" t="s">
        <v>12794</v>
      </c>
      <c r="F1120" t="s">
        <v>97</v>
      </c>
      <c r="G1120" t="s">
        <v>3257</v>
      </c>
      <c r="H1120" t="s">
        <v>12795</v>
      </c>
      <c r="I1120" t="s">
        <v>34</v>
      </c>
      <c r="J1120" t="s">
        <v>12796</v>
      </c>
      <c r="K1120" t="s">
        <v>112</v>
      </c>
      <c r="L1120" t="s">
        <v>34</v>
      </c>
      <c r="M1120" t="s">
        <v>12797</v>
      </c>
      <c r="N1120" t="s">
        <v>12798</v>
      </c>
      <c r="O1120" t="s">
        <v>12787</v>
      </c>
      <c r="P1120" t="s">
        <v>10257</v>
      </c>
      <c r="Q1120" t="s">
        <v>41</v>
      </c>
      <c r="R1120" t="s">
        <v>12799</v>
      </c>
      <c r="S1120" t="s">
        <v>12800</v>
      </c>
      <c r="T1120" t="s">
        <v>12799</v>
      </c>
      <c r="U1120" t="s">
        <v>44</v>
      </c>
      <c r="V1120" t="s">
        <v>45</v>
      </c>
      <c r="W1120" t="s">
        <v>76</v>
      </c>
      <c r="X1120" t="s">
        <v>47</v>
      </c>
      <c r="Y1120" t="s">
        <v>12801</v>
      </c>
      <c r="Z1120" t="s">
        <v>34</v>
      </c>
      <c r="AA1120" t="s">
        <v>49</v>
      </c>
      <c r="AB1120" t="s">
        <v>812</v>
      </c>
    </row>
    <row r="1121" spans="1:28">
      <c r="A1121" t="s">
        <v>12802</v>
      </c>
      <c r="B1121" t="s">
        <v>67</v>
      </c>
      <c r="C1121" t="s">
        <v>34</v>
      </c>
      <c r="D1121" t="s">
        <v>34</v>
      </c>
      <c r="E1121" t="s">
        <v>12803</v>
      </c>
      <c r="F1121" t="s">
        <v>68</v>
      </c>
      <c r="G1121" t="s">
        <v>12804</v>
      </c>
      <c r="H1121" t="s">
        <v>11047</v>
      </c>
      <c r="I1121" t="s">
        <v>34</v>
      </c>
      <c r="J1121" t="s">
        <v>12805</v>
      </c>
      <c r="K1121" t="s">
        <v>1899</v>
      </c>
      <c r="L1121" t="s">
        <v>34</v>
      </c>
      <c r="M1121" t="s">
        <v>12806</v>
      </c>
      <c r="N1121" t="s">
        <v>12807</v>
      </c>
      <c r="O1121" t="s">
        <v>12787</v>
      </c>
      <c r="P1121" t="s">
        <v>10257</v>
      </c>
      <c r="Q1121" t="s">
        <v>41</v>
      </c>
      <c r="R1121" t="s">
        <v>12808</v>
      </c>
      <c r="S1121" t="s">
        <v>12809</v>
      </c>
      <c r="T1121" t="s">
        <v>12808</v>
      </c>
      <c r="U1121" t="s">
        <v>44</v>
      </c>
      <c r="V1121" t="s">
        <v>45</v>
      </c>
      <c r="W1121" t="s">
        <v>76</v>
      </c>
      <c r="X1121" t="s">
        <v>47</v>
      </c>
      <c r="Y1121" t="s">
        <v>12810</v>
      </c>
      <c r="Z1121" t="s">
        <v>178</v>
      </c>
      <c r="AA1121" t="s">
        <v>49</v>
      </c>
      <c r="AB1121" t="s">
        <v>10050</v>
      </c>
    </row>
    <row r="1122" spans="1:28">
      <c r="A1122" t="s">
        <v>12811</v>
      </c>
      <c r="B1122" t="s">
        <v>28</v>
      </c>
      <c r="C1122" t="s">
        <v>12812</v>
      </c>
      <c r="D1122" t="s">
        <v>12813</v>
      </c>
      <c r="E1122" t="s">
        <v>12814</v>
      </c>
      <c r="F1122" t="s">
        <v>97</v>
      </c>
      <c r="G1122" t="s">
        <v>12815</v>
      </c>
      <c r="H1122" t="s">
        <v>2897</v>
      </c>
      <c r="I1122" t="s">
        <v>34</v>
      </c>
      <c r="J1122" t="s">
        <v>12816</v>
      </c>
      <c r="K1122" t="s">
        <v>58</v>
      </c>
      <c r="L1122" t="s">
        <v>34</v>
      </c>
      <c r="M1122" t="s">
        <v>12817</v>
      </c>
      <c r="N1122" t="s">
        <v>12818</v>
      </c>
      <c r="O1122" t="s">
        <v>12787</v>
      </c>
      <c r="P1122" t="s">
        <v>10257</v>
      </c>
      <c r="Q1122" t="s">
        <v>41</v>
      </c>
      <c r="R1122" t="s">
        <v>12819</v>
      </c>
      <c r="S1122" t="s">
        <v>12820</v>
      </c>
      <c r="T1122" t="s">
        <v>12819</v>
      </c>
      <c r="U1122" t="s">
        <v>44</v>
      </c>
      <c r="V1122" t="s">
        <v>45</v>
      </c>
      <c r="W1122" t="s">
        <v>392</v>
      </c>
      <c r="X1122" t="s">
        <v>47</v>
      </c>
      <c r="Y1122" t="s">
        <v>12821</v>
      </c>
      <c r="Z1122" t="s">
        <v>34</v>
      </c>
      <c r="AA1122" t="s">
        <v>49</v>
      </c>
      <c r="AB1122" t="s">
        <v>954</v>
      </c>
    </row>
    <row r="1123" spans="1:28">
      <c r="A1123" t="s">
        <v>12822</v>
      </c>
      <c r="B1123" t="s">
        <v>28</v>
      </c>
      <c r="C1123" t="s">
        <v>12823</v>
      </c>
      <c r="D1123" t="s">
        <v>12824</v>
      </c>
      <c r="E1123" t="s">
        <v>12825</v>
      </c>
      <c r="F1123" t="s">
        <v>97</v>
      </c>
      <c r="G1123" t="s">
        <v>12826</v>
      </c>
      <c r="H1123" t="s">
        <v>12827</v>
      </c>
      <c r="I1123" t="s">
        <v>34</v>
      </c>
      <c r="J1123" t="s">
        <v>12828</v>
      </c>
      <c r="K1123" t="s">
        <v>244</v>
      </c>
      <c r="L1123" t="s">
        <v>34</v>
      </c>
      <c r="M1123" t="s">
        <v>12829</v>
      </c>
      <c r="N1123" t="s">
        <v>12830</v>
      </c>
      <c r="O1123" t="s">
        <v>12787</v>
      </c>
      <c r="P1123" t="s">
        <v>10257</v>
      </c>
      <c r="Q1123" t="s">
        <v>41</v>
      </c>
      <c r="R1123" t="s">
        <v>12831</v>
      </c>
      <c r="S1123" t="s">
        <v>12832</v>
      </c>
      <c r="T1123" t="s">
        <v>12831</v>
      </c>
      <c r="U1123" t="s">
        <v>44</v>
      </c>
      <c r="V1123" t="s">
        <v>45</v>
      </c>
      <c r="W1123" t="s">
        <v>76</v>
      </c>
      <c r="X1123" t="s">
        <v>47</v>
      </c>
      <c r="Y1123" t="s">
        <v>12833</v>
      </c>
      <c r="Z1123" t="s">
        <v>34</v>
      </c>
      <c r="AA1123" t="s">
        <v>49</v>
      </c>
      <c r="AB1123" t="s">
        <v>9741</v>
      </c>
    </row>
    <row r="1124" spans="1:28">
      <c r="A1124" t="s">
        <v>12834</v>
      </c>
      <c r="B1124" t="s">
        <v>67</v>
      </c>
      <c r="C1124" t="s">
        <v>34</v>
      </c>
      <c r="D1124" t="s">
        <v>34</v>
      </c>
      <c r="E1124" t="s">
        <v>12835</v>
      </c>
      <c r="F1124" t="s">
        <v>68</v>
      </c>
      <c r="G1124" t="s">
        <v>12836</v>
      </c>
      <c r="H1124" t="s">
        <v>12837</v>
      </c>
      <c r="I1124" t="s">
        <v>34</v>
      </c>
      <c r="J1124" t="s">
        <v>12838</v>
      </c>
      <c r="K1124" t="s">
        <v>276</v>
      </c>
      <c r="L1124" t="s">
        <v>34</v>
      </c>
      <c r="M1124" t="s">
        <v>12839</v>
      </c>
      <c r="N1124" t="s">
        <v>12840</v>
      </c>
      <c r="O1124" t="s">
        <v>12787</v>
      </c>
      <c r="P1124" t="s">
        <v>10257</v>
      </c>
      <c r="Q1124" t="s">
        <v>41</v>
      </c>
      <c r="R1124" t="s">
        <v>12841</v>
      </c>
      <c r="S1124" t="s">
        <v>12842</v>
      </c>
      <c r="T1124" t="s">
        <v>12843</v>
      </c>
      <c r="U1124" t="s">
        <v>44</v>
      </c>
      <c r="V1124" t="s">
        <v>45</v>
      </c>
      <c r="W1124" t="s">
        <v>76</v>
      </c>
      <c r="X1124" t="s">
        <v>77</v>
      </c>
      <c r="Y1124" t="s">
        <v>12844</v>
      </c>
      <c r="Z1124" t="s">
        <v>34</v>
      </c>
      <c r="AA1124" t="s">
        <v>49</v>
      </c>
      <c r="AB1124" t="s">
        <v>5207</v>
      </c>
    </row>
    <row r="1125" spans="1:28">
      <c r="A1125" t="s">
        <v>12845</v>
      </c>
      <c r="B1125" t="s">
        <v>67</v>
      </c>
      <c r="C1125" t="s">
        <v>34</v>
      </c>
      <c r="D1125" t="s">
        <v>34</v>
      </c>
      <c r="E1125" t="s">
        <v>12846</v>
      </c>
      <c r="F1125" t="s">
        <v>68</v>
      </c>
      <c r="G1125" t="s">
        <v>9842</v>
      </c>
      <c r="H1125" t="s">
        <v>12847</v>
      </c>
      <c r="I1125" t="s">
        <v>34</v>
      </c>
      <c r="J1125" t="s">
        <v>12848</v>
      </c>
      <c r="K1125" t="s">
        <v>276</v>
      </c>
      <c r="L1125" t="s">
        <v>34</v>
      </c>
      <c r="M1125" t="s">
        <v>12849</v>
      </c>
      <c r="N1125" t="s">
        <v>12850</v>
      </c>
      <c r="O1125" t="s">
        <v>12787</v>
      </c>
      <c r="P1125" t="s">
        <v>10257</v>
      </c>
      <c r="Q1125" t="s">
        <v>41</v>
      </c>
      <c r="R1125" t="s">
        <v>12851</v>
      </c>
      <c r="S1125" t="s">
        <v>12852</v>
      </c>
      <c r="T1125" t="s">
        <v>12851</v>
      </c>
      <c r="U1125" t="s">
        <v>44</v>
      </c>
      <c r="V1125" t="s">
        <v>45</v>
      </c>
      <c r="W1125" t="s">
        <v>76</v>
      </c>
      <c r="X1125" t="s">
        <v>47</v>
      </c>
      <c r="Y1125" t="s">
        <v>12853</v>
      </c>
      <c r="Z1125" t="s">
        <v>34</v>
      </c>
      <c r="AA1125" t="s">
        <v>296</v>
      </c>
      <c r="AB1125" t="s">
        <v>7859</v>
      </c>
    </row>
    <row r="1126" spans="1:28">
      <c r="A1126" t="s">
        <v>12854</v>
      </c>
      <c r="B1126" t="s">
        <v>28</v>
      </c>
      <c r="C1126" t="s">
        <v>12855</v>
      </c>
      <c r="D1126" t="s">
        <v>12856</v>
      </c>
      <c r="E1126" t="s">
        <v>12857</v>
      </c>
      <c r="F1126" t="s">
        <v>97</v>
      </c>
      <c r="G1126" t="s">
        <v>12858</v>
      </c>
      <c r="H1126" t="s">
        <v>12859</v>
      </c>
      <c r="I1126" t="s">
        <v>34</v>
      </c>
      <c r="J1126" t="s">
        <v>12860</v>
      </c>
      <c r="K1126" t="s">
        <v>58</v>
      </c>
      <c r="L1126" t="s">
        <v>34</v>
      </c>
      <c r="M1126" t="s">
        <v>12861</v>
      </c>
      <c r="N1126" t="s">
        <v>12862</v>
      </c>
      <c r="O1126" t="s">
        <v>12787</v>
      </c>
      <c r="P1126" t="s">
        <v>10257</v>
      </c>
      <c r="Q1126" t="s">
        <v>41</v>
      </c>
      <c r="R1126" t="s">
        <v>12863</v>
      </c>
      <c r="S1126" t="s">
        <v>12864</v>
      </c>
      <c r="T1126" t="s">
        <v>12863</v>
      </c>
      <c r="U1126" t="s">
        <v>44</v>
      </c>
      <c r="V1126" t="s">
        <v>45</v>
      </c>
      <c r="W1126" t="s">
        <v>810</v>
      </c>
      <c r="X1126" t="s">
        <v>77</v>
      </c>
      <c r="Y1126" t="s">
        <v>12865</v>
      </c>
      <c r="Z1126" t="s">
        <v>34</v>
      </c>
      <c r="AA1126" t="s">
        <v>49</v>
      </c>
      <c r="AB1126" t="s">
        <v>2354</v>
      </c>
    </row>
    <row r="1127" spans="1:28">
      <c r="A1127" t="s">
        <v>12866</v>
      </c>
      <c r="B1127" t="s">
        <v>67</v>
      </c>
      <c r="C1127" t="s">
        <v>34</v>
      </c>
      <c r="D1127" t="s">
        <v>34</v>
      </c>
      <c r="E1127" t="s">
        <v>12867</v>
      </c>
      <c r="F1127" t="s">
        <v>68</v>
      </c>
      <c r="G1127" t="s">
        <v>12868</v>
      </c>
      <c r="H1127" t="s">
        <v>12869</v>
      </c>
      <c r="I1127" t="s">
        <v>34</v>
      </c>
      <c r="J1127" t="s">
        <v>12870</v>
      </c>
      <c r="K1127" t="s">
        <v>229</v>
      </c>
      <c r="L1127" t="s">
        <v>34</v>
      </c>
      <c r="M1127" t="s">
        <v>12871</v>
      </c>
      <c r="N1127" t="s">
        <v>12872</v>
      </c>
      <c r="O1127" t="s">
        <v>12787</v>
      </c>
      <c r="P1127" t="s">
        <v>10257</v>
      </c>
      <c r="Q1127" t="s">
        <v>41</v>
      </c>
      <c r="R1127" t="s">
        <v>12873</v>
      </c>
      <c r="S1127" t="s">
        <v>12874</v>
      </c>
      <c r="T1127" t="s">
        <v>12875</v>
      </c>
      <c r="U1127" t="s">
        <v>44</v>
      </c>
      <c r="V1127" t="s">
        <v>45</v>
      </c>
      <c r="W1127" t="s">
        <v>76</v>
      </c>
      <c r="X1127" t="s">
        <v>77</v>
      </c>
      <c r="Y1127" t="s">
        <v>12876</v>
      </c>
      <c r="Z1127" t="s">
        <v>178</v>
      </c>
      <c r="AA1127" t="s">
        <v>49</v>
      </c>
      <c r="AB1127" t="s">
        <v>1371</v>
      </c>
    </row>
    <row r="1128" spans="1:28">
      <c r="A1128" t="s">
        <v>12877</v>
      </c>
      <c r="B1128" t="s">
        <v>28</v>
      </c>
      <c r="C1128" t="s">
        <v>12878</v>
      </c>
      <c r="D1128" t="s">
        <v>12879</v>
      </c>
      <c r="E1128" t="s">
        <v>12880</v>
      </c>
      <c r="F1128" t="s">
        <v>31</v>
      </c>
      <c r="G1128" t="s">
        <v>12881</v>
      </c>
      <c r="H1128" t="s">
        <v>10396</v>
      </c>
      <c r="I1128" t="s">
        <v>34</v>
      </c>
      <c r="J1128" t="s">
        <v>12882</v>
      </c>
      <c r="K1128" t="s">
        <v>58</v>
      </c>
      <c r="L1128" t="s">
        <v>34</v>
      </c>
      <c r="M1128" t="s">
        <v>12883</v>
      </c>
      <c r="N1128" t="s">
        <v>12884</v>
      </c>
      <c r="O1128" t="s">
        <v>12787</v>
      </c>
      <c r="P1128" t="s">
        <v>10257</v>
      </c>
      <c r="Q1128" t="s">
        <v>41</v>
      </c>
      <c r="R1128" t="s">
        <v>12885</v>
      </c>
      <c r="S1128" t="s">
        <v>12886</v>
      </c>
      <c r="T1128" t="s">
        <v>12885</v>
      </c>
      <c r="U1128" t="s">
        <v>44</v>
      </c>
      <c r="V1128" t="s">
        <v>10402</v>
      </c>
      <c r="W1128" t="s">
        <v>76</v>
      </c>
      <c r="X1128" t="s">
        <v>47</v>
      </c>
      <c r="Y1128" t="s">
        <v>12887</v>
      </c>
      <c r="Z1128" t="s">
        <v>34</v>
      </c>
      <c r="AA1128" t="s">
        <v>49</v>
      </c>
      <c r="AB1128" t="s">
        <v>900</v>
      </c>
    </row>
    <row r="1129" spans="1:28">
      <c r="A1129" t="s">
        <v>12888</v>
      </c>
      <c r="B1129" t="s">
        <v>28</v>
      </c>
      <c r="C1129" t="s">
        <v>12889</v>
      </c>
      <c r="D1129" t="s">
        <v>12890</v>
      </c>
      <c r="E1129" t="s">
        <v>12891</v>
      </c>
      <c r="F1129" t="s">
        <v>97</v>
      </c>
      <c r="G1129" t="s">
        <v>12892</v>
      </c>
      <c r="H1129" t="s">
        <v>12893</v>
      </c>
      <c r="I1129" t="s">
        <v>34</v>
      </c>
      <c r="J1129" t="s">
        <v>12894</v>
      </c>
      <c r="K1129" t="s">
        <v>58</v>
      </c>
      <c r="L1129" t="s">
        <v>34</v>
      </c>
      <c r="M1129" t="s">
        <v>12895</v>
      </c>
      <c r="N1129" t="s">
        <v>12896</v>
      </c>
      <c r="O1129" t="s">
        <v>12897</v>
      </c>
      <c r="P1129" t="s">
        <v>10303</v>
      </c>
      <c r="Q1129" t="s">
        <v>41</v>
      </c>
      <c r="R1129" t="s">
        <v>12898</v>
      </c>
      <c r="S1129" t="s">
        <v>12899</v>
      </c>
      <c r="T1129" t="s">
        <v>12898</v>
      </c>
      <c r="U1129" t="s">
        <v>44</v>
      </c>
      <c r="V1129" t="s">
        <v>45</v>
      </c>
      <c r="W1129" t="s">
        <v>46</v>
      </c>
      <c r="X1129" t="s">
        <v>47</v>
      </c>
      <c r="Y1129" t="s">
        <v>12900</v>
      </c>
      <c r="Z1129" t="s">
        <v>34</v>
      </c>
      <c r="AA1129" t="s">
        <v>49</v>
      </c>
      <c r="AB1129" t="s">
        <v>3251</v>
      </c>
    </row>
    <row r="1130" spans="1:28">
      <c r="A1130" t="s">
        <v>12901</v>
      </c>
      <c r="B1130" t="s">
        <v>28</v>
      </c>
      <c r="C1130" t="s">
        <v>12902</v>
      </c>
      <c r="D1130" t="s">
        <v>12903</v>
      </c>
      <c r="E1130" t="s">
        <v>12904</v>
      </c>
      <c r="F1130" t="s">
        <v>97</v>
      </c>
      <c r="G1130" t="s">
        <v>12905</v>
      </c>
      <c r="H1130" t="s">
        <v>12906</v>
      </c>
      <c r="I1130" t="s">
        <v>34</v>
      </c>
      <c r="J1130" t="s">
        <v>1461</v>
      </c>
      <c r="K1130" t="s">
        <v>882</v>
      </c>
      <c r="L1130" t="s">
        <v>34</v>
      </c>
      <c r="M1130" t="s">
        <v>12907</v>
      </c>
      <c r="N1130" t="s">
        <v>12908</v>
      </c>
      <c r="O1130" t="s">
        <v>12897</v>
      </c>
      <c r="P1130" t="s">
        <v>10303</v>
      </c>
      <c r="Q1130" t="s">
        <v>41</v>
      </c>
      <c r="R1130" t="s">
        <v>12909</v>
      </c>
      <c r="S1130" t="s">
        <v>12910</v>
      </c>
      <c r="T1130" t="s">
        <v>12909</v>
      </c>
      <c r="U1130" t="s">
        <v>44</v>
      </c>
      <c r="V1130" t="s">
        <v>217</v>
      </c>
      <c r="W1130" t="s">
        <v>76</v>
      </c>
      <c r="X1130" t="s">
        <v>47</v>
      </c>
      <c r="Y1130" t="s">
        <v>12911</v>
      </c>
      <c r="Z1130" t="s">
        <v>34</v>
      </c>
      <c r="AA1130" t="s">
        <v>49</v>
      </c>
      <c r="AB1130" t="s">
        <v>9662</v>
      </c>
    </row>
    <row r="1131" spans="1:28">
      <c r="A1131" t="s">
        <v>12912</v>
      </c>
      <c r="B1131" t="s">
        <v>67</v>
      </c>
      <c r="C1131" t="s">
        <v>34</v>
      </c>
      <c r="D1131" t="s">
        <v>34</v>
      </c>
      <c r="E1131" t="s">
        <v>12913</v>
      </c>
      <c r="F1131" t="s">
        <v>68</v>
      </c>
      <c r="G1131" t="s">
        <v>6449</v>
      </c>
      <c r="H1131" t="s">
        <v>12914</v>
      </c>
      <c r="I1131" t="s">
        <v>34</v>
      </c>
      <c r="J1131" t="s">
        <v>12915</v>
      </c>
      <c r="K1131" t="s">
        <v>882</v>
      </c>
      <c r="L1131" t="s">
        <v>34</v>
      </c>
      <c r="M1131" t="s">
        <v>12916</v>
      </c>
      <c r="N1131" t="s">
        <v>12917</v>
      </c>
      <c r="O1131" t="s">
        <v>12897</v>
      </c>
      <c r="P1131" t="s">
        <v>10303</v>
      </c>
      <c r="Q1131" t="s">
        <v>41</v>
      </c>
      <c r="R1131" t="s">
        <v>12918</v>
      </c>
      <c r="S1131" t="s">
        <v>12919</v>
      </c>
      <c r="T1131" t="s">
        <v>12918</v>
      </c>
      <c r="U1131" t="s">
        <v>44</v>
      </c>
      <c r="V1131" t="s">
        <v>45</v>
      </c>
      <c r="W1131" t="s">
        <v>392</v>
      </c>
      <c r="X1131" t="s">
        <v>47</v>
      </c>
      <c r="Y1131" t="s">
        <v>12920</v>
      </c>
      <c r="Z1131" t="s">
        <v>178</v>
      </c>
      <c r="AA1131" t="s">
        <v>164</v>
      </c>
      <c r="AB1131" t="s">
        <v>5820</v>
      </c>
    </row>
    <row r="1132" spans="1:28">
      <c r="A1132" t="s">
        <v>12921</v>
      </c>
      <c r="B1132" t="s">
        <v>28</v>
      </c>
      <c r="C1132" t="s">
        <v>12922</v>
      </c>
      <c r="D1132" t="s">
        <v>12923</v>
      </c>
      <c r="E1132" t="s">
        <v>12924</v>
      </c>
      <c r="F1132" t="s">
        <v>97</v>
      </c>
      <c r="G1132" t="s">
        <v>397</v>
      </c>
      <c r="H1132" t="s">
        <v>12925</v>
      </c>
      <c r="I1132" t="s">
        <v>34</v>
      </c>
      <c r="J1132" t="s">
        <v>12926</v>
      </c>
      <c r="K1132" t="s">
        <v>58</v>
      </c>
      <c r="L1132" t="s">
        <v>34</v>
      </c>
      <c r="M1132" t="s">
        <v>12927</v>
      </c>
      <c r="N1132" t="s">
        <v>12928</v>
      </c>
      <c r="O1132" t="s">
        <v>12897</v>
      </c>
      <c r="P1132" t="s">
        <v>10303</v>
      </c>
      <c r="Q1132" t="s">
        <v>41</v>
      </c>
      <c r="R1132" t="s">
        <v>12929</v>
      </c>
      <c r="S1132" t="s">
        <v>12930</v>
      </c>
      <c r="T1132" t="s">
        <v>12929</v>
      </c>
      <c r="U1132" t="s">
        <v>44</v>
      </c>
      <c r="V1132" t="s">
        <v>45</v>
      </c>
      <c r="W1132" t="s">
        <v>281</v>
      </c>
      <c r="X1132" t="s">
        <v>47</v>
      </c>
      <c r="Y1132" t="s">
        <v>12931</v>
      </c>
      <c r="Z1132" t="s">
        <v>34</v>
      </c>
      <c r="AA1132" t="s">
        <v>49</v>
      </c>
      <c r="AB1132" t="s">
        <v>355</v>
      </c>
    </row>
    <row r="1133" spans="1:28">
      <c r="A1133" t="s">
        <v>12932</v>
      </c>
      <c r="B1133" t="s">
        <v>28</v>
      </c>
      <c r="C1133" t="s">
        <v>12933</v>
      </c>
      <c r="D1133" t="s">
        <v>12923</v>
      </c>
      <c r="E1133" t="s">
        <v>12934</v>
      </c>
      <c r="F1133" t="s">
        <v>97</v>
      </c>
      <c r="G1133" t="s">
        <v>12935</v>
      </c>
      <c r="H1133" t="s">
        <v>12936</v>
      </c>
      <c r="I1133" t="s">
        <v>12937</v>
      </c>
      <c r="J1133" t="s">
        <v>12938</v>
      </c>
      <c r="K1133" t="s">
        <v>676</v>
      </c>
      <c r="L1133" t="s">
        <v>34</v>
      </c>
      <c r="M1133" t="s">
        <v>12939</v>
      </c>
      <c r="N1133" t="s">
        <v>12940</v>
      </c>
      <c r="O1133" t="s">
        <v>12897</v>
      </c>
      <c r="P1133" t="s">
        <v>10303</v>
      </c>
      <c r="Q1133" t="s">
        <v>41</v>
      </c>
      <c r="R1133" t="s">
        <v>12941</v>
      </c>
      <c r="S1133" t="s">
        <v>12930</v>
      </c>
      <c r="T1133" t="s">
        <v>12942</v>
      </c>
      <c r="U1133" t="s">
        <v>44</v>
      </c>
      <c r="V1133" t="s">
        <v>45</v>
      </c>
      <c r="W1133" t="s">
        <v>281</v>
      </c>
      <c r="X1133" t="s">
        <v>77</v>
      </c>
      <c r="Y1133" t="s">
        <v>12931</v>
      </c>
      <c r="Z1133" t="s">
        <v>34</v>
      </c>
      <c r="AA1133" t="s">
        <v>49</v>
      </c>
      <c r="AB1133" t="s">
        <v>4973</v>
      </c>
    </row>
    <row r="1134" spans="1:28">
      <c r="A1134" t="s">
        <v>12943</v>
      </c>
      <c r="B1134" t="s">
        <v>28</v>
      </c>
      <c r="C1134" t="s">
        <v>12944</v>
      </c>
      <c r="D1134" t="s">
        <v>12945</v>
      </c>
      <c r="E1134" t="s">
        <v>12946</v>
      </c>
      <c r="F1134" t="s">
        <v>97</v>
      </c>
      <c r="G1134" t="s">
        <v>12947</v>
      </c>
      <c r="H1134" t="s">
        <v>12948</v>
      </c>
      <c r="I1134" t="s">
        <v>34</v>
      </c>
      <c r="J1134" t="s">
        <v>12949</v>
      </c>
      <c r="K1134" t="s">
        <v>212</v>
      </c>
      <c r="L1134" t="s">
        <v>34</v>
      </c>
      <c r="M1134" t="s">
        <v>12950</v>
      </c>
      <c r="N1134" t="s">
        <v>12951</v>
      </c>
      <c r="O1134" t="s">
        <v>12897</v>
      </c>
      <c r="P1134" t="s">
        <v>10303</v>
      </c>
      <c r="Q1134" t="s">
        <v>41</v>
      </c>
      <c r="R1134" t="s">
        <v>12952</v>
      </c>
      <c r="S1134" t="s">
        <v>12953</v>
      </c>
      <c r="T1134" t="s">
        <v>12952</v>
      </c>
      <c r="U1134" t="s">
        <v>44</v>
      </c>
      <c r="V1134" t="s">
        <v>45</v>
      </c>
      <c r="W1134" t="s">
        <v>252</v>
      </c>
      <c r="X1134" t="s">
        <v>47</v>
      </c>
      <c r="Y1134" t="s">
        <v>12954</v>
      </c>
      <c r="Z1134" t="s">
        <v>34</v>
      </c>
      <c r="AA1134" t="s">
        <v>49</v>
      </c>
      <c r="AB1134" t="s">
        <v>8524</v>
      </c>
    </row>
    <row r="1135" spans="1:28">
      <c r="A1135" t="s">
        <v>12955</v>
      </c>
      <c r="B1135" t="s">
        <v>28</v>
      </c>
      <c r="C1135" t="s">
        <v>12956</v>
      </c>
      <c r="D1135" t="s">
        <v>12957</v>
      </c>
      <c r="E1135" t="s">
        <v>12958</v>
      </c>
      <c r="F1135" t="s">
        <v>31</v>
      </c>
      <c r="G1135" t="s">
        <v>12959</v>
      </c>
      <c r="H1135" t="s">
        <v>12960</v>
      </c>
      <c r="I1135" t="s">
        <v>34</v>
      </c>
      <c r="J1135" t="s">
        <v>12961</v>
      </c>
      <c r="K1135" t="s">
        <v>676</v>
      </c>
      <c r="L1135" t="s">
        <v>34</v>
      </c>
      <c r="M1135" t="s">
        <v>12962</v>
      </c>
      <c r="N1135" t="s">
        <v>12963</v>
      </c>
      <c r="O1135" t="s">
        <v>12897</v>
      </c>
      <c r="P1135" t="s">
        <v>10303</v>
      </c>
      <c r="Q1135" t="s">
        <v>41</v>
      </c>
      <c r="R1135" t="s">
        <v>12964</v>
      </c>
      <c r="S1135" t="s">
        <v>12965</v>
      </c>
      <c r="T1135" t="s">
        <v>12964</v>
      </c>
      <c r="U1135" t="s">
        <v>44</v>
      </c>
      <c r="V1135" t="s">
        <v>45</v>
      </c>
      <c r="W1135" t="s">
        <v>76</v>
      </c>
      <c r="X1135" t="s">
        <v>47</v>
      </c>
      <c r="Y1135" t="s">
        <v>12966</v>
      </c>
      <c r="Z1135" t="s">
        <v>34</v>
      </c>
      <c r="AA1135" t="s">
        <v>49</v>
      </c>
      <c r="AB1135" t="s">
        <v>4069</v>
      </c>
    </row>
    <row r="1136" spans="1:28">
      <c r="A1136" t="s">
        <v>12967</v>
      </c>
      <c r="B1136" t="s">
        <v>256</v>
      </c>
      <c r="C1136" t="s">
        <v>34</v>
      </c>
      <c r="D1136" t="s">
        <v>34</v>
      </c>
      <c r="E1136" t="s">
        <v>12968</v>
      </c>
      <c r="F1136" t="s">
        <v>68</v>
      </c>
      <c r="G1136" t="s">
        <v>6483</v>
      </c>
      <c r="H1136" t="s">
        <v>12969</v>
      </c>
      <c r="I1136" t="s">
        <v>34</v>
      </c>
      <c r="J1136" t="s">
        <v>12970</v>
      </c>
      <c r="K1136" t="s">
        <v>2960</v>
      </c>
      <c r="L1136" t="s">
        <v>34</v>
      </c>
      <c r="M1136" t="s">
        <v>12971</v>
      </c>
      <c r="N1136" t="s">
        <v>12972</v>
      </c>
      <c r="O1136" t="s">
        <v>12897</v>
      </c>
      <c r="P1136" t="s">
        <v>12897</v>
      </c>
      <c r="Q1136" t="s">
        <v>265</v>
      </c>
      <c r="R1136" t="s">
        <v>12973</v>
      </c>
      <c r="S1136" t="s">
        <v>12974</v>
      </c>
      <c r="T1136" t="s">
        <v>12973</v>
      </c>
      <c r="U1136" t="s">
        <v>44</v>
      </c>
      <c r="V1136" t="s">
        <v>45</v>
      </c>
      <c r="W1136" t="s">
        <v>46</v>
      </c>
      <c r="X1136" t="s">
        <v>47</v>
      </c>
      <c r="Y1136" t="s">
        <v>12975</v>
      </c>
      <c r="Z1136" t="s">
        <v>34</v>
      </c>
      <c r="AA1136" t="s">
        <v>49</v>
      </c>
      <c r="AB1136" t="s">
        <v>510</v>
      </c>
    </row>
    <row r="1137" spans="1:28">
      <c r="A1137" t="s">
        <v>12976</v>
      </c>
      <c r="B1137" t="s">
        <v>28</v>
      </c>
      <c r="C1137" t="s">
        <v>12977</v>
      </c>
      <c r="D1137" t="s">
        <v>12978</v>
      </c>
      <c r="E1137" t="s">
        <v>12979</v>
      </c>
      <c r="F1137" t="s">
        <v>97</v>
      </c>
      <c r="G1137" t="s">
        <v>1737</v>
      </c>
      <c r="H1137" t="s">
        <v>12980</v>
      </c>
      <c r="I1137" t="s">
        <v>34</v>
      </c>
      <c r="J1137" t="s">
        <v>12981</v>
      </c>
      <c r="K1137" t="s">
        <v>36</v>
      </c>
      <c r="L1137" t="s">
        <v>34</v>
      </c>
      <c r="M1137" t="s">
        <v>12982</v>
      </c>
      <c r="N1137" t="s">
        <v>12983</v>
      </c>
      <c r="O1137" t="s">
        <v>12897</v>
      </c>
      <c r="P1137" t="s">
        <v>10303</v>
      </c>
      <c r="Q1137" t="s">
        <v>41</v>
      </c>
      <c r="R1137" t="s">
        <v>12984</v>
      </c>
      <c r="S1137" t="s">
        <v>12985</v>
      </c>
      <c r="T1137" t="s">
        <v>12984</v>
      </c>
      <c r="U1137" t="s">
        <v>44</v>
      </c>
      <c r="V1137" t="s">
        <v>45</v>
      </c>
      <c r="W1137" t="s">
        <v>76</v>
      </c>
      <c r="X1137" t="s">
        <v>47</v>
      </c>
      <c r="Y1137" t="s">
        <v>12986</v>
      </c>
      <c r="Z1137" t="s">
        <v>34</v>
      </c>
      <c r="AA1137" t="s">
        <v>49</v>
      </c>
      <c r="AB1137" t="s">
        <v>4429</v>
      </c>
    </row>
    <row r="1138" spans="1:28">
      <c r="A1138" t="s">
        <v>12987</v>
      </c>
      <c r="B1138" t="s">
        <v>28</v>
      </c>
      <c r="C1138" t="s">
        <v>12988</v>
      </c>
      <c r="D1138" t="s">
        <v>12989</v>
      </c>
      <c r="E1138" t="s">
        <v>12990</v>
      </c>
      <c r="F1138" t="s">
        <v>97</v>
      </c>
      <c r="G1138" t="s">
        <v>12991</v>
      </c>
      <c r="H1138" t="s">
        <v>12992</v>
      </c>
      <c r="I1138" t="s">
        <v>34</v>
      </c>
      <c r="J1138" t="s">
        <v>12993</v>
      </c>
      <c r="K1138" t="s">
        <v>58</v>
      </c>
      <c r="L1138" t="s">
        <v>34</v>
      </c>
      <c r="M1138" t="s">
        <v>12994</v>
      </c>
      <c r="N1138" t="s">
        <v>12995</v>
      </c>
      <c r="O1138" t="s">
        <v>12897</v>
      </c>
      <c r="P1138" t="s">
        <v>10303</v>
      </c>
      <c r="Q1138" t="s">
        <v>41</v>
      </c>
      <c r="R1138" t="s">
        <v>12996</v>
      </c>
      <c r="S1138" t="s">
        <v>12997</v>
      </c>
      <c r="T1138" t="s">
        <v>12996</v>
      </c>
      <c r="U1138" t="s">
        <v>44</v>
      </c>
      <c r="V1138" t="s">
        <v>45</v>
      </c>
      <c r="W1138" t="s">
        <v>76</v>
      </c>
      <c r="X1138" t="s">
        <v>47</v>
      </c>
      <c r="Y1138" t="s">
        <v>12998</v>
      </c>
      <c r="Z1138" t="s">
        <v>34</v>
      </c>
      <c r="AA1138" t="s">
        <v>49</v>
      </c>
      <c r="AB1138" t="s">
        <v>3829</v>
      </c>
    </row>
    <row r="1139" spans="1:28">
      <c r="A1139" t="s">
        <v>12999</v>
      </c>
      <c r="B1139" t="s">
        <v>28</v>
      </c>
      <c r="C1139" t="s">
        <v>13000</v>
      </c>
      <c r="D1139" t="s">
        <v>13001</v>
      </c>
      <c r="E1139" t="s">
        <v>13002</v>
      </c>
      <c r="F1139" t="s">
        <v>97</v>
      </c>
      <c r="G1139" t="s">
        <v>12709</v>
      </c>
      <c r="H1139" t="s">
        <v>13003</v>
      </c>
      <c r="I1139" t="s">
        <v>34</v>
      </c>
      <c r="J1139" t="s">
        <v>13004</v>
      </c>
      <c r="K1139" t="s">
        <v>319</v>
      </c>
      <c r="L1139" t="s">
        <v>34</v>
      </c>
      <c r="M1139" t="s">
        <v>13005</v>
      </c>
      <c r="N1139" t="s">
        <v>13006</v>
      </c>
      <c r="O1139" t="s">
        <v>12897</v>
      </c>
      <c r="P1139" t="s">
        <v>10303</v>
      </c>
      <c r="Q1139" t="s">
        <v>41</v>
      </c>
      <c r="R1139" t="s">
        <v>13007</v>
      </c>
      <c r="S1139" t="s">
        <v>13008</v>
      </c>
      <c r="T1139" t="s">
        <v>13007</v>
      </c>
      <c r="U1139" t="s">
        <v>44</v>
      </c>
      <c r="V1139" t="s">
        <v>45</v>
      </c>
      <c r="W1139" t="s">
        <v>76</v>
      </c>
      <c r="X1139" t="s">
        <v>47</v>
      </c>
      <c r="Y1139" t="s">
        <v>13009</v>
      </c>
      <c r="Z1139" t="s">
        <v>34</v>
      </c>
      <c r="AA1139" t="s">
        <v>49</v>
      </c>
      <c r="AB1139" t="s">
        <v>4679</v>
      </c>
    </row>
    <row r="1140" spans="1:28">
      <c r="A1140" t="s">
        <v>13010</v>
      </c>
      <c r="B1140" t="s">
        <v>67</v>
      </c>
      <c r="C1140" t="s">
        <v>34</v>
      </c>
      <c r="D1140" t="s">
        <v>34</v>
      </c>
      <c r="E1140" t="s">
        <v>13011</v>
      </c>
      <c r="F1140" t="s">
        <v>68</v>
      </c>
      <c r="G1140" t="s">
        <v>13012</v>
      </c>
      <c r="H1140" t="s">
        <v>13013</v>
      </c>
      <c r="I1140" t="s">
        <v>34</v>
      </c>
      <c r="J1140" t="s">
        <v>13014</v>
      </c>
      <c r="K1140" t="s">
        <v>261</v>
      </c>
      <c r="L1140" t="s">
        <v>34</v>
      </c>
      <c r="M1140" t="s">
        <v>13015</v>
      </c>
      <c r="N1140" t="s">
        <v>13016</v>
      </c>
      <c r="O1140" t="s">
        <v>12897</v>
      </c>
      <c r="P1140" t="s">
        <v>10303</v>
      </c>
      <c r="Q1140" t="s">
        <v>41</v>
      </c>
      <c r="R1140" t="s">
        <v>13017</v>
      </c>
      <c r="S1140" t="s">
        <v>13018</v>
      </c>
      <c r="T1140" t="s">
        <v>13017</v>
      </c>
      <c r="U1140" t="s">
        <v>44</v>
      </c>
      <c r="V1140" t="s">
        <v>45</v>
      </c>
      <c r="W1140" t="s">
        <v>76</v>
      </c>
      <c r="X1140" t="s">
        <v>47</v>
      </c>
      <c r="Y1140" t="s">
        <v>13019</v>
      </c>
      <c r="Z1140" t="s">
        <v>34</v>
      </c>
      <c r="AA1140" t="s">
        <v>49</v>
      </c>
      <c r="AB1140" t="s">
        <v>2148</v>
      </c>
    </row>
    <row r="1141" spans="1:28">
      <c r="A1141" t="s">
        <v>13020</v>
      </c>
      <c r="B1141" t="s">
        <v>67</v>
      </c>
      <c r="C1141" t="s">
        <v>34</v>
      </c>
      <c r="D1141" t="s">
        <v>34</v>
      </c>
      <c r="E1141" t="s">
        <v>13021</v>
      </c>
      <c r="F1141" t="s">
        <v>68</v>
      </c>
      <c r="G1141" t="s">
        <v>13022</v>
      </c>
      <c r="H1141" t="s">
        <v>1328</v>
      </c>
      <c r="I1141" t="s">
        <v>34</v>
      </c>
      <c r="J1141" t="s">
        <v>13023</v>
      </c>
      <c r="K1141" t="s">
        <v>36</v>
      </c>
      <c r="L1141" t="s">
        <v>34</v>
      </c>
      <c r="M1141" t="s">
        <v>13024</v>
      </c>
      <c r="N1141" t="s">
        <v>13025</v>
      </c>
      <c r="O1141" t="s">
        <v>12897</v>
      </c>
      <c r="P1141" t="s">
        <v>10303</v>
      </c>
      <c r="Q1141" t="s">
        <v>41</v>
      </c>
      <c r="R1141" t="s">
        <v>13026</v>
      </c>
      <c r="S1141" t="s">
        <v>13027</v>
      </c>
      <c r="T1141" t="s">
        <v>13028</v>
      </c>
      <c r="U1141" t="s">
        <v>44</v>
      </c>
      <c r="V1141" t="s">
        <v>45</v>
      </c>
      <c r="W1141" t="s">
        <v>281</v>
      </c>
      <c r="X1141" t="s">
        <v>77</v>
      </c>
      <c r="Y1141" t="s">
        <v>13029</v>
      </c>
      <c r="Z1141" t="s">
        <v>178</v>
      </c>
      <c r="AA1141" t="s">
        <v>164</v>
      </c>
      <c r="AB1141" t="s">
        <v>6206</v>
      </c>
    </row>
    <row r="1142" spans="1:28">
      <c r="A1142" t="s">
        <v>13030</v>
      </c>
      <c r="B1142" t="s">
        <v>67</v>
      </c>
      <c r="C1142" t="s">
        <v>34</v>
      </c>
      <c r="D1142" t="s">
        <v>34</v>
      </c>
      <c r="E1142" t="s">
        <v>13031</v>
      </c>
      <c r="F1142" t="s">
        <v>68</v>
      </c>
      <c r="G1142" t="s">
        <v>13032</v>
      </c>
      <c r="H1142" t="s">
        <v>1436</v>
      </c>
      <c r="I1142" t="s">
        <v>34</v>
      </c>
      <c r="J1142" t="s">
        <v>10638</v>
      </c>
      <c r="K1142" t="s">
        <v>58</v>
      </c>
      <c r="L1142" t="s">
        <v>34</v>
      </c>
      <c r="M1142" t="s">
        <v>13033</v>
      </c>
      <c r="N1142" t="s">
        <v>13034</v>
      </c>
      <c r="O1142" t="s">
        <v>12897</v>
      </c>
      <c r="P1142" t="s">
        <v>10303</v>
      </c>
      <c r="Q1142" t="s">
        <v>41</v>
      </c>
      <c r="R1142" t="s">
        <v>13035</v>
      </c>
      <c r="S1142" t="s">
        <v>13036</v>
      </c>
      <c r="T1142" t="s">
        <v>13037</v>
      </c>
      <c r="U1142" t="s">
        <v>235</v>
      </c>
      <c r="V1142" t="s">
        <v>45</v>
      </c>
      <c r="W1142" t="s">
        <v>392</v>
      </c>
      <c r="X1142" t="s">
        <v>77</v>
      </c>
      <c r="Y1142" t="s">
        <v>13038</v>
      </c>
      <c r="Z1142" t="s">
        <v>34</v>
      </c>
      <c r="AA1142" t="s">
        <v>164</v>
      </c>
      <c r="AB1142" t="s">
        <v>13039</v>
      </c>
    </row>
    <row r="1143" spans="1:28">
      <c r="A1143" t="s">
        <v>13040</v>
      </c>
      <c r="B1143" t="s">
        <v>28</v>
      </c>
      <c r="C1143" t="s">
        <v>13041</v>
      </c>
      <c r="D1143" t="s">
        <v>13042</v>
      </c>
      <c r="E1143" t="s">
        <v>13043</v>
      </c>
      <c r="F1143" t="s">
        <v>97</v>
      </c>
      <c r="G1143" t="s">
        <v>13044</v>
      </c>
      <c r="H1143" t="s">
        <v>13045</v>
      </c>
      <c r="I1143" t="s">
        <v>34</v>
      </c>
      <c r="J1143" t="s">
        <v>13046</v>
      </c>
      <c r="K1143" t="s">
        <v>58</v>
      </c>
      <c r="L1143" t="s">
        <v>34</v>
      </c>
      <c r="M1143" t="s">
        <v>13047</v>
      </c>
      <c r="N1143" t="s">
        <v>13048</v>
      </c>
      <c r="O1143" t="s">
        <v>12897</v>
      </c>
      <c r="P1143" t="s">
        <v>10303</v>
      </c>
      <c r="Q1143" t="s">
        <v>41</v>
      </c>
      <c r="R1143" t="s">
        <v>13049</v>
      </c>
      <c r="S1143" t="s">
        <v>13050</v>
      </c>
      <c r="T1143" t="s">
        <v>13049</v>
      </c>
      <c r="U1143" t="s">
        <v>44</v>
      </c>
      <c r="V1143" t="s">
        <v>45</v>
      </c>
      <c r="W1143" t="s">
        <v>76</v>
      </c>
      <c r="X1143" t="s">
        <v>47</v>
      </c>
      <c r="Y1143" t="s">
        <v>13051</v>
      </c>
      <c r="Z1143" t="s">
        <v>34</v>
      </c>
      <c r="AA1143" t="s">
        <v>49</v>
      </c>
      <c r="AB1143" t="s">
        <v>2086</v>
      </c>
    </row>
    <row r="1144" spans="1:28">
      <c r="A1144" t="s">
        <v>13052</v>
      </c>
      <c r="B1144" t="s">
        <v>256</v>
      </c>
      <c r="C1144" t="s">
        <v>34</v>
      </c>
      <c r="D1144" t="s">
        <v>34</v>
      </c>
      <c r="E1144" t="s">
        <v>13053</v>
      </c>
      <c r="F1144" t="s">
        <v>68</v>
      </c>
      <c r="G1144" t="s">
        <v>13054</v>
      </c>
      <c r="H1144" t="s">
        <v>33</v>
      </c>
      <c r="I1144" t="s">
        <v>34</v>
      </c>
      <c r="J1144" t="s">
        <v>13055</v>
      </c>
      <c r="K1144" t="s">
        <v>882</v>
      </c>
      <c r="L1144" t="s">
        <v>34</v>
      </c>
      <c r="M1144" t="s">
        <v>13056</v>
      </c>
      <c r="N1144" t="s">
        <v>13057</v>
      </c>
      <c r="O1144" t="s">
        <v>12897</v>
      </c>
      <c r="P1144" t="s">
        <v>12787</v>
      </c>
      <c r="Q1144" t="s">
        <v>376</v>
      </c>
      <c r="R1144" t="s">
        <v>13058</v>
      </c>
      <c r="S1144" t="s">
        <v>13059</v>
      </c>
      <c r="T1144" t="s">
        <v>13060</v>
      </c>
      <c r="U1144" t="s">
        <v>235</v>
      </c>
      <c r="V1144" t="s">
        <v>45</v>
      </c>
      <c r="W1144" t="s">
        <v>392</v>
      </c>
      <c r="X1144" t="s">
        <v>77</v>
      </c>
      <c r="Y1144" t="s">
        <v>13061</v>
      </c>
      <c r="Z1144" t="s">
        <v>34</v>
      </c>
      <c r="AA1144" t="s">
        <v>49</v>
      </c>
      <c r="AB1144" t="s">
        <v>7465</v>
      </c>
    </row>
    <row r="1145" spans="1:28">
      <c r="A1145" t="s">
        <v>13062</v>
      </c>
      <c r="B1145" t="s">
        <v>28</v>
      </c>
      <c r="C1145" t="s">
        <v>13063</v>
      </c>
      <c r="D1145" t="s">
        <v>13064</v>
      </c>
      <c r="E1145" t="s">
        <v>13065</v>
      </c>
      <c r="F1145" t="s">
        <v>31</v>
      </c>
      <c r="G1145" t="s">
        <v>13066</v>
      </c>
      <c r="H1145" t="s">
        <v>13067</v>
      </c>
      <c r="I1145" t="s">
        <v>34</v>
      </c>
      <c r="J1145" t="s">
        <v>13068</v>
      </c>
      <c r="K1145" t="s">
        <v>276</v>
      </c>
      <c r="L1145" t="s">
        <v>34</v>
      </c>
      <c r="M1145" t="s">
        <v>13069</v>
      </c>
      <c r="N1145" t="s">
        <v>13070</v>
      </c>
      <c r="O1145" t="s">
        <v>12897</v>
      </c>
      <c r="P1145" t="s">
        <v>10303</v>
      </c>
      <c r="Q1145" t="s">
        <v>41</v>
      </c>
      <c r="R1145" t="s">
        <v>13071</v>
      </c>
      <c r="S1145" t="s">
        <v>13072</v>
      </c>
      <c r="T1145" t="s">
        <v>13073</v>
      </c>
      <c r="U1145" t="s">
        <v>44</v>
      </c>
      <c r="V1145" t="s">
        <v>45</v>
      </c>
      <c r="W1145" t="s">
        <v>76</v>
      </c>
      <c r="X1145" t="s">
        <v>77</v>
      </c>
      <c r="Y1145" t="s">
        <v>13074</v>
      </c>
      <c r="Z1145" t="s">
        <v>34</v>
      </c>
      <c r="AA1145" t="s">
        <v>49</v>
      </c>
      <c r="AB1145" t="s">
        <v>1564</v>
      </c>
    </row>
    <row r="1146" spans="1:28">
      <c r="A1146" t="s">
        <v>13075</v>
      </c>
      <c r="B1146" t="s">
        <v>67</v>
      </c>
      <c r="C1146" t="s">
        <v>34</v>
      </c>
      <c r="D1146" t="s">
        <v>34</v>
      </c>
      <c r="E1146" t="s">
        <v>13076</v>
      </c>
      <c r="F1146" t="s">
        <v>68</v>
      </c>
      <c r="G1146" t="s">
        <v>13077</v>
      </c>
      <c r="H1146" t="s">
        <v>1667</v>
      </c>
      <c r="I1146" t="s">
        <v>34</v>
      </c>
      <c r="J1146" t="s">
        <v>13078</v>
      </c>
      <c r="K1146" t="s">
        <v>229</v>
      </c>
      <c r="L1146" t="s">
        <v>34</v>
      </c>
      <c r="M1146" t="s">
        <v>13079</v>
      </c>
      <c r="N1146" t="s">
        <v>13080</v>
      </c>
      <c r="O1146" t="s">
        <v>13081</v>
      </c>
      <c r="P1146" t="s">
        <v>10358</v>
      </c>
      <c r="Q1146" t="s">
        <v>41</v>
      </c>
      <c r="R1146" t="s">
        <v>13082</v>
      </c>
      <c r="S1146" t="s">
        <v>13083</v>
      </c>
      <c r="T1146" t="s">
        <v>13084</v>
      </c>
      <c r="U1146" t="s">
        <v>459</v>
      </c>
      <c r="V1146" t="s">
        <v>45</v>
      </c>
      <c r="W1146" t="s">
        <v>3324</v>
      </c>
      <c r="X1146" t="s">
        <v>77</v>
      </c>
      <c r="Y1146" t="s">
        <v>13085</v>
      </c>
      <c r="Z1146" t="s">
        <v>178</v>
      </c>
      <c r="AA1146" t="s">
        <v>164</v>
      </c>
      <c r="AB1146" t="s">
        <v>13086</v>
      </c>
    </row>
    <row r="1147" spans="1:28">
      <c r="A1147" t="s">
        <v>13087</v>
      </c>
      <c r="B1147" t="s">
        <v>67</v>
      </c>
      <c r="C1147" t="s">
        <v>34</v>
      </c>
      <c r="D1147" t="s">
        <v>34</v>
      </c>
      <c r="E1147" t="s">
        <v>13088</v>
      </c>
      <c r="F1147" t="s">
        <v>68</v>
      </c>
      <c r="G1147" t="s">
        <v>2578</v>
      </c>
      <c r="H1147" t="s">
        <v>13089</v>
      </c>
      <c r="I1147" t="s">
        <v>34</v>
      </c>
      <c r="J1147" t="s">
        <v>13090</v>
      </c>
      <c r="K1147" t="s">
        <v>1305</v>
      </c>
      <c r="L1147" t="s">
        <v>34</v>
      </c>
      <c r="M1147" t="s">
        <v>13091</v>
      </c>
      <c r="N1147" t="s">
        <v>13092</v>
      </c>
      <c r="O1147" t="s">
        <v>13081</v>
      </c>
      <c r="P1147" t="s">
        <v>10358</v>
      </c>
      <c r="Q1147" t="s">
        <v>41</v>
      </c>
      <c r="R1147" t="s">
        <v>13093</v>
      </c>
      <c r="S1147" t="s">
        <v>13094</v>
      </c>
      <c r="T1147" t="s">
        <v>13093</v>
      </c>
      <c r="U1147" t="s">
        <v>44</v>
      </c>
      <c r="V1147" t="s">
        <v>45</v>
      </c>
      <c r="W1147" t="s">
        <v>392</v>
      </c>
      <c r="X1147" t="s">
        <v>47</v>
      </c>
      <c r="Y1147" t="s">
        <v>13095</v>
      </c>
      <c r="Z1147" t="s">
        <v>34</v>
      </c>
      <c r="AA1147" t="s">
        <v>49</v>
      </c>
      <c r="AB1147" t="s">
        <v>3470</v>
      </c>
    </row>
    <row r="1148" spans="1:28">
      <c r="A1148" t="s">
        <v>13096</v>
      </c>
      <c r="B1148" t="s">
        <v>67</v>
      </c>
      <c r="C1148" t="s">
        <v>34</v>
      </c>
      <c r="D1148" t="s">
        <v>34</v>
      </c>
      <c r="E1148" t="s">
        <v>13097</v>
      </c>
      <c r="F1148" t="s">
        <v>68</v>
      </c>
      <c r="G1148" t="s">
        <v>13098</v>
      </c>
      <c r="H1148" t="s">
        <v>13099</v>
      </c>
      <c r="I1148" t="s">
        <v>34</v>
      </c>
      <c r="J1148" t="s">
        <v>13100</v>
      </c>
      <c r="K1148" t="s">
        <v>676</v>
      </c>
      <c r="L1148" t="s">
        <v>34</v>
      </c>
      <c r="M1148" t="s">
        <v>13101</v>
      </c>
      <c r="N1148" t="s">
        <v>13102</v>
      </c>
      <c r="O1148" t="s">
        <v>13081</v>
      </c>
      <c r="P1148" t="s">
        <v>10358</v>
      </c>
      <c r="Q1148" t="s">
        <v>41</v>
      </c>
      <c r="R1148" t="s">
        <v>13103</v>
      </c>
      <c r="S1148" t="s">
        <v>13104</v>
      </c>
      <c r="T1148" t="s">
        <v>13103</v>
      </c>
      <c r="U1148" t="s">
        <v>44</v>
      </c>
      <c r="V1148" t="s">
        <v>45</v>
      </c>
      <c r="W1148" t="s">
        <v>76</v>
      </c>
      <c r="X1148" t="s">
        <v>47</v>
      </c>
      <c r="Y1148" t="s">
        <v>13105</v>
      </c>
      <c r="Z1148" t="s">
        <v>34</v>
      </c>
      <c r="AA1148" t="s">
        <v>49</v>
      </c>
      <c r="AB1148" t="s">
        <v>8281</v>
      </c>
    </row>
    <row r="1149" spans="1:28">
      <c r="A1149" t="s">
        <v>13106</v>
      </c>
      <c r="B1149" t="s">
        <v>28</v>
      </c>
      <c r="C1149" t="s">
        <v>13107</v>
      </c>
      <c r="D1149" t="s">
        <v>13108</v>
      </c>
      <c r="E1149" t="s">
        <v>13109</v>
      </c>
      <c r="F1149" t="s">
        <v>31</v>
      </c>
      <c r="G1149" t="s">
        <v>1140</v>
      </c>
      <c r="H1149" t="s">
        <v>13110</v>
      </c>
      <c r="I1149" t="s">
        <v>34</v>
      </c>
      <c r="J1149" t="s">
        <v>13111</v>
      </c>
      <c r="K1149" t="s">
        <v>319</v>
      </c>
      <c r="L1149" t="s">
        <v>34</v>
      </c>
      <c r="M1149" t="s">
        <v>13112</v>
      </c>
      <c r="N1149" t="s">
        <v>13113</v>
      </c>
      <c r="O1149" t="s">
        <v>13081</v>
      </c>
      <c r="P1149" t="s">
        <v>10358</v>
      </c>
      <c r="Q1149" t="s">
        <v>41</v>
      </c>
      <c r="R1149" t="s">
        <v>13114</v>
      </c>
      <c r="S1149" t="s">
        <v>13115</v>
      </c>
      <c r="T1149" t="s">
        <v>13114</v>
      </c>
      <c r="U1149" t="s">
        <v>44</v>
      </c>
      <c r="V1149" t="s">
        <v>45</v>
      </c>
      <c r="W1149" t="s">
        <v>281</v>
      </c>
      <c r="X1149" t="s">
        <v>47</v>
      </c>
      <c r="Y1149" t="s">
        <v>13116</v>
      </c>
      <c r="Z1149" t="s">
        <v>34</v>
      </c>
      <c r="AA1149" t="s">
        <v>164</v>
      </c>
      <c r="AB1149" t="s">
        <v>876</v>
      </c>
    </row>
    <row r="1150" spans="1:28">
      <c r="A1150" t="s">
        <v>13117</v>
      </c>
      <c r="B1150" t="s">
        <v>28</v>
      </c>
      <c r="C1150" t="s">
        <v>13118</v>
      </c>
      <c r="D1150" t="s">
        <v>13119</v>
      </c>
      <c r="E1150" t="s">
        <v>13120</v>
      </c>
      <c r="F1150" t="s">
        <v>97</v>
      </c>
      <c r="G1150" t="s">
        <v>13121</v>
      </c>
      <c r="H1150" t="s">
        <v>13122</v>
      </c>
      <c r="I1150" t="s">
        <v>34</v>
      </c>
      <c r="J1150" t="s">
        <v>13123</v>
      </c>
      <c r="K1150" t="s">
        <v>361</v>
      </c>
      <c r="L1150" t="s">
        <v>34</v>
      </c>
      <c r="M1150" t="s">
        <v>13124</v>
      </c>
      <c r="N1150" t="s">
        <v>13125</v>
      </c>
      <c r="O1150" t="s">
        <v>13081</v>
      </c>
      <c r="P1150" t="s">
        <v>10358</v>
      </c>
      <c r="Q1150" t="s">
        <v>41</v>
      </c>
      <c r="R1150" t="s">
        <v>13126</v>
      </c>
      <c r="S1150" t="s">
        <v>13127</v>
      </c>
      <c r="T1150" t="s">
        <v>13126</v>
      </c>
      <c r="U1150" t="s">
        <v>44</v>
      </c>
      <c r="V1150" t="s">
        <v>45</v>
      </c>
      <c r="W1150" t="s">
        <v>76</v>
      </c>
      <c r="X1150" t="s">
        <v>47</v>
      </c>
      <c r="Y1150" t="s">
        <v>13128</v>
      </c>
      <c r="Z1150" t="s">
        <v>34</v>
      </c>
      <c r="AA1150" t="s">
        <v>49</v>
      </c>
      <c r="AB1150" t="s">
        <v>5326</v>
      </c>
    </row>
    <row r="1151" spans="1:28">
      <c r="A1151" t="s">
        <v>13129</v>
      </c>
      <c r="B1151" t="s">
        <v>28</v>
      </c>
      <c r="C1151" t="s">
        <v>13130</v>
      </c>
      <c r="D1151" t="s">
        <v>13131</v>
      </c>
      <c r="E1151" t="s">
        <v>13132</v>
      </c>
      <c r="F1151" t="s">
        <v>97</v>
      </c>
      <c r="G1151" t="s">
        <v>13133</v>
      </c>
      <c r="H1151" t="s">
        <v>13134</v>
      </c>
      <c r="I1151" t="s">
        <v>34</v>
      </c>
      <c r="J1151" t="s">
        <v>13135</v>
      </c>
      <c r="K1151" t="s">
        <v>261</v>
      </c>
      <c r="L1151" t="s">
        <v>34</v>
      </c>
      <c r="M1151" t="s">
        <v>13136</v>
      </c>
      <c r="N1151" t="s">
        <v>13137</v>
      </c>
      <c r="O1151" t="s">
        <v>13081</v>
      </c>
      <c r="P1151" t="s">
        <v>10358</v>
      </c>
      <c r="Q1151" t="s">
        <v>41</v>
      </c>
      <c r="R1151" t="s">
        <v>13138</v>
      </c>
      <c r="S1151" t="s">
        <v>13139</v>
      </c>
      <c r="T1151" t="s">
        <v>13138</v>
      </c>
      <c r="U1151" t="s">
        <v>44</v>
      </c>
      <c r="V1151" t="s">
        <v>45</v>
      </c>
      <c r="W1151" t="s">
        <v>76</v>
      </c>
      <c r="X1151" t="s">
        <v>47</v>
      </c>
      <c r="Y1151" t="s">
        <v>13140</v>
      </c>
      <c r="Z1151" t="s">
        <v>34</v>
      </c>
      <c r="AA1151" t="s">
        <v>49</v>
      </c>
      <c r="AB1151" t="s">
        <v>12601</v>
      </c>
    </row>
    <row r="1152" spans="1:28">
      <c r="A1152" t="s">
        <v>13141</v>
      </c>
      <c r="B1152" t="s">
        <v>28</v>
      </c>
      <c r="C1152" t="s">
        <v>13142</v>
      </c>
      <c r="D1152" t="s">
        <v>13143</v>
      </c>
      <c r="E1152" t="s">
        <v>13144</v>
      </c>
      <c r="F1152" t="s">
        <v>97</v>
      </c>
      <c r="G1152" t="s">
        <v>13145</v>
      </c>
      <c r="H1152" t="s">
        <v>13146</v>
      </c>
      <c r="I1152" t="s">
        <v>13147</v>
      </c>
      <c r="J1152" t="s">
        <v>13148</v>
      </c>
      <c r="K1152" t="s">
        <v>58</v>
      </c>
      <c r="L1152" t="s">
        <v>34</v>
      </c>
      <c r="M1152" t="s">
        <v>13149</v>
      </c>
      <c r="N1152" t="s">
        <v>13150</v>
      </c>
      <c r="O1152" t="s">
        <v>13081</v>
      </c>
      <c r="P1152" t="s">
        <v>10358</v>
      </c>
      <c r="Q1152" t="s">
        <v>41</v>
      </c>
      <c r="R1152" t="s">
        <v>13151</v>
      </c>
      <c r="S1152" t="s">
        <v>13152</v>
      </c>
      <c r="T1152" t="s">
        <v>13151</v>
      </c>
      <c r="U1152" t="s">
        <v>44</v>
      </c>
      <c r="V1152" t="s">
        <v>45</v>
      </c>
      <c r="W1152" t="s">
        <v>76</v>
      </c>
      <c r="X1152" t="s">
        <v>47</v>
      </c>
      <c r="Y1152" t="s">
        <v>13153</v>
      </c>
      <c r="Z1152" t="s">
        <v>34</v>
      </c>
      <c r="AA1152" t="s">
        <v>49</v>
      </c>
      <c r="AB1152" t="s">
        <v>2343</v>
      </c>
    </row>
    <row r="1153" spans="1:28">
      <c r="A1153" t="s">
        <v>13154</v>
      </c>
      <c r="B1153" t="s">
        <v>67</v>
      </c>
      <c r="C1153" t="s">
        <v>34</v>
      </c>
      <c r="D1153" t="s">
        <v>34</v>
      </c>
      <c r="E1153" t="s">
        <v>13155</v>
      </c>
      <c r="F1153" t="s">
        <v>68</v>
      </c>
      <c r="G1153" t="s">
        <v>5677</v>
      </c>
      <c r="H1153" t="s">
        <v>3257</v>
      </c>
      <c r="I1153" t="s">
        <v>13156</v>
      </c>
      <c r="J1153" t="s">
        <v>13157</v>
      </c>
      <c r="K1153" t="s">
        <v>361</v>
      </c>
      <c r="L1153" t="s">
        <v>34</v>
      </c>
      <c r="M1153" t="s">
        <v>13158</v>
      </c>
      <c r="N1153" t="s">
        <v>13159</v>
      </c>
      <c r="O1153" t="s">
        <v>13081</v>
      </c>
      <c r="P1153" t="s">
        <v>10358</v>
      </c>
      <c r="Q1153" t="s">
        <v>41</v>
      </c>
      <c r="R1153" t="s">
        <v>13160</v>
      </c>
      <c r="S1153" t="s">
        <v>13161</v>
      </c>
      <c r="T1153" t="s">
        <v>13160</v>
      </c>
      <c r="U1153" t="s">
        <v>44</v>
      </c>
      <c r="V1153" t="s">
        <v>45</v>
      </c>
      <c r="W1153" t="s">
        <v>76</v>
      </c>
      <c r="X1153" t="s">
        <v>47</v>
      </c>
      <c r="Y1153" t="s">
        <v>13162</v>
      </c>
      <c r="Z1153" t="s">
        <v>178</v>
      </c>
      <c r="AA1153" t="s">
        <v>367</v>
      </c>
      <c r="AB1153" t="s">
        <v>1745</v>
      </c>
    </row>
    <row r="1154" spans="1:28">
      <c r="A1154" t="s">
        <v>13163</v>
      </c>
      <c r="B1154" t="s">
        <v>28</v>
      </c>
      <c r="C1154" t="s">
        <v>13164</v>
      </c>
      <c r="D1154" t="s">
        <v>13165</v>
      </c>
      <c r="E1154" t="s">
        <v>13166</v>
      </c>
      <c r="F1154" t="s">
        <v>97</v>
      </c>
      <c r="G1154" t="s">
        <v>13167</v>
      </c>
      <c r="H1154" t="s">
        <v>2627</v>
      </c>
      <c r="I1154" t="s">
        <v>34</v>
      </c>
      <c r="J1154" t="s">
        <v>13168</v>
      </c>
      <c r="K1154" t="s">
        <v>58</v>
      </c>
      <c r="L1154" t="s">
        <v>34</v>
      </c>
      <c r="M1154" t="s">
        <v>13169</v>
      </c>
      <c r="N1154" t="s">
        <v>13170</v>
      </c>
      <c r="O1154" t="s">
        <v>13081</v>
      </c>
      <c r="P1154" t="s">
        <v>10358</v>
      </c>
      <c r="Q1154" t="s">
        <v>41</v>
      </c>
      <c r="R1154" t="s">
        <v>13171</v>
      </c>
      <c r="S1154" t="s">
        <v>9859</v>
      </c>
      <c r="T1154" t="s">
        <v>13171</v>
      </c>
      <c r="U1154" t="s">
        <v>44</v>
      </c>
      <c r="V1154" t="s">
        <v>45</v>
      </c>
      <c r="W1154" t="s">
        <v>148</v>
      </c>
      <c r="X1154" t="s">
        <v>47</v>
      </c>
      <c r="Y1154" t="s">
        <v>13172</v>
      </c>
      <c r="Z1154" t="s">
        <v>34</v>
      </c>
      <c r="AA1154" t="s">
        <v>49</v>
      </c>
      <c r="AB1154" t="s">
        <v>1325</v>
      </c>
    </row>
    <row r="1155" spans="1:28">
      <c r="A1155" t="s">
        <v>13173</v>
      </c>
      <c r="B1155" t="s">
        <v>67</v>
      </c>
      <c r="C1155" t="s">
        <v>34</v>
      </c>
      <c r="D1155" t="s">
        <v>34</v>
      </c>
      <c r="E1155" t="s">
        <v>13174</v>
      </c>
      <c r="F1155" t="s">
        <v>68</v>
      </c>
      <c r="G1155" t="s">
        <v>13175</v>
      </c>
      <c r="H1155" t="s">
        <v>13176</v>
      </c>
      <c r="I1155" t="s">
        <v>34</v>
      </c>
      <c r="J1155" t="s">
        <v>13177</v>
      </c>
      <c r="K1155" t="s">
        <v>414</v>
      </c>
      <c r="L1155" t="s">
        <v>34</v>
      </c>
      <c r="M1155" t="s">
        <v>13178</v>
      </c>
      <c r="N1155" t="s">
        <v>13179</v>
      </c>
      <c r="O1155" t="s">
        <v>13081</v>
      </c>
      <c r="P1155" t="s">
        <v>10358</v>
      </c>
      <c r="Q1155" t="s">
        <v>41</v>
      </c>
      <c r="R1155" t="s">
        <v>13180</v>
      </c>
      <c r="S1155" t="s">
        <v>13181</v>
      </c>
      <c r="T1155" t="s">
        <v>13180</v>
      </c>
      <c r="U1155" t="s">
        <v>44</v>
      </c>
      <c r="V1155" t="s">
        <v>45</v>
      </c>
      <c r="W1155" t="s">
        <v>76</v>
      </c>
      <c r="X1155" t="s">
        <v>47</v>
      </c>
      <c r="Y1155" t="s">
        <v>13182</v>
      </c>
      <c r="Z1155" t="s">
        <v>34</v>
      </c>
      <c r="AA1155" t="s">
        <v>164</v>
      </c>
      <c r="AB1155" t="s">
        <v>3014</v>
      </c>
    </row>
    <row r="1156" spans="1:28">
      <c r="A1156" t="s">
        <v>13183</v>
      </c>
      <c r="B1156" t="s">
        <v>67</v>
      </c>
      <c r="C1156" t="s">
        <v>34</v>
      </c>
      <c r="D1156" t="s">
        <v>34</v>
      </c>
      <c r="E1156" t="s">
        <v>13184</v>
      </c>
      <c r="F1156" t="s">
        <v>97</v>
      </c>
      <c r="G1156" t="s">
        <v>13185</v>
      </c>
      <c r="H1156" t="s">
        <v>13186</v>
      </c>
      <c r="I1156" t="s">
        <v>13187</v>
      </c>
      <c r="J1156" t="s">
        <v>13188</v>
      </c>
      <c r="K1156" t="s">
        <v>36</v>
      </c>
      <c r="L1156" t="s">
        <v>34</v>
      </c>
      <c r="M1156" t="s">
        <v>13189</v>
      </c>
      <c r="N1156" t="s">
        <v>13190</v>
      </c>
      <c r="O1156" t="s">
        <v>13081</v>
      </c>
      <c r="P1156" t="s">
        <v>10358</v>
      </c>
      <c r="Q1156" t="s">
        <v>41</v>
      </c>
      <c r="R1156" t="s">
        <v>13191</v>
      </c>
      <c r="S1156" t="s">
        <v>13192</v>
      </c>
      <c r="T1156" t="s">
        <v>13191</v>
      </c>
      <c r="U1156" t="s">
        <v>44</v>
      </c>
      <c r="V1156" t="s">
        <v>45</v>
      </c>
      <c r="W1156" t="s">
        <v>281</v>
      </c>
      <c r="X1156" t="s">
        <v>47</v>
      </c>
      <c r="Y1156" t="s">
        <v>13193</v>
      </c>
      <c r="Z1156" t="s">
        <v>34</v>
      </c>
      <c r="AA1156" t="s">
        <v>164</v>
      </c>
      <c r="AB1156" t="s">
        <v>13194</v>
      </c>
    </row>
    <row r="1157" spans="1:28">
      <c r="A1157" t="s">
        <v>13195</v>
      </c>
      <c r="B1157" t="s">
        <v>28</v>
      </c>
      <c r="C1157" t="s">
        <v>13196</v>
      </c>
      <c r="D1157" t="s">
        <v>13197</v>
      </c>
      <c r="E1157" t="s">
        <v>13198</v>
      </c>
      <c r="F1157" t="s">
        <v>31</v>
      </c>
      <c r="G1157" t="s">
        <v>4061</v>
      </c>
      <c r="H1157" t="s">
        <v>13199</v>
      </c>
      <c r="I1157" t="s">
        <v>34</v>
      </c>
      <c r="J1157" t="s">
        <v>11694</v>
      </c>
      <c r="K1157" t="s">
        <v>58</v>
      </c>
      <c r="L1157" t="s">
        <v>34</v>
      </c>
      <c r="M1157" t="s">
        <v>13200</v>
      </c>
      <c r="N1157" t="s">
        <v>13201</v>
      </c>
      <c r="O1157" t="s">
        <v>13081</v>
      </c>
      <c r="P1157" t="s">
        <v>10358</v>
      </c>
      <c r="Q1157" t="s">
        <v>41</v>
      </c>
      <c r="R1157" t="s">
        <v>11697</v>
      </c>
      <c r="S1157" t="s">
        <v>11698</v>
      </c>
      <c r="T1157" t="s">
        <v>11697</v>
      </c>
      <c r="U1157" t="s">
        <v>44</v>
      </c>
      <c r="V1157" t="s">
        <v>45</v>
      </c>
      <c r="W1157" t="s">
        <v>76</v>
      </c>
      <c r="X1157" t="s">
        <v>47</v>
      </c>
      <c r="Y1157" t="s">
        <v>11699</v>
      </c>
      <c r="Z1157" t="s">
        <v>34</v>
      </c>
      <c r="AA1157" t="s">
        <v>49</v>
      </c>
      <c r="AB1157" t="s">
        <v>9741</v>
      </c>
    </row>
    <row r="1158" spans="1:28">
      <c r="A1158" t="s">
        <v>13202</v>
      </c>
      <c r="B1158" t="s">
        <v>67</v>
      </c>
      <c r="C1158" t="s">
        <v>34</v>
      </c>
      <c r="D1158" t="s">
        <v>34</v>
      </c>
      <c r="E1158" t="s">
        <v>13203</v>
      </c>
      <c r="F1158" t="s">
        <v>68</v>
      </c>
      <c r="G1158" t="s">
        <v>13204</v>
      </c>
      <c r="H1158" t="s">
        <v>13205</v>
      </c>
      <c r="I1158" t="s">
        <v>34</v>
      </c>
      <c r="J1158" t="s">
        <v>13206</v>
      </c>
      <c r="K1158" t="s">
        <v>361</v>
      </c>
      <c r="L1158" t="s">
        <v>34</v>
      </c>
      <c r="M1158" t="s">
        <v>13207</v>
      </c>
      <c r="N1158" t="s">
        <v>13208</v>
      </c>
      <c r="O1158" t="s">
        <v>13081</v>
      </c>
      <c r="P1158" t="s">
        <v>10358</v>
      </c>
      <c r="Q1158" t="s">
        <v>41</v>
      </c>
      <c r="R1158" t="s">
        <v>13209</v>
      </c>
      <c r="S1158" t="s">
        <v>13210</v>
      </c>
      <c r="T1158" t="s">
        <v>13209</v>
      </c>
      <c r="U1158" t="s">
        <v>44</v>
      </c>
      <c r="V1158" t="s">
        <v>45</v>
      </c>
      <c r="W1158" t="s">
        <v>46</v>
      </c>
      <c r="X1158" t="s">
        <v>47</v>
      </c>
      <c r="Y1158" t="s">
        <v>13211</v>
      </c>
      <c r="Z1158" t="s">
        <v>178</v>
      </c>
      <c r="AA1158" t="s">
        <v>367</v>
      </c>
      <c r="AB1158" t="s">
        <v>2299</v>
      </c>
    </row>
    <row r="1159" spans="1:28">
      <c r="A1159" t="s">
        <v>13212</v>
      </c>
      <c r="B1159" t="s">
        <v>67</v>
      </c>
      <c r="C1159" t="s">
        <v>34</v>
      </c>
      <c r="D1159" t="s">
        <v>34</v>
      </c>
      <c r="E1159" t="s">
        <v>13213</v>
      </c>
      <c r="F1159" t="s">
        <v>97</v>
      </c>
      <c r="G1159" t="s">
        <v>13214</v>
      </c>
      <c r="H1159" t="s">
        <v>6327</v>
      </c>
      <c r="I1159" t="s">
        <v>34</v>
      </c>
      <c r="J1159" t="s">
        <v>13215</v>
      </c>
      <c r="K1159" t="s">
        <v>185</v>
      </c>
      <c r="L1159" t="s">
        <v>34</v>
      </c>
      <c r="M1159" t="s">
        <v>13216</v>
      </c>
      <c r="N1159" t="s">
        <v>13217</v>
      </c>
      <c r="O1159" t="s">
        <v>13218</v>
      </c>
      <c r="P1159" t="s">
        <v>10445</v>
      </c>
      <c r="Q1159" t="s">
        <v>41</v>
      </c>
      <c r="R1159" t="s">
        <v>9055</v>
      </c>
      <c r="S1159" t="s">
        <v>13219</v>
      </c>
      <c r="T1159" t="s">
        <v>9055</v>
      </c>
      <c r="U1159" t="s">
        <v>44</v>
      </c>
      <c r="V1159" t="s">
        <v>45</v>
      </c>
      <c r="W1159" t="s">
        <v>76</v>
      </c>
      <c r="X1159" t="s">
        <v>47</v>
      </c>
      <c r="Y1159" t="s">
        <v>13220</v>
      </c>
      <c r="Z1159" t="s">
        <v>34</v>
      </c>
      <c r="AA1159" t="s">
        <v>49</v>
      </c>
      <c r="AB1159" t="s">
        <v>13221</v>
      </c>
    </row>
    <row r="1160" spans="1:28">
      <c r="A1160" t="s">
        <v>13222</v>
      </c>
      <c r="B1160" t="s">
        <v>67</v>
      </c>
      <c r="C1160" t="s">
        <v>34</v>
      </c>
      <c r="D1160" t="s">
        <v>34</v>
      </c>
      <c r="E1160" t="s">
        <v>13223</v>
      </c>
      <c r="F1160" t="s">
        <v>68</v>
      </c>
      <c r="G1160" t="s">
        <v>13224</v>
      </c>
      <c r="H1160" t="s">
        <v>5189</v>
      </c>
      <c r="I1160" t="s">
        <v>34</v>
      </c>
      <c r="J1160" t="s">
        <v>13225</v>
      </c>
      <c r="K1160" t="s">
        <v>414</v>
      </c>
      <c r="L1160" t="s">
        <v>34</v>
      </c>
      <c r="M1160" t="s">
        <v>13226</v>
      </c>
      <c r="N1160" t="s">
        <v>13227</v>
      </c>
      <c r="O1160" t="s">
        <v>13218</v>
      </c>
      <c r="P1160" t="s">
        <v>10445</v>
      </c>
      <c r="Q1160" t="s">
        <v>41</v>
      </c>
      <c r="R1160" t="s">
        <v>13228</v>
      </c>
      <c r="S1160" t="s">
        <v>13229</v>
      </c>
      <c r="T1160" t="s">
        <v>13230</v>
      </c>
      <c r="U1160" t="s">
        <v>44</v>
      </c>
      <c r="V1160" t="s">
        <v>45</v>
      </c>
      <c r="W1160" t="s">
        <v>63</v>
      </c>
      <c r="X1160" t="s">
        <v>77</v>
      </c>
      <c r="Y1160" t="s">
        <v>13231</v>
      </c>
      <c r="Z1160" t="s">
        <v>178</v>
      </c>
      <c r="AA1160" t="s">
        <v>49</v>
      </c>
      <c r="AB1160" t="s">
        <v>10470</v>
      </c>
    </row>
    <row r="1161" spans="1:28">
      <c r="A1161" t="s">
        <v>13232</v>
      </c>
      <c r="B1161" t="s">
        <v>67</v>
      </c>
      <c r="C1161" t="s">
        <v>34</v>
      </c>
      <c r="D1161" t="s">
        <v>34</v>
      </c>
      <c r="E1161" t="s">
        <v>13233</v>
      </c>
      <c r="F1161" t="s">
        <v>68</v>
      </c>
      <c r="G1161" t="s">
        <v>13234</v>
      </c>
      <c r="H1161" t="s">
        <v>8779</v>
      </c>
      <c r="I1161" t="s">
        <v>34</v>
      </c>
      <c r="J1161" t="s">
        <v>13235</v>
      </c>
      <c r="K1161" t="s">
        <v>36</v>
      </c>
      <c r="L1161" t="s">
        <v>34</v>
      </c>
      <c r="M1161" t="s">
        <v>13236</v>
      </c>
      <c r="N1161" t="s">
        <v>13237</v>
      </c>
      <c r="O1161" t="s">
        <v>13218</v>
      </c>
      <c r="P1161" t="s">
        <v>10445</v>
      </c>
      <c r="Q1161" t="s">
        <v>41</v>
      </c>
      <c r="R1161" t="s">
        <v>13238</v>
      </c>
      <c r="S1161" t="s">
        <v>13239</v>
      </c>
      <c r="T1161" t="s">
        <v>13238</v>
      </c>
      <c r="U1161" t="s">
        <v>459</v>
      </c>
      <c r="V1161" t="s">
        <v>45</v>
      </c>
      <c r="W1161" t="s">
        <v>392</v>
      </c>
      <c r="X1161" t="s">
        <v>47</v>
      </c>
      <c r="Y1161" t="s">
        <v>13240</v>
      </c>
      <c r="Z1161" t="s">
        <v>178</v>
      </c>
      <c r="AA1161" t="s">
        <v>49</v>
      </c>
      <c r="AB1161" t="s">
        <v>2299</v>
      </c>
    </row>
    <row r="1162" spans="1:28">
      <c r="A1162" t="s">
        <v>13241</v>
      </c>
      <c r="B1162" t="s">
        <v>67</v>
      </c>
      <c r="C1162" t="s">
        <v>34</v>
      </c>
      <c r="D1162" t="s">
        <v>34</v>
      </c>
      <c r="E1162" t="s">
        <v>13242</v>
      </c>
      <c r="F1162" t="s">
        <v>68</v>
      </c>
      <c r="G1162" t="s">
        <v>13243</v>
      </c>
      <c r="H1162" t="s">
        <v>13244</v>
      </c>
      <c r="I1162" t="s">
        <v>34</v>
      </c>
      <c r="J1162" t="s">
        <v>13245</v>
      </c>
      <c r="K1162" t="s">
        <v>112</v>
      </c>
      <c r="L1162" t="s">
        <v>34</v>
      </c>
      <c r="M1162" t="s">
        <v>13246</v>
      </c>
      <c r="N1162" t="s">
        <v>13247</v>
      </c>
      <c r="O1162" t="s">
        <v>13218</v>
      </c>
      <c r="P1162" t="s">
        <v>10445</v>
      </c>
      <c r="Q1162" t="s">
        <v>41</v>
      </c>
      <c r="R1162" t="s">
        <v>13248</v>
      </c>
      <c r="S1162" t="s">
        <v>13249</v>
      </c>
      <c r="T1162" t="s">
        <v>13248</v>
      </c>
      <c r="U1162" t="s">
        <v>44</v>
      </c>
      <c r="V1162" t="s">
        <v>45</v>
      </c>
      <c r="W1162" t="s">
        <v>76</v>
      </c>
      <c r="X1162" t="s">
        <v>47</v>
      </c>
      <c r="Y1162" t="s">
        <v>13250</v>
      </c>
      <c r="Z1162" t="s">
        <v>34</v>
      </c>
      <c r="AA1162" t="s">
        <v>367</v>
      </c>
      <c r="AB1162" t="s">
        <v>635</v>
      </c>
    </row>
    <row r="1163" spans="1:28">
      <c r="A1163" t="s">
        <v>13251</v>
      </c>
      <c r="B1163" t="s">
        <v>67</v>
      </c>
      <c r="C1163" t="s">
        <v>34</v>
      </c>
      <c r="D1163" t="s">
        <v>34</v>
      </c>
      <c r="E1163" t="s">
        <v>13252</v>
      </c>
      <c r="F1163" t="s">
        <v>68</v>
      </c>
      <c r="G1163" t="s">
        <v>13253</v>
      </c>
      <c r="H1163" t="s">
        <v>13254</v>
      </c>
      <c r="I1163" t="s">
        <v>34</v>
      </c>
      <c r="J1163" t="s">
        <v>13255</v>
      </c>
      <c r="K1163" t="s">
        <v>261</v>
      </c>
      <c r="L1163" t="s">
        <v>34</v>
      </c>
      <c r="M1163" t="s">
        <v>13256</v>
      </c>
      <c r="N1163" t="s">
        <v>13257</v>
      </c>
      <c r="O1163" t="s">
        <v>13218</v>
      </c>
      <c r="P1163" t="s">
        <v>10445</v>
      </c>
      <c r="Q1163" t="s">
        <v>41</v>
      </c>
      <c r="R1163" t="s">
        <v>13258</v>
      </c>
      <c r="S1163" t="s">
        <v>13259</v>
      </c>
      <c r="T1163" t="s">
        <v>13258</v>
      </c>
      <c r="U1163" t="s">
        <v>44</v>
      </c>
      <c r="V1163" t="s">
        <v>45</v>
      </c>
      <c r="W1163" t="s">
        <v>46</v>
      </c>
      <c r="X1163" t="s">
        <v>47</v>
      </c>
      <c r="Y1163" t="s">
        <v>13260</v>
      </c>
      <c r="Z1163" t="s">
        <v>34</v>
      </c>
      <c r="AA1163" t="s">
        <v>49</v>
      </c>
      <c r="AB1163" t="s">
        <v>2609</v>
      </c>
    </row>
    <row r="1164" spans="1:28">
      <c r="A1164" t="s">
        <v>13261</v>
      </c>
      <c r="B1164" t="s">
        <v>256</v>
      </c>
      <c r="C1164" t="s">
        <v>34</v>
      </c>
      <c r="D1164" t="s">
        <v>34</v>
      </c>
      <c r="E1164" t="s">
        <v>13262</v>
      </c>
      <c r="F1164" t="s">
        <v>68</v>
      </c>
      <c r="G1164" t="s">
        <v>10365</v>
      </c>
      <c r="H1164" t="s">
        <v>10366</v>
      </c>
      <c r="I1164" t="s">
        <v>34</v>
      </c>
      <c r="J1164" t="s">
        <v>10367</v>
      </c>
      <c r="K1164" t="s">
        <v>414</v>
      </c>
      <c r="L1164" t="s">
        <v>34</v>
      </c>
      <c r="M1164" t="s">
        <v>10368</v>
      </c>
      <c r="N1164" t="s">
        <v>10369</v>
      </c>
      <c r="O1164" t="s">
        <v>13218</v>
      </c>
      <c r="P1164" t="s">
        <v>12897</v>
      </c>
      <c r="Q1164" t="s">
        <v>265</v>
      </c>
      <c r="R1164" t="s">
        <v>13263</v>
      </c>
      <c r="S1164" t="s">
        <v>10371</v>
      </c>
      <c r="T1164" t="s">
        <v>13264</v>
      </c>
      <c r="U1164" t="s">
        <v>44</v>
      </c>
      <c r="V1164" t="s">
        <v>45</v>
      </c>
      <c r="W1164" t="s">
        <v>76</v>
      </c>
      <c r="X1164" t="s">
        <v>77</v>
      </c>
      <c r="Y1164" t="s">
        <v>13265</v>
      </c>
      <c r="Z1164" t="s">
        <v>34</v>
      </c>
      <c r="AA1164" t="s">
        <v>164</v>
      </c>
      <c r="AB1164" t="s">
        <v>510</v>
      </c>
    </row>
    <row r="1165" spans="1:28">
      <c r="A1165" t="s">
        <v>13266</v>
      </c>
      <c r="B1165" t="s">
        <v>28</v>
      </c>
      <c r="C1165" t="s">
        <v>13267</v>
      </c>
      <c r="D1165" t="s">
        <v>13268</v>
      </c>
      <c r="E1165" t="s">
        <v>13269</v>
      </c>
      <c r="F1165" t="s">
        <v>31</v>
      </c>
      <c r="G1165" t="s">
        <v>4861</v>
      </c>
      <c r="H1165" t="s">
        <v>7670</v>
      </c>
      <c r="I1165" t="s">
        <v>3676</v>
      </c>
      <c r="J1165" t="s">
        <v>13270</v>
      </c>
      <c r="K1165" t="s">
        <v>127</v>
      </c>
      <c r="L1165" t="s">
        <v>34</v>
      </c>
      <c r="M1165" t="s">
        <v>13271</v>
      </c>
      <c r="N1165" t="s">
        <v>13272</v>
      </c>
      <c r="O1165" t="s">
        <v>13218</v>
      </c>
      <c r="P1165" t="s">
        <v>10445</v>
      </c>
      <c r="Q1165" t="s">
        <v>41</v>
      </c>
      <c r="R1165" t="s">
        <v>13273</v>
      </c>
      <c r="S1165" t="s">
        <v>13274</v>
      </c>
      <c r="T1165" t="s">
        <v>13275</v>
      </c>
      <c r="U1165" t="s">
        <v>44</v>
      </c>
      <c r="V1165" t="s">
        <v>45</v>
      </c>
      <c r="W1165" t="s">
        <v>76</v>
      </c>
      <c r="X1165" t="s">
        <v>77</v>
      </c>
      <c r="Y1165" t="s">
        <v>13276</v>
      </c>
      <c r="Z1165" t="s">
        <v>34</v>
      </c>
      <c r="AA1165" t="s">
        <v>164</v>
      </c>
      <c r="AB1165" t="s">
        <v>405</v>
      </c>
    </row>
    <row r="1166" spans="1:28">
      <c r="A1166" t="s">
        <v>13277</v>
      </c>
      <c r="B1166" t="s">
        <v>67</v>
      </c>
      <c r="C1166" t="s">
        <v>34</v>
      </c>
      <c r="D1166" t="s">
        <v>34</v>
      </c>
      <c r="E1166" t="s">
        <v>13278</v>
      </c>
      <c r="F1166" t="s">
        <v>68</v>
      </c>
      <c r="G1166" t="s">
        <v>13279</v>
      </c>
      <c r="H1166" t="s">
        <v>1749</v>
      </c>
      <c r="I1166" t="s">
        <v>34</v>
      </c>
      <c r="J1166" t="s">
        <v>13280</v>
      </c>
      <c r="K1166" t="s">
        <v>36</v>
      </c>
      <c r="L1166" t="s">
        <v>34</v>
      </c>
      <c r="M1166" t="s">
        <v>13281</v>
      </c>
      <c r="N1166" t="s">
        <v>13282</v>
      </c>
      <c r="O1166" t="s">
        <v>13218</v>
      </c>
      <c r="P1166" t="s">
        <v>10445</v>
      </c>
      <c r="Q1166" t="s">
        <v>41</v>
      </c>
      <c r="R1166" t="s">
        <v>13283</v>
      </c>
      <c r="S1166" t="s">
        <v>13284</v>
      </c>
      <c r="T1166" t="s">
        <v>13283</v>
      </c>
      <c r="U1166" t="s">
        <v>459</v>
      </c>
      <c r="V1166" t="s">
        <v>217</v>
      </c>
      <c r="W1166" t="s">
        <v>76</v>
      </c>
      <c r="X1166" t="s">
        <v>47</v>
      </c>
      <c r="Y1166" t="s">
        <v>13285</v>
      </c>
      <c r="Z1166" t="s">
        <v>34</v>
      </c>
      <c r="AA1166" t="s">
        <v>164</v>
      </c>
      <c r="AB1166" t="s">
        <v>3696</v>
      </c>
    </row>
    <row r="1167" spans="1:28">
      <c r="A1167" t="s">
        <v>13286</v>
      </c>
      <c r="B1167" t="s">
        <v>67</v>
      </c>
      <c r="C1167" t="s">
        <v>34</v>
      </c>
      <c r="D1167" t="s">
        <v>34</v>
      </c>
      <c r="E1167" t="s">
        <v>13287</v>
      </c>
      <c r="F1167" t="s">
        <v>68</v>
      </c>
      <c r="G1167" t="s">
        <v>11516</v>
      </c>
      <c r="H1167" t="s">
        <v>3306</v>
      </c>
      <c r="I1167" t="s">
        <v>11517</v>
      </c>
      <c r="J1167" t="s">
        <v>11518</v>
      </c>
      <c r="K1167" t="s">
        <v>319</v>
      </c>
      <c r="L1167" t="s">
        <v>34</v>
      </c>
      <c r="M1167" t="s">
        <v>11519</v>
      </c>
      <c r="N1167" t="s">
        <v>11520</v>
      </c>
      <c r="O1167" t="s">
        <v>13218</v>
      </c>
      <c r="P1167" t="s">
        <v>10445</v>
      </c>
      <c r="Q1167" t="s">
        <v>41</v>
      </c>
      <c r="R1167" t="s">
        <v>11521</v>
      </c>
      <c r="S1167" t="s">
        <v>13288</v>
      </c>
      <c r="T1167" t="s">
        <v>11521</v>
      </c>
      <c r="U1167" t="s">
        <v>235</v>
      </c>
      <c r="V1167" t="s">
        <v>217</v>
      </c>
      <c r="W1167" t="s">
        <v>76</v>
      </c>
      <c r="X1167" t="s">
        <v>47</v>
      </c>
      <c r="Y1167" t="s">
        <v>13289</v>
      </c>
      <c r="Z1167" t="s">
        <v>178</v>
      </c>
      <c r="AA1167" t="s">
        <v>296</v>
      </c>
      <c r="AB1167" t="s">
        <v>850</v>
      </c>
    </row>
    <row r="1168" spans="1:28">
      <c r="A1168" t="s">
        <v>13290</v>
      </c>
      <c r="B1168" t="s">
        <v>67</v>
      </c>
      <c r="C1168" t="s">
        <v>34</v>
      </c>
      <c r="D1168" t="s">
        <v>34</v>
      </c>
      <c r="E1168" t="s">
        <v>13291</v>
      </c>
      <c r="F1168" t="s">
        <v>68</v>
      </c>
      <c r="G1168" t="s">
        <v>560</v>
      </c>
      <c r="H1168" t="s">
        <v>13292</v>
      </c>
      <c r="I1168" t="s">
        <v>34</v>
      </c>
      <c r="J1168" t="s">
        <v>3722</v>
      </c>
      <c r="K1168" t="s">
        <v>1305</v>
      </c>
      <c r="L1168" t="s">
        <v>34</v>
      </c>
      <c r="M1168" t="s">
        <v>13293</v>
      </c>
      <c r="N1168" t="s">
        <v>13294</v>
      </c>
      <c r="O1168" t="s">
        <v>13295</v>
      </c>
      <c r="P1168" t="s">
        <v>10592</v>
      </c>
      <c r="Q1168" t="s">
        <v>41</v>
      </c>
      <c r="R1168" t="s">
        <v>13296</v>
      </c>
      <c r="S1168" t="s">
        <v>13297</v>
      </c>
      <c r="T1168" t="s">
        <v>13296</v>
      </c>
      <c r="U1168" t="s">
        <v>44</v>
      </c>
      <c r="V1168" t="s">
        <v>45</v>
      </c>
      <c r="W1168" t="s">
        <v>76</v>
      </c>
      <c r="X1168" t="s">
        <v>47</v>
      </c>
      <c r="Y1168" t="s">
        <v>13298</v>
      </c>
      <c r="Z1168" t="s">
        <v>34</v>
      </c>
      <c r="AA1168" t="s">
        <v>164</v>
      </c>
      <c r="AB1168" t="s">
        <v>5337</v>
      </c>
    </row>
    <row r="1169" spans="1:28">
      <c r="A1169" t="s">
        <v>13299</v>
      </c>
      <c r="B1169" t="s">
        <v>67</v>
      </c>
      <c r="C1169" t="s">
        <v>34</v>
      </c>
      <c r="D1169" t="s">
        <v>34</v>
      </c>
      <c r="E1169" t="s">
        <v>13300</v>
      </c>
      <c r="F1169" t="s">
        <v>68</v>
      </c>
      <c r="G1169" t="s">
        <v>13301</v>
      </c>
      <c r="H1169" t="s">
        <v>5189</v>
      </c>
      <c r="I1169" t="s">
        <v>34</v>
      </c>
      <c r="J1169" t="s">
        <v>13302</v>
      </c>
      <c r="K1169" t="s">
        <v>185</v>
      </c>
      <c r="L1169" t="s">
        <v>34</v>
      </c>
      <c r="M1169" t="s">
        <v>13303</v>
      </c>
      <c r="N1169" t="s">
        <v>13304</v>
      </c>
      <c r="O1169" t="s">
        <v>13295</v>
      </c>
      <c r="P1169" t="s">
        <v>10592</v>
      </c>
      <c r="Q1169" t="s">
        <v>41</v>
      </c>
      <c r="R1169" t="s">
        <v>13305</v>
      </c>
      <c r="S1169" t="s">
        <v>13306</v>
      </c>
      <c r="T1169" t="s">
        <v>13307</v>
      </c>
      <c r="U1169" t="s">
        <v>44</v>
      </c>
      <c r="V1169" t="s">
        <v>45</v>
      </c>
      <c r="W1169" t="s">
        <v>281</v>
      </c>
      <c r="X1169" t="s">
        <v>77</v>
      </c>
      <c r="Y1169" t="s">
        <v>13308</v>
      </c>
      <c r="Z1169" t="s">
        <v>34</v>
      </c>
      <c r="AA1169" t="s">
        <v>367</v>
      </c>
      <c r="AB1169" t="s">
        <v>2205</v>
      </c>
    </row>
    <row r="1170" spans="1:28">
      <c r="A1170" t="s">
        <v>13309</v>
      </c>
      <c r="B1170" t="s">
        <v>28</v>
      </c>
      <c r="C1170" t="s">
        <v>13310</v>
      </c>
      <c r="D1170" t="s">
        <v>13311</v>
      </c>
      <c r="E1170" t="s">
        <v>13312</v>
      </c>
      <c r="F1170" t="s">
        <v>97</v>
      </c>
      <c r="G1170" t="s">
        <v>13313</v>
      </c>
      <c r="H1170" t="s">
        <v>13314</v>
      </c>
      <c r="I1170" t="s">
        <v>34</v>
      </c>
      <c r="J1170" t="s">
        <v>13315</v>
      </c>
      <c r="K1170" t="s">
        <v>261</v>
      </c>
      <c r="L1170" t="s">
        <v>34</v>
      </c>
      <c r="M1170" t="s">
        <v>13316</v>
      </c>
      <c r="N1170" t="s">
        <v>13317</v>
      </c>
      <c r="O1170" t="s">
        <v>13295</v>
      </c>
      <c r="P1170" t="s">
        <v>10592</v>
      </c>
      <c r="Q1170" t="s">
        <v>41</v>
      </c>
      <c r="R1170" t="s">
        <v>13318</v>
      </c>
      <c r="S1170" t="s">
        <v>13319</v>
      </c>
      <c r="T1170" t="s">
        <v>13318</v>
      </c>
      <c r="U1170" t="s">
        <v>44</v>
      </c>
      <c r="V1170" t="s">
        <v>45</v>
      </c>
      <c r="W1170" t="s">
        <v>76</v>
      </c>
      <c r="X1170" t="s">
        <v>47</v>
      </c>
      <c r="Y1170" t="s">
        <v>13320</v>
      </c>
      <c r="Z1170" t="s">
        <v>34</v>
      </c>
      <c r="AA1170" t="s">
        <v>49</v>
      </c>
      <c r="AB1170" t="s">
        <v>3614</v>
      </c>
    </row>
    <row r="1171" spans="1:28">
      <c r="A1171" t="s">
        <v>13321</v>
      </c>
      <c r="B1171" t="s">
        <v>67</v>
      </c>
      <c r="C1171" t="s">
        <v>34</v>
      </c>
      <c r="D1171" t="s">
        <v>34</v>
      </c>
      <c r="E1171" t="s">
        <v>13322</v>
      </c>
      <c r="F1171" t="s">
        <v>68</v>
      </c>
      <c r="G1171" t="s">
        <v>1328</v>
      </c>
      <c r="H1171" t="s">
        <v>13314</v>
      </c>
      <c r="I1171" t="s">
        <v>13323</v>
      </c>
      <c r="J1171" t="s">
        <v>13324</v>
      </c>
      <c r="K1171" t="s">
        <v>212</v>
      </c>
      <c r="L1171" t="s">
        <v>34</v>
      </c>
      <c r="M1171" t="s">
        <v>13325</v>
      </c>
      <c r="N1171" t="s">
        <v>13326</v>
      </c>
      <c r="O1171" t="s">
        <v>13295</v>
      </c>
      <c r="P1171" t="s">
        <v>10592</v>
      </c>
      <c r="Q1171" t="s">
        <v>41</v>
      </c>
      <c r="R1171" t="s">
        <v>13327</v>
      </c>
      <c r="S1171" t="s">
        <v>13328</v>
      </c>
      <c r="T1171" t="s">
        <v>13329</v>
      </c>
      <c r="U1171" t="s">
        <v>44</v>
      </c>
      <c r="V1171" t="s">
        <v>45</v>
      </c>
      <c r="W1171" t="s">
        <v>76</v>
      </c>
      <c r="X1171" t="s">
        <v>77</v>
      </c>
      <c r="Y1171" t="s">
        <v>13330</v>
      </c>
      <c r="Z1171" t="s">
        <v>34</v>
      </c>
      <c r="AA1171" t="s">
        <v>49</v>
      </c>
      <c r="AB1171" t="s">
        <v>6817</v>
      </c>
    </row>
    <row r="1172" spans="1:28">
      <c r="A1172" t="s">
        <v>13331</v>
      </c>
      <c r="B1172" t="s">
        <v>67</v>
      </c>
      <c r="C1172" t="s">
        <v>34</v>
      </c>
      <c r="D1172" t="s">
        <v>34</v>
      </c>
      <c r="E1172" t="s">
        <v>13332</v>
      </c>
      <c r="F1172" t="s">
        <v>68</v>
      </c>
      <c r="G1172" t="s">
        <v>6247</v>
      </c>
      <c r="H1172" t="s">
        <v>13333</v>
      </c>
      <c r="I1172" t="s">
        <v>34</v>
      </c>
      <c r="J1172" t="s">
        <v>13334</v>
      </c>
      <c r="K1172" t="s">
        <v>112</v>
      </c>
      <c r="L1172" t="s">
        <v>34</v>
      </c>
      <c r="M1172" t="s">
        <v>13335</v>
      </c>
      <c r="N1172" t="s">
        <v>13336</v>
      </c>
      <c r="O1172" t="s">
        <v>13295</v>
      </c>
      <c r="P1172" t="s">
        <v>10592</v>
      </c>
      <c r="Q1172" t="s">
        <v>41</v>
      </c>
      <c r="R1172" t="s">
        <v>13337</v>
      </c>
      <c r="S1172" t="s">
        <v>13338</v>
      </c>
      <c r="T1172" t="s">
        <v>13337</v>
      </c>
      <c r="U1172" t="s">
        <v>44</v>
      </c>
      <c r="V1172" t="s">
        <v>1586</v>
      </c>
      <c r="W1172" t="s">
        <v>76</v>
      </c>
      <c r="X1172" t="s">
        <v>47</v>
      </c>
      <c r="Y1172" t="s">
        <v>13339</v>
      </c>
      <c r="Z1172" t="s">
        <v>34</v>
      </c>
      <c r="AA1172" t="s">
        <v>164</v>
      </c>
      <c r="AB1172" t="s">
        <v>13340</v>
      </c>
    </row>
    <row r="1173" spans="1:28">
      <c r="A1173" t="s">
        <v>13341</v>
      </c>
      <c r="B1173" t="s">
        <v>28</v>
      </c>
      <c r="C1173" t="s">
        <v>13342</v>
      </c>
      <c r="D1173" t="s">
        <v>13343</v>
      </c>
      <c r="E1173" t="s">
        <v>13344</v>
      </c>
      <c r="F1173" t="s">
        <v>97</v>
      </c>
      <c r="G1173" t="s">
        <v>7756</v>
      </c>
      <c r="H1173" t="s">
        <v>13345</v>
      </c>
      <c r="I1173" t="s">
        <v>34</v>
      </c>
      <c r="J1173" t="s">
        <v>13346</v>
      </c>
      <c r="K1173" t="s">
        <v>58</v>
      </c>
      <c r="L1173" t="s">
        <v>34</v>
      </c>
      <c r="M1173" t="s">
        <v>13347</v>
      </c>
      <c r="N1173" t="s">
        <v>13348</v>
      </c>
      <c r="O1173" t="s">
        <v>13295</v>
      </c>
      <c r="P1173" t="s">
        <v>10592</v>
      </c>
      <c r="Q1173" t="s">
        <v>41</v>
      </c>
      <c r="R1173" t="s">
        <v>13349</v>
      </c>
      <c r="S1173" t="s">
        <v>13350</v>
      </c>
      <c r="T1173" t="s">
        <v>13349</v>
      </c>
      <c r="U1173" t="s">
        <v>44</v>
      </c>
      <c r="V1173" t="s">
        <v>45</v>
      </c>
      <c r="W1173" t="s">
        <v>281</v>
      </c>
      <c r="X1173" t="s">
        <v>47</v>
      </c>
      <c r="Y1173" t="s">
        <v>13351</v>
      </c>
      <c r="Z1173" t="s">
        <v>34</v>
      </c>
      <c r="AA1173" t="s">
        <v>49</v>
      </c>
      <c r="AB1173" t="s">
        <v>65</v>
      </c>
    </row>
    <row r="1174" spans="1:28">
      <c r="A1174" t="s">
        <v>13352</v>
      </c>
      <c r="B1174" t="s">
        <v>67</v>
      </c>
      <c r="C1174" t="s">
        <v>34</v>
      </c>
      <c r="D1174" t="s">
        <v>34</v>
      </c>
      <c r="E1174" t="s">
        <v>13353</v>
      </c>
      <c r="F1174" t="s">
        <v>68</v>
      </c>
      <c r="G1174" t="s">
        <v>13354</v>
      </c>
      <c r="H1174" t="s">
        <v>7245</v>
      </c>
      <c r="I1174" t="s">
        <v>34</v>
      </c>
      <c r="J1174" t="s">
        <v>7246</v>
      </c>
      <c r="K1174" t="s">
        <v>244</v>
      </c>
      <c r="L1174" t="s">
        <v>34</v>
      </c>
      <c r="M1174" t="s">
        <v>13355</v>
      </c>
      <c r="N1174" t="s">
        <v>13356</v>
      </c>
      <c r="O1174" t="s">
        <v>13357</v>
      </c>
      <c r="P1174" t="s">
        <v>10651</v>
      </c>
      <c r="Q1174" t="s">
        <v>41</v>
      </c>
      <c r="R1174" t="s">
        <v>13358</v>
      </c>
      <c r="S1174" t="s">
        <v>3419</v>
      </c>
      <c r="T1174" t="s">
        <v>13358</v>
      </c>
      <c r="U1174" t="s">
        <v>44</v>
      </c>
      <c r="V1174" t="s">
        <v>45</v>
      </c>
      <c r="W1174" t="s">
        <v>76</v>
      </c>
      <c r="X1174" t="s">
        <v>47</v>
      </c>
      <c r="Y1174" t="s">
        <v>13359</v>
      </c>
      <c r="Z1174" t="s">
        <v>178</v>
      </c>
      <c r="AA1174" t="s">
        <v>49</v>
      </c>
      <c r="AB1174" t="s">
        <v>1493</v>
      </c>
    </row>
    <row r="1175" spans="1:28">
      <c r="A1175" t="s">
        <v>13360</v>
      </c>
      <c r="B1175" t="s">
        <v>67</v>
      </c>
      <c r="C1175" t="s">
        <v>34</v>
      </c>
      <c r="D1175" t="s">
        <v>34</v>
      </c>
      <c r="E1175" t="s">
        <v>13361</v>
      </c>
      <c r="F1175" t="s">
        <v>68</v>
      </c>
      <c r="G1175" t="s">
        <v>3413</v>
      </c>
      <c r="H1175" t="s">
        <v>13362</v>
      </c>
      <c r="I1175" t="s">
        <v>34</v>
      </c>
      <c r="J1175" t="s">
        <v>13363</v>
      </c>
      <c r="K1175" t="s">
        <v>319</v>
      </c>
      <c r="L1175" t="s">
        <v>34</v>
      </c>
      <c r="M1175" t="s">
        <v>13364</v>
      </c>
      <c r="N1175" t="s">
        <v>13365</v>
      </c>
      <c r="O1175" t="s">
        <v>13357</v>
      </c>
      <c r="P1175" t="s">
        <v>10651</v>
      </c>
      <c r="Q1175" t="s">
        <v>41</v>
      </c>
      <c r="R1175" t="s">
        <v>13366</v>
      </c>
      <c r="S1175" t="s">
        <v>13367</v>
      </c>
      <c r="T1175" t="s">
        <v>13366</v>
      </c>
      <c r="U1175" t="s">
        <v>44</v>
      </c>
      <c r="V1175" t="s">
        <v>45</v>
      </c>
      <c r="W1175" t="s">
        <v>281</v>
      </c>
      <c r="X1175" t="s">
        <v>47</v>
      </c>
      <c r="Y1175" t="s">
        <v>13368</v>
      </c>
      <c r="Z1175" t="s">
        <v>178</v>
      </c>
      <c r="AA1175" t="s">
        <v>164</v>
      </c>
      <c r="AB1175" t="s">
        <v>13369</v>
      </c>
    </row>
    <row r="1176" spans="1:28">
      <c r="A1176" t="s">
        <v>13370</v>
      </c>
      <c r="B1176" t="s">
        <v>28</v>
      </c>
      <c r="C1176" t="s">
        <v>13371</v>
      </c>
      <c r="D1176" t="s">
        <v>13372</v>
      </c>
      <c r="E1176" t="s">
        <v>13373</v>
      </c>
      <c r="F1176" t="s">
        <v>31</v>
      </c>
      <c r="G1176" t="s">
        <v>82</v>
      </c>
      <c r="H1176" t="s">
        <v>13374</v>
      </c>
      <c r="I1176" t="s">
        <v>34</v>
      </c>
      <c r="J1176" t="s">
        <v>13375</v>
      </c>
      <c r="K1176" t="s">
        <v>36</v>
      </c>
      <c r="L1176" t="s">
        <v>34</v>
      </c>
      <c r="M1176" t="s">
        <v>13376</v>
      </c>
      <c r="N1176" t="s">
        <v>13377</v>
      </c>
      <c r="O1176" t="s">
        <v>13357</v>
      </c>
      <c r="P1176" t="s">
        <v>10651</v>
      </c>
      <c r="Q1176" t="s">
        <v>41</v>
      </c>
      <c r="R1176" t="s">
        <v>13378</v>
      </c>
      <c r="S1176" t="s">
        <v>13379</v>
      </c>
      <c r="T1176" t="s">
        <v>13380</v>
      </c>
      <c r="U1176" t="s">
        <v>44</v>
      </c>
      <c r="V1176" t="s">
        <v>45</v>
      </c>
      <c r="W1176" t="s">
        <v>46</v>
      </c>
      <c r="X1176" t="s">
        <v>77</v>
      </c>
      <c r="Y1176" t="s">
        <v>13381</v>
      </c>
      <c r="Z1176" t="s">
        <v>34</v>
      </c>
      <c r="AA1176" t="s">
        <v>164</v>
      </c>
      <c r="AB1176" t="s">
        <v>1493</v>
      </c>
    </row>
    <row r="1177" spans="1:28">
      <c r="A1177" t="s">
        <v>13382</v>
      </c>
      <c r="B1177" t="s">
        <v>67</v>
      </c>
      <c r="C1177" t="s">
        <v>34</v>
      </c>
      <c r="D1177" t="s">
        <v>34</v>
      </c>
      <c r="E1177" t="s">
        <v>13383</v>
      </c>
      <c r="F1177" t="s">
        <v>68</v>
      </c>
      <c r="G1177" t="s">
        <v>397</v>
      </c>
      <c r="H1177" t="s">
        <v>13384</v>
      </c>
      <c r="I1177" t="s">
        <v>34</v>
      </c>
      <c r="J1177" t="s">
        <v>13385</v>
      </c>
      <c r="K1177" t="s">
        <v>185</v>
      </c>
      <c r="L1177" t="s">
        <v>34</v>
      </c>
      <c r="M1177" t="s">
        <v>13386</v>
      </c>
      <c r="N1177" t="s">
        <v>13387</v>
      </c>
      <c r="O1177" t="s">
        <v>13357</v>
      </c>
      <c r="P1177" t="s">
        <v>10651</v>
      </c>
      <c r="Q1177" t="s">
        <v>41</v>
      </c>
      <c r="R1177" t="s">
        <v>13388</v>
      </c>
      <c r="S1177" t="s">
        <v>13389</v>
      </c>
      <c r="T1177" t="s">
        <v>13390</v>
      </c>
      <c r="U1177" t="s">
        <v>44</v>
      </c>
      <c r="V1177" t="s">
        <v>45</v>
      </c>
      <c r="W1177" t="s">
        <v>76</v>
      </c>
      <c r="X1177" t="s">
        <v>77</v>
      </c>
      <c r="Y1177" t="s">
        <v>13391</v>
      </c>
      <c r="Z1177" t="s">
        <v>178</v>
      </c>
      <c r="AA1177" t="s">
        <v>49</v>
      </c>
      <c r="AB1177" t="s">
        <v>1745</v>
      </c>
    </row>
    <row r="1178" spans="1:28">
      <c r="A1178" t="s">
        <v>13392</v>
      </c>
      <c r="B1178" t="s">
        <v>67</v>
      </c>
      <c r="C1178" t="s">
        <v>34</v>
      </c>
      <c r="D1178" t="s">
        <v>34</v>
      </c>
      <c r="E1178" t="s">
        <v>13393</v>
      </c>
      <c r="F1178" t="s">
        <v>68</v>
      </c>
      <c r="G1178" t="s">
        <v>13394</v>
      </c>
      <c r="H1178" t="s">
        <v>13395</v>
      </c>
      <c r="I1178" t="s">
        <v>34</v>
      </c>
      <c r="J1178" t="s">
        <v>13396</v>
      </c>
      <c r="K1178" t="s">
        <v>185</v>
      </c>
      <c r="L1178" t="s">
        <v>34</v>
      </c>
      <c r="M1178" t="s">
        <v>13397</v>
      </c>
      <c r="N1178" t="s">
        <v>13398</v>
      </c>
      <c r="O1178" t="s">
        <v>13357</v>
      </c>
      <c r="P1178" t="s">
        <v>10651</v>
      </c>
      <c r="Q1178" t="s">
        <v>41</v>
      </c>
      <c r="R1178" t="s">
        <v>13399</v>
      </c>
      <c r="S1178" t="s">
        <v>13400</v>
      </c>
      <c r="T1178" t="s">
        <v>13401</v>
      </c>
      <c r="U1178" t="s">
        <v>44</v>
      </c>
      <c r="V1178" t="s">
        <v>45</v>
      </c>
      <c r="W1178" t="s">
        <v>281</v>
      </c>
      <c r="X1178" t="s">
        <v>77</v>
      </c>
      <c r="Y1178" t="s">
        <v>13402</v>
      </c>
      <c r="Z1178" t="s">
        <v>34</v>
      </c>
      <c r="AA1178" t="s">
        <v>367</v>
      </c>
      <c r="AB1178" t="s">
        <v>2400</v>
      </c>
    </row>
    <row r="1179" spans="1:28">
      <c r="A1179" t="s">
        <v>13403</v>
      </c>
      <c r="B1179" t="s">
        <v>67</v>
      </c>
      <c r="C1179" t="s">
        <v>34</v>
      </c>
      <c r="D1179" t="s">
        <v>34</v>
      </c>
      <c r="E1179" t="s">
        <v>13404</v>
      </c>
      <c r="F1179" t="s">
        <v>68</v>
      </c>
      <c r="G1179" t="s">
        <v>2506</v>
      </c>
      <c r="H1179" t="s">
        <v>13405</v>
      </c>
      <c r="I1179" t="s">
        <v>34</v>
      </c>
      <c r="J1179" t="s">
        <v>13406</v>
      </c>
      <c r="K1179" t="s">
        <v>414</v>
      </c>
      <c r="L1179" t="s">
        <v>34</v>
      </c>
      <c r="M1179" t="s">
        <v>13407</v>
      </c>
      <c r="N1179" t="s">
        <v>13408</v>
      </c>
      <c r="O1179" t="s">
        <v>13409</v>
      </c>
      <c r="P1179" t="s">
        <v>10772</v>
      </c>
      <c r="Q1179" t="s">
        <v>41</v>
      </c>
      <c r="R1179" t="s">
        <v>13410</v>
      </c>
      <c r="S1179" t="s">
        <v>13411</v>
      </c>
      <c r="T1179" t="s">
        <v>13410</v>
      </c>
      <c r="U1179" t="s">
        <v>44</v>
      </c>
      <c r="V1179" t="s">
        <v>45</v>
      </c>
      <c r="W1179" t="s">
        <v>76</v>
      </c>
      <c r="X1179" t="s">
        <v>47</v>
      </c>
      <c r="Y1179" t="s">
        <v>13412</v>
      </c>
      <c r="Z1179" t="s">
        <v>178</v>
      </c>
      <c r="AA1179" t="s">
        <v>49</v>
      </c>
      <c r="AB1179" t="s">
        <v>13413</v>
      </c>
    </row>
    <row r="1180" spans="1:28">
      <c r="A1180" t="s">
        <v>13414</v>
      </c>
      <c r="B1180" t="s">
        <v>67</v>
      </c>
      <c r="C1180" t="s">
        <v>34</v>
      </c>
      <c r="D1180" t="s">
        <v>34</v>
      </c>
      <c r="E1180" t="s">
        <v>13415</v>
      </c>
      <c r="F1180" t="s">
        <v>68</v>
      </c>
      <c r="G1180" t="s">
        <v>13416</v>
      </c>
      <c r="H1180" t="s">
        <v>13417</v>
      </c>
      <c r="I1180" t="s">
        <v>34</v>
      </c>
      <c r="J1180" t="s">
        <v>13418</v>
      </c>
      <c r="K1180" t="s">
        <v>261</v>
      </c>
      <c r="L1180" t="s">
        <v>34</v>
      </c>
      <c r="M1180" t="s">
        <v>13419</v>
      </c>
      <c r="N1180" t="s">
        <v>13420</v>
      </c>
      <c r="O1180" t="s">
        <v>13409</v>
      </c>
      <c r="P1180" t="s">
        <v>10772</v>
      </c>
      <c r="Q1180" t="s">
        <v>41</v>
      </c>
      <c r="R1180" t="s">
        <v>13421</v>
      </c>
      <c r="S1180" t="s">
        <v>13422</v>
      </c>
      <c r="T1180" t="s">
        <v>13421</v>
      </c>
      <c r="U1180" t="s">
        <v>44</v>
      </c>
      <c r="V1180" t="s">
        <v>45</v>
      </c>
      <c r="W1180" t="s">
        <v>76</v>
      </c>
      <c r="X1180" t="s">
        <v>47</v>
      </c>
      <c r="Y1180" t="s">
        <v>13423</v>
      </c>
      <c r="Z1180" t="s">
        <v>34</v>
      </c>
      <c r="AA1180" t="s">
        <v>296</v>
      </c>
      <c r="AB1180" t="s">
        <v>10816</v>
      </c>
    </row>
    <row r="1181" spans="1:28">
      <c r="A1181" t="s">
        <v>13424</v>
      </c>
      <c r="B1181" t="s">
        <v>67</v>
      </c>
      <c r="C1181" t="s">
        <v>34</v>
      </c>
      <c r="D1181" t="s">
        <v>34</v>
      </c>
      <c r="E1181" t="s">
        <v>13425</v>
      </c>
      <c r="F1181" t="s">
        <v>68</v>
      </c>
      <c r="G1181" t="s">
        <v>3080</v>
      </c>
      <c r="H1181" t="s">
        <v>2897</v>
      </c>
      <c r="I1181" t="s">
        <v>34</v>
      </c>
      <c r="J1181" t="s">
        <v>9605</v>
      </c>
      <c r="K1181" t="s">
        <v>36</v>
      </c>
      <c r="L1181" t="s">
        <v>34</v>
      </c>
      <c r="M1181" t="s">
        <v>13426</v>
      </c>
      <c r="N1181" t="s">
        <v>13427</v>
      </c>
      <c r="O1181" t="s">
        <v>13409</v>
      </c>
      <c r="P1181" t="s">
        <v>10772</v>
      </c>
      <c r="Q1181" t="s">
        <v>41</v>
      </c>
      <c r="R1181" t="s">
        <v>13428</v>
      </c>
      <c r="S1181" t="s">
        <v>13429</v>
      </c>
      <c r="T1181" t="s">
        <v>13428</v>
      </c>
      <c r="U1181" t="s">
        <v>44</v>
      </c>
      <c r="V1181" t="s">
        <v>45</v>
      </c>
      <c r="W1181" t="s">
        <v>76</v>
      </c>
      <c r="X1181" t="s">
        <v>47</v>
      </c>
      <c r="Y1181" t="s">
        <v>13430</v>
      </c>
      <c r="Z1181" t="s">
        <v>178</v>
      </c>
      <c r="AA1181" t="s">
        <v>49</v>
      </c>
      <c r="AB1181" t="s">
        <v>5640</v>
      </c>
    </row>
    <row r="1182" spans="1:28">
      <c r="A1182" t="s">
        <v>13431</v>
      </c>
      <c r="B1182" t="s">
        <v>256</v>
      </c>
      <c r="C1182" t="s">
        <v>34</v>
      </c>
      <c r="D1182" t="s">
        <v>34</v>
      </c>
      <c r="E1182" t="s">
        <v>13432</v>
      </c>
      <c r="F1182" t="s">
        <v>68</v>
      </c>
      <c r="G1182" t="s">
        <v>13433</v>
      </c>
      <c r="H1182" t="s">
        <v>4039</v>
      </c>
      <c r="I1182" t="s">
        <v>34</v>
      </c>
      <c r="J1182" t="s">
        <v>13434</v>
      </c>
      <c r="K1182" t="s">
        <v>36</v>
      </c>
      <c r="L1182" t="s">
        <v>34</v>
      </c>
      <c r="M1182" t="s">
        <v>13435</v>
      </c>
      <c r="N1182" t="s">
        <v>13436</v>
      </c>
      <c r="O1182" t="s">
        <v>13409</v>
      </c>
      <c r="P1182" t="s">
        <v>13409</v>
      </c>
      <c r="Q1182" t="s">
        <v>376</v>
      </c>
      <c r="R1182" t="s">
        <v>13437</v>
      </c>
      <c r="S1182" t="s">
        <v>13438</v>
      </c>
      <c r="T1182" t="s">
        <v>13437</v>
      </c>
      <c r="U1182" t="s">
        <v>44</v>
      </c>
      <c r="V1182" t="s">
        <v>45</v>
      </c>
      <c r="W1182" t="s">
        <v>76</v>
      </c>
      <c r="X1182" t="s">
        <v>47</v>
      </c>
      <c r="Y1182" t="s">
        <v>13439</v>
      </c>
      <c r="Z1182" t="s">
        <v>34</v>
      </c>
      <c r="AA1182" t="s">
        <v>367</v>
      </c>
      <c r="AB1182" t="s">
        <v>3494</v>
      </c>
    </row>
    <row r="1183" spans="1:28">
      <c r="A1183" t="s">
        <v>13440</v>
      </c>
      <c r="B1183" t="s">
        <v>28</v>
      </c>
      <c r="C1183" t="s">
        <v>13441</v>
      </c>
      <c r="D1183" t="s">
        <v>13442</v>
      </c>
      <c r="E1183" t="s">
        <v>13443</v>
      </c>
      <c r="F1183" t="s">
        <v>97</v>
      </c>
      <c r="G1183" t="s">
        <v>13444</v>
      </c>
      <c r="H1183" t="s">
        <v>13445</v>
      </c>
      <c r="I1183" t="s">
        <v>34</v>
      </c>
      <c r="J1183" t="s">
        <v>13446</v>
      </c>
      <c r="K1183" t="s">
        <v>85</v>
      </c>
      <c r="L1183" t="s">
        <v>34</v>
      </c>
      <c r="M1183" t="s">
        <v>13447</v>
      </c>
      <c r="N1183" t="s">
        <v>13448</v>
      </c>
      <c r="O1183" t="s">
        <v>13409</v>
      </c>
      <c r="P1183" t="s">
        <v>10772</v>
      </c>
      <c r="Q1183" t="s">
        <v>41</v>
      </c>
      <c r="R1183" t="s">
        <v>13449</v>
      </c>
      <c r="S1183" t="s">
        <v>13450</v>
      </c>
      <c r="T1183" t="s">
        <v>13449</v>
      </c>
      <c r="U1183" t="s">
        <v>44</v>
      </c>
      <c r="V1183" t="s">
        <v>45</v>
      </c>
      <c r="W1183" t="s">
        <v>46</v>
      </c>
      <c r="X1183" t="s">
        <v>47</v>
      </c>
      <c r="Y1183" t="s">
        <v>13451</v>
      </c>
      <c r="Z1183" t="s">
        <v>34</v>
      </c>
      <c r="AA1183" t="s">
        <v>49</v>
      </c>
      <c r="AB1183" t="s">
        <v>13452</v>
      </c>
    </row>
    <row r="1184" spans="1:28">
      <c r="A1184" t="s">
        <v>13453</v>
      </c>
      <c r="B1184" t="s">
        <v>67</v>
      </c>
      <c r="C1184" t="s">
        <v>34</v>
      </c>
      <c r="D1184" t="s">
        <v>34</v>
      </c>
      <c r="E1184" t="s">
        <v>13454</v>
      </c>
      <c r="F1184" t="s">
        <v>68</v>
      </c>
      <c r="G1184" t="s">
        <v>13455</v>
      </c>
      <c r="H1184" t="s">
        <v>2291</v>
      </c>
      <c r="I1184" t="s">
        <v>34</v>
      </c>
      <c r="J1184" t="s">
        <v>13456</v>
      </c>
      <c r="K1184" t="s">
        <v>85</v>
      </c>
      <c r="L1184" t="s">
        <v>34</v>
      </c>
      <c r="M1184" t="s">
        <v>13457</v>
      </c>
      <c r="N1184" t="s">
        <v>13458</v>
      </c>
      <c r="O1184" t="s">
        <v>13409</v>
      </c>
      <c r="P1184" t="s">
        <v>10772</v>
      </c>
      <c r="Q1184" t="s">
        <v>41</v>
      </c>
      <c r="R1184" t="s">
        <v>13459</v>
      </c>
      <c r="S1184" t="s">
        <v>13460</v>
      </c>
      <c r="T1184" t="s">
        <v>13459</v>
      </c>
      <c r="U1184" t="s">
        <v>44</v>
      </c>
      <c r="V1184" t="s">
        <v>45</v>
      </c>
      <c r="W1184" t="s">
        <v>76</v>
      </c>
      <c r="X1184" t="s">
        <v>47</v>
      </c>
      <c r="Y1184" t="s">
        <v>13461</v>
      </c>
      <c r="Z1184" t="s">
        <v>178</v>
      </c>
      <c r="AA1184" t="s">
        <v>49</v>
      </c>
      <c r="AB1184" t="s">
        <v>106</v>
      </c>
    </row>
    <row r="1185" spans="1:28">
      <c r="A1185" t="s">
        <v>13462</v>
      </c>
      <c r="B1185" t="s">
        <v>28</v>
      </c>
      <c r="C1185" t="s">
        <v>13463</v>
      </c>
      <c r="D1185" t="s">
        <v>13464</v>
      </c>
      <c r="E1185" t="s">
        <v>13465</v>
      </c>
      <c r="F1185" t="s">
        <v>97</v>
      </c>
      <c r="G1185" t="s">
        <v>258</v>
      </c>
      <c r="H1185" t="s">
        <v>13466</v>
      </c>
      <c r="I1185" t="s">
        <v>34</v>
      </c>
      <c r="J1185" t="s">
        <v>13467</v>
      </c>
      <c r="K1185" t="s">
        <v>676</v>
      </c>
      <c r="L1185" t="s">
        <v>34</v>
      </c>
      <c r="M1185" t="s">
        <v>13468</v>
      </c>
      <c r="N1185" t="s">
        <v>13469</v>
      </c>
      <c r="O1185" t="s">
        <v>13409</v>
      </c>
      <c r="P1185" t="s">
        <v>10772</v>
      </c>
      <c r="Q1185" t="s">
        <v>41</v>
      </c>
      <c r="R1185" t="s">
        <v>13470</v>
      </c>
      <c r="S1185" t="s">
        <v>13471</v>
      </c>
      <c r="T1185" t="s">
        <v>13470</v>
      </c>
      <c r="U1185" t="s">
        <v>44</v>
      </c>
      <c r="V1185" t="s">
        <v>45</v>
      </c>
      <c r="W1185" t="s">
        <v>252</v>
      </c>
      <c r="X1185" t="s">
        <v>47</v>
      </c>
      <c r="Y1185" t="s">
        <v>13472</v>
      </c>
      <c r="Z1185" t="s">
        <v>34</v>
      </c>
      <c r="AA1185" t="s">
        <v>49</v>
      </c>
      <c r="AB1185" t="s">
        <v>5807</v>
      </c>
    </row>
    <row r="1186" spans="1:28">
      <c r="A1186" t="s">
        <v>13473</v>
      </c>
      <c r="B1186" t="s">
        <v>67</v>
      </c>
      <c r="C1186" t="s">
        <v>34</v>
      </c>
      <c r="D1186" t="s">
        <v>34</v>
      </c>
      <c r="E1186" t="s">
        <v>13474</v>
      </c>
      <c r="F1186" t="s">
        <v>68</v>
      </c>
      <c r="G1186" t="s">
        <v>13475</v>
      </c>
      <c r="H1186" t="s">
        <v>13476</v>
      </c>
      <c r="I1186" t="s">
        <v>34</v>
      </c>
      <c r="J1186" t="s">
        <v>13477</v>
      </c>
      <c r="K1186" t="s">
        <v>185</v>
      </c>
      <c r="L1186" t="s">
        <v>34</v>
      </c>
      <c r="M1186" t="s">
        <v>13478</v>
      </c>
      <c r="N1186" t="s">
        <v>13479</v>
      </c>
      <c r="O1186" t="s">
        <v>13409</v>
      </c>
      <c r="P1186" t="s">
        <v>10772</v>
      </c>
      <c r="Q1186" t="s">
        <v>41</v>
      </c>
      <c r="R1186" t="s">
        <v>13480</v>
      </c>
      <c r="S1186" t="s">
        <v>13481</v>
      </c>
      <c r="T1186" t="s">
        <v>13482</v>
      </c>
      <c r="U1186" t="s">
        <v>44</v>
      </c>
      <c r="V1186" t="s">
        <v>45</v>
      </c>
      <c r="W1186" t="s">
        <v>76</v>
      </c>
      <c r="X1186" t="s">
        <v>77</v>
      </c>
      <c r="Y1186" t="s">
        <v>13483</v>
      </c>
      <c r="Z1186" t="s">
        <v>178</v>
      </c>
      <c r="AA1186" t="s">
        <v>164</v>
      </c>
      <c r="AB1186" t="s">
        <v>13484</v>
      </c>
    </row>
    <row r="1187" spans="1:28">
      <c r="A1187" t="s">
        <v>13485</v>
      </c>
      <c r="B1187" t="s">
        <v>67</v>
      </c>
      <c r="C1187" t="s">
        <v>34</v>
      </c>
      <c r="D1187" t="s">
        <v>34</v>
      </c>
      <c r="E1187" t="s">
        <v>13486</v>
      </c>
      <c r="F1187" t="s">
        <v>68</v>
      </c>
      <c r="G1187" t="s">
        <v>13487</v>
      </c>
      <c r="H1187" t="s">
        <v>1667</v>
      </c>
      <c r="I1187" t="s">
        <v>34</v>
      </c>
      <c r="J1187" t="s">
        <v>13488</v>
      </c>
      <c r="K1187" t="s">
        <v>676</v>
      </c>
      <c r="L1187" t="s">
        <v>34</v>
      </c>
      <c r="M1187" t="s">
        <v>13489</v>
      </c>
      <c r="N1187" t="s">
        <v>13490</v>
      </c>
      <c r="O1187" t="s">
        <v>13409</v>
      </c>
      <c r="P1187" t="s">
        <v>10772</v>
      </c>
      <c r="Q1187" t="s">
        <v>41</v>
      </c>
      <c r="R1187" t="s">
        <v>13491</v>
      </c>
      <c r="S1187" t="s">
        <v>13492</v>
      </c>
      <c r="T1187" t="s">
        <v>13491</v>
      </c>
      <c r="U1187" t="s">
        <v>44</v>
      </c>
      <c r="V1187" t="s">
        <v>45</v>
      </c>
      <c r="W1187" t="s">
        <v>392</v>
      </c>
      <c r="X1187" t="s">
        <v>47</v>
      </c>
      <c r="Y1187" t="s">
        <v>13493</v>
      </c>
      <c r="Z1187" t="s">
        <v>178</v>
      </c>
      <c r="AA1187" t="s">
        <v>49</v>
      </c>
      <c r="AB1187" t="s">
        <v>10625</v>
      </c>
    </row>
    <row r="1188" spans="1:28">
      <c r="A1188" t="s">
        <v>13494</v>
      </c>
      <c r="B1188" t="s">
        <v>28</v>
      </c>
      <c r="C1188" t="s">
        <v>13495</v>
      </c>
      <c r="D1188" t="s">
        <v>13496</v>
      </c>
      <c r="E1188" t="s">
        <v>13497</v>
      </c>
      <c r="F1188" t="s">
        <v>499</v>
      </c>
      <c r="G1188" t="s">
        <v>13498</v>
      </c>
      <c r="H1188" t="s">
        <v>13499</v>
      </c>
      <c r="I1188" t="s">
        <v>34</v>
      </c>
      <c r="J1188" t="s">
        <v>13500</v>
      </c>
      <c r="K1188" t="s">
        <v>36</v>
      </c>
      <c r="L1188" t="s">
        <v>34</v>
      </c>
      <c r="M1188" t="s">
        <v>13501</v>
      </c>
      <c r="N1188" t="s">
        <v>13502</v>
      </c>
      <c r="O1188" t="s">
        <v>13503</v>
      </c>
      <c r="P1188" t="s">
        <v>10801</v>
      </c>
      <c r="Q1188" t="s">
        <v>41</v>
      </c>
      <c r="R1188" t="s">
        <v>13504</v>
      </c>
      <c r="S1188" t="s">
        <v>13505</v>
      </c>
      <c r="T1188" t="s">
        <v>13504</v>
      </c>
      <c r="U1188" t="s">
        <v>44</v>
      </c>
      <c r="V1188" t="s">
        <v>45</v>
      </c>
      <c r="W1188" t="s">
        <v>810</v>
      </c>
      <c r="X1188" t="s">
        <v>77</v>
      </c>
      <c r="Y1188" t="s">
        <v>13506</v>
      </c>
      <c r="Z1188" t="s">
        <v>34</v>
      </c>
      <c r="AA1188" t="s">
        <v>49</v>
      </c>
      <c r="AB1188" t="s">
        <v>3384</v>
      </c>
    </row>
    <row r="1189" spans="1:28">
      <c r="A1189" t="s">
        <v>13507</v>
      </c>
      <c r="B1189" t="s">
        <v>28</v>
      </c>
      <c r="C1189" t="s">
        <v>13508</v>
      </c>
      <c r="D1189" t="s">
        <v>13509</v>
      </c>
      <c r="E1189" t="s">
        <v>13510</v>
      </c>
      <c r="F1189" t="s">
        <v>31</v>
      </c>
      <c r="G1189" t="s">
        <v>13511</v>
      </c>
      <c r="H1189" t="s">
        <v>13512</v>
      </c>
      <c r="I1189" t="s">
        <v>34</v>
      </c>
      <c r="J1189" t="s">
        <v>13513</v>
      </c>
      <c r="K1189" t="s">
        <v>676</v>
      </c>
      <c r="L1189" t="s">
        <v>34</v>
      </c>
      <c r="M1189" t="s">
        <v>13514</v>
      </c>
      <c r="N1189" t="s">
        <v>13515</v>
      </c>
      <c r="O1189" t="s">
        <v>13503</v>
      </c>
      <c r="P1189" t="s">
        <v>10801</v>
      </c>
      <c r="Q1189" t="s">
        <v>41</v>
      </c>
      <c r="R1189" t="s">
        <v>13516</v>
      </c>
      <c r="S1189" t="s">
        <v>13517</v>
      </c>
      <c r="T1189" t="s">
        <v>13516</v>
      </c>
      <c r="U1189" t="s">
        <v>44</v>
      </c>
      <c r="V1189" t="s">
        <v>2542</v>
      </c>
      <c r="W1189" t="s">
        <v>46</v>
      </c>
      <c r="X1189" t="s">
        <v>47</v>
      </c>
      <c r="Y1189" t="s">
        <v>13518</v>
      </c>
      <c r="Z1189" t="s">
        <v>34</v>
      </c>
      <c r="AA1189" t="s">
        <v>49</v>
      </c>
      <c r="AB1189" t="s">
        <v>9233</v>
      </c>
    </row>
    <row r="1190" spans="1:28">
      <c r="A1190" t="s">
        <v>13519</v>
      </c>
      <c r="B1190" t="s">
        <v>256</v>
      </c>
      <c r="C1190" t="s">
        <v>34</v>
      </c>
      <c r="D1190" t="s">
        <v>34</v>
      </c>
      <c r="E1190" t="s">
        <v>13520</v>
      </c>
      <c r="F1190" t="s">
        <v>68</v>
      </c>
      <c r="G1190" t="s">
        <v>13521</v>
      </c>
      <c r="H1190" t="s">
        <v>13522</v>
      </c>
      <c r="I1190" t="s">
        <v>34</v>
      </c>
      <c r="J1190" t="s">
        <v>13523</v>
      </c>
      <c r="K1190" t="s">
        <v>185</v>
      </c>
      <c r="L1190" t="s">
        <v>34</v>
      </c>
      <c r="M1190" t="s">
        <v>13524</v>
      </c>
      <c r="N1190" t="s">
        <v>13525</v>
      </c>
      <c r="O1190" t="s">
        <v>13503</v>
      </c>
      <c r="P1190" t="s">
        <v>13409</v>
      </c>
      <c r="Q1190" t="s">
        <v>376</v>
      </c>
      <c r="R1190" t="s">
        <v>13526</v>
      </c>
      <c r="S1190" t="s">
        <v>13527</v>
      </c>
      <c r="T1190" t="s">
        <v>13526</v>
      </c>
      <c r="U1190" t="s">
        <v>44</v>
      </c>
      <c r="V1190" t="s">
        <v>45</v>
      </c>
      <c r="W1190" t="s">
        <v>76</v>
      </c>
      <c r="X1190" t="s">
        <v>47</v>
      </c>
      <c r="Y1190" t="s">
        <v>13528</v>
      </c>
      <c r="Z1190" t="s">
        <v>34</v>
      </c>
      <c r="AA1190" t="s">
        <v>164</v>
      </c>
      <c r="AB1190" t="s">
        <v>1030</v>
      </c>
    </row>
    <row r="1191" spans="1:28">
      <c r="A1191" t="s">
        <v>13529</v>
      </c>
      <c r="B1191" t="s">
        <v>28</v>
      </c>
      <c r="C1191" t="s">
        <v>13530</v>
      </c>
      <c r="D1191" t="s">
        <v>13531</v>
      </c>
      <c r="E1191" t="s">
        <v>13532</v>
      </c>
      <c r="F1191" t="s">
        <v>97</v>
      </c>
      <c r="G1191" t="s">
        <v>13533</v>
      </c>
      <c r="H1191" t="s">
        <v>13534</v>
      </c>
      <c r="I1191" t="s">
        <v>13535</v>
      </c>
      <c r="J1191" t="s">
        <v>13536</v>
      </c>
      <c r="K1191" t="s">
        <v>261</v>
      </c>
      <c r="L1191" t="s">
        <v>34</v>
      </c>
      <c r="M1191" t="s">
        <v>13537</v>
      </c>
      <c r="N1191" t="s">
        <v>13538</v>
      </c>
      <c r="O1191" t="s">
        <v>13503</v>
      </c>
      <c r="P1191" t="s">
        <v>10801</v>
      </c>
      <c r="Q1191" t="s">
        <v>41</v>
      </c>
      <c r="R1191" t="s">
        <v>13539</v>
      </c>
      <c r="S1191" t="s">
        <v>13540</v>
      </c>
      <c r="T1191" t="s">
        <v>13539</v>
      </c>
      <c r="U1191" t="s">
        <v>44</v>
      </c>
      <c r="V1191" t="s">
        <v>45</v>
      </c>
      <c r="W1191" t="s">
        <v>76</v>
      </c>
      <c r="X1191" t="s">
        <v>47</v>
      </c>
      <c r="Y1191" t="s">
        <v>13541</v>
      </c>
      <c r="Z1191" t="s">
        <v>34</v>
      </c>
      <c r="AA1191" t="s">
        <v>49</v>
      </c>
      <c r="AB1191" t="s">
        <v>3174</v>
      </c>
    </row>
    <row r="1192" spans="1:28">
      <c r="A1192" t="s">
        <v>13542</v>
      </c>
      <c r="B1192" t="s">
        <v>67</v>
      </c>
      <c r="C1192" t="s">
        <v>34</v>
      </c>
      <c r="D1192" t="s">
        <v>34</v>
      </c>
      <c r="E1192" t="s">
        <v>13543</v>
      </c>
      <c r="F1192" t="s">
        <v>68</v>
      </c>
      <c r="G1192" t="s">
        <v>4180</v>
      </c>
      <c r="H1192" t="s">
        <v>1592</v>
      </c>
      <c r="I1192" t="s">
        <v>34</v>
      </c>
      <c r="J1192" t="s">
        <v>13544</v>
      </c>
      <c r="K1192" t="s">
        <v>58</v>
      </c>
      <c r="L1192" t="s">
        <v>34</v>
      </c>
      <c r="M1192" t="s">
        <v>13545</v>
      </c>
      <c r="N1192" t="s">
        <v>13546</v>
      </c>
      <c r="O1192" t="s">
        <v>13503</v>
      </c>
      <c r="P1192" t="s">
        <v>10801</v>
      </c>
      <c r="Q1192" t="s">
        <v>41</v>
      </c>
      <c r="R1192" t="s">
        <v>13547</v>
      </c>
      <c r="S1192" t="s">
        <v>13548</v>
      </c>
      <c r="T1192" t="s">
        <v>13547</v>
      </c>
      <c r="U1192" t="s">
        <v>44</v>
      </c>
      <c r="V1192" t="s">
        <v>45</v>
      </c>
      <c r="W1192" t="s">
        <v>76</v>
      </c>
      <c r="X1192" t="s">
        <v>47</v>
      </c>
      <c r="Y1192" t="s">
        <v>13549</v>
      </c>
      <c r="Z1192" t="s">
        <v>178</v>
      </c>
      <c r="AA1192" t="s">
        <v>49</v>
      </c>
      <c r="AB1192" t="s">
        <v>2800</v>
      </c>
    </row>
    <row r="1193" spans="1:28">
      <c r="A1193" t="s">
        <v>13550</v>
      </c>
      <c r="B1193" t="s">
        <v>28</v>
      </c>
      <c r="C1193" t="s">
        <v>13551</v>
      </c>
      <c r="D1193" t="s">
        <v>13552</v>
      </c>
      <c r="E1193" t="s">
        <v>13553</v>
      </c>
      <c r="F1193" t="s">
        <v>31</v>
      </c>
      <c r="G1193" t="s">
        <v>13554</v>
      </c>
      <c r="H1193" t="s">
        <v>1667</v>
      </c>
      <c r="I1193" t="s">
        <v>34</v>
      </c>
      <c r="J1193" t="s">
        <v>13555</v>
      </c>
      <c r="K1193" t="s">
        <v>1305</v>
      </c>
      <c r="L1193" t="s">
        <v>34</v>
      </c>
      <c r="M1193" t="s">
        <v>13556</v>
      </c>
      <c r="N1193" t="s">
        <v>13557</v>
      </c>
      <c r="O1193" t="s">
        <v>13503</v>
      </c>
      <c r="P1193" t="s">
        <v>10801</v>
      </c>
      <c r="Q1193" t="s">
        <v>41</v>
      </c>
      <c r="R1193" t="s">
        <v>13558</v>
      </c>
      <c r="S1193" t="s">
        <v>13559</v>
      </c>
      <c r="T1193" t="s">
        <v>13558</v>
      </c>
      <c r="U1193" t="s">
        <v>44</v>
      </c>
      <c r="V1193" t="s">
        <v>45</v>
      </c>
      <c r="W1193" t="s">
        <v>176</v>
      </c>
      <c r="X1193" t="s">
        <v>47</v>
      </c>
      <c r="Y1193" t="s">
        <v>13560</v>
      </c>
      <c r="Z1193" t="s">
        <v>34</v>
      </c>
      <c r="AA1193" t="s">
        <v>296</v>
      </c>
      <c r="AB1193" t="s">
        <v>1361</v>
      </c>
    </row>
    <row r="1194" spans="1:28">
      <c r="A1194" t="s">
        <v>13561</v>
      </c>
      <c r="B1194" t="s">
        <v>67</v>
      </c>
      <c r="C1194" t="s">
        <v>34</v>
      </c>
      <c r="D1194" t="s">
        <v>34</v>
      </c>
      <c r="E1194" t="s">
        <v>13562</v>
      </c>
      <c r="F1194" t="s">
        <v>68</v>
      </c>
      <c r="G1194" t="s">
        <v>13563</v>
      </c>
      <c r="H1194" t="s">
        <v>13564</v>
      </c>
      <c r="I1194" t="s">
        <v>34</v>
      </c>
      <c r="J1194" t="s">
        <v>2429</v>
      </c>
      <c r="K1194" t="s">
        <v>1899</v>
      </c>
      <c r="L1194" t="s">
        <v>34</v>
      </c>
      <c r="M1194" t="s">
        <v>13565</v>
      </c>
      <c r="N1194" t="s">
        <v>13566</v>
      </c>
      <c r="O1194" t="s">
        <v>13567</v>
      </c>
      <c r="P1194" t="s">
        <v>10849</v>
      </c>
      <c r="Q1194" t="s">
        <v>41</v>
      </c>
      <c r="R1194" t="s">
        <v>13568</v>
      </c>
      <c r="S1194" t="s">
        <v>13569</v>
      </c>
      <c r="T1194" t="s">
        <v>13568</v>
      </c>
      <c r="U1194" t="s">
        <v>235</v>
      </c>
      <c r="V1194" t="s">
        <v>217</v>
      </c>
      <c r="W1194" t="s">
        <v>76</v>
      </c>
      <c r="X1194" t="s">
        <v>47</v>
      </c>
      <c r="Y1194" t="s">
        <v>13570</v>
      </c>
      <c r="Z1194" t="s">
        <v>34</v>
      </c>
      <c r="AA1194" t="s">
        <v>367</v>
      </c>
      <c r="AB1194" t="s">
        <v>5337</v>
      </c>
    </row>
    <row r="1195" spans="1:28">
      <c r="A1195" t="s">
        <v>13571</v>
      </c>
      <c r="B1195" t="s">
        <v>28</v>
      </c>
      <c r="C1195" t="s">
        <v>13572</v>
      </c>
      <c r="D1195" t="s">
        <v>13573</v>
      </c>
      <c r="E1195" t="s">
        <v>13574</v>
      </c>
      <c r="F1195" t="s">
        <v>97</v>
      </c>
      <c r="G1195" t="s">
        <v>13575</v>
      </c>
      <c r="H1195" t="s">
        <v>13576</v>
      </c>
      <c r="I1195" t="s">
        <v>34</v>
      </c>
      <c r="J1195" t="s">
        <v>13577</v>
      </c>
      <c r="K1195" t="s">
        <v>882</v>
      </c>
      <c r="L1195" t="s">
        <v>34</v>
      </c>
      <c r="M1195" t="s">
        <v>13578</v>
      </c>
      <c r="N1195" t="s">
        <v>13579</v>
      </c>
      <c r="O1195" t="s">
        <v>13567</v>
      </c>
      <c r="P1195" t="s">
        <v>10849</v>
      </c>
      <c r="Q1195" t="s">
        <v>41</v>
      </c>
      <c r="R1195" t="s">
        <v>13580</v>
      </c>
      <c r="S1195" t="s">
        <v>13581</v>
      </c>
      <c r="T1195" t="s">
        <v>13580</v>
      </c>
      <c r="U1195" t="s">
        <v>44</v>
      </c>
      <c r="V1195" t="s">
        <v>45</v>
      </c>
      <c r="W1195" t="s">
        <v>810</v>
      </c>
      <c r="X1195" t="s">
        <v>77</v>
      </c>
      <c r="Y1195" t="s">
        <v>13582</v>
      </c>
      <c r="Z1195" t="s">
        <v>34</v>
      </c>
      <c r="AA1195" t="s">
        <v>49</v>
      </c>
      <c r="AB1195" t="s">
        <v>8370</v>
      </c>
    </row>
    <row r="1196" spans="1:28">
      <c r="A1196" t="s">
        <v>13583</v>
      </c>
      <c r="B1196" t="s">
        <v>67</v>
      </c>
      <c r="C1196" t="s">
        <v>34</v>
      </c>
      <c r="D1196" t="s">
        <v>34</v>
      </c>
      <c r="E1196" t="s">
        <v>13584</v>
      </c>
      <c r="F1196" t="s">
        <v>68</v>
      </c>
      <c r="G1196" t="s">
        <v>8548</v>
      </c>
      <c r="H1196" t="s">
        <v>12892</v>
      </c>
      <c r="I1196" t="s">
        <v>34</v>
      </c>
      <c r="J1196" t="s">
        <v>13585</v>
      </c>
      <c r="K1196" t="s">
        <v>58</v>
      </c>
      <c r="L1196" t="s">
        <v>34</v>
      </c>
      <c r="M1196" t="s">
        <v>13586</v>
      </c>
      <c r="N1196" t="s">
        <v>13587</v>
      </c>
      <c r="O1196" t="s">
        <v>13567</v>
      </c>
      <c r="P1196" t="s">
        <v>10849</v>
      </c>
      <c r="Q1196" t="s">
        <v>41</v>
      </c>
      <c r="R1196" t="s">
        <v>13588</v>
      </c>
      <c r="S1196" t="s">
        <v>13589</v>
      </c>
      <c r="T1196" t="s">
        <v>13588</v>
      </c>
      <c r="U1196" t="s">
        <v>44</v>
      </c>
      <c r="V1196" t="s">
        <v>45</v>
      </c>
      <c r="W1196" t="s">
        <v>392</v>
      </c>
      <c r="X1196" t="s">
        <v>47</v>
      </c>
      <c r="Y1196" t="s">
        <v>13590</v>
      </c>
      <c r="Z1196" t="s">
        <v>178</v>
      </c>
      <c r="AA1196" t="s">
        <v>49</v>
      </c>
      <c r="AB1196" t="s">
        <v>13591</v>
      </c>
    </row>
    <row r="1197" spans="1:28">
      <c r="A1197" t="s">
        <v>13592</v>
      </c>
      <c r="B1197" t="s">
        <v>28</v>
      </c>
      <c r="C1197" t="s">
        <v>13593</v>
      </c>
      <c r="D1197" t="s">
        <v>13594</v>
      </c>
      <c r="E1197" t="s">
        <v>13595</v>
      </c>
      <c r="F1197" t="s">
        <v>97</v>
      </c>
      <c r="G1197" t="s">
        <v>13596</v>
      </c>
      <c r="H1197" t="s">
        <v>13597</v>
      </c>
      <c r="I1197" t="s">
        <v>34</v>
      </c>
      <c r="J1197" t="s">
        <v>13598</v>
      </c>
      <c r="K1197" t="s">
        <v>414</v>
      </c>
      <c r="L1197" t="s">
        <v>34</v>
      </c>
      <c r="M1197" t="s">
        <v>13599</v>
      </c>
      <c r="N1197" t="s">
        <v>13600</v>
      </c>
      <c r="O1197" t="s">
        <v>13567</v>
      </c>
      <c r="P1197" t="s">
        <v>10849</v>
      </c>
      <c r="Q1197" t="s">
        <v>41</v>
      </c>
      <c r="R1197" t="s">
        <v>13601</v>
      </c>
      <c r="S1197" t="s">
        <v>13602</v>
      </c>
      <c r="T1197" t="s">
        <v>13601</v>
      </c>
      <c r="U1197" t="s">
        <v>44</v>
      </c>
      <c r="V1197" t="s">
        <v>45</v>
      </c>
      <c r="W1197" t="s">
        <v>76</v>
      </c>
      <c r="X1197" t="s">
        <v>47</v>
      </c>
      <c r="Y1197" t="s">
        <v>13603</v>
      </c>
      <c r="Z1197" t="s">
        <v>34</v>
      </c>
      <c r="AA1197" t="s">
        <v>49</v>
      </c>
      <c r="AB1197" t="s">
        <v>8245</v>
      </c>
    </row>
    <row r="1198" spans="1:28">
      <c r="A1198" t="s">
        <v>13604</v>
      </c>
      <c r="B1198" t="s">
        <v>256</v>
      </c>
      <c r="C1198" t="s">
        <v>34</v>
      </c>
      <c r="D1198" t="s">
        <v>34</v>
      </c>
      <c r="E1198" t="s">
        <v>13605</v>
      </c>
      <c r="F1198" t="s">
        <v>68</v>
      </c>
      <c r="G1198" t="s">
        <v>13606</v>
      </c>
      <c r="H1198" t="s">
        <v>13607</v>
      </c>
      <c r="I1198" t="s">
        <v>34</v>
      </c>
      <c r="J1198" t="s">
        <v>13608</v>
      </c>
      <c r="K1198" t="s">
        <v>276</v>
      </c>
      <c r="L1198" t="s">
        <v>34</v>
      </c>
      <c r="M1198" t="s">
        <v>13609</v>
      </c>
      <c r="N1198" t="s">
        <v>13610</v>
      </c>
      <c r="O1198" t="s">
        <v>13567</v>
      </c>
      <c r="P1198" t="s">
        <v>13503</v>
      </c>
      <c r="Q1198" t="s">
        <v>376</v>
      </c>
      <c r="R1198" t="s">
        <v>13611</v>
      </c>
      <c r="S1198" t="s">
        <v>13612</v>
      </c>
      <c r="T1198" t="s">
        <v>13611</v>
      </c>
      <c r="U1198" t="s">
        <v>44</v>
      </c>
      <c r="V1198" t="s">
        <v>45</v>
      </c>
      <c r="W1198" t="s">
        <v>810</v>
      </c>
      <c r="X1198" t="s">
        <v>77</v>
      </c>
      <c r="Y1198" t="s">
        <v>13613</v>
      </c>
      <c r="Z1198" t="s">
        <v>34</v>
      </c>
      <c r="AA1198" t="s">
        <v>164</v>
      </c>
      <c r="AB1198" t="s">
        <v>5207</v>
      </c>
    </row>
    <row r="1199" spans="1:28">
      <c r="A1199" t="s">
        <v>13614</v>
      </c>
      <c r="B1199" t="s">
        <v>28</v>
      </c>
      <c r="C1199" t="s">
        <v>13615</v>
      </c>
      <c r="D1199" t="s">
        <v>13616</v>
      </c>
      <c r="E1199" t="s">
        <v>13617</v>
      </c>
      <c r="F1199" t="s">
        <v>31</v>
      </c>
      <c r="G1199" t="s">
        <v>13618</v>
      </c>
      <c r="H1199" t="s">
        <v>602</v>
      </c>
      <c r="I1199" t="s">
        <v>34</v>
      </c>
      <c r="J1199" t="s">
        <v>13619</v>
      </c>
      <c r="K1199" t="s">
        <v>212</v>
      </c>
      <c r="L1199" t="s">
        <v>34</v>
      </c>
      <c r="M1199" t="s">
        <v>13620</v>
      </c>
      <c r="N1199" t="s">
        <v>13621</v>
      </c>
      <c r="O1199" t="s">
        <v>13622</v>
      </c>
      <c r="P1199" t="s">
        <v>10941</v>
      </c>
      <c r="Q1199" t="s">
        <v>41</v>
      </c>
      <c r="R1199" t="s">
        <v>13623</v>
      </c>
      <c r="S1199" t="s">
        <v>13624</v>
      </c>
      <c r="T1199" t="s">
        <v>13623</v>
      </c>
      <c r="U1199" t="s">
        <v>44</v>
      </c>
      <c r="V1199" t="s">
        <v>45</v>
      </c>
      <c r="W1199" t="s">
        <v>46</v>
      </c>
      <c r="X1199" t="s">
        <v>47</v>
      </c>
      <c r="Y1199" t="s">
        <v>13625</v>
      </c>
      <c r="Z1199" t="s">
        <v>34</v>
      </c>
      <c r="AA1199" t="s">
        <v>49</v>
      </c>
      <c r="AB1199" t="s">
        <v>3251</v>
      </c>
    </row>
    <row r="1200" spans="1:28">
      <c r="A1200" t="s">
        <v>13626</v>
      </c>
      <c r="B1200" t="s">
        <v>256</v>
      </c>
      <c r="C1200" t="s">
        <v>34</v>
      </c>
      <c r="D1200" t="s">
        <v>34</v>
      </c>
      <c r="E1200" t="s">
        <v>13627</v>
      </c>
      <c r="F1200" t="s">
        <v>68</v>
      </c>
      <c r="G1200" t="s">
        <v>2483</v>
      </c>
      <c r="H1200" t="s">
        <v>13628</v>
      </c>
      <c r="I1200" t="s">
        <v>34</v>
      </c>
      <c r="J1200" t="s">
        <v>13629</v>
      </c>
      <c r="K1200" t="s">
        <v>1899</v>
      </c>
      <c r="L1200" t="s">
        <v>34</v>
      </c>
      <c r="M1200" t="s">
        <v>13630</v>
      </c>
      <c r="N1200" t="s">
        <v>13631</v>
      </c>
      <c r="O1200" t="s">
        <v>13622</v>
      </c>
      <c r="P1200" t="s">
        <v>13622</v>
      </c>
      <c r="Q1200" t="s">
        <v>376</v>
      </c>
      <c r="R1200" t="s">
        <v>13632</v>
      </c>
      <c r="S1200" t="s">
        <v>13633</v>
      </c>
      <c r="T1200" t="s">
        <v>13632</v>
      </c>
      <c r="U1200" t="s">
        <v>44</v>
      </c>
      <c r="V1200" t="s">
        <v>45</v>
      </c>
      <c r="W1200" t="s">
        <v>76</v>
      </c>
      <c r="X1200" t="s">
        <v>47</v>
      </c>
      <c r="Y1200" t="s">
        <v>13634</v>
      </c>
      <c r="Z1200" t="s">
        <v>34</v>
      </c>
      <c r="AA1200" t="s">
        <v>49</v>
      </c>
      <c r="AB1200" t="s">
        <v>13635</v>
      </c>
    </row>
    <row r="1201" spans="1:28">
      <c r="A1201" t="s">
        <v>13636</v>
      </c>
      <c r="B1201" t="s">
        <v>28</v>
      </c>
      <c r="C1201" t="s">
        <v>13637</v>
      </c>
      <c r="D1201" t="s">
        <v>13638</v>
      </c>
      <c r="E1201" t="s">
        <v>13639</v>
      </c>
      <c r="F1201" t="s">
        <v>97</v>
      </c>
      <c r="G1201" t="s">
        <v>1436</v>
      </c>
      <c r="H1201" t="s">
        <v>7670</v>
      </c>
      <c r="I1201" t="s">
        <v>34</v>
      </c>
      <c r="J1201" t="s">
        <v>13640</v>
      </c>
      <c r="K1201" t="s">
        <v>212</v>
      </c>
      <c r="L1201" t="s">
        <v>34</v>
      </c>
      <c r="M1201" t="s">
        <v>13641</v>
      </c>
      <c r="N1201" t="s">
        <v>13642</v>
      </c>
      <c r="O1201" t="s">
        <v>13622</v>
      </c>
      <c r="P1201" t="s">
        <v>10941</v>
      </c>
      <c r="Q1201" t="s">
        <v>41</v>
      </c>
      <c r="R1201" t="s">
        <v>13643</v>
      </c>
      <c r="S1201" t="s">
        <v>13644</v>
      </c>
      <c r="T1201" t="s">
        <v>13643</v>
      </c>
      <c r="U1201" t="s">
        <v>44</v>
      </c>
      <c r="V1201" t="s">
        <v>45</v>
      </c>
      <c r="W1201" t="s">
        <v>46</v>
      </c>
      <c r="X1201" t="s">
        <v>47</v>
      </c>
      <c r="Y1201" t="s">
        <v>13645</v>
      </c>
      <c r="Z1201" t="s">
        <v>34</v>
      </c>
      <c r="AA1201" t="s">
        <v>49</v>
      </c>
      <c r="AB1201" t="s">
        <v>3600</v>
      </c>
    </row>
    <row r="1202" spans="1:28">
      <c r="A1202" t="s">
        <v>13646</v>
      </c>
      <c r="B1202" t="s">
        <v>28</v>
      </c>
      <c r="C1202" t="s">
        <v>13647</v>
      </c>
      <c r="D1202" t="s">
        <v>13648</v>
      </c>
      <c r="E1202" t="s">
        <v>13649</v>
      </c>
      <c r="F1202" t="s">
        <v>97</v>
      </c>
      <c r="G1202" t="s">
        <v>1328</v>
      </c>
      <c r="H1202" t="s">
        <v>13650</v>
      </c>
      <c r="I1202" t="s">
        <v>34</v>
      </c>
      <c r="J1202" t="s">
        <v>13651</v>
      </c>
      <c r="K1202" t="s">
        <v>882</v>
      </c>
      <c r="L1202" t="s">
        <v>34</v>
      </c>
      <c r="M1202" t="s">
        <v>13652</v>
      </c>
      <c r="N1202" t="s">
        <v>13653</v>
      </c>
      <c r="O1202" t="s">
        <v>13622</v>
      </c>
      <c r="P1202" t="s">
        <v>10941</v>
      </c>
      <c r="Q1202" t="s">
        <v>41</v>
      </c>
      <c r="R1202" t="s">
        <v>13654</v>
      </c>
      <c r="S1202" t="s">
        <v>13655</v>
      </c>
      <c r="T1202" t="s">
        <v>13654</v>
      </c>
      <c r="U1202" t="s">
        <v>44</v>
      </c>
      <c r="V1202" t="s">
        <v>45</v>
      </c>
      <c r="W1202" t="s">
        <v>252</v>
      </c>
      <c r="X1202" t="s">
        <v>47</v>
      </c>
      <c r="Y1202" t="s">
        <v>13656</v>
      </c>
      <c r="Z1202" t="s">
        <v>34</v>
      </c>
      <c r="AA1202" t="s">
        <v>49</v>
      </c>
      <c r="AB1202" t="s">
        <v>2337</v>
      </c>
    </row>
    <row r="1203" spans="1:28">
      <c r="A1203" t="s">
        <v>13657</v>
      </c>
      <c r="B1203" t="s">
        <v>28</v>
      </c>
      <c r="C1203" t="s">
        <v>13658</v>
      </c>
      <c r="D1203" t="s">
        <v>13659</v>
      </c>
      <c r="E1203" t="s">
        <v>13660</v>
      </c>
      <c r="F1203" t="s">
        <v>31</v>
      </c>
      <c r="G1203" t="s">
        <v>3413</v>
      </c>
      <c r="H1203" t="s">
        <v>13661</v>
      </c>
      <c r="I1203" t="s">
        <v>34</v>
      </c>
      <c r="J1203" t="s">
        <v>13662</v>
      </c>
      <c r="K1203" t="s">
        <v>361</v>
      </c>
      <c r="L1203" t="s">
        <v>34</v>
      </c>
      <c r="M1203" t="s">
        <v>13663</v>
      </c>
      <c r="N1203" t="s">
        <v>13664</v>
      </c>
      <c r="O1203" t="s">
        <v>13622</v>
      </c>
      <c r="P1203" t="s">
        <v>10941</v>
      </c>
      <c r="Q1203" t="s">
        <v>41</v>
      </c>
      <c r="R1203" t="s">
        <v>13665</v>
      </c>
      <c r="S1203" t="s">
        <v>13666</v>
      </c>
      <c r="T1203" t="s">
        <v>13665</v>
      </c>
      <c r="U1203" t="s">
        <v>44</v>
      </c>
      <c r="V1203" t="s">
        <v>45</v>
      </c>
      <c r="W1203" t="s">
        <v>76</v>
      </c>
      <c r="X1203" t="s">
        <v>47</v>
      </c>
      <c r="Y1203" t="s">
        <v>13667</v>
      </c>
      <c r="Z1203" t="s">
        <v>34</v>
      </c>
      <c r="AA1203" t="s">
        <v>49</v>
      </c>
      <c r="AB1203" t="s">
        <v>708</v>
      </c>
    </row>
    <row r="1204" spans="1:28">
      <c r="A1204" t="s">
        <v>13668</v>
      </c>
      <c r="B1204" t="s">
        <v>67</v>
      </c>
      <c r="C1204" t="s">
        <v>34</v>
      </c>
      <c r="D1204" t="s">
        <v>34</v>
      </c>
      <c r="E1204" t="s">
        <v>13669</v>
      </c>
      <c r="F1204" t="s">
        <v>68</v>
      </c>
      <c r="G1204" t="s">
        <v>626</v>
      </c>
      <c r="H1204" t="s">
        <v>13670</v>
      </c>
      <c r="I1204" t="s">
        <v>34</v>
      </c>
      <c r="J1204" t="s">
        <v>13671</v>
      </c>
      <c r="K1204" t="s">
        <v>276</v>
      </c>
      <c r="L1204" t="s">
        <v>34</v>
      </c>
      <c r="M1204" t="s">
        <v>13672</v>
      </c>
      <c r="N1204" t="s">
        <v>13673</v>
      </c>
      <c r="O1204" t="s">
        <v>13622</v>
      </c>
      <c r="P1204" t="s">
        <v>10941</v>
      </c>
      <c r="Q1204" t="s">
        <v>41</v>
      </c>
      <c r="R1204" t="s">
        <v>13674</v>
      </c>
      <c r="S1204" t="s">
        <v>13675</v>
      </c>
      <c r="T1204" t="s">
        <v>13674</v>
      </c>
      <c r="U1204" t="s">
        <v>44</v>
      </c>
      <c r="V1204" t="s">
        <v>45</v>
      </c>
      <c r="W1204" t="s">
        <v>76</v>
      </c>
      <c r="X1204" t="s">
        <v>47</v>
      </c>
      <c r="Y1204" t="s">
        <v>13676</v>
      </c>
      <c r="Z1204" t="s">
        <v>178</v>
      </c>
      <c r="AA1204" t="s">
        <v>49</v>
      </c>
      <c r="AB1204" t="s">
        <v>9774</v>
      </c>
    </row>
    <row r="1205" spans="1:28">
      <c r="A1205" t="s">
        <v>13677</v>
      </c>
      <c r="B1205" t="s">
        <v>28</v>
      </c>
      <c r="C1205" t="s">
        <v>13678</v>
      </c>
      <c r="D1205" t="s">
        <v>13679</v>
      </c>
      <c r="E1205" t="s">
        <v>13680</v>
      </c>
      <c r="F1205" t="s">
        <v>31</v>
      </c>
      <c r="G1205" t="s">
        <v>3894</v>
      </c>
      <c r="H1205" t="s">
        <v>3993</v>
      </c>
      <c r="I1205" t="s">
        <v>13681</v>
      </c>
      <c r="J1205" t="s">
        <v>13682</v>
      </c>
      <c r="K1205" t="s">
        <v>58</v>
      </c>
      <c r="L1205" t="s">
        <v>34</v>
      </c>
      <c r="M1205" t="s">
        <v>13683</v>
      </c>
      <c r="N1205" t="s">
        <v>13684</v>
      </c>
      <c r="O1205" t="s">
        <v>13622</v>
      </c>
      <c r="P1205" t="s">
        <v>10941</v>
      </c>
      <c r="Q1205" t="s">
        <v>41</v>
      </c>
      <c r="R1205" t="s">
        <v>13685</v>
      </c>
      <c r="S1205" t="s">
        <v>13686</v>
      </c>
      <c r="T1205" t="s">
        <v>13685</v>
      </c>
      <c r="U1205" t="s">
        <v>44</v>
      </c>
      <c r="V1205" t="s">
        <v>45</v>
      </c>
      <c r="W1205" t="s">
        <v>76</v>
      </c>
      <c r="X1205" t="s">
        <v>47</v>
      </c>
      <c r="Y1205" t="s">
        <v>13687</v>
      </c>
      <c r="Z1205" t="s">
        <v>34</v>
      </c>
      <c r="AA1205" t="s">
        <v>49</v>
      </c>
      <c r="AB1205" t="s">
        <v>596</v>
      </c>
    </row>
    <row r="1206" spans="1:28">
      <c r="A1206" t="s">
        <v>13688</v>
      </c>
      <c r="B1206" t="s">
        <v>28</v>
      </c>
      <c r="C1206" t="s">
        <v>13689</v>
      </c>
      <c r="D1206" t="s">
        <v>13690</v>
      </c>
      <c r="E1206" t="s">
        <v>13691</v>
      </c>
      <c r="F1206" t="s">
        <v>97</v>
      </c>
      <c r="G1206" t="s">
        <v>273</v>
      </c>
      <c r="H1206" t="s">
        <v>13692</v>
      </c>
      <c r="I1206" t="s">
        <v>34</v>
      </c>
      <c r="J1206" t="s">
        <v>13693</v>
      </c>
      <c r="K1206" t="s">
        <v>58</v>
      </c>
      <c r="L1206" t="s">
        <v>34</v>
      </c>
      <c r="M1206" t="s">
        <v>13694</v>
      </c>
      <c r="N1206" t="s">
        <v>13695</v>
      </c>
      <c r="O1206" t="s">
        <v>13622</v>
      </c>
      <c r="P1206" t="s">
        <v>10941</v>
      </c>
      <c r="Q1206" t="s">
        <v>41</v>
      </c>
      <c r="R1206" t="s">
        <v>13696</v>
      </c>
      <c r="S1206" t="s">
        <v>13697</v>
      </c>
      <c r="T1206" t="s">
        <v>13696</v>
      </c>
      <c r="U1206" t="s">
        <v>44</v>
      </c>
      <c r="V1206" t="s">
        <v>45</v>
      </c>
      <c r="W1206" t="s">
        <v>76</v>
      </c>
      <c r="X1206" t="s">
        <v>47</v>
      </c>
      <c r="Y1206" t="s">
        <v>13698</v>
      </c>
      <c r="Z1206" t="s">
        <v>34</v>
      </c>
      <c r="AA1206" t="s">
        <v>49</v>
      </c>
      <c r="AB1206" t="s">
        <v>7763</v>
      </c>
    </row>
    <row r="1207" spans="1:28">
      <c r="A1207" t="s">
        <v>13699</v>
      </c>
      <c r="B1207" t="s">
        <v>28</v>
      </c>
      <c r="C1207" t="s">
        <v>13700</v>
      </c>
      <c r="D1207" t="s">
        <v>13701</v>
      </c>
      <c r="E1207" t="s">
        <v>13702</v>
      </c>
      <c r="F1207" t="s">
        <v>97</v>
      </c>
      <c r="G1207" t="s">
        <v>13703</v>
      </c>
      <c r="H1207" t="s">
        <v>13704</v>
      </c>
      <c r="I1207" t="s">
        <v>34</v>
      </c>
      <c r="J1207" t="s">
        <v>5265</v>
      </c>
      <c r="K1207" t="s">
        <v>261</v>
      </c>
      <c r="L1207" t="s">
        <v>34</v>
      </c>
      <c r="M1207" t="s">
        <v>13705</v>
      </c>
      <c r="N1207" t="s">
        <v>13706</v>
      </c>
      <c r="O1207" t="s">
        <v>13622</v>
      </c>
      <c r="P1207" t="s">
        <v>10941</v>
      </c>
      <c r="Q1207" t="s">
        <v>41</v>
      </c>
      <c r="R1207" t="s">
        <v>13707</v>
      </c>
      <c r="S1207" t="s">
        <v>13708</v>
      </c>
      <c r="T1207" t="s">
        <v>13707</v>
      </c>
      <c r="U1207" t="s">
        <v>44</v>
      </c>
      <c r="V1207" t="s">
        <v>45</v>
      </c>
      <c r="W1207" t="s">
        <v>76</v>
      </c>
      <c r="X1207" t="s">
        <v>47</v>
      </c>
      <c r="Y1207" t="s">
        <v>13709</v>
      </c>
      <c r="Z1207" t="s">
        <v>34</v>
      </c>
      <c r="AA1207" t="s">
        <v>49</v>
      </c>
      <c r="AB1207" t="s">
        <v>2086</v>
      </c>
    </row>
    <row r="1208" spans="1:28">
      <c r="A1208" t="s">
        <v>13710</v>
      </c>
      <c r="B1208" t="s">
        <v>67</v>
      </c>
      <c r="C1208" t="s">
        <v>34</v>
      </c>
      <c r="D1208" t="s">
        <v>34</v>
      </c>
      <c r="E1208" t="s">
        <v>13711</v>
      </c>
      <c r="F1208" t="s">
        <v>68</v>
      </c>
      <c r="G1208" t="s">
        <v>13712</v>
      </c>
      <c r="H1208" t="s">
        <v>13713</v>
      </c>
      <c r="I1208" t="s">
        <v>34</v>
      </c>
      <c r="J1208" t="s">
        <v>13714</v>
      </c>
      <c r="K1208" t="s">
        <v>112</v>
      </c>
      <c r="L1208" t="s">
        <v>34</v>
      </c>
      <c r="M1208" t="s">
        <v>13715</v>
      </c>
      <c r="N1208" t="s">
        <v>13716</v>
      </c>
      <c r="O1208" t="s">
        <v>13622</v>
      </c>
      <c r="P1208" t="s">
        <v>10941</v>
      </c>
      <c r="Q1208" t="s">
        <v>41</v>
      </c>
      <c r="R1208" t="s">
        <v>13717</v>
      </c>
      <c r="S1208" t="s">
        <v>13718</v>
      </c>
      <c r="T1208" t="s">
        <v>13717</v>
      </c>
      <c r="U1208" t="s">
        <v>44</v>
      </c>
      <c r="V1208" t="s">
        <v>1586</v>
      </c>
      <c r="W1208" t="s">
        <v>76</v>
      </c>
      <c r="X1208" t="s">
        <v>47</v>
      </c>
      <c r="Y1208" t="s">
        <v>13719</v>
      </c>
      <c r="Z1208" t="s">
        <v>34</v>
      </c>
      <c r="AA1208" t="s">
        <v>164</v>
      </c>
      <c r="AB1208" t="s">
        <v>3230</v>
      </c>
    </row>
    <row r="1209" spans="1:28">
      <c r="A1209" t="s">
        <v>13720</v>
      </c>
      <c r="B1209" t="s">
        <v>28</v>
      </c>
      <c r="C1209" t="s">
        <v>13721</v>
      </c>
      <c r="D1209" t="s">
        <v>13722</v>
      </c>
      <c r="E1209" t="s">
        <v>13723</v>
      </c>
      <c r="F1209" t="s">
        <v>97</v>
      </c>
      <c r="G1209" t="s">
        <v>13724</v>
      </c>
      <c r="H1209" t="s">
        <v>960</v>
      </c>
      <c r="I1209" t="s">
        <v>34</v>
      </c>
      <c r="J1209" t="s">
        <v>13725</v>
      </c>
      <c r="K1209" t="s">
        <v>212</v>
      </c>
      <c r="L1209" t="s">
        <v>34</v>
      </c>
      <c r="M1209" t="s">
        <v>13726</v>
      </c>
      <c r="N1209" t="s">
        <v>13727</v>
      </c>
      <c r="O1209" t="s">
        <v>13622</v>
      </c>
      <c r="P1209" t="s">
        <v>10941</v>
      </c>
      <c r="Q1209" t="s">
        <v>41</v>
      </c>
      <c r="R1209" t="s">
        <v>13728</v>
      </c>
      <c r="S1209" t="s">
        <v>13729</v>
      </c>
      <c r="T1209" t="s">
        <v>13728</v>
      </c>
      <c r="U1209" t="s">
        <v>44</v>
      </c>
      <c r="V1209" t="s">
        <v>45</v>
      </c>
      <c r="W1209" t="s">
        <v>46</v>
      </c>
      <c r="X1209" t="s">
        <v>47</v>
      </c>
      <c r="Y1209" t="s">
        <v>13730</v>
      </c>
      <c r="Z1209" t="s">
        <v>34</v>
      </c>
      <c r="AA1209" t="s">
        <v>49</v>
      </c>
      <c r="AB1209" t="s">
        <v>13731</v>
      </c>
    </row>
    <row r="1210" spans="1:28">
      <c r="A1210" t="s">
        <v>13732</v>
      </c>
      <c r="B1210" t="s">
        <v>28</v>
      </c>
      <c r="C1210" t="s">
        <v>13733</v>
      </c>
      <c r="D1210" t="s">
        <v>13734</v>
      </c>
      <c r="E1210" t="s">
        <v>13735</v>
      </c>
      <c r="F1210" t="s">
        <v>31</v>
      </c>
      <c r="G1210" t="s">
        <v>9667</v>
      </c>
      <c r="H1210" t="s">
        <v>13736</v>
      </c>
      <c r="I1210" t="s">
        <v>34</v>
      </c>
      <c r="J1210" t="s">
        <v>13737</v>
      </c>
      <c r="K1210" t="s">
        <v>276</v>
      </c>
      <c r="L1210" t="s">
        <v>34</v>
      </c>
      <c r="M1210" t="s">
        <v>13738</v>
      </c>
      <c r="N1210" t="s">
        <v>13739</v>
      </c>
      <c r="O1210" t="s">
        <v>13622</v>
      </c>
      <c r="P1210" t="s">
        <v>10941</v>
      </c>
      <c r="Q1210" t="s">
        <v>41</v>
      </c>
      <c r="R1210" t="s">
        <v>13740</v>
      </c>
      <c r="S1210" t="s">
        <v>13741</v>
      </c>
      <c r="T1210" t="s">
        <v>13740</v>
      </c>
      <c r="U1210" t="s">
        <v>44</v>
      </c>
      <c r="V1210" t="s">
        <v>45</v>
      </c>
      <c r="W1210" t="s">
        <v>76</v>
      </c>
      <c r="X1210" t="s">
        <v>47</v>
      </c>
      <c r="Y1210" t="s">
        <v>13742</v>
      </c>
      <c r="Z1210" t="s">
        <v>34</v>
      </c>
      <c r="AA1210" t="s">
        <v>164</v>
      </c>
      <c r="AB1210" t="s">
        <v>938</v>
      </c>
    </row>
    <row r="1211" spans="1:28">
      <c r="A1211" t="s">
        <v>13743</v>
      </c>
      <c r="B1211" t="s">
        <v>67</v>
      </c>
      <c r="C1211" t="s">
        <v>34</v>
      </c>
      <c r="D1211" t="s">
        <v>34</v>
      </c>
      <c r="E1211" t="s">
        <v>13744</v>
      </c>
      <c r="F1211" t="s">
        <v>68</v>
      </c>
      <c r="G1211" t="s">
        <v>13745</v>
      </c>
      <c r="H1211" t="s">
        <v>13746</v>
      </c>
      <c r="I1211" t="s">
        <v>34</v>
      </c>
      <c r="J1211" t="s">
        <v>13747</v>
      </c>
      <c r="K1211" t="s">
        <v>676</v>
      </c>
      <c r="L1211" t="s">
        <v>34</v>
      </c>
      <c r="M1211" t="s">
        <v>13748</v>
      </c>
      <c r="N1211" t="s">
        <v>13749</v>
      </c>
      <c r="O1211" t="s">
        <v>13750</v>
      </c>
      <c r="P1211" t="s">
        <v>10973</v>
      </c>
      <c r="Q1211" t="s">
        <v>41</v>
      </c>
      <c r="R1211" t="s">
        <v>13751</v>
      </c>
      <c r="S1211" t="s">
        <v>13752</v>
      </c>
      <c r="T1211" t="s">
        <v>13751</v>
      </c>
      <c r="U1211" t="s">
        <v>44</v>
      </c>
      <c r="V1211" t="s">
        <v>45</v>
      </c>
      <c r="W1211" t="s">
        <v>281</v>
      </c>
      <c r="X1211" t="s">
        <v>47</v>
      </c>
      <c r="Y1211" t="s">
        <v>13753</v>
      </c>
      <c r="Z1211" t="s">
        <v>178</v>
      </c>
      <c r="AA1211" t="s">
        <v>164</v>
      </c>
      <c r="AB1211" t="s">
        <v>13754</v>
      </c>
    </row>
    <row r="1212" spans="1:28">
      <c r="A1212" t="s">
        <v>13755</v>
      </c>
      <c r="B1212" t="s">
        <v>67</v>
      </c>
      <c r="C1212" t="s">
        <v>34</v>
      </c>
      <c r="D1212" t="s">
        <v>34</v>
      </c>
      <c r="E1212" t="s">
        <v>13756</v>
      </c>
      <c r="F1212" t="s">
        <v>68</v>
      </c>
      <c r="G1212" t="s">
        <v>11069</v>
      </c>
      <c r="H1212" t="s">
        <v>13757</v>
      </c>
      <c r="I1212" t="s">
        <v>34</v>
      </c>
      <c r="J1212" t="s">
        <v>13758</v>
      </c>
      <c r="K1212" t="s">
        <v>58</v>
      </c>
      <c r="L1212" t="s">
        <v>34</v>
      </c>
      <c r="M1212" t="s">
        <v>13759</v>
      </c>
      <c r="N1212" t="s">
        <v>13760</v>
      </c>
      <c r="O1212" t="s">
        <v>13750</v>
      </c>
      <c r="P1212" t="s">
        <v>10973</v>
      </c>
      <c r="Q1212" t="s">
        <v>41</v>
      </c>
      <c r="R1212" t="s">
        <v>13761</v>
      </c>
      <c r="S1212" t="s">
        <v>13762</v>
      </c>
      <c r="T1212" t="s">
        <v>13763</v>
      </c>
      <c r="U1212" t="s">
        <v>44</v>
      </c>
      <c r="V1212" t="s">
        <v>45</v>
      </c>
      <c r="W1212" t="s">
        <v>281</v>
      </c>
      <c r="X1212" t="s">
        <v>77</v>
      </c>
      <c r="Y1212" t="s">
        <v>13764</v>
      </c>
      <c r="Z1212" t="s">
        <v>178</v>
      </c>
      <c r="AA1212" t="s">
        <v>49</v>
      </c>
      <c r="AB1212" t="s">
        <v>7396</v>
      </c>
    </row>
    <row r="1213" spans="1:28">
      <c r="A1213" t="s">
        <v>13765</v>
      </c>
      <c r="B1213" t="s">
        <v>28</v>
      </c>
      <c r="C1213" t="s">
        <v>13766</v>
      </c>
      <c r="D1213" t="s">
        <v>13767</v>
      </c>
      <c r="E1213" t="s">
        <v>13768</v>
      </c>
      <c r="F1213" t="s">
        <v>97</v>
      </c>
      <c r="G1213" t="s">
        <v>4649</v>
      </c>
      <c r="H1213" t="s">
        <v>13769</v>
      </c>
      <c r="I1213" t="s">
        <v>34</v>
      </c>
      <c r="J1213" t="s">
        <v>13770</v>
      </c>
      <c r="K1213" t="s">
        <v>199</v>
      </c>
      <c r="L1213" t="s">
        <v>34</v>
      </c>
      <c r="M1213" t="s">
        <v>13771</v>
      </c>
      <c r="N1213" t="s">
        <v>13772</v>
      </c>
      <c r="O1213" t="s">
        <v>13750</v>
      </c>
      <c r="P1213" t="s">
        <v>10973</v>
      </c>
      <c r="Q1213" t="s">
        <v>41</v>
      </c>
      <c r="R1213" t="s">
        <v>13773</v>
      </c>
      <c r="S1213" t="s">
        <v>13774</v>
      </c>
      <c r="T1213" t="s">
        <v>13773</v>
      </c>
      <c r="U1213" t="s">
        <v>44</v>
      </c>
      <c r="V1213" t="s">
        <v>45</v>
      </c>
      <c r="W1213" t="s">
        <v>76</v>
      </c>
      <c r="X1213" t="s">
        <v>47</v>
      </c>
      <c r="Y1213" t="s">
        <v>13775</v>
      </c>
      <c r="Z1213" t="s">
        <v>34</v>
      </c>
      <c r="AA1213" t="s">
        <v>49</v>
      </c>
      <c r="AB1213" t="s">
        <v>9662</v>
      </c>
    </row>
    <row r="1214" spans="1:28">
      <c r="A1214" t="s">
        <v>13776</v>
      </c>
      <c r="B1214" t="s">
        <v>28</v>
      </c>
      <c r="C1214" t="s">
        <v>13777</v>
      </c>
      <c r="D1214" t="s">
        <v>13778</v>
      </c>
      <c r="E1214" t="s">
        <v>13779</v>
      </c>
      <c r="F1214" t="s">
        <v>97</v>
      </c>
      <c r="G1214" t="s">
        <v>13780</v>
      </c>
      <c r="H1214" t="s">
        <v>6751</v>
      </c>
      <c r="I1214" t="s">
        <v>34</v>
      </c>
      <c r="J1214" t="s">
        <v>13781</v>
      </c>
      <c r="K1214" t="s">
        <v>142</v>
      </c>
      <c r="L1214" t="s">
        <v>34</v>
      </c>
      <c r="M1214" t="s">
        <v>13782</v>
      </c>
      <c r="N1214" t="s">
        <v>13783</v>
      </c>
      <c r="O1214" t="s">
        <v>13750</v>
      </c>
      <c r="P1214" t="s">
        <v>10973</v>
      </c>
      <c r="Q1214" t="s">
        <v>41</v>
      </c>
      <c r="R1214" t="s">
        <v>13784</v>
      </c>
      <c r="S1214" t="s">
        <v>13785</v>
      </c>
      <c r="T1214" t="s">
        <v>13784</v>
      </c>
      <c r="U1214" t="s">
        <v>44</v>
      </c>
      <c r="V1214" t="s">
        <v>217</v>
      </c>
      <c r="W1214" t="s">
        <v>76</v>
      </c>
      <c r="X1214" t="s">
        <v>47</v>
      </c>
      <c r="Y1214" t="s">
        <v>13786</v>
      </c>
      <c r="Z1214" t="s">
        <v>34</v>
      </c>
      <c r="AA1214" t="s">
        <v>49</v>
      </c>
      <c r="AB1214" t="s">
        <v>4973</v>
      </c>
    </row>
    <row r="1215" spans="1:28">
      <c r="A1215" t="s">
        <v>13787</v>
      </c>
      <c r="B1215" t="s">
        <v>28</v>
      </c>
      <c r="C1215" t="s">
        <v>13788</v>
      </c>
      <c r="D1215" t="s">
        <v>13789</v>
      </c>
      <c r="E1215" t="s">
        <v>13790</v>
      </c>
      <c r="F1215" t="s">
        <v>97</v>
      </c>
      <c r="G1215" t="s">
        <v>13791</v>
      </c>
      <c r="H1215" t="s">
        <v>13792</v>
      </c>
      <c r="I1215" t="s">
        <v>34</v>
      </c>
      <c r="J1215" t="s">
        <v>4943</v>
      </c>
      <c r="K1215" t="s">
        <v>276</v>
      </c>
      <c r="L1215" t="s">
        <v>34</v>
      </c>
      <c r="M1215" t="s">
        <v>13793</v>
      </c>
      <c r="N1215" t="s">
        <v>13794</v>
      </c>
      <c r="O1215" t="s">
        <v>13750</v>
      </c>
      <c r="P1215" t="s">
        <v>10973</v>
      </c>
      <c r="Q1215" t="s">
        <v>41</v>
      </c>
      <c r="R1215" t="s">
        <v>13795</v>
      </c>
      <c r="S1215" t="s">
        <v>13796</v>
      </c>
      <c r="T1215" t="s">
        <v>13795</v>
      </c>
      <c r="U1215" t="s">
        <v>44</v>
      </c>
      <c r="V1215" t="s">
        <v>45</v>
      </c>
      <c r="W1215" t="s">
        <v>46</v>
      </c>
      <c r="X1215" t="s">
        <v>47</v>
      </c>
      <c r="Y1215" t="s">
        <v>13797</v>
      </c>
      <c r="Z1215" t="s">
        <v>34</v>
      </c>
      <c r="AA1215" t="s">
        <v>49</v>
      </c>
      <c r="AB1215" t="s">
        <v>1869</v>
      </c>
    </row>
    <row r="1216" spans="1:28">
      <c r="A1216" t="s">
        <v>13798</v>
      </c>
      <c r="B1216" t="s">
        <v>28</v>
      </c>
      <c r="C1216" t="s">
        <v>13799</v>
      </c>
      <c r="D1216" t="s">
        <v>13800</v>
      </c>
      <c r="E1216" t="s">
        <v>13801</v>
      </c>
      <c r="F1216" t="s">
        <v>31</v>
      </c>
      <c r="G1216" t="s">
        <v>13802</v>
      </c>
      <c r="H1216" t="s">
        <v>960</v>
      </c>
      <c r="I1216" t="s">
        <v>13803</v>
      </c>
      <c r="J1216" t="s">
        <v>13804</v>
      </c>
      <c r="K1216" t="s">
        <v>676</v>
      </c>
      <c r="L1216" t="s">
        <v>34</v>
      </c>
      <c r="M1216" t="s">
        <v>13805</v>
      </c>
      <c r="N1216" t="s">
        <v>13806</v>
      </c>
      <c r="O1216" t="s">
        <v>13750</v>
      </c>
      <c r="P1216" t="s">
        <v>10973</v>
      </c>
      <c r="Q1216" t="s">
        <v>41</v>
      </c>
      <c r="R1216" t="s">
        <v>13807</v>
      </c>
      <c r="S1216" t="s">
        <v>13808</v>
      </c>
      <c r="T1216" t="s">
        <v>13807</v>
      </c>
      <c r="U1216" t="s">
        <v>44</v>
      </c>
      <c r="V1216" t="s">
        <v>45</v>
      </c>
      <c r="W1216" t="s">
        <v>281</v>
      </c>
      <c r="X1216" t="s">
        <v>47</v>
      </c>
      <c r="Y1216" t="s">
        <v>13809</v>
      </c>
      <c r="Z1216" t="s">
        <v>34</v>
      </c>
      <c r="AA1216" t="s">
        <v>49</v>
      </c>
      <c r="AB1216" t="s">
        <v>13810</v>
      </c>
    </row>
    <row r="1217" spans="1:28">
      <c r="A1217" t="s">
        <v>13811</v>
      </c>
      <c r="B1217" t="s">
        <v>67</v>
      </c>
      <c r="C1217" t="s">
        <v>34</v>
      </c>
      <c r="D1217" t="s">
        <v>34</v>
      </c>
      <c r="E1217" t="s">
        <v>13812</v>
      </c>
      <c r="F1217" t="s">
        <v>68</v>
      </c>
      <c r="G1217" t="s">
        <v>11321</v>
      </c>
      <c r="H1217" t="s">
        <v>10287</v>
      </c>
      <c r="I1217" t="s">
        <v>34</v>
      </c>
      <c r="J1217" t="s">
        <v>13813</v>
      </c>
      <c r="K1217" t="s">
        <v>36</v>
      </c>
      <c r="L1217" t="s">
        <v>34</v>
      </c>
      <c r="M1217" t="s">
        <v>13814</v>
      </c>
      <c r="N1217" t="s">
        <v>13815</v>
      </c>
      <c r="O1217" t="s">
        <v>13750</v>
      </c>
      <c r="P1217" t="s">
        <v>10973</v>
      </c>
      <c r="Q1217" t="s">
        <v>41</v>
      </c>
      <c r="R1217" t="s">
        <v>13816</v>
      </c>
      <c r="S1217" t="s">
        <v>13817</v>
      </c>
      <c r="T1217" t="s">
        <v>13816</v>
      </c>
      <c r="U1217" t="s">
        <v>44</v>
      </c>
      <c r="V1217" t="s">
        <v>45</v>
      </c>
      <c r="W1217" t="s">
        <v>76</v>
      </c>
      <c r="X1217" t="s">
        <v>47</v>
      </c>
      <c r="Y1217" t="s">
        <v>13818</v>
      </c>
      <c r="Z1217" t="s">
        <v>178</v>
      </c>
      <c r="AA1217" t="s">
        <v>49</v>
      </c>
      <c r="AB1217" t="s">
        <v>1820</v>
      </c>
    </row>
    <row r="1218" spans="1:28">
      <c r="A1218" t="s">
        <v>13819</v>
      </c>
      <c r="B1218" t="s">
        <v>256</v>
      </c>
      <c r="C1218" t="s">
        <v>34</v>
      </c>
      <c r="D1218" t="s">
        <v>34</v>
      </c>
      <c r="E1218" t="s">
        <v>13820</v>
      </c>
      <c r="F1218" t="s">
        <v>68</v>
      </c>
      <c r="G1218" t="s">
        <v>13821</v>
      </c>
      <c r="H1218" t="s">
        <v>2637</v>
      </c>
      <c r="I1218" t="s">
        <v>34</v>
      </c>
      <c r="J1218" t="s">
        <v>13822</v>
      </c>
      <c r="K1218" t="s">
        <v>36</v>
      </c>
      <c r="L1218" t="s">
        <v>34</v>
      </c>
      <c r="M1218" t="s">
        <v>13823</v>
      </c>
      <c r="N1218" t="s">
        <v>13824</v>
      </c>
      <c r="O1218" t="s">
        <v>13825</v>
      </c>
      <c r="P1218" t="s">
        <v>13622</v>
      </c>
      <c r="Q1218" t="s">
        <v>376</v>
      </c>
      <c r="R1218" t="s">
        <v>13826</v>
      </c>
      <c r="S1218" t="s">
        <v>13827</v>
      </c>
      <c r="T1218" t="s">
        <v>13828</v>
      </c>
      <c r="U1218" t="s">
        <v>235</v>
      </c>
      <c r="V1218" t="s">
        <v>45</v>
      </c>
      <c r="W1218" t="s">
        <v>392</v>
      </c>
      <c r="X1218" t="s">
        <v>77</v>
      </c>
      <c r="Y1218" t="s">
        <v>13829</v>
      </c>
      <c r="Z1218" t="s">
        <v>34</v>
      </c>
      <c r="AA1218" t="s">
        <v>49</v>
      </c>
      <c r="AB1218" t="s">
        <v>2424</v>
      </c>
    </row>
    <row r="1219" spans="1:28">
      <c r="A1219" t="s">
        <v>13830</v>
      </c>
      <c r="B1219" t="s">
        <v>28</v>
      </c>
      <c r="C1219" t="s">
        <v>13831</v>
      </c>
      <c r="D1219" t="s">
        <v>13832</v>
      </c>
      <c r="E1219" t="s">
        <v>13833</v>
      </c>
      <c r="F1219" t="s">
        <v>31</v>
      </c>
      <c r="G1219" t="s">
        <v>13834</v>
      </c>
      <c r="H1219" t="s">
        <v>13835</v>
      </c>
      <c r="I1219" t="s">
        <v>34</v>
      </c>
      <c r="J1219" t="s">
        <v>13836</v>
      </c>
      <c r="K1219" t="s">
        <v>142</v>
      </c>
      <c r="L1219" t="s">
        <v>34</v>
      </c>
      <c r="M1219" t="s">
        <v>13837</v>
      </c>
      <c r="N1219" t="s">
        <v>13838</v>
      </c>
      <c r="O1219" t="s">
        <v>13825</v>
      </c>
      <c r="P1219" t="s">
        <v>11141</v>
      </c>
      <c r="Q1219" t="s">
        <v>41</v>
      </c>
      <c r="R1219" t="s">
        <v>13839</v>
      </c>
      <c r="S1219" t="s">
        <v>13840</v>
      </c>
      <c r="T1219" t="s">
        <v>13839</v>
      </c>
      <c r="U1219" t="s">
        <v>44</v>
      </c>
      <c r="V1219" t="s">
        <v>45</v>
      </c>
      <c r="W1219" t="s">
        <v>810</v>
      </c>
      <c r="X1219" t="s">
        <v>77</v>
      </c>
      <c r="Y1219" t="s">
        <v>13841</v>
      </c>
      <c r="Z1219" t="s">
        <v>34</v>
      </c>
      <c r="AA1219" t="s">
        <v>164</v>
      </c>
      <c r="AB1219" t="s">
        <v>7218</v>
      </c>
    </row>
    <row r="1220" spans="1:28">
      <c r="A1220" t="s">
        <v>13842</v>
      </c>
      <c r="B1220" t="s">
        <v>28</v>
      </c>
      <c r="C1220" t="s">
        <v>13843</v>
      </c>
      <c r="D1220" t="s">
        <v>13844</v>
      </c>
      <c r="E1220" t="s">
        <v>13845</v>
      </c>
      <c r="F1220" t="s">
        <v>97</v>
      </c>
      <c r="G1220" t="s">
        <v>1591</v>
      </c>
      <c r="H1220" t="s">
        <v>13846</v>
      </c>
      <c r="I1220" t="s">
        <v>34</v>
      </c>
      <c r="J1220" t="s">
        <v>3223</v>
      </c>
      <c r="K1220" t="s">
        <v>289</v>
      </c>
      <c r="L1220" t="s">
        <v>34</v>
      </c>
      <c r="M1220" t="s">
        <v>13847</v>
      </c>
      <c r="N1220" t="s">
        <v>13848</v>
      </c>
      <c r="O1220" t="s">
        <v>11499</v>
      </c>
      <c r="P1220" t="s">
        <v>11195</v>
      </c>
      <c r="Q1220" t="s">
        <v>41</v>
      </c>
      <c r="R1220" t="s">
        <v>13849</v>
      </c>
      <c r="S1220" t="s">
        <v>13850</v>
      </c>
      <c r="T1220" t="s">
        <v>13849</v>
      </c>
      <c r="U1220" t="s">
        <v>44</v>
      </c>
      <c r="V1220" t="s">
        <v>45</v>
      </c>
      <c r="W1220" t="s">
        <v>281</v>
      </c>
      <c r="X1220" t="s">
        <v>47</v>
      </c>
      <c r="Y1220" t="s">
        <v>13851</v>
      </c>
      <c r="Z1220" t="s">
        <v>34</v>
      </c>
      <c r="AA1220" t="s">
        <v>49</v>
      </c>
      <c r="AB1220" t="s">
        <v>7677</v>
      </c>
    </row>
    <row r="1221" spans="1:28">
      <c r="A1221" t="s">
        <v>13852</v>
      </c>
      <c r="B1221" t="s">
        <v>28</v>
      </c>
      <c r="C1221" t="s">
        <v>13853</v>
      </c>
      <c r="D1221" t="s">
        <v>13854</v>
      </c>
      <c r="E1221" t="s">
        <v>13855</v>
      </c>
      <c r="F1221" t="s">
        <v>31</v>
      </c>
      <c r="G1221" t="s">
        <v>13856</v>
      </c>
      <c r="H1221" t="s">
        <v>6438</v>
      </c>
      <c r="I1221" t="s">
        <v>34</v>
      </c>
      <c r="J1221" t="s">
        <v>12125</v>
      </c>
      <c r="K1221" t="s">
        <v>142</v>
      </c>
      <c r="L1221" t="s">
        <v>34</v>
      </c>
      <c r="M1221" t="s">
        <v>13857</v>
      </c>
      <c r="N1221" t="s">
        <v>13858</v>
      </c>
      <c r="O1221" t="s">
        <v>11499</v>
      </c>
      <c r="P1221" t="s">
        <v>11195</v>
      </c>
      <c r="Q1221" t="s">
        <v>41</v>
      </c>
      <c r="R1221" t="s">
        <v>13859</v>
      </c>
      <c r="S1221" t="s">
        <v>13860</v>
      </c>
      <c r="T1221" t="s">
        <v>13859</v>
      </c>
      <c r="U1221" t="s">
        <v>44</v>
      </c>
      <c r="V1221" t="s">
        <v>217</v>
      </c>
      <c r="W1221" t="s">
        <v>218</v>
      </c>
      <c r="X1221" t="s">
        <v>47</v>
      </c>
      <c r="Y1221" t="s">
        <v>13861</v>
      </c>
      <c r="Z1221" t="s">
        <v>34</v>
      </c>
      <c r="AA1221" t="s">
        <v>164</v>
      </c>
      <c r="AB1221" t="s">
        <v>4406</v>
      </c>
    </row>
    <row r="1222" spans="1:28">
      <c r="A1222" t="s">
        <v>13862</v>
      </c>
      <c r="B1222" t="s">
        <v>256</v>
      </c>
      <c r="C1222" t="s">
        <v>34</v>
      </c>
      <c r="D1222" t="s">
        <v>34</v>
      </c>
      <c r="E1222" t="s">
        <v>13863</v>
      </c>
      <c r="F1222" t="s">
        <v>68</v>
      </c>
      <c r="G1222" t="s">
        <v>13864</v>
      </c>
      <c r="H1222" t="s">
        <v>13704</v>
      </c>
      <c r="I1222" t="s">
        <v>34</v>
      </c>
      <c r="J1222" t="s">
        <v>13865</v>
      </c>
      <c r="K1222" t="s">
        <v>1305</v>
      </c>
      <c r="L1222" t="s">
        <v>34</v>
      </c>
      <c r="M1222" t="s">
        <v>13866</v>
      </c>
      <c r="N1222" t="s">
        <v>13867</v>
      </c>
      <c r="O1222" t="s">
        <v>11499</v>
      </c>
      <c r="P1222" t="s">
        <v>11499</v>
      </c>
      <c r="Q1222" t="s">
        <v>376</v>
      </c>
      <c r="R1222" t="s">
        <v>13868</v>
      </c>
      <c r="S1222" t="s">
        <v>13869</v>
      </c>
      <c r="T1222" t="s">
        <v>13868</v>
      </c>
      <c r="U1222" t="s">
        <v>44</v>
      </c>
      <c r="V1222" t="s">
        <v>45</v>
      </c>
      <c r="W1222" t="s">
        <v>176</v>
      </c>
      <c r="X1222" t="s">
        <v>47</v>
      </c>
      <c r="Y1222" t="s">
        <v>13870</v>
      </c>
      <c r="Z1222" t="s">
        <v>34</v>
      </c>
      <c r="AA1222" t="s">
        <v>49</v>
      </c>
      <c r="AB1222" t="s">
        <v>133</v>
      </c>
    </row>
    <row r="1223" spans="1:28">
      <c r="A1223" t="s">
        <v>13871</v>
      </c>
      <c r="B1223" t="s">
        <v>28</v>
      </c>
      <c r="C1223" t="s">
        <v>13872</v>
      </c>
      <c r="D1223" t="s">
        <v>13873</v>
      </c>
      <c r="E1223" t="s">
        <v>13874</v>
      </c>
      <c r="F1223" t="s">
        <v>97</v>
      </c>
      <c r="G1223" t="s">
        <v>2875</v>
      </c>
      <c r="H1223" t="s">
        <v>13875</v>
      </c>
      <c r="I1223" t="s">
        <v>13876</v>
      </c>
      <c r="J1223" t="s">
        <v>11357</v>
      </c>
      <c r="K1223" t="s">
        <v>36</v>
      </c>
      <c r="L1223" t="s">
        <v>34</v>
      </c>
      <c r="M1223" t="s">
        <v>13877</v>
      </c>
      <c r="N1223" t="s">
        <v>13878</v>
      </c>
      <c r="O1223" t="s">
        <v>11499</v>
      </c>
      <c r="P1223" t="s">
        <v>11195</v>
      </c>
      <c r="Q1223" t="s">
        <v>41</v>
      </c>
      <c r="R1223" t="s">
        <v>13879</v>
      </c>
      <c r="S1223" t="s">
        <v>13880</v>
      </c>
      <c r="T1223" t="s">
        <v>13879</v>
      </c>
      <c r="U1223" t="s">
        <v>44</v>
      </c>
      <c r="V1223" t="s">
        <v>45</v>
      </c>
      <c r="W1223" t="s">
        <v>76</v>
      </c>
      <c r="X1223" t="s">
        <v>47</v>
      </c>
      <c r="Y1223" t="s">
        <v>13881</v>
      </c>
      <c r="Z1223" t="s">
        <v>34</v>
      </c>
      <c r="AA1223" t="s">
        <v>49</v>
      </c>
      <c r="AB1223" t="s">
        <v>205</v>
      </c>
    </row>
    <row r="1224" spans="1:28">
      <c r="A1224" t="s">
        <v>13882</v>
      </c>
      <c r="B1224" t="s">
        <v>28</v>
      </c>
      <c r="C1224" t="s">
        <v>13883</v>
      </c>
      <c r="D1224" t="s">
        <v>13884</v>
      </c>
      <c r="E1224" t="s">
        <v>13885</v>
      </c>
      <c r="F1224" t="s">
        <v>97</v>
      </c>
      <c r="G1224" t="s">
        <v>13886</v>
      </c>
      <c r="H1224" t="s">
        <v>13887</v>
      </c>
      <c r="I1224" t="s">
        <v>34</v>
      </c>
      <c r="J1224" t="s">
        <v>13888</v>
      </c>
      <c r="K1224" t="s">
        <v>142</v>
      </c>
      <c r="L1224" t="s">
        <v>34</v>
      </c>
      <c r="M1224" t="s">
        <v>13889</v>
      </c>
      <c r="N1224" t="s">
        <v>13890</v>
      </c>
      <c r="O1224" t="s">
        <v>11499</v>
      </c>
      <c r="P1224" t="s">
        <v>11195</v>
      </c>
      <c r="Q1224" t="s">
        <v>41</v>
      </c>
      <c r="R1224" t="s">
        <v>13891</v>
      </c>
      <c r="S1224" t="s">
        <v>13892</v>
      </c>
      <c r="T1224" t="s">
        <v>13891</v>
      </c>
      <c r="U1224" t="s">
        <v>44</v>
      </c>
      <c r="V1224" t="s">
        <v>45</v>
      </c>
      <c r="W1224" t="s">
        <v>76</v>
      </c>
      <c r="X1224" t="s">
        <v>47</v>
      </c>
      <c r="Y1224" t="s">
        <v>13893</v>
      </c>
      <c r="Z1224" t="s">
        <v>34</v>
      </c>
      <c r="AA1224" t="s">
        <v>49</v>
      </c>
      <c r="AB1224" t="s">
        <v>581</v>
      </c>
    </row>
    <row r="1225" spans="1:28">
      <c r="A1225" t="s">
        <v>13894</v>
      </c>
      <c r="B1225" t="s">
        <v>28</v>
      </c>
      <c r="C1225" t="s">
        <v>13895</v>
      </c>
      <c r="D1225" t="s">
        <v>13896</v>
      </c>
      <c r="E1225" t="s">
        <v>13897</v>
      </c>
      <c r="F1225" t="s">
        <v>97</v>
      </c>
      <c r="G1225" t="s">
        <v>13898</v>
      </c>
      <c r="H1225" t="s">
        <v>13899</v>
      </c>
      <c r="I1225" t="s">
        <v>34</v>
      </c>
      <c r="J1225" t="s">
        <v>13900</v>
      </c>
      <c r="K1225" t="s">
        <v>1462</v>
      </c>
      <c r="L1225" t="s">
        <v>34</v>
      </c>
      <c r="M1225" t="s">
        <v>13901</v>
      </c>
      <c r="N1225" t="s">
        <v>13902</v>
      </c>
      <c r="O1225" t="s">
        <v>11499</v>
      </c>
      <c r="P1225" t="s">
        <v>11195</v>
      </c>
      <c r="Q1225" t="s">
        <v>41</v>
      </c>
      <c r="R1225" t="s">
        <v>13903</v>
      </c>
      <c r="S1225" t="s">
        <v>13904</v>
      </c>
      <c r="T1225" t="s">
        <v>13905</v>
      </c>
      <c r="U1225" t="s">
        <v>44</v>
      </c>
      <c r="V1225" t="s">
        <v>45</v>
      </c>
      <c r="W1225" t="s">
        <v>281</v>
      </c>
      <c r="X1225" t="s">
        <v>77</v>
      </c>
      <c r="Y1225" t="s">
        <v>13906</v>
      </c>
      <c r="Z1225" t="s">
        <v>34</v>
      </c>
      <c r="AA1225" t="s">
        <v>49</v>
      </c>
      <c r="AB1225" t="s">
        <v>193</v>
      </c>
    </row>
    <row r="1226" spans="1:28">
      <c r="A1226" t="s">
        <v>13907</v>
      </c>
      <c r="B1226" t="s">
        <v>28</v>
      </c>
      <c r="C1226" t="s">
        <v>13908</v>
      </c>
      <c r="D1226" t="s">
        <v>13909</v>
      </c>
      <c r="E1226" t="s">
        <v>13910</v>
      </c>
      <c r="F1226" t="s">
        <v>31</v>
      </c>
      <c r="G1226" t="s">
        <v>13911</v>
      </c>
      <c r="H1226" t="s">
        <v>13912</v>
      </c>
      <c r="I1226" t="s">
        <v>34</v>
      </c>
      <c r="J1226" t="s">
        <v>13913</v>
      </c>
      <c r="K1226" t="s">
        <v>142</v>
      </c>
      <c r="L1226" t="s">
        <v>34</v>
      </c>
      <c r="M1226" t="s">
        <v>13914</v>
      </c>
      <c r="N1226" t="s">
        <v>13915</v>
      </c>
      <c r="O1226" t="s">
        <v>11499</v>
      </c>
      <c r="P1226" t="s">
        <v>11195</v>
      </c>
      <c r="Q1226" t="s">
        <v>41</v>
      </c>
      <c r="R1226" t="s">
        <v>13916</v>
      </c>
      <c r="S1226" t="s">
        <v>13917</v>
      </c>
      <c r="T1226" t="s">
        <v>13918</v>
      </c>
      <c r="U1226" t="s">
        <v>44</v>
      </c>
      <c r="V1226" t="s">
        <v>45</v>
      </c>
      <c r="W1226" t="s">
        <v>281</v>
      </c>
      <c r="X1226" t="s">
        <v>77</v>
      </c>
      <c r="Y1226" t="s">
        <v>13919</v>
      </c>
      <c r="Z1226" t="s">
        <v>34</v>
      </c>
      <c r="AA1226" t="s">
        <v>49</v>
      </c>
      <c r="AB1226" t="s">
        <v>1371</v>
      </c>
    </row>
    <row r="1227" spans="1:28">
      <c r="A1227" t="s">
        <v>13920</v>
      </c>
      <c r="B1227" t="s">
        <v>67</v>
      </c>
      <c r="C1227" t="s">
        <v>34</v>
      </c>
      <c r="D1227" t="s">
        <v>34</v>
      </c>
      <c r="E1227" t="s">
        <v>13921</v>
      </c>
      <c r="F1227" t="s">
        <v>68</v>
      </c>
      <c r="G1227" t="s">
        <v>13922</v>
      </c>
      <c r="H1227" t="s">
        <v>13923</v>
      </c>
      <c r="I1227" t="s">
        <v>34</v>
      </c>
      <c r="J1227" t="s">
        <v>13924</v>
      </c>
      <c r="K1227" t="s">
        <v>229</v>
      </c>
      <c r="L1227" t="s">
        <v>34</v>
      </c>
      <c r="M1227" t="s">
        <v>13925</v>
      </c>
      <c r="N1227" t="s">
        <v>13926</v>
      </c>
      <c r="O1227" t="s">
        <v>13927</v>
      </c>
      <c r="P1227" t="s">
        <v>11269</v>
      </c>
      <c r="Q1227" t="s">
        <v>41</v>
      </c>
      <c r="R1227" t="s">
        <v>13928</v>
      </c>
      <c r="S1227" t="s">
        <v>13929</v>
      </c>
      <c r="T1227" t="s">
        <v>13930</v>
      </c>
      <c r="U1227" t="s">
        <v>44</v>
      </c>
      <c r="V1227" t="s">
        <v>45</v>
      </c>
      <c r="W1227" t="s">
        <v>76</v>
      </c>
      <c r="X1227" t="s">
        <v>77</v>
      </c>
      <c r="Y1227" t="s">
        <v>13931</v>
      </c>
      <c r="Z1227" t="s">
        <v>178</v>
      </c>
      <c r="AA1227" t="s">
        <v>49</v>
      </c>
      <c r="AB1227" t="s">
        <v>6035</v>
      </c>
    </row>
    <row r="1228" spans="1:28">
      <c r="A1228" t="s">
        <v>13932</v>
      </c>
      <c r="B1228" t="s">
        <v>67</v>
      </c>
      <c r="C1228" t="s">
        <v>34</v>
      </c>
      <c r="D1228" t="s">
        <v>34</v>
      </c>
      <c r="E1228" t="s">
        <v>13933</v>
      </c>
      <c r="F1228" t="s">
        <v>68</v>
      </c>
      <c r="G1228" t="s">
        <v>13934</v>
      </c>
      <c r="H1228" t="s">
        <v>13935</v>
      </c>
      <c r="I1228" t="s">
        <v>13936</v>
      </c>
      <c r="J1228" t="s">
        <v>13937</v>
      </c>
      <c r="K1228" t="s">
        <v>185</v>
      </c>
      <c r="L1228" t="s">
        <v>34</v>
      </c>
      <c r="M1228" t="s">
        <v>13938</v>
      </c>
      <c r="N1228" t="s">
        <v>13939</v>
      </c>
      <c r="O1228" t="s">
        <v>13927</v>
      </c>
      <c r="P1228" t="s">
        <v>11269</v>
      </c>
      <c r="Q1228" t="s">
        <v>41</v>
      </c>
      <c r="R1228" t="s">
        <v>13940</v>
      </c>
      <c r="S1228" t="s">
        <v>13941</v>
      </c>
      <c r="T1228" t="s">
        <v>13940</v>
      </c>
      <c r="U1228" t="s">
        <v>44</v>
      </c>
      <c r="V1228" t="s">
        <v>217</v>
      </c>
      <c r="W1228" t="s">
        <v>76</v>
      </c>
      <c r="X1228" t="s">
        <v>47</v>
      </c>
      <c r="Y1228" t="s">
        <v>13942</v>
      </c>
      <c r="Z1228" t="s">
        <v>34</v>
      </c>
      <c r="AA1228" t="s">
        <v>367</v>
      </c>
      <c r="AB1228" t="s">
        <v>13943</v>
      </c>
    </row>
    <row r="1229" spans="1:28">
      <c r="A1229" t="s">
        <v>13944</v>
      </c>
      <c r="B1229" t="s">
        <v>28</v>
      </c>
      <c r="C1229" t="s">
        <v>13945</v>
      </c>
      <c r="D1229" t="s">
        <v>13946</v>
      </c>
      <c r="E1229" t="s">
        <v>13947</v>
      </c>
      <c r="F1229" t="s">
        <v>97</v>
      </c>
      <c r="G1229" t="s">
        <v>13948</v>
      </c>
      <c r="H1229" t="s">
        <v>6259</v>
      </c>
      <c r="I1229" t="s">
        <v>13949</v>
      </c>
      <c r="J1229" t="s">
        <v>13950</v>
      </c>
      <c r="K1229" t="s">
        <v>36</v>
      </c>
      <c r="L1229" t="s">
        <v>34</v>
      </c>
      <c r="M1229" t="s">
        <v>13951</v>
      </c>
      <c r="N1229" t="s">
        <v>13952</v>
      </c>
      <c r="O1229" t="s">
        <v>13927</v>
      </c>
      <c r="P1229" t="s">
        <v>11269</v>
      </c>
      <c r="Q1229" t="s">
        <v>41</v>
      </c>
      <c r="R1229" t="s">
        <v>13953</v>
      </c>
      <c r="S1229" t="s">
        <v>13954</v>
      </c>
      <c r="T1229" t="s">
        <v>13955</v>
      </c>
      <c r="U1229" t="s">
        <v>235</v>
      </c>
      <c r="V1229" t="s">
        <v>45</v>
      </c>
      <c r="W1229" t="s">
        <v>76</v>
      </c>
      <c r="X1229" t="s">
        <v>77</v>
      </c>
      <c r="Y1229" t="s">
        <v>13956</v>
      </c>
      <c r="Z1229" t="s">
        <v>34</v>
      </c>
      <c r="AA1229" t="s">
        <v>49</v>
      </c>
      <c r="AB1229" t="s">
        <v>3829</v>
      </c>
    </row>
    <row r="1230" spans="1:28">
      <c r="A1230" t="s">
        <v>13957</v>
      </c>
      <c r="B1230" t="s">
        <v>28</v>
      </c>
      <c r="C1230" t="s">
        <v>13958</v>
      </c>
      <c r="D1230" t="s">
        <v>13959</v>
      </c>
      <c r="E1230" t="s">
        <v>13960</v>
      </c>
      <c r="F1230" t="s">
        <v>97</v>
      </c>
      <c r="G1230" t="s">
        <v>13961</v>
      </c>
      <c r="H1230" t="s">
        <v>13962</v>
      </c>
      <c r="I1230" t="s">
        <v>34</v>
      </c>
      <c r="J1230" t="s">
        <v>13963</v>
      </c>
      <c r="K1230" t="s">
        <v>58</v>
      </c>
      <c r="L1230" t="s">
        <v>34</v>
      </c>
      <c r="M1230" t="s">
        <v>13964</v>
      </c>
      <c r="N1230" t="s">
        <v>13965</v>
      </c>
      <c r="O1230" t="s">
        <v>13927</v>
      </c>
      <c r="P1230" t="s">
        <v>11269</v>
      </c>
      <c r="Q1230" t="s">
        <v>41</v>
      </c>
      <c r="R1230" t="s">
        <v>13966</v>
      </c>
      <c r="S1230" t="s">
        <v>13967</v>
      </c>
      <c r="T1230" t="s">
        <v>13966</v>
      </c>
      <c r="U1230" t="s">
        <v>44</v>
      </c>
      <c r="V1230" t="s">
        <v>45</v>
      </c>
      <c r="W1230" t="s">
        <v>76</v>
      </c>
      <c r="X1230" t="s">
        <v>47</v>
      </c>
      <c r="Y1230" t="s">
        <v>13968</v>
      </c>
      <c r="Z1230" t="s">
        <v>34</v>
      </c>
      <c r="AA1230" t="s">
        <v>49</v>
      </c>
      <c r="AB1230" t="s">
        <v>7571</v>
      </c>
    </row>
    <row r="1231" spans="1:28">
      <c r="A1231" t="s">
        <v>13969</v>
      </c>
      <c r="B1231" t="s">
        <v>67</v>
      </c>
      <c r="C1231" t="s">
        <v>34</v>
      </c>
      <c r="D1231" t="s">
        <v>34</v>
      </c>
      <c r="E1231" t="s">
        <v>13970</v>
      </c>
      <c r="F1231" t="s">
        <v>68</v>
      </c>
      <c r="G1231" t="s">
        <v>13971</v>
      </c>
      <c r="H1231" t="s">
        <v>13972</v>
      </c>
      <c r="I1231" t="s">
        <v>13973</v>
      </c>
      <c r="J1231" t="s">
        <v>13974</v>
      </c>
      <c r="K1231" t="s">
        <v>199</v>
      </c>
      <c r="L1231" t="s">
        <v>34</v>
      </c>
      <c r="M1231" t="s">
        <v>13975</v>
      </c>
      <c r="N1231" t="s">
        <v>13976</v>
      </c>
      <c r="O1231" t="s">
        <v>13927</v>
      </c>
      <c r="P1231" t="s">
        <v>11269</v>
      </c>
      <c r="Q1231" t="s">
        <v>41</v>
      </c>
      <c r="R1231" t="s">
        <v>13977</v>
      </c>
      <c r="S1231" t="s">
        <v>13978</v>
      </c>
      <c r="T1231" t="s">
        <v>13977</v>
      </c>
      <c r="U1231" t="s">
        <v>44</v>
      </c>
      <c r="V1231" t="s">
        <v>45</v>
      </c>
      <c r="W1231" t="s">
        <v>281</v>
      </c>
      <c r="X1231" t="s">
        <v>47</v>
      </c>
      <c r="Y1231" t="s">
        <v>13979</v>
      </c>
      <c r="Z1231" t="s">
        <v>34</v>
      </c>
      <c r="AA1231" t="s">
        <v>367</v>
      </c>
      <c r="AB1231" t="s">
        <v>5943</v>
      </c>
    </row>
    <row r="1232" spans="1:28">
      <c r="A1232" t="s">
        <v>13980</v>
      </c>
      <c r="B1232" t="s">
        <v>28</v>
      </c>
      <c r="C1232" t="s">
        <v>13981</v>
      </c>
      <c r="D1232" t="s">
        <v>13982</v>
      </c>
      <c r="E1232" t="s">
        <v>13983</v>
      </c>
      <c r="F1232" t="s">
        <v>97</v>
      </c>
      <c r="G1232" t="s">
        <v>3257</v>
      </c>
      <c r="H1232" t="s">
        <v>13984</v>
      </c>
      <c r="I1232" t="s">
        <v>34</v>
      </c>
      <c r="J1232" t="s">
        <v>13985</v>
      </c>
      <c r="K1232" t="s">
        <v>276</v>
      </c>
      <c r="L1232" t="s">
        <v>34</v>
      </c>
      <c r="M1232" t="s">
        <v>13986</v>
      </c>
      <c r="N1232" t="s">
        <v>13987</v>
      </c>
      <c r="O1232" t="s">
        <v>13927</v>
      </c>
      <c r="P1232" t="s">
        <v>11269</v>
      </c>
      <c r="Q1232" t="s">
        <v>41</v>
      </c>
      <c r="R1232" t="s">
        <v>13988</v>
      </c>
      <c r="S1232" t="s">
        <v>13989</v>
      </c>
      <c r="T1232" t="s">
        <v>13988</v>
      </c>
      <c r="U1232" t="s">
        <v>44</v>
      </c>
      <c r="V1232" t="s">
        <v>45</v>
      </c>
      <c r="W1232" t="s">
        <v>392</v>
      </c>
      <c r="X1232" t="s">
        <v>47</v>
      </c>
      <c r="Y1232" t="s">
        <v>13990</v>
      </c>
      <c r="Z1232" t="s">
        <v>34</v>
      </c>
      <c r="AA1232" t="s">
        <v>49</v>
      </c>
      <c r="AB1232" t="s">
        <v>1696</v>
      </c>
    </row>
    <row r="1233" spans="1:28">
      <c r="A1233" t="s">
        <v>13991</v>
      </c>
      <c r="B1233" t="s">
        <v>28</v>
      </c>
      <c r="C1233" t="s">
        <v>13992</v>
      </c>
      <c r="D1233" t="s">
        <v>13993</v>
      </c>
      <c r="E1233" t="s">
        <v>13994</v>
      </c>
      <c r="F1233" t="s">
        <v>97</v>
      </c>
      <c r="G1233" t="s">
        <v>13995</v>
      </c>
      <c r="H1233" t="s">
        <v>13996</v>
      </c>
      <c r="I1233" t="s">
        <v>34</v>
      </c>
      <c r="J1233" t="s">
        <v>13997</v>
      </c>
      <c r="K1233" t="s">
        <v>112</v>
      </c>
      <c r="L1233" t="s">
        <v>34</v>
      </c>
      <c r="M1233" t="s">
        <v>13998</v>
      </c>
      <c r="N1233" t="s">
        <v>13999</v>
      </c>
      <c r="O1233" t="s">
        <v>13927</v>
      </c>
      <c r="P1233" t="s">
        <v>11269</v>
      </c>
      <c r="Q1233" t="s">
        <v>41</v>
      </c>
      <c r="R1233" t="s">
        <v>14000</v>
      </c>
      <c r="S1233" t="s">
        <v>14001</v>
      </c>
      <c r="T1233" t="s">
        <v>14000</v>
      </c>
      <c r="U1233" t="s">
        <v>44</v>
      </c>
      <c r="V1233" t="s">
        <v>45</v>
      </c>
      <c r="W1233" t="s">
        <v>76</v>
      </c>
      <c r="X1233" t="s">
        <v>47</v>
      </c>
      <c r="Y1233" t="s">
        <v>14002</v>
      </c>
      <c r="Z1233" t="s">
        <v>34</v>
      </c>
      <c r="AA1233" t="s">
        <v>49</v>
      </c>
      <c r="AB1233" t="s">
        <v>4102</v>
      </c>
    </row>
    <row r="1234" spans="1:28">
      <c r="A1234" t="s">
        <v>14003</v>
      </c>
      <c r="B1234" t="s">
        <v>28</v>
      </c>
      <c r="C1234" t="s">
        <v>14004</v>
      </c>
      <c r="D1234" t="s">
        <v>14005</v>
      </c>
      <c r="E1234" t="s">
        <v>14006</v>
      </c>
      <c r="F1234" t="s">
        <v>97</v>
      </c>
      <c r="G1234" t="s">
        <v>14007</v>
      </c>
      <c r="H1234" t="s">
        <v>33</v>
      </c>
      <c r="I1234" t="s">
        <v>14008</v>
      </c>
      <c r="J1234" t="s">
        <v>14009</v>
      </c>
      <c r="K1234" t="s">
        <v>36</v>
      </c>
      <c r="L1234" t="s">
        <v>34</v>
      </c>
      <c r="M1234" t="s">
        <v>14010</v>
      </c>
      <c r="N1234" t="s">
        <v>14011</v>
      </c>
      <c r="O1234" t="s">
        <v>13927</v>
      </c>
      <c r="P1234" t="s">
        <v>11269</v>
      </c>
      <c r="Q1234" t="s">
        <v>41</v>
      </c>
      <c r="R1234" t="s">
        <v>14012</v>
      </c>
      <c r="S1234" t="s">
        <v>14013</v>
      </c>
      <c r="T1234" t="s">
        <v>14012</v>
      </c>
      <c r="U1234" t="s">
        <v>44</v>
      </c>
      <c r="V1234" t="s">
        <v>45</v>
      </c>
      <c r="W1234" t="s">
        <v>392</v>
      </c>
      <c r="X1234" t="s">
        <v>47</v>
      </c>
      <c r="Y1234" t="s">
        <v>14014</v>
      </c>
      <c r="Z1234" t="s">
        <v>34</v>
      </c>
      <c r="AA1234" t="s">
        <v>49</v>
      </c>
      <c r="AB1234" t="s">
        <v>11316</v>
      </c>
    </row>
    <row r="1235" spans="1:28">
      <c r="A1235" t="s">
        <v>14015</v>
      </c>
      <c r="B1235" t="s">
        <v>28</v>
      </c>
      <c r="C1235" t="s">
        <v>14016</v>
      </c>
      <c r="D1235" t="s">
        <v>14017</v>
      </c>
      <c r="E1235" t="s">
        <v>14018</v>
      </c>
      <c r="F1235" t="s">
        <v>97</v>
      </c>
      <c r="G1235" t="s">
        <v>615</v>
      </c>
      <c r="H1235" t="s">
        <v>14019</v>
      </c>
      <c r="I1235" t="s">
        <v>34</v>
      </c>
      <c r="J1235" t="s">
        <v>14020</v>
      </c>
      <c r="K1235" t="s">
        <v>185</v>
      </c>
      <c r="L1235" t="s">
        <v>34</v>
      </c>
      <c r="M1235" t="s">
        <v>14021</v>
      </c>
      <c r="N1235" t="s">
        <v>14022</v>
      </c>
      <c r="O1235" t="s">
        <v>13927</v>
      </c>
      <c r="P1235" t="s">
        <v>11269</v>
      </c>
      <c r="Q1235" t="s">
        <v>41</v>
      </c>
      <c r="R1235" t="s">
        <v>14023</v>
      </c>
      <c r="S1235" t="s">
        <v>14024</v>
      </c>
      <c r="T1235" t="s">
        <v>14023</v>
      </c>
      <c r="U1235" t="s">
        <v>44</v>
      </c>
      <c r="V1235" t="s">
        <v>45</v>
      </c>
      <c r="W1235" t="s">
        <v>76</v>
      </c>
      <c r="X1235" t="s">
        <v>47</v>
      </c>
      <c r="Y1235" t="s">
        <v>14025</v>
      </c>
      <c r="Z1235" t="s">
        <v>34</v>
      </c>
      <c r="AA1235" t="s">
        <v>49</v>
      </c>
      <c r="AB1235" t="s">
        <v>2800</v>
      </c>
    </row>
    <row r="1236" spans="1:28">
      <c r="A1236" t="s">
        <v>14026</v>
      </c>
      <c r="B1236" t="s">
        <v>67</v>
      </c>
      <c r="C1236" t="s">
        <v>34</v>
      </c>
      <c r="D1236" t="s">
        <v>34</v>
      </c>
      <c r="E1236" t="s">
        <v>14027</v>
      </c>
      <c r="F1236" t="s">
        <v>68</v>
      </c>
      <c r="G1236" t="s">
        <v>14028</v>
      </c>
      <c r="H1236" t="s">
        <v>14029</v>
      </c>
      <c r="I1236" t="s">
        <v>34</v>
      </c>
      <c r="J1236" t="s">
        <v>14030</v>
      </c>
      <c r="K1236" t="s">
        <v>229</v>
      </c>
      <c r="L1236" t="s">
        <v>34</v>
      </c>
      <c r="M1236" t="s">
        <v>14031</v>
      </c>
      <c r="N1236" t="s">
        <v>14032</v>
      </c>
      <c r="O1236" t="s">
        <v>13927</v>
      </c>
      <c r="P1236" t="s">
        <v>11269</v>
      </c>
      <c r="Q1236" t="s">
        <v>41</v>
      </c>
      <c r="R1236" t="s">
        <v>14033</v>
      </c>
      <c r="S1236" t="s">
        <v>14034</v>
      </c>
      <c r="T1236" t="s">
        <v>14033</v>
      </c>
      <c r="U1236" t="s">
        <v>44</v>
      </c>
      <c r="V1236" t="s">
        <v>45</v>
      </c>
      <c r="W1236" t="s">
        <v>392</v>
      </c>
      <c r="X1236" t="s">
        <v>47</v>
      </c>
      <c r="Y1236" t="s">
        <v>14035</v>
      </c>
      <c r="Z1236" t="s">
        <v>178</v>
      </c>
      <c r="AA1236" t="s">
        <v>164</v>
      </c>
      <c r="AB1236" t="s">
        <v>13194</v>
      </c>
    </row>
    <row r="1237" spans="1:28">
      <c r="A1237" t="s">
        <v>14036</v>
      </c>
      <c r="B1237" t="s">
        <v>28</v>
      </c>
      <c r="C1237" t="s">
        <v>14037</v>
      </c>
      <c r="D1237" t="s">
        <v>14038</v>
      </c>
      <c r="E1237" t="s">
        <v>14039</v>
      </c>
      <c r="F1237" t="s">
        <v>31</v>
      </c>
      <c r="G1237" t="s">
        <v>14040</v>
      </c>
      <c r="H1237" t="s">
        <v>14041</v>
      </c>
      <c r="I1237" t="s">
        <v>34</v>
      </c>
      <c r="J1237" t="s">
        <v>14042</v>
      </c>
      <c r="K1237" t="s">
        <v>112</v>
      </c>
      <c r="L1237" t="s">
        <v>34</v>
      </c>
      <c r="M1237" t="s">
        <v>14043</v>
      </c>
      <c r="N1237" t="s">
        <v>14044</v>
      </c>
      <c r="O1237" t="s">
        <v>13927</v>
      </c>
      <c r="P1237" t="s">
        <v>11269</v>
      </c>
      <c r="Q1237" t="s">
        <v>41</v>
      </c>
      <c r="R1237" t="s">
        <v>14045</v>
      </c>
      <c r="S1237" t="s">
        <v>14046</v>
      </c>
      <c r="T1237" t="s">
        <v>14045</v>
      </c>
      <c r="U1237" t="s">
        <v>44</v>
      </c>
      <c r="V1237" t="s">
        <v>45</v>
      </c>
      <c r="W1237" t="s">
        <v>76</v>
      </c>
      <c r="X1237" t="s">
        <v>47</v>
      </c>
      <c r="Y1237" t="s">
        <v>14047</v>
      </c>
      <c r="Z1237" t="s">
        <v>34</v>
      </c>
      <c r="AA1237" t="s">
        <v>164</v>
      </c>
      <c r="AB1237" t="s">
        <v>7218</v>
      </c>
    </row>
    <row r="1238" spans="1:28">
      <c r="A1238" t="s">
        <v>14048</v>
      </c>
      <c r="B1238" t="s">
        <v>67</v>
      </c>
      <c r="C1238" t="s">
        <v>34</v>
      </c>
      <c r="D1238" t="s">
        <v>34</v>
      </c>
      <c r="E1238" t="s">
        <v>14049</v>
      </c>
      <c r="F1238" t="s">
        <v>68</v>
      </c>
      <c r="G1238" t="s">
        <v>9842</v>
      </c>
      <c r="H1238" t="s">
        <v>5307</v>
      </c>
      <c r="I1238" t="s">
        <v>34</v>
      </c>
      <c r="J1238" t="s">
        <v>14050</v>
      </c>
      <c r="K1238" t="s">
        <v>142</v>
      </c>
      <c r="L1238" t="s">
        <v>34</v>
      </c>
      <c r="M1238" t="s">
        <v>14051</v>
      </c>
      <c r="N1238" t="s">
        <v>14052</v>
      </c>
      <c r="O1238" t="s">
        <v>13927</v>
      </c>
      <c r="P1238" t="s">
        <v>11269</v>
      </c>
      <c r="Q1238" t="s">
        <v>41</v>
      </c>
      <c r="R1238" t="s">
        <v>14053</v>
      </c>
      <c r="S1238" t="s">
        <v>14054</v>
      </c>
      <c r="T1238" t="s">
        <v>14053</v>
      </c>
      <c r="U1238" t="s">
        <v>44</v>
      </c>
      <c r="V1238" t="s">
        <v>45</v>
      </c>
      <c r="W1238" t="s">
        <v>392</v>
      </c>
      <c r="X1238" t="s">
        <v>47</v>
      </c>
      <c r="Y1238" t="s">
        <v>14055</v>
      </c>
      <c r="Z1238" t="s">
        <v>34</v>
      </c>
      <c r="AA1238" t="s">
        <v>49</v>
      </c>
      <c r="AB1238" t="s">
        <v>7396</v>
      </c>
    </row>
    <row r="1239" spans="1:28">
      <c r="A1239" t="s">
        <v>14056</v>
      </c>
      <c r="B1239" t="s">
        <v>28</v>
      </c>
      <c r="C1239" t="s">
        <v>14057</v>
      </c>
      <c r="D1239" t="s">
        <v>14058</v>
      </c>
      <c r="E1239" t="s">
        <v>14059</v>
      </c>
      <c r="F1239" t="s">
        <v>97</v>
      </c>
      <c r="G1239" t="s">
        <v>14060</v>
      </c>
      <c r="H1239" t="s">
        <v>139</v>
      </c>
      <c r="I1239" t="s">
        <v>34</v>
      </c>
      <c r="J1239" t="s">
        <v>14061</v>
      </c>
      <c r="K1239" t="s">
        <v>229</v>
      </c>
      <c r="L1239" t="s">
        <v>34</v>
      </c>
      <c r="M1239" t="s">
        <v>14062</v>
      </c>
      <c r="N1239" t="s">
        <v>14063</v>
      </c>
      <c r="O1239" t="s">
        <v>13927</v>
      </c>
      <c r="P1239" t="s">
        <v>11269</v>
      </c>
      <c r="Q1239" t="s">
        <v>41</v>
      </c>
      <c r="R1239" t="s">
        <v>14064</v>
      </c>
      <c r="S1239" t="s">
        <v>14065</v>
      </c>
      <c r="T1239" t="s">
        <v>14064</v>
      </c>
      <c r="U1239" t="s">
        <v>44</v>
      </c>
      <c r="V1239" t="s">
        <v>45</v>
      </c>
      <c r="W1239" t="s">
        <v>46</v>
      </c>
      <c r="X1239" t="s">
        <v>47</v>
      </c>
      <c r="Y1239" t="s">
        <v>14066</v>
      </c>
      <c r="Z1239" t="s">
        <v>34</v>
      </c>
      <c r="AA1239" t="s">
        <v>49</v>
      </c>
      <c r="AB1239" t="s">
        <v>5066</v>
      </c>
    </row>
    <row r="1240" spans="1:28">
      <c r="A1240" t="s">
        <v>14067</v>
      </c>
      <c r="B1240" t="s">
        <v>67</v>
      </c>
      <c r="C1240" t="s">
        <v>34</v>
      </c>
      <c r="D1240" t="s">
        <v>34</v>
      </c>
      <c r="E1240" t="s">
        <v>14068</v>
      </c>
      <c r="F1240" t="s">
        <v>68</v>
      </c>
      <c r="G1240" t="s">
        <v>3928</v>
      </c>
      <c r="H1240" t="s">
        <v>14069</v>
      </c>
      <c r="I1240" t="s">
        <v>14070</v>
      </c>
      <c r="J1240" t="s">
        <v>14071</v>
      </c>
      <c r="K1240" t="s">
        <v>676</v>
      </c>
      <c r="L1240" t="s">
        <v>34</v>
      </c>
      <c r="M1240" t="s">
        <v>14072</v>
      </c>
      <c r="N1240" t="s">
        <v>14073</v>
      </c>
      <c r="O1240" t="s">
        <v>14074</v>
      </c>
      <c r="P1240" t="s">
        <v>11499</v>
      </c>
      <c r="Q1240" t="s">
        <v>41</v>
      </c>
      <c r="R1240" t="s">
        <v>14075</v>
      </c>
      <c r="S1240" t="s">
        <v>14076</v>
      </c>
      <c r="T1240" t="s">
        <v>14077</v>
      </c>
      <c r="U1240" t="s">
        <v>44</v>
      </c>
      <c r="V1240" t="s">
        <v>45</v>
      </c>
      <c r="W1240" t="s">
        <v>76</v>
      </c>
      <c r="X1240" t="s">
        <v>77</v>
      </c>
      <c r="Y1240" t="s">
        <v>14078</v>
      </c>
      <c r="Z1240" t="s">
        <v>178</v>
      </c>
      <c r="AA1240" t="s">
        <v>367</v>
      </c>
      <c r="AB1240" t="s">
        <v>14079</v>
      </c>
    </row>
    <row r="1241" spans="1:28">
      <c r="A1241" t="s">
        <v>14080</v>
      </c>
      <c r="B1241" t="s">
        <v>67</v>
      </c>
      <c r="C1241" t="s">
        <v>34</v>
      </c>
      <c r="D1241" t="s">
        <v>34</v>
      </c>
      <c r="E1241" t="s">
        <v>14081</v>
      </c>
      <c r="F1241" t="s">
        <v>68</v>
      </c>
      <c r="G1241" t="s">
        <v>2280</v>
      </c>
      <c r="H1241" t="s">
        <v>2897</v>
      </c>
      <c r="I1241" t="s">
        <v>34</v>
      </c>
      <c r="J1241" t="s">
        <v>14082</v>
      </c>
      <c r="K1241" t="s">
        <v>199</v>
      </c>
      <c r="L1241" t="s">
        <v>34</v>
      </c>
      <c r="M1241" t="s">
        <v>14083</v>
      </c>
      <c r="N1241" t="s">
        <v>14084</v>
      </c>
      <c r="O1241" t="s">
        <v>14074</v>
      </c>
      <c r="P1241" t="s">
        <v>11499</v>
      </c>
      <c r="Q1241" t="s">
        <v>41</v>
      </c>
      <c r="R1241" t="s">
        <v>14085</v>
      </c>
      <c r="S1241" t="s">
        <v>14086</v>
      </c>
      <c r="T1241" t="s">
        <v>14085</v>
      </c>
      <c r="U1241" t="s">
        <v>44</v>
      </c>
      <c r="V1241" t="s">
        <v>45</v>
      </c>
      <c r="W1241" t="s">
        <v>76</v>
      </c>
      <c r="X1241" t="s">
        <v>47</v>
      </c>
      <c r="Y1241" t="s">
        <v>14087</v>
      </c>
      <c r="Z1241" t="s">
        <v>34</v>
      </c>
      <c r="AA1241" t="s">
        <v>49</v>
      </c>
      <c r="AB1241" t="s">
        <v>3206</v>
      </c>
    </row>
    <row r="1242" spans="1:28">
      <c r="A1242" t="s">
        <v>14088</v>
      </c>
      <c r="B1242" t="s">
        <v>28</v>
      </c>
      <c r="C1242" t="s">
        <v>14089</v>
      </c>
      <c r="D1242" t="s">
        <v>14090</v>
      </c>
      <c r="E1242" t="s">
        <v>14091</v>
      </c>
      <c r="F1242" t="s">
        <v>31</v>
      </c>
      <c r="G1242" t="s">
        <v>3209</v>
      </c>
      <c r="H1242" t="s">
        <v>6781</v>
      </c>
      <c r="I1242" t="s">
        <v>3676</v>
      </c>
      <c r="J1242" t="s">
        <v>14092</v>
      </c>
      <c r="K1242" t="s">
        <v>676</v>
      </c>
      <c r="L1242" t="s">
        <v>34</v>
      </c>
      <c r="M1242" t="s">
        <v>14093</v>
      </c>
      <c r="N1242" t="s">
        <v>14094</v>
      </c>
      <c r="O1242" t="s">
        <v>14074</v>
      </c>
      <c r="P1242" t="s">
        <v>11499</v>
      </c>
      <c r="Q1242" t="s">
        <v>41</v>
      </c>
      <c r="R1242" t="s">
        <v>14095</v>
      </c>
      <c r="S1242" t="s">
        <v>14096</v>
      </c>
      <c r="T1242" t="s">
        <v>14097</v>
      </c>
      <c r="U1242" t="s">
        <v>44</v>
      </c>
      <c r="V1242" t="s">
        <v>45</v>
      </c>
      <c r="W1242" t="s">
        <v>76</v>
      </c>
      <c r="X1242" t="s">
        <v>77</v>
      </c>
      <c r="Y1242" t="s">
        <v>14098</v>
      </c>
      <c r="Z1242" t="s">
        <v>34</v>
      </c>
      <c r="AA1242" t="s">
        <v>164</v>
      </c>
      <c r="AB1242" t="s">
        <v>7677</v>
      </c>
    </row>
    <row r="1243" spans="1:28">
      <c r="A1243" t="s">
        <v>14099</v>
      </c>
      <c r="B1243" t="s">
        <v>28</v>
      </c>
      <c r="C1243" t="s">
        <v>14100</v>
      </c>
      <c r="D1243" t="s">
        <v>14101</v>
      </c>
      <c r="E1243" t="s">
        <v>14102</v>
      </c>
      <c r="F1243" t="s">
        <v>31</v>
      </c>
      <c r="G1243" t="s">
        <v>3566</v>
      </c>
      <c r="H1243" t="s">
        <v>14103</v>
      </c>
      <c r="I1243" t="s">
        <v>34</v>
      </c>
      <c r="J1243" t="s">
        <v>14104</v>
      </c>
      <c r="K1243" t="s">
        <v>112</v>
      </c>
      <c r="L1243" t="s">
        <v>34</v>
      </c>
      <c r="M1243" t="s">
        <v>14105</v>
      </c>
      <c r="N1243" t="s">
        <v>14106</v>
      </c>
      <c r="O1243" t="s">
        <v>14074</v>
      </c>
      <c r="P1243" t="s">
        <v>11499</v>
      </c>
      <c r="Q1243" t="s">
        <v>41</v>
      </c>
      <c r="R1243" t="s">
        <v>14107</v>
      </c>
      <c r="S1243" t="s">
        <v>14108</v>
      </c>
      <c r="T1243" t="s">
        <v>14109</v>
      </c>
      <c r="U1243" t="s">
        <v>235</v>
      </c>
      <c r="V1243" t="s">
        <v>217</v>
      </c>
      <c r="W1243" t="s">
        <v>76</v>
      </c>
      <c r="X1243" t="s">
        <v>77</v>
      </c>
      <c r="Y1243" t="s">
        <v>14110</v>
      </c>
      <c r="Z1243" t="s">
        <v>34</v>
      </c>
      <c r="AA1243" t="s">
        <v>164</v>
      </c>
      <c r="AB1243" t="s">
        <v>9795</v>
      </c>
    </row>
    <row r="1244" spans="1:28">
      <c r="A1244" t="s">
        <v>14111</v>
      </c>
      <c r="B1244" t="s">
        <v>67</v>
      </c>
      <c r="C1244" t="s">
        <v>34</v>
      </c>
      <c r="D1244" t="s">
        <v>34</v>
      </c>
      <c r="E1244" t="s">
        <v>14112</v>
      </c>
      <c r="F1244" t="s">
        <v>68</v>
      </c>
      <c r="G1244" t="s">
        <v>2626</v>
      </c>
      <c r="H1244" t="s">
        <v>14113</v>
      </c>
      <c r="I1244" t="s">
        <v>34</v>
      </c>
      <c r="J1244" t="s">
        <v>14114</v>
      </c>
      <c r="K1244" t="s">
        <v>244</v>
      </c>
      <c r="L1244" t="s">
        <v>34</v>
      </c>
      <c r="M1244" t="s">
        <v>14115</v>
      </c>
      <c r="N1244" t="s">
        <v>14116</v>
      </c>
      <c r="O1244" t="s">
        <v>14074</v>
      </c>
      <c r="P1244" t="s">
        <v>11499</v>
      </c>
      <c r="Q1244" t="s">
        <v>41</v>
      </c>
      <c r="R1244" t="s">
        <v>14117</v>
      </c>
      <c r="S1244" t="s">
        <v>14118</v>
      </c>
      <c r="T1244" t="s">
        <v>14117</v>
      </c>
      <c r="U1244" t="s">
        <v>44</v>
      </c>
      <c r="V1244" t="s">
        <v>45</v>
      </c>
      <c r="W1244" t="s">
        <v>76</v>
      </c>
      <c r="X1244" t="s">
        <v>47</v>
      </c>
      <c r="Y1244" t="s">
        <v>14119</v>
      </c>
      <c r="Z1244" t="s">
        <v>34</v>
      </c>
      <c r="AA1244" t="s">
        <v>49</v>
      </c>
      <c r="AB1244" t="s">
        <v>2337</v>
      </c>
    </row>
    <row r="1245" spans="1:28">
      <c r="A1245" t="s">
        <v>14120</v>
      </c>
      <c r="B1245" t="s">
        <v>67</v>
      </c>
      <c r="C1245" t="s">
        <v>34</v>
      </c>
      <c r="D1245" t="s">
        <v>34</v>
      </c>
      <c r="E1245" t="s">
        <v>14121</v>
      </c>
      <c r="F1245" t="s">
        <v>68</v>
      </c>
      <c r="G1245" t="s">
        <v>14122</v>
      </c>
      <c r="H1245" t="s">
        <v>14123</v>
      </c>
      <c r="I1245" t="s">
        <v>34</v>
      </c>
      <c r="J1245" t="s">
        <v>14124</v>
      </c>
      <c r="K1245" t="s">
        <v>276</v>
      </c>
      <c r="L1245" t="s">
        <v>34</v>
      </c>
      <c r="M1245" t="s">
        <v>14125</v>
      </c>
      <c r="N1245" t="s">
        <v>14126</v>
      </c>
      <c r="O1245" t="s">
        <v>14074</v>
      </c>
      <c r="P1245" t="s">
        <v>11499</v>
      </c>
      <c r="Q1245" t="s">
        <v>41</v>
      </c>
      <c r="R1245" t="s">
        <v>14127</v>
      </c>
      <c r="S1245" t="s">
        <v>14128</v>
      </c>
      <c r="T1245" t="s">
        <v>14129</v>
      </c>
      <c r="U1245" t="s">
        <v>235</v>
      </c>
      <c r="V1245" t="s">
        <v>45</v>
      </c>
      <c r="W1245" t="s">
        <v>76</v>
      </c>
      <c r="X1245" t="s">
        <v>77</v>
      </c>
      <c r="Y1245" t="s">
        <v>14130</v>
      </c>
      <c r="Z1245" t="s">
        <v>178</v>
      </c>
      <c r="AA1245" t="s">
        <v>367</v>
      </c>
      <c r="AB1245" t="s">
        <v>14131</v>
      </c>
    </row>
    <row r="1246" spans="1:28">
      <c r="A1246" t="s">
        <v>14132</v>
      </c>
      <c r="B1246" t="s">
        <v>67</v>
      </c>
      <c r="C1246" t="s">
        <v>34</v>
      </c>
      <c r="D1246" t="s">
        <v>34</v>
      </c>
      <c r="E1246" t="s">
        <v>14133</v>
      </c>
      <c r="F1246" t="s">
        <v>68</v>
      </c>
      <c r="G1246" t="s">
        <v>14134</v>
      </c>
      <c r="H1246" t="s">
        <v>14135</v>
      </c>
      <c r="I1246" t="s">
        <v>34</v>
      </c>
      <c r="J1246" t="s">
        <v>14136</v>
      </c>
      <c r="K1246" t="s">
        <v>156</v>
      </c>
      <c r="L1246" t="s">
        <v>34</v>
      </c>
      <c r="M1246" t="s">
        <v>14137</v>
      </c>
      <c r="N1246" t="s">
        <v>14138</v>
      </c>
      <c r="O1246" t="s">
        <v>14074</v>
      </c>
      <c r="P1246" t="s">
        <v>11499</v>
      </c>
      <c r="Q1246" t="s">
        <v>41</v>
      </c>
      <c r="R1246" t="s">
        <v>14139</v>
      </c>
      <c r="S1246" t="s">
        <v>14140</v>
      </c>
      <c r="T1246" t="s">
        <v>14139</v>
      </c>
      <c r="U1246" t="s">
        <v>44</v>
      </c>
      <c r="V1246" t="s">
        <v>45</v>
      </c>
      <c r="W1246" t="s">
        <v>76</v>
      </c>
      <c r="X1246" t="s">
        <v>47</v>
      </c>
      <c r="Y1246" t="s">
        <v>14141</v>
      </c>
      <c r="Z1246" t="s">
        <v>178</v>
      </c>
      <c r="AA1246" t="s">
        <v>49</v>
      </c>
      <c r="AB1246" t="s">
        <v>14142</v>
      </c>
    </row>
    <row r="1247" spans="1:28">
      <c r="A1247" t="s">
        <v>14143</v>
      </c>
      <c r="B1247" t="s">
        <v>28</v>
      </c>
      <c r="C1247" t="s">
        <v>14144</v>
      </c>
      <c r="D1247" t="s">
        <v>14145</v>
      </c>
      <c r="E1247" t="s">
        <v>14146</v>
      </c>
      <c r="F1247" t="s">
        <v>97</v>
      </c>
      <c r="G1247" t="s">
        <v>11321</v>
      </c>
      <c r="H1247" t="s">
        <v>14147</v>
      </c>
      <c r="I1247" t="s">
        <v>34</v>
      </c>
      <c r="J1247" t="s">
        <v>14148</v>
      </c>
      <c r="K1247" t="s">
        <v>58</v>
      </c>
      <c r="L1247" t="s">
        <v>34</v>
      </c>
      <c r="M1247" t="s">
        <v>14149</v>
      </c>
      <c r="N1247" t="s">
        <v>14150</v>
      </c>
      <c r="O1247" t="s">
        <v>14151</v>
      </c>
      <c r="P1247" t="s">
        <v>11381</v>
      </c>
      <c r="Q1247" t="s">
        <v>41</v>
      </c>
      <c r="R1247" t="s">
        <v>14152</v>
      </c>
      <c r="S1247" t="s">
        <v>14153</v>
      </c>
      <c r="T1247" t="s">
        <v>14154</v>
      </c>
      <c r="U1247" t="s">
        <v>44</v>
      </c>
      <c r="V1247" t="s">
        <v>45</v>
      </c>
      <c r="W1247" t="s">
        <v>392</v>
      </c>
      <c r="X1247" t="s">
        <v>77</v>
      </c>
      <c r="Y1247" t="s">
        <v>14155</v>
      </c>
      <c r="Z1247" t="s">
        <v>34</v>
      </c>
      <c r="AA1247" t="s">
        <v>49</v>
      </c>
      <c r="AB1247" t="s">
        <v>1285</v>
      </c>
    </row>
    <row r="1248" spans="1:28">
      <c r="A1248" t="s">
        <v>14156</v>
      </c>
      <c r="B1248" t="s">
        <v>28</v>
      </c>
      <c r="C1248" t="s">
        <v>14157</v>
      </c>
      <c r="D1248" t="s">
        <v>14158</v>
      </c>
      <c r="E1248" t="s">
        <v>14159</v>
      </c>
      <c r="F1248" t="s">
        <v>97</v>
      </c>
      <c r="G1248" t="s">
        <v>1737</v>
      </c>
      <c r="H1248" t="s">
        <v>14160</v>
      </c>
      <c r="I1248" t="s">
        <v>34</v>
      </c>
      <c r="J1248" t="s">
        <v>14161</v>
      </c>
      <c r="K1248" t="s">
        <v>112</v>
      </c>
      <c r="L1248" t="s">
        <v>34</v>
      </c>
      <c r="M1248" t="s">
        <v>14162</v>
      </c>
      <c r="N1248" t="s">
        <v>14163</v>
      </c>
      <c r="O1248" t="s">
        <v>14151</v>
      </c>
      <c r="P1248" t="s">
        <v>11381</v>
      </c>
      <c r="Q1248" t="s">
        <v>41</v>
      </c>
      <c r="R1248" t="s">
        <v>14164</v>
      </c>
      <c r="S1248" t="s">
        <v>14165</v>
      </c>
      <c r="T1248" t="s">
        <v>14164</v>
      </c>
      <c r="U1248" t="s">
        <v>44</v>
      </c>
      <c r="V1248" t="s">
        <v>45</v>
      </c>
      <c r="W1248" t="s">
        <v>76</v>
      </c>
      <c r="X1248" t="s">
        <v>47</v>
      </c>
      <c r="Y1248" t="s">
        <v>14166</v>
      </c>
      <c r="Z1248" t="s">
        <v>34</v>
      </c>
      <c r="AA1248" t="s">
        <v>49</v>
      </c>
      <c r="AB1248" t="s">
        <v>510</v>
      </c>
    </row>
    <row r="1249" spans="1:28">
      <c r="A1249" t="s">
        <v>14167</v>
      </c>
      <c r="B1249" t="s">
        <v>67</v>
      </c>
      <c r="C1249" t="s">
        <v>34</v>
      </c>
      <c r="D1249" t="s">
        <v>34</v>
      </c>
      <c r="E1249" t="s">
        <v>14168</v>
      </c>
      <c r="F1249" t="s">
        <v>68</v>
      </c>
      <c r="G1249" t="s">
        <v>14169</v>
      </c>
      <c r="H1249" t="s">
        <v>14170</v>
      </c>
      <c r="I1249" t="s">
        <v>34</v>
      </c>
      <c r="J1249" t="s">
        <v>14171</v>
      </c>
      <c r="K1249" t="s">
        <v>676</v>
      </c>
      <c r="L1249" t="s">
        <v>34</v>
      </c>
      <c r="M1249" t="s">
        <v>14172</v>
      </c>
      <c r="N1249" t="s">
        <v>14173</v>
      </c>
      <c r="O1249" t="s">
        <v>14151</v>
      </c>
      <c r="P1249" t="s">
        <v>11381</v>
      </c>
      <c r="Q1249" t="s">
        <v>41</v>
      </c>
      <c r="R1249" t="s">
        <v>14174</v>
      </c>
      <c r="S1249" t="s">
        <v>14175</v>
      </c>
      <c r="T1249" t="s">
        <v>14174</v>
      </c>
      <c r="U1249" t="s">
        <v>44</v>
      </c>
      <c r="V1249" t="s">
        <v>217</v>
      </c>
      <c r="W1249" t="s">
        <v>252</v>
      </c>
      <c r="X1249" t="s">
        <v>47</v>
      </c>
      <c r="Y1249" t="s">
        <v>14176</v>
      </c>
      <c r="Z1249" t="s">
        <v>34</v>
      </c>
      <c r="AA1249" t="s">
        <v>367</v>
      </c>
      <c r="AB1249" t="s">
        <v>165</v>
      </c>
    </row>
    <row r="1250" spans="1:28">
      <c r="A1250" t="s">
        <v>14177</v>
      </c>
      <c r="B1250" t="s">
        <v>67</v>
      </c>
      <c r="C1250" t="s">
        <v>34</v>
      </c>
      <c r="D1250" t="s">
        <v>34</v>
      </c>
      <c r="E1250" t="s">
        <v>14178</v>
      </c>
      <c r="F1250" t="s">
        <v>68</v>
      </c>
      <c r="G1250" t="s">
        <v>14179</v>
      </c>
      <c r="H1250" t="s">
        <v>14180</v>
      </c>
      <c r="I1250" t="s">
        <v>34</v>
      </c>
      <c r="J1250" t="s">
        <v>14181</v>
      </c>
      <c r="K1250" t="s">
        <v>244</v>
      </c>
      <c r="L1250" t="s">
        <v>34</v>
      </c>
      <c r="M1250" t="s">
        <v>14182</v>
      </c>
      <c r="N1250" t="s">
        <v>14183</v>
      </c>
      <c r="O1250" t="s">
        <v>14151</v>
      </c>
      <c r="P1250" t="s">
        <v>11381</v>
      </c>
      <c r="Q1250" t="s">
        <v>41</v>
      </c>
      <c r="R1250" t="s">
        <v>14184</v>
      </c>
      <c r="S1250" t="s">
        <v>14185</v>
      </c>
      <c r="T1250" t="s">
        <v>14184</v>
      </c>
      <c r="U1250" t="s">
        <v>44</v>
      </c>
      <c r="V1250" t="s">
        <v>45</v>
      </c>
      <c r="W1250" t="s">
        <v>392</v>
      </c>
      <c r="X1250" t="s">
        <v>47</v>
      </c>
      <c r="Y1250" t="s">
        <v>14186</v>
      </c>
      <c r="Z1250" t="s">
        <v>178</v>
      </c>
      <c r="AA1250" t="s">
        <v>367</v>
      </c>
      <c r="AB1250" t="s">
        <v>14187</v>
      </c>
    </row>
    <row r="1251" spans="1:28">
      <c r="A1251" t="s">
        <v>14188</v>
      </c>
      <c r="B1251" t="s">
        <v>67</v>
      </c>
      <c r="C1251" t="s">
        <v>34</v>
      </c>
      <c r="D1251" t="s">
        <v>34</v>
      </c>
      <c r="E1251" t="s">
        <v>14189</v>
      </c>
      <c r="F1251" t="s">
        <v>68</v>
      </c>
      <c r="G1251" t="s">
        <v>14190</v>
      </c>
      <c r="H1251" t="s">
        <v>14191</v>
      </c>
      <c r="I1251" t="s">
        <v>34</v>
      </c>
      <c r="J1251" t="s">
        <v>14192</v>
      </c>
      <c r="K1251" t="s">
        <v>229</v>
      </c>
      <c r="L1251" t="s">
        <v>34</v>
      </c>
      <c r="M1251" t="s">
        <v>14193</v>
      </c>
      <c r="N1251" t="s">
        <v>14194</v>
      </c>
      <c r="O1251" t="s">
        <v>14151</v>
      </c>
      <c r="P1251" t="s">
        <v>11381</v>
      </c>
      <c r="Q1251" t="s">
        <v>41</v>
      </c>
      <c r="R1251" t="s">
        <v>14195</v>
      </c>
      <c r="S1251" t="s">
        <v>14196</v>
      </c>
      <c r="T1251" t="s">
        <v>14195</v>
      </c>
      <c r="U1251" t="s">
        <v>44</v>
      </c>
      <c r="V1251" t="s">
        <v>45</v>
      </c>
      <c r="W1251" t="s">
        <v>281</v>
      </c>
      <c r="X1251" t="s">
        <v>47</v>
      </c>
      <c r="Y1251" t="s">
        <v>14197</v>
      </c>
      <c r="Z1251" t="s">
        <v>178</v>
      </c>
      <c r="AA1251" t="s">
        <v>49</v>
      </c>
      <c r="AB1251" t="s">
        <v>954</v>
      </c>
    </row>
    <row r="1252" spans="1:28">
      <c r="A1252" t="s">
        <v>14198</v>
      </c>
      <c r="B1252" t="s">
        <v>28</v>
      </c>
      <c r="C1252" t="s">
        <v>14199</v>
      </c>
      <c r="D1252" t="s">
        <v>14200</v>
      </c>
      <c r="E1252" t="s">
        <v>14201</v>
      </c>
      <c r="F1252" t="s">
        <v>31</v>
      </c>
      <c r="G1252" t="s">
        <v>14202</v>
      </c>
      <c r="H1252" t="s">
        <v>2347</v>
      </c>
      <c r="I1252" t="s">
        <v>34</v>
      </c>
      <c r="J1252" t="s">
        <v>14203</v>
      </c>
      <c r="K1252" t="s">
        <v>58</v>
      </c>
      <c r="L1252" t="s">
        <v>34</v>
      </c>
      <c r="M1252" t="s">
        <v>14204</v>
      </c>
      <c r="N1252" t="s">
        <v>14205</v>
      </c>
      <c r="O1252" t="s">
        <v>14151</v>
      </c>
      <c r="P1252" t="s">
        <v>11381</v>
      </c>
      <c r="Q1252" t="s">
        <v>41</v>
      </c>
      <c r="R1252" t="s">
        <v>14206</v>
      </c>
      <c r="S1252" t="s">
        <v>14207</v>
      </c>
      <c r="T1252" t="s">
        <v>14206</v>
      </c>
      <c r="U1252" t="s">
        <v>44</v>
      </c>
      <c r="V1252" t="s">
        <v>45</v>
      </c>
      <c r="W1252" t="s">
        <v>76</v>
      </c>
      <c r="X1252" t="s">
        <v>47</v>
      </c>
      <c r="Y1252" t="s">
        <v>14208</v>
      </c>
      <c r="Z1252" t="s">
        <v>34</v>
      </c>
      <c r="AA1252" t="s">
        <v>49</v>
      </c>
      <c r="AB1252" t="s">
        <v>9662</v>
      </c>
    </row>
    <row r="1253" spans="1:28">
      <c r="A1253" t="s">
        <v>14209</v>
      </c>
      <c r="B1253" t="s">
        <v>67</v>
      </c>
      <c r="C1253" t="s">
        <v>34</v>
      </c>
      <c r="D1253" t="s">
        <v>34</v>
      </c>
      <c r="E1253" t="s">
        <v>14210</v>
      </c>
      <c r="F1253" t="s">
        <v>68</v>
      </c>
      <c r="G1253" t="s">
        <v>14211</v>
      </c>
      <c r="H1253" t="s">
        <v>8779</v>
      </c>
      <c r="I1253" t="s">
        <v>34</v>
      </c>
      <c r="J1253" t="s">
        <v>14212</v>
      </c>
      <c r="K1253" t="s">
        <v>36</v>
      </c>
      <c r="L1253" t="s">
        <v>34</v>
      </c>
      <c r="M1253" t="s">
        <v>14213</v>
      </c>
      <c r="N1253" t="s">
        <v>14214</v>
      </c>
      <c r="O1253" t="s">
        <v>14151</v>
      </c>
      <c r="P1253" t="s">
        <v>11381</v>
      </c>
      <c r="Q1253" t="s">
        <v>41</v>
      </c>
      <c r="R1253" t="s">
        <v>14215</v>
      </c>
      <c r="S1253" t="s">
        <v>14216</v>
      </c>
      <c r="T1253" t="s">
        <v>14217</v>
      </c>
      <c r="U1253" t="s">
        <v>235</v>
      </c>
      <c r="V1253" t="s">
        <v>45</v>
      </c>
      <c r="W1253" t="s">
        <v>392</v>
      </c>
      <c r="X1253" t="s">
        <v>77</v>
      </c>
      <c r="Y1253" t="s">
        <v>14218</v>
      </c>
      <c r="Z1253" t="s">
        <v>178</v>
      </c>
      <c r="AA1253" t="s">
        <v>164</v>
      </c>
      <c r="AB1253" t="s">
        <v>9162</v>
      </c>
    </row>
    <row r="1254" spans="1:28">
      <c r="A1254" t="s">
        <v>14219</v>
      </c>
      <c r="B1254" t="s">
        <v>67</v>
      </c>
      <c r="C1254" t="s">
        <v>34</v>
      </c>
      <c r="D1254" t="s">
        <v>34</v>
      </c>
      <c r="E1254" t="s">
        <v>14220</v>
      </c>
      <c r="F1254" t="s">
        <v>68</v>
      </c>
      <c r="G1254" t="s">
        <v>14221</v>
      </c>
      <c r="H1254" t="s">
        <v>14222</v>
      </c>
      <c r="I1254" t="s">
        <v>34</v>
      </c>
      <c r="J1254" t="s">
        <v>14223</v>
      </c>
      <c r="K1254" t="s">
        <v>185</v>
      </c>
      <c r="L1254" t="s">
        <v>34</v>
      </c>
      <c r="M1254" t="s">
        <v>14224</v>
      </c>
      <c r="N1254" t="s">
        <v>14225</v>
      </c>
      <c r="O1254" t="s">
        <v>14151</v>
      </c>
      <c r="P1254" t="s">
        <v>11381</v>
      </c>
      <c r="Q1254" t="s">
        <v>41</v>
      </c>
      <c r="R1254" t="s">
        <v>14226</v>
      </c>
      <c r="S1254" t="s">
        <v>14227</v>
      </c>
      <c r="T1254" t="s">
        <v>14226</v>
      </c>
      <c r="U1254" t="s">
        <v>44</v>
      </c>
      <c r="V1254" t="s">
        <v>45</v>
      </c>
      <c r="W1254" t="s">
        <v>76</v>
      </c>
      <c r="X1254" t="s">
        <v>47</v>
      </c>
      <c r="Y1254" t="s">
        <v>14228</v>
      </c>
      <c r="Z1254" t="s">
        <v>178</v>
      </c>
      <c r="AA1254" t="s">
        <v>49</v>
      </c>
      <c r="AB1254" t="s">
        <v>4764</v>
      </c>
    </row>
    <row r="1255" spans="1:28">
      <c r="A1255" t="s">
        <v>14229</v>
      </c>
      <c r="B1255" t="s">
        <v>28</v>
      </c>
      <c r="C1255" t="s">
        <v>14230</v>
      </c>
      <c r="D1255" t="s">
        <v>14231</v>
      </c>
      <c r="E1255" t="s">
        <v>14232</v>
      </c>
      <c r="F1255" t="s">
        <v>97</v>
      </c>
      <c r="G1255" t="s">
        <v>14233</v>
      </c>
      <c r="H1255" t="s">
        <v>14234</v>
      </c>
      <c r="I1255" t="s">
        <v>34</v>
      </c>
      <c r="J1255" t="s">
        <v>14235</v>
      </c>
      <c r="K1255" t="s">
        <v>212</v>
      </c>
      <c r="L1255" t="s">
        <v>34</v>
      </c>
      <c r="M1255" t="s">
        <v>14236</v>
      </c>
      <c r="N1255" t="s">
        <v>14237</v>
      </c>
      <c r="O1255" t="s">
        <v>14151</v>
      </c>
      <c r="P1255" t="s">
        <v>11381</v>
      </c>
      <c r="Q1255" t="s">
        <v>41</v>
      </c>
      <c r="R1255" t="s">
        <v>14238</v>
      </c>
      <c r="S1255" t="s">
        <v>14239</v>
      </c>
      <c r="T1255" t="s">
        <v>14238</v>
      </c>
      <c r="U1255" t="s">
        <v>44</v>
      </c>
      <c r="V1255" t="s">
        <v>12690</v>
      </c>
      <c r="W1255" t="s">
        <v>76</v>
      </c>
      <c r="X1255" t="s">
        <v>47</v>
      </c>
      <c r="Y1255" t="s">
        <v>14240</v>
      </c>
      <c r="Z1255" t="s">
        <v>34</v>
      </c>
      <c r="AA1255" t="s">
        <v>49</v>
      </c>
      <c r="AB1255" t="s">
        <v>864</v>
      </c>
    </row>
    <row r="1256" spans="1:28">
      <c r="A1256" t="s">
        <v>14241</v>
      </c>
      <c r="B1256" t="s">
        <v>28</v>
      </c>
      <c r="C1256" t="s">
        <v>14242</v>
      </c>
      <c r="D1256" t="s">
        <v>14243</v>
      </c>
      <c r="E1256" t="s">
        <v>14244</v>
      </c>
      <c r="F1256" t="s">
        <v>31</v>
      </c>
      <c r="G1256" t="s">
        <v>14245</v>
      </c>
      <c r="H1256" t="s">
        <v>4709</v>
      </c>
      <c r="I1256" t="s">
        <v>9224</v>
      </c>
      <c r="J1256" t="s">
        <v>14246</v>
      </c>
      <c r="K1256" t="s">
        <v>34</v>
      </c>
      <c r="L1256" t="s">
        <v>34</v>
      </c>
      <c r="M1256" t="s">
        <v>14247</v>
      </c>
      <c r="N1256" t="s">
        <v>14248</v>
      </c>
      <c r="O1256" t="s">
        <v>14151</v>
      </c>
      <c r="P1256" t="s">
        <v>11381</v>
      </c>
      <c r="Q1256" t="s">
        <v>41</v>
      </c>
      <c r="R1256" t="s">
        <v>14249</v>
      </c>
      <c r="S1256" t="s">
        <v>14250</v>
      </c>
      <c r="T1256" t="s">
        <v>14251</v>
      </c>
      <c r="U1256" t="s">
        <v>44</v>
      </c>
      <c r="V1256" t="s">
        <v>147</v>
      </c>
      <c r="W1256" t="s">
        <v>281</v>
      </c>
      <c r="X1256" t="s">
        <v>77</v>
      </c>
      <c r="Y1256" t="s">
        <v>14252</v>
      </c>
      <c r="Z1256" t="s">
        <v>34</v>
      </c>
      <c r="AA1256" t="s">
        <v>49</v>
      </c>
      <c r="AB1256" t="s">
        <v>5066</v>
      </c>
    </row>
    <row r="1257" spans="1:28">
      <c r="A1257" t="s">
        <v>14253</v>
      </c>
      <c r="B1257" t="s">
        <v>28</v>
      </c>
      <c r="C1257" t="s">
        <v>14254</v>
      </c>
      <c r="D1257" t="s">
        <v>14255</v>
      </c>
      <c r="E1257" t="s">
        <v>14256</v>
      </c>
      <c r="F1257" t="s">
        <v>31</v>
      </c>
      <c r="G1257" t="s">
        <v>14257</v>
      </c>
      <c r="H1257" t="s">
        <v>14258</v>
      </c>
      <c r="I1257" t="s">
        <v>34</v>
      </c>
      <c r="J1257" t="s">
        <v>14259</v>
      </c>
      <c r="K1257" t="s">
        <v>244</v>
      </c>
      <c r="L1257" t="s">
        <v>34</v>
      </c>
      <c r="M1257" t="s">
        <v>14260</v>
      </c>
      <c r="N1257" t="s">
        <v>14261</v>
      </c>
      <c r="O1257" t="s">
        <v>14151</v>
      </c>
      <c r="P1257" t="s">
        <v>11381</v>
      </c>
      <c r="Q1257" t="s">
        <v>41</v>
      </c>
      <c r="R1257" t="s">
        <v>14262</v>
      </c>
      <c r="S1257" t="s">
        <v>14263</v>
      </c>
      <c r="T1257" t="s">
        <v>14262</v>
      </c>
      <c r="U1257" t="s">
        <v>44</v>
      </c>
      <c r="V1257" t="s">
        <v>45</v>
      </c>
      <c r="W1257" t="s">
        <v>76</v>
      </c>
      <c r="X1257" t="s">
        <v>47</v>
      </c>
      <c r="Y1257" t="s">
        <v>14264</v>
      </c>
      <c r="Z1257" t="s">
        <v>34</v>
      </c>
      <c r="AA1257" t="s">
        <v>164</v>
      </c>
      <c r="AB1257" t="s">
        <v>1782</v>
      </c>
    </row>
    <row r="1258" spans="1:28">
      <c r="A1258" t="s">
        <v>14265</v>
      </c>
      <c r="B1258" t="s">
        <v>67</v>
      </c>
      <c r="C1258" t="s">
        <v>34</v>
      </c>
      <c r="D1258" t="s">
        <v>34</v>
      </c>
      <c r="E1258" t="s">
        <v>14266</v>
      </c>
      <c r="F1258" t="s">
        <v>68</v>
      </c>
      <c r="G1258" t="s">
        <v>14267</v>
      </c>
      <c r="H1258" t="s">
        <v>14268</v>
      </c>
      <c r="I1258" t="s">
        <v>34</v>
      </c>
      <c r="J1258" t="s">
        <v>14269</v>
      </c>
      <c r="K1258" t="s">
        <v>1462</v>
      </c>
      <c r="L1258" t="s">
        <v>34</v>
      </c>
      <c r="M1258" t="s">
        <v>14270</v>
      </c>
      <c r="N1258" t="s">
        <v>14271</v>
      </c>
      <c r="O1258" t="s">
        <v>14272</v>
      </c>
      <c r="P1258" t="s">
        <v>11531</v>
      </c>
      <c r="Q1258" t="s">
        <v>41</v>
      </c>
      <c r="R1258" t="s">
        <v>14273</v>
      </c>
      <c r="S1258" t="s">
        <v>14274</v>
      </c>
      <c r="T1258" t="s">
        <v>14275</v>
      </c>
      <c r="U1258" t="s">
        <v>44</v>
      </c>
      <c r="V1258" t="s">
        <v>45</v>
      </c>
      <c r="W1258" t="s">
        <v>76</v>
      </c>
      <c r="X1258" t="s">
        <v>77</v>
      </c>
      <c r="Y1258" t="s">
        <v>14276</v>
      </c>
      <c r="Z1258" t="s">
        <v>178</v>
      </c>
      <c r="AA1258" t="s">
        <v>367</v>
      </c>
      <c r="AB1258" t="s">
        <v>6255</v>
      </c>
    </row>
    <row r="1259" spans="1:28">
      <c r="A1259" t="s">
        <v>14277</v>
      </c>
      <c r="B1259" t="s">
        <v>28</v>
      </c>
      <c r="C1259" t="s">
        <v>14278</v>
      </c>
      <c r="D1259" t="s">
        <v>14279</v>
      </c>
      <c r="E1259" t="s">
        <v>14280</v>
      </c>
      <c r="F1259" t="s">
        <v>97</v>
      </c>
      <c r="G1259" t="s">
        <v>14281</v>
      </c>
      <c r="H1259" t="s">
        <v>7586</v>
      </c>
      <c r="I1259" t="s">
        <v>34</v>
      </c>
      <c r="J1259" t="s">
        <v>14282</v>
      </c>
      <c r="K1259" t="s">
        <v>319</v>
      </c>
      <c r="L1259" t="s">
        <v>34</v>
      </c>
      <c r="M1259" t="s">
        <v>14283</v>
      </c>
      <c r="N1259" t="s">
        <v>14284</v>
      </c>
      <c r="O1259" t="s">
        <v>14285</v>
      </c>
      <c r="P1259" t="s">
        <v>11598</v>
      </c>
      <c r="Q1259" t="s">
        <v>41</v>
      </c>
      <c r="R1259" t="s">
        <v>14286</v>
      </c>
      <c r="S1259" t="s">
        <v>14287</v>
      </c>
      <c r="T1259" t="s">
        <v>14286</v>
      </c>
      <c r="U1259" t="s">
        <v>44</v>
      </c>
      <c r="V1259" t="s">
        <v>45</v>
      </c>
      <c r="W1259" t="s">
        <v>76</v>
      </c>
      <c r="X1259" t="s">
        <v>47</v>
      </c>
      <c r="Y1259" t="s">
        <v>14288</v>
      </c>
      <c r="Z1259" t="s">
        <v>34</v>
      </c>
      <c r="AA1259" t="s">
        <v>49</v>
      </c>
      <c r="AB1259" t="s">
        <v>1807</v>
      </c>
    </row>
    <row r="1260" spans="1:28">
      <c r="A1260" t="s">
        <v>14289</v>
      </c>
      <c r="B1260" t="s">
        <v>67</v>
      </c>
      <c r="C1260" t="s">
        <v>34</v>
      </c>
      <c r="D1260" t="s">
        <v>34</v>
      </c>
      <c r="E1260" t="s">
        <v>14290</v>
      </c>
      <c r="F1260" t="s">
        <v>68</v>
      </c>
      <c r="G1260" t="s">
        <v>14291</v>
      </c>
      <c r="H1260" t="s">
        <v>14292</v>
      </c>
      <c r="I1260" t="s">
        <v>34</v>
      </c>
      <c r="J1260" t="s">
        <v>14293</v>
      </c>
      <c r="K1260" t="s">
        <v>112</v>
      </c>
      <c r="L1260" t="s">
        <v>34</v>
      </c>
      <c r="M1260" t="s">
        <v>14294</v>
      </c>
      <c r="N1260" t="s">
        <v>14295</v>
      </c>
      <c r="O1260" t="s">
        <v>14285</v>
      </c>
      <c r="P1260" t="s">
        <v>11598</v>
      </c>
      <c r="Q1260" t="s">
        <v>41</v>
      </c>
      <c r="R1260" t="s">
        <v>14296</v>
      </c>
      <c r="S1260" t="s">
        <v>14297</v>
      </c>
      <c r="T1260" t="s">
        <v>14298</v>
      </c>
      <c r="U1260" t="s">
        <v>44</v>
      </c>
      <c r="V1260" t="s">
        <v>45</v>
      </c>
      <c r="W1260" t="s">
        <v>76</v>
      </c>
      <c r="X1260" t="s">
        <v>77</v>
      </c>
      <c r="Y1260" t="s">
        <v>14299</v>
      </c>
      <c r="Z1260" t="s">
        <v>34</v>
      </c>
      <c r="AA1260" t="s">
        <v>49</v>
      </c>
      <c r="AB1260" t="s">
        <v>1383</v>
      </c>
    </row>
    <row r="1261" spans="1:28">
      <c r="A1261" t="s">
        <v>14300</v>
      </c>
      <c r="B1261" t="s">
        <v>28</v>
      </c>
      <c r="C1261" t="s">
        <v>14301</v>
      </c>
      <c r="D1261" t="s">
        <v>14302</v>
      </c>
      <c r="E1261" t="s">
        <v>14303</v>
      </c>
      <c r="F1261" t="s">
        <v>97</v>
      </c>
      <c r="G1261" t="s">
        <v>1009</v>
      </c>
      <c r="H1261" t="s">
        <v>7286</v>
      </c>
      <c r="I1261" t="s">
        <v>34</v>
      </c>
      <c r="J1261" t="s">
        <v>7011</v>
      </c>
      <c r="K1261" t="s">
        <v>882</v>
      </c>
      <c r="L1261" t="s">
        <v>34</v>
      </c>
      <c r="M1261" t="s">
        <v>14304</v>
      </c>
      <c r="N1261" t="s">
        <v>14305</v>
      </c>
      <c r="O1261" t="s">
        <v>14285</v>
      </c>
      <c r="P1261" t="s">
        <v>11598</v>
      </c>
      <c r="Q1261" t="s">
        <v>41</v>
      </c>
      <c r="R1261" t="s">
        <v>14306</v>
      </c>
      <c r="S1261" t="s">
        <v>14307</v>
      </c>
      <c r="T1261" t="s">
        <v>14306</v>
      </c>
      <c r="U1261" t="s">
        <v>44</v>
      </c>
      <c r="V1261" t="s">
        <v>45</v>
      </c>
      <c r="W1261" t="s">
        <v>46</v>
      </c>
      <c r="X1261" t="s">
        <v>47</v>
      </c>
      <c r="Y1261" t="s">
        <v>14308</v>
      </c>
      <c r="Z1261" t="s">
        <v>34</v>
      </c>
      <c r="AA1261" t="s">
        <v>49</v>
      </c>
      <c r="AB1261" t="s">
        <v>523</v>
      </c>
    </row>
    <row r="1262" spans="1:28">
      <c r="A1262" t="s">
        <v>14309</v>
      </c>
      <c r="B1262" t="s">
        <v>256</v>
      </c>
      <c r="C1262" t="s">
        <v>34</v>
      </c>
      <c r="D1262" t="s">
        <v>34</v>
      </c>
      <c r="E1262" t="s">
        <v>14310</v>
      </c>
      <c r="F1262" t="s">
        <v>68</v>
      </c>
      <c r="G1262" t="s">
        <v>14311</v>
      </c>
      <c r="H1262" t="s">
        <v>2627</v>
      </c>
      <c r="I1262" t="s">
        <v>34</v>
      </c>
      <c r="J1262" t="s">
        <v>14312</v>
      </c>
      <c r="K1262" t="s">
        <v>199</v>
      </c>
      <c r="L1262" t="s">
        <v>34</v>
      </c>
      <c r="M1262" t="s">
        <v>14313</v>
      </c>
      <c r="N1262" t="s">
        <v>14314</v>
      </c>
      <c r="O1262" t="s">
        <v>14285</v>
      </c>
      <c r="P1262" t="s">
        <v>14151</v>
      </c>
      <c r="Q1262" t="s">
        <v>265</v>
      </c>
      <c r="R1262" t="s">
        <v>14315</v>
      </c>
      <c r="S1262" t="s">
        <v>14316</v>
      </c>
      <c r="T1262" t="s">
        <v>14315</v>
      </c>
      <c r="U1262" t="s">
        <v>44</v>
      </c>
      <c r="V1262" t="s">
        <v>45</v>
      </c>
      <c r="W1262" t="s">
        <v>76</v>
      </c>
      <c r="X1262" t="s">
        <v>47</v>
      </c>
      <c r="Y1262" t="s">
        <v>14317</v>
      </c>
      <c r="Z1262" t="s">
        <v>34</v>
      </c>
      <c r="AA1262" t="s">
        <v>49</v>
      </c>
      <c r="AB1262" t="s">
        <v>4679</v>
      </c>
    </row>
    <row r="1263" spans="1:28">
      <c r="A1263" t="s">
        <v>14318</v>
      </c>
      <c r="B1263" t="s">
        <v>28</v>
      </c>
      <c r="C1263" t="s">
        <v>14319</v>
      </c>
      <c r="D1263" t="s">
        <v>14320</v>
      </c>
      <c r="E1263" t="s">
        <v>14321</v>
      </c>
      <c r="F1263" t="s">
        <v>97</v>
      </c>
      <c r="G1263" t="s">
        <v>14322</v>
      </c>
      <c r="H1263" t="s">
        <v>14323</v>
      </c>
      <c r="I1263" t="s">
        <v>34</v>
      </c>
      <c r="J1263" t="s">
        <v>14324</v>
      </c>
      <c r="K1263" t="s">
        <v>58</v>
      </c>
      <c r="L1263" t="s">
        <v>34</v>
      </c>
      <c r="M1263" t="s">
        <v>14325</v>
      </c>
      <c r="N1263" t="s">
        <v>14326</v>
      </c>
      <c r="O1263" t="s">
        <v>14285</v>
      </c>
      <c r="P1263" t="s">
        <v>11598</v>
      </c>
      <c r="Q1263" t="s">
        <v>41</v>
      </c>
      <c r="R1263" t="s">
        <v>14327</v>
      </c>
      <c r="S1263" t="s">
        <v>14328</v>
      </c>
      <c r="T1263" t="s">
        <v>14327</v>
      </c>
      <c r="U1263" t="s">
        <v>44</v>
      </c>
      <c r="V1263" t="s">
        <v>45</v>
      </c>
      <c r="W1263" t="s">
        <v>281</v>
      </c>
      <c r="X1263" t="s">
        <v>47</v>
      </c>
      <c r="Y1263" t="s">
        <v>14329</v>
      </c>
      <c r="Z1263" t="s">
        <v>34</v>
      </c>
      <c r="AA1263" t="s">
        <v>49</v>
      </c>
      <c r="AB1263" t="s">
        <v>4764</v>
      </c>
    </row>
    <row r="1264" spans="1:28">
      <c r="A1264" t="s">
        <v>14330</v>
      </c>
      <c r="B1264" t="s">
        <v>67</v>
      </c>
      <c r="C1264" t="s">
        <v>34</v>
      </c>
      <c r="D1264" t="s">
        <v>34</v>
      </c>
      <c r="E1264" t="s">
        <v>14331</v>
      </c>
      <c r="F1264" t="s">
        <v>68</v>
      </c>
      <c r="G1264" t="s">
        <v>14332</v>
      </c>
      <c r="H1264" t="s">
        <v>14333</v>
      </c>
      <c r="I1264" t="s">
        <v>34</v>
      </c>
      <c r="J1264" t="s">
        <v>14334</v>
      </c>
      <c r="K1264" t="s">
        <v>34</v>
      </c>
      <c r="L1264" t="s">
        <v>34</v>
      </c>
      <c r="M1264" t="s">
        <v>14335</v>
      </c>
      <c r="N1264" t="s">
        <v>14336</v>
      </c>
      <c r="O1264" t="s">
        <v>14285</v>
      </c>
      <c r="P1264" t="s">
        <v>11598</v>
      </c>
      <c r="Q1264" t="s">
        <v>41</v>
      </c>
      <c r="R1264" t="s">
        <v>14337</v>
      </c>
      <c r="S1264" t="s">
        <v>14338</v>
      </c>
      <c r="T1264" t="s">
        <v>14339</v>
      </c>
      <c r="U1264" t="s">
        <v>44</v>
      </c>
      <c r="V1264" t="s">
        <v>45</v>
      </c>
      <c r="W1264" t="s">
        <v>281</v>
      </c>
      <c r="X1264" t="s">
        <v>77</v>
      </c>
      <c r="Y1264" t="s">
        <v>14340</v>
      </c>
      <c r="Z1264" t="s">
        <v>34</v>
      </c>
      <c r="AA1264" t="s">
        <v>296</v>
      </c>
      <c r="AB1264" t="s">
        <v>2609</v>
      </c>
    </row>
    <row r="1265" spans="1:28">
      <c r="A1265" t="s">
        <v>14341</v>
      </c>
      <c r="B1265" t="s">
        <v>28</v>
      </c>
      <c r="C1265" t="s">
        <v>14342</v>
      </c>
      <c r="D1265" t="s">
        <v>14343</v>
      </c>
      <c r="E1265" t="s">
        <v>14344</v>
      </c>
      <c r="F1265" t="s">
        <v>97</v>
      </c>
      <c r="G1265" t="s">
        <v>14345</v>
      </c>
      <c r="H1265" t="s">
        <v>14346</v>
      </c>
      <c r="I1265" t="s">
        <v>34</v>
      </c>
      <c r="J1265" t="s">
        <v>14347</v>
      </c>
      <c r="K1265" t="s">
        <v>276</v>
      </c>
      <c r="L1265" t="s">
        <v>34</v>
      </c>
      <c r="M1265" t="s">
        <v>14348</v>
      </c>
      <c r="N1265" t="s">
        <v>14349</v>
      </c>
      <c r="O1265" t="s">
        <v>14285</v>
      </c>
      <c r="P1265" t="s">
        <v>11598</v>
      </c>
      <c r="Q1265" t="s">
        <v>41</v>
      </c>
      <c r="R1265" t="s">
        <v>14350</v>
      </c>
      <c r="S1265" t="s">
        <v>14351</v>
      </c>
      <c r="T1265" t="s">
        <v>14350</v>
      </c>
      <c r="U1265" t="s">
        <v>44</v>
      </c>
      <c r="V1265" t="s">
        <v>45</v>
      </c>
      <c r="W1265" t="s">
        <v>76</v>
      </c>
      <c r="X1265" t="s">
        <v>47</v>
      </c>
      <c r="Y1265" t="s">
        <v>14352</v>
      </c>
      <c r="Z1265" t="s">
        <v>34</v>
      </c>
      <c r="AA1265" t="s">
        <v>49</v>
      </c>
      <c r="AB1265" t="s">
        <v>523</v>
      </c>
    </row>
    <row r="1266" spans="1:28">
      <c r="A1266" t="s">
        <v>14353</v>
      </c>
      <c r="B1266" t="s">
        <v>28</v>
      </c>
      <c r="C1266" t="s">
        <v>14354</v>
      </c>
      <c r="D1266" t="s">
        <v>14343</v>
      </c>
      <c r="E1266" t="s">
        <v>14355</v>
      </c>
      <c r="F1266" t="s">
        <v>97</v>
      </c>
      <c r="G1266" t="s">
        <v>437</v>
      </c>
      <c r="H1266" t="s">
        <v>14356</v>
      </c>
      <c r="I1266" t="s">
        <v>14357</v>
      </c>
      <c r="J1266" t="s">
        <v>14358</v>
      </c>
      <c r="K1266" t="s">
        <v>1899</v>
      </c>
      <c r="L1266" t="s">
        <v>34</v>
      </c>
      <c r="M1266" t="s">
        <v>14359</v>
      </c>
      <c r="N1266" t="s">
        <v>14360</v>
      </c>
      <c r="O1266" t="s">
        <v>14285</v>
      </c>
      <c r="P1266" t="s">
        <v>11598</v>
      </c>
      <c r="Q1266" t="s">
        <v>41</v>
      </c>
      <c r="R1266" t="s">
        <v>14361</v>
      </c>
      <c r="S1266" t="s">
        <v>14351</v>
      </c>
      <c r="T1266" t="s">
        <v>14361</v>
      </c>
      <c r="U1266" t="s">
        <v>44</v>
      </c>
      <c r="V1266" t="s">
        <v>45</v>
      </c>
      <c r="W1266" t="s">
        <v>76</v>
      </c>
      <c r="X1266" t="s">
        <v>47</v>
      </c>
      <c r="Y1266" t="s">
        <v>14352</v>
      </c>
      <c r="Z1266" t="s">
        <v>34</v>
      </c>
      <c r="AA1266" t="s">
        <v>49</v>
      </c>
      <c r="AB1266" t="s">
        <v>7795</v>
      </c>
    </row>
    <row r="1267" spans="1:28">
      <c r="A1267" t="s">
        <v>14362</v>
      </c>
      <c r="B1267" t="s">
        <v>67</v>
      </c>
      <c r="C1267" t="s">
        <v>34</v>
      </c>
      <c r="D1267" t="s">
        <v>34</v>
      </c>
      <c r="E1267" t="s">
        <v>14363</v>
      </c>
      <c r="F1267" t="s">
        <v>68</v>
      </c>
      <c r="G1267" t="s">
        <v>14364</v>
      </c>
      <c r="H1267" t="s">
        <v>14365</v>
      </c>
      <c r="I1267" t="s">
        <v>34</v>
      </c>
      <c r="J1267" t="s">
        <v>14366</v>
      </c>
      <c r="K1267" t="s">
        <v>229</v>
      </c>
      <c r="L1267" t="s">
        <v>34</v>
      </c>
      <c r="M1267" t="s">
        <v>14367</v>
      </c>
      <c r="N1267" t="s">
        <v>14368</v>
      </c>
      <c r="O1267" t="s">
        <v>14285</v>
      </c>
      <c r="P1267" t="s">
        <v>11598</v>
      </c>
      <c r="Q1267" t="s">
        <v>41</v>
      </c>
      <c r="R1267" t="s">
        <v>14369</v>
      </c>
      <c r="S1267" t="s">
        <v>14370</v>
      </c>
      <c r="T1267" t="s">
        <v>14369</v>
      </c>
      <c r="U1267" t="s">
        <v>44</v>
      </c>
      <c r="V1267" t="s">
        <v>45</v>
      </c>
      <c r="W1267" t="s">
        <v>281</v>
      </c>
      <c r="X1267" t="s">
        <v>47</v>
      </c>
      <c r="Y1267" t="s">
        <v>14371</v>
      </c>
      <c r="Z1267" t="s">
        <v>178</v>
      </c>
      <c r="AA1267" t="s">
        <v>49</v>
      </c>
      <c r="AB1267" t="s">
        <v>237</v>
      </c>
    </row>
    <row r="1268" spans="1:28">
      <c r="A1268" t="s">
        <v>14372</v>
      </c>
      <c r="B1268" t="s">
        <v>67</v>
      </c>
      <c r="C1268" t="s">
        <v>34</v>
      </c>
      <c r="D1268" t="s">
        <v>34</v>
      </c>
      <c r="E1268" t="s">
        <v>14373</v>
      </c>
      <c r="F1268" t="s">
        <v>68</v>
      </c>
      <c r="G1268" t="s">
        <v>1256</v>
      </c>
      <c r="H1268" t="s">
        <v>14374</v>
      </c>
      <c r="I1268" t="s">
        <v>34</v>
      </c>
      <c r="J1268" t="s">
        <v>14375</v>
      </c>
      <c r="K1268" t="s">
        <v>212</v>
      </c>
      <c r="L1268" t="s">
        <v>34</v>
      </c>
      <c r="M1268" t="s">
        <v>14376</v>
      </c>
      <c r="N1268" t="s">
        <v>14377</v>
      </c>
      <c r="O1268" t="s">
        <v>14285</v>
      </c>
      <c r="P1268" t="s">
        <v>11598</v>
      </c>
      <c r="Q1268" t="s">
        <v>41</v>
      </c>
      <c r="R1268" t="s">
        <v>14378</v>
      </c>
      <c r="S1268" t="s">
        <v>14379</v>
      </c>
      <c r="T1268" t="s">
        <v>14378</v>
      </c>
      <c r="U1268" t="s">
        <v>44</v>
      </c>
      <c r="V1268" t="s">
        <v>45</v>
      </c>
      <c r="W1268" t="s">
        <v>46</v>
      </c>
      <c r="X1268" t="s">
        <v>47</v>
      </c>
      <c r="Y1268" t="s">
        <v>14380</v>
      </c>
      <c r="Z1268" t="s">
        <v>178</v>
      </c>
      <c r="AA1268" t="s">
        <v>164</v>
      </c>
      <c r="AB1268" t="s">
        <v>5337</v>
      </c>
    </row>
    <row r="1269" spans="1:28">
      <c r="A1269" t="s">
        <v>14381</v>
      </c>
      <c r="B1269" t="s">
        <v>28</v>
      </c>
      <c r="C1269" t="s">
        <v>14382</v>
      </c>
      <c r="D1269" t="s">
        <v>14383</v>
      </c>
      <c r="E1269" t="s">
        <v>14384</v>
      </c>
      <c r="F1269" t="s">
        <v>97</v>
      </c>
      <c r="G1269" t="s">
        <v>14385</v>
      </c>
      <c r="H1269" t="s">
        <v>14386</v>
      </c>
      <c r="I1269" t="s">
        <v>34</v>
      </c>
      <c r="J1269" t="s">
        <v>14387</v>
      </c>
      <c r="K1269" t="s">
        <v>676</v>
      </c>
      <c r="L1269" t="s">
        <v>34</v>
      </c>
      <c r="M1269" t="s">
        <v>14388</v>
      </c>
      <c r="N1269" t="s">
        <v>14389</v>
      </c>
      <c r="O1269" t="s">
        <v>14285</v>
      </c>
      <c r="P1269" t="s">
        <v>11598</v>
      </c>
      <c r="Q1269" t="s">
        <v>41</v>
      </c>
      <c r="R1269" t="s">
        <v>14390</v>
      </c>
      <c r="S1269" t="s">
        <v>14391</v>
      </c>
      <c r="T1269" t="s">
        <v>14390</v>
      </c>
      <c r="U1269" t="s">
        <v>44</v>
      </c>
      <c r="V1269" t="s">
        <v>45</v>
      </c>
      <c r="W1269" t="s">
        <v>76</v>
      </c>
      <c r="X1269" t="s">
        <v>47</v>
      </c>
      <c r="Y1269" t="s">
        <v>14392</v>
      </c>
      <c r="Z1269" t="s">
        <v>34</v>
      </c>
      <c r="AA1269" t="s">
        <v>49</v>
      </c>
      <c r="AB1269" t="s">
        <v>3014</v>
      </c>
    </row>
    <row r="1270" spans="1:28">
      <c r="A1270" t="s">
        <v>14393</v>
      </c>
      <c r="B1270" t="s">
        <v>28</v>
      </c>
      <c r="C1270" t="s">
        <v>14394</v>
      </c>
      <c r="D1270" t="s">
        <v>14395</v>
      </c>
      <c r="E1270" t="s">
        <v>14396</v>
      </c>
      <c r="F1270" t="s">
        <v>97</v>
      </c>
      <c r="G1270" t="s">
        <v>14397</v>
      </c>
      <c r="H1270" t="s">
        <v>14398</v>
      </c>
      <c r="I1270" t="s">
        <v>34</v>
      </c>
      <c r="J1270" t="s">
        <v>14399</v>
      </c>
      <c r="K1270" t="s">
        <v>212</v>
      </c>
      <c r="L1270" t="s">
        <v>34</v>
      </c>
      <c r="M1270" t="s">
        <v>14400</v>
      </c>
      <c r="N1270" t="s">
        <v>14401</v>
      </c>
      <c r="O1270" t="s">
        <v>14285</v>
      </c>
      <c r="P1270" t="s">
        <v>11598</v>
      </c>
      <c r="Q1270" t="s">
        <v>41</v>
      </c>
      <c r="R1270" t="s">
        <v>14402</v>
      </c>
      <c r="S1270" t="s">
        <v>14403</v>
      </c>
      <c r="T1270" t="s">
        <v>14402</v>
      </c>
      <c r="U1270" t="s">
        <v>44</v>
      </c>
      <c r="V1270" t="s">
        <v>45</v>
      </c>
      <c r="W1270" t="s">
        <v>46</v>
      </c>
      <c r="X1270" t="s">
        <v>47</v>
      </c>
      <c r="Y1270" t="s">
        <v>14404</v>
      </c>
      <c r="Z1270" t="s">
        <v>34</v>
      </c>
      <c r="AA1270" t="s">
        <v>49</v>
      </c>
      <c r="AB1270" t="s">
        <v>92</v>
      </c>
    </row>
    <row r="1271" spans="1:28">
      <c r="A1271" t="s">
        <v>14405</v>
      </c>
      <c r="B1271" t="s">
        <v>67</v>
      </c>
      <c r="C1271" t="s">
        <v>34</v>
      </c>
      <c r="D1271" t="s">
        <v>34</v>
      </c>
      <c r="E1271" t="s">
        <v>14406</v>
      </c>
      <c r="F1271" t="s">
        <v>68</v>
      </c>
      <c r="G1271" t="s">
        <v>1328</v>
      </c>
      <c r="H1271" t="s">
        <v>14407</v>
      </c>
      <c r="I1271" t="s">
        <v>34</v>
      </c>
      <c r="J1271" t="s">
        <v>14408</v>
      </c>
      <c r="K1271" t="s">
        <v>185</v>
      </c>
      <c r="L1271" t="s">
        <v>34</v>
      </c>
      <c r="M1271" t="s">
        <v>14409</v>
      </c>
      <c r="N1271" t="s">
        <v>14410</v>
      </c>
      <c r="O1271" t="s">
        <v>14285</v>
      </c>
      <c r="P1271" t="s">
        <v>11598</v>
      </c>
      <c r="Q1271" t="s">
        <v>41</v>
      </c>
      <c r="R1271" t="s">
        <v>14411</v>
      </c>
      <c r="S1271" t="s">
        <v>14412</v>
      </c>
      <c r="T1271" t="s">
        <v>14411</v>
      </c>
      <c r="U1271" t="s">
        <v>44</v>
      </c>
      <c r="V1271" t="s">
        <v>45</v>
      </c>
      <c r="W1271" t="s">
        <v>76</v>
      </c>
      <c r="X1271" t="s">
        <v>47</v>
      </c>
      <c r="Y1271" t="s">
        <v>14413</v>
      </c>
      <c r="Z1271" t="s">
        <v>178</v>
      </c>
      <c r="AA1271" t="s">
        <v>49</v>
      </c>
      <c r="AB1271" t="s">
        <v>5672</v>
      </c>
    </row>
    <row r="1272" spans="1:28">
      <c r="A1272" t="s">
        <v>14414</v>
      </c>
      <c r="B1272" t="s">
        <v>67</v>
      </c>
      <c r="C1272" t="s">
        <v>34</v>
      </c>
      <c r="D1272" t="s">
        <v>34</v>
      </c>
      <c r="E1272" t="s">
        <v>14415</v>
      </c>
      <c r="F1272" t="s">
        <v>68</v>
      </c>
      <c r="G1272" t="s">
        <v>14416</v>
      </c>
      <c r="H1272" t="s">
        <v>14417</v>
      </c>
      <c r="I1272" t="s">
        <v>34</v>
      </c>
      <c r="J1272" t="s">
        <v>14418</v>
      </c>
      <c r="K1272" t="s">
        <v>244</v>
      </c>
      <c r="L1272" t="s">
        <v>34</v>
      </c>
      <c r="M1272" t="s">
        <v>14419</v>
      </c>
      <c r="N1272" t="s">
        <v>14420</v>
      </c>
      <c r="O1272" t="s">
        <v>14421</v>
      </c>
      <c r="P1272" t="s">
        <v>11667</v>
      </c>
      <c r="Q1272" t="s">
        <v>41</v>
      </c>
      <c r="R1272" t="s">
        <v>14422</v>
      </c>
      <c r="S1272" t="s">
        <v>14423</v>
      </c>
      <c r="T1272" t="s">
        <v>14424</v>
      </c>
      <c r="U1272" t="s">
        <v>44</v>
      </c>
      <c r="V1272" t="s">
        <v>45</v>
      </c>
      <c r="W1272" t="s">
        <v>281</v>
      </c>
      <c r="X1272" t="s">
        <v>77</v>
      </c>
      <c r="Y1272" t="s">
        <v>14425</v>
      </c>
      <c r="Z1272" t="s">
        <v>178</v>
      </c>
      <c r="AA1272" t="s">
        <v>164</v>
      </c>
      <c r="AB1272" t="s">
        <v>165</v>
      </c>
    </row>
    <row r="1273" spans="1:28">
      <c r="A1273" t="s">
        <v>14426</v>
      </c>
      <c r="B1273" t="s">
        <v>67</v>
      </c>
      <c r="C1273" t="s">
        <v>34</v>
      </c>
      <c r="D1273" t="s">
        <v>34</v>
      </c>
      <c r="E1273" t="s">
        <v>14427</v>
      </c>
      <c r="F1273" t="s">
        <v>68</v>
      </c>
      <c r="G1273" t="s">
        <v>14428</v>
      </c>
      <c r="H1273" t="s">
        <v>14429</v>
      </c>
      <c r="I1273" t="s">
        <v>34</v>
      </c>
      <c r="J1273" t="s">
        <v>14430</v>
      </c>
      <c r="K1273" t="s">
        <v>36</v>
      </c>
      <c r="L1273" t="s">
        <v>34</v>
      </c>
      <c r="M1273" t="s">
        <v>14431</v>
      </c>
      <c r="N1273" t="s">
        <v>14432</v>
      </c>
      <c r="O1273" t="s">
        <v>14421</v>
      </c>
      <c r="P1273" t="s">
        <v>11667</v>
      </c>
      <c r="Q1273" t="s">
        <v>41</v>
      </c>
      <c r="R1273" t="s">
        <v>14433</v>
      </c>
      <c r="S1273" t="s">
        <v>14434</v>
      </c>
      <c r="T1273" t="s">
        <v>14435</v>
      </c>
      <c r="U1273" t="s">
        <v>44</v>
      </c>
      <c r="V1273" t="s">
        <v>14436</v>
      </c>
      <c r="W1273" t="s">
        <v>76</v>
      </c>
      <c r="X1273" t="s">
        <v>77</v>
      </c>
      <c r="Y1273" t="s">
        <v>14437</v>
      </c>
      <c r="Z1273" t="s">
        <v>178</v>
      </c>
      <c r="AA1273" t="s">
        <v>49</v>
      </c>
      <c r="AB1273" t="s">
        <v>2531</v>
      </c>
    </row>
    <row r="1274" spans="1:28">
      <c r="A1274" t="s">
        <v>14438</v>
      </c>
      <c r="B1274" t="s">
        <v>28</v>
      </c>
      <c r="C1274" t="s">
        <v>14439</v>
      </c>
      <c r="D1274" t="s">
        <v>14440</v>
      </c>
      <c r="E1274" t="s">
        <v>14441</v>
      </c>
      <c r="F1274" t="s">
        <v>31</v>
      </c>
      <c r="G1274" t="s">
        <v>14442</v>
      </c>
      <c r="H1274" t="s">
        <v>14443</v>
      </c>
      <c r="I1274" t="s">
        <v>34</v>
      </c>
      <c r="J1274" t="s">
        <v>14444</v>
      </c>
      <c r="K1274" t="s">
        <v>276</v>
      </c>
      <c r="L1274" t="s">
        <v>34</v>
      </c>
      <c r="M1274" t="s">
        <v>14445</v>
      </c>
      <c r="N1274" t="s">
        <v>14446</v>
      </c>
      <c r="O1274" t="s">
        <v>14421</v>
      </c>
      <c r="P1274" t="s">
        <v>11667</v>
      </c>
      <c r="Q1274" t="s">
        <v>41</v>
      </c>
      <c r="R1274" t="s">
        <v>14447</v>
      </c>
      <c r="S1274" t="s">
        <v>14448</v>
      </c>
      <c r="T1274" t="s">
        <v>14447</v>
      </c>
      <c r="U1274" t="s">
        <v>44</v>
      </c>
      <c r="V1274" t="s">
        <v>45</v>
      </c>
      <c r="W1274" t="s">
        <v>76</v>
      </c>
      <c r="X1274" t="s">
        <v>47</v>
      </c>
      <c r="Y1274" t="s">
        <v>14449</v>
      </c>
      <c r="Z1274" t="s">
        <v>34</v>
      </c>
      <c r="AA1274" t="s">
        <v>49</v>
      </c>
      <c r="AB1274" t="s">
        <v>4102</v>
      </c>
    </row>
    <row r="1275" spans="1:28">
      <c r="A1275" t="s">
        <v>14450</v>
      </c>
      <c r="B1275" t="s">
        <v>28</v>
      </c>
      <c r="C1275" t="s">
        <v>14451</v>
      </c>
      <c r="D1275" t="s">
        <v>14452</v>
      </c>
      <c r="E1275" t="s">
        <v>14453</v>
      </c>
      <c r="F1275" t="s">
        <v>97</v>
      </c>
      <c r="G1275" t="s">
        <v>13253</v>
      </c>
      <c r="H1275" t="s">
        <v>12088</v>
      </c>
      <c r="I1275" t="s">
        <v>34</v>
      </c>
      <c r="J1275" t="s">
        <v>14454</v>
      </c>
      <c r="K1275" t="s">
        <v>276</v>
      </c>
      <c r="L1275" t="s">
        <v>34</v>
      </c>
      <c r="M1275" t="s">
        <v>14455</v>
      </c>
      <c r="N1275" t="s">
        <v>14456</v>
      </c>
      <c r="O1275" t="s">
        <v>14421</v>
      </c>
      <c r="P1275" t="s">
        <v>11667</v>
      </c>
      <c r="Q1275" t="s">
        <v>41</v>
      </c>
      <c r="R1275" t="s">
        <v>14457</v>
      </c>
      <c r="S1275" t="s">
        <v>14458</v>
      </c>
      <c r="T1275" t="s">
        <v>14457</v>
      </c>
      <c r="U1275" t="s">
        <v>44</v>
      </c>
      <c r="V1275" t="s">
        <v>45</v>
      </c>
      <c r="W1275" t="s">
        <v>46</v>
      </c>
      <c r="X1275" t="s">
        <v>47</v>
      </c>
      <c r="Y1275" t="s">
        <v>14459</v>
      </c>
      <c r="Z1275" t="s">
        <v>34</v>
      </c>
      <c r="AA1275" t="s">
        <v>49</v>
      </c>
      <c r="AB1275" t="s">
        <v>14460</v>
      </c>
    </row>
    <row r="1276" spans="1:28">
      <c r="A1276" t="s">
        <v>14461</v>
      </c>
      <c r="B1276" t="s">
        <v>28</v>
      </c>
      <c r="C1276" t="s">
        <v>14462</v>
      </c>
      <c r="D1276" t="s">
        <v>14463</v>
      </c>
      <c r="E1276" t="s">
        <v>14464</v>
      </c>
      <c r="F1276" t="s">
        <v>97</v>
      </c>
      <c r="G1276" t="s">
        <v>14465</v>
      </c>
      <c r="H1276" t="s">
        <v>3127</v>
      </c>
      <c r="I1276" t="s">
        <v>34</v>
      </c>
      <c r="J1276" t="s">
        <v>14466</v>
      </c>
      <c r="K1276" t="s">
        <v>1899</v>
      </c>
      <c r="L1276" t="s">
        <v>34</v>
      </c>
      <c r="M1276" t="s">
        <v>14467</v>
      </c>
      <c r="N1276" t="s">
        <v>14468</v>
      </c>
      <c r="O1276" t="s">
        <v>14421</v>
      </c>
      <c r="P1276" t="s">
        <v>11667</v>
      </c>
      <c r="Q1276" t="s">
        <v>41</v>
      </c>
      <c r="R1276" t="s">
        <v>14469</v>
      </c>
      <c r="S1276" t="s">
        <v>14470</v>
      </c>
      <c r="T1276" t="s">
        <v>14469</v>
      </c>
      <c r="U1276" t="s">
        <v>44</v>
      </c>
      <c r="V1276" t="s">
        <v>45</v>
      </c>
      <c r="W1276" t="s">
        <v>76</v>
      </c>
      <c r="X1276" t="s">
        <v>47</v>
      </c>
      <c r="Y1276" t="s">
        <v>14471</v>
      </c>
      <c r="Z1276" t="s">
        <v>34</v>
      </c>
      <c r="AA1276" t="s">
        <v>49</v>
      </c>
      <c r="AB1276" t="s">
        <v>9233</v>
      </c>
    </row>
    <row r="1277" spans="1:28">
      <c r="A1277" t="s">
        <v>14472</v>
      </c>
      <c r="B1277" t="s">
        <v>28</v>
      </c>
      <c r="C1277" t="s">
        <v>14473</v>
      </c>
      <c r="D1277" t="s">
        <v>14474</v>
      </c>
      <c r="E1277" t="s">
        <v>14475</v>
      </c>
      <c r="F1277" t="s">
        <v>97</v>
      </c>
      <c r="G1277" t="s">
        <v>14476</v>
      </c>
      <c r="H1277" t="s">
        <v>3993</v>
      </c>
      <c r="I1277" t="s">
        <v>34</v>
      </c>
      <c r="J1277" t="s">
        <v>12894</v>
      </c>
      <c r="K1277" t="s">
        <v>34</v>
      </c>
      <c r="L1277" t="s">
        <v>34</v>
      </c>
      <c r="M1277" t="s">
        <v>14477</v>
      </c>
      <c r="N1277" t="s">
        <v>14478</v>
      </c>
      <c r="O1277" t="s">
        <v>14421</v>
      </c>
      <c r="P1277" t="s">
        <v>11667</v>
      </c>
      <c r="Q1277" t="s">
        <v>41</v>
      </c>
      <c r="R1277" t="s">
        <v>14479</v>
      </c>
      <c r="S1277" t="s">
        <v>14480</v>
      </c>
      <c r="T1277" t="s">
        <v>14481</v>
      </c>
      <c r="U1277" t="s">
        <v>44</v>
      </c>
      <c r="V1277" t="s">
        <v>217</v>
      </c>
      <c r="W1277" t="s">
        <v>76</v>
      </c>
      <c r="X1277" t="s">
        <v>77</v>
      </c>
      <c r="Y1277" t="s">
        <v>14482</v>
      </c>
      <c r="Z1277" t="s">
        <v>34</v>
      </c>
      <c r="AA1277" t="s">
        <v>49</v>
      </c>
      <c r="AB1277" t="s">
        <v>8963</v>
      </c>
    </row>
    <row r="1278" spans="1:28">
      <c r="A1278" t="s">
        <v>14483</v>
      </c>
      <c r="B1278" t="s">
        <v>28</v>
      </c>
      <c r="C1278" t="s">
        <v>14484</v>
      </c>
      <c r="D1278" t="s">
        <v>14485</v>
      </c>
      <c r="E1278" t="s">
        <v>14486</v>
      </c>
      <c r="F1278" t="s">
        <v>31</v>
      </c>
      <c r="G1278" t="s">
        <v>14487</v>
      </c>
      <c r="H1278" t="s">
        <v>14488</v>
      </c>
      <c r="I1278" t="s">
        <v>34</v>
      </c>
      <c r="J1278" t="s">
        <v>14489</v>
      </c>
      <c r="K1278" t="s">
        <v>36</v>
      </c>
      <c r="L1278" t="s">
        <v>34</v>
      </c>
      <c r="M1278" t="s">
        <v>14490</v>
      </c>
      <c r="N1278" t="s">
        <v>14491</v>
      </c>
      <c r="O1278" t="s">
        <v>14421</v>
      </c>
      <c r="P1278" t="s">
        <v>11667</v>
      </c>
      <c r="Q1278" t="s">
        <v>41</v>
      </c>
      <c r="R1278" t="s">
        <v>14492</v>
      </c>
      <c r="S1278" t="s">
        <v>14493</v>
      </c>
      <c r="T1278" t="s">
        <v>14494</v>
      </c>
      <c r="U1278" t="s">
        <v>44</v>
      </c>
      <c r="V1278" t="s">
        <v>45</v>
      </c>
      <c r="W1278" t="s">
        <v>281</v>
      </c>
      <c r="X1278" t="s">
        <v>77</v>
      </c>
      <c r="Y1278" t="s">
        <v>14495</v>
      </c>
      <c r="Z1278" t="s">
        <v>34</v>
      </c>
      <c r="AA1278" t="s">
        <v>164</v>
      </c>
      <c r="AB1278" t="s">
        <v>9795</v>
      </c>
    </row>
    <row r="1279" spans="1:28">
      <c r="A1279" t="s">
        <v>14496</v>
      </c>
      <c r="B1279" t="s">
        <v>256</v>
      </c>
      <c r="C1279" t="s">
        <v>34</v>
      </c>
      <c r="D1279" t="s">
        <v>34</v>
      </c>
      <c r="E1279" t="s">
        <v>14497</v>
      </c>
      <c r="F1279" t="s">
        <v>68</v>
      </c>
      <c r="G1279" t="s">
        <v>14498</v>
      </c>
      <c r="H1279" t="s">
        <v>14499</v>
      </c>
      <c r="I1279" t="s">
        <v>14500</v>
      </c>
      <c r="J1279" t="s">
        <v>14501</v>
      </c>
      <c r="K1279" t="s">
        <v>36</v>
      </c>
      <c r="L1279" t="s">
        <v>34</v>
      </c>
      <c r="M1279" t="s">
        <v>14502</v>
      </c>
      <c r="N1279" t="s">
        <v>14503</v>
      </c>
      <c r="O1279" t="s">
        <v>14421</v>
      </c>
      <c r="P1279" t="s">
        <v>14421</v>
      </c>
      <c r="Q1279" t="s">
        <v>265</v>
      </c>
      <c r="R1279" t="s">
        <v>14504</v>
      </c>
      <c r="S1279" t="s">
        <v>14505</v>
      </c>
      <c r="T1279" t="s">
        <v>14504</v>
      </c>
      <c r="U1279" t="s">
        <v>44</v>
      </c>
      <c r="V1279" t="s">
        <v>14506</v>
      </c>
      <c r="W1279" t="s">
        <v>76</v>
      </c>
      <c r="X1279" t="s">
        <v>47</v>
      </c>
      <c r="Y1279" t="s">
        <v>14507</v>
      </c>
      <c r="Z1279" t="s">
        <v>34</v>
      </c>
      <c r="AA1279" t="s">
        <v>49</v>
      </c>
      <c r="AB1279" t="s">
        <v>3384</v>
      </c>
    </row>
    <row r="1280" spans="1:28">
      <c r="A1280" t="s">
        <v>14508</v>
      </c>
      <c r="B1280" t="s">
        <v>28</v>
      </c>
      <c r="C1280" t="s">
        <v>14509</v>
      </c>
      <c r="D1280" t="s">
        <v>14510</v>
      </c>
      <c r="E1280" t="s">
        <v>14511</v>
      </c>
      <c r="F1280" t="s">
        <v>97</v>
      </c>
      <c r="G1280" t="s">
        <v>14512</v>
      </c>
      <c r="H1280" t="s">
        <v>14513</v>
      </c>
      <c r="I1280" t="s">
        <v>34</v>
      </c>
      <c r="J1280" t="s">
        <v>14514</v>
      </c>
      <c r="K1280" t="s">
        <v>85</v>
      </c>
      <c r="L1280" t="s">
        <v>34</v>
      </c>
      <c r="M1280" t="s">
        <v>14515</v>
      </c>
      <c r="N1280" t="s">
        <v>14516</v>
      </c>
      <c r="O1280" t="s">
        <v>14421</v>
      </c>
      <c r="P1280" t="s">
        <v>11667</v>
      </c>
      <c r="Q1280" t="s">
        <v>41</v>
      </c>
      <c r="R1280" t="s">
        <v>14517</v>
      </c>
      <c r="S1280" t="s">
        <v>14518</v>
      </c>
      <c r="T1280" t="s">
        <v>14517</v>
      </c>
      <c r="U1280" t="s">
        <v>44</v>
      </c>
      <c r="V1280" t="s">
        <v>45</v>
      </c>
      <c r="W1280" t="s">
        <v>76</v>
      </c>
      <c r="X1280" t="s">
        <v>47</v>
      </c>
      <c r="Y1280" t="s">
        <v>14519</v>
      </c>
      <c r="Z1280" t="s">
        <v>34</v>
      </c>
      <c r="AA1280" t="s">
        <v>49</v>
      </c>
      <c r="AB1280" t="s">
        <v>79</v>
      </c>
    </row>
    <row r="1281" spans="1:28">
      <c r="A1281" t="s">
        <v>14520</v>
      </c>
      <c r="B1281" t="s">
        <v>28</v>
      </c>
      <c r="C1281" t="s">
        <v>14521</v>
      </c>
      <c r="D1281" t="s">
        <v>14522</v>
      </c>
      <c r="E1281" t="s">
        <v>14523</v>
      </c>
      <c r="F1281" t="s">
        <v>97</v>
      </c>
      <c r="G1281" t="s">
        <v>14524</v>
      </c>
      <c r="H1281" t="s">
        <v>4039</v>
      </c>
      <c r="I1281" t="s">
        <v>34</v>
      </c>
      <c r="J1281" t="s">
        <v>14269</v>
      </c>
      <c r="K1281" t="s">
        <v>276</v>
      </c>
      <c r="L1281" t="s">
        <v>34</v>
      </c>
      <c r="M1281" t="s">
        <v>14525</v>
      </c>
      <c r="N1281" t="s">
        <v>14526</v>
      </c>
      <c r="O1281" t="s">
        <v>14421</v>
      </c>
      <c r="P1281" t="s">
        <v>11667</v>
      </c>
      <c r="Q1281" t="s">
        <v>41</v>
      </c>
      <c r="R1281" t="s">
        <v>14527</v>
      </c>
      <c r="S1281" t="s">
        <v>14528</v>
      </c>
      <c r="T1281" t="s">
        <v>14527</v>
      </c>
      <c r="U1281" t="s">
        <v>44</v>
      </c>
      <c r="V1281" t="s">
        <v>217</v>
      </c>
      <c r="W1281" t="s">
        <v>63</v>
      </c>
      <c r="X1281" t="s">
        <v>47</v>
      </c>
      <c r="Y1281" t="s">
        <v>14529</v>
      </c>
      <c r="Z1281" t="s">
        <v>34</v>
      </c>
      <c r="AA1281" t="s">
        <v>49</v>
      </c>
      <c r="AB1281" t="s">
        <v>8348</v>
      </c>
    </row>
    <row r="1282" spans="1:28">
      <c r="A1282" t="s">
        <v>14530</v>
      </c>
      <c r="B1282" t="s">
        <v>256</v>
      </c>
      <c r="C1282" t="s">
        <v>34</v>
      </c>
      <c r="D1282" t="s">
        <v>34</v>
      </c>
      <c r="E1282" t="s">
        <v>14531</v>
      </c>
      <c r="F1282" t="s">
        <v>68</v>
      </c>
      <c r="G1282" t="s">
        <v>14532</v>
      </c>
      <c r="H1282" t="s">
        <v>10983</v>
      </c>
      <c r="I1282" t="s">
        <v>34</v>
      </c>
      <c r="J1282" t="s">
        <v>14533</v>
      </c>
      <c r="K1282" t="s">
        <v>142</v>
      </c>
      <c r="L1282" t="s">
        <v>34</v>
      </c>
      <c r="M1282" t="s">
        <v>14534</v>
      </c>
      <c r="N1282" t="s">
        <v>14535</v>
      </c>
      <c r="O1282" t="s">
        <v>14421</v>
      </c>
      <c r="P1282" t="s">
        <v>14421</v>
      </c>
      <c r="Q1282" t="s">
        <v>376</v>
      </c>
      <c r="R1282" t="s">
        <v>14536</v>
      </c>
      <c r="S1282" t="s">
        <v>14537</v>
      </c>
      <c r="T1282" t="s">
        <v>14536</v>
      </c>
      <c r="U1282" t="s">
        <v>44</v>
      </c>
      <c r="V1282" t="s">
        <v>45</v>
      </c>
      <c r="W1282" t="s">
        <v>46</v>
      </c>
      <c r="X1282" t="s">
        <v>47</v>
      </c>
      <c r="Y1282" t="s">
        <v>14538</v>
      </c>
      <c r="Z1282" t="s">
        <v>34</v>
      </c>
      <c r="AA1282" t="s">
        <v>164</v>
      </c>
      <c r="AB1282" t="s">
        <v>2288</v>
      </c>
    </row>
    <row r="1283" spans="1:28">
      <c r="A1283" t="s">
        <v>14539</v>
      </c>
      <c r="B1283" t="s">
        <v>256</v>
      </c>
      <c r="C1283" t="s">
        <v>34</v>
      </c>
      <c r="D1283" t="s">
        <v>34</v>
      </c>
      <c r="E1283" t="s">
        <v>14540</v>
      </c>
      <c r="F1283" t="s">
        <v>68</v>
      </c>
      <c r="G1283" t="s">
        <v>14541</v>
      </c>
      <c r="H1283" t="s">
        <v>14542</v>
      </c>
      <c r="I1283" t="s">
        <v>34</v>
      </c>
      <c r="J1283" t="s">
        <v>14543</v>
      </c>
      <c r="K1283" t="s">
        <v>112</v>
      </c>
      <c r="L1283" t="s">
        <v>34</v>
      </c>
      <c r="M1283" t="s">
        <v>14544</v>
      </c>
      <c r="N1283" t="s">
        <v>14545</v>
      </c>
      <c r="O1283" t="s">
        <v>14421</v>
      </c>
      <c r="P1283" t="s">
        <v>14421</v>
      </c>
      <c r="Q1283" t="s">
        <v>376</v>
      </c>
      <c r="R1283" t="s">
        <v>14546</v>
      </c>
      <c r="S1283" t="s">
        <v>14547</v>
      </c>
      <c r="T1283" t="s">
        <v>14546</v>
      </c>
      <c r="U1283" t="s">
        <v>44</v>
      </c>
      <c r="V1283" t="s">
        <v>45</v>
      </c>
      <c r="W1283" t="s">
        <v>810</v>
      </c>
      <c r="X1283" t="s">
        <v>77</v>
      </c>
      <c r="Y1283" t="s">
        <v>14548</v>
      </c>
      <c r="Z1283" t="s">
        <v>34</v>
      </c>
      <c r="AA1283" t="s">
        <v>164</v>
      </c>
      <c r="AB1283" t="s">
        <v>3553</v>
      </c>
    </row>
    <row r="1284" spans="1:28">
      <c r="A1284" t="s">
        <v>14549</v>
      </c>
      <c r="B1284" t="s">
        <v>67</v>
      </c>
      <c r="C1284" t="s">
        <v>34</v>
      </c>
      <c r="D1284" t="s">
        <v>34</v>
      </c>
      <c r="E1284" t="s">
        <v>14550</v>
      </c>
      <c r="F1284" t="s">
        <v>68</v>
      </c>
      <c r="G1284" t="s">
        <v>4156</v>
      </c>
      <c r="H1284" t="s">
        <v>14551</v>
      </c>
      <c r="I1284" t="s">
        <v>34</v>
      </c>
      <c r="J1284" t="s">
        <v>14552</v>
      </c>
      <c r="K1284" t="s">
        <v>1305</v>
      </c>
      <c r="L1284" t="s">
        <v>34</v>
      </c>
      <c r="M1284" t="s">
        <v>14553</v>
      </c>
      <c r="N1284" t="s">
        <v>14554</v>
      </c>
      <c r="O1284" t="s">
        <v>14421</v>
      </c>
      <c r="P1284" t="s">
        <v>11667</v>
      </c>
      <c r="Q1284" t="s">
        <v>41</v>
      </c>
      <c r="R1284" t="s">
        <v>14555</v>
      </c>
      <c r="S1284" t="s">
        <v>14556</v>
      </c>
      <c r="T1284" t="s">
        <v>14555</v>
      </c>
      <c r="U1284" t="s">
        <v>44</v>
      </c>
      <c r="V1284" t="s">
        <v>45</v>
      </c>
      <c r="W1284" t="s">
        <v>46</v>
      </c>
      <c r="X1284" t="s">
        <v>47</v>
      </c>
      <c r="Y1284" t="s">
        <v>14557</v>
      </c>
      <c r="Z1284" t="s">
        <v>34</v>
      </c>
      <c r="AA1284" t="s">
        <v>49</v>
      </c>
      <c r="AB1284" t="s">
        <v>2777</v>
      </c>
    </row>
    <row r="1285" spans="1:28">
      <c r="A1285" t="s">
        <v>14558</v>
      </c>
      <c r="B1285" t="s">
        <v>67</v>
      </c>
      <c r="C1285" t="s">
        <v>34</v>
      </c>
      <c r="D1285" t="s">
        <v>34</v>
      </c>
      <c r="E1285" t="s">
        <v>14559</v>
      </c>
      <c r="F1285" t="s">
        <v>68</v>
      </c>
      <c r="G1285" t="s">
        <v>2198</v>
      </c>
      <c r="H1285" t="s">
        <v>14560</v>
      </c>
      <c r="I1285" t="s">
        <v>34</v>
      </c>
      <c r="J1285" t="s">
        <v>14561</v>
      </c>
      <c r="K1285" t="s">
        <v>58</v>
      </c>
      <c r="L1285" t="s">
        <v>34</v>
      </c>
      <c r="M1285" t="s">
        <v>14562</v>
      </c>
      <c r="N1285" t="s">
        <v>14563</v>
      </c>
      <c r="O1285" t="s">
        <v>14421</v>
      </c>
      <c r="P1285" t="s">
        <v>11667</v>
      </c>
      <c r="Q1285" t="s">
        <v>41</v>
      </c>
      <c r="R1285" t="s">
        <v>14564</v>
      </c>
      <c r="S1285" t="s">
        <v>14565</v>
      </c>
      <c r="T1285" t="s">
        <v>14566</v>
      </c>
      <c r="U1285" t="s">
        <v>44</v>
      </c>
      <c r="V1285" t="s">
        <v>45</v>
      </c>
      <c r="W1285" t="s">
        <v>76</v>
      </c>
      <c r="X1285" t="s">
        <v>77</v>
      </c>
      <c r="Y1285" t="s">
        <v>14567</v>
      </c>
      <c r="Z1285" t="s">
        <v>178</v>
      </c>
      <c r="AA1285" t="s">
        <v>296</v>
      </c>
      <c r="AB1285" t="s">
        <v>9601</v>
      </c>
    </row>
    <row r="1286" spans="1:28">
      <c r="A1286" t="s">
        <v>14568</v>
      </c>
      <c r="B1286" t="s">
        <v>67</v>
      </c>
      <c r="C1286" t="s">
        <v>34</v>
      </c>
      <c r="D1286" t="s">
        <v>34</v>
      </c>
      <c r="E1286" t="s">
        <v>14569</v>
      </c>
      <c r="F1286" t="s">
        <v>68</v>
      </c>
      <c r="G1286" t="s">
        <v>12858</v>
      </c>
      <c r="H1286" t="s">
        <v>14570</v>
      </c>
      <c r="I1286" t="s">
        <v>34</v>
      </c>
      <c r="J1286" t="s">
        <v>14571</v>
      </c>
      <c r="K1286" t="s">
        <v>127</v>
      </c>
      <c r="L1286" t="s">
        <v>34</v>
      </c>
      <c r="M1286" t="s">
        <v>14572</v>
      </c>
      <c r="N1286" t="s">
        <v>14573</v>
      </c>
      <c r="O1286" t="s">
        <v>14421</v>
      </c>
      <c r="P1286" t="s">
        <v>11667</v>
      </c>
      <c r="Q1286" t="s">
        <v>41</v>
      </c>
      <c r="R1286" t="s">
        <v>14574</v>
      </c>
      <c r="S1286" t="s">
        <v>14575</v>
      </c>
      <c r="T1286" t="s">
        <v>14574</v>
      </c>
      <c r="U1286" t="s">
        <v>44</v>
      </c>
      <c r="V1286" t="s">
        <v>4010</v>
      </c>
      <c r="W1286" t="s">
        <v>46</v>
      </c>
      <c r="X1286" t="s">
        <v>47</v>
      </c>
      <c r="Y1286" t="s">
        <v>14576</v>
      </c>
      <c r="Z1286" t="s">
        <v>178</v>
      </c>
      <c r="AA1286" t="s">
        <v>49</v>
      </c>
      <c r="AB1286" t="s">
        <v>3230</v>
      </c>
    </row>
    <row r="1287" spans="1:28">
      <c r="A1287" t="s">
        <v>14577</v>
      </c>
      <c r="B1287" t="s">
        <v>28</v>
      </c>
      <c r="C1287" t="s">
        <v>14578</v>
      </c>
      <c r="D1287" t="s">
        <v>14579</v>
      </c>
      <c r="E1287" t="s">
        <v>14580</v>
      </c>
      <c r="F1287" t="s">
        <v>31</v>
      </c>
      <c r="G1287" t="s">
        <v>5962</v>
      </c>
      <c r="H1287" t="s">
        <v>14581</v>
      </c>
      <c r="I1287" t="s">
        <v>34</v>
      </c>
      <c r="J1287" t="s">
        <v>14582</v>
      </c>
      <c r="K1287" t="s">
        <v>58</v>
      </c>
      <c r="L1287" t="s">
        <v>34</v>
      </c>
      <c r="M1287" t="s">
        <v>14583</v>
      </c>
      <c r="N1287" t="s">
        <v>14584</v>
      </c>
      <c r="O1287" t="s">
        <v>14421</v>
      </c>
      <c r="P1287" t="s">
        <v>11667</v>
      </c>
      <c r="Q1287" t="s">
        <v>41</v>
      </c>
      <c r="R1287" t="s">
        <v>14585</v>
      </c>
      <c r="S1287" t="s">
        <v>14586</v>
      </c>
      <c r="T1287" t="s">
        <v>14585</v>
      </c>
      <c r="U1287" t="s">
        <v>44</v>
      </c>
      <c r="V1287" t="s">
        <v>45</v>
      </c>
      <c r="W1287" t="s">
        <v>76</v>
      </c>
      <c r="X1287" t="s">
        <v>47</v>
      </c>
      <c r="Y1287" t="s">
        <v>14587</v>
      </c>
      <c r="Z1287" t="s">
        <v>34</v>
      </c>
      <c r="AA1287" t="s">
        <v>49</v>
      </c>
      <c r="AB1287" t="s">
        <v>3264</v>
      </c>
    </row>
    <row r="1288" spans="1:28">
      <c r="A1288" t="s">
        <v>14588</v>
      </c>
      <c r="B1288" t="s">
        <v>67</v>
      </c>
      <c r="C1288" t="s">
        <v>34</v>
      </c>
      <c r="D1288" t="s">
        <v>34</v>
      </c>
      <c r="E1288" t="s">
        <v>14589</v>
      </c>
      <c r="F1288" t="s">
        <v>68</v>
      </c>
      <c r="G1288" t="s">
        <v>14590</v>
      </c>
      <c r="H1288" t="s">
        <v>9202</v>
      </c>
      <c r="I1288" t="s">
        <v>34</v>
      </c>
      <c r="J1288" t="s">
        <v>14591</v>
      </c>
      <c r="K1288" t="s">
        <v>36</v>
      </c>
      <c r="L1288" t="s">
        <v>34</v>
      </c>
      <c r="M1288" t="s">
        <v>14592</v>
      </c>
      <c r="N1288" t="s">
        <v>14593</v>
      </c>
      <c r="O1288" t="s">
        <v>14421</v>
      </c>
      <c r="P1288" t="s">
        <v>11667</v>
      </c>
      <c r="Q1288" t="s">
        <v>41</v>
      </c>
      <c r="R1288" t="s">
        <v>14594</v>
      </c>
      <c r="S1288" t="s">
        <v>14595</v>
      </c>
      <c r="T1288" t="s">
        <v>14594</v>
      </c>
      <c r="U1288" t="s">
        <v>191</v>
      </c>
      <c r="V1288" t="s">
        <v>14596</v>
      </c>
      <c r="W1288" t="s">
        <v>76</v>
      </c>
      <c r="X1288" t="s">
        <v>47</v>
      </c>
      <c r="Y1288" t="s">
        <v>14597</v>
      </c>
      <c r="Z1288" t="s">
        <v>34</v>
      </c>
      <c r="AA1288" t="s">
        <v>49</v>
      </c>
      <c r="AB1288" t="s">
        <v>8107</v>
      </c>
    </row>
    <row r="1289" spans="1:28">
      <c r="A1289" t="s">
        <v>14598</v>
      </c>
      <c r="B1289" t="s">
        <v>28</v>
      </c>
      <c r="C1289" t="s">
        <v>14599</v>
      </c>
      <c r="D1289" t="s">
        <v>14600</v>
      </c>
      <c r="E1289" t="s">
        <v>14601</v>
      </c>
      <c r="F1289" t="s">
        <v>31</v>
      </c>
      <c r="G1289" t="s">
        <v>12279</v>
      </c>
      <c r="H1289" t="s">
        <v>6327</v>
      </c>
      <c r="I1289" t="s">
        <v>34</v>
      </c>
      <c r="J1289" t="s">
        <v>14602</v>
      </c>
      <c r="K1289" t="s">
        <v>1899</v>
      </c>
      <c r="L1289" t="s">
        <v>34</v>
      </c>
      <c r="M1289" t="s">
        <v>14603</v>
      </c>
      <c r="N1289" t="s">
        <v>14604</v>
      </c>
      <c r="O1289" t="s">
        <v>14421</v>
      </c>
      <c r="P1289" t="s">
        <v>11667</v>
      </c>
      <c r="Q1289" t="s">
        <v>41</v>
      </c>
      <c r="R1289" t="s">
        <v>14605</v>
      </c>
      <c r="S1289" t="s">
        <v>14606</v>
      </c>
      <c r="T1289" t="s">
        <v>14605</v>
      </c>
      <c r="U1289" t="s">
        <v>44</v>
      </c>
      <c r="V1289" t="s">
        <v>45</v>
      </c>
      <c r="W1289" t="s">
        <v>76</v>
      </c>
      <c r="X1289" t="s">
        <v>47</v>
      </c>
      <c r="Y1289" t="s">
        <v>14607</v>
      </c>
      <c r="Z1289" t="s">
        <v>34</v>
      </c>
      <c r="AA1289" t="s">
        <v>49</v>
      </c>
      <c r="AB1289" t="s">
        <v>4069</v>
      </c>
    </row>
    <row r="1290" spans="1:28">
      <c r="A1290" t="s">
        <v>14608</v>
      </c>
      <c r="B1290" t="s">
        <v>28</v>
      </c>
      <c r="C1290" t="s">
        <v>14609</v>
      </c>
      <c r="D1290" t="s">
        <v>14610</v>
      </c>
      <c r="E1290" t="s">
        <v>14611</v>
      </c>
      <c r="F1290" t="s">
        <v>31</v>
      </c>
      <c r="G1290" t="s">
        <v>14612</v>
      </c>
      <c r="H1290" t="s">
        <v>1353</v>
      </c>
      <c r="I1290" t="s">
        <v>34</v>
      </c>
      <c r="J1290" t="s">
        <v>14613</v>
      </c>
      <c r="K1290" t="s">
        <v>276</v>
      </c>
      <c r="L1290" t="s">
        <v>34</v>
      </c>
      <c r="M1290" t="s">
        <v>14614</v>
      </c>
      <c r="N1290" t="s">
        <v>14615</v>
      </c>
      <c r="O1290" t="s">
        <v>14421</v>
      </c>
      <c r="P1290" t="s">
        <v>11667</v>
      </c>
      <c r="Q1290" t="s">
        <v>41</v>
      </c>
      <c r="R1290" t="s">
        <v>14616</v>
      </c>
      <c r="S1290" t="s">
        <v>14480</v>
      </c>
      <c r="T1290" t="s">
        <v>14617</v>
      </c>
      <c r="U1290" t="s">
        <v>44</v>
      </c>
      <c r="V1290" t="s">
        <v>45</v>
      </c>
      <c r="W1290" t="s">
        <v>46</v>
      </c>
      <c r="X1290" t="s">
        <v>77</v>
      </c>
      <c r="Y1290" t="s">
        <v>14618</v>
      </c>
      <c r="Z1290" t="s">
        <v>34</v>
      </c>
      <c r="AA1290" t="s">
        <v>164</v>
      </c>
      <c r="AB1290" t="s">
        <v>2148</v>
      </c>
    </row>
    <row r="1291" spans="1:28">
      <c r="A1291" t="s">
        <v>14619</v>
      </c>
      <c r="B1291" t="s">
        <v>67</v>
      </c>
      <c r="C1291" t="s">
        <v>34</v>
      </c>
      <c r="D1291" t="s">
        <v>34</v>
      </c>
      <c r="E1291" t="s">
        <v>14620</v>
      </c>
      <c r="F1291" t="s">
        <v>68</v>
      </c>
      <c r="G1291" t="s">
        <v>6668</v>
      </c>
      <c r="H1291" t="s">
        <v>12892</v>
      </c>
      <c r="I1291" t="s">
        <v>34</v>
      </c>
      <c r="J1291" t="s">
        <v>14621</v>
      </c>
      <c r="K1291" t="s">
        <v>289</v>
      </c>
      <c r="L1291" t="s">
        <v>34</v>
      </c>
      <c r="M1291" t="s">
        <v>14622</v>
      </c>
      <c r="N1291" t="s">
        <v>14623</v>
      </c>
      <c r="O1291" t="s">
        <v>14624</v>
      </c>
      <c r="P1291" t="s">
        <v>11759</v>
      </c>
      <c r="Q1291" t="s">
        <v>41</v>
      </c>
      <c r="R1291" t="s">
        <v>14625</v>
      </c>
      <c r="S1291" t="s">
        <v>14626</v>
      </c>
      <c r="T1291" t="s">
        <v>14627</v>
      </c>
      <c r="U1291" t="s">
        <v>44</v>
      </c>
      <c r="V1291" t="s">
        <v>45</v>
      </c>
      <c r="W1291" t="s">
        <v>281</v>
      </c>
      <c r="X1291" t="s">
        <v>77</v>
      </c>
      <c r="Y1291" t="s">
        <v>14628</v>
      </c>
      <c r="Z1291" t="s">
        <v>178</v>
      </c>
      <c r="AA1291" t="s">
        <v>367</v>
      </c>
      <c r="AB1291" t="s">
        <v>14629</v>
      </c>
    </row>
    <row r="1292" spans="1:28">
      <c r="A1292" t="s">
        <v>14630</v>
      </c>
      <c r="B1292" t="s">
        <v>28</v>
      </c>
      <c r="C1292" t="s">
        <v>14631</v>
      </c>
      <c r="D1292" t="s">
        <v>14632</v>
      </c>
      <c r="E1292" t="s">
        <v>14633</v>
      </c>
      <c r="F1292" t="s">
        <v>97</v>
      </c>
      <c r="G1292" t="s">
        <v>2909</v>
      </c>
      <c r="H1292" t="s">
        <v>14634</v>
      </c>
      <c r="I1292" t="s">
        <v>34</v>
      </c>
      <c r="J1292" t="s">
        <v>14635</v>
      </c>
      <c r="K1292" t="s">
        <v>58</v>
      </c>
      <c r="L1292" t="s">
        <v>34</v>
      </c>
      <c r="M1292" t="s">
        <v>14636</v>
      </c>
      <c r="N1292" t="s">
        <v>14637</v>
      </c>
      <c r="O1292" t="s">
        <v>14624</v>
      </c>
      <c r="P1292" t="s">
        <v>11759</v>
      </c>
      <c r="Q1292" t="s">
        <v>41</v>
      </c>
      <c r="R1292" t="s">
        <v>14638</v>
      </c>
      <c r="S1292" t="s">
        <v>14639</v>
      </c>
      <c r="T1292" t="s">
        <v>14638</v>
      </c>
      <c r="U1292" t="s">
        <v>44</v>
      </c>
      <c r="V1292" t="s">
        <v>1562</v>
      </c>
      <c r="W1292" t="s">
        <v>76</v>
      </c>
      <c r="X1292" t="s">
        <v>47</v>
      </c>
      <c r="Y1292" t="s">
        <v>14640</v>
      </c>
      <c r="Z1292" t="s">
        <v>34</v>
      </c>
      <c r="AA1292" t="s">
        <v>49</v>
      </c>
      <c r="AB1292" t="s">
        <v>11752</v>
      </c>
    </row>
    <row r="1293" spans="1:28">
      <c r="A1293" t="s">
        <v>14641</v>
      </c>
      <c r="B1293" t="s">
        <v>28</v>
      </c>
      <c r="C1293" t="s">
        <v>14642</v>
      </c>
      <c r="D1293" t="s">
        <v>14643</v>
      </c>
      <c r="E1293" t="s">
        <v>14644</v>
      </c>
      <c r="F1293" t="s">
        <v>97</v>
      </c>
      <c r="G1293" t="s">
        <v>14645</v>
      </c>
      <c r="H1293" t="s">
        <v>332</v>
      </c>
      <c r="I1293" t="s">
        <v>34</v>
      </c>
      <c r="J1293" t="s">
        <v>14646</v>
      </c>
      <c r="K1293" t="s">
        <v>244</v>
      </c>
      <c r="L1293" t="s">
        <v>34</v>
      </c>
      <c r="M1293" t="s">
        <v>14647</v>
      </c>
      <c r="N1293" t="s">
        <v>14648</v>
      </c>
      <c r="O1293" t="s">
        <v>14624</v>
      </c>
      <c r="P1293" t="s">
        <v>11759</v>
      </c>
      <c r="Q1293" t="s">
        <v>41</v>
      </c>
      <c r="R1293" t="s">
        <v>14649</v>
      </c>
      <c r="S1293" t="s">
        <v>14650</v>
      </c>
      <c r="T1293" t="s">
        <v>14649</v>
      </c>
      <c r="U1293" t="s">
        <v>44</v>
      </c>
      <c r="V1293" t="s">
        <v>45</v>
      </c>
      <c r="W1293" t="s">
        <v>76</v>
      </c>
      <c r="X1293" t="s">
        <v>47</v>
      </c>
      <c r="Y1293" t="s">
        <v>14651</v>
      </c>
      <c r="Z1293" t="s">
        <v>34</v>
      </c>
      <c r="AA1293" t="s">
        <v>49</v>
      </c>
      <c r="AB1293" t="s">
        <v>7850</v>
      </c>
    </row>
    <row r="1294" spans="1:28">
      <c r="A1294" t="s">
        <v>14652</v>
      </c>
      <c r="B1294" t="s">
        <v>28</v>
      </c>
      <c r="C1294" t="s">
        <v>14653</v>
      </c>
      <c r="D1294" t="s">
        <v>14654</v>
      </c>
      <c r="E1294" t="s">
        <v>14655</v>
      </c>
      <c r="F1294" t="s">
        <v>97</v>
      </c>
      <c r="G1294" t="s">
        <v>14656</v>
      </c>
      <c r="H1294" t="s">
        <v>11703</v>
      </c>
      <c r="I1294" t="s">
        <v>34</v>
      </c>
      <c r="J1294" t="s">
        <v>14657</v>
      </c>
      <c r="K1294" t="s">
        <v>58</v>
      </c>
      <c r="L1294" t="s">
        <v>34</v>
      </c>
      <c r="M1294" t="s">
        <v>14658</v>
      </c>
      <c r="N1294" t="s">
        <v>14659</v>
      </c>
      <c r="O1294" t="s">
        <v>14624</v>
      </c>
      <c r="P1294" t="s">
        <v>11759</v>
      </c>
      <c r="Q1294" t="s">
        <v>41</v>
      </c>
      <c r="R1294" t="s">
        <v>14660</v>
      </c>
      <c r="S1294" t="s">
        <v>14661</v>
      </c>
      <c r="T1294" t="s">
        <v>14660</v>
      </c>
      <c r="U1294" t="s">
        <v>44</v>
      </c>
      <c r="V1294" t="s">
        <v>45</v>
      </c>
      <c r="W1294" t="s">
        <v>46</v>
      </c>
      <c r="X1294" t="s">
        <v>47</v>
      </c>
      <c r="Y1294" t="s">
        <v>14662</v>
      </c>
      <c r="Z1294" t="s">
        <v>34</v>
      </c>
      <c r="AA1294" t="s">
        <v>49</v>
      </c>
      <c r="AB1294" t="s">
        <v>1674</v>
      </c>
    </row>
    <row r="1295" spans="1:28">
      <c r="A1295" t="s">
        <v>14663</v>
      </c>
      <c r="B1295" t="s">
        <v>67</v>
      </c>
      <c r="C1295" t="s">
        <v>34</v>
      </c>
      <c r="D1295" t="s">
        <v>34</v>
      </c>
      <c r="E1295" t="s">
        <v>14664</v>
      </c>
      <c r="F1295" t="s">
        <v>68</v>
      </c>
      <c r="G1295" t="s">
        <v>14665</v>
      </c>
      <c r="H1295" t="s">
        <v>14019</v>
      </c>
      <c r="I1295" t="s">
        <v>34</v>
      </c>
      <c r="J1295" t="s">
        <v>14666</v>
      </c>
      <c r="K1295" t="s">
        <v>58</v>
      </c>
      <c r="L1295" t="s">
        <v>34</v>
      </c>
      <c r="M1295" t="s">
        <v>14667</v>
      </c>
      <c r="N1295" t="s">
        <v>14668</v>
      </c>
      <c r="O1295" t="s">
        <v>14624</v>
      </c>
      <c r="P1295" t="s">
        <v>11759</v>
      </c>
      <c r="Q1295" t="s">
        <v>41</v>
      </c>
      <c r="R1295" t="s">
        <v>14669</v>
      </c>
      <c r="S1295" t="s">
        <v>14670</v>
      </c>
      <c r="T1295" t="s">
        <v>14669</v>
      </c>
      <c r="U1295" t="s">
        <v>44</v>
      </c>
      <c r="V1295" t="s">
        <v>45</v>
      </c>
      <c r="W1295" t="s">
        <v>76</v>
      </c>
      <c r="X1295" t="s">
        <v>47</v>
      </c>
      <c r="Y1295" t="s">
        <v>14671</v>
      </c>
      <c r="Z1295" t="s">
        <v>34</v>
      </c>
      <c r="AA1295" t="s">
        <v>49</v>
      </c>
      <c r="AB1295" t="s">
        <v>7949</v>
      </c>
    </row>
    <row r="1296" spans="1:28">
      <c r="A1296" t="s">
        <v>14672</v>
      </c>
      <c r="B1296" t="s">
        <v>28</v>
      </c>
      <c r="C1296" t="s">
        <v>14673</v>
      </c>
      <c r="D1296" t="s">
        <v>14674</v>
      </c>
      <c r="E1296" t="s">
        <v>14675</v>
      </c>
      <c r="F1296" t="s">
        <v>31</v>
      </c>
      <c r="G1296" t="s">
        <v>14676</v>
      </c>
      <c r="H1296" t="s">
        <v>1497</v>
      </c>
      <c r="I1296" t="s">
        <v>34</v>
      </c>
      <c r="J1296" t="s">
        <v>14677</v>
      </c>
      <c r="K1296" t="s">
        <v>58</v>
      </c>
      <c r="L1296" t="s">
        <v>34</v>
      </c>
      <c r="M1296" t="s">
        <v>14678</v>
      </c>
      <c r="N1296" t="s">
        <v>14679</v>
      </c>
      <c r="O1296" t="s">
        <v>14624</v>
      </c>
      <c r="P1296" t="s">
        <v>11759</v>
      </c>
      <c r="Q1296" t="s">
        <v>41</v>
      </c>
      <c r="R1296" t="s">
        <v>14680</v>
      </c>
      <c r="S1296" t="s">
        <v>14681</v>
      </c>
      <c r="T1296" t="s">
        <v>14680</v>
      </c>
      <c r="U1296" t="s">
        <v>44</v>
      </c>
      <c r="V1296" t="s">
        <v>45</v>
      </c>
      <c r="W1296" t="s">
        <v>76</v>
      </c>
      <c r="X1296" t="s">
        <v>47</v>
      </c>
      <c r="Y1296" t="s">
        <v>14682</v>
      </c>
      <c r="Z1296" t="s">
        <v>34</v>
      </c>
      <c r="AA1296" t="s">
        <v>49</v>
      </c>
      <c r="AB1296" t="s">
        <v>2424</v>
      </c>
    </row>
    <row r="1297" spans="1:28">
      <c r="A1297" t="s">
        <v>14683</v>
      </c>
      <c r="B1297" t="s">
        <v>67</v>
      </c>
      <c r="C1297" t="s">
        <v>34</v>
      </c>
      <c r="D1297" t="s">
        <v>34</v>
      </c>
      <c r="E1297" t="s">
        <v>14684</v>
      </c>
      <c r="F1297" t="s">
        <v>68</v>
      </c>
      <c r="G1297" t="s">
        <v>14685</v>
      </c>
      <c r="H1297" t="s">
        <v>14686</v>
      </c>
      <c r="I1297" t="s">
        <v>34</v>
      </c>
      <c r="J1297" t="s">
        <v>14687</v>
      </c>
      <c r="K1297" t="s">
        <v>185</v>
      </c>
      <c r="L1297" t="s">
        <v>34</v>
      </c>
      <c r="M1297" t="s">
        <v>14688</v>
      </c>
      <c r="N1297" t="s">
        <v>14689</v>
      </c>
      <c r="O1297" t="s">
        <v>14624</v>
      </c>
      <c r="P1297" t="s">
        <v>11759</v>
      </c>
      <c r="Q1297" t="s">
        <v>41</v>
      </c>
      <c r="R1297" t="s">
        <v>14690</v>
      </c>
      <c r="S1297" t="s">
        <v>14691</v>
      </c>
      <c r="T1297" t="s">
        <v>14690</v>
      </c>
      <c r="U1297" t="s">
        <v>44</v>
      </c>
      <c r="V1297" t="s">
        <v>45</v>
      </c>
      <c r="W1297" t="s">
        <v>76</v>
      </c>
      <c r="X1297" t="s">
        <v>47</v>
      </c>
      <c r="Y1297" t="s">
        <v>14692</v>
      </c>
      <c r="Z1297" t="s">
        <v>34</v>
      </c>
      <c r="AA1297" t="s">
        <v>367</v>
      </c>
      <c r="AB1297" t="s">
        <v>14693</v>
      </c>
    </row>
    <row r="1298" spans="1:28">
      <c r="A1298" t="s">
        <v>14694</v>
      </c>
      <c r="B1298" t="s">
        <v>28</v>
      </c>
      <c r="C1298" t="s">
        <v>14695</v>
      </c>
      <c r="D1298" t="s">
        <v>14696</v>
      </c>
      <c r="E1298" t="s">
        <v>14697</v>
      </c>
      <c r="F1298" t="s">
        <v>31</v>
      </c>
      <c r="G1298" t="s">
        <v>14698</v>
      </c>
      <c r="H1298" t="s">
        <v>9202</v>
      </c>
      <c r="I1298" t="s">
        <v>34</v>
      </c>
      <c r="J1298" t="s">
        <v>14699</v>
      </c>
      <c r="K1298" t="s">
        <v>58</v>
      </c>
      <c r="L1298" t="s">
        <v>34</v>
      </c>
      <c r="M1298" t="s">
        <v>14700</v>
      </c>
      <c r="N1298" t="s">
        <v>14701</v>
      </c>
      <c r="O1298" t="s">
        <v>14702</v>
      </c>
      <c r="P1298" t="s">
        <v>11945</v>
      </c>
      <c r="Q1298" t="s">
        <v>41</v>
      </c>
      <c r="R1298" t="s">
        <v>14703</v>
      </c>
      <c r="S1298" t="s">
        <v>14704</v>
      </c>
      <c r="T1298" t="s">
        <v>14703</v>
      </c>
      <c r="U1298" t="s">
        <v>44</v>
      </c>
      <c r="V1298" t="s">
        <v>45</v>
      </c>
      <c r="W1298" t="s">
        <v>148</v>
      </c>
      <c r="X1298" t="s">
        <v>47</v>
      </c>
      <c r="Y1298" t="s">
        <v>14705</v>
      </c>
      <c r="Z1298" t="s">
        <v>34</v>
      </c>
      <c r="AA1298" t="s">
        <v>164</v>
      </c>
      <c r="AB1298" t="s">
        <v>6366</v>
      </c>
    </row>
    <row r="1299" spans="1:28">
      <c r="A1299" t="s">
        <v>14706</v>
      </c>
      <c r="B1299" t="s">
        <v>67</v>
      </c>
      <c r="C1299" t="s">
        <v>34</v>
      </c>
      <c r="D1299" t="s">
        <v>34</v>
      </c>
      <c r="E1299" t="s">
        <v>14707</v>
      </c>
      <c r="F1299" t="s">
        <v>68</v>
      </c>
      <c r="G1299" t="s">
        <v>4525</v>
      </c>
      <c r="H1299" t="s">
        <v>14708</v>
      </c>
      <c r="I1299" t="s">
        <v>34</v>
      </c>
      <c r="J1299" t="s">
        <v>14709</v>
      </c>
      <c r="K1299" t="s">
        <v>58</v>
      </c>
      <c r="L1299" t="s">
        <v>34</v>
      </c>
      <c r="M1299" t="s">
        <v>14710</v>
      </c>
      <c r="N1299" t="s">
        <v>14711</v>
      </c>
      <c r="O1299" t="s">
        <v>14702</v>
      </c>
      <c r="P1299" t="s">
        <v>11945</v>
      </c>
      <c r="Q1299" t="s">
        <v>41</v>
      </c>
      <c r="R1299" t="s">
        <v>14712</v>
      </c>
      <c r="S1299" t="s">
        <v>14713</v>
      </c>
      <c r="T1299" t="s">
        <v>14712</v>
      </c>
      <c r="U1299" t="s">
        <v>44</v>
      </c>
      <c r="V1299" t="s">
        <v>45</v>
      </c>
      <c r="W1299" t="s">
        <v>392</v>
      </c>
      <c r="X1299" t="s">
        <v>47</v>
      </c>
      <c r="Y1299" t="s">
        <v>14714</v>
      </c>
      <c r="Z1299" t="s">
        <v>178</v>
      </c>
      <c r="AA1299" t="s">
        <v>49</v>
      </c>
      <c r="AB1299" t="s">
        <v>7511</v>
      </c>
    </row>
    <row r="1300" spans="1:28">
      <c r="A1300" t="s">
        <v>14715</v>
      </c>
      <c r="B1300" t="s">
        <v>67</v>
      </c>
      <c r="C1300" t="s">
        <v>34</v>
      </c>
      <c r="D1300" t="s">
        <v>34</v>
      </c>
      <c r="E1300" t="s">
        <v>14716</v>
      </c>
      <c r="F1300" t="s">
        <v>68</v>
      </c>
      <c r="G1300" t="s">
        <v>560</v>
      </c>
      <c r="H1300" t="s">
        <v>5189</v>
      </c>
      <c r="I1300" t="s">
        <v>34</v>
      </c>
      <c r="J1300" t="s">
        <v>14717</v>
      </c>
      <c r="K1300" t="s">
        <v>882</v>
      </c>
      <c r="L1300" t="s">
        <v>34</v>
      </c>
      <c r="M1300" t="s">
        <v>14718</v>
      </c>
      <c r="N1300" t="s">
        <v>14719</v>
      </c>
      <c r="O1300" t="s">
        <v>14702</v>
      </c>
      <c r="P1300" t="s">
        <v>11945</v>
      </c>
      <c r="Q1300" t="s">
        <v>41</v>
      </c>
      <c r="R1300" t="s">
        <v>14720</v>
      </c>
      <c r="S1300" t="s">
        <v>14721</v>
      </c>
      <c r="T1300" t="s">
        <v>14722</v>
      </c>
      <c r="U1300" t="s">
        <v>44</v>
      </c>
      <c r="V1300" t="s">
        <v>45</v>
      </c>
      <c r="W1300" t="s">
        <v>281</v>
      </c>
      <c r="X1300" t="s">
        <v>77</v>
      </c>
      <c r="Y1300" t="s">
        <v>14723</v>
      </c>
      <c r="Z1300" t="s">
        <v>34</v>
      </c>
      <c r="AA1300" t="s">
        <v>367</v>
      </c>
      <c r="AB1300" t="s">
        <v>1454</v>
      </c>
    </row>
    <row r="1301" spans="1:28">
      <c r="A1301" t="s">
        <v>14724</v>
      </c>
      <c r="B1301" t="s">
        <v>28</v>
      </c>
      <c r="C1301" t="s">
        <v>14725</v>
      </c>
      <c r="D1301" t="s">
        <v>14726</v>
      </c>
      <c r="E1301" t="s">
        <v>14727</v>
      </c>
      <c r="F1301" t="s">
        <v>97</v>
      </c>
      <c r="G1301" t="s">
        <v>9135</v>
      </c>
      <c r="H1301" t="s">
        <v>7670</v>
      </c>
      <c r="I1301" t="s">
        <v>34</v>
      </c>
      <c r="J1301" t="s">
        <v>14728</v>
      </c>
      <c r="K1301" t="s">
        <v>212</v>
      </c>
      <c r="L1301" t="s">
        <v>34</v>
      </c>
      <c r="M1301" t="s">
        <v>14729</v>
      </c>
      <c r="N1301" t="s">
        <v>14730</v>
      </c>
      <c r="O1301" t="s">
        <v>14702</v>
      </c>
      <c r="P1301" t="s">
        <v>11945</v>
      </c>
      <c r="Q1301" t="s">
        <v>41</v>
      </c>
      <c r="R1301" t="s">
        <v>14731</v>
      </c>
      <c r="S1301" t="s">
        <v>14732</v>
      </c>
      <c r="T1301" t="s">
        <v>14731</v>
      </c>
      <c r="U1301" t="s">
        <v>44</v>
      </c>
      <c r="V1301" t="s">
        <v>45</v>
      </c>
      <c r="W1301" t="s">
        <v>392</v>
      </c>
      <c r="X1301" t="s">
        <v>47</v>
      </c>
      <c r="Y1301" t="s">
        <v>14733</v>
      </c>
      <c r="Z1301" t="s">
        <v>34</v>
      </c>
      <c r="AA1301" t="s">
        <v>49</v>
      </c>
      <c r="AB1301" t="s">
        <v>1976</v>
      </c>
    </row>
    <row r="1302" spans="1:28">
      <c r="A1302" t="s">
        <v>14734</v>
      </c>
      <c r="B1302" t="s">
        <v>28</v>
      </c>
      <c r="C1302" t="s">
        <v>14735</v>
      </c>
      <c r="D1302" t="s">
        <v>14736</v>
      </c>
      <c r="E1302" t="s">
        <v>14737</v>
      </c>
      <c r="F1302" t="s">
        <v>31</v>
      </c>
      <c r="G1302" t="s">
        <v>14738</v>
      </c>
      <c r="H1302" t="s">
        <v>4253</v>
      </c>
      <c r="I1302" t="s">
        <v>14739</v>
      </c>
      <c r="J1302" t="s">
        <v>14740</v>
      </c>
      <c r="K1302" t="s">
        <v>36</v>
      </c>
      <c r="L1302" t="s">
        <v>34</v>
      </c>
      <c r="M1302" t="s">
        <v>14741</v>
      </c>
      <c r="N1302" t="s">
        <v>14742</v>
      </c>
      <c r="O1302" t="s">
        <v>14702</v>
      </c>
      <c r="P1302" t="s">
        <v>11945</v>
      </c>
      <c r="Q1302" t="s">
        <v>41</v>
      </c>
      <c r="R1302" t="s">
        <v>14743</v>
      </c>
      <c r="S1302" t="s">
        <v>14732</v>
      </c>
      <c r="T1302" t="s">
        <v>14743</v>
      </c>
      <c r="U1302" t="s">
        <v>44</v>
      </c>
      <c r="V1302" t="s">
        <v>45</v>
      </c>
      <c r="W1302" t="s">
        <v>392</v>
      </c>
      <c r="X1302" t="s">
        <v>47</v>
      </c>
      <c r="Y1302" t="s">
        <v>14733</v>
      </c>
      <c r="Z1302" t="s">
        <v>34</v>
      </c>
      <c r="AA1302" t="s">
        <v>49</v>
      </c>
      <c r="AB1302" t="s">
        <v>7465</v>
      </c>
    </row>
    <row r="1303" spans="1:28">
      <c r="A1303" t="s">
        <v>14744</v>
      </c>
      <c r="B1303" t="s">
        <v>28</v>
      </c>
      <c r="C1303" t="s">
        <v>14745</v>
      </c>
      <c r="D1303" t="s">
        <v>14746</v>
      </c>
      <c r="E1303" t="s">
        <v>14747</v>
      </c>
      <c r="F1303" t="s">
        <v>97</v>
      </c>
      <c r="G1303" t="s">
        <v>14748</v>
      </c>
      <c r="H1303" t="s">
        <v>7670</v>
      </c>
      <c r="I1303" t="s">
        <v>34</v>
      </c>
      <c r="J1303" t="s">
        <v>14749</v>
      </c>
      <c r="K1303" t="s">
        <v>1305</v>
      </c>
      <c r="L1303" t="s">
        <v>34</v>
      </c>
      <c r="M1303" t="s">
        <v>14750</v>
      </c>
      <c r="N1303" t="s">
        <v>14751</v>
      </c>
      <c r="O1303" t="s">
        <v>14702</v>
      </c>
      <c r="P1303" t="s">
        <v>11945</v>
      </c>
      <c r="Q1303" t="s">
        <v>41</v>
      </c>
      <c r="R1303" t="s">
        <v>14752</v>
      </c>
      <c r="S1303" t="s">
        <v>14753</v>
      </c>
      <c r="T1303" t="s">
        <v>14752</v>
      </c>
      <c r="U1303" t="s">
        <v>44</v>
      </c>
      <c r="V1303" t="s">
        <v>45</v>
      </c>
      <c r="W1303" t="s">
        <v>392</v>
      </c>
      <c r="X1303" t="s">
        <v>47</v>
      </c>
      <c r="Y1303" t="s">
        <v>14754</v>
      </c>
      <c r="Z1303" t="s">
        <v>34</v>
      </c>
      <c r="AA1303" t="s">
        <v>49</v>
      </c>
      <c r="AB1303" t="s">
        <v>623</v>
      </c>
    </row>
    <row r="1304" spans="1:28">
      <c r="A1304" t="s">
        <v>14755</v>
      </c>
      <c r="B1304" t="s">
        <v>28</v>
      </c>
      <c r="C1304" t="s">
        <v>14756</v>
      </c>
      <c r="D1304" t="s">
        <v>14757</v>
      </c>
      <c r="E1304" t="s">
        <v>14758</v>
      </c>
      <c r="F1304" t="s">
        <v>97</v>
      </c>
      <c r="G1304" t="s">
        <v>14759</v>
      </c>
      <c r="H1304" t="s">
        <v>14760</v>
      </c>
      <c r="I1304" t="s">
        <v>34</v>
      </c>
      <c r="J1304" t="s">
        <v>14761</v>
      </c>
      <c r="K1304" t="s">
        <v>58</v>
      </c>
      <c r="L1304" t="s">
        <v>34</v>
      </c>
      <c r="M1304" t="s">
        <v>14762</v>
      </c>
      <c r="N1304" t="s">
        <v>14763</v>
      </c>
      <c r="O1304" t="s">
        <v>14702</v>
      </c>
      <c r="P1304" t="s">
        <v>11945</v>
      </c>
      <c r="Q1304" t="s">
        <v>41</v>
      </c>
      <c r="R1304" t="s">
        <v>14764</v>
      </c>
      <c r="S1304" t="s">
        <v>14765</v>
      </c>
      <c r="T1304" t="s">
        <v>14764</v>
      </c>
      <c r="U1304" t="s">
        <v>44</v>
      </c>
      <c r="V1304" t="s">
        <v>45</v>
      </c>
      <c r="W1304" t="s">
        <v>76</v>
      </c>
      <c r="X1304" t="s">
        <v>47</v>
      </c>
      <c r="Y1304" t="s">
        <v>14766</v>
      </c>
      <c r="Z1304" t="s">
        <v>34</v>
      </c>
      <c r="AA1304" t="s">
        <v>49</v>
      </c>
      <c r="AB1304" t="s">
        <v>380</v>
      </c>
    </row>
    <row r="1305" spans="1:28">
      <c r="A1305" t="s">
        <v>14767</v>
      </c>
      <c r="B1305" t="s">
        <v>67</v>
      </c>
      <c r="C1305" t="s">
        <v>34</v>
      </c>
      <c r="D1305" t="s">
        <v>34</v>
      </c>
      <c r="E1305" t="s">
        <v>14768</v>
      </c>
      <c r="F1305" t="s">
        <v>97</v>
      </c>
      <c r="G1305" t="s">
        <v>14769</v>
      </c>
      <c r="H1305" t="s">
        <v>4659</v>
      </c>
      <c r="I1305" t="s">
        <v>14770</v>
      </c>
      <c r="J1305" t="s">
        <v>14771</v>
      </c>
      <c r="K1305" t="s">
        <v>229</v>
      </c>
      <c r="L1305" t="s">
        <v>34</v>
      </c>
      <c r="M1305" t="s">
        <v>14772</v>
      </c>
      <c r="N1305" t="s">
        <v>14773</v>
      </c>
      <c r="O1305" t="s">
        <v>14774</v>
      </c>
      <c r="P1305" t="s">
        <v>11855</v>
      </c>
      <c r="Q1305" t="s">
        <v>41</v>
      </c>
      <c r="R1305" t="s">
        <v>14775</v>
      </c>
      <c r="S1305" t="s">
        <v>14370</v>
      </c>
      <c r="T1305" t="s">
        <v>14775</v>
      </c>
      <c r="U1305" t="s">
        <v>44</v>
      </c>
      <c r="V1305" t="s">
        <v>45</v>
      </c>
      <c r="W1305" t="s">
        <v>281</v>
      </c>
      <c r="X1305" t="s">
        <v>47</v>
      </c>
      <c r="Y1305" t="s">
        <v>14371</v>
      </c>
      <c r="Z1305" t="s">
        <v>34</v>
      </c>
      <c r="AA1305" t="s">
        <v>49</v>
      </c>
      <c r="AB1305" t="s">
        <v>9601</v>
      </c>
    </row>
    <row r="1306" spans="1:28">
      <c r="A1306" t="s">
        <v>14776</v>
      </c>
      <c r="B1306" t="s">
        <v>28</v>
      </c>
      <c r="C1306" t="s">
        <v>14777</v>
      </c>
      <c r="D1306" t="s">
        <v>14778</v>
      </c>
      <c r="E1306" t="s">
        <v>14779</v>
      </c>
      <c r="F1306" t="s">
        <v>97</v>
      </c>
      <c r="G1306" t="s">
        <v>14780</v>
      </c>
      <c r="H1306" t="s">
        <v>14781</v>
      </c>
      <c r="I1306" t="s">
        <v>34</v>
      </c>
      <c r="J1306" t="s">
        <v>14782</v>
      </c>
      <c r="K1306" t="s">
        <v>185</v>
      </c>
      <c r="L1306" t="s">
        <v>34</v>
      </c>
      <c r="M1306" t="s">
        <v>14783</v>
      </c>
      <c r="N1306" t="s">
        <v>14784</v>
      </c>
      <c r="O1306" t="s">
        <v>14774</v>
      </c>
      <c r="P1306" t="s">
        <v>11855</v>
      </c>
      <c r="Q1306" t="s">
        <v>41</v>
      </c>
      <c r="R1306" t="s">
        <v>14785</v>
      </c>
      <c r="S1306" t="s">
        <v>14786</v>
      </c>
      <c r="T1306" t="s">
        <v>14787</v>
      </c>
      <c r="U1306" t="s">
        <v>44</v>
      </c>
      <c r="V1306" t="s">
        <v>45</v>
      </c>
      <c r="W1306" t="s">
        <v>252</v>
      </c>
      <c r="X1306" t="s">
        <v>77</v>
      </c>
      <c r="Y1306" t="s">
        <v>14788</v>
      </c>
      <c r="Z1306" t="s">
        <v>34</v>
      </c>
      <c r="AA1306" t="s">
        <v>49</v>
      </c>
      <c r="AB1306" t="s">
        <v>65</v>
      </c>
    </row>
    <row r="1307" spans="1:28">
      <c r="A1307" t="s">
        <v>14789</v>
      </c>
      <c r="B1307" t="s">
        <v>67</v>
      </c>
      <c r="C1307" t="s">
        <v>34</v>
      </c>
      <c r="D1307" t="s">
        <v>34</v>
      </c>
      <c r="E1307" t="s">
        <v>14790</v>
      </c>
      <c r="F1307" t="s">
        <v>68</v>
      </c>
      <c r="G1307" t="s">
        <v>3080</v>
      </c>
      <c r="H1307" t="s">
        <v>14791</v>
      </c>
      <c r="I1307" t="s">
        <v>34</v>
      </c>
      <c r="J1307" t="s">
        <v>14792</v>
      </c>
      <c r="K1307" t="s">
        <v>36</v>
      </c>
      <c r="L1307" t="s">
        <v>34</v>
      </c>
      <c r="M1307" t="s">
        <v>14793</v>
      </c>
      <c r="N1307" t="s">
        <v>14794</v>
      </c>
      <c r="O1307" t="s">
        <v>14774</v>
      </c>
      <c r="P1307" t="s">
        <v>11855</v>
      </c>
      <c r="Q1307" t="s">
        <v>41</v>
      </c>
      <c r="R1307" t="s">
        <v>14795</v>
      </c>
      <c r="S1307" t="s">
        <v>1948</v>
      </c>
      <c r="T1307" t="s">
        <v>14795</v>
      </c>
      <c r="U1307" t="s">
        <v>44</v>
      </c>
      <c r="V1307" t="s">
        <v>45</v>
      </c>
      <c r="W1307" t="s">
        <v>76</v>
      </c>
      <c r="X1307" t="s">
        <v>47</v>
      </c>
      <c r="Y1307" t="s">
        <v>14796</v>
      </c>
      <c r="Z1307" t="s">
        <v>178</v>
      </c>
      <c r="AA1307" t="s">
        <v>164</v>
      </c>
      <c r="AB1307" t="s">
        <v>658</v>
      </c>
    </row>
    <row r="1308" spans="1:28">
      <c r="A1308" t="s">
        <v>14797</v>
      </c>
      <c r="B1308" t="s">
        <v>28</v>
      </c>
      <c r="C1308" t="s">
        <v>14798</v>
      </c>
      <c r="D1308" t="s">
        <v>14799</v>
      </c>
      <c r="E1308" t="s">
        <v>14800</v>
      </c>
      <c r="F1308" t="s">
        <v>97</v>
      </c>
      <c r="G1308" t="s">
        <v>2268</v>
      </c>
      <c r="H1308" t="s">
        <v>1642</v>
      </c>
      <c r="I1308" t="s">
        <v>34</v>
      </c>
      <c r="J1308" t="s">
        <v>14801</v>
      </c>
      <c r="K1308" t="s">
        <v>185</v>
      </c>
      <c r="L1308" t="s">
        <v>34</v>
      </c>
      <c r="M1308" t="s">
        <v>14802</v>
      </c>
      <c r="N1308" t="s">
        <v>14803</v>
      </c>
      <c r="O1308" t="s">
        <v>14774</v>
      </c>
      <c r="P1308" t="s">
        <v>11855</v>
      </c>
      <c r="Q1308" t="s">
        <v>41</v>
      </c>
      <c r="R1308" t="s">
        <v>14804</v>
      </c>
      <c r="S1308" t="s">
        <v>14805</v>
      </c>
      <c r="T1308" t="s">
        <v>14806</v>
      </c>
      <c r="U1308" t="s">
        <v>44</v>
      </c>
      <c r="V1308" t="s">
        <v>45</v>
      </c>
      <c r="W1308" t="s">
        <v>76</v>
      </c>
      <c r="X1308" t="s">
        <v>77</v>
      </c>
      <c r="Y1308" t="s">
        <v>14807</v>
      </c>
      <c r="Z1308" t="s">
        <v>34</v>
      </c>
      <c r="AA1308" t="s">
        <v>49</v>
      </c>
      <c r="AB1308" t="s">
        <v>864</v>
      </c>
    </row>
    <row r="1309" spans="1:28">
      <c r="A1309" t="s">
        <v>14808</v>
      </c>
      <c r="B1309" t="s">
        <v>28</v>
      </c>
      <c r="C1309" t="s">
        <v>14809</v>
      </c>
      <c r="D1309" t="s">
        <v>14810</v>
      </c>
      <c r="E1309" t="s">
        <v>14811</v>
      </c>
      <c r="F1309" t="s">
        <v>97</v>
      </c>
      <c r="G1309" t="s">
        <v>14812</v>
      </c>
      <c r="H1309" t="s">
        <v>5189</v>
      </c>
      <c r="I1309" t="s">
        <v>34</v>
      </c>
      <c r="J1309" t="s">
        <v>14813</v>
      </c>
      <c r="K1309" t="s">
        <v>289</v>
      </c>
      <c r="L1309" t="s">
        <v>34</v>
      </c>
      <c r="M1309" t="s">
        <v>14814</v>
      </c>
      <c r="N1309" t="s">
        <v>14815</v>
      </c>
      <c r="O1309" t="s">
        <v>14774</v>
      </c>
      <c r="P1309" t="s">
        <v>11855</v>
      </c>
      <c r="Q1309" t="s">
        <v>41</v>
      </c>
      <c r="R1309" t="s">
        <v>14816</v>
      </c>
      <c r="S1309" t="s">
        <v>14817</v>
      </c>
      <c r="T1309" t="s">
        <v>14816</v>
      </c>
      <c r="U1309" t="s">
        <v>44</v>
      </c>
      <c r="V1309" t="s">
        <v>45</v>
      </c>
      <c r="W1309" t="s">
        <v>76</v>
      </c>
      <c r="X1309" t="s">
        <v>47</v>
      </c>
      <c r="Y1309" t="s">
        <v>14818</v>
      </c>
      <c r="Z1309" t="s">
        <v>34</v>
      </c>
      <c r="AA1309" t="s">
        <v>49</v>
      </c>
      <c r="AB1309" t="s">
        <v>6084</v>
      </c>
    </row>
    <row r="1310" spans="1:28">
      <c r="A1310" t="s">
        <v>14819</v>
      </c>
      <c r="B1310" t="s">
        <v>67</v>
      </c>
      <c r="C1310" t="s">
        <v>34</v>
      </c>
      <c r="D1310" t="s">
        <v>34</v>
      </c>
      <c r="E1310" t="s">
        <v>14820</v>
      </c>
      <c r="F1310" t="s">
        <v>68</v>
      </c>
      <c r="G1310" t="s">
        <v>14821</v>
      </c>
      <c r="H1310" t="s">
        <v>14822</v>
      </c>
      <c r="I1310" t="s">
        <v>34</v>
      </c>
      <c r="J1310" t="s">
        <v>14823</v>
      </c>
      <c r="K1310" t="s">
        <v>676</v>
      </c>
      <c r="L1310" t="s">
        <v>34</v>
      </c>
      <c r="M1310" t="s">
        <v>14824</v>
      </c>
      <c r="N1310" t="s">
        <v>14825</v>
      </c>
      <c r="O1310" t="s">
        <v>14774</v>
      </c>
      <c r="P1310" t="s">
        <v>11855</v>
      </c>
      <c r="Q1310" t="s">
        <v>41</v>
      </c>
      <c r="R1310" t="s">
        <v>14826</v>
      </c>
      <c r="S1310" t="s">
        <v>14827</v>
      </c>
      <c r="T1310" t="s">
        <v>14826</v>
      </c>
      <c r="U1310" t="s">
        <v>44</v>
      </c>
      <c r="V1310" t="s">
        <v>45</v>
      </c>
      <c r="W1310" t="s">
        <v>46</v>
      </c>
      <c r="X1310" t="s">
        <v>47</v>
      </c>
      <c r="Y1310" t="s">
        <v>14828</v>
      </c>
      <c r="Z1310" t="s">
        <v>34</v>
      </c>
      <c r="AA1310" t="s">
        <v>296</v>
      </c>
      <c r="AB1310" t="s">
        <v>13591</v>
      </c>
    </row>
    <row r="1311" spans="1:28">
      <c r="A1311" t="s">
        <v>14829</v>
      </c>
      <c r="B1311" t="s">
        <v>28</v>
      </c>
      <c r="C1311" t="s">
        <v>14830</v>
      </c>
      <c r="D1311" t="s">
        <v>14831</v>
      </c>
      <c r="E1311" t="s">
        <v>14832</v>
      </c>
      <c r="F1311" t="s">
        <v>31</v>
      </c>
      <c r="G1311" t="s">
        <v>4273</v>
      </c>
      <c r="H1311" t="s">
        <v>14833</v>
      </c>
      <c r="I1311" t="s">
        <v>34</v>
      </c>
      <c r="J1311" t="s">
        <v>14834</v>
      </c>
      <c r="K1311" t="s">
        <v>1305</v>
      </c>
      <c r="L1311" t="s">
        <v>34</v>
      </c>
      <c r="M1311" t="s">
        <v>14835</v>
      </c>
      <c r="N1311" t="s">
        <v>14836</v>
      </c>
      <c r="O1311" t="s">
        <v>14774</v>
      </c>
      <c r="P1311" t="s">
        <v>11855</v>
      </c>
      <c r="Q1311" t="s">
        <v>41</v>
      </c>
      <c r="R1311" t="s">
        <v>14837</v>
      </c>
      <c r="S1311" t="s">
        <v>14838</v>
      </c>
      <c r="T1311" t="s">
        <v>14837</v>
      </c>
      <c r="U1311" t="s">
        <v>44</v>
      </c>
      <c r="V1311" t="s">
        <v>45</v>
      </c>
      <c r="W1311" t="s">
        <v>76</v>
      </c>
      <c r="X1311" t="s">
        <v>47</v>
      </c>
      <c r="Y1311" t="s">
        <v>14839</v>
      </c>
      <c r="Z1311" t="s">
        <v>34</v>
      </c>
      <c r="AA1311" t="s">
        <v>49</v>
      </c>
      <c r="AB1311" t="s">
        <v>1237</v>
      </c>
    </row>
    <row r="1312" spans="1:28">
      <c r="A1312" t="s">
        <v>14840</v>
      </c>
      <c r="B1312" t="s">
        <v>67</v>
      </c>
      <c r="C1312" t="s">
        <v>34</v>
      </c>
      <c r="D1312" t="s">
        <v>34</v>
      </c>
      <c r="E1312" t="s">
        <v>14841</v>
      </c>
      <c r="F1312" t="s">
        <v>68</v>
      </c>
      <c r="G1312" t="s">
        <v>14842</v>
      </c>
      <c r="H1312" t="s">
        <v>14843</v>
      </c>
      <c r="I1312" t="s">
        <v>34</v>
      </c>
      <c r="J1312" t="s">
        <v>14844</v>
      </c>
      <c r="K1312" t="s">
        <v>127</v>
      </c>
      <c r="L1312" t="s">
        <v>34</v>
      </c>
      <c r="M1312" t="s">
        <v>14845</v>
      </c>
      <c r="N1312" t="s">
        <v>14846</v>
      </c>
      <c r="O1312" t="s">
        <v>14847</v>
      </c>
      <c r="P1312" t="s">
        <v>12015</v>
      </c>
      <c r="Q1312" t="s">
        <v>41</v>
      </c>
      <c r="R1312" t="s">
        <v>14848</v>
      </c>
      <c r="S1312" t="s">
        <v>14849</v>
      </c>
      <c r="T1312" t="s">
        <v>14850</v>
      </c>
      <c r="U1312" t="s">
        <v>44</v>
      </c>
      <c r="V1312" t="s">
        <v>45</v>
      </c>
      <c r="W1312" t="s">
        <v>76</v>
      </c>
      <c r="X1312" t="s">
        <v>77</v>
      </c>
      <c r="Y1312" t="s">
        <v>14851</v>
      </c>
      <c r="Z1312" t="s">
        <v>34</v>
      </c>
      <c r="AA1312" t="s">
        <v>49</v>
      </c>
      <c r="AB1312" t="s">
        <v>3935</v>
      </c>
    </row>
    <row r="1313" spans="1:28">
      <c r="A1313" t="s">
        <v>14852</v>
      </c>
      <c r="B1313" t="s">
        <v>28</v>
      </c>
      <c r="C1313" t="s">
        <v>14853</v>
      </c>
      <c r="D1313" t="s">
        <v>14854</v>
      </c>
      <c r="E1313" t="s">
        <v>14855</v>
      </c>
      <c r="F1313" t="s">
        <v>97</v>
      </c>
      <c r="G1313" t="s">
        <v>5013</v>
      </c>
      <c r="H1313" t="s">
        <v>14856</v>
      </c>
      <c r="I1313" t="s">
        <v>34</v>
      </c>
      <c r="J1313" t="s">
        <v>14857</v>
      </c>
      <c r="K1313" t="s">
        <v>212</v>
      </c>
      <c r="L1313" t="s">
        <v>34</v>
      </c>
      <c r="M1313" t="s">
        <v>14858</v>
      </c>
      <c r="N1313" t="s">
        <v>14859</v>
      </c>
      <c r="O1313" t="s">
        <v>14847</v>
      </c>
      <c r="P1313" t="s">
        <v>12015</v>
      </c>
      <c r="Q1313" t="s">
        <v>41</v>
      </c>
      <c r="R1313" t="s">
        <v>14860</v>
      </c>
      <c r="S1313" t="s">
        <v>14861</v>
      </c>
      <c r="T1313" t="s">
        <v>14860</v>
      </c>
      <c r="U1313" t="s">
        <v>44</v>
      </c>
      <c r="V1313" t="s">
        <v>45</v>
      </c>
      <c r="W1313" t="s">
        <v>3324</v>
      </c>
      <c r="X1313" t="s">
        <v>47</v>
      </c>
      <c r="Y1313" t="s">
        <v>14862</v>
      </c>
      <c r="Z1313" t="s">
        <v>34</v>
      </c>
      <c r="AA1313" t="s">
        <v>49</v>
      </c>
      <c r="AB1313" t="s">
        <v>8269</v>
      </c>
    </row>
    <row r="1314" spans="1:28">
      <c r="A1314" t="s">
        <v>14863</v>
      </c>
      <c r="B1314" t="s">
        <v>28</v>
      </c>
      <c r="C1314" t="s">
        <v>14864</v>
      </c>
      <c r="D1314" t="s">
        <v>14865</v>
      </c>
      <c r="E1314" t="s">
        <v>14866</v>
      </c>
      <c r="F1314" t="s">
        <v>97</v>
      </c>
      <c r="G1314" t="s">
        <v>11413</v>
      </c>
      <c r="H1314" t="s">
        <v>12369</v>
      </c>
      <c r="I1314" t="s">
        <v>34</v>
      </c>
      <c r="J1314" t="s">
        <v>14867</v>
      </c>
      <c r="K1314" t="s">
        <v>414</v>
      </c>
      <c r="L1314" t="s">
        <v>34</v>
      </c>
      <c r="M1314" t="s">
        <v>14868</v>
      </c>
      <c r="N1314" t="s">
        <v>14869</v>
      </c>
      <c r="O1314" t="s">
        <v>14847</v>
      </c>
      <c r="P1314" t="s">
        <v>12015</v>
      </c>
      <c r="Q1314" t="s">
        <v>41</v>
      </c>
      <c r="R1314" t="s">
        <v>14870</v>
      </c>
      <c r="S1314" t="s">
        <v>14871</v>
      </c>
      <c r="T1314" t="s">
        <v>14870</v>
      </c>
      <c r="U1314" t="s">
        <v>44</v>
      </c>
      <c r="V1314" t="s">
        <v>45</v>
      </c>
      <c r="W1314" t="s">
        <v>76</v>
      </c>
      <c r="X1314" t="s">
        <v>47</v>
      </c>
      <c r="Y1314" t="s">
        <v>14872</v>
      </c>
      <c r="Z1314" t="s">
        <v>34</v>
      </c>
      <c r="AA1314" t="s">
        <v>49</v>
      </c>
      <c r="AB1314" t="s">
        <v>1869</v>
      </c>
    </row>
    <row r="1315" spans="1:28">
      <c r="A1315" t="s">
        <v>14873</v>
      </c>
      <c r="B1315" t="s">
        <v>28</v>
      </c>
      <c r="C1315" t="s">
        <v>14874</v>
      </c>
      <c r="D1315" t="s">
        <v>14875</v>
      </c>
      <c r="E1315" t="s">
        <v>14876</v>
      </c>
      <c r="F1315" t="s">
        <v>97</v>
      </c>
      <c r="G1315" t="s">
        <v>1035</v>
      </c>
      <c r="H1315" t="s">
        <v>2627</v>
      </c>
      <c r="I1315" t="s">
        <v>34</v>
      </c>
      <c r="J1315" t="s">
        <v>14877</v>
      </c>
      <c r="K1315" t="s">
        <v>142</v>
      </c>
      <c r="L1315" t="s">
        <v>34</v>
      </c>
      <c r="M1315" t="s">
        <v>14878</v>
      </c>
      <c r="N1315" t="s">
        <v>14879</v>
      </c>
      <c r="O1315" t="s">
        <v>14847</v>
      </c>
      <c r="P1315" t="s">
        <v>12015</v>
      </c>
      <c r="Q1315" t="s">
        <v>41</v>
      </c>
      <c r="R1315" t="s">
        <v>14880</v>
      </c>
      <c r="S1315" t="s">
        <v>14881</v>
      </c>
      <c r="T1315" t="s">
        <v>14880</v>
      </c>
      <c r="U1315" t="s">
        <v>44</v>
      </c>
      <c r="V1315" t="s">
        <v>45</v>
      </c>
      <c r="W1315" t="s">
        <v>76</v>
      </c>
      <c r="X1315" t="s">
        <v>47</v>
      </c>
      <c r="Y1315" t="s">
        <v>14882</v>
      </c>
      <c r="Z1315" t="s">
        <v>34</v>
      </c>
      <c r="AA1315" t="s">
        <v>49</v>
      </c>
      <c r="AB1315" t="s">
        <v>954</v>
      </c>
    </row>
    <row r="1316" spans="1:28">
      <c r="A1316" t="s">
        <v>14883</v>
      </c>
      <c r="B1316" t="s">
        <v>28</v>
      </c>
      <c r="C1316" t="s">
        <v>14884</v>
      </c>
      <c r="D1316" t="s">
        <v>14885</v>
      </c>
      <c r="E1316" t="s">
        <v>14886</v>
      </c>
      <c r="F1316" t="s">
        <v>31</v>
      </c>
      <c r="G1316" t="s">
        <v>14887</v>
      </c>
      <c r="H1316" t="s">
        <v>14888</v>
      </c>
      <c r="I1316" t="s">
        <v>34</v>
      </c>
      <c r="J1316" t="s">
        <v>4992</v>
      </c>
      <c r="K1316" t="s">
        <v>36</v>
      </c>
      <c r="L1316" t="s">
        <v>34</v>
      </c>
      <c r="M1316" t="s">
        <v>14889</v>
      </c>
      <c r="N1316" t="s">
        <v>14890</v>
      </c>
      <c r="O1316" t="s">
        <v>14847</v>
      </c>
      <c r="P1316" t="s">
        <v>12015</v>
      </c>
      <c r="Q1316" t="s">
        <v>41</v>
      </c>
      <c r="R1316" t="s">
        <v>14891</v>
      </c>
      <c r="S1316" t="s">
        <v>14892</v>
      </c>
      <c r="T1316" t="s">
        <v>14891</v>
      </c>
      <c r="U1316" t="s">
        <v>44</v>
      </c>
      <c r="V1316" t="s">
        <v>45</v>
      </c>
      <c r="W1316" t="s">
        <v>76</v>
      </c>
      <c r="X1316" t="s">
        <v>47</v>
      </c>
      <c r="Y1316" t="s">
        <v>14893</v>
      </c>
      <c r="Z1316" t="s">
        <v>34</v>
      </c>
      <c r="AA1316" t="s">
        <v>49</v>
      </c>
      <c r="AB1316" t="s">
        <v>3217</v>
      </c>
    </row>
    <row r="1317" spans="1:28">
      <c r="A1317" t="s">
        <v>14894</v>
      </c>
      <c r="B1317" t="s">
        <v>256</v>
      </c>
      <c r="C1317" t="s">
        <v>34</v>
      </c>
      <c r="D1317" t="s">
        <v>34</v>
      </c>
      <c r="E1317" t="s">
        <v>14895</v>
      </c>
      <c r="F1317" t="s">
        <v>68</v>
      </c>
      <c r="G1317" t="s">
        <v>9842</v>
      </c>
      <c r="H1317" t="s">
        <v>14896</v>
      </c>
      <c r="I1317" t="s">
        <v>14897</v>
      </c>
      <c r="J1317" t="s">
        <v>14898</v>
      </c>
      <c r="K1317" t="s">
        <v>261</v>
      </c>
      <c r="L1317" t="s">
        <v>34</v>
      </c>
      <c r="M1317" t="s">
        <v>14899</v>
      </c>
      <c r="N1317" t="s">
        <v>14900</v>
      </c>
      <c r="O1317" t="s">
        <v>14847</v>
      </c>
      <c r="P1317" t="s">
        <v>14847</v>
      </c>
      <c r="Q1317" t="s">
        <v>376</v>
      </c>
      <c r="R1317" t="s">
        <v>14901</v>
      </c>
      <c r="S1317" t="s">
        <v>14902</v>
      </c>
      <c r="T1317" t="s">
        <v>14901</v>
      </c>
      <c r="U1317" t="s">
        <v>44</v>
      </c>
      <c r="V1317" t="s">
        <v>45</v>
      </c>
      <c r="W1317" t="s">
        <v>76</v>
      </c>
      <c r="X1317" t="s">
        <v>47</v>
      </c>
      <c r="Y1317" t="s">
        <v>14903</v>
      </c>
      <c r="Z1317" t="s">
        <v>34</v>
      </c>
      <c r="AA1317" t="s">
        <v>164</v>
      </c>
      <c r="AB1317" t="s">
        <v>3671</v>
      </c>
    </row>
    <row r="1318" spans="1:28">
      <c r="A1318" t="s">
        <v>14904</v>
      </c>
      <c r="B1318" t="s">
        <v>28</v>
      </c>
      <c r="C1318" t="s">
        <v>14905</v>
      </c>
      <c r="D1318" t="s">
        <v>14906</v>
      </c>
      <c r="E1318" t="s">
        <v>14907</v>
      </c>
      <c r="F1318" t="s">
        <v>97</v>
      </c>
      <c r="G1318" t="s">
        <v>14908</v>
      </c>
      <c r="H1318" t="s">
        <v>1165</v>
      </c>
      <c r="I1318" t="s">
        <v>34</v>
      </c>
      <c r="J1318" t="s">
        <v>14909</v>
      </c>
      <c r="K1318" t="s">
        <v>127</v>
      </c>
      <c r="L1318" t="s">
        <v>34</v>
      </c>
      <c r="M1318" t="s">
        <v>14910</v>
      </c>
      <c r="N1318" t="s">
        <v>14911</v>
      </c>
      <c r="O1318" t="s">
        <v>14847</v>
      </c>
      <c r="P1318" t="s">
        <v>12015</v>
      </c>
      <c r="Q1318" t="s">
        <v>41</v>
      </c>
      <c r="R1318" t="s">
        <v>14912</v>
      </c>
      <c r="S1318" t="s">
        <v>14913</v>
      </c>
      <c r="T1318" t="s">
        <v>14912</v>
      </c>
      <c r="U1318" t="s">
        <v>44</v>
      </c>
      <c r="V1318" t="s">
        <v>45</v>
      </c>
      <c r="W1318" t="s">
        <v>281</v>
      </c>
      <c r="X1318" t="s">
        <v>47</v>
      </c>
      <c r="Y1318" t="s">
        <v>14914</v>
      </c>
      <c r="Z1318" t="s">
        <v>34</v>
      </c>
      <c r="AA1318" t="s">
        <v>49</v>
      </c>
      <c r="AB1318" t="s">
        <v>8392</v>
      </c>
    </row>
    <row r="1319" spans="1:28">
      <c r="A1319" t="s">
        <v>14915</v>
      </c>
      <c r="B1319" t="s">
        <v>28</v>
      </c>
      <c r="C1319" t="s">
        <v>14916</v>
      </c>
      <c r="D1319" t="s">
        <v>14917</v>
      </c>
      <c r="E1319" t="s">
        <v>14918</v>
      </c>
      <c r="F1319" t="s">
        <v>97</v>
      </c>
      <c r="G1319" t="s">
        <v>14919</v>
      </c>
      <c r="H1319" t="s">
        <v>14920</v>
      </c>
      <c r="I1319" t="s">
        <v>34</v>
      </c>
      <c r="J1319" t="s">
        <v>14921</v>
      </c>
      <c r="K1319" t="s">
        <v>276</v>
      </c>
      <c r="L1319" t="s">
        <v>34</v>
      </c>
      <c r="M1319" t="s">
        <v>14922</v>
      </c>
      <c r="N1319" t="s">
        <v>14923</v>
      </c>
      <c r="O1319" t="s">
        <v>14847</v>
      </c>
      <c r="P1319" t="s">
        <v>12015</v>
      </c>
      <c r="Q1319" t="s">
        <v>41</v>
      </c>
      <c r="R1319" t="s">
        <v>14924</v>
      </c>
      <c r="S1319" t="s">
        <v>14925</v>
      </c>
      <c r="T1319" t="s">
        <v>14924</v>
      </c>
      <c r="U1319" t="s">
        <v>44</v>
      </c>
      <c r="V1319" t="s">
        <v>45</v>
      </c>
      <c r="W1319" t="s">
        <v>76</v>
      </c>
      <c r="X1319" t="s">
        <v>47</v>
      </c>
      <c r="Y1319" t="s">
        <v>14926</v>
      </c>
      <c r="Z1319" t="s">
        <v>34</v>
      </c>
      <c r="AA1319" t="s">
        <v>49</v>
      </c>
      <c r="AB1319" t="s">
        <v>1237</v>
      </c>
    </row>
    <row r="1320" spans="1:28">
      <c r="A1320" t="s">
        <v>14927</v>
      </c>
      <c r="B1320" t="s">
        <v>67</v>
      </c>
      <c r="C1320" t="s">
        <v>34</v>
      </c>
      <c r="D1320" t="s">
        <v>34</v>
      </c>
      <c r="E1320" t="s">
        <v>14928</v>
      </c>
      <c r="F1320" t="s">
        <v>68</v>
      </c>
      <c r="G1320" t="s">
        <v>14929</v>
      </c>
      <c r="H1320" t="s">
        <v>14930</v>
      </c>
      <c r="I1320" t="s">
        <v>34</v>
      </c>
      <c r="J1320" t="s">
        <v>14931</v>
      </c>
      <c r="K1320" t="s">
        <v>1305</v>
      </c>
      <c r="L1320" t="s">
        <v>34</v>
      </c>
      <c r="M1320" t="s">
        <v>14932</v>
      </c>
      <c r="N1320" t="s">
        <v>14933</v>
      </c>
      <c r="O1320" t="s">
        <v>14847</v>
      </c>
      <c r="P1320" t="s">
        <v>12015</v>
      </c>
      <c r="Q1320" t="s">
        <v>41</v>
      </c>
      <c r="R1320" t="s">
        <v>14934</v>
      </c>
      <c r="S1320" t="s">
        <v>14935</v>
      </c>
      <c r="T1320" t="s">
        <v>14934</v>
      </c>
      <c r="U1320" t="s">
        <v>44</v>
      </c>
      <c r="V1320" t="s">
        <v>45</v>
      </c>
      <c r="W1320" t="s">
        <v>76</v>
      </c>
      <c r="X1320" t="s">
        <v>47</v>
      </c>
      <c r="Y1320" t="s">
        <v>14936</v>
      </c>
      <c r="Z1320" t="s">
        <v>178</v>
      </c>
      <c r="AA1320" t="s">
        <v>49</v>
      </c>
      <c r="AB1320" t="s">
        <v>1251</v>
      </c>
    </row>
    <row r="1321" spans="1:28">
      <c r="A1321" t="s">
        <v>14937</v>
      </c>
      <c r="B1321" t="s">
        <v>67</v>
      </c>
      <c r="C1321" t="s">
        <v>34</v>
      </c>
      <c r="D1321" t="s">
        <v>34</v>
      </c>
      <c r="E1321" t="s">
        <v>14938</v>
      </c>
      <c r="F1321" t="s">
        <v>68</v>
      </c>
      <c r="G1321" t="s">
        <v>14939</v>
      </c>
      <c r="H1321" t="s">
        <v>14364</v>
      </c>
      <c r="I1321" t="s">
        <v>34</v>
      </c>
      <c r="J1321" t="s">
        <v>14940</v>
      </c>
      <c r="K1321" t="s">
        <v>58</v>
      </c>
      <c r="L1321" t="s">
        <v>34</v>
      </c>
      <c r="M1321" t="s">
        <v>14941</v>
      </c>
      <c r="N1321" t="s">
        <v>14942</v>
      </c>
      <c r="O1321" t="s">
        <v>14847</v>
      </c>
      <c r="P1321" t="s">
        <v>12015</v>
      </c>
      <c r="Q1321" t="s">
        <v>41</v>
      </c>
      <c r="R1321" t="s">
        <v>14943</v>
      </c>
      <c r="S1321" t="s">
        <v>14944</v>
      </c>
      <c r="T1321" t="s">
        <v>14943</v>
      </c>
      <c r="U1321" t="s">
        <v>44</v>
      </c>
      <c r="V1321" t="s">
        <v>45</v>
      </c>
      <c r="W1321" t="s">
        <v>76</v>
      </c>
      <c r="X1321" t="s">
        <v>47</v>
      </c>
      <c r="Y1321" t="s">
        <v>14945</v>
      </c>
      <c r="Z1321" t="s">
        <v>34</v>
      </c>
      <c r="AA1321" t="s">
        <v>49</v>
      </c>
      <c r="AB1321" t="s">
        <v>1833</v>
      </c>
    </row>
    <row r="1322" spans="1:28">
      <c r="A1322" t="s">
        <v>14946</v>
      </c>
      <c r="B1322" t="s">
        <v>67</v>
      </c>
      <c r="C1322" t="s">
        <v>34</v>
      </c>
      <c r="D1322" t="s">
        <v>34</v>
      </c>
      <c r="E1322" t="s">
        <v>14947</v>
      </c>
      <c r="F1322" t="s">
        <v>68</v>
      </c>
      <c r="G1322" t="s">
        <v>14948</v>
      </c>
      <c r="H1322" t="s">
        <v>14949</v>
      </c>
      <c r="I1322" t="s">
        <v>34</v>
      </c>
      <c r="J1322" t="s">
        <v>14950</v>
      </c>
      <c r="K1322" t="s">
        <v>414</v>
      </c>
      <c r="L1322" t="s">
        <v>34</v>
      </c>
      <c r="M1322" t="s">
        <v>14951</v>
      </c>
      <c r="N1322" t="s">
        <v>14952</v>
      </c>
      <c r="O1322" t="s">
        <v>14953</v>
      </c>
      <c r="P1322" t="s">
        <v>12258</v>
      </c>
      <c r="Q1322" t="s">
        <v>41</v>
      </c>
      <c r="R1322" t="s">
        <v>14954</v>
      </c>
      <c r="S1322" t="s">
        <v>14955</v>
      </c>
      <c r="T1322" t="s">
        <v>14954</v>
      </c>
      <c r="U1322" t="s">
        <v>44</v>
      </c>
      <c r="V1322" t="s">
        <v>45</v>
      </c>
      <c r="W1322" t="s">
        <v>63</v>
      </c>
      <c r="X1322" t="s">
        <v>47</v>
      </c>
      <c r="Y1322" t="s">
        <v>14956</v>
      </c>
      <c r="Z1322" t="s">
        <v>269</v>
      </c>
      <c r="AA1322" t="s">
        <v>49</v>
      </c>
      <c r="AB1322" t="s">
        <v>3050</v>
      </c>
    </row>
    <row r="1323" spans="1:28">
      <c r="A1323" t="s">
        <v>14957</v>
      </c>
      <c r="B1323" t="s">
        <v>67</v>
      </c>
      <c r="C1323" t="s">
        <v>34</v>
      </c>
      <c r="D1323" t="s">
        <v>34</v>
      </c>
      <c r="E1323" t="s">
        <v>14958</v>
      </c>
      <c r="F1323" t="s">
        <v>68</v>
      </c>
      <c r="G1323" t="s">
        <v>2483</v>
      </c>
      <c r="H1323" t="s">
        <v>14959</v>
      </c>
      <c r="I1323" t="s">
        <v>34</v>
      </c>
      <c r="J1323" t="s">
        <v>14960</v>
      </c>
      <c r="K1323" t="s">
        <v>112</v>
      </c>
      <c r="L1323" t="s">
        <v>34</v>
      </c>
      <c r="M1323" t="s">
        <v>14961</v>
      </c>
      <c r="N1323" t="s">
        <v>14962</v>
      </c>
      <c r="O1323" t="s">
        <v>14953</v>
      </c>
      <c r="P1323" t="s">
        <v>12258</v>
      </c>
      <c r="Q1323" t="s">
        <v>41</v>
      </c>
      <c r="R1323" t="s">
        <v>14963</v>
      </c>
      <c r="S1323" t="s">
        <v>14964</v>
      </c>
      <c r="T1323" t="s">
        <v>14963</v>
      </c>
      <c r="U1323" t="s">
        <v>44</v>
      </c>
      <c r="V1323" t="s">
        <v>45</v>
      </c>
      <c r="W1323" t="s">
        <v>76</v>
      </c>
      <c r="X1323" t="s">
        <v>47</v>
      </c>
      <c r="Y1323" t="s">
        <v>14965</v>
      </c>
      <c r="Z1323" t="s">
        <v>178</v>
      </c>
      <c r="AA1323" t="s">
        <v>164</v>
      </c>
      <c r="AB1323" t="s">
        <v>14966</v>
      </c>
    </row>
    <row r="1324" spans="1:28">
      <c r="A1324" t="s">
        <v>14967</v>
      </c>
      <c r="B1324" t="s">
        <v>28</v>
      </c>
      <c r="C1324" t="s">
        <v>14968</v>
      </c>
      <c r="D1324" t="s">
        <v>14969</v>
      </c>
      <c r="E1324" t="s">
        <v>14970</v>
      </c>
      <c r="F1324" t="s">
        <v>97</v>
      </c>
      <c r="G1324" t="s">
        <v>2506</v>
      </c>
      <c r="H1324" t="s">
        <v>3536</v>
      </c>
      <c r="I1324" t="s">
        <v>34</v>
      </c>
      <c r="J1324" t="s">
        <v>14971</v>
      </c>
      <c r="K1324" t="s">
        <v>185</v>
      </c>
      <c r="L1324" t="s">
        <v>34</v>
      </c>
      <c r="M1324" t="s">
        <v>14972</v>
      </c>
      <c r="N1324" t="s">
        <v>14973</v>
      </c>
      <c r="O1324" t="s">
        <v>14953</v>
      </c>
      <c r="P1324" t="s">
        <v>12258</v>
      </c>
      <c r="Q1324" t="s">
        <v>41</v>
      </c>
      <c r="R1324" t="s">
        <v>14974</v>
      </c>
      <c r="S1324" t="s">
        <v>14975</v>
      </c>
      <c r="T1324" t="s">
        <v>14974</v>
      </c>
      <c r="U1324" t="s">
        <v>44</v>
      </c>
      <c r="V1324" t="s">
        <v>45</v>
      </c>
      <c r="W1324" t="s">
        <v>76</v>
      </c>
      <c r="X1324" t="s">
        <v>47</v>
      </c>
      <c r="Y1324" t="s">
        <v>14976</v>
      </c>
      <c r="Z1324" t="s">
        <v>34</v>
      </c>
      <c r="AA1324" t="s">
        <v>49</v>
      </c>
      <c r="AB1324" t="s">
        <v>523</v>
      </c>
    </row>
    <row r="1325" spans="1:28">
      <c r="A1325" t="s">
        <v>14977</v>
      </c>
      <c r="B1325" t="s">
        <v>256</v>
      </c>
      <c r="C1325" t="s">
        <v>34</v>
      </c>
      <c r="D1325" t="s">
        <v>34</v>
      </c>
      <c r="E1325" t="s">
        <v>14978</v>
      </c>
      <c r="F1325" t="s">
        <v>68</v>
      </c>
      <c r="G1325" t="s">
        <v>14979</v>
      </c>
      <c r="H1325" t="s">
        <v>14980</v>
      </c>
      <c r="I1325" t="s">
        <v>34</v>
      </c>
      <c r="J1325" t="s">
        <v>14981</v>
      </c>
      <c r="K1325" t="s">
        <v>1305</v>
      </c>
      <c r="L1325" t="s">
        <v>34</v>
      </c>
      <c r="M1325" t="s">
        <v>14982</v>
      </c>
      <c r="N1325" t="s">
        <v>14983</v>
      </c>
      <c r="O1325" t="s">
        <v>14953</v>
      </c>
      <c r="P1325" t="s">
        <v>14847</v>
      </c>
      <c r="Q1325" t="s">
        <v>376</v>
      </c>
      <c r="R1325" t="s">
        <v>14984</v>
      </c>
      <c r="S1325" t="s">
        <v>14985</v>
      </c>
      <c r="T1325" t="s">
        <v>14984</v>
      </c>
      <c r="U1325" t="s">
        <v>459</v>
      </c>
      <c r="V1325" t="s">
        <v>45</v>
      </c>
      <c r="W1325" t="s">
        <v>176</v>
      </c>
      <c r="X1325" t="s">
        <v>47</v>
      </c>
      <c r="Y1325" t="s">
        <v>14986</v>
      </c>
      <c r="Z1325" t="s">
        <v>34</v>
      </c>
      <c r="AA1325" t="s">
        <v>49</v>
      </c>
      <c r="AB1325" t="s">
        <v>7677</v>
      </c>
    </row>
    <row r="1326" spans="1:28">
      <c r="A1326" t="s">
        <v>14987</v>
      </c>
      <c r="B1326" t="s">
        <v>28</v>
      </c>
      <c r="C1326" t="s">
        <v>14988</v>
      </c>
      <c r="D1326" t="s">
        <v>14989</v>
      </c>
      <c r="E1326" t="s">
        <v>14990</v>
      </c>
      <c r="F1326" t="s">
        <v>97</v>
      </c>
      <c r="G1326" t="s">
        <v>3856</v>
      </c>
      <c r="H1326" t="s">
        <v>14991</v>
      </c>
      <c r="I1326" t="s">
        <v>14992</v>
      </c>
      <c r="J1326" t="s">
        <v>14993</v>
      </c>
      <c r="K1326" t="s">
        <v>112</v>
      </c>
      <c r="L1326" t="s">
        <v>34</v>
      </c>
      <c r="M1326" t="s">
        <v>14994</v>
      </c>
      <c r="N1326" t="s">
        <v>14995</v>
      </c>
      <c r="O1326" t="s">
        <v>14953</v>
      </c>
      <c r="P1326" t="s">
        <v>12258</v>
      </c>
      <c r="Q1326" t="s">
        <v>41</v>
      </c>
      <c r="R1326" t="s">
        <v>14996</v>
      </c>
      <c r="S1326" t="s">
        <v>14997</v>
      </c>
      <c r="T1326" t="s">
        <v>14998</v>
      </c>
      <c r="U1326" t="s">
        <v>44</v>
      </c>
      <c r="V1326" t="s">
        <v>45</v>
      </c>
      <c r="W1326" t="s">
        <v>252</v>
      </c>
      <c r="X1326" t="s">
        <v>77</v>
      </c>
      <c r="Y1326" t="s">
        <v>14999</v>
      </c>
      <c r="Z1326" t="s">
        <v>34</v>
      </c>
      <c r="AA1326" t="s">
        <v>49</v>
      </c>
      <c r="AB1326" t="s">
        <v>7850</v>
      </c>
    </row>
    <row r="1327" spans="1:28">
      <c r="A1327" t="s">
        <v>15000</v>
      </c>
      <c r="B1327" t="s">
        <v>28</v>
      </c>
      <c r="C1327" t="s">
        <v>15001</v>
      </c>
      <c r="D1327" t="s">
        <v>15002</v>
      </c>
      <c r="E1327" t="s">
        <v>15003</v>
      </c>
      <c r="F1327" t="s">
        <v>97</v>
      </c>
      <c r="G1327" t="s">
        <v>397</v>
      </c>
      <c r="H1327" t="s">
        <v>15004</v>
      </c>
      <c r="I1327" t="s">
        <v>34</v>
      </c>
      <c r="J1327" t="s">
        <v>15005</v>
      </c>
      <c r="K1327" t="s">
        <v>244</v>
      </c>
      <c r="L1327" t="s">
        <v>34</v>
      </c>
      <c r="M1327" t="s">
        <v>15006</v>
      </c>
      <c r="N1327" t="s">
        <v>15007</v>
      </c>
      <c r="O1327" t="s">
        <v>14953</v>
      </c>
      <c r="P1327" t="s">
        <v>12258</v>
      </c>
      <c r="Q1327" t="s">
        <v>41</v>
      </c>
      <c r="R1327" t="s">
        <v>15008</v>
      </c>
      <c r="S1327" t="s">
        <v>15009</v>
      </c>
      <c r="T1327" t="s">
        <v>15008</v>
      </c>
      <c r="U1327" t="s">
        <v>44</v>
      </c>
      <c r="V1327" t="s">
        <v>45</v>
      </c>
      <c r="W1327" t="s">
        <v>76</v>
      </c>
      <c r="X1327" t="s">
        <v>47</v>
      </c>
      <c r="Y1327" t="s">
        <v>15010</v>
      </c>
      <c r="Z1327" t="s">
        <v>34</v>
      </c>
      <c r="AA1327" t="s">
        <v>49</v>
      </c>
      <c r="AB1327" t="s">
        <v>2288</v>
      </c>
    </row>
    <row r="1328" spans="1:28">
      <c r="A1328" t="s">
        <v>15011</v>
      </c>
      <c r="B1328" t="s">
        <v>28</v>
      </c>
      <c r="C1328" t="s">
        <v>15012</v>
      </c>
      <c r="D1328" t="s">
        <v>15013</v>
      </c>
      <c r="E1328" t="s">
        <v>15014</v>
      </c>
      <c r="F1328" t="s">
        <v>97</v>
      </c>
      <c r="G1328" t="s">
        <v>1328</v>
      </c>
      <c r="H1328" t="s">
        <v>10637</v>
      </c>
      <c r="I1328" t="s">
        <v>34</v>
      </c>
      <c r="J1328" t="s">
        <v>15015</v>
      </c>
      <c r="K1328" t="s">
        <v>185</v>
      </c>
      <c r="L1328" t="s">
        <v>34</v>
      </c>
      <c r="M1328" t="s">
        <v>15016</v>
      </c>
      <c r="N1328" t="s">
        <v>15017</v>
      </c>
      <c r="O1328" t="s">
        <v>15018</v>
      </c>
      <c r="P1328" t="s">
        <v>12339</v>
      </c>
      <c r="Q1328" t="s">
        <v>41</v>
      </c>
      <c r="R1328" t="s">
        <v>15019</v>
      </c>
      <c r="S1328" t="s">
        <v>15020</v>
      </c>
      <c r="T1328" t="s">
        <v>15019</v>
      </c>
      <c r="U1328" t="s">
        <v>44</v>
      </c>
      <c r="V1328" t="s">
        <v>45</v>
      </c>
      <c r="W1328" t="s">
        <v>46</v>
      </c>
      <c r="X1328" t="s">
        <v>47</v>
      </c>
      <c r="Y1328" t="s">
        <v>15021</v>
      </c>
      <c r="Z1328" t="s">
        <v>34</v>
      </c>
      <c r="AA1328" t="s">
        <v>49</v>
      </c>
      <c r="AB1328" t="s">
        <v>3349</v>
      </c>
    </row>
    <row r="1329" spans="1:28">
      <c r="A1329" t="s">
        <v>15022</v>
      </c>
      <c r="B1329" t="s">
        <v>67</v>
      </c>
      <c r="C1329" t="s">
        <v>34</v>
      </c>
      <c r="D1329" t="s">
        <v>34</v>
      </c>
      <c r="E1329" t="s">
        <v>15023</v>
      </c>
      <c r="F1329" t="s">
        <v>68</v>
      </c>
      <c r="G1329" t="s">
        <v>15024</v>
      </c>
      <c r="H1329" t="s">
        <v>7045</v>
      </c>
      <c r="I1329" t="s">
        <v>34</v>
      </c>
      <c r="J1329" t="s">
        <v>15025</v>
      </c>
      <c r="K1329" t="s">
        <v>34</v>
      </c>
      <c r="L1329" t="s">
        <v>34</v>
      </c>
      <c r="M1329" t="s">
        <v>15026</v>
      </c>
      <c r="N1329" t="s">
        <v>15027</v>
      </c>
      <c r="O1329" t="s">
        <v>15018</v>
      </c>
      <c r="P1329" t="s">
        <v>12339</v>
      </c>
      <c r="Q1329" t="s">
        <v>41</v>
      </c>
      <c r="R1329" t="s">
        <v>15028</v>
      </c>
      <c r="S1329" t="s">
        <v>15029</v>
      </c>
      <c r="T1329" t="s">
        <v>15030</v>
      </c>
      <c r="U1329" t="s">
        <v>235</v>
      </c>
      <c r="V1329" t="s">
        <v>217</v>
      </c>
      <c r="W1329" t="s">
        <v>76</v>
      </c>
      <c r="X1329" t="s">
        <v>77</v>
      </c>
      <c r="Y1329" t="s">
        <v>15031</v>
      </c>
      <c r="Z1329" t="s">
        <v>34</v>
      </c>
      <c r="AA1329" t="s">
        <v>296</v>
      </c>
      <c r="AB1329" t="s">
        <v>3217</v>
      </c>
    </row>
    <row r="1330" spans="1:28">
      <c r="A1330" t="s">
        <v>15032</v>
      </c>
      <c r="B1330" t="s">
        <v>67</v>
      </c>
      <c r="C1330" t="s">
        <v>34</v>
      </c>
      <c r="D1330" t="s">
        <v>34</v>
      </c>
      <c r="E1330" t="s">
        <v>15033</v>
      </c>
      <c r="F1330" t="s">
        <v>68</v>
      </c>
      <c r="G1330" t="s">
        <v>15034</v>
      </c>
      <c r="H1330" t="s">
        <v>15035</v>
      </c>
      <c r="I1330" t="s">
        <v>34</v>
      </c>
      <c r="J1330" t="s">
        <v>15036</v>
      </c>
      <c r="K1330" t="s">
        <v>36</v>
      </c>
      <c r="L1330" t="s">
        <v>34</v>
      </c>
      <c r="M1330" t="s">
        <v>15037</v>
      </c>
      <c r="N1330" t="s">
        <v>15038</v>
      </c>
      <c r="O1330" t="s">
        <v>15018</v>
      </c>
      <c r="P1330" t="s">
        <v>12339</v>
      </c>
      <c r="Q1330" t="s">
        <v>41</v>
      </c>
      <c r="R1330" t="s">
        <v>15019</v>
      </c>
      <c r="S1330" t="s">
        <v>15039</v>
      </c>
      <c r="T1330" t="s">
        <v>15019</v>
      </c>
      <c r="U1330" t="s">
        <v>44</v>
      </c>
      <c r="V1330" t="s">
        <v>45</v>
      </c>
      <c r="W1330" t="s">
        <v>46</v>
      </c>
      <c r="X1330" t="s">
        <v>47</v>
      </c>
      <c r="Y1330" t="s">
        <v>15040</v>
      </c>
      <c r="Z1330" t="s">
        <v>178</v>
      </c>
      <c r="AA1330" t="s">
        <v>164</v>
      </c>
      <c r="AB1330" t="s">
        <v>193</v>
      </c>
    </row>
    <row r="1331" spans="1:28">
      <c r="A1331" t="s">
        <v>15041</v>
      </c>
      <c r="B1331" t="s">
        <v>67</v>
      </c>
      <c r="C1331" t="s">
        <v>34</v>
      </c>
      <c r="D1331" t="s">
        <v>34</v>
      </c>
      <c r="E1331" t="s">
        <v>15042</v>
      </c>
      <c r="F1331" t="s">
        <v>68</v>
      </c>
      <c r="G1331" t="s">
        <v>15043</v>
      </c>
      <c r="H1331" t="s">
        <v>4190</v>
      </c>
      <c r="I1331" t="s">
        <v>34</v>
      </c>
      <c r="J1331" t="s">
        <v>15044</v>
      </c>
      <c r="K1331" t="s">
        <v>1305</v>
      </c>
      <c r="L1331" t="s">
        <v>34</v>
      </c>
      <c r="M1331" t="s">
        <v>15045</v>
      </c>
      <c r="N1331" t="s">
        <v>15046</v>
      </c>
      <c r="O1331" t="s">
        <v>15018</v>
      </c>
      <c r="P1331" t="s">
        <v>12339</v>
      </c>
      <c r="Q1331" t="s">
        <v>41</v>
      </c>
      <c r="R1331" t="s">
        <v>15047</v>
      </c>
      <c r="S1331" t="s">
        <v>15048</v>
      </c>
      <c r="T1331" t="s">
        <v>15047</v>
      </c>
      <c r="U1331" t="s">
        <v>44</v>
      </c>
      <c r="V1331" t="s">
        <v>45</v>
      </c>
      <c r="W1331" t="s">
        <v>176</v>
      </c>
      <c r="X1331" t="s">
        <v>47</v>
      </c>
      <c r="Y1331" t="s">
        <v>15049</v>
      </c>
      <c r="Z1331" t="s">
        <v>34</v>
      </c>
      <c r="AA1331" t="s">
        <v>164</v>
      </c>
      <c r="AB1331" t="s">
        <v>434</v>
      </c>
    </row>
    <row r="1332" spans="1:28">
      <c r="A1332" t="s">
        <v>15050</v>
      </c>
      <c r="B1332" t="s">
        <v>28</v>
      </c>
      <c r="C1332" t="s">
        <v>15051</v>
      </c>
      <c r="D1332" t="s">
        <v>15052</v>
      </c>
      <c r="E1332" t="s">
        <v>15053</v>
      </c>
      <c r="F1332" t="s">
        <v>97</v>
      </c>
      <c r="G1332" t="s">
        <v>6536</v>
      </c>
      <c r="H1332" t="s">
        <v>15054</v>
      </c>
      <c r="I1332" t="s">
        <v>34</v>
      </c>
      <c r="J1332" t="s">
        <v>15055</v>
      </c>
      <c r="K1332" t="s">
        <v>127</v>
      </c>
      <c r="L1332" t="s">
        <v>34</v>
      </c>
      <c r="M1332" t="s">
        <v>15056</v>
      </c>
      <c r="N1332" t="s">
        <v>15057</v>
      </c>
      <c r="O1332" t="s">
        <v>15018</v>
      </c>
      <c r="P1332" t="s">
        <v>12339</v>
      </c>
      <c r="Q1332" t="s">
        <v>41</v>
      </c>
      <c r="R1332" t="s">
        <v>15058</v>
      </c>
      <c r="S1332" t="s">
        <v>15059</v>
      </c>
      <c r="T1332" t="s">
        <v>15058</v>
      </c>
      <c r="U1332" t="s">
        <v>44</v>
      </c>
      <c r="V1332" t="s">
        <v>45</v>
      </c>
      <c r="W1332" t="s">
        <v>46</v>
      </c>
      <c r="X1332" t="s">
        <v>47</v>
      </c>
      <c r="Y1332" t="s">
        <v>15060</v>
      </c>
      <c r="Z1332" t="s">
        <v>34</v>
      </c>
      <c r="AA1332" t="s">
        <v>49</v>
      </c>
      <c r="AB1332" t="s">
        <v>2777</v>
      </c>
    </row>
    <row r="1333" spans="1:28">
      <c r="A1333" t="s">
        <v>15061</v>
      </c>
      <c r="B1333" t="s">
        <v>67</v>
      </c>
      <c r="C1333" t="s">
        <v>34</v>
      </c>
      <c r="D1333" t="s">
        <v>34</v>
      </c>
      <c r="E1333" t="s">
        <v>15062</v>
      </c>
      <c r="F1333" t="s">
        <v>68</v>
      </c>
      <c r="G1333" t="s">
        <v>273</v>
      </c>
      <c r="H1333" t="s">
        <v>4095</v>
      </c>
      <c r="I1333" t="s">
        <v>34</v>
      </c>
      <c r="J1333" t="s">
        <v>15063</v>
      </c>
      <c r="K1333" t="s">
        <v>185</v>
      </c>
      <c r="L1333" t="s">
        <v>34</v>
      </c>
      <c r="M1333" t="s">
        <v>15064</v>
      </c>
      <c r="N1333" t="s">
        <v>15065</v>
      </c>
      <c r="O1333" t="s">
        <v>15066</v>
      </c>
      <c r="P1333" t="s">
        <v>12373</v>
      </c>
      <c r="Q1333" t="s">
        <v>41</v>
      </c>
      <c r="R1333" t="s">
        <v>15067</v>
      </c>
      <c r="S1333" t="s">
        <v>15068</v>
      </c>
      <c r="T1333" t="s">
        <v>15067</v>
      </c>
      <c r="U1333" t="s">
        <v>44</v>
      </c>
      <c r="V1333" t="s">
        <v>45</v>
      </c>
      <c r="W1333" t="s">
        <v>76</v>
      </c>
      <c r="X1333" t="s">
        <v>47</v>
      </c>
      <c r="Y1333" t="s">
        <v>15069</v>
      </c>
      <c r="Z1333" t="s">
        <v>178</v>
      </c>
      <c r="AA1333" t="s">
        <v>164</v>
      </c>
      <c r="AB1333" t="s">
        <v>10362</v>
      </c>
    </row>
    <row r="1334" spans="1:28">
      <c r="A1334" t="s">
        <v>15070</v>
      </c>
      <c r="B1334" t="s">
        <v>67</v>
      </c>
      <c r="C1334" t="s">
        <v>34</v>
      </c>
      <c r="D1334" t="s">
        <v>34</v>
      </c>
      <c r="E1334" t="s">
        <v>15071</v>
      </c>
      <c r="F1334" t="s">
        <v>68</v>
      </c>
      <c r="G1334" t="s">
        <v>15072</v>
      </c>
      <c r="H1334" t="s">
        <v>753</v>
      </c>
      <c r="I1334" t="s">
        <v>15073</v>
      </c>
      <c r="J1334" t="s">
        <v>15074</v>
      </c>
      <c r="K1334" t="s">
        <v>199</v>
      </c>
      <c r="L1334" t="s">
        <v>34</v>
      </c>
      <c r="M1334" t="s">
        <v>15075</v>
      </c>
      <c r="N1334" t="s">
        <v>15076</v>
      </c>
      <c r="O1334" t="s">
        <v>15066</v>
      </c>
      <c r="P1334" t="s">
        <v>12373</v>
      </c>
      <c r="Q1334" t="s">
        <v>41</v>
      </c>
      <c r="R1334" t="s">
        <v>15077</v>
      </c>
      <c r="S1334" t="s">
        <v>15078</v>
      </c>
      <c r="T1334" t="s">
        <v>15077</v>
      </c>
      <c r="U1334" t="s">
        <v>44</v>
      </c>
      <c r="V1334" t="s">
        <v>45</v>
      </c>
      <c r="W1334" t="s">
        <v>76</v>
      </c>
      <c r="X1334" t="s">
        <v>47</v>
      </c>
      <c r="Y1334" t="s">
        <v>15079</v>
      </c>
      <c r="Z1334" t="s">
        <v>34</v>
      </c>
      <c r="AA1334" t="s">
        <v>164</v>
      </c>
      <c r="AB1334" t="s">
        <v>721</v>
      </c>
    </row>
    <row r="1335" spans="1:28">
      <c r="A1335" t="s">
        <v>15080</v>
      </c>
      <c r="B1335" t="s">
        <v>67</v>
      </c>
      <c r="C1335" t="s">
        <v>34</v>
      </c>
      <c r="D1335" t="s">
        <v>34</v>
      </c>
      <c r="E1335" t="s">
        <v>15081</v>
      </c>
      <c r="F1335" t="s">
        <v>68</v>
      </c>
      <c r="G1335" t="s">
        <v>15082</v>
      </c>
      <c r="H1335" t="s">
        <v>15083</v>
      </c>
      <c r="I1335" t="s">
        <v>34</v>
      </c>
      <c r="J1335" t="s">
        <v>15084</v>
      </c>
      <c r="K1335" t="s">
        <v>244</v>
      </c>
      <c r="L1335" t="s">
        <v>34</v>
      </c>
      <c r="M1335" t="s">
        <v>15085</v>
      </c>
      <c r="N1335" t="s">
        <v>15086</v>
      </c>
      <c r="O1335" t="s">
        <v>15066</v>
      </c>
      <c r="P1335" t="s">
        <v>12373</v>
      </c>
      <c r="Q1335" t="s">
        <v>41</v>
      </c>
      <c r="R1335" t="s">
        <v>15087</v>
      </c>
      <c r="S1335" t="s">
        <v>15088</v>
      </c>
      <c r="T1335" t="s">
        <v>15087</v>
      </c>
      <c r="U1335" t="s">
        <v>191</v>
      </c>
      <c r="V1335" t="s">
        <v>4454</v>
      </c>
      <c r="W1335" t="s">
        <v>392</v>
      </c>
      <c r="X1335" t="s">
        <v>47</v>
      </c>
      <c r="Y1335" t="s">
        <v>15089</v>
      </c>
      <c r="Z1335" t="s">
        <v>178</v>
      </c>
      <c r="AA1335" t="s">
        <v>49</v>
      </c>
      <c r="AB1335" t="s">
        <v>3829</v>
      </c>
    </row>
    <row r="1336" spans="1:28">
      <c r="A1336" t="s">
        <v>15090</v>
      </c>
      <c r="B1336" t="s">
        <v>28</v>
      </c>
      <c r="C1336" t="s">
        <v>15091</v>
      </c>
      <c r="D1336" t="s">
        <v>15092</v>
      </c>
      <c r="E1336" t="s">
        <v>15093</v>
      </c>
      <c r="F1336" t="s">
        <v>31</v>
      </c>
      <c r="G1336" t="s">
        <v>15094</v>
      </c>
      <c r="H1336" t="s">
        <v>1943</v>
      </c>
      <c r="I1336" t="s">
        <v>34</v>
      </c>
      <c r="J1336" t="s">
        <v>15095</v>
      </c>
      <c r="K1336" t="s">
        <v>185</v>
      </c>
      <c r="L1336" t="s">
        <v>34</v>
      </c>
      <c r="M1336" t="s">
        <v>15096</v>
      </c>
      <c r="N1336" t="s">
        <v>15097</v>
      </c>
      <c r="O1336" t="s">
        <v>15066</v>
      </c>
      <c r="P1336" t="s">
        <v>12373</v>
      </c>
      <c r="Q1336" t="s">
        <v>41</v>
      </c>
      <c r="R1336" t="s">
        <v>15098</v>
      </c>
      <c r="S1336" t="s">
        <v>15099</v>
      </c>
      <c r="T1336" t="s">
        <v>15098</v>
      </c>
      <c r="U1336" t="s">
        <v>44</v>
      </c>
      <c r="V1336" t="s">
        <v>45</v>
      </c>
      <c r="W1336" t="s">
        <v>76</v>
      </c>
      <c r="X1336" t="s">
        <v>47</v>
      </c>
      <c r="Y1336" t="s">
        <v>15100</v>
      </c>
      <c r="Z1336" t="s">
        <v>34</v>
      </c>
      <c r="AA1336" t="s">
        <v>164</v>
      </c>
      <c r="AB1336" t="s">
        <v>494</v>
      </c>
    </row>
    <row r="1337" spans="1:28">
      <c r="A1337" t="s">
        <v>15101</v>
      </c>
      <c r="B1337" t="s">
        <v>67</v>
      </c>
      <c r="C1337" t="s">
        <v>34</v>
      </c>
      <c r="D1337" t="s">
        <v>34</v>
      </c>
      <c r="E1337" t="s">
        <v>15102</v>
      </c>
      <c r="F1337" t="s">
        <v>68</v>
      </c>
      <c r="G1337" t="s">
        <v>15103</v>
      </c>
      <c r="H1337" t="s">
        <v>2163</v>
      </c>
      <c r="I1337" t="s">
        <v>34</v>
      </c>
      <c r="J1337" t="s">
        <v>15104</v>
      </c>
      <c r="K1337" t="s">
        <v>451</v>
      </c>
      <c r="L1337" t="s">
        <v>34</v>
      </c>
      <c r="M1337" t="s">
        <v>15105</v>
      </c>
      <c r="N1337" t="s">
        <v>15106</v>
      </c>
      <c r="O1337" t="s">
        <v>15066</v>
      </c>
      <c r="P1337" t="s">
        <v>12373</v>
      </c>
      <c r="Q1337" t="s">
        <v>41</v>
      </c>
      <c r="R1337" t="s">
        <v>15107</v>
      </c>
      <c r="S1337" t="s">
        <v>15108</v>
      </c>
      <c r="T1337" t="s">
        <v>15107</v>
      </c>
      <c r="U1337" t="s">
        <v>44</v>
      </c>
      <c r="V1337" t="s">
        <v>45</v>
      </c>
      <c r="W1337" t="s">
        <v>76</v>
      </c>
      <c r="X1337" t="s">
        <v>47</v>
      </c>
      <c r="Y1337" t="s">
        <v>15109</v>
      </c>
      <c r="Z1337" t="s">
        <v>34</v>
      </c>
      <c r="AA1337" t="s">
        <v>164</v>
      </c>
      <c r="AB1337" t="s">
        <v>7499</v>
      </c>
    </row>
    <row r="1338" spans="1:28">
      <c r="A1338" t="s">
        <v>15110</v>
      </c>
      <c r="B1338" t="s">
        <v>67</v>
      </c>
      <c r="C1338" t="s">
        <v>34</v>
      </c>
      <c r="D1338" t="s">
        <v>34</v>
      </c>
      <c r="E1338" t="s">
        <v>15111</v>
      </c>
      <c r="F1338" t="s">
        <v>68</v>
      </c>
      <c r="G1338" t="s">
        <v>13089</v>
      </c>
      <c r="H1338" t="s">
        <v>15112</v>
      </c>
      <c r="I1338" t="s">
        <v>34</v>
      </c>
      <c r="J1338" t="s">
        <v>8068</v>
      </c>
      <c r="K1338" t="s">
        <v>85</v>
      </c>
      <c r="L1338" t="s">
        <v>34</v>
      </c>
      <c r="M1338" t="s">
        <v>15113</v>
      </c>
      <c r="N1338" t="s">
        <v>15114</v>
      </c>
      <c r="O1338" t="s">
        <v>15066</v>
      </c>
      <c r="P1338" t="s">
        <v>12373</v>
      </c>
      <c r="Q1338" t="s">
        <v>41</v>
      </c>
      <c r="R1338" t="s">
        <v>15115</v>
      </c>
      <c r="S1338" t="s">
        <v>15116</v>
      </c>
      <c r="T1338" t="s">
        <v>15115</v>
      </c>
      <c r="U1338" t="s">
        <v>44</v>
      </c>
      <c r="V1338" t="s">
        <v>45</v>
      </c>
      <c r="W1338" t="s">
        <v>76</v>
      </c>
      <c r="X1338" t="s">
        <v>47</v>
      </c>
      <c r="Y1338" t="s">
        <v>15117</v>
      </c>
      <c r="Z1338" t="s">
        <v>178</v>
      </c>
      <c r="AA1338" t="s">
        <v>49</v>
      </c>
      <c r="AB1338" t="s">
        <v>14079</v>
      </c>
    </row>
    <row r="1339" spans="1:28">
      <c r="A1339" t="s">
        <v>15118</v>
      </c>
      <c r="B1339" t="s">
        <v>256</v>
      </c>
      <c r="C1339" t="s">
        <v>34</v>
      </c>
      <c r="D1339" t="s">
        <v>34</v>
      </c>
      <c r="E1339" t="s">
        <v>15119</v>
      </c>
      <c r="F1339" t="s">
        <v>68</v>
      </c>
      <c r="G1339" t="s">
        <v>15120</v>
      </c>
      <c r="H1339" t="s">
        <v>15121</v>
      </c>
      <c r="I1339" t="s">
        <v>34</v>
      </c>
      <c r="J1339" t="s">
        <v>15122</v>
      </c>
      <c r="K1339" t="s">
        <v>276</v>
      </c>
      <c r="L1339" t="s">
        <v>34</v>
      </c>
      <c r="M1339" t="s">
        <v>15123</v>
      </c>
      <c r="N1339" t="s">
        <v>15124</v>
      </c>
      <c r="O1339" t="s">
        <v>15066</v>
      </c>
      <c r="P1339" t="s">
        <v>15066</v>
      </c>
      <c r="Q1339" t="s">
        <v>376</v>
      </c>
      <c r="R1339" t="s">
        <v>15125</v>
      </c>
      <c r="S1339" t="s">
        <v>15126</v>
      </c>
      <c r="T1339" t="s">
        <v>15125</v>
      </c>
      <c r="U1339" t="s">
        <v>44</v>
      </c>
      <c r="V1339" t="s">
        <v>45</v>
      </c>
      <c r="W1339" t="s">
        <v>76</v>
      </c>
      <c r="X1339" t="s">
        <v>47</v>
      </c>
      <c r="Y1339" t="s">
        <v>15127</v>
      </c>
      <c r="Z1339" t="s">
        <v>34</v>
      </c>
      <c r="AA1339" t="s">
        <v>49</v>
      </c>
      <c r="AB1339" t="s">
        <v>8107</v>
      </c>
    </row>
    <row r="1340" spans="1:28">
      <c r="A1340" t="s">
        <v>15128</v>
      </c>
      <c r="B1340" t="s">
        <v>67</v>
      </c>
      <c r="C1340" t="s">
        <v>34</v>
      </c>
      <c r="D1340" t="s">
        <v>34</v>
      </c>
      <c r="E1340" t="s">
        <v>15129</v>
      </c>
      <c r="F1340" t="s">
        <v>68</v>
      </c>
      <c r="G1340" t="s">
        <v>15130</v>
      </c>
      <c r="H1340" t="s">
        <v>15131</v>
      </c>
      <c r="I1340" t="s">
        <v>34</v>
      </c>
      <c r="J1340" t="s">
        <v>15132</v>
      </c>
      <c r="K1340" t="s">
        <v>58</v>
      </c>
      <c r="L1340" t="s">
        <v>34</v>
      </c>
      <c r="M1340" t="s">
        <v>15133</v>
      </c>
      <c r="N1340" t="s">
        <v>15134</v>
      </c>
      <c r="O1340" t="s">
        <v>15066</v>
      </c>
      <c r="P1340" t="s">
        <v>12373</v>
      </c>
      <c r="Q1340" t="s">
        <v>41</v>
      </c>
      <c r="R1340" t="s">
        <v>15135</v>
      </c>
      <c r="S1340" t="s">
        <v>15136</v>
      </c>
      <c r="T1340" t="s">
        <v>15135</v>
      </c>
      <c r="U1340" t="s">
        <v>44</v>
      </c>
      <c r="V1340" t="s">
        <v>45</v>
      </c>
      <c r="W1340" t="s">
        <v>252</v>
      </c>
      <c r="X1340" t="s">
        <v>47</v>
      </c>
      <c r="Y1340" t="s">
        <v>15137</v>
      </c>
      <c r="Z1340" t="s">
        <v>34</v>
      </c>
      <c r="AA1340" t="s">
        <v>164</v>
      </c>
      <c r="AB1340" t="s">
        <v>15138</v>
      </c>
    </row>
    <row r="1341" spans="1:28">
      <c r="A1341" t="s">
        <v>15139</v>
      </c>
      <c r="B1341" t="s">
        <v>28</v>
      </c>
      <c r="C1341" t="s">
        <v>15140</v>
      </c>
      <c r="D1341" t="s">
        <v>15141</v>
      </c>
      <c r="E1341" t="s">
        <v>15142</v>
      </c>
      <c r="F1341" t="s">
        <v>31</v>
      </c>
      <c r="G1341" t="s">
        <v>15143</v>
      </c>
      <c r="H1341" t="s">
        <v>14103</v>
      </c>
      <c r="I1341" t="s">
        <v>15144</v>
      </c>
      <c r="J1341" t="s">
        <v>15145</v>
      </c>
      <c r="K1341" t="s">
        <v>36</v>
      </c>
      <c r="L1341" t="s">
        <v>34</v>
      </c>
      <c r="M1341" t="s">
        <v>15146</v>
      </c>
      <c r="N1341" t="s">
        <v>15147</v>
      </c>
      <c r="O1341" t="s">
        <v>15066</v>
      </c>
      <c r="P1341" t="s">
        <v>12373</v>
      </c>
      <c r="Q1341" t="s">
        <v>41</v>
      </c>
      <c r="R1341" t="s">
        <v>15148</v>
      </c>
      <c r="S1341" t="s">
        <v>15149</v>
      </c>
      <c r="T1341" t="s">
        <v>15150</v>
      </c>
      <c r="U1341" t="s">
        <v>235</v>
      </c>
      <c r="V1341" t="s">
        <v>45</v>
      </c>
      <c r="W1341" t="s">
        <v>392</v>
      </c>
      <c r="X1341" t="s">
        <v>77</v>
      </c>
      <c r="Y1341" t="s">
        <v>15151</v>
      </c>
      <c r="Z1341" t="s">
        <v>34</v>
      </c>
      <c r="AA1341" t="s">
        <v>49</v>
      </c>
      <c r="AB1341" t="s">
        <v>3913</v>
      </c>
    </row>
    <row r="1342" spans="1:28">
      <c r="A1342" t="s">
        <v>15152</v>
      </c>
      <c r="B1342" t="s">
        <v>67</v>
      </c>
      <c r="C1342" t="s">
        <v>34</v>
      </c>
      <c r="D1342" t="s">
        <v>34</v>
      </c>
      <c r="E1342" t="s">
        <v>15153</v>
      </c>
      <c r="F1342" t="s">
        <v>68</v>
      </c>
      <c r="G1342" t="s">
        <v>15154</v>
      </c>
      <c r="H1342" t="s">
        <v>15155</v>
      </c>
      <c r="I1342" t="s">
        <v>34</v>
      </c>
      <c r="J1342" t="s">
        <v>15156</v>
      </c>
      <c r="K1342" t="s">
        <v>58</v>
      </c>
      <c r="L1342" t="s">
        <v>34</v>
      </c>
      <c r="M1342" t="s">
        <v>15157</v>
      </c>
      <c r="N1342" t="s">
        <v>15158</v>
      </c>
      <c r="O1342" t="s">
        <v>15066</v>
      </c>
      <c r="P1342" t="s">
        <v>12373</v>
      </c>
      <c r="Q1342" t="s">
        <v>41</v>
      </c>
      <c r="R1342" t="s">
        <v>15159</v>
      </c>
      <c r="S1342" t="s">
        <v>15160</v>
      </c>
      <c r="T1342" t="s">
        <v>15161</v>
      </c>
      <c r="U1342" t="s">
        <v>44</v>
      </c>
      <c r="V1342" t="s">
        <v>45</v>
      </c>
      <c r="W1342" t="s">
        <v>281</v>
      </c>
      <c r="X1342" t="s">
        <v>77</v>
      </c>
      <c r="Y1342" t="s">
        <v>15162</v>
      </c>
      <c r="Z1342" t="s">
        <v>178</v>
      </c>
      <c r="AA1342" t="s">
        <v>49</v>
      </c>
      <c r="AB1342" t="s">
        <v>6206</v>
      </c>
    </row>
    <row r="1343" spans="1:28">
      <c r="A1343" t="s">
        <v>15163</v>
      </c>
      <c r="B1343" t="s">
        <v>28</v>
      </c>
      <c r="C1343" t="s">
        <v>15164</v>
      </c>
      <c r="D1343" t="s">
        <v>15165</v>
      </c>
      <c r="E1343" t="s">
        <v>15166</v>
      </c>
      <c r="F1343" t="s">
        <v>97</v>
      </c>
      <c r="G1343" t="s">
        <v>15167</v>
      </c>
      <c r="H1343" t="s">
        <v>15168</v>
      </c>
      <c r="I1343" t="s">
        <v>34</v>
      </c>
      <c r="J1343" t="s">
        <v>15169</v>
      </c>
      <c r="K1343" t="s">
        <v>58</v>
      </c>
      <c r="L1343" t="s">
        <v>34</v>
      </c>
      <c r="M1343" t="s">
        <v>15170</v>
      </c>
      <c r="N1343" t="s">
        <v>15171</v>
      </c>
      <c r="O1343" t="s">
        <v>15066</v>
      </c>
      <c r="P1343" t="s">
        <v>12373</v>
      </c>
      <c r="Q1343" t="s">
        <v>41</v>
      </c>
      <c r="R1343" t="s">
        <v>15172</v>
      </c>
      <c r="S1343" t="s">
        <v>15173</v>
      </c>
      <c r="T1343" t="s">
        <v>15172</v>
      </c>
      <c r="U1343" t="s">
        <v>44</v>
      </c>
      <c r="V1343" t="s">
        <v>45</v>
      </c>
      <c r="W1343" t="s">
        <v>76</v>
      </c>
      <c r="X1343" t="s">
        <v>47</v>
      </c>
      <c r="Y1343" t="s">
        <v>15174</v>
      </c>
      <c r="Z1343" t="s">
        <v>34</v>
      </c>
      <c r="AA1343" t="s">
        <v>49</v>
      </c>
      <c r="AB1343" t="s">
        <v>7349</v>
      </c>
    </row>
    <row r="1344" spans="1:28">
      <c r="A1344" t="s">
        <v>15175</v>
      </c>
      <c r="B1344" t="s">
        <v>28</v>
      </c>
      <c r="C1344" t="s">
        <v>15176</v>
      </c>
      <c r="D1344" t="s">
        <v>15177</v>
      </c>
      <c r="E1344" t="s">
        <v>15178</v>
      </c>
      <c r="F1344" t="s">
        <v>97</v>
      </c>
      <c r="G1344" t="s">
        <v>14060</v>
      </c>
      <c r="H1344" t="s">
        <v>15179</v>
      </c>
      <c r="I1344" t="s">
        <v>34</v>
      </c>
      <c r="J1344" t="s">
        <v>15180</v>
      </c>
      <c r="K1344" t="s">
        <v>276</v>
      </c>
      <c r="L1344" t="s">
        <v>34</v>
      </c>
      <c r="M1344" t="s">
        <v>15181</v>
      </c>
      <c r="N1344" t="s">
        <v>15182</v>
      </c>
      <c r="O1344" t="s">
        <v>15066</v>
      </c>
      <c r="P1344" t="s">
        <v>12373</v>
      </c>
      <c r="Q1344" t="s">
        <v>41</v>
      </c>
      <c r="R1344" t="s">
        <v>15183</v>
      </c>
      <c r="S1344" t="s">
        <v>15184</v>
      </c>
      <c r="T1344" t="s">
        <v>15183</v>
      </c>
      <c r="U1344" t="s">
        <v>44</v>
      </c>
      <c r="V1344" t="s">
        <v>45</v>
      </c>
      <c r="W1344" t="s">
        <v>76</v>
      </c>
      <c r="X1344" t="s">
        <v>47</v>
      </c>
      <c r="Y1344" t="s">
        <v>15185</v>
      </c>
      <c r="Z1344" t="s">
        <v>34</v>
      </c>
      <c r="AA1344" t="s">
        <v>49</v>
      </c>
      <c r="AB1344" t="s">
        <v>581</v>
      </c>
    </row>
    <row r="1345" spans="1:28">
      <c r="A1345" t="s">
        <v>15186</v>
      </c>
      <c r="B1345" t="s">
        <v>67</v>
      </c>
      <c r="C1345" t="s">
        <v>34</v>
      </c>
      <c r="D1345" t="s">
        <v>34</v>
      </c>
      <c r="E1345" t="s">
        <v>15187</v>
      </c>
      <c r="F1345" t="s">
        <v>68</v>
      </c>
      <c r="G1345" t="s">
        <v>3810</v>
      </c>
      <c r="H1345" t="s">
        <v>15188</v>
      </c>
      <c r="I1345" t="s">
        <v>34</v>
      </c>
      <c r="J1345" t="s">
        <v>15189</v>
      </c>
      <c r="K1345" t="s">
        <v>112</v>
      </c>
      <c r="L1345" t="s">
        <v>34</v>
      </c>
      <c r="M1345" t="s">
        <v>15190</v>
      </c>
      <c r="N1345" t="s">
        <v>15191</v>
      </c>
      <c r="O1345" t="s">
        <v>15066</v>
      </c>
      <c r="P1345" t="s">
        <v>12373</v>
      </c>
      <c r="Q1345" t="s">
        <v>41</v>
      </c>
      <c r="R1345" t="s">
        <v>15192</v>
      </c>
      <c r="S1345" t="s">
        <v>15193</v>
      </c>
      <c r="T1345" t="s">
        <v>15192</v>
      </c>
      <c r="U1345" t="s">
        <v>44</v>
      </c>
      <c r="V1345" t="s">
        <v>45</v>
      </c>
      <c r="W1345" t="s">
        <v>76</v>
      </c>
      <c r="X1345" t="s">
        <v>47</v>
      </c>
      <c r="Y1345" t="s">
        <v>15194</v>
      </c>
      <c r="Z1345" t="s">
        <v>34</v>
      </c>
      <c r="AA1345" t="s">
        <v>49</v>
      </c>
      <c r="AB1345" t="s">
        <v>610</v>
      </c>
    </row>
    <row r="1346" spans="1:28">
      <c r="A1346" t="s">
        <v>15195</v>
      </c>
      <c r="B1346" t="s">
        <v>28</v>
      </c>
      <c r="C1346" t="s">
        <v>15196</v>
      </c>
      <c r="D1346" t="s">
        <v>15197</v>
      </c>
      <c r="E1346" t="s">
        <v>15198</v>
      </c>
      <c r="F1346" t="s">
        <v>97</v>
      </c>
      <c r="G1346" t="s">
        <v>15199</v>
      </c>
      <c r="H1346" t="s">
        <v>15200</v>
      </c>
      <c r="I1346" t="s">
        <v>34</v>
      </c>
      <c r="J1346" t="s">
        <v>15201</v>
      </c>
      <c r="K1346" t="s">
        <v>882</v>
      </c>
      <c r="L1346" t="s">
        <v>34</v>
      </c>
      <c r="M1346" t="s">
        <v>15202</v>
      </c>
      <c r="N1346" t="s">
        <v>15203</v>
      </c>
      <c r="O1346" t="s">
        <v>15066</v>
      </c>
      <c r="P1346" t="s">
        <v>12373</v>
      </c>
      <c r="Q1346" t="s">
        <v>41</v>
      </c>
      <c r="R1346" t="s">
        <v>15204</v>
      </c>
      <c r="S1346" t="s">
        <v>15205</v>
      </c>
      <c r="T1346" t="s">
        <v>15206</v>
      </c>
      <c r="U1346" t="s">
        <v>235</v>
      </c>
      <c r="V1346" t="s">
        <v>45</v>
      </c>
      <c r="W1346" t="s">
        <v>76</v>
      </c>
      <c r="X1346" t="s">
        <v>77</v>
      </c>
      <c r="Y1346" t="s">
        <v>15207</v>
      </c>
      <c r="Z1346" t="s">
        <v>34</v>
      </c>
      <c r="AA1346" t="s">
        <v>49</v>
      </c>
      <c r="AB1346" t="s">
        <v>4102</v>
      </c>
    </row>
    <row r="1347" spans="1:28">
      <c r="A1347" t="s">
        <v>15208</v>
      </c>
      <c r="B1347" t="s">
        <v>67</v>
      </c>
      <c r="C1347" t="s">
        <v>34</v>
      </c>
      <c r="D1347" t="s">
        <v>34</v>
      </c>
      <c r="E1347" t="s">
        <v>15209</v>
      </c>
      <c r="F1347" t="s">
        <v>68</v>
      </c>
      <c r="G1347" t="s">
        <v>15210</v>
      </c>
      <c r="H1347" t="s">
        <v>14930</v>
      </c>
      <c r="I1347" t="s">
        <v>34</v>
      </c>
      <c r="J1347" t="s">
        <v>15211</v>
      </c>
      <c r="K1347" t="s">
        <v>34</v>
      </c>
      <c r="L1347" t="s">
        <v>34</v>
      </c>
      <c r="M1347" t="s">
        <v>15212</v>
      </c>
      <c r="N1347" t="s">
        <v>15213</v>
      </c>
      <c r="O1347" t="s">
        <v>15214</v>
      </c>
      <c r="P1347" t="s">
        <v>12435</v>
      </c>
      <c r="Q1347" t="s">
        <v>41</v>
      </c>
      <c r="R1347" t="s">
        <v>15215</v>
      </c>
      <c r="S1347" t="s">
        <v>15216</v>
      </c>
      <c r="T1347" t="s">
        <v>15217</v>
      </c>
      <c r="U1347" t="s">
        <v>44</v>
      </c>
      <c r="V1347" t="s">
        <v>45</v>
      </c>
      <c r="W1347" t="s">
        <v>281</v>
      </c>
      <c r="X1347" t="s">
        <v>77</v>
      </c>
      <c r="Y1347" t="s">
        <v>15218</v>
      </c>
      <c r="Z1347" t="s">
        <v>178</v>
      </c>
      <c r="AA1347" t="s">
        <v>49</v>
      </c>
      <c r="AB1347" t="s">
        <v>2644</v>
      </c>
    </row>
    <row r="1348" spans="1:28">
      <c r="A1348" t="s">
        <v>15219</v>
      </c>
      <c r="B1348" t="s">
        <v>67</v>
      </c>
      <c r="C1348" t="s">
        <v>34</v>
      </c>
      <c r="D1348" t="s">
        <v>34</v>
      </c>
      <c r="E1348" t="s">
        <v>15220</v>
      </c>
      <c r="F1348" t="s">
        <v>97</v>
      </c>
      <c r="G1348" t="s">
        <v>15221</v>
      </c>
      <c r="H1348" t="s">
        <v>15222</v>
      </c>
      <c r="I1348" t="s">
        <v>34</v>
      </c>
      <c r="J1348" t="s">
        <v>15223</v>
      </c>
      <c r="K1348" t="s">
        <v>276</v>
      </c>
      <c r="L1348" t="s">
        <v>34</v>
      </c>
      <c r="M1348" t="s">
        <v>15224</v>
      </c>
      <c r="N1348" t="s">
        <v>15225</v>
      </c>
      <c r="O1348" t="s">
        <v>15214</v>
      </c>
      <c r="P1348" t="s">
        <v>12435</v>
      </c>
      <c r="Q1348" t="s">
        <v>41</v>
      </c>
      <c r="R1348" t="s">
        <v>15226</v>
      </c>
      <c r="S1348" t="s">
        <v>15227</v>
      </c>
      <c r="T1348" t="s">
        <v>15226</v>
      </c>
      <c r="U1348" t="s">
        <v>44</v>
      </c>
      <c r="V1348" t="s">
        <v>45</v>
      </c>
      <c r="W1348" t="s">
        <v>810</v>
      </c>
      <c r="X1348" t="s">
        <v>77</v>
      </c>
      <c r="Y1348" t="s">
        <v>15228</v>
      </c>
      <c r="Z1348" t="s">
        <v>34</v>
      </c>
      <c r="AA1348" t="s">
        <v>49</v>
      </c>
      <c r="AB1348" t="s">
        <v>900</v>
      </c>
    </row>
    <row r="1349" spans="1:28">
      <c r="A1349" t="s">
        <v>15229</v>
      </c>
      <c r="B1349" t="s">
        <v>28</v>
      </c>
      <c r="C1349" t="s">
        <v>15230</v>
      </c>
      <c r="D1349" t="s">
        <v>15231</v>
      </c>
      <c r="E1349" t="s">
        <v>15232</v>
      </c>
      <c r="F1349" t="s">
        <v>31</v>
      </c>
      <c r="G1349" t="s">
        <v>15233</v>
      </c>
      <c r="H1349" t="s">
        <v>15234</v>
      </c>
      <c r="I1349" t="s">
        <v>34</v>
      </c>
      <c r="J1349" t="s">
        <v>15235</v>
      </c>
      <c r="K1349" t="s">
        <v>142</v>
      </c>
      <c r="L1349" t="s">
        <v>34</v>
      </c>
      <c r="M1349" t="s">
        <v>15236</v>
      </c>
      <c r="N1349" t="s">
        <v>15237</v>
      </c>
      <c r="O1349" t="s">
        <v>15214</v>
      </c>
      <c r="P1349" t="s">
        <v>12435</v>
      </c>
      <c r="Q1349" t="s">
        <v>41</v>
      </c>
      <c r="R1349" t="s">
        <v>15238</v>
      </c>
      <c r="S1349" t="s">
        <v>15239</v>
      </c>
      <c r="T1349" t="s">
        <v>15240</v>
      </c>
      <c r="U1349" t="s">
        <v>44</v>
      </c>
      <c r="V1349" t="s">
        <v>2324</v>
      </c>
      <c r="W1349" t="s">
        <v>46</v>
      </c>
      <c r="X1349" t="s">
        <v>77</v>
      </c>
      <c r="Y1349" t="s">
        <v>15241</v>
      </c>
      <c r="Z1349" t="s">
        <v>34</v>
      </c>
      <c r="AA1349" t="s">
        <v>164</v>
      </c>
      <c r="AB1349" t="s">
        <v>1454</v>
      </c>
    </row>
    <row r="1350" spans="1:28">
      <c r="A1350" t="s">
        <v>15242</v>
      </c>
      <c r="B1350" t="s">
        <v>28</v>
      </c>
      <c r="C1350" t="s">
        <v>15243</v>
      </c>
      <c r="D1350" t="s">
        <v>15244</v>
      </c>
      <c r="E1350" t="s">
        <v>15245</v>
      </c>
      <c r="F1350" t="s">
        <v>97</v>
      </c>
      <c r="G1350" t="s">
        <v>4061</v>
      </c>
      <c r="H1350" t="s">
        <v>15246</v>
      </c>
      <c r="I1350" t="s">
        <v>34</v>
      </c>
      <c r="J1350" t="s">
        <v>15247</v>
      </c>
      <c r="K1350" t="s">
        <v>199</v>
      </c>
      <c r="L1350" t="s">
        <v>34</v>
      </c>
      <c r="M1350" t="s">
        <v>15248</v>
      </c>
      <c r="N1350" t="s">
        <v>15249</v>
      </c>
      <c r="O1350" t="s">
        <v>15214</v>
      </c>
      <c r="P1350" t="s">
        <v>12435</v>
      </c>
      <c r="Q1350" t="s">
        <v>41</v>
      </c>
      <c r="R1350" t="s">
        <v>15250</v>
      </c>
      <c r="S1350" t="s">
        <v>15251</v>
      </c>
      <c r="T1350" t="s">
        <v>15250</v>
      </c>
      <c r="U1350" t="s">
        <v>44</v>
      </c>
      <c r="V1350" t="s">
        <v>45</v>
      </c>
      <c r="W1350" t="s">
        <v>76</v>
      </c>
      <c r="X1350" t="s">
        <v>47</v>
      </c>
      <c r="Y1350" t="s">
        <v>15252</v>
      </c>
      <c r="Z1350" t="s">
        <v>34</v>
      </c>
      <c r="AA1350" t="s">
        <v>49</v>
      </c>
      <c r="AB1350" t="s">
        <v>342</v>
      </c>
    </row>
    <row r="1351" spans="1:28">
      <c r="A1351" t="s">
        <v>15253</v>
      </c>
      <c r="B1351" t="s">
        <v>28</v>
      </c>
      <c r="C1351" t="s">
        <v>15254</v>
      </c>
      <c r="D1351" t="s">
        <v>15255</v>
      </c>
      <c r="E1351" t="s">
        <v>15256</v>
      </c>
      <c r="F1351" t="s">
        <v>97</v>
      </c>
      <c r="G1351" t="s">
        <v>15257</v>
      </c>
      <c r="H1351" t="s">
        <v>15258</v>
      </c>
      <c r="I1351" t="s">
        <v>34</v>
      </c>
      <c r="J1351" t="s">
        <v>15259</v>
      </c>
      <c r="K1351" t="s">
        <v>58</v>
      </c>
      <c r="L1351" t="s">
        <v>34</v>
      </c>
      <c r="M1351" t="s">
        <v>15260</v>
      </c>
      <c r="N1351" t="s">
        <v>15261</v>
      </c>
      <c r="O1351" t="s">
        <v>15214</v>
      </c>
      <c r="P1351" t="s">
        <v>12435</v>
      </c>
      <c r="Q1351" t="s">
        <v>41</v>
      </c>
      <c r="R1351" t="s">
        <v>15262</v>
      </c>
      <c r="S1351" t="s">
        <v>15263</v>
      </c>
      <c r="T1351" t="s">
        <v>15262</v>
      </c>
      <c r="U1351" t="s">
        <v>44</v>
      </c>
      <c r="V1351" t="s">
        <v>45</v>
      </c>
      <c r="W1351" t="s">
        <v>810</v>
      </c>
      <c r="X1351" t="s">
        <v>77</v>
      </c>
      <c r="Y1351" t="s">
        <v>15264</v>
      </c>
      <c r="Z1351" t="s">
        <v>34</v>
      </c>
      <c r="AA1351" t="s">
        <v>49</v>
      </c>
      <c r="AB1351" t="s">
        <v>9233</v>
      </c>
    </row>
    <row r="1352" spans="1:28">
      <c r="A1352" t="s">
        <v>15265</v>
      </c>
      <c r="B1352" t="s">
        <v>28</v>
      </c>
      <c r="C1352" t="s">
        <v>15266</v>
      </c>
      <c r="D1352" t="s">
        <v>15267</v>
      </c>
      <c r="E1352" t="s">
        <v>15268</v>
      </c>
      <c r="F1352" t="s">
        <v>97</v>
      </c>
      <c r="G1352" t="s">
        <v>15269</v>
      </c>
      <c r="H1352" t="s">
        <v>15270</v>
      </c>
      <c r="I1352" t="s">
        <v>34</v>
      </c>
      <c r="J1352" t="s">
        <v>15271</v>
      </c>
      <c r="K1352" t="s">
        <v>276</v>
      </c>
      <c r="L1352" t="s">
        <v>34</v>
      </c>
      <c r="M1352" t="s">
        <v>15272</v>
      </c>
      <c r="N1352" t="s">
        <v>15273</v>
      </c>
      <c r="O1352" t="s">
        <v>15214</v>
      </c>
      <c r="P1352" t="s">
        <v>12435</v>
      </c>
      <c r="Q1352" t="s">
        <v>41</v>
      </c>
      <c r="R1352" t="s">
        <v>15274</v>
      </c>
      <c r="S1352" t="s">
        <v>15275</v>
      </c>
      <c r="T1352" t="s">
        <v>15274</v>
      </c>
      <c r="U1352" t="s">
        <v>44</v>
      </c>
      <c r="V1352" t="s">
        <v>45</v>
      </c>
      <c r="W1352" t="s">
        <v>76</v>
      </c>
      <c r="X1352" t="s">
        <v>47</v>
      </c>
      <c r="Y1352" t="s">
        <v>15276</v>
      </c>
      <c r="Z1352" t="s">
        <v>34</v>
      </c>
      <c r="AA1352" t="s">
        <v>49</v>
      </c>
      <c r="AB1352" t="s">
        <v>368</v>
      </c>
    </row>
    <row r="1353" spans="1:28">
      <c r="A1353" t="s">
        <v>15277</v>
      </c>
      <c r="B1353" t="s">
        <v>28</v>
      </c>
      <c r="C1353" t="s">
        <v>15278</v>
      </c>
      <c r="D1353" t="s">
        <v>15279</v>
      </c>
      <c r="E1353" t="s">
        <v>15280</v>
      </c>
      <c r="F1353" t="s">
        <v>97</v>
      </c>
      <c r="G1353" t="s">
        <v>3413</v>
      </c>
      <c r="H1353" t="s">
        <v>139</v>
      </c>
      <c r="I1353" t="s">
        <v>34</v>
      </c>
      <c r="J1353" t="s">
        <v>15281</v>
      </c>
      <c r="K1353" t="s">
        <v>1305</v>
      </c>
      <c r="L1353" t="s">
        <v>34</v>
      </c>
      <c r="M1353" t="s">
        <v>15282</v>
      </c>
      <c r="N1353" t="s">
        <v>15283</v>
      </c>
      <c r="O1353" t="s">
        <v>15214</v>
      </c>
      <c r="P1353" t="s">
        <v>12435</v>
      </c>
      <c r="Q1353" t="s">
        <v>41</v>
      </c>
      <c r="R1353" t="s">
        <v>15284</v>
      </c>
      <c r="S1353" t="s">
        <v>15285</v>
      </c>
      <c r="T1353" t="s">
        <v>15284</v>
      </c>
      <c r="U1353" t="s">
        <v>44</v>
      </c>
      <c r="V1353" t="s">
        <v>45</v>
      </c>
      <c r="W1353" t="s">
        <v>76</v>
      </c>
      <c r="X1353" t="s">
        <v>47</v>
      </c>
      <c r="Y1353" t="s">
        <v>15286</v>
      </c>
      <c r="Z1353" t="s">
        <v>34</v>
      </c>
      <c r="AA1353" t="s">
        <v>49</v>
      </c>
      <c r="AB1353" t="s">
        <v>13591</v>
      </c>
    </row>
    <row r="1354" spans="1:28">
      <c r="A1354" t="s">
        <v>15287</v>
      </c>
      <c r="B1354" t="s">
        <v>28</v>
      </c>
      <c r="C1354" t="s">
        <v>15288</v>
      </c>
      <c r="D1354" t="s">
        <v>15289</v>
      </c>
      <c r="E1354" t="s">
        <v>15290</v>
      </c>
      <c r="F1354" t="s">
        <v>31</v>
      </c>
      <c r="G1354" t="s">
        <v>273</v>
      </c>
      <c r="H1354" t="s">
        <v>2450</v>
      </c>
      <c r="I1354" t="s">
        <v>34</v>
      </c>
      <c r="J1354" t="s">
        <v>15291</v>
      </c>
      <c r="K1354" t="s">
        <v>185</v>
      </c>
      <c r="L1354" t="s">
        <v>34</v>
      </c>
      <c r="M1354" t="s">
        <v>15292</v>
      </c>
      <c r="N1354" t="s">
        <v>15293</v>
      </c>
      <c r="O1354" t="s">
        <v>15214</v>
      </c>
      <c r="P1354" t="s">
        <v>12435</v>
      </c>
      <c r="Q1354" t="s">
        <v>41</v>
      </c>
      <c r="R1354" t="s">
        <v>15294</v>
      </c>
      <c r="S1354" t="s">
        <v>15295</v>
      </c>
      <c r="T1354" t="s">
        <v>15294</v>
      </c>
      <c r="U1354" t="s">
        <v>44</v>
      </c>
      <c r="V1354" t="s">
        <v>45</v>
      </c>
      <c r="W1354" t="s">
        <v>76</v>
      </c>
      <c r="X1354" t="s">
        <v>47</v>
      </c>
      <c r="Y1354" t="s">
        <v>15296</v>
      </c>
      <c r="Z1354" t="s">
        <v>34</v>
      </c>
      <c r="AA1354" t="s">
        <v>49</v>
      </c>
      <c r="AB1354" t="s">
        <v>7571</v>
      </c>
    </row>
    <row r="1355" spans="1:28">
      <c r="A1355" t="s">
        <v>15297</v>
      </c>
      <c r="B1355" t="s">
        <v>67</v>
      </c>
      <c r="C1355" t="s">
        <v>34</v>
      </c>
      <c r="D1355" t="s">
        <v>34</v>
      </c>
      <c r="E1355" t="s">
        <v>15298</v>
      </c>
      <c r="F1355" t="s">
        <v>68</v>
      </c>
      <c r="G1355" t="s">
        <v>1352</v>
      </c>
      <c r="H1355" t="s">
        <v>7670</v>
      </c>
      <c r="I1355" t="s">
        <v>34</v>
      </c>
      <c r="J1355" t="s">
        <v>15299</v>
      </c>
      <c r="K1355" t="s">
        <v>34</v>
      </c>
      <c r="L1355" t="s">
        <v>34</v>
      </c>
      <c r="M1355" t="s">
        <v>15300</v>
      </c>
      <c r="N1355" t="s">
        <v>15301</v>
      </c>
      <c r="O1355" t="s">
        <v>15214</v>
      </c>
      <c r="P1355" t="s">
        <v>12435</v>
      </c>
      <c r="Q1355" t="s">
        <v>41</v>
      </c>
      <c r="R1355" t="s">
        <v>15302</v>
      </c>
      <c r="S1355" t="s">
        <v>15303</v>
      </c>
      <c r="T1355" t="s">
        <v>15304</v>
      </c>
      <c r="U1355" t="s">
        <v>235</v>
      </c>
      <c r="V1355" t="s">
        <v>217</v>
      </c>
      <c r="W1355" t="s">
        <v>148</v>
      </c>
      <c r="X1355" t="s">
        <v>77</v>
      </c>
      <c r="Y1355" t="s">
        <v>15305</v>
      </c>
      <c r="Z1355" t="s">
        <v>34</v>
      </c>
      <c r="AA1355" t="s">
        <v>367</v>
      </c>
      <c r="AB1355" t="s">
        <v>610</v>
      </c>
    </row>
    <row r="1356" spans="1:28">
      <c r="A1356" t="s">
        <v>15306</v>
      </c>
      <c r="B1356" t="s">
        <v>28</v>
      </c>
      <c r="C1356" t="s">
        <v>15307</v>
      </c>
      <c r="D1356" t="s">
        <v>15308</v>
      </c>
      <c r="E1356" t="s">
        <v>15309</v>
      </c>
      <c r="F1356" t="s">
        <v>97</v>
      </c>
      <c r="G1356" t="s">
        <v>15310</v>
      </c>
      <c r="H1356" t="s">
        <v>15311</v>
      </c>
      <c r="I1356" t="s">
        <v>34</v>
      </c>
      <c r="J1356" t="s">
        <v>15312</v>
      </c>
      <c r="K1356" t="s">
        <v>58</v>
      </c>
      <c r="L1356" t="s">
        <v>34</v>
      </c>
      <c r="M1356" t="s">
        <v>15313</v>
      </c>
      <c r="N1356" t="s">
        <v>15314</v>
      </c>
      <c r="O1356" t="s">
        <v>15315</v>
      </c>
      <c r="P1356" t="s">
        <v>12520</v>
      </c>
      <c r="Q1356" t="s">
        <v>41</v>
      </c>
      <c r="R1356" t="s">
        <v>15316</v>
      </c>
      <c r="S1356" t="s">
        <v>15317</v>
      </c>
      <c r="T1356" t="s">
        <v>15318</v>
      </c>
      <c r="U1356" t="s">
        <v>44</v>
      </c>
      <c r="V1356" t="s">
        <v>45</v>
      </c>
      <c r="W1356" t="s">
        <v>76</v>
      </c>
      <c r="X1356" t="s">
        <v>77</v>
      </c>
      <c r="Y1356" t="s">
        <v>15319</v>
      </c>
      <c r="Z1356" t="s">
        <v>34</v>
      </c>
      <c r="AA1356" t="s">
        <v>49</v>
      </c>
      <c r="AB1356" t="s">
        <v>7293</v>
      </c>
    </row>
    <row r="1357" spans="1:28">
      <c r="A1357" t="s">
        <v>15320</v>
      </c>
      <c r="B1357" t="s">
        <v>28</v>
      </c>
      <c r="C1357" t="s">
        <v>15321</v>
      </c>
      <c r="D1357" t="s">
        <v>15322</v>
      </c>
      <c r="E1357" t="s">
        <v>15323</v>
      </c>
      <c r="F1357" t="s">
        <v>97</v>
      </c>
      <c r="G1357" t="s">
        <v>15324</v>
      </c>
      <c r="H1357" t="s">
        <v>15325</v>
      </c>
      <c r="I1357" t="s">
        <v>34</v>
      </c>
      <c r="J1357" t="s">
        <v>15326</v>
      </c>
      <c r="K1357" t="s">
        <v>451</v>
      </c>
      <c r="L1357" t="s">
        <v>34</v>
      </c>
      <c r="M1357" t="s">
        <v>15327</v>
      </c>
      <c r="N1357" t="s">
        <v>15328</v>
      </c>
      <c r="O1357" t="s">
        <v>15315</v>
      </c>
      <c r="P1357" t="s">
        <v>12520</v>
      </c>
      <c r="Q1357" t="s">
        <v>41</v>
      </c>
      <c r="R1357" t="s">
        <v>15329</v>
      </c>
      <c r="S1357" t="s">
        <v>15330</v>
      </c>
      <c r="T1357" t="s">
        <v>15329</v>
      </c>
      <c r="U1357" t="s">
        <v>44</v>
      </c>
      <c r="V1357" t="s">
        <v>45</v>
      </c>
      <c r="W1357" t="s">
        <v>148</v>
      </c>
      <c r="X1357" t="s">
        <v>47</v>
      </c>
      <c r="Y1357" t="s">
        <v>15331</v>
      </c>
      <c r="Z1357" t="s">
        <v>34</v>
      </c>
      <c r="AA1357" t="s">
        <v>49</v>
      </c>
      <c r="AB1357" t="s">
        <v>13452</v>
      </c>
    </row>
    <row r="1358" spans="1:28">
      <c r="A1358" t="s">
        <v>15332</v>
      </c>
      <c r="B1358" t="s">
        <v>256</v>
      </c>
      <c r="C1358" t="s">
        <v>15333</v>
      </c>
      <c r="D1358" t="s">
        <v>34</v>
      </c>
      <c r="E1358" t="s">
        <v>15334</v>
      </c>
      <c r="F1358" t="s">
        <v>68</v>
      </c>
      <c r="G1358" t="s">
        <v>15335</v>
      </c>
      <c r="H1358" t="s">
        <v>15336</v>
      </c>
      <c r="I1358" t="s">
        <v>34</v>
      </c>
      <c r="J1358" t="s">
        <v>15337</v>
      </c>
      <c r="K1358" t="s">
        <v>156</v>
      </c>
      <c r="L1358" t="s">
        <v>34</v>
      </c>
      <c r="M1358" t="s">
        <v>15338</v>
      </c>
      <c r="N1358" t="s">
        <v>15339</v>
      </c>
      <c r="O1358" t="s">
        <v>15315</v>
      </c>
      <c r="P1358" t="s">
        <v>15315</v>
      </c>
      <c r="Q1358" t="s">
        <v>265</v>
      </c>
      <c r="R1358" t="s">
        <v>15340</v>
      </c>
      <c r="S1358" t="s">
        <v>15341</v>
      </c>
      <c r="T1358" t="s">
        <v>15340</v>
      </c>
      <c r="U1358" t="s">
        <v>44</v>
      </c>
      <c r="V1358" t="s">
        <v>45</v>
      </c>
      <c r="W1358" t="s">
        <v>252</v>
      </c>
      <c r="X1358" t="s">
        <v>47</v>
      </c>
      <c r="Y1358" t="s">
        <v>15342</v>
      </c>
      <c r="Z1358" t="s">
        <v>34</v>
      </c>
      <c r="AA1358" t="s">
        <v>164</v>
      </c>
      <c r="AB1358" t="s">
        <v>968</v>
      </c>
    </row>
    <row r="1359" spans="1:28">
      <c r="A1359" t="s">
        <v>15343</v>
      </c>
      <c r="B1359" t="s">
        <v>28</v>
      </c>
      <c r="C1359" t="s">
        <v>15344</v>
      </c>
      <c r="D1359" t="s">
        <v>15345</v>
      </c>
      <c r="E1359" t="s">
        <v>15346</v>
      </c>
      <c r="F1359" t="s">
        <v>97</v>
      </c>
      <c r="G1359" t="s">
        <v>15347</v>
      </c>
      <c r="H1359" t="s">
        <v>11009</v>
      </c>
      <c r="I1359" t="s">
        <v>34</v>
      </c>
      <c r="J1359" t="s">
        <v>15348</v>
      </c>
      <c r="K1359" t="s">
        <v>199</v>
      </c>
      <c r="L1359" t="s">
        <v>34</v>
      </c>
      <c r="M1359" t="s">
        <v>15349</v>
      </c>
      <c r="N1359" t="s">
        <v>15350</v>
      </c>
      <c r="O1359" t="s">
        <v>15315</v>
      </c>
      <c r="P1359" t="s">
        <v>12520</v>
      </c>
      <c r="Q1359" t="s">
        <v>41</v>
      </c>
      <c r="R1359" t="s">
        <v>15351</v>
      </c>
      <c r="S1359" t="s">
        <v>15352</v>
      </c>
      <c r="T1359" t="s">
        <v>15351</v>
      </c>
      <c r="U1359" t="s">
        <v>44</v>
      </c>
      <c r="V1359" t="s">
        <v>45</v>
      </c>
      <c r="W1359" t="s">
        <v>281</v>
      </c>
      <c r="X1359" t="s">
        <v>47</v>
      </c>
      <c r="Y1359" t="s">
        <v>15353</v>
      </c>
      <c r="Z1359" t="s">
        <v>34</v>
      </c>
      <c r="AA1359" t="s">
        <v>49</v>
      </c>
      <c r="AB1359" t="s">
        <v>2243</v>
      </c>
    </row>
    <row r="1360" spans="1:28">
      <c r="A1360" t="s">
        <v>15354</v>
      </c>
      <c r="B1360" t="s">
        <v>28</v>
      </c>
      <c r="C1360" t="s">
        <v>15333</v>
      </c>
      <c r="D1360" t="s">
        <v>15355</v>
      </c>
      <c r="E1360" t="s">
        <v>15356</v>
      </c>
      <c r="F1360" t="s">
        <v>97</v>
      </c>
      <c r="G1360" t="s">
        <v>6108</v>
      </c>
      <c r="H1360" t="s">
        <v>15357</v>
      </c>
      <c r="I1360" t="s">
        <v>34</v>
      </c>
      <c r="J1360" t="s">
        <v>15337</v>
      </c>
      <c r="K1360" t="s">
        <v>156</v>
      </c>
      <c r="L1360" t="s">
        <v>34</v>
      </c>
      <c r="M1360" t="s">
        <v>15338</v>
      </c>
      <c r="N1360" t="s">
        <v>15339</v>
      </c>
      <c r="O1360" t="s">
        <v>15315</v>
      </c>
      <c r="P1360" t="s">
        <v>12520</v>
      </c>
      <c r="Q1360" t="s">
        <v>41</v>
      </c>
      <c r="R1360" t="s">
        <v>15340</v>
      </c>
      <c r="S1360" t="s">
        <v>15341</v>
      </c>
      <c r="T1360" t="s">
        <v>15340</v>
      </c>
      <c r="U1360" t="s">
        <v>44</v>
      </c>
      <c r="V1360" t="s">
        <v>45</v>
      </c>
      <c r="W1360" t="s">
        <v>252</v>
      </c>
      <c r="X1360" t="s">
        <v>47</v>
      </c>
      <c r="Y1360" t="s">
        <v>15342</v>
      </c>
      <c r="Z1360" t="s">
        <v>34</v>
      </c>
      <c r="AA1360" t="s">
        <v>49</v>
      </c>
      <c r="AB1360" t="s">
        <v>610</v>
      </c>
    </row>
    <row r="1361" spans="1:28">
      <c r="A1361" t="s">
        <v>15358</v>
      </c>
      <c r="B1361" t="s">
        <v>28</v>
      </c>
      <c r="C1361" t="s">
        <v>15359</v>
      </c>
      <c r="D1361" t="s">
        <v>15360</v>
      </c>
      <c r="E1361" t="s">
        <v>15361</v>
      </c>
      <c r="F1361" t="s">
        <v>31</v>
      </c>
      <c r="G1361" t="s">
        <v>7424</v>
      </c>
      <c r="H1361" t="s">
        <v>15362</v>
      </c>
      <c r="I1361" t="s">
        <v>34</v>
      </c>
      <c r="J1361" t="s">
        <v>15363</v>
      </c>
      <c r="K1361" t="s">
        <v>185</v>
      </c>
      <c r="L1361" t="s">
        <v>34</v>
      </c>
      <c r="M1361" t="s">
        <v>15364</v>
      </c>
      <c r="N1361" t="s">
        <v>15365</v>
      </c>
      <c r="O1361" t="s">
        <v>15315</v>
      </c>
      <c r="P1361" t="s">
        <v>12520</v>
      </c>
      <c r="Q1361" t="s">
        <v>41</v>
      </c>
      <c r="R1361" t="s">
        <v>15366</v>
      </c>
      <c r="S1361" t="s">
        <v>15367</v>
      </c>
      <c r="T1361" t="s">
        <v>15366</v>
      </c>
      <c r="U1361" t="s">
        <v>44</v>
      </c>
      <c r="V1361" t="s">
        <v>45</v>
      </c>
      <c r="W1361" t="s">
        <v>392</v>
      </c>
      <c r="X1361" t="s">
        <v>47</v>
      </c>
      <c r="Y1361" t="s">
        <v>15368</v>
      </c>
      <c r="Z1361" t="s">
        <v>34</v>
      </c>
      <c r="AA1361" t="s">
        <v>164</v>
      </c>
      <c r="AB1361" t="s">
        <v>658</v>
      </c>
    </row>
    <row r="1362" spans="1:28">
      <c r="A1362" t="s">
        <v>15369</v>
      </c>
      <c r="B1362" t="s">
        <v>256</v>
      </c>
      <c r="C1362" t="s">
        <v>34</v>
      </c>
      <c r="D1362" t="s">
        <v>34</v>
      </c>
      <c r="E1362" t="s">
        <v>15370</v>
      </c>
      <c r="F1362" t="s">
        <v>68</v>
      </c>
      <c r="G1362" t="s">
        <v>5579</v>
      </c>
      <c r="H1362" t="s">
        <v>15371</v>
      </c>
      <c r="I1362" t="s">
        <v>34</v>
      </c>
      <c r="J1362" t="s">
        <v>15372</v>
      </c>
      <c r="K1362" t="s">
        <v>1462</v>
      </c>
      <c r="L1362" t="s">
        <v>34</v>
      </c>
      <c r="M1362" t="s">
        <v>15373</v>
      </c>
      <c r="N1362" t="s">
        <v>15374</v>
      </c>
      <c r="O1362" t="s">
        <v>15315</v>
      </c>
      <c r="P1362" t="s">
        <v>15214</v>
      </c>
      <c r="Q1362" t="s">
        <v>265</v>
      </c>
      <c r="R1362" t="s">
        <v>15375</v>
      </c>
      <c r="S1362" t="s">
        <v>15376</v>
      </c>
      <c r="T1362" t="s">
        <v>15375</v>
      </c>
      <c r="U1362" t="s">
        <v>44</v>
      </c>
      <c r="V1362" t="s">
        <v>45</v>
      </c>
      <c r="W1362" t="s">
        <v>76</v>
      </c>
      <c r="X1362" t="s">
        <v>47</v>
      </c>
      <c r="Y1362" t="s">
        <v>15377</v>
      </c>
      <c r="Z1362" t="s">
        <v>34</v>
      </c>
      <c r="AA1362" t="s">
        <v>49</v>
      </c>
      <c r="AB1362" t="s">
        <v>1833</v>
      </c>
    </row>
    <row r="1363" spans="1:28">
      <c r="A1363" t="s">
        <v>15378</v>
      </c>
      <c r="B1363" t="s">
        <v>67</v>
      </c>
      <c r="C1363" t="s">
        <v>34</v>
      </c>
      <c r="D1363" t="s">
        <v>34</v>
      </c>
      <c r="E1363" t="s">
        <v>15379</v>
      </c>
      <c r="F1363" t="s">
        <v>68</v>
      </c>
      <c r="G1363" t="s">
        <v>11403</v>
      </c>
      <c r="H1363" t="s">
        <v>15380</v>
      </c>
      <c r="I1363" t="s">
        <v>34</v>
      </c>
      <c r="J1363" t="s">
        <v>15381</v>
      </c>
      <c r="K1363" t="s">
        <v>882</v>
      </c>
      <c r="L1363" t="s">
        <v>34</v>
      </c>
      <c r="M1363" t="s">
        <v>15382</v>
      </c>
      <c r="N1363" t="s">
        <v>15383</v>
      </c>
      <c r="O1363" t="s">
        <v>15315</v>
      </c>
      <c r="P1363" t="s">
        <v>12520</v>
      </c>
      <c r="Q1363" t="s">
        <v>41</v>
      </c>
      <c r="R1363" t="s">
        <v>15384</v>
      </c>
      <c r="S1363" t="s">
        <v>15385</v>
      </c>
      <c r="T1363" t="s">
        <v>15384</v>
      </c>
      <c r="U1363" t="s">
        <v>235</v>
      </c>
      <c r="V1363" t="s">
        <v>45</v>
      </c>
      <c r="W1363" t="s">
        <v>76</v>
      </c>
      <c r="X1363" t="s">
        <v>47</v>
      </c>
      <c r="Y1363" t="s">
        <v>15386</v>
      </c>
      <c r="Z1363" t="s">
        <v>178</v>
      </c>
      <c r="AA1363" t="s">
        <v>367</v>
      </c>
      <c r="AB1363" t="s">
        <v>7635</v>
      </c>
    </row>
    <row r="1364" spans="1:28">
      <c r="A1364" t="s">
        <v>15387</v>
      </c>
      <c r="B1364" t="s">
        <v>67</v>
      </c>
      <c r="C1364" t="s">
        <v>34</v>
      </c>
      <c r="D1364" t="s">
        <v>34</v>
      </c>
      <c r="E1364" t="s">
        <v>15388</v>
      </c>
      <c r="F1364" t="s">
        <v>68</v>
      </c>
      <c r="G1364" t="s">
        <v>4296</v>
      </c>
      <c r="H1364" t="s">
        <v>15389</v>
      </c>
      <c r="I1364" t="s">
        <v>15390</v>
      </c>
      <c r="J1364" t="s">
        <v>15391</v>
      </c>
      <c r="K1364" t="s">
        <v>185</v>
      </c>
      <c r="L1364" t="s">
        <v>34</v>
      </c>
      <c r="M1364" t="s">
        <v>15392</v>
      </c>
      <c r="N1364" t="s">
        <v>15393</v>
      </c>
      <c r="O1364" t="s">
        <v>15394</v>
      </c>
      <c r="P1364" t="s">
        <v>12573</v>
      </c>
      <c r="Q1364" t="s">
        <v>41</v>
      </c>
      <c r="R1364" t="s">
        <v>15395</v>
      </c>
      <c r="S1364" t="s">
        <v>15396</v>
      </c>
      <c r="T1364" t="s">
        <v>15395</v>
      </c>
      <c r="U1364" t="s">
        <v>44</v>
      </c>
      <c r="V1364" t="s">
        <v>45</v>
      </c>
      <c r="W1364" t="s">
        <v>76</v>
      </c>
      <c r="X1364" t="s">
        <v>47</v>
      </c>
      <c r="Y1364" t="s">
        <v>15397</v>
      </c>
      <c r="Z1364" t="s">
        <v>34</v>
      </c>
      <c r="AA1364" t="s">
        <v>49</v>
      </c>
      <c r="AB1364" t="s">
        <v>3470</v>
      </c>
    </row>
    <row r="1365" spans="1:28">
      <c r="A1365" t="s">
        <v>15398</v>
      </c>
      <c r="B1365" t="s">
        <v>67</v>
      </c>
      <c r="C1365" t="s">
        <v>34</v>
      </c>
      <c r="D1365" t="s">
        <v>34</v>
      </c>
      <c r="E1365" t="s">
        <v>15399</v>
      </c>
      <c r="F1365" t="s">
        <v>68</v>
      </c>
      <c r="G1365" t="s">
        <v>15400</v>
      </c>
      <c r="H1365" t="s">
        <v>15401</v>
      </c>
      <c r="I1365" t="s">
        <v>34</v>
      </c>
      <c r="J1365" t="s">
        <v>15402</v>
      </c>
      <c r="K1365" t="s">
        <v>58</v>
      </c>
      <c r="L1365" t="s">
        <v>34</v>
      </c>
      <c r="M1365" t="s">
        <v>15403</v>
      </c>
      <c r="N1365" t="s">
        <v>15404</v>
      </c>
      <c r="O1365" t="s">
        <v>15394</v>
      </c>
      <c r="P1365" t="s">
        <v>12573</v>
      </c>
      <c r="Q1365" t="s">
        <v>41</v>
      </c>
      <c r="R1365" t="s">
        <v>15405</v>
      </c>
      <c r="S1365" t="s">
        <v>15406</v>
      </c>
      <c r="T1365" t="s">
        <v>15405</v>
      </c>
      <c r="U1365" t="s">
        <v>191</v>
      </c>
      <c r="V1365" t="s">
        <v>4454</v>
      </c>
      <c r="W1365" t="s">
        <v>392</v>
      </c>
      <c r="X1365" t="s">
        <v>47</v>
      </c>
      <c r="Y1365" t="s">
        <v>15407</v>
      </c>
      <c r="Z1365" t="s">
        <v>34</v>
      </c>
      <c r="AA1365" t="s">
        <v>49</v>
      </c>
      <c r="AB1365" t="s">
        <v>3671</v>
      </c>
    </row>
    <row r="1366" spans="1:28">
      <c r="A1366" t="s">
        <v>15408</v>
      </c>
      <c r="B1366" t="s">
        <v>28</v>
      </c>
      <c r="C1366" t="s">
        <v>15409</v>
      </c>
      <c r="D1366" t="s">
        <v>15410</v>
      </c>
      <c r="E1366" t="s">
        <v>15411</v>
      </c>
      <c r="F1366" t="s">
        <v>31</v>
      </c>
      <c r="G1366" t="s">
        <v>2506</v>
      </c>
      <c r="H1366" t="s">
        <v>15412</v>
      </c>
      <c r="I1366" t="s">
        <v>34</v>
      </c>
      <c r="J1366" t="s">
        <v>15413</v>
      </c>
      <c r="K1366" t="s">
        <v>85</v>
      </c>
      <c r="L1366" t="s">
        <v>34</v>
      </c>
      <c r="M1366" t="s">
        <v>15414</v>
      </c>
      <c r="N1366" t="s">
        <v>15415</v>
      </c>
      <c r="O1366" t="s">
        <v>15394</v>
      </c>
      <c r="P1366" t="s">
        <v>12573</v>
      </c>
      <c r="Q1366" t="s">
        <v>41</v>
      </c>
      <c r="R1366" t="s">
        <v>15416</v>
      </c>
      <c r="S1366" t="s">
        <v>15417</v>
      </c>
      <c r="T1366" t="s">
        <v>15416</v>
      </c>
      <c r="U1366" t="s">
        <v>44</v>
      </c>
      <c r="V1366" t="s">
        <v>45</v>
      </c>
      <c r="W1366" t="s">
        <v>148</v>
      </c>
      <c r="X1366" t="s">
        <v>47</v>
      </c>
      <c r="Y1366" t="s">
        <v>15418</v>
      </c>
      <c r="Z1366" t="s">
        <v>34</v>
      </c>
      <c r="AA1366" t="s">
        <v>49</v>
      </c>
      <c r="AB1366" t="s">
        <v>15419</v>
      </c>
    </row>
    <row r="1367" spans="1:28">
      <c r="A1367" t="s">
        <v>15420</v>
      </c>
      <c r="B1367" t="s">
        <v>28</v>
      </c>
      <c r="C1367" t="s">
        <v>15421</v>
      </c>
      <c r="D1367" t="s">
        <v>15422</v>
      </c>
      <c r="E1367" t="s">
        <v>15423</v>
      </c>
      <c r="F1367" t="s">
        <v>97</v>
      </c>
      <c r="G1367" t="s">
        <v>3292</v>
      </c>
      <c r="H1367" t="s">
        <v>3210</v>
      </c>
      <c r="I1367" t="s">
        <v>34</v>
      </c>
      <c r="J1367" t="s">
        <v>15424</v>
      </c>
      <c r="K1367" t="s">
        <v>199</v>
      </c>
      <c r="L1367" t="s">
        <v>34</v>
      </c>
      <c r="M1367" t="s">
        <v>15425</v>
      </c>
      <c r="N1367" t="s">
        <v>15426</v>
      </c>
      <c r="O1367" t="s">
        <v>15394</v>
      </c>
      <c r="P1367" t="s">
        <v>12573</v>
      </c>
      <c r="Q1367" t="s">
        <v>41</v>
      </c>
      <c r="R1367" t="s">
        <v>15427</v>
      </c>
      <c r="S1367" t="s">
        <v>15428</v>
      </c>
      <c r="T1367" t="s">
        <v>15429</v>
      </c>
      <c r="U1367" t="s">
        <v>44</v>
      </c>
      <c r="V1367" t="s">
        <v>45</v>
      </c>
      <c r="W1367" t="s">
        <v>76</v>
      </c>
      <c r="X1367" t="s">
        <v>77</v>
      </c>
      <c r="Y1367" t="s">
        <v>15430</v>
      </c>
      <c r="Z1367" t="s">
        <v>34</v>
      </c>
      <c r="AA1367" t="s">
        <v>49</v>
      </c>
      <c r="AB1367" t="s">
        <v>938</v>
      </c>
    </row>
    <row r="1368" spans="1:28">
      <c r="A1368" t="s">
        <v>15431</v>
      </c>
      <c r="B1368" t="s">
        <v>28</v>
      </c>
      <c r="C1368" t="s">
        <v>15432</v>
      </c>
      <c r="D1368" t="s">
        <v>15433</v>
      </c>
      <c r="E1368" t="s">
        <v>15434</v>
      </c>
      <c r="F1368" t="s">
        <v>97</v>
      </c>
      <c r="G1368" t="s">
        <v>3535</v>
      </c>
      <c r="H1368" t="s">
        <v>15435</v>
      </c>
      <c r="I1368" t="s">
        <v>34</v>
      </c>
      <c r="J1368" t="s">
        <v>15436</v>
      </c>
      <c r="K1368" t="s">
        <v>58</v>
      </c>
      <c r="L1368" t="s">
        <v>34</v>
      </c>
      <c r="M1368" t="s">
        <v>15437</v>
      </c>
      <c r="N1368" t="s">
        <v>15438</v>
      </c>
      <c r="O1368" t="s">
        <v>15394</v>
      </c>
      <c r="P1368" t="s">
        <v>12573</v>
      </c>
      <c r="Q1368" t="s">
        <v>41</v>
      </c>
      <c r="R1368" t="s">
        <v>15439</v>
      </c>
      <c r="S1368" t="s">
        <v>15440</v>
      </c>
      <c r="T1368" t="s">
        <v>15439</v>
      </c>
      <c r="U1368" t="s">
        <v>44</v>
      </c>
      <c r="V1368" t="s">
        <v>45</v>
      </c>
      <c r="W1368" t="s">
        <v>281</v>
      </c>
      <c r="X1368" t="s">
        <v>47</v>
      </c>
      <c r="Y1368" t="s">
        <v>15441</v>
      </c>
      <c r="Z1368" t="s">
        <v>34</v>
      </c>
      <c r="AA1368" t="s">
        <v>49</v>
      </c>
      <c r="AB1368" t="s">
        <v>4270</v>
      </c>
    </row>
    <row r="1369" spans="1:28">
      <c r="A1369" t="s">
        <v>15442</v>
      </c>
      <c r="B1369" t="s">
        <v>28</v>
      </c>
      <c r="C1369" t="s">
        <v>15443</v>
      </c>
      <c r="D1369" t="s">
        <v>15444</v>
      </c>
      <c r="E1369" t="s">
        <v>15445</v>
      </c>
      <c r="F1369" t="s">
        <v>31</v>
      </c>
      <c r="G1369" t="s">
        <v>15446</v>
      </c>
      <c r="H1369" t="s">
        <v>1353</v>
      </c>
      <c r="I1369" t="s">
        <v>34</v>
      </c>
      <c r="J1369" t="s">
        <v>15447</v>
      </c>
      <c r="K1369" t="s">
        <v>451</v>
      </c>
      <c r="L1369" t="s">
        <v>34</v>
      </c>
      <c r="M1369" t="s">
        <v>15448</v>
      </c>
      <c r="N1369" t="s">
        <v>15449</v>
      </c>
      <c r="O1369" t="s">
        <v>15394</v>
      </c>
      <c r="P1369" t="s">
        <v>12573</v>
      </c>
      <c r="Q1369" t="s">
        <v>41</v>
      </c>
      <c r="R1369" t="s">
        <v>15450</v>
      </c>
      <c r="S1369" t="s">
        <v>15451</v>
      </c>
      <c r="T1369" t="s">
        <v>15452</v>
      </c>
      <c r="U1369" t="s">
        <v>44</v>
      </c>
      <c r="V1369" t="s">
        <v>2324</v>
      </c>
      <c r="W1369" t="s">
        <v>281</v>
      </c>
      <c r="X1369" t="s">
        <v>77</v>
      </c>
      <c r="Y1369" t="s">
        <v>15453</v>
      </c>
      <c r="Z1369" t="s">
        <v>34</v>
      </c>
      <c r="AA1369" t="s">
        <v>49</v>
      </c>
      <c r="AB1369" t="s">
        <v>670</v>
      </c>
    </row>
    <row r="1370" spans="1:28">
      <c r="A1370" t="s">
        <v>15454</v>
      </c>
      <c r="B1370" t="s">
        <v>256</v>
      </c>
      <c r="C1370" t="s">
        <v>34</v>
      </c>
      <c r="D1370" t="s">
        <v>34</v>
      </c>
      <c r="E1370" t="s">
        <v>15455</v>
      </c>
      <c r="F1370" t="s">
        <v>97</v>
      </c>
      <c r="G1370" t="s">
        <v>11653</v>
      </c>
      <c r="H1370" t="s">
        <v>1353</v>
      </c>
      <c r="I1370" t="s">
        <v>11654</v>
      </c>
      <c r="J1370" t="s">
        <v>11655</v>
      </c>
      <c r="K1370" t="s">
        <v>34</v>
      </c>
      <c r="L1370" t="s">
        <v>34</v>
      </c>
      <c r="M1370" t="s">
        <v>11656</v>
      </c>
      <c r="N1370" t="s">
        <v>11657</v>
      </c>
      <c r="O1370" t="s">
        <v>15394</v>
      </c>
      <c r="P1370" t="s">
        <v>14847</v>
      </c>
      <c r="Q1370" t="s">
        <v>265</v>
      </c>
      <c r="R1370" t="s">
        <v>11658</v>
      </c>
      <c r="S1370" t="s">
        <v>11659</v>
      </c>
      <c r="T1370" t="s">
        <v>11660</v>
      </c>
      <c r="U1370" t="s">
        <v>44</v>
      </c>
      <c r="V1370" t="s">
        <v>45</v>
      </c>
      <c r="W1370" t="s">
        <v>176</v>
      </c>
      <c r="X1370" t="s">
        <v>77</v>
      </c>
      <c r="Y1370" t="s">
        <v>15456</v>
      </c>
      <c r="Z1370" t="s">
        <v>34</v>
      </c>
      <c r="AA1370" t="s">
        <v>367</v>
      </c>
      <c r="AB1370" t="s">
        <v>326</v>
      </c>
    </row>
    <row r="1371" spans="1:28">
      <c r="A1371" t="s">
        <v>15457</v>
      </c>
      <c r="B1371" t="s">
        <v>67</v>
      </c>
      <c r="C1371" t="s">
        <v>34</v>
      </c>
      <c r="D1371" t="s">
        <v>34</v>
      </c>
      <c r="E1371" t="s">
        <v>15458</v>
      </c>
      <c r="F1371" t="s">
        <v>68</v>
      </c>
      <c r="G1371" t="s">
        <v>15459</v>
      </c>
      <c r="H1371" t="s">
        <v>15460</v>
      </c>
      <c r="I1371" t="s">
        <v>34</v>
      </c>
      <c r="J1371" t="s">
        <v>15461</v>
      </c>
      <c r="K1371" t="s">
        <v>185</v>
      </c>
      <c r="L1371" t="s">
        <v>34</v>
      </c>
      <c r="M1371" t="s">
        <v>15462</v>
      </c>
      <c r="N1371" t="s">
        <v>15463</v>
      </c>
      <c r="O1371" t="s">
        <v>15394</v>
      </c>
      <c r="P1371" t="s">
        <v>12573</v>
      </c>
      <c r="Q1371" t="s">
        <v>41</v>
      </c>
      <c r="R1371" t="s">
        <v>15464</v>
      </c>
      <c r="S1371" t="s">
        <v>15465</v>
      </c>
      <c r="T1371" t="s">
        <v>15464</v>
      </c>
      <c r="U1371" t="s">
        <v>44</v>
      </c>
      <c r="V1371" t="s">
        <v>45</v>
      </c>
      <c r="W1371" t="s">
        <v>392</v>
      </c>
      <c r="X1371" t="s">
        <v>47</v>
      </c>
      <c r="Y1371" t="s">
        <v>15466</v>
      </c>
      <c r="Z1371" t="s">
        <v>178</v>
      </c>
      <c r="AA1371" t="s">
        <v>49</v>
      </c>
      <c r="AB1371" t="s">
        <v>15467</v>
      </c>
    </row>
    <row r="1372" spans="1:28">
      <c r="A1372" t="s">
        <v>15468</v>
      </c>
      <c r="B1372" t="s">
        <v>67</v>
      </c>
      <c r="C1372" t="s">
        <v>34</v>
      </c>
      <c r="D1372" t="s">
        <v>34</v>
      </c>
      <c r="E1372" t="s">
        <v>15469</v>
      </c>
      <c r="F1372" t="s">
        <v>68</v>
      </c>
      <c r="G1372" t="s">
        <v>15470</v>
      </c>
      <c r="H1372" t="s">
        <v>15471</v>
      </c>
      <c r="I1372" t="s">
        <v>15472</v>
      </c>
      <c r="J1372" t="s">
        <v>15473</v>
      </c>
      <c r="K1372" t="s">
        <v>36</v>
      </c>
      <c r="L1372" t="s">
        <v>34</v>
      </c>
      <c r="M1372" t="s">
        <v>15474</v>
      </c>
      <c r="N1372" t="s">
        <v>15475</v>
      </c>
      <c r="O1372" t="s">
        <v>15394</v>
      </c>
      <c r="P1372" t="s">
        <v>12573</v>
      </c>
      <c r="Q1372" t="s">
        <v>41</v>
      </c>
      <c r="R1372" t="s">
        <v>15476</v>
      </c>
      <c r="S1372" t="s">
        <v>15477</v>
      </c>
      <c r="T1372" t="s">
        <v>15478</v>
      </c>
      <c r="U1372" t="s">
        <v>191</v>
      </c>
      <c r="V1372" t="s">
        <v>45</v>
      </c>
      <c r="W1372" t="s">
        <v>76</v>
      </c>
      <c r="X1372" t="s">
        <v>77</v>
      </c>
      <c r="Y1372" t="s">
        <v>15479</v>
      </c>
      <c r="Z1372" t="s">
        <v>34</v>
      </c>
      <c r="AA1372" t="s">
        <v>164</v>
      </c>
      <c r="AB1372" t="s">
        <v>8107</v>
      </c>
    </row>
    <row r="1373" spans="1:28">
      <c r="A1373" t="s">
        <v>15480</v>
      </c>
      <c r="B1373" t="s">
        <v>28</v>
      </c>
      <c r="C1373" t="s">
        <v>15481</v>
      </c>
      <c r="D1373" t="s">
        <v>15482</v>
      </c>
      <c r="E1373" t="s">
        <v>15483</v>
      </c>
      <c r="F1373" t="s">
        <v>31</v>
      </c>
      <c r="G1373" t="s">
        <v>3711</v>
      </c>
      <c r="H1373" t="s">
        <v>6259</v>
      </c>
      <c r="I1373" t="s">
        <v>34</v>
      </c>
      <c r="J1373" t="s">
        <v>15484</v>
      </c>
      <c r="K1373" t="s">
        <v>319</v>
      </c>
      <c r="L1373" t="s">
        <v>34</v>
      </c>
      <c r="M1373" t="s">
        <v>15485</v>
      </c>
      <c r="N1373" t="s">
        <v>15486</v>
      </c>
      <c r="O1373" t="s">
        <v>15487</v>
      </c>
      <c r="P1373" t="s">
        <v>12619</v>
      </c>
      <c r="Q1373" t="s">
        <v>41</v>
      </c>
      <c r="R1373" t="s">
        <v>15488</v>
      </c>
      <c r="S1373" t="s">
        <v>15489</v>
      </c>
      <c r="T1373" t="s">
        <v>15488</v>
      </c>
      <c r="U1373" t="s">
        <v>44</v>
      </c>
      <c r="V1373" t="s">
        <v>45</v>
      </c>
      <c r="W1373" t="s">
        <v>281</v>
      </c>
      <c r="X1373" t="s">
        <v>47</v>
      </c>
      <c r="Y1373" t="s">
        <v>15490</v>
      </c>
      <c r="Z1373" t="s">
        <v>34</v>
      </c>
      <c r="AA1373" t="s">
        <v>49</v>
      </c>
      <c r="AB1373" t="s">
        <v>420</v>
      </c>
    </row>
    <row r="1374" spans="1:28">
      <c r="A1374" t="s">
        <v>15491</v>
      </c>
      <c r="B1374" t="s">
        <v>67</v>
      </c>
      <c r="C1374" t="s">
        <v>34</v>
      </c>
      <c r="D1374" t="s">
        <v>34</v>
      </c>
      <c r="E1374" t="s">
        <v>15492</v>
      </c>
      <c r="F1374" t="s">
        <v>68</v>
      </c>
      <c r="G1374" t="s">
        <v>2268</v>
      </c>
      <c r="H1374" t="s">
        <v>15493</v>
      </c>
      <c r="I1374" t="s">
        <v>34</v>
      </c>
      <c r="J1374" t="s">
        <v>15494</v>
      </c>
      <c r="K1374" t="s">
        <v>112</v>
      </c>
      <c r="L1374" t="s">
        <v>34</v>
      </c>
      <c r="M1374" t="s">
        <v>15495</v>
      </c>
      <c r="N1374" t="s">
        <v>15496</v>
      </c>
      <c r="O1374" t="s">
        <v>15487</v>
      </c>
      <c r="P1374" t="s">
        <v>12619</v>
      </c>
      <c r="Q1374" t="s">
        <v>41</v>
      </c>
      <c r="R1374" t="s">
        <v>15497</v>
      </c>
      <c r="S1374" t="s">
        <v>15498</v>
      </c>
      <c r="T1374" t="s">
        <v>15499</v>
      </c>
      <c r="U1374" t="s">
        <v>44</v>
      </c>
      <c r="V1374" t="s">
        <v>45</v>
      </c>
      <c r="W1374" t="s">
        <v>76</v>
      </c>
      <c r="X1374" t="s">
        <v>77</v>
      </c>
      <c r="Y1374" t="s">
        <v>15500</v>
      </c>
      <c r="Z1374" t="s">
        <v>34</v>
      </c>
      <c r="AA1374" t="s">
        <v>49</v>
      </c>
      <c r="AB1374" t="s">
        <v>15501</v>
      </c>
    </row>
    <row r="1375" spans="1:28">
      <c r="A1375" t="s">
        <v>15502</v>
      </c>
      <c r="B1375" t="s">
        <v>67</v>
      </c>
      <c r="C1375" t="s">
        <v>34</v>
      </c>
      <c r="D1375" t="s">
        <v>34</v>
      </c>
      <c r="E1375" t="s">
        <v>15503</v>
      </c>
      <c r="F1375" t="s">
        <v>68</v>
      </c>
      <c r="G1375" t="s">
        <v>15504</v>
      </c>
      <c r="H1375" t="s">
        <v>15505</v>
      </c>
      <c r="I1375" t="s">
        <v>34</v>
      </c>
      <c r="J1375" t="s">
        <v>5002</v>
      </c>
      <c r="K1375" t="s">
        <v>34</v>
      </c>
      <c r="L1375" t="s">
        <v>34</v>
      </c>
      <c r="M1375" t="s">
        <v>15506</v>
      </c>
      <c r="N1375" t="s">
        <v>15507</v>
      </c>
      <c r="O1375" t="s">
        <v>15487</v>
      </c>
      <c r="P1375" t="s">
        <v>12619</v>
      </c>
      <c r="Q1375" t="s">
        <v>41</v>
      </c>
      <c r="R1375" t="s">
        <v>15508</v>
      </c>
      <c r="S1375" t="s">
        <v>15509</v>
      </c>
      <c r="T1375" t="s">
        <v>15510</v>
      </c>
      <c r="U1375" t="s">
        <v>44</v>
      </c>
      <c r="V1375" t="s">
        <v>45</v>
      </c>
      <c r="W1375" t="s">
        <v>148</v>
      </c>
      <c r="X1375" t="s">
        <v>77</v>
      </c>
      <c r="Y1375" t="s">
        <v>15511</v>
      </c>
      <c r="Z1375" t="s">
        <v>34</v>
      </c>
      <c r="AA1375" t="s">
        <v>367</v>
      </c>
      <c r="AB1375" t="s">
        <v>5672</v>
      </c>
    </row>
    <row r="1376" spans="1:28">
      <c r="A1376" t="s">
        <v>15512</v>
      </c>
      <c r="B1376" t="s">
        <v>28</v>
      </c>
      <c r="C1376" t="s">
        <v>15513</v>
      </c>
      <c r="D1376" t="s">
        <v>15514</v>
      </c>
      <c r="E1376" t="s">
        <v>15515</v>
      </c>
      <c r="F1376" t="s">
        <v>31</v>
      </c>
      <c r="G1376" t="s">
        <v>2733</v>
      </c>
      <c r="H1376" t="s">
        <v>1749</v>
      </c>
      <c r="I1376" t="s">
        <v>34</v>
      </c>
      <c r="J1376" t="s">
        <v>15516</v>
      </c>
      <c r="K1376" t="s">
        <v>58</v>
      </c>
      <c r="L1376" t="s">
        <v>34</v>
      </c>
      <c r="M1376" t="s">
        <v>15517</v>
      </c>
      <c r="N1376" t="s">
        <v>15518</v>
      </c>
      <c r="O1376" t="s">
        <v>15487</v>
      </c>
      <c r="P1376" t="s">
        <v>12619</v>
      </c>
      <c r="Q1376" t="s">
        <v>41</v>
      </c>
      <c r="R1376" t="s">
        <v>15519</v>
      </c>
      <c r="S1376" t="s">
        <v>15520</v>
      </c>
      <c r="T1376" t="s">
        <v>15519</v>
      </c>
      <c r="U1376" t="s">
        <v>44</v>
      </c>
      <c r="V1376" t="s">
        <v>45</v>
      </c>
      <c r="W1376" t="s">
        <v>76</v>
      </c>
      <c r="X1376" t="s">
        <v>47</v>
      </c>
      <c r="Y1376" t="s">
        <v>15521</v>
      </c>
      <c r="Z1376" t="s">
        <v>34</v>
      </c>
      <c r="AA1376" t="s">
        <v>164</v>
      </c>
      <c r="AB1376" t="s">
        <v>11752</v>
      </c>
    </row>
    <row r="1377" spans="1:28">
      <c r="A1377" t="s">
        <v>15522</v>
      </c>
      <c r="B1377" t="s">
        <v>28</v>
      </c>
      <c r="C1377" t="s">
        <v>15523</v>
      </c>
      <c r="D1377" t="s">
        <v>15524</v>
      </c>
      <c r="E1377" t="s">
        <v>15525</v>
      </c>
      <c r="F1377" t="s">
        <v>31</v>
      </c>
      <c r="G1377" t="s">
        <v>1667</v>
      </c>
      <c r="H1377" t="s">
        <v>960</v>
      </c>
      <c r="I1377" t="s">
        <v>3676</v>
      </c>
      <c r="J1377" t="s">
        <v>15526</v>
      </c>
      <c r="K1377" t="s">
        <v>229</v>
      </c>
      <c r="L1377" t="s">
        <v>34</v>
      </c>
      <c r="M1377" t="s">
        <v>15527</v>
      </c>
      <c r="N1377" t="s">
        <v>15528</v>
      </c>
      <c r="O1377" t="s">
        <v>15487</v>
      </c>
      <c r="P1377" t="s">
        <v>12619</v>
      </c>
      <c r="Q1377" t="s">
        <v>41</v>
      </c>
      <c r="R1377" t="s">
        <v>15529</v>
      </c>
      <c r="S1377" t="s">
        <v>15530</v>
      </c>
      <c r="T1377" t="s">
        <v>15531</v>
      </c>
      <c r="U1377" t="s">
        <v>235</v>
      </c>
      <c r="V1377" t="s">
        <v>217</v>
      </c>
      <c r="W1377" t="s">
        <v>76</v>
      </c>
      <c r="X1377" t="s">
        <v>77</v>
      </c>
      <c r="Y1377" t="s">
        <v>15532</v>
      </c>
      <c r="Z1377" t="s">
        <v>34</v>
      </c>
      <c r="AA1377" t="s">
        <v>49</v>
      </c>
      <c r="AB1377" t="s">
        <v>6432</v>
      </c>
    </row>
    <row r="1378" spans="1:28">
      <c r="A1378" t="s">
        <v>15533</v>
      </c>
      <c r="B1378" t="s">
        <v>28</v>
      </c>
      <c r="C1378" t="s">
        <v>15534</v>
      </c>
      <c r="D1378" t="s">
        <v>15535</v>
      </c>
      <c r="E1378" t="s">
        <v>15536</v>
      </c>
      <c r="F1378" t="s">
        <v>31</v>
      </c>
      <c r="G1378" t="s">
        <v>8430</v>
      </c>
      <c r="H1378" t="s">
        <v>3993</v>
      </c>
      <c r="I1378" t="s">
        <v>34</v>
      </c>
      <c r="J1378" t="s">
        <v>15537</v>
      </c>
      <c r="K1378" t="s">
        <v>276</v>
      </c>
      <c r="L1378" t="s">
        <v>34</v>
      </c>
      <c r="M1378" t="s">
        <v>15538</v>
      </c>
      <c r="N1378" t="s">
        <v>15539</v>
      </c>
      <c r="O1378" t="s">
        <v>15487</v>
      </c>
      <c r="P1378" t="s">
        <v>12619</v>
      </c>
      <c r="Q1378" t="s">
        <v>41</v>
      </c>
      <c r="R1378" t="s">
        <v>15540</v>
      </c>
      <c r="S1378" t="s">
        <v>15541</v>
      </c>
      <c r="T1378" t="s">
        <v>15540</v>
      </c>
      <c r="U1378" t="s">
        <v>44</v>
      </c>
      <c r="V1378" t="s">
        <v>45</v>
      </c>
      <c r="W1378" t="s">
        <v>76</v>
      </c>
      <c r="X1378" t="s">
        <v>47</v>
      </c>
      <c r="Y1378" t="s">
        <v>15542</v>
      </c>
      <c r="Z1378" t="s">
        <v>34</v>
      </c>
      <c r="AA1378" t="s">
        <v>49</v>
      </c>
      <c r="AB1378" t="s">
        <v>3913</v>
      </c>
    </row>
    <row r="1379" spans="1:28">
      <c r="A1379" t="s">
        <v>15543</v>
      </c>
      <c r="B1379" t="s">
        <v>67</v>
      </c>
      <c r="C1379" t="s">
        <v>34</v>
      </c>
      <c r="D1379" t="s">
        <v>34</v>
      </c>
      <c r="E1379" t="s">
        <v>15544</v>
      </c>
      <c r="F1379" t="s">
        <v>68</v>
      </c>
      <c r="G1379" t="s">
        <v>15545</v>
      </c>
      <c r="H1379" t="s">
        <v>3127</v>
      </c>
      <c r="I1379" t="s">
        <v>34</v>
      </c>
      <c r="J1379" t="s">
        <v>15546</v>
      </c>
      <c r="K1379" t="s">
        <v>127</v>
      </c>
      <c r="L1379" t="s">
        <v>34</v>
      </c>
      <c r="M1379" t="s">
        <v>15547</v>
      </c>
      <c r="N1379" t="s">
        <v>15548</v>
      </c>
      <c r="O1379" t="s">
        <v>15487</v>
      </c>
      <c r="P1379" t="s">
        <v>12619</v>
      </c>
      <c r="Q1379" t="s">
        <v>41</v>
      </c>
      <c r="R1379" t="s">
        <v>15549</v>
      </c>
      <c r="S1379" t="s">
        <v>15550</v>
      </c>
      <c r="T1379" t="s">
        <v>15549</v>
      </c>
      <c r="U1379" t="s">
        <v>44</v>
      </c>
      <c r="V1379" t="s">
        <v>45</v>
      </c>
      <c r="W1379" t="s">
        <v>76</v>
      </c>
      <c r="X1379" t="s">
        <v>47</v>
      </c>
      <c r="Y1379" t="s">
        <v>15551</v>
      </c>
      <c r="Z1379" t="s">
        <v>34</v>
      </c>
      <c r="AA1379" t="s">
        <v>49</v>
      </c>
      <c r="AB1379" t="s">
        <v>310</v>
      </c>
    </row>
    <row r="1380" spans="1:28">
      <c r="A1380" t="s">
        <v>15552</v>
      </c>
      <c r="B1380" t="s">
        <v>28</v>
      </c>
      <c r="C1380" t="s">
        <v>15553</v>
      </c>
      <c r="D1380" t="s">
        <v>15554</v>
      </c>
      <c r="E1380" t="s">
        <v>15555</v>
      </c>
      <c r="F1380" t="s">
        <v>97</v>
      </c>
      <c r="G1380" t="s">
        <v>4061</v>
      </c>
      <c r="H1380" t="s">
        <v>15556</v>
      </c>
      <c r="I1380" t="s">
        <v>34</v>
      </c>
      <c r="J1380" t="s">
        <v>15557</v>
      </c>
      <c r="K1380" t="s">
        <v>58</v>
      </c>
      <c r="L1380" t="s">
        <v>34</v>
      </c>
      <c r="M1380" t="s">
        <v>15558</v>
      </c>
      <c r="N1380" t="s">
        <v>15559</v>
      </c>
      <c r="O1380" t="s">
        <v>15487</v>
      </c>
      <c r="P1380" t="s">
        <v>12619</v>
      </c>
      <c r="Q1380" t="s">
        <v>41</v>
      </c>
      <c r="R1380" t="s">
        <v>15560</v>
      </c>
      <c r="S1380" t="s">
        <v>15561</v>
      </c>
      <c r="T1380" t="s">
        <v>15560</v>
      </c>
      <c r="U1380" t="s">
        <v>44</v>
      </c>
      <c r="V1380" t="s">
        <v>45</v>
      </c>
      <c r="W1380" t="s">
        <v>76</v>
      </c>
      <c r="X1380" t="s">
        <v>47</v>
      </c>
      <c r="Y1380" t="s">
        <v>15562</v>
      </c>
      <c r="Z1380" t="s">
        <v>34</v>
      </c>
      <c r="AA1380" t="s">
        <v>49</v>
      </c>
      <c r="AB1380" t="s">
        <v>1482</v>
      </c>
    </row>
    <row r="1381" spans="1:28">
      <c r="A1381" t="s">
        <v>15563</v>
      </c>
      <c r="B1381" t="s">
        <v>28</v>
      </c>
      <c r="C1381" t="s">
        <v>15564</v>
      </c>
      <c r="D1381" t="s">
        <v>15565</v>
      </c>
      <c r="E1381" t="s">
        <v>15566</v>
      </c>
      <c r="F1381" t="s">
        <v>97</v>
      </c>
      <c r="G1381" t="s">
        <v>5329</v>
      </c>
      <c r="H1381" t="s">
        <v>15567</v>
      </c>
      <c r="I1381" t="s">
        <v>15568</v>
      </c>
      <c r="J1381" t="s">
        <v>15569</v>
      </c>
      <c r="K1381" t="s">
        <v>156</v>
      </c>
      <c r="L1381" t="s">
        <v>34</v>
      </c>
      <c r="M1381" t="s">
        <v>15570</v>
      </c>
      <c r="N1381" t="s">
        <v>15571</v>
      </c>
      <c r="O1381" t="s">
        <v>15487</v>
      </c>
      <c r="P1381" t="s">
        <v>12619</v>
      </c>
      <c r="Q1381" t="s">
        <v>41</v>
      </c>
      <c r="R1381" t="s">
        <v>15572</v>
      </c>
      <c r="S1381" t="s">
        <v>14505</v>
      </c>
      <c r="T1381" t="s">
        <v>15572</v>
      </c>
      <c r="U1381" t="s">
        <v>44</v>
      </c>
      <c r="V1381" t="s">
        <v>45</v>
      </c>
      <c r="W1381" t="s">
        <v>76</v>
      </c>
      <c r="X1381" t="s">
        <v>47</v>
      </c>
      <c r="Y1381" t="s">
        <v>15562</v>
      </c>
      <c r="Z1381" t="s">
        <v>34</v>
      </c>
      <c r="AA1381" t="s">
        <v>49</v>
      </c>
      <c r="AB1381" t="s">
        <v>12131</v>
      </c>
    </row>
    <row r="1382" spans="1:28">
      <c r="A1382" t="s">
        <v>15573</v>
      </c>
      <c r="B1382" t="s">
        <v>67</v>
      </c>
      <c r="C1382" t="s">
        <v>34</v>
      </c>
      <c r="D1382" t="s">
        <v>34</v>
      </c>
      <c r="E1382" t="s">
        <v>15574</v>
      </c>
      <c r="F1382" t="s">
        <v>68</v>
      </c>
      <c r="G1382" t="s">
        <v>15575</v>
      </c>
      <c r="H1382" t="s">
        <v>15576</v>
      </c>
      <c r="I1382" t="s">
        <v>34</v>
      </c>
      <c r="J1382" t="s">
        <v>15577</v>
      </c>
      <c r="K1382" t="s">
        <v>58</v>
      </c>
      <c r="L1382" t="s">
        <v>34</v>
      </c>
      <c r="M1382" t="s">
        <v>15578</v>
      </c>
      <c r="N1382" t="s">
        <v>15579</v>
      </c>
      <c r="O1382" t="s">
        <v>15487</v>
      </c>
      <c r="P1382" t="s">
        <v>12619</v>
      </c>
      <c r="Q1382" t="s">
        <v>41</v>
      </c>
      <c r="R1382" t="s">
        <v>15580</v>
      </c>
      <c r="S1382" t="s">
        <v>15581</v>
      </c>
      <c r="T1382" t="s">
        <v>15582</v>
      </c>
      <c r="U1382" t="s">
        <v>44</v>
      </c>
      <c r="V1382" t="s">
        <v>45</v>
      </c>
      <c r="W1382" t="s">
        <v>76</v>
      </c>
      <c r="X1382" t="s">
        <v>77</v>
      </c>
      <c r="Y1382" t="s">
        <v>15583</v>
      </c>
      <c r="Z1382" t="s">
        <v>178</v>
      </c>
      <c r="AA1382" t="s">
        <v>49</v>
      </c>
      <c r="AB1382" t="s">
        <v>5457</v>
      </c>
    </row>
    <row r="1383" spans="1:28">
      <c r="A1383" t="s">
        <v>15584</v>
      </c>
      <c r="B1383" t="s">
        <v>256</v>
      </c>
      <c r="C1383" t="s">
        <v>15585</v>
      </c>
      <c r="D1383" t="s">
        <v>15586</v>
      </c>
      <c r="E1383" t="s">
        <v>15587</v>
      </c>
      <c r="F1383" t="s">
        <v>499</v>
      </c>
      <c r="G1383" t="s">
        <v>15588</v>
      </c>
      <c r="H1383" t="s">
        <v>1749</v>
      </c>
      <c r="I1383" t="s">
        <v>34</v>
      </c>
      <c r="J1383" t="s">
        <v>11480</v>
      </c>
      <c r="K1383" t="s">
        <v>361</v>
      </c>
      <c r="L1383" t="s">
        <v>34</v>
      </c>
      <c r="M1383" t="s">
        <v>11481</v>
      </c>
      <c r="N1383" t="s">
        <v>11482</v>
      </c>
      <c r="O1383" t="s">
        <v>15487</v>
      </c>
      <c r="P1383" t="s">
        <v>11667</v>
      </c>
      <c r="Q1383" t="s">
        <v>15589</v>
      </c>
      <c r="R1383" t="s">
        <v>11483</v>
      </c>
      <c r="S1383" t="s">
        <v>11484</v>
      </c>
      <c r="T1383" t="s">
        <v>11483</v>
      </c>
      <c r="U1383" t="s">
        <v>44</v>
      </c>
      <c r="V1383" t="s">
        <v>45</v>
      </c>
      <c r="W1383" t="s">
        <v>218</v>
      </c>
      <c r="X1383" t="s">
        <v>47</v>
      </c>
      <c r="Y1383" t="s">
        <v>11485</v>
      </c>
      <c r="Z1383" t="s">
        <v>34</v>
      </c>
      <c r="AA1383" t="s">
        <v>367</v>
      </c>
      <c r="AB1383" t="s">
        <v>1454</v>
      </c>
    </row>
    <row r="1384" spans="1:28">
      <c r="A1384" t="s">
        <v>15590</v>
      </c>
      <c r="B1384" t="s">
        <v>28</v>
      </c>
      <c r="C1384" t="s">
        <v>15591</v>
      </c>
      <c r="D1384" t="s">
        <v>15592</v>
      </c>
      <c r="E1384" t="s">
        <v>15593</v>
      </c>
      <c r="F1384" t="s">
        <v>31</v>
      </c>
      <c r="G1384" t="s">
        <v>15594</v>
      </c>
      <c r="H1384" t="s">
        <v>960</v>
      </c>
      <c r="I1384" t="s">
        <v>34</v>
      </c>
      <c r="J1384" t="s">
        <v>15595</v>
      </c>
      <c r="K1384" t="s">
        <v>36</v>
      </c>
      <c r="L1384" t="s">
        <v>34</v>
      </c>
      <c r="M1384" t="s">
        <v>15596</v>
      </c>
      <c r="N1384" t="s">
        <v>15597</v>
      </c>
      <c r="O1384" t="s">
        <v>15598</v>
      </c>
      <c r="P1384" t="s">
        <v>12687</v>
      </c>
      <c r="Q1384" t="s">
        <v>41</v>
      </c>
      <c r="R1384" t="s">
        <v>15599</v>
      </c>
      <c r="S1384" t="s">
        <v>15600</v>
      </c>
      <c r="T1384" t="s">
        <v>15599</v>
      </c>
      <c r="U1384" t="s">
        <v>44</v>
      </c>
      <c r="V1384" t="s">
        <v>217</v>
      </c>
      <c r="W1384" t="s">
        <v>76</v>
      </c>
      <c r="X1384" t="s">
        <v>47</v>
      </c>
      <c r="Y1384" t="s">
        <v>15601</v>
      </c>
      <c r="Z1384" t="s">
        <v>34</v>
      </c>
      <c r="AA1384" t="s">
        <v>164</v>
      </c>
      <c r="AB1384" t="s">
        <v>3422</v>
      </c>
    </row>
    <row r="1385" spans="1:28">
      <c r="A1385" t="s">
        <v>15602</v>
      </c>
      <c r="B1385" t="s">
        <v>28</v>
      </c>
      <c r="C1385" t="s">
        <v>15603</v>
      </c>
      <c r="D1385" t="s">
        <v>15604</v>
      </c>
      <c r="E1385" t="s">
        <v>15605</v>
      </c>
      <c r="F1385" t="s">
        <v>97</v>
      </c>
      <c r="G1385" t="s">
        <v>15606</v>
      </c>
      <c r="H1385" t="s">
        <v>15607</v>
      </c>
      <c r="I1385" t="s">
        <v>34</v>
      </c>
      <c r="J1385" t="s">
        <v>15608</v>
      </c>
      <c r="K1385" t="s">
        <v>289</v>
      </c>
      <c r="L1385" t="s">
        <v>34</v>
      </c>
      <c r="M1385" t="s">
        <v>15609</v>
      </c>
      <c r="N1385" t="s">
        <v>15610</v>
      </c>
      <c r="O1385" t="s">
        <v>15598</v>
      </c>
      <c r="P1385" t="s">
        <v>12687</v>
      </c>
      <c r="Q1385" t="s">
        <v>41</v>
      </c>
      <c r="R1385" t="s">
        <v>15611</v>
      </c>
      <c r="S1385" t="s">
        <v>15612</v>
      </c>
      <c r="T1385" t="s">
        <v>15611</v>
      </c>
      <c r="U1385" t="s">
        <v>44</v>
      </c>
      <c r="V1385" t="s">
        <v>45</v>
      </c>
      <c r="W1385" t="s">
        <v>46</v>
      </c>
      <c r="X1385" t="s">
        <v>47</v>
      </c>
      <c r="Y1385" t="s">
        <v>15613</v>
      </c>
      <c r="Z1385" t="s">
        <v>34</v>
      </c>
      <c r="AA1385" t="s">
        <v>49</v>
      </c>
      <c r="AB1385" t="s">
        <v>2354</v>
      </c>
    </row>
    <row r="1386" spans="1:28">
      <c r="A1386" t="s">
        <v>15614</v>
      </c>
      <c r="B1386" t="s">
        <v>67</v>
      </c>
      <c r="C1386" t="s">
        <v>34</v>
      </c>
      <c r="D1386" t="s">
        <v>34</v>
      </c>
      <c r="E1386" t="s">
        <v>15615</v>
      </c>
      <c r="F1386" t="s">
        <v>68</v>
      </c>
      <c r="G1386" t="s">
        <v>9167</v>
      </c>
      <c r="H1386" t="s">
        <v>15616</v>
      </c>
      <c r="I1386" t="s">
        <v>34</v>
      </c>
      <c r="J1386" t="s">
        <v>15617</v>
      </c>
      <c r="K1386" t="s">
        <v>229</v>
      </c>
      <c r="L1386" t="s">
        <v>34</v>
      </c>
      <c r="M1386" t="s">
        <v>15618</v>
      </c>
      <c r="N1386" t="s">
        <v>15619</v>
      </c>
      <c r="O1386" t="s">
        <v>15598</v>
      </c>
      <c r="P1386" t="s">
        <v>12687</v>
      </c>
      <c r="Q1386" t="s">
        <v>41</v>
      </c>
      <c r="R1386" t="s">
        <v>15620</v>
      </c>
      <c r="S1386" t="s">
        <v>15621</v>
      </c>
      <c r="T1386" t="s">
        <v>15622</v>
      </c>
      <c r="U1386" t="s">
        <v>235</v>
      </c>
      <c r="V1386" t="s">
        <v>45</v>
      </c>
      <c r="W1386" t="s">
        <v>148</v>
      </c>
      <c r="X1386" t="s">
        <v>77</v>
      </c>
      <c r="Y1386" t="s">
        <v>15623</v>
      </c>
      <c r="Z1386" t="s">
        <v>34</v>
      </c>
      <c r="AA1386" t="s">
        <v>49</v>
      </c>
      <c r="AB1386" t="s">
        <v>5794</v>
      </c>
    </row>
    <row r="1387" spans="1:28">
      <c r="A1387" t="s">
        <v>15624</v>
      </c>
      <c r="B1387" t="s">
        <v>28</v>
      </c>
      <c r="C1387" t="s">
        <v>15625</v>
      </c>
      <c r="D1387" t="s">
        <v>15626</v>
      </c>
      <c r="E1387" t="s">
        <v>15627</v>
      </c>
      <c r="F1387" t="s">
        <v>97</v>
      </c>
      <c r="G1387" t="s">
        <v>15628</v>
      </c>
      <c r="H1387" t="s">
        <v>4039</v>
      </c>
      <c r="I1387" t="s">
        <v>34</v>
      </c>
      <c r="J1387" t="s">
        <v>15629</v>
      </c>
      <c r="K1387" t="s">
        <v>1305</v>
      </c>
      <c r="L1387" t="s">
        <v>34</v>
      </c>
      <c r="M1387" t="s">
        <v>15630</v>
      </c>
      <c r="N1387" t="s">
        <v>15631</v>
      </c>
      <c r="O1387" t="s">
        <v>15598</v>
      </c>
      <c r="P1387" t="s">
        <v>12687</v>
      </c>
      <c r="Q1387" t="s">
        <v>41</v>
      </c>
      <c r="R1387" t="s">
        <v>15632</v>
      </c>
      <c r="S1387" t="s">
        <v>15633</v>
      </c>
      <c r="T1387" t="s">
        <v>15632</v>
      </c>
      <c r="U1387" t="s">
        <v>44</v>
      </c>
      <c r="V1387" t="s">
        <v>217</v>
      </c>
      <c r="W1387" t="s">
        <v>76</v>
      </c>
      <c r="X1387" t="s">
        <v>47</v>
      </c>
      <c r="Y1387" t="s">
        <v>15634</v>
      </c>
      <c r="Z1387" t="s">
        <v>34</v>
      </c>
      <c r="AA1387" t="s">
        <v>49</v>
      </c>
      <c r="AB1387" t="s">
        <v>4139</v>
      </c>
    </row>
    <row r="1388" spans="1:28">
      <c r="A1388" t="s">
        <v>15635</v>
      </c>
      <c r="B1388" t="s">
        <v>67</v>
      </c>
      <c r="C1388" t="s">
        <v>34</v>
      </c>
      <c r="D1388" t="s">
        <v>34</v>
      </c>
      <c r="E1388" t="s">
        <v>15636</v>
      </c>
      <c r="F1388" t="s">
        <v>68</v>
      </c>
      <c r="G1388" t="s">
        <v>5101</v>
      </c>
      <c r="H1388" t="s">
        <v>15637</v>
      </c>
      <c r="I1388" t="s">
        <v>15638</v>
      </c>
      <c r="J1388" t="s">
        <v>15639</v>
      </c>
      <c r="K1388" t="s">
        <v>229</v>
      </c>
      <c r="L1388" t="s">
        <v>34</v>
      </c>
      <c r="M1388" t="s">
        <v>15640</v>
      </c>
      <c r="N1388" t="s">
        <v>15641</v>
      </c>
      <c r="O1388" t="s">
        <v>15598</v>
      </c>
      <c r="P1388" t="s">
        <v>12687</v>
      </c>
      <c r="Q1388" t="s">
        <v>41</v>
      </c>
      <c r="R1388" t="s">
        <v>15642</v>
      </c>
      <c r="S1388" t="s">
        <v>15643</v>
      </c>
      <c r="T1388" t="s">
        <v>15642</v>
      </c>
      <c r="U1388" t="s">
        <v>44</v>
      </c>
      <c r="V1388" t="s">
        <v>45</v>
      </c>
      <c r="W1388" t="s">
        <v>76</v>
      </c>
      <c r="X1388" t="s">
        <v>47</v>
      </c>
      <c r="Y1388" t="s">
        <v>15644</v>
      </c>
      <c r="Z1388" t="s">
        <v>178</v>
      </c>
      <c r="AA1388" t="s">
        <v>296</v>
      </c>
      <c r="AB1388" t="s">
        <v>310</v>
      </c>
    </row>
    <row r="1389" spans="1:28">
      <c r="A1389" t="s">
        <v>15645</v>
      </c>
      <c r="B1389" t="s">
        <v>67</v>
      </c>
      <c r="C1389" t="s">
        <v>34</v>
      </c>
      <c r="D1389" t="s">
        <v>34</v>
      </c>
      <c r="E1389" t="s">
        <v>15646</v>
      </c>
      <c r="F1389" t="s">
        <v>68</v>
      </c>
      <c r="G1389" t="s">
        <v>15647</v>
      </c>
      <c r="H1389" t="s">
        <v>2806</v>
      </c>
      <c r="I1389" t="s">
        <v>34</v>
      </c>
      <c r="J1389" t="s">
        <v>15648</v>
      </c>
      <c r="K1389" t="s">
        <v>276</v>
      </c>
      <c r="L1389" t="s">
        <v>34</v>
      </c>
      <c r="M1389" t="s">
        <v>15649</v>
      </c>
      <c r="N1389" t="s">
        <v>15650</v>
      </c>
      <c r="O1389" t="s">
        <v>15598</v>
      </c>
      <c r="P1389" t="s">
        <v>12687</v>
      </c>
      <c r="Q1389" t="s">
        <v>41</v>
      </c>
      <c r="R1389" t="s">
        <v>15651</v>
      </c>
      <c r="S1389" t="s">
        <v>15652</v>
      </c>
      <c r="T1389" t="s">
        <v>15651</v>
      </c>
      <c r="U1389" t="s">
        <v>44</v>
      </c>
      <c r="V1389" t="s">
        <v>45</v>
      </c>
      <c r="W1389" t="s">
        <v>76</v>
      </c>
      <c r="X1389" t="s">
        <v>47</v>
      </c>
      <c r="Y1389" t="s">
        <v>15653</v>
      </c>
      <c r="Z1389" t="s">
        <v>178</v>
      </c>
      <c r="AA1389" t="s">
        <v>164</v>
      </c>
      <c r="AB1389" t="s">
        <v>968</v>
      </c>
    </row>
    <row r="1390" spans="1:28">
      <c r="A1390" t="s">
        <v>15654</v>
      </c>
      <c r="B1390" t="s">
        <v>67</v>
      </c>
      <c r="C1390" t="s">
        <v>34</v>
      </c>
      <c r="D1390" t="s">
        <v>34</v>
      </c>
      <c r="E1390" t="s">
        <v>15655</v>
      </c>
      <c r="F1390" t="s">
        <v>68</v>
      </c>
      <c r="G1390" t="s">
        <v>15656</v>
      </c>
      <c r="H1390" t="s">
        <v>8779</v>
      </c>
      <c r="I1390" t="s">
        <v>34</v>
      </c>
      <c r="J1390" t="s">
        <v>15657</v>
      </c>
      <c r="K1390" t="s">
        <v>112</v>
      </c>
      <c r="L1390" t="s">
        <v>34</v>
      </c>
      <c r="M1390" t="s">
        <v>15658</v>
      </c>
      <c r="N1390" t="s">
        <v>15659</v>
      </c>
      <c r="O1390" t="s">
        <v>15660</v>
      </c>
      <c r="P1390" t="s">
        <v>12787</v>
      </c>
      <c r="Q1390" t="s">
        <v>41</v>
      </c>
      <c r="R1390" t="s">
        <v>15661</v>
      </c>
      <c r="S1390" t="s">
        <v>15662</v>
      </c>
      <c r="T1390" t="s">
        <v>15663</v>
      </c>
      <c r="U1390" t="s">
        <v>235</v>
      </c>
      <c r="V1390" t="s">
        <v>217</v>
      </c>
      <c r="W1390" t="s">
        <v>76</v>
      </c>
      <c r="X1390" t="s">
        <v>77</v>
      </c>
      <c r="Y1390" t="s">
        <v>15664</v>
      </c>
      <c r="Z1390" t="s">
        <v>178</v>
      </c>
      <c r="AA1390" t="s">
        <v>49</v>
      </c>
      <c r="AB1390" t="s">
        <v>9601</v>
      </c>
    </row>
    <row r="1391" spans="1:28">
      <c r="A1391" t="s">
        <v>15665</v>
      </c>
      <c r="B1391" t="s">
        <v>67</v>
      </c>
      <c r="C1391" t="s">
        <v>34</v>
      </c>
      <c r="D1391" t="s">
        <v>34</v>
      </c>
      <c r="E1391" t="s">
        <v>15666</v>
      </c>
      <c r="F1391" t="s">
        <v>68</v>
      </c>
      <c r="G1391" t="s">
        <v>15667</v>
      </c>
      <c r="H1391" t="s">
        <v>1749</v>
      </c>
      <c r="I1391" t="s">
        <v>34</v>
      </c>
      <c r="J1391" t="s">
        <v>15668</v>
      </c>
      <c r="K1391" t="s">
        <v>676</v>
      </c>
      <c r="L1391" t="s">
        <v>34</v>
      </c>
      <c r="M1391" t="s">
        <v>15669</v>
      </c>
      <c r="N1391" t="s">
        <v>15670</v>
      </c>
      <c r="O1391" t="s">
        <v>15660</v>
      </c>
      <c r="P1391" t="s">
        <v>12787</v>
      </c>
      <c r="Q1391" t="s">
        <v>41</v>
      </c>
      <c r="R1391" t="s">
        <v>15671</v>
      </c>
      <c r="S1391" t="s">
        <v>15672</v>
      </c>
      <c r="T1391" t="s">
        <v>15671</v>
      </c>
      <c r="U1391" t="s">
        <v>44</v>
      </c>
      <c r="V1391" t="s">
        <v>45</v>
      </c>
      <c r="W1391" t="s">
        <v>281</v>
      </c>
      <c r="X1391" t="s">
        <v>47</v>
      </c>
      <c r="Y1391" t="s">
        <v>15673</v>
      </c>
      <c r="Z1391" t="s">
        <v>178</v>
      </c>
      <c r="AA1391" t="s">
        <v>296</v>
      </c>
      <c r="AB1391" t="s">
        <v>7465</v>
      </c>
    </row>
    <row r="1392" spans="1:28">
      <c r="A1392" t="s">
        <v>15674</v>
      </c>
      <c r="B1392" t="s">
        <v>28</v>
      </c>
      <c r="C1392" t="s">
        <v>15675</v>
      </c>
      <c r="D1392" t="s">
        <v>15676</v>
      </c>
      <c r="E1392" t="s">
        <v>15677</v>
      </c>
      <c r="F1392" t="s">
        <v>97</v>
      </c>
      <c r="G1392" t="s">
        <v>15678</v>
      </c>
      <c r="H1392" t="s">
        <v>9876</v>
      </c>
      <c r="I1392" t="s">
        <v>34</v>
      </c>
      <c r="J1392" t="s">
        <v>15679</v>
      </c>
      <c r="K1392" t="s">
        <v>142</v>
      </c>
      <c r="L1392" t="s">
        <v>34</v>
      </c>
      <c r="M1392" t="s">
        <v>15680</v>
      </c>
      <c r="N1392" t="s">
        <v>15681</v>
      </c>
      <c r="O1392" t="s">
        <v>15660</v>
      </c>
      <c r="P1392" t="s">
        <v>12787</v>
      </c>
      <c r="Q1392" t="s">
        <v>41</v>
      </c>
      <c r="R1392" t="s">
        <v>15682</v>
      </c>
      <c r="S1392" t="s">
        <v>15683</v>
      </c>
      <c r="T1392" t="s">
        <v>15682</v>
      </c>
      <c r="U1392" t="s">
        <v>44</v>
      </c>
      <c r="V1392" t="s">
        <v>45</v>
      </c>
      <c r="W1392" t="s">
        <v>76</v>
      </c>
      <c r="X1392" t="s">
        <v>47</v>
      </c>
      <c r="Y1392" t="s">
        <v>15684</v>
      </c>
      <c r="Z1392" t="s">
        <v>34</v>
      </c>
      <c r="AA1392" t="s">
        <v>49</v>
      </c>
      <c r="AB1392" t="s">
        <v>8392</v>
      </c>
    </row>
    <row r="1393" spans="1:28">
      <c r="A1393" t="s">
        <v>15685</v>
      </c>
      <c r="B1393" t="s">
        <v>28</v>
      </c>
      <c r="C1393" t="s">
        <v>15686</v>
      </c>
      <c r="D1393" t="s">
        <v>15687</v>
      </c>
      <c r="E1393" t="s">
        <v>15688</v>
      </c>
      <c r="F1393" t="s">
        <v>97</v>
      </c>
      <c r="G1393" t="s">
        <v>3640</v>
      </c>
      <c r="H1393" t="s">
        <v>9415</v>
      </c>
      <c r="I1393" t="s">
        <v>34</v>
      </c>
      <c r="J1393" t="s">
        <v>15689</v>
      </c>
      <c r="K1393" t="s">
        <v>276</v>
      </c>
      <c r="L1393" t="s">
        <v>34</v>
      </c>
      <c r="M1393" t="s">
        <v>15690</v>
      </c>
      <c r="N1393" t="s">
        <v>15691</v>
      </c>
      <c r="O1393" t="s">
        <v>15660</v>
      </c>
      <c r="P1393" t="s">
        <v>12787</v>
      </c>
      <c r="Q1393" t="s">
        <v>41</v>
      </c>
      <c r="R1393" t="s">
        <v>15692</v>
      </c>
      <c r="S1393" t="s">
        <v>15693</v>
      </c>
      <c r="T1393" t="s">
        <v>15692</v>
      </c>
      <c r="U1393" t="s">
        <v>44</v>
      </c>
      <c r="V1393" t="s">
        <v>45</v>
      </c>
      <c r="W1393" t="s">
        <v>46</v>
      </c>
      <c r="X1393" t="s">
        <v>47</v>
      </c>
      <c r="Y1393" t="s">
        <v>15694</v>
      </c>
      <c r="Z1393" t="s">
        <v>34</v>
      </c>
      <c r="AA1393" t="s">
        <v>49</v>
      </c>
      <c r="AB1393" t="s">
        <v>2288</v>
      </c>
    </row>
    <row r="1394" spans="1:28">
      <c r="A1394" t="s">
        <v>15695</v>
      </c>
      <c r="B1394" t="s">
        <v>28</v>
      </c>
      <c r="C1394" t="s">
        <v>15696</v>
      </c>
      <c r="D1394" t="s">
        <v>15697</v>
      </c>
      <c r="E1394" t="s">
        <v>15698</v>
      </c>
      <c r="F1394" t="s">
        <v>97</v>
      </c>
      <c r="G1394" t="s">
        <v>15699</v>
      </c>
      <c r="H1394" t="s">
        <v>139</v>
      </c>
      <c r="I1394" t="s">
        <v>15700</v>
      </c>
      <c r="J1394" t="s">
        <v>15701</v>
      </c>
      <c r="K1394" t="s">
        <v>199</v>
      </c>
      <c r="L1394" t="s">
        <v>34</v>
      </c>
      <c r="M1394" t="s">
        <v>15702</v>
      </c>
      <c r="N1394" t="s">
        <v>15703</v>
      </c>
      <c r="O1394" t="s">
        <v>15660</v>
      </c>
      <c r="P1394" t="s">
        <v>12787</v>
      </c>
      <c r="Q1394" t="s">
        <v>41</v>
      </c>
      <c r="R1394" t="s">
        <v>15704</v>
      </c>
      <c r="S1394" t="s">
        <v>15705</v>
      </c>
      <c r="T1394" t="s">
        <v>15706</v>
      </c>
      <c r="U1394" t="s">
        <v>44</v>
      </c>
      <c r="V1394" t="s">
        <v>45</v>
      </c>
      <c r="W1394" t="s">
        <v>252</v>
      </c>
      <c r="X1394" t="s">
        <v>77</v>
      </c>
      <c r="Y1394" t="s">
        <v>15707</v>
      </c>
      <c r="Z1394" t="s">
        <v>34</v>
      </c>
      <c r="AA1394" t="s">
        <v>49</v>
      </c>
      <c r="AB1394" t="s">
        <v>9774</v>
      </c>
    </row>
    <row r="1395" spans="1:28">
      <c r="A1395" t="s">
        <v>15708</v>
      </c>
      <c r="B1395" t="s">
        <v>28</v>
      </c>
      <c r="C1395" t="s">
        <v>15709</v>
      </c>
      <c r="D1395" t="s">
        <v>15710</v>
      </c>
      <c r="E1395" t="s">
        <v>15711</v>
      </c>
      <c r="F1395" t="s">
        <v>97</v>
      </c>
      <c r="G1395" t="s">
        <v>8461</v>
      </c>
      <c r="H1395" t="s">
        <v>15712</v>
      </c>
      <c r="I1395" t="s">
        <v>34</v>
      </c>
      <c r="J1395" t="s">
        <v>15713</v>
      </c>
      <c r="K1395" t="s">
        <v>882</v>
      </c>
      <c r="L1395" t="s">
        <v>34</v>
      </c>
      <c r="M1395" t="s">
        <v>15714</v>
      </c>
      <c r="N1395" t="s">
        <v>15715</v>
      </c>
      <c r="O1395" t="s">
        <v>15660</v>
      </c>
      <c r="P1395" t="s">
        <v>12787</v>
      </c>
      <c r="Q1395" t="s">
        <v>41</v>
      </c>
      <c r="R1395" t="s">
        <v>15716</v>
      </c>
      <c r="S1395" t="s">
        <v>15717</v>
      </c>
      <c r="T1395" t="s">
        <v>15716</v>
      </c>
      <c r="U1395" t="s">
        <v>44</v>
      </c>
      <c r="V1395" t="s">
        <v>45</v>
      </c>
      <c r="W1395" t="s">
        <v>281</v>
      </c>
      <c r="X1395" t="s">
        <v>47</v>
      </c>
      <c r="Y1395" t="s">
        <v>15718</v>
      </c>
      <c r="Z1395" t="s">
        <v>34</v>
      </c>
      <c r="AA1395" t="s">
        <v>49</v>
      </c>
      <c r="AB1395" t="s">
        <v>1237</v>
      </c>
    </row>
    <row r="1396" spans="1:28">
      <c r="A1396" t="s">
        <v>15719</v>
      </c>
      <c r="B1396" t="s">
        <v>28</v>
      </c>
      <c r="C1396" t="s">
        <v>15720</v>
      </c>
      <c r="D1396" t="s">
        <v>15721</v>
      </c>
      <c r="E1396" t="s">
        <v>15722</v>
      </c>
      <c r="F1396" t="s">
        <v>97</v>
      </c>
      <c r="G1396" t="s">
        <v>15723</v>
      </c>
      <c r="H1396" t="s">
        <v>8493</v>
      </c>
      <c r="I1396" t="s">
        <v>34</v>
      </c>
      <c r="J1396" t="s">
        <v>15724</v>
      </c>
      <c r="K1396" t="s">
        <v>58</v>
      </c>
      <c r="L1396" t="s">
        <v>34</v>
      </c>
      <c r="M1396" t="s">
        <v>15725</v>
      </c>
      <c r="N1396" t="s">
        <v>15726</v>
      </c>
      <c r="O1396" t="s">
        <v>15660</v>
      </c>
      <c r="P1396" t="s">
        <v>12787</v>
      </c>
      <c r="Q1396" t="s">
        <v>41</v>
      </c>
      <c r="R1396" t="s">
        <v>15727</v>
      </c>
      <c r="S1396" t="s">
        <v>15728</v>
      </c>
      <c r="T1396" t="s">
        <v>15727</v>
      </c>
      <c r="U1396" t="s">
        <v>44</v>
      </c>
      <c r="V1396" t="s">
        <v>45</v>
      </c>
      <c r="W1396" t="s">
        <v>148</v>
      </c>
      <c r="X1396" t="s">
        <v>47</v>
      </c>
      <c r="Y1396" t="s">
        <v>15729</v>
      </c>
      <c r="Z1396" t="s">
        <v>34</v>
      </c>
      <c r="AA1396" t="s">
        <v>49</v>
      </c>
      <c r="AB1396" t="s">
        <v>7218</v>
      </c>
    </row>
    <row r="1397" spans="1:28">
      <c r="A1397" t="s">
        <v>15730</v>
      </c>
      <c r="B1397" t="s">
        <v>67</v>
      </c>
      <c r="C1397" t="s">
        <v>34</v>
      </c>
      <c r="D1397" t="s">
        <v>34</v>
      </c>
      <c r="E1397" t="s">
        <v>15731</v>
      </c>
      <c r="F1397" t="s">
        <v>68</v>
      </c>
      <c r="G1397" t="s">
        <v>15732</v>
      </c>
      <c r="H1397" t="s">
        <v>9415</v>
      </c>
      <c r="I1397" t="s">
        <v>34</v>
      </c>
      <c r="J1397" t="s">
        <v>15733</v>
      </c>
      <c r="K1397" t="s">
        <v>199</v>
      </c>
      <c r="L1397" t="s">
        <v>34</v>
      </c>
      <c r="M1397" t="s">
        <v>15734</v>
      </c>
      <c r="N1397" t="s">
        <v>15735</v>
      </c>
      <c r="O1397" t="s">
        <v>15660</v>
      </c>
      <c r="P1397" t="s">
        <v>12787</v>
      </c>
      <c r="Q1397" t="s">
        <v>41</v>
      </c>
      <c r="R1397" t="s">
        <v>15736</v>
      </c>
      <c r="S1397" t="s">
        <v>15737</v>
      </c>
      <c r="T1397" t="s">
        <v>15736</v>
      </c>
      <c r="U1397" t="s">
        <v>44</v>
      </c>
      <c r="V1397" t="s">
        <v>217</v>
      </c>
      <c r="W1397" t="s">
        <v>252</v>
      </c>
      <c r="X1397" t="s">
        <v>47</v>
      </c>
      <c r="Y1397" t="s">
        <v>15738</v>
      </c>
      <c r="Z1397" t="s">
        <v>34</v>
      </c>
      <c r="AA1397" t="s">
        <v>164</v>
      </c>
      <c r="AB1397" t="s">
        <v>3696</v>
      </c>
    </row>
    <row r="1398" spans="1:28">
      <c r="A1398" t="s">
        <v>15739</v>
      </c>
      <c r="B1398" t="s">
        <v>67</v>
      </c>
      <c r="C1398" t="s">
        <v>34</v>
      </c>
      <c r="D1398" t="s">
        <v>34</v>
      </c>
      <c r="E1398" t="s">
        <v>15740</v>
      </c>
      <c r="F1398" t="s">
        <v>68</v>
      </c>
      <c r="G1398" t="s">
        <v>487</v>
      </c>
      <c r="H1398" t="s">
        <v>15741</v>
      </c>
      <c r="I1398" t="s">
        <v>34</v>
      </c>
      <c r="J1398" t="s">
        <v>15742</v>
      </c>
      <c r="K1398" t="s">
        <v>451</v>
      </c>
      <c r="L1398" t="s">
        <v>34</v>
      </c>
      <c r="M1398" t="s">
        <v>15743</v>
      </c>
      <c r="N1398" t="s">
        <v>15744</v>
      </c>
      <c r="O1398" t="s">
        <v>15660</v>
      </c>
      <c r="P1398" t="s">
        <v>12787</v>
      </c>
      <c r="Q1398" t="s">
        <v>41</v>
      </c>
      <c r="R1398" t="s">
        <v>15745</v>
      </c>
      <c r="S1398" t="s">
        <v>15746</v>
      </c>
      <c r="T1398" t="s">
        <v>15745</v>
      </c>
      <c r="U1398" t="s">
        <v>44</v>
      </c>
      <c r="V1398" t="s">
        <v>45</v>
      </c>
      <c r="W1398" t="s">
        <v>76</v>
      </c>
      <c r="X1398" t="s">
        <v>47</v>
      </c>
      <c r="Y1398" t="s">
        <v>15747</v>
      </c>
      <c r="Z1398" t="s">
        <v>178</v>
      </c>
      <c r="AA1398" t="s">
        <v>367</v>
      </c>
      <c r="AB1398" t="s">
        <v>15748</v>
      </c>
    </row>
    <row r="1399" spans="1:28">
      <c r="A1399" t="s">
        <v>15749</v>
      </c>
      <c r="B1399" t="s">
        <v>28</v>
      </c>
      <c r="C1399" t="s">
        <v>15750</v>
      </c>
      <c r="D1399" t="s">
        <v>15751</v>
      </c>
      <c r="E1399" t="s">
        <v>15752</v>
      </c>
      <c r="F1399" t="s">
        <v>31</v>
      </c>
      <c r="G1399" t="s">
        <v>15753</v>
      </c>
      <c r="H1399" t="s">
        <v>15754</v>
      </c>
      <c r="I1399" t="s">
        <v>15755</v>
      </c>
      <c r="J1399" t="s">
        <v>15756</v>
      </c>
      <c r="K1399" t="s">
        <v>34</v>
      </c>
      <c r="L1399" t="s">
        <v>34</v>
      </c>
      <c r="M1399" t="s">
        <v>15757</v>
      </c>
      <c r="N1399" t="s">
        <v>15758</v>
      </c>
      <c r="O1399" t="s">
        <v>15660</v>
      </c>
      <c r="P1399" t="s">
        <v>12787</v>
      </c>
      <c r="Q1399" t="s">
        <v>41</v>
      </c>
      <c r="R1399" t="s">
        <v>15759</v>
      </c>
      <c r="S1399" t="s">
        <v>15760</v>
      </c>
      <c r="T1399" t="s">
        <v>15761</v>
      </c>
      <c r="U1399" t="s">
        <v>44</v>
      </c>
      <c r="V1399" t="s">
        <v>217</v>
      </c>
      <c r="W1399" t="s">
        <v>148</v>
      </c>
      <c r="X1399" t="s">
        <v>77</v>
      </c>
      <c r="Y1399" t="s">
        <v>15762</v>
      </c>
      <c r="Z1399" t="s">
        <v>34</v>
      </c>
      <c r="AA1399" t="s">
        <v>49</v>
      </c>
      <c r="AB1399" t="s">
        <v>2514</v>
      </c>
    </row>
    <row r="1400" spans="1:28">
      <c r="A1400" t="s">
        <v>15763</v>
      </c>
      <c r="B1400" t="s">
        <v>28</v>
      </c>
      <c r="C1400" t="s">
        <v>15764</v>
      </c>
      <c r="D1400" t="s">
        <v>15765</v>
      </c>
      <c r="E1400" t="s">
        <v>15766</v>
      </c>
      <c r="F1400" t="s">
        <v>31</v>
      </c>
      <c r="G1400" t="s">
        <v>15767</v>
      </c>
      <c r="H1400" t="s">
        <v>33</v>
      </c>
      <c r="I1400" t="s">
        <v>34</v>
      </c>
      <c r="J1400" t="s">
        <v>15768</v>
      </c>
      <c r="K1400" t="s">
        <v>212</v>
      </c>
      <c r="L1400" t="s">
        <v>34</v>
      </c>
      <c r="M1400" t="s">
        <v>15769</v>
      </c>
      <c r="N1400" t="s">
        <v>15770</v>
      </c>
      <c r="O1400" t="s">
        <v>15771</v>
      </c>
      <c r="P1400" t="s">
        <v>12139</v>
      </c>
      <c r="Q1400" t="s">
        <v>41</v>
      </c>
      <c r="R1400" t="s">
        <v>15772</v>
      </c>
      <c r="S1400" t="s">
        <v>15773</v>
      </c>
      <c r="T1400" t="s">
        <v>15772</v>
      </c>
      <c r="U1400" t="s">
        <v>459</v>
      </c>
      <c r="V1400" t="s">
        <v>45</v>
      </c>
      <c r="W1400" t="s">
        <v>148</v>
      </c>
      <c r="X1400" t="s">
        <v>47</v>
      </c>
      <c r="Y1400" t="s">
        <v>15774</v>
      </c>
      <c r="Z1400" t="s">
        <v>34</v>
      </c>
      <c r="AA1400" t="s">
        <v>367</v>
      </c>
      <c r="AB1400" t="s">
        <v>5640</v>
      </c>
    </row>
    <row r="1401" spans="1:28">
      <c r="A1401" t="s">
        <v>15775</v>
      </c>
      <c r="B1401" t="s">
        <v>67</v>
      </c>
      <c r="C1401" t="s">
        <v>34</v>
      </c>
      <c r="D1401" t="s">
        <v>34</v>
      </c>
      <c r="E1401" t="s">
        <v>15776</v>
      </c>
      <c r="F1401" t="s">
        <v>68</v>
      </c>
      <c r="G1401" t="s">
        <v>15777</v>
      </c>
      <c r="H1401" t="s">
        <v>15778</v>
      </c>
      <c r="I1401" t="s">
        <v>34</v>
      </c>
      <c r="J1401" t="s">
        <v>15779</v>
      </c>
      <c r="K1401" t="s">
        <v>276</v>
      </c>
      <c r="L1401" t="s">
        <v>34</v>
      </c>
      <c r="M1401" t="s">
        <v>15780</v>
      </c>
      <c r="N1401" t="s">
        <v>15781</v>
      </c>
      <c r="O1401" t="s">
        <v>15771</v>
      </c>
      <c r="P1401" t="s">
        <v>12139</v>
      </c>
      <c r="Q1401" t="s">
        <v>41</v>
      </c>
      <c r="R1401" t="s">
        <v>15782</v>
      </c>
      <c r="S1401" t="s">
        <v>15783</v>
      </c>
      <c r="T1401" t="s">
        <v>15782</v>
      </c>
      <c r="U1401" t="s">
        <v>44</v>
      </c>
      <c r="V1401" t="s">
        <v>45</v>
      </c>
      <c r="W1401" t="s">
        <v>76</v>
      </c>
      <c r="X1401" t="s">
        <v>47</v>
      </c>
      <c r="Y1401" t="s">
        <v>15784</v>
      </c>
      <c r="Z1401" t="s">
        <v>34</v>
      </c>
      <c r="AA1401" t="s">
        <v>164</v>
      </c>
      <c r="AB1401" t="s">
        <v>15785</v>
      </c>
    </row>
    <row r="1402" spans="1:28">
      <c r="A1402" t="s">
        <v>15786</v>
      </c>
      <c r="B1402" t="s">
        <v>28</v>
      </c>
      <c r="C1402" t="s">
        <v>15787</v>
      </c>
      <c r="D1402" t="s">
        <v>15788</v>
      </c>
      <c r="E1402" t="s">
        <v>15789</v>
      </c>
      <c r="F1402" t="s">
        <v>499</v>
      </c>
      <c r="G1402" t="s">
        <v>15790</v>
      </c>
      <c r="H1402" t="s">
        <v>15791</v>
      </c>
      <c r="I1402" t="s">
        <v>34</v>
      </c>
      <c r="J1402" t="s">
        <v>15792</v>
      </c>
      <c r="K1402" t="s">
        <v>361</v>
      </c>
      <c r="L1402" t="s">
        <v>34</v>
      </c>
      <c r="M1402" t="s">
        <v>15793</v>
      </c>
      <c r="N1402" t="s">
        <v>15794</v>
      </c>
      <c r="O1402" t="s">
        <v>15771</v>
      </c>
      <c r="P1402" t="s">
        <v>12139</v>
      </c>
      <c r="Q1402" t="s">
        <v>41</v>
      </c>
      <c r="R1402" t="s">
        <v>15795</v>
      </c>
      <c r="S1402" t="s">
        <v>15796</v>
      </c>
      <c r="T1402" t="s">
        <v>15795</v>
      </c>
      <c r="U1402" t="s">
        <v>44</v>
      </c>
      <c r="V1402" t="s">
        <v>45</v>
      </c>
      <c r="W1402" t="s">
        <v>76</v>
      </c>
      <c r="X1402" t="s">
        <v>47</v>
      </c>
      <c r="Y1402" t="s">
        <v>15797</v>
      </c>
      <c r="Z1402" t="s">
        <v>34</v>
      </c>
      <c r="AA1402" t="s">
        <v>296</v>
      </c>
      <c r="AB1402" t="s">
        <v>4022</v>
      </c>
    </row>
    <row r="1403" spans="1:28">
      <c r="A1403" t="s">
        <v>15798</v>
      </c>
      <c r="B1403" t="s">
        <v>28</v>
      </c>
      <c r="C1403" t="s">
        <v>15799</v>
      </c>
      <c r="D1403" t="s">
        <v>15800</v>
      </c>
      <c r="E1403" t="s">
        <v>15801</v>
      </c>
      <c r="F1403" t="s">
        <v>97</v>
      </c>
      <c r="G1403" t="s">
        <v>15802</v>
      </c>
      <c r="H1403" t="s">
        <v>15803</v>
      </c>
      <c r="I1403" t="s">
        <v>15804</v>
      </c>
      <c r="J1403" t="s">
        <v>7439</v>
      </c>
      <c r="K1403" t="s">
        <v>244</v>
      </c>
      <c r="L1403" t="s">
        <v>34</v>
      </c>
      <c r="M1403" t="s">
        <v>15805</v>
      </c>
      <c r="N1403" t="s">
        <v>15806</v>
      </c>
      <c r="O1403" t="s">
        <v>15771</v>
      </c>
      <c r="P1403" t="s">
        <v>12139</v>
      </c>
      <c r="Q1403" t="s">
        <v>41</v>
      </c>
      <c r="R1403" t="s">
        <v>15807</v>
      </c>
      <c r="S1403" t="s">
        <v>15808</v>
      </c>
      <c r="T1403" t="s">
        <v>15807</v>
      </c>
      <c r="U1403" t="s">
        <v>44</v>
      </c>
      <c r="V1403" t="s">
        <v>45</v>
      </c>
      <c r="W1403" t="s">
        <v>76</v>
      </c>
      <c r="X1403" t="s">
        <v>47</v>
      </c>
      <c r="Y1403" t="s">
        <v>15809</v>
      </c>
      <c r="Z1403" t="s">
        <v>34</v>
      </c>
      <c r="AA1403" t="s">
        <v>49</v>
      </c>
      <c r="AB1403" t="s">
        <v>938</v>
      </c>
    </row>
    <row r="1404" spans="1:28">
      <c r="A1404" t="s">
        <v>15810</v>
      </c>
      <c r="B1404" t="s">
        <v>67</v>
      </c>
      <c r="C1404" t="s">
        <v>34</v>
      </c>
      <c r="D1404" t="s">
        <v>34</v>
      </c>
      <c r="E1404" t="s">
        <v>15811</v>
      </c>
      <c r="F1404" t="s">
        <v>68</v>
      </c>
      <c r="G1404" t="s">
        <v>15812</v>
      </c>
      <c r="H1404" t="s">
        <v>15813</v>
      </c>
      <c r="I1404" t="s">
        <v>34</v>
      </c>
      <c r="J1404" t="s">
        <v>15814</v>
      </c>
      <c r="K1404" t="s">
        <v>361</v>
      </c>
      <c r="L1404" t="s">
        <v>34</v>
      </c>
      <c r="M1404" t="s">
        <v>15815</v>
      </c>
      <c r="N1404" t="s">
        <v>15816</v>
      </c>
      <c r="O1404" t="s">
        <v>15771</v>
      </c>
      <c r="P1404" t="s">
        <v>12139</v>
      </c>
      <c r="Q1404" t="s">
        <v>41</v>
      </c>
      <c r="R1404" t="s">
        <v>15817</v>
      </c>
      <c r="S1404" t="s">
        <v>15818</v>
      </c>
      <c r="T1404" t="s">
        <v>15817</v>
      </c>
      <c r="U1404" t="s">
        <v>44</v>
      </c>
      <c r="V1404" t="s">
        <v>45</v>
      </c>
      <c r="W1404" t="s">
        <v>76</v>
      </c>
      <c r="X1404" t="s">
        <v>47</v>
      </c>
      <c r="Y1404" t="s">
        <v>15819</v>
      </c>
      <c r="Z1404" t="s">
        <v>34</v>
      </c>
      <c r="AA1404" t="s">
        <v>49</v>
      </c>
      <c r="AB1404" t="s">
        <v>15820</v>
      </c>
    </row>
    <row r="1405" spans="1:28">
      <c r="A1405" t="s">
        <v>15821</v>
      </c>
      <c r="B1405" t="s">
        <v>67</v>
      </c>
      <c r="C1405" t="s">
        <v>34</v>
      </c>
      <c r="D1405" t="s">
        <v>34</v>
      </c>
      <c r="E1405" t="s">
        <v>15822</v>
      </c>
      <c r="F1405" t="s">
        <v>68</v>
      </c>
      <c r="G1405" t="s">
        <v>15823</v>
      </c>
      <c r="H1405" t="s">
        <v>15824</v>
      </c>
      <c r="I1405" t="s">
        <v>34</v>
      </c>
      <c r="J1405" t="s">
        <v>15825</v>
      </c>
      <c r="K1405" t="s">
        <v>85</v>
      </c>
      <c r="L1405" t="s">
        <v>34</v>
      </c>
      <c r="M1405" t="s">
        <v>15826</v>
      </c>
      <c r="N1405" t="s">
        <v>15827</v>
      </c>
      <c r="O1405" t="s">
        <v>15771</v>
      </c>
      <c r="P1405" t="s">
        <v>12139</v>
      </c>
      <c r="Q1405" t="s">
        <v>41</v>
      </c>
      <c r="R1405" t="s">
        <v>15828</v>
      </c>
      <c r="S1405" t="s">
        <v>15829</v>
      </c>
      <c r="T1405" t="s">
        <v>15828</v>
      </c>
      <c r="U1405" t="s">
        <v>44</v>
      </c>
      <c r="V1405" t="s">
        <v>45</v>
      </c>
      <c r="W1405" t="s">
        <v>76</v>
      </c>
      <c r="X1405" t="s">
        <v>47</v>
      </c>
      <c r="Y1405" t="s">
        <v>15830</v>
      </c>
      <c r="Z1405" t="s">
        <v>178</v>
      </c>
      <c r="AA1405" t="s">
        <v>49</v>
      </c>
      <c r="AB1405" t="s">
        <v>2989</v>
      </c>
    </row>
    <row r="1406" spans="1:28">
      <c r="A1406" t="s">
        <v>15831</v>
      </c>
      <c r="B1406" t="s">
        <v>28</v>
      </c>
      <c r="C1406" t="s">
        <v>15832</v>
      </c>
      <c r="D1406" t="s">
        <v>15833</v>
      </c>
      <c r="E1406" t="s">
        <v>15834</v>
      </c>
      <c r="F1406" t="s">
        <v>97</v>
      </c>
      <c r="G1406" t="s">
        <v>15835</v>
      </c>
      <c r="H1406" t="s">
        <v>15836</v>
      </c>
      <c r="I1406" t="s">
        <v>34</v>
      </c>
      <c r="J1406" t="s">
        <v>15837</v>
      </c>
      <c r="K1406" t="s">
        <v>199</v>
      </c>
      <c r="L1406" t="s">
        <v>34</v>
      </c>
      <c r="M1406" t="s">
        <v>15838</v>
      </c>
      <c r="N1406" t="s">
        <v>15839</v>
      </c>
      <c r="O1406" t="s">
        <v>15771</v>
      </c>
      <c r="P1406" t="s">
        <v>12139</v>
      </c>
      <c r="Q1406" t="s">
        <v>41</v>
      </c>
      <c r="R1406" t="s">
        <v>15840</v>
      </c>
      <c r="S1406" t="s">
        <v>15841</v>
      </c>
      <c r="T1406" t="s">
        <v>15840</v>
      </c>
      <c r="U1406" t="s">
        <v>44</v>
      </c>
      <c r="V1406" t="s">
        <v>45</v>
      </c>
      <c r="W1406" t="s">
        <v>76</v>
      </c>
      <c r="X1406" t="s">
        <v>47</v>
      </c>
      <c r="Y1406" t="s">
        <v>15842</v>
      </c>
      <c r="Z1406" t="s">
        <v>34</v>
      </c>
      <c r="AA1406" t="s">
        <v>49</v>
      </c>
      <c r="AB1406" t="s">
        <v>2326</v>
      </c>
    </row>
    <row r="1407" spans="1:28">
      <c r="A1407" t="s">
        <v>15843</v>
      </c>
      <c r="B1407" t="s">
        <v>67</v>
      </c>
      <c r="C1407" t="s">
        <v>34</v>
      </c>
      <c r="D1407" t="s">
        <v>34</v>
      </c>
      <c r="E1407" t="s">
        <v>15844</v>
      </c>
      <c r="F1407" t="s">
        <v>68</v>
      </c>
      <c r="G1407" t="s">
        <v>15845</v>
      </c>
      <c r="H1407" t="s">
        <v>15846</v>
      </c>
      <c r="I1407" t="s">
        <v>34</v>
      </c>
      <c r="J1407" t="s">
        <v>15847</v>
      </c>
      <c r="K1407" t="s">
        <v>58</v>
      </c>
      <c r="L1407" t="s">
        <v>34</v>
      </c>
      <c r="M1407" t="s">
        <v>15848</v>
      </c>
      <c r="N1407" t="s">
        <v>15849</v>
      </c>
      <c r="O1407" t="s">
        <v>15771</v>
      </c>
      <c r="P1407" t="s">
        <v>12139</v>
      </c>
      <c r="Q1407" t="s">
        <v>41</v>
      </c>
      <c r="R1407" t="s">
        <v>15850</v>
      </c>
      <c r="S1407" t="s">
        <v>15851</v>
      </c>
      <c r="T1407" t="s">
        <v>15852</v>
      </c>
      <c r="U1407" t="s">
        <v>44</v>
      </c>
      <c r="V1407" t="s">
        <v>45</v>
      </c>
      <c r="W1407" t="s">
        <v>76</v>
      </c>
      <c r="X1407" t="s">
        <v>77</v>
      </c>
      <c r="Y1407" t="s">
        <v>15853</v>
      </c>
      <c r="Z1407" t="s">
        <v>269</v>
      </c>
      <c r="AA1407" t="s">
        <v>49</v>
      </c>
      <c r="AB1407" t="s">
        <v>9774</v>
      </c>
    </row>
    <row r="1408" spans="1:28">
      <c r="A1408" t="s">
        <v>15854</v>
      </c>
      <c r="B1408" t="s">
        <v>28</v>
      </c>
      <c r="C1408" t="s">
        <v>15855</v>
      </c>
      <c r="D1408" t="s">
        <v>15856</v>
      </c>
      <c r="E1408" t="s">
        <v>15857</v>
      </c>
      <c r="F1408" t="s">
        <v>97</v>
      </c>
      <c r="G1408" t="s">
        <v>15858</v>
      </c>
      <c r="H1408" t="s">
        <v>8385</v>
      </c>
      <c r="I1408" t="s">
        <v>34</v>
      </c>
      <c r="J1408" t="s">
        <v>15859</v>
      </c>
      <c r="K1408" t="s">
        <v>414</v>
      </c>
      <c r="L1408" t="s">
        <v>34</v>
      </c>
      <c r="M1408" t="s">
        <v>15860</v>
      </c>
      <c r="N1408" t="s">
        <v>15861</v>
      </c>
      <c r="O1408" t="s">
        <v>15771</v>
      </c>
      <c r="P1408" t="s">
        <v>12139</v>
      </c>
      <c r="Q1408" t="s">
        <v>41</v>
      </c>
      <c r="R1408" t="s">
        <v>15862</v>
      </c>
      <c r="S1408" t="s">
        <v>15863</v>
      </c>
      <c r="T1408" t="s">
        <v>15862</v>
      </c>
      <c r="U1408" t="s">
        <v>44</v>
      </c>
      <c r="V1408" t="s">
        <v>45</v>
      </c>
      <c r="W1408" t="s">
        <v>46</v>
      </c>
      <c r="X1408" t="s">
        <v>47</v>
      </c>
      <c r="Y1408" t="s">
        <v>15864</v>
      </c>
      <c r="Z1408" t="s">
        <v>34</v>
      </c>
      <c r="AA1408" t="s">
        <v>49</v>
      </c>
      <c r="AB1408" t="s">
        <v>1224</v>
      </c>
    </row>
    <row r="1409" spans="1:28">
      <c r="A1409" t="s">
        <v>15865</v>
      </c>
      <c r="B1409" t="s">
        <v>67</v>
      </c>
      <c r="C1409" t="s">
        <v>34</v>
      </c>
      <c r="D1409" t="s">
        <v>34</v>
      </c>
      <c r="E1409" t="s">
        <v>15866</v>
      </c>
      <c r="F1409" t="s">
        <v>68</v>
      </c>
      <c r="G1409" t="s">
        <v>15154</v>
      </c>
      <c r="H1409" t="s">
        <v>15867</v>
      </c>
      <c r="I1409" t="s">
        <v>34</v>
      </c>
      <c r="J1409" t="s">
        <v>15868</v>
      </c>
      <c r="K1409" t="s">
        <v>58</v>
      </c>
      <c r="L1409" t="s">
        <v>34</v>
      </c>
      <c r="M1409" t="s">
        <v>15869</v>
      </c>
      <c r="N1409" t="s">
        <v>15870</v>
      </c>
      <c r="O1409" t="s">
        <v>15771</v>
      </c>
      <c r="P1409" t="s">
        <v>12139</v>
      </c>
      <c r="Q1409" t="s">
        <v>41</v>
      </c>
      <c r="R1409" t="s">
        <v>15871</v>
      </c>
      <c r="S1409" t="s">
        <v>15872</v>
      </c>
      <c r="T1409" t="s">
        <v>15871</v>
      </c>
      <c r="U1409" t="s">
        <v>44</v>
      </c>
      <c r="V1409" t="s">
        <v>45</v>
      </c>
      <c r="W1409" t="s">
        <v>76</v>
      </c>
      <c r="X1409" t="s">
        <v>47</v>
      </c>
      <c r="Y1409" t="s">
        <v>15873</v>
      </c>
      <c r="Z1409" t="s">
        <v>178</v>
      </c>
      <c r="AA1409" t="s">
        <v>49</v>
      </c>
      <c r="AB1409" t="s">
        <v>10470</v>
      </c>
    </row>
    <row r="1410" spans="1:28">
      <c r="A1410" t="s">
        <v>15874</v>
      </c>
      <c r="B1410" t="s">
        <v>28</v>
      </c>
      <c r="C1410" t="s">
        <v>15875</v>
      </c>
      <c r="D1410" t="s">
        <v>15876</v>
      </c>
      <c r="E1410" t="s">
        <v>15877</v>
      </c>
      <c r="F1410" t="s">
        <v>97</v>
      </c>
      <c r="G1410" t="s">
        <v>15878</v>
      </c>
      <c r="H1410" t="s">
        <v>15879</v>
      </c>
      <c r="I1410" t="s">
        <v>34</v>
      </c>
      <c r="J1410" t="s">
        <v>15880</v>
      </c>
      <c r="K1410" t="s">
        <v>244</v>
      </c>
      <c r="L1410" t="s">
        <v>34</v>
      </c>
      <c r="M1410" t="s">
        <v>15881</v>
      </c>
      <c r="N1410" t="s">
        <v>15882</v>
      </c>
      <c r="O1410" t="s">
        <v>15771</v>
      </c>
      <c r="P1410" t="s">
        <v>12139</v>
      </c>
      <c r="Q1410" t="s">
        <v>41</v>
      </c>
      <c r="R1410" t="s">
        <v>15883</v>
      </c>
      <c r="S1410" t="s">
        <v>15884</v>
      </c>
      <c r="T1410" t="s">
        <v>15883</v>
      </c>
      <c r="U1410" t="s">
        <v>44</v>
      </c>
      <c r="V1410" t="s">
        <v>45</v>
      </c>
      <c r="W1410" t="s">
        <v>76</v>
      </c>
      <c r="X1410" t="s">
        <v>47</v>
      </c>
      <c r="Y1410" t="s">
        <v>15885</v>
      </c>
      <c r="Z1410" t="s">
        <v>34</v>
      </c>
      <c r="AA1410" t="s">
        <v>49</v>
      </c>
      <c r="AB1410" t="s">
        <v>2326</v>
      </c>
    </row>
    <row r="1411" spans="1:28">
      <c r="A1411" t="s">
        <v>15886</v>
      </c>
      <c r="B1411" t="s">
        <v>28</v>
      </c>
      <c r="C1411" t="s">
        <v>15887</v>
      </c>
      <c r="D1411" t="s">
        <v>15888</v>
      </c>
      <c r="E1411" t="s">
        <v>15889</v>
      </c>
      <c r="F1411" t="s">
        <v>31</v>
      </c>
      <c r="G1411" t="s">
        <v>15890</v>
      </c>
      <c r="H1411" t="s">
        <v>4782</v>
      </c>
      <c r="I1411" t="s">
        <v>15891</v>
      </c>
      <c r="J1411" t="s">
        <v>9416</v>
      </c>
      <c r="K1411" t="s">
        <v>1899</v>
      </c>
      <c r="L1411" t="s">
        <v>34</v>
      </c>
      <c r="M1411" t="s">
        <v>15892</v>
      </c>
      <c r="N1411" t="s">
        <v>15893</v>
      </c>
      <c r="O1411" t="s">
        <v>15771</v>
      </c>
      <c r="P1411" t="s">
        <v>12139</v>
      </c>
      <c r="Q1411" t="s">
        <v>41</v>
      </c>
      <c r="R1411" t="s">
        <v>15894</v>
      </c>
      <c r="S1411" t="s">
        <v>15895</v>
      </c>
      <c r="T1411" t="s">
        <v>15894</v>
      </c>
      <c r="U1411" t="s">
        <v>44</v>
      </c>
      <c r="V1411" t="s">
        <v>147</v>
      </c>
      <c r="W1411" t="s">
        <v>76</v>
      </c>
      <c r="X1411" t="s">
        <v>47</v>
      </c>
      <c r="Y1411" t="s">
        <v>15896</v>
      </c>
      <c r="Z1411" t="s">
        <v>34</v>
      </c>
      <c r="AA1411" t="s">
        <v>49</v>
      </c>
      <c r="AB1411" t="s">
        <v>695</v>
      </c>
    </row>
    <row r="1412" spans="1:28">
      <c r="A1412" t="s">
        <v>15897</v>
      </c>
      <c r="B1412" t="s">
        <v>67</v>
      </c>
      <c r="C1412" t="s">
        <v>34</v>
      </c>
      <c r="D1412" t="s">
        <v>34</v>
      </c>
      <c r="E1412" t="s">
        <v>15898</v>
      </c>
      <c r="F1412" t="s">
        <v>68</v>
      </c>
      <c r="G1412" t="s">
        <v>3257</v>
      </c>
      <c r="H1412" t="s">
        <v>1291</v>
      </c>
      <c r="I1412" t="s">
        <v>34</v>
      </c>
      <c r="J1412" t="s">
        <v>15899</v>
      </c>
      <c r="K1412" t="s">
        <v>1462</v>
      </c>
      <c r="L1412" t="s">
        <v>34</v>
      </c>
      <c r="M1412" t="s">
        <v>15900</v>
      </c>
      <c r="N1412" t="s">
        <v>15901</v>
      </c>
      <c r="O1412" t="s">
        <v>15771</v>
      </c>
      <c r="P1412" t="s">
        <v>12139</v>
      </c>
      <c r="Q1412" t="s">
        <v>41</v>
      </c>
      <c r="R1412" t="s">
        <v>15902</v>
      </c>
      <c r="S1412" t="s">
        <v>15903</v>
      </c>
      <c r="T1412" t="s">
        <v>15904</v>
      </c>
      <c r="U1412" t="s">
        <v>235</v>
      </c>
      <c r="V1412" t="s">
        <v>45</v>
      </c>
      <c r="W1412" t="s">
        <v>392</v>
      </c>
      <c r="X1412" t="s">
        <v>77</v>
      </c>
      <c r="Y1412" t="s">
        <v>15905</v>
      </c>
      <c r="Z1412" t="s">
        <v>178</v>
      </c>
      <c r="AA1412" t="s">
        <v>49</v>
      </c>
      <c r="AB1412" t="s">
        <v>13340</v>
      </c>
    </row>
    <row r="1413" spans="1:28">
      <c r="A1413" t="s">
        <v>15906</v>
      </c>
      <c r="B1413" t="s">
        <v>67</v>
      </c>
      <c r="C1413" t="s">
        <v>34</v>
      </c>
      <c r="D1413" t="s">
        <v>34</v>
      </c>
      <c r="E1413" t="s">
        <v>15907</v>
      </c>
      <c r="F1413" t="s">
        <v>68</v>
      </c>
      <c r="G1413" t="s">
        <v>69</v>
      </c>
      <c r="H1413" t="s">
        <v>15908</v>
      </c>
      <c r="I1413" t="s">
        <v>15909</v>
      </c>
      <c r="J1413" t="s">
        <v>15910</v>
      </c>
      <c r="K1413" t="s">
        <v>276</v>
      </c>
      <c r="L1413" t="s">
        <v>34</v>
      </c>
      <c r="M1413" t="s">
        <v>15911</v>
      </c>
      <c r="N1413" t="s">
        <v>15912</v>
      </c>
      <c r="O1413" t="s">
        <v>15913</v>
      </c>
      <c r="P1413" t="s">
        <v>12897</v>
      </c>
      <c r="Q1413" t="s">
        <v>41</v>
      </c>
      <c r="R1413" t="s">
        <v>15914</v>
      </c>
      <c r="S1413" t="s">
        <v>15915</v>
      </c>
      <c r="T1413" t="s">
        <v>15916</v>
      </c>
      <c r="U1413" t="s">
        <v>44</v>
      </c>
      <c r="V1413" t="s">
        <v>45</v>
      </c>
      <c r="W1413" t="s">
        <v>76</v>
      </c>
      <c r="X1413" t="s">
        <v>77</v>
      </c>
      <c r="Y1413" t="s">
        <v>15917</v>
      </c>
      <c r="Z1413" t="s">
        <v>34</v>
      </c>
      <c r="AA1413" t="s">
        <v>49</v>
      </c>
      <c r="AB1413" t="s">
        <v>8631</v>
      </c>
    </row>
    <row r="1414" spans="1:28">
      <c r="A1414" t="s">
        <v>15918</v>
      </c>
      <c r="B1414" t="s">
        <v>28</v>
      </c>
      <c r="C1414" t="s">
        <v>15919</v>
      </c>
      <c r="D1414" t="s">
        <v>15920</v>
      </c>
      <c r="E1414" t="s">
        <v>15921</v>
      </c>
      <c r="F1414" t="s">
        <v>31</v>
      </c>
      <c r="G1414" t="s">
        <v>15922</v>
      </c>
      <c r="H1414" t="s">
        <v>8431</v>
      </c>
      <c r="I1414" t="s">
        <v>15923</v>
      </c>
      <c r="J1414" t="s">
        <v>15924</v>
      </c>
      <c r="K1414" t="s">
        <v>142</v>
      </c>
      <c r="L1414" t="s">
        <v>34</v>
      </c>
      <c r="M1414" t="s">
        <v>15925</v>
      </c>
      <c r="N1414" t="s">
        <v>15926</v>
      </c>
      <c r="O1414" t="s">
        <v>15913</v>
      </c>
      <c r="P1414" t="s">
        <v>12897</v>
      </c>
      <c r="Q1414" t="s">
        <v>41</v>
      </c>
      <c r="R1414" t="s">
        <v>15927</v>
      </c>
      <c r="S1414" t="s">
        <v>15928</v>
      </c>
      <c r="T1414" t="s">
        <v>15929</v>
      </c>
      <c r="U1414" t="s">
        <v>44</v>
      </c>
      <c r="V1414" t="s">
        <v>45</v>
      </c>
      <c r="W1414" t="s">
        <v>76</v>
      </c>
      <c r="X1414" t="s">
        <v>77</v>
      </c>
      <c r="Y1414" t="s">
        <v>15930</v>
      </c>
      <c r="Z1414" t="s">
        <v>34</v>
      </c>
      <c r="AA1414" t="s">
        <v>49</v>
      </c>
      <c r="AB1414" t="s">
        <v>1756</v>
      </c>
    </row>
    <row r="1415" spans="1:28">
      <c r="A1415" t="s">
        <v>15931</v>
      </c>
      <c r="B1415" t="s">
        <v>28</v>
      </c>
      <c r="C1415" t="s">
        <v>15932</v>
      </c>
      <c r="D1415" t="s">
        <v>15933</v>
      </c>
      <c r="E1415" t="s">
        <v>15934</v>
      </c>
      <c r="F1415" t="s">
        <v>97</v>
      </c>
      <c r="G1415" t="s">
        <v>15935</v>
      </c>
      <c r="H1415" t="s">
        <v>15936</v>
      </c>
      <c r="I1415" t="s">
        <v>15937</v>
      </c>
      <c r="J1415" t="s">
        <v>10489</v>
      </c>
      <c r="K1415" t="s">
        <v>199</v>
      </c>
      <c r="L1415" t="s">
        <v>34</v>
      </c>
      <c r="M1415" t="s">
        <v>15938</v>
      </c>
      <c r="N1415" t="s">
        <v>15939</v>
      </c>
      <c r="O1415" t="s">
        <v>15913</v>
      </c>
      <c r="P1415" t="s">
        <v>12897</v>
      </c>
      <c r="Q1415" t="s">
        <v>41</v>
      </c>
      <c r="R1415" t="s">
        <v>15940</v>
      </c>
      <c r="S1415" t="s">
        <v>15941</v>
      </c>
      <c r="T1415" t="s">
        <v>15940</v>
      </c>
      <c r="U1415" t="s">
        <v>44</v>
      </c>
      <c r="V1415" t="s">
        <v>1562</v>
      </c>
      <c r="W1415" t="s">
        <v>252</v>
      </c>
      <c r="X1415" t="s">
        <v>47</v>
      </c>
      <c r="Y1415" t="s">
        <v>15942</v>
      </c>
      <c r="Z1415" t="s">
        <v>34</v>
      </c>
      <c r="AA1415" t="s">
        <v>49</v>
      </c>
      <c r="AB1415" t="s">
        <v>15943</v>
      </c>
    </row>
    <row r="1416" spans="1:28">
      <c r="A1416" t="s">
        <v>15944</v>
      </c>
      <c r="B1416" t="s">
        <v>67</v>
      </c>
      <c r="C1416" t="s">
        <v>34</v>
      </c>
      <c r="D1416" t="s">
        <v>34</v>
      </c>
      <c r="E1416" t="s">
        <v>15945</v>
      </c>
      <c r="F1416" t="s">
        <v>68</v>
      </c>
      <c r="G1416" t="s">
        <v>2483</v>
      </c>
      <c r="H1416" t="s">
        <v>15946</v>
      </c>
      <c r="I1416" t="s">
        <v>34</v>
      </c>
      <c r="J1416" t="s">
        <v>15947</v>
      </c>
      <c r="K1416" t="s">
        <v>244</v>
      </c>
      <c r="L1416" t="s">
        <v>34</v>
      </c>
      <c r="M1416" t="s">
        <v>15948</v>
      </c>
      <c r="N1416" t="s">
        <v>15949</v>
      </c>
      <c r="O1416" t="s">
        <v>15913</v>
      </c>
      <c r="P1416" t="s">
        <v>12897</v>
      </c>
      <c r="Q1416" t="s">
        <v>41</v>
      </c>
      <c r="R1416" t="s">
        <v>15950</v>
      </c>
      <c r="S1416" t="s">
        <v>15951</v>
      </c>
      <c r="T1416" t="s">
        <v>15950</v>
      </c>
      <c r="U1416" t="s">
        <v>44</v>
      </c>
      <c r="V1416" t="s">
        <v>45</v>
      </c>
      <c r="W1416" t="s">
        <v>76</v>
      </c>
      <c r="X1416" t="s">
        <v>47</v>
      </c>
      <c r="Y1416" t="s">
        <v>15952</v>
      </c>
      <c r="Z1416" t="s">
        <v>178</v>
      </c>
      <c r="AA1416" t="s">
        <v>49</v>
      </c>
      <c r="AB1416" t="s">
        <v>9795</v>
      </c>
    </row>
    <row r="1417" spans="1:28">
      <c r="A1417" t="s">
        <v>15953</v>
      </c>
      <c r="B1417" t="s">
        <v>28</v>
      </c>
      <c r="C1417" t="s">
        <v>15954</v>
      </c>
      <c r="D1417" t="s">
        <v>15955</v>
      </c>
      <c r="E1417" t="s">
        <v>15956</v>
      </c>
      <c r="F1417" t="s">
        <v>97</v>
      </c>
      <c r="G1417" t="s">
        <v>15957</v>
      </c>
      <c r="H1417" t="s">
        <v>15958</v>
      </c>
      <c r="I1417" t="s">
        <v>34</v>
      </c>
      <c r="J1417" t="s">
        <v>15959</v>
      </c>
      <c r="K1417" t="s">
        <v>112</v>
      </c>
      <c r="L1417" t="s">
        <v>34</v>
      </c>
      <c r="M1417" t="s">
        <v>15960</v>
      </c>
      <c r="N1417" t="s">
        <v>15961</v>
      </c>
      <c r="O1417" t="s">
        <v>15913</v>
      </c>
      <c r="P1417" t="s">
        <v>12897</v>
      </c>
      <c r="Q1417" t="s">
        <v>41</v>
      </c>
      <c r="R1417" t="s">
        <v>15962</v>
      </c>
      <c r="S1417" t="s">
        <v>15963</v>
      </c>
      <c r="T1417" t="s">
        <v>15962</v>
      </c>
      <c r="U1417" t="s">
        <v>44</v>
      </c>
      <c r="V1417" t="s">
        <v>45</v>
      </c>
      <c r="W1417" t="s">
        <v>76</v>
      </c>
      <c r="X1417" t="s">
        <v>47</v>
      </c>
      <c r="Y1417" t="s">
        <v>15964</v>
      </c>
      <c r="Z1417" t="s">
        <v>34</v>
      </c>
      <c r="AA1417" t="s">
        <v>49</v>
      </c>
      <c r="AB1417" t="s">
        <v>1869</v>
      </c>
    </row>
    <row r="1418" spans="1:28">
      <c r="A1418" t="s">
        <v>15965</v>
      </c>
      <c r="B1418" t="s">
        <v>67</v>
      </c>
      <c r="C1418" t="s">
        <v>34</v>
      </c>
      <c r="D1418" t="s">
        <v>34</v>
      </c>
      <c r="E1418" t="s">
        <v>15966</v>
      </c>
      <c r="F1418" t="s">
        <v>68</v>
      </c>
      <c r="G1418" t="s">
        <v>3413</v>
      </c>
      <c r="H1418" t="s">
        <v>15967</v>
      </c>
      <c r="I1418" t="s">
        <v>34</v>
      </c>
      <c r="J1418" t="s">
        <v>15968</v>
      </c>
      <c r="K1418" t="s">
        <v>156</v>
      </c>
      <c r="L1418" t="s">
        <v>34</v>
      </c>
      <c r="M1418" t="s">
        <v>15969</v>
      </c>
      <c r="N1418" t="s">
        <v>15970</v>
      </c>
      <c r="O1418" t="s">
        <v>15913</v>
      </c>
      <c r="P1418" t="s">
        <v>12897</v>
      </c>
      <c r="Q1418" t="s">
        <v>41</v>
      </c>
      <c r="R1418" t="s">
        <v>15971</v>
      </c>
      <c r="S1418" t="s">
        <v>15972</v>
      </c>
      <c r="T1418" t="s">
        <v>15971</v>
      </c>
      <c r="U1418" t="s">
        <v>44</v>
      </c>
      <c r="V1418" t="s">
        <v>45</v>
      </c>
      <c r="W1418" t="s">
        <v>76</v>
      </c>
      <c r="X1418" t="s">
        <v>47</v>
      </c>
      <c r="Y1418" t="s">
        <v>15973</v>
      </c>
      <c r="Z1418" t="s">
        <v>178</v>
      </c>
      <c r="AA1418" t="s">
        <v>164</v>
      </c>
      <c r="AB1418" t="s">
        <v>2458</v>
      </c>
    </row>
    <row r="1419" spans="1:28">
      <c r="A1419" t="s">
        <v>15974</v>
      </c>
      <c r="B1419" t="s">
        <v>67</v>
      </c>
      <c r="C1419" t="s">
        <v>34</v>
      </c>
      <c r="D1419" t="s">
        <v>34</v>
      </c>
      <c r="E1419" t="s">
        <v>15975</v>
      </c>
      <c r="F1419" t="s">
        <v>68</v>
      </c>
      <c r="G1419" t="s">
        <v>15976</v>
      </c>
      <c r="H1419" t="s">
        <v>15977</v>
      </c>
      <c r="I1419" t="s">
        <v>34</v>
      </c>
      <c r="J1419" t="s">
        <v>15978</v>
      </c>
      <c r="K1419" t="s">
        <v>276</v>
      </c>
      <c r="L1419" t="s">
        <v>34</v>
      </c>
      <c r="M1419" t="s">
        <v>15979</v>
      </c>
      <c r="N1419" t="s">
        <v>15980</v>
      </c>
      <c r="O1419" t="s">
        <v>15981</v>
      </c>
      <c r="P1419" t="s">
        <v>13218</v>
      </c>
      <c r="Q1419" t="s">
        <v>41</v>
      </c>
      <c r="R1419" t="s">
        <v>15982</v>
      </c>
      <c r="S1419" t="s">
        <v>15983</v>
      </c>
      <c r="T1419" t="s">
        <v>15982</v>
      </c>
      <c r="U1419" t="s">
        <v>44</v>
      </c>
      <c r="V1419" t="s">
        <v>45</v>
      </c>
      <c r="W1419" t="s">
        <v>281</v>
      </c>
      <c r="X1419" t="s">
        <v>47</v>
      </c>
      <c r="Y1419" t="s">
        <v>15984</v>
      </c>
      <c r="Z1419" t="s">
        <v>34</v>
      </c>
      <c r="AA1419" t="s">
        <v>49</v>
      </c>
      <c r="AB1419" t="s">
        <v>1576</v>
      </c>
    </row>
    <row r="1420" spans="1:28">
      <c r="A1420" t="s">
        <v>15985</v>
      </c>
      <c r="B1420" t="s">
        <v>67</v>
      </c>
      <c r="C1420" t="s">
        <v>34</v>
      </c>
      <c r="D1420" t="s">
        <v>34</v>
      </c>
      <c r="E1420" t="s">
        <v>15986</v>
      </c>
      <c r="F1420" t="s">
        <v>68</v>
      </c>
      <c r="G1420" t="s">
        <v>15987</v>
      </c>
      <c r="H1420" t="s">
        <v>6504</v>
      </c>
      <c r="I1420" t="s">
        <v>34</v>
      </c>
      <c r="J1420" t="s">
        <v>15988</v>
      </c>
      <c r="K1420" t="s">
        <v>229</v>
      </c>
      <c r="L1420" t="s">
        <v>34</v>
      </c>
      <c r="M1420" t="s">
        <v>15989</v>
      </c>
      <c r="N1420" t="s">
        <v>15990</v>
      </c>
      <c r="O1420" t="s">
        <v>15981</v>
      </c>
      <c r="P1420" t="s">
        <v>13218</v>
      </c>
      <c r="Q1420" t="s">
        <v>41</v>
      </c>
      <c r="R1420" t="s">
        <v>15991</v>
      </c>
      <c r="S1420" t="s">
        <v>15992</v>
      </c>
      <c r="T1420" t="s">
        <v>15991</v>
      </c>
      <c r="U1420" t="s">
        <v>44</v>
      </c>
      <c r="V1420" t="s">
        <v>45</v>
      </c>
      <c r="W1420" t="s">
        <v>148</v>
      </c>
      <c r="X1420" t="s">
        <v>47</v>
      </c>
      <c r="Y1420" t="s">
        <v>15993</v>
      </c>
      <c r="Z1420" t="s">
        <v>34</v>
      </c>
      <c r="AA1420" t="s">
        <v>367</v>
      </c>
      <c r="AB1420" t="s">
        <v>15501</v>
      </c>
    </row>
    <row r="1421" spans="1:28">
      <c r="A1421" t="s">
        <v>15994</v>
      </c>
      <c r="B1421" t="s">
        <v>28</v>
      </c>
      <c r="C1421" t="s">
        <v>15995</v>
      </c>
      <c r="D1421" t="s">
        <v>15996</v>
      </c>
      <c r="E1421" t="s">
        <v>15997</v>
      </c>
      <c r="F1421" t="s">
        <v>97</v>
      </c>
      <c r="G1421" t="s">
        <v>15998</v>
      </c>
      <c r="H1421" t="s">
        <v>1738</v>
      </c>
      <c r="I1421" t="s">
        <v>34</v>
      </c>
      <c r="J1421" t="s">
        <v>15999</v>
      </c>
      <c r="K1421" t="s">
        <v>276</v>
      </c>
      <c r="L1421" t="s">
        <v>34</v>
      </c>
      <c r="M1421" t="s">
        <v>16000</v>
      </c>
      <c r="N1421" t="s">
        <v>16001</v>
      </c>
      <c r="O1421" t="s">
        <v>15981</v>
      </c>
      <c r="P1421" t="s">
        <v>13218</v>
      </c>
      <c r="Q1421" t="s">
        <v>41</v>
      </c>
      <c r="R1421" t="s">
        <v>16002</v>
      </c>
      <c r="S1421" t="s">
        <v>16003</v>
      </c>
      <c r="T1421" t="s">
        <v>16002</v>
      </c>
      <c r="U1421" t="s">
        <v>44</v>
      </c>
      <c r="V1421" t="s">
        <v>45</v>
      </c>
      <c r="W1421" t="s">
        <v>76</v>
      </c>
      <c r="X1421" t="s">
        <v>47</v>
      </c>
      <c r="Y1421" t="s">
        <v>16004</v>
      </c>
      <c r="Z1421" t="s">
        <v>34</v>
      </c>
      <c r="AA1421" t="s">
        <v>49</v>
      </c>
      <c r="AB1421" t="s">
        <v>3600</v>
      </c>
    </row>
    <row r="1422" spans="1:28">
      <c r="A1422" t="s">
        <v>16005</v>
      </c>
      <c r="B1422" t="s">
        <v>67</v>
      </c>
      <c r="C1422" t="s">
        <v>34</v>
      </c>
      <c r="D1422" t="s">
        <v>34</v>
      </c>
      <c r="E1422" t="s">
        <v>16006</v>
      </c>
      <c r="F1422" t="s">
        <v>68</v>
      </c>
      <c r="G1422" t="s">
        <v>16007</v>
      </c>
      <c r="H1422" t="s">
        <v>16008</v>
      </c>
      <c r="I1422" t="s">
        <v>34</v>
      </c>
      <c r="J1422" t="s">
        <v>16009</v>
      </c>
      <c r="K1422" t="s">
        <v>414</v>
      </c>
      <c r="L1422" t="s">
        <v>34</v>
      </c>
      <c r="M1422" t="s">
        <v>16010</v>
      </c>
      <c r="N1422" t="s">
        <v>16011</v>
      </c>
      <c r="O1422" t="s">
        <v>15981</v>
      </c>
      <c r="P1422" t="s">
        <v>13218</v>
      </c>
      <c r="Q1422" t="s">
        <v>41</v>
      </c>
      <c r="R1422" t="s">
        <v>16012</v>
      </c>
      <c r="S1422" t="s">
        <v>16013</v>
      </c>
      <c r="T1422" t="s">
        <v>16012</v>
      </c>
      <c r="U1422" t="s">
        <v>44</v>
      </c>
      <c r="V1422" t="s">
        <v>45</v>
      </c>
      <c r="W1422" t="s">
        <v>76</v>
      </c>
      <c r="X1422" t="s">
        <v>47</v>
      </c>
      <c r="Y1422" t="s">
        <v>16014</v>
      </c>
      <c r="Z1422" t="s">
        <v>178</v>
      </c>
      <c r="AA1422" t="s">
        <v>49</v>
      </c>
      <c r="AB1422" t="s">
        <v>7372</v>
      </c>
    </row>
    <row r="1423" spans="1:28">
      <c r="A1423" t="s">
        <v>16015</v>
      </c>
      <c r="B1423" t="s">
        <v>28</v>
      </c>
      <c r="C1423" t="s">
        <v>16016</v>
      </c>
      <c r="D1423" t="s">
        <v>16017</v>
      </c>
      <c r="E1423" t="s">
        <v>16018</v>
      </c>
      <c r="F1423" t="s">
        <v>97</v>
      </c>
      <c r="G1423" t="s">
        <v>2246</v>
      </c>
      <c r="H1423" t="s">
        <v>16019</v>
      </c>
      <c r="I1423" t="s">
        <v>34</v>
      </c>
      <c r="J1423" t="s">
        <v>16020</v>
      </c>
      <c r="K1423" t="s">
        <v>244</v>
      </c>
      <c r="L1423" t="s">
        <v>34</v>
      </c>
      <c r="M1423" t="s">
        <v>16021</v>
      </c>
      <c r="N1423" t="s">
        <v>16022</v>
      </c>
      <c r="O1423" t="s">
        <v>15981</v>
      </c>
      <c r="P1423" t="s">
        <v>13218</v>
      </c>
      <c r="Q1423" t="s">
        <v>41</v>
      </c>
      <c r="R1423" t="s">
        <v>16023</v>
      </c>
      <c r="S1423" t="s">
        <v>16024</v>
      </c>
      <c r="T1423" t="s">
        <v>16023</v>
      </c>
      <c r="U1423" t="s">
        <v>44</v>
      </c>
      <c r="V1423" t="s">
        <v>45</v>
      </c>
      <c r="W1423" t="s">
        <v>392</v>
      </c>
      <c r="X1423" t="s">
        <v>47</v>
      </c>
      <c r="Y1423" t="s">
        <v>16025</v>
      </c>
      <c r="Z1423" t="s">
        <v>34</v>
      </c>
      <c r="AA1423" t="s">
        <v>49</v>
      </c>
      <c r="AB1423" t="s">
        <v>2243</v>
      </c>
    </row>
    <row r="1424" spans="1:28">
      <c r="A1424" t="s">
        <v>16026</v>
      </c>
      <c r="B1424" t="s">
        <v>67</v>
      </c>
      <c r="C1424" t="s">
        <v>34</v>
      </c>
      <c r="D1424" t="s">
        <v>34</v>
      </c>
      <c r="E1424" t="s">
        <v>16027</v>
      </c>
      <c r="F1424" t="s">
        <v>68</v>
      </c>
      <c r="G1424" t="s">
        <v>15043</v>
      </c>
      <c r="H1424" t="s">
        <v>4190</v>
      </c>
      <c r="I1424" t="s">
        <v>34</v>
      </c>
      <c r="J1424" t="s">
        <v>16028</v>
      </c>
      <c r="K1424" t="s">
        <v>58</v>
      </c>
      <c r="L1424" t="s">
        <v>34</v>
      </c>
      <c r="M1424" t="s">
        <v>16029</v>
      </c>
      <c r="N1424" t="s">
        <v>16030</v>
      </c>
      <c r="O1424" t="s">
        <v>15981</v>
      </c>
      <c r="P1424" t="s">
        <v>13218</v>
      </c>
      <c r="Q1424" t="s">
        <v>41</v>
      </c>
      <c r="R1424" t="s">
        <v>16031</v>
      </c>
      <c r="S1424" t="s">
        <v>16032</v>
      </c>
      <c r="T1424" t="s">
        <v>16031</v>
      </c>
      <c r="U1424" t="s">
        <v>44</v>
      </c>
      <c r="V1424" t="s">
        <v>45</v>
      </c>
      <c r="W1424" t="s">
        <v>148</v>
      </c>
      <c r="X1424" t="s">
        <v>47</v>
      </c>
      <c r="Y1424" t="s">
        <v>16033</v>
      </c>
      <c r="Z1424" t="s">
        <v>34</v>
      </c>
      <c r="AA1424" t="s">
        <v>164</v>
      </c>
      <c r="AB1424" t="s">
        <v>10249</v>
      </c>
    </row>
    <row r="1425" spans="1:28">
      <c r="A1425" t="s">
        <v>16034</v>
      </c>
      <c r="B1425" t="s">
        <v>67</v>
      </c>
      <c r="C1425" t="s">
        <v>34</v>
      </c>
      <c r="D1425" t="s">
        <v>34</v>
      </c>
      <c r="E1425" t="s">
        <v>16035</v>
      </c>
      <c r="F1425" t="s">
        <v>68</v>
      </c>
      <c r="G1425" t="s">
        <v>16036</v>
      </c>
      <c r="H1425" t="s">
        <v>8779</v>
      </c>
      <c r="I1425" t="s">
        <v>34</v>
      </c>
      <c r="J1425" t="s">
        <v>16037</v>
      </c>
      <c r="K1425" t="s">
        <v>36</v>
      </c>
      <c r="L1425" t="s">
        <v>34</v>
      </c>
      <c r="M1425" t="s">
        <v>16038</v>
      </c>
      <c r="N1425" t="s">
        <v>16039</v>
      </c>
      <c r="O1425" t="s">
        <v>15981</v>
      </c>
      <c r="P1425" t="s">
        <v>13218</v>
      </c>
      <c r="Q1425" t="s">
        <v>41</v>
      </c>
      <c r="R1425" t="s">
        <v>16040</v>
      </c>
      <c r="S1425" t="s">
        <v>16041</v>
      </c>
      <c r="T1425" t="s">
        <v>16042</v>
      </c>
      <c r="U1425" t="s">
        <v>235</v>
      </c>
      <c r="V1425" t="s">
        <v>45</v>
      </c>
      <c r="W1425" t="s">
        <v>392</v>
      </c>
      <c r="X1425" t="s">
        <v>77</v>
      </c>
      <c r="Y1425" t="s">
        <v>16043</v>
      </c>
      <c r="Z1425" t="s">
        <v>178</v>
      </c>
      <c r="AA1425" t="s">
        <v>296</v>
      </c>
      <c r="AB1425" t="s">
        <v>16044</v>
      </c>
    </row>
    <row r="1426" spans="1:28">
      <c r="A1426" t="s">
        <v>16045</v>
      </c>
      <c r="B1426" t="s">
        <v>28</v>
      </c>
      <c r="C1426" t="s">
        <v>16046</v>
      </c>
      <c r="D1426" t="s">
        <v>16047</v>
      </c>
      <c r="E1426" t="s">
        <v>16048</v>
      </c>
      <c r="F1426" t="s">
        <v>97</v>
      </c>
      <c r="G1426" t="s">
        <v>16049</v>
      </c>
      <c r="H1426" t="s">
        <v>7670</v>
      </c>
      <c r="I1426" t="s">
        <v>34</v>
      </c>
      <c r="J1426" t="s">
        <v>16050</v>
      </c>
      <c r="K1426" t="s">
        <v>212</v>
      </c>
      <c r="L1426" t="s">
        <v>34</v>
      </c>
      <c r="M1426" t="s">
        <v>16051</v>
      </c>
      <c r="N1426" t="s">
        <v>16052</v>
      </c>
      <c r="O1426" t="s">
        <v>15981</v>
      </c>
      <c r="P1426" t="s">
        <v>13218</v>
      </c>
      <c r="Q1426" t="s">
        <v>41</v>
      </c>
      <c r="R1426" t="s">
        <v>16053</v>
      </c>
      <c r="S1426" t="s">
        <v>16054</v>
      </c>
      <c r="T1426" t="s">
        <v>16053</v>
      </c>
      <c r="U1426" t="s">
        <v>44</v>
      </c>
      <c r="V1426" t="s">
        <v>45</v>
      </c>
      <c r="W1426" t="s">
        <v>46</v>
      </c>
      <c r="X1426" t="s">
        <v>47</v>
      </c>
      <c r="Y1426" t="s">
        <v>16055</v>
      </c>
      <c r="Z1426" t="s">
        <v>34</v>
      </c>
      <c r="AA1426" t="s">
        <v>49</v>
      </c>
      <c r="AB1426" t="s">
        <v>7677</v>
      </c>
    </row>
    <row r="1427" spans="1:28">
      <c r="A1427" t="s">
        <v>16056</v>
      </c>
      <c r="B1427" t="s">
        <v>28</v>
      </c>
      <c r="C1427" t="s">
        <v>16057</v>
      </c>
      <c r="D1427" t="s">
        <v>16058</v>
      </c>
      <c r="E1427" t="s">
        <v>16059</v>
      </c>
      <c r="F1427" t="s">
        <v>97</v>
      </c>
      <c r="G1427" t="s">
        <v>16060</v>
      </c>
      <c r="H1427" t="s">
        <v>16061</v>
      </c>
      <c r="I1427" t="s">
        <v>14500</v>
      </c>
      <c r="J1427" t="s">
        <v>16062</v>
      </c>
      <c r="K1427" t="s">
        <v>185</v>
      </c>
      <c r="L1427" t="s">
        <v>34</v>
      </c>
      <c r="M1427" t="s">
        <v>16063</v>
      </c>
      <c r="N1427" t="s">
        <v>16064</v>
      </c>
      <c r="O1427" t="s">
        <v>15981</v>
      </c>
      <c r="P1427" t="s">
        <v>13218</v>
      </c>
      <c r="Q1427" t="s">
        <v>41</v>
      </c>
      <c r="R1427" t="s">
        <v>16065</v>
      </c>
      <c r="S1427" t="s">
        <v>16066</v>
      </c>
      <c r="T1427" t="s">
        <v>16065</v>
      </c>
      <c r="U1427" t="s">
        <v>44</v>
      </c>
      <c r="V1427" t="s">
        <v>45</v>
      </c>
      <c r="W1427" t="s">
        <v>281</v>
      </c>
      <c r="X1427" t="s">
        <v>47</v>
      </c>
      <c r="Y1427" t="s">
        <v>16067</v>
      </c>
      <c r="Z1427" t="s">
        <v>34</v>
      </c>
      <c r="AA1427" t="s">
        <v>49</v>
      </c>
      <c r="AB1427" t="s">
        <v>798</v>
      </c>
    </row>
    <row r="1428" spans="1:28">
      <c r="A1428" t="s">
        <v>16068</v>
      </c>
      <c r="B1428" t="s">
        <v>28</v>
      </c>
      <c r="C1428" t="s">
        <v>16069</v>
      </c>
      <c r="D1428" t="s">
        <v>16070</v>
      </c>
      <c r="E1428" t="s">
        <v>16071</v>
      </c>
      <c r="F1428" t="s">
        <v>97</v>
      </c>
      <c r="G1428" t="s">
        <v>16072</v>
      </c>
      <c r="H1428" t="s">
        <v>15908</v>
      </c>
      <c r="I1428" t="s">
        <v>34</v>
      </c>
      <c r="J1428" t="s">
        <v>16073</v>
      </c>
      <c r="K1428" t="s">
        <v>1305</v>
      </c>
      <c r="L1428" t="s">
        <v>34</v>
      </c>
      <c r="M1428" t="s">
        <v>16074</v>
      </c>
      <c r="N1428" t="s">
        <v>16075</v>
      </c>
      <c r="O1428" t="s">
        <v>15981</v>
      </c>
      <c r="P1428" t="s">
        <v>13218</v>
      </c>
      <c r="Q1428" t="s">
        <v>41</v>
      </c>
      <c r="R1428" t="s">
        <v>16076</v>
      </c>
      <c r="S1428" t="s">
        <v>16077</v>
      </c>
      <c r="T1428" t="s">
        <v>16076</v>
      </c>
      <c r="U1428" t="s">
        <v>44</v>
      </c>
      <c r="V1428" t="s">
        <v>45</v>
      </c>
      <c r="W1428" t="s">
        <v>76</v>
      </c>
      <c r="X1428" t="s">
        <v>47</v>
      </c>
      <c r="Y1428" t="s">
        <v>16078</v>
      </c>
      <c r="Z1428" t="s">
        <v>34</v>
      </c>
      <c r="AA1428" t="s">
        <v>49</v>
      </c>
      <c r="AB1428" t="s">
        <v>774</v>
      </c>
    </row>
    <row r="1429" spans="1:28">
      <c r="A1429" t="s">
        <v>16079</v>
      </c>
      <c r="B1429" t="s">
        <v>67</v>
      </c>
      <c r="C1429" t="s">
        <v>34</v>
      </c>
      <c r="D1429" t="s">
        <v>34</v>
      </c>
      <c r="E1429" t="s">
        <v>16080</v>
      </c>
      <c r="F1429" t="s">
        <v>68</v>
      </c>
      <c r="G1429" t="s">
        <v>765</v>
      </c>
      <c r="H1429" t="s">
        <v>16081</v>
      </c>
      <c r="I1429" t="s">
        <v>34</v>
      </c>
      <c r="J1429" t="s">
        <v>16082</v>
      </c>
      <c r="K1429" t="s">
        <v>212</v>
      </c>
      <c r="L1429" t="s">
        <v>34</v>
      </c>
      <c r="M1429" t="s">
        <v>16083</v>
      </c>
      <c r="N1429" t="s">
        <v>16084</v>
      </c>
      <c r="O1429" t="s">
        <v>15981</v>
      </c>
      <c r="P1429" t="s">
        <v>13218</v>
      </c>
      <c r="Q1429" t="s">
        <v>41</v>
      </c>
      <c r="R1429" t="s">
        <v>16085</v>
      </c>
      <c r="S1429" t="s">
        <v>16086</v>
      </c>
      <c r="T1429" t="s">
        <v>16085</v>
      </c>
      <c r="U1429" t="s">
        <v>44</v>
      </c>
      <c r="V1429" t="s">
        <v>45</v>
      </c>
      <c r="W1429" t="s">
        <v>76</v>
      </c>
      <c r="X1429" t="s">
        <v>47</v>
      </c>
      <c r="Y1429" t="s">
        <v>16087</v>
      </c>
      <c r="Z1429" t="s">
        <v>34</v>
      </c>
      <c r="AA1429" t="s">
        <v>164</v>
      </c>
      <c r="AB1429" t="s">
        <v>1756</v>
      </c>
    </row>
    <row r="1430" spans="1:28">
      <c r="A1430" t="s">
        <v>16088</v>
      </c>
      <c r="B1430" t="s">
        <v>67</v>
      </c>
      <c r="C1430" t="s">
        <v>34</v>
      </c>
      <c r="D1430" t="s">
        <v>34</v>
      </c>
      <c r="E1430" t="s">
        <v>16089</v>
      </c>
      <c r="F1430" t="s">
        <v>68</v>
      </c>
      <c r="G1430" t="s">
        <v>7527</v>
      </c>
      <c r="H1430" t="s">
        <v>14019</v>
      </c>
      <c r="I1430" t="s">
        <v>34</v>
      </c>
      <c r="J1430" t="s">
        <v>16090</v>
      </c>
      <c r="K1430" t="s">
        <v>112</v>
      </c>
      <c r="L1430" t="s">
        <v>34</v>
      </c>
      <c r="M1430" t="s">
        <v>16091</v>
      </c>
      <c r="N1430" t="s">
        <v>16092</v>
      </c>
      <c r="O1430" t="s">
        <v>15981</v>
      </c>
      <c r="P1430" t="s">
        <v>13218</v>
      </c>
      <c r="Q1430" t="s">
        <v>41</v>
      </c>
      <c r="R1430" t="s">
        <v>16093</v>
      </c>
      <c r="S1430" t="s">
        <v>16094</v>
      </c>
      <c r="T1430" t="s">
        <v>16093</v>
      </c>
      <c r="U1430" t="s">
        <v>44</v>
      </c>
      <c r="V1430" t="s">
        <v>45</v>
      </c>
      <c r="W1430" t="s">
        <v>76</v>
      </c>
      <c r="X1430" t="s">
        <v>47</v>
      </c>
      <c r="Y1430" t="s">
        <v>16095</v>
      </c>
      <c r="Z1430" t="s">
        <v>178</v>
      </c>
      <c r="AA1430" t="s">
        <v>164</v>
      </c>
      <c r="AB1430" t="s">
        <v>3361</v>
      </c>
    </row>
    <row r="1431" spans="1:28">
      <c r="A1431" t="s">
        <v>16096</v>
      </c>
      <c r="B1431" t="s">
        <v>28</v>
      </c>
      <c r="C1431" t="s">
        <v>16097</v>
      </c>
      <c r="D1431" t="s">
        <v>16098</v>
      </c>
      <c r="E1431" t="s">
        <v>16099</v>
      </c>
      <c r="F1431" t="s">
        <v>31</v>
      </c>
      <c r="G1431" t="s">
        <v>16100</v>
      </c>
      <c r="H1431" t="s">
        <v>7670</v>
      </c>
      <c r="I1431" t="s">
        <v>34</v>
      </c>
      <c r="J1431" t="s">
        <v>16101</v>
      </c>
      <c r="K1431" t="s">
        <v>212</v>
      </c>
      <c r="L1431" t="s">
        <v>34</v>
      </c>
      <c r="M1431" t="s">
        <v>16102</v>
      </c>
      <c r="N1431" t="s">
        <v>16103</v>
      </c>
      <c r="O1431" t="s">
        <v>15981</v>
      </c>
      <c r="P1431" t="s">
        <v>13218</v>
      </c>
      <c r="Q1431" t="s">
        <v>41</v>
      </c>
      <c r="R1431" t="s">
        <v>16104</v>
      </c>
      <c r="S1431" t="s">
        <v>16105</v>
      </c>
      <c r="T1431" t="s">
        <v>16106</v>
      </c>
      <c r="U1431" t="s">
        <v>44</v>
      </c>
      <c r="V1431" t="s">
        <v>217</v>
      </c>
      <c r="W1431" t="s">
        <v>76</v>
      </c>
      <c r="X1431" t="s">
        <v>77</v>
      </c>
      <c r="Y1431" t="s">
        <v>16107</v>
      </c>
      <c r="Z1431" t="s">
        <v>34</v>
      </c>
      <c r="AA1431" t="s">
        <v>49</v>
      </c>
      <c r="AB1431" t="s">
        <v>380</v>
      </c>
    </row>
    <row r="1432" spans="1:28">
      <c r="A1432" t="s">
        <v>16108</v>
      </c>
      <c r="B1432" t="s">
        <v>67</v>
      </c>
      <c r="C1432" t="s">
        <v>34</v>
      </c>
      <c r="D1432" t="s">
        <v>34</v>
      </c>
      <c r="E1432" t="s">
        <v>16109</v>
      </c>
      <c r="F1432" t="s">
        <v>68</v>
      </c>
      <c r="G1432" t="s">
        <v>16110</v>
      </c>
      <c r="H1432" t="s">
        <v>16111</v>
      </c>
      <c r="I1432" t="s">
        <v>34</v>
      </c>
      <c r="J1432" t="s">
        <v>16112</v>
      </c>
      <c r="K1432" t="s">
        <v>319</v>
      </c>
      <c r="L1432" t="s">
        <v>34</v>
      </c>
      <c r="M1432" t="s">
        <v>16113</v>
      </c>
      <c r="N1432" t="s">
        <v>16114</v>
      </c>
      <c r="O1432" t="s">
        <v>15981</v>
      </c>
      <c r="P1432" t="s">
        <v>13218</v>
      </c>
      <c r="Q1432" t="s">
        <v>41</v>
      </c>
      <c r="R1432" t="s">
        <v>16115</v>
      </c>
      <c r="S1432" t="s">
        <v>16116</v>
      </c>
      <c r="T1432" t="s">
        <v>16115</v>
      </c>
      <c r="U1432" t="s">
        <v>44</v>
      </c>
      <c r="V1432" t="s">
        <v>45</v>
      </c>
      <c r="W1432" t="s">
        <v>392</v>
      </c>
      <c r="X1432" t="s">
        <v>47</v>
      </c>
      <c r="Y1432" t="s">
        <v>16117</v>
      </c>
      <c r="Z1432" t="s">
        <v>178</v>
      </c>
      <c r="AA1432" t="s">
        <v>49</v>
      </c>
      <c r="AB1432" t="s">
        <v>2134</v>
      </c>
    </row>
    <row r="1433" spans="1:28">
      <c r="A1433" t="s">
        <v>16118</v>
      </c>
      <c r="B1433" t="s">
        <v>28</v>
      </c>
      <c r="C1433" t="s">
        <v>16119</v>
      </c>
      <c r="D1433" t="s">
        <v>16120</v>
      </c>
      <c r="E1433" t="s">
        <v>16121</v>
      </c>
      <c r="F1433" t="s">
        <v>97</v>
      </c>
      <c r="G1433" t="s">
        <v>16122</v>
      </c>
      <c r="H1433" t="s">
        <v>11527</v>
      </c>
      <c r="I1433" t="s">
        <v>34</v>
      </c>
      <c r="J1433" t="s">
        <v>16123</v>
      </c>
      <c r="K1433" t="s">
        <v>414</v>
      </c>
      <c r="L1433" t="s">
        <v>34</v>
      </c>
      <c r="M1433" t="s">
        <v>16124</v>
      </c>
      <c r="N1433" t="s">
        <v>16125</v>
      </c>
      <c r="O1433" t="s">
        <v>16126</v>
      </c>
      <c r="P1433" t="s">
        <v>13295</v>
      </c>
      <c r="Q1433" t="s">
        <v>41</v>
      </c>
      <c r="R1433" t="s">
        <v>16127</v>
      </c>
      <c r="S1433" t="s">
        <v>13229</v>
      </c>
      <c r="T1433" t="s">
        <v>16127</v>
      </c>
      <c r="U1433" t="s">
        <v>44</v>
      </c>
      <c r="V1433" t="s">
        <v>45</v>
      </c>
      <c r="W1433" t="s">
        <v>281</v>
      </c>
      <c r="X1433" t="s">
        <v>47</v>
      </c>
      <c r="Y1433" t="s">
        <v>16128</v>
      </c>
      <c r="Z1433" t="s">
        <v>34</v>
      </c>
      <c r="AA1433" t="s">
        <v>49</v>
      </c>
      <c r="AB1433" t="s">
        <v>434</v>
      </c>
    </row>
    <row r="1434" spans="1:28">
      <c r="A1434" t="s">
        <v>16129</v>
      </c>
      <c r="B1434" t="s">
        <v>28</v>
      </c>
      <c r="C1434" t="s">
        <v>16130</v>
      </c>
      <c r="D1434" t="s">
        <v>16131</v>
      </c>
      <c r="E1434" t="s">
        <v>16132</v>
      </c>
      <c r="F1434" t="s">
        <v>97</v>
      </c>
      <c r="G1434" t="s">
        <v>5677</v>
      </c>
      <c r="H1434" t="s">
        <v>3127</v>
      </c>
      <c r="I1434" t="s">
        <v>34</v>
      </c>
      <c r="J1434" t="s">
        <v>16133</v>
      </c>
      <c r="K1434" t="s">
        <v>451</v>
      </c>
      <c r="L1434" t="s">
        <v>34</v>
      </c>
      <c r="M1434" t="s">
        <v>16134</v>
      </c>
      <c r="N1434" t="s">
        <v>16135</v>
      </c>
      <c r="O1434" t="s">
        <v>16126</v>
      </c>
      <c r="P1434" t="s">
        <v>13295</v>
      </c>
      <c r="Q1434" t="s">
        <v>41</v>
      </c>
      <c r="R1434" t="s">
        <v>16136</v>
      </c>
      <c r="S1434" t="s">
        <v>16137</v>
      </c>
      <c r="T1434" t="s">
        <v>16136</v>
      </c>
      <c r="U1434" t="s">
        <v>44</v>
      </c>
      <c r="V1434" t="s">
        <v>45</v>
      </c>
      <c r="W1434" t="s">
        <v>76</v>
      </c>
      <c r="X1434" t="s">
        <v>47</v>
      </c>
      <c r="Y1434" t="s">
        <v>16138</v>
      </c>
      <c r="Z1434" t="s">
        <v>34</v>
      </c>
      <c r="AA1434" t="s">
        <v>49</v>
      </c>
      <c r="AB1434" t="s">
        <v>1845</v>
      </c>
    </row>
    <row r="1435" spans="1:28">
      <c r="A1435" t="s">
        <v>16139</v>
      </c>
      <c r="B1435" t="s">
        <v>67</v>
      </c>
      <c r="C1435" t="s">
        <v>34</v>
      </c>
      <c r="D1435" t="s">
        <v>34</v>
      </c>
      <c r="E1435" t="s">
        <v>16140</v>
      </c>
      <c r="F1435" t="s">
        <v>68</v>
      </c>
      <c r="G1435" t="s">
        <v>12389</v>
      </c>
      <c r="H1435" t="s">
        <v>16141</v>
      </c>
      <c r="I1435" t="s">
        <v>34</v>
      </c>
      <c r="J1435" t="s">
        <v>16142</v>
      </c>
      <c r="K1435" t="s">
        <v>451</v>
      </c>
      <c r="L1435" t="s">
        <v>34</v>
      </c>
      <c r="M1435" t="s">
        <v>16143</v>
      </c>
      <c r="N1435" t="s">
        <v>16144</v>
      </c>
      <c r="O1435" t="s">
        <v>16126</v>
      </c>
      <c r="P1435" t="s">
        <v>13295</v>
      </c>
      <c r="Q1435" t="s">
        <v>41</v>
      </c>
      <c r="R1435" t="s">
        <v>16145</v>
      </c>
      <c r="S1435" t="s">
        <v>1948</v>
      </c>
      <c r="T1435" t="s">
        <v>16145</v>
      </c>
      <c r="U1435" t="s">
        <v>44</v>
      </c>
      <c r="V1435" t="s">
        <v>45</v>
      </c>
      <c r="W1435" t="s">
        <v>281</v>
      </c>
      <c r="X1435" t="s">
        <v>47</v>
      </c>
      <c r="Y1435" t="s">
        <v>16146</v>
      </c>
      <c r="Z1435" t="s">
        <v>178</v>
      </c>
      <c r="AA1435" t="s">
        <v>49</v>
      </c>
      <c r="AB1435" t="s">
        <v>2134</v>
      </c>
    </row>
    <row r="1436" spans="1:28">
      <c r="A1436" t="s">
        <v>16147</v>
      </c>
      <c r="B1436" t="s">
        <v>256</v>
      </c>
      <c r="C1436" t="s">
        <v>34</v>
      </c>
      <c r="D1436" t="s">
        <v>34</v>
      </c>
      <c r="E1436" t="s">
        <v>16148</v>
      </c>
      <c r="F1436" t="s">
        <v>68</v>
      </c>
      <c r="G1436" t="s">
        <v>16149</v>
      </c>
      <c r="H1436" t="s">
        <v>16150</v>
      </c>
      <c r="I1436" t="s">
        <v>16151</v>
      </c>
      <c r="J1436" t="s">
        <v>14677</v>
      </c>
      <c r="K1436" t="s">
        <v>58</v>
      </c>
      <c r="L1436" t="s">
        <v>34</v>
      </c>
      <c r="M1436" t="s">
        <v>16152</v>
      </c>
      <c r="N1436" t="s">
        <v>16153</v>
      </c>
      <c r="O1436" t="s">
        <v>16126</v>
      </c>
      <c r="P1436" t="s">
        <v>16126</v>
      </c>
      <c r="Q1436" t="s">
        <v>265</v>
      </c>
      <c r="R1436" t="s">
        <v>16154</v>
      </c>
      <c r="S1436" t="s">
        <v>16155</v>
      </c>
      <c r="T1436" t="s">
        <v>16154</v>
      </c>
      <c r="U1436" t="s">
        <v>44</v>
      </c>
      <c r="V1436" t="s">
        <v>45</v>
      </c>
      <c r="W1436" t="s">
        <v>281</v>
      </c>
      <c r="X1436" t="s">
        <v>47</v>
      </c>
      <c r="Y1436" t="s">
        <v>16156</v>
      </c>
      <c r="Z1436" t="s">
        <v>34</v>
      </c>
      <c r="AA1436" t="s">
        <v>164</v>
      </c>
      <c r="AB1436" t="s">
        <v>16157</v>
      </c>
    </row>
    <row r="1437" spans="1:28">
      <c r="A1437" t="s">
        <v>16158</v>
      </c>
      <c r="B1437" t="s">
        <v>28</v>
      </c>
      <c r="C1437" t="s">
        <v>16159</v>
      </c>
      <c r="D1437" t="s">
        <v>16160</v>
      </c>
      <c r="E1437" t="s">
        <v>16161</v>
      </c>
      <c r="F1437" t="s">
        <v>97</v>
      </c>
      <c r="G1437" t="s">
        <v>16162</v>
      </c>
      <c r="H1437" t="s">
        <v>16163</v>
      </c>
      <c r="I1437" t="s">
        <v>16164</v>
      </c>
      <c r="J1437" t="s">
        <v>16165</v>
      </c>
      <c r="K1437" t="s">
        <v>156</v>
      </c>
      <c r="L1437" t="s">
        <v>34</v>
      </c>
      <c r="M1437" t="s">
        <v>16166</v>
      </c>
      <c r="N1437" t="s">
        <v>16167</v>
      </c>
      <c r="O1437" t="s">
        <v>16126</v>
      </c>
      <c r="P1437" t="s">
        <v>13295</v>
      </c>
      <c r="Q1437" t="s">
        <v>41</v>
      </c>
      <c r="R1437" t="s">
        <v>16168</v>
      </c>
      <c r="S1437" t="s">
        <v>16169</v>
      </c>
      <c r="T1437" t="s">
        <v>16170</v>
      </c>
      <c r="U1437" t="s">
        <v>44</v>
      </c>
      <c r="V1437" t="s">
        <v>45</v>
      </c>
      <c r="W1437" t="s">
        <v>76</v>
      </c>
      <c r="X1437" t="s">
        <v>77</v>
      </c>
      <c r="Y1437" t="s">
        <v>16171</v>
      </c>
      <c r="Z1437" t="s">
        <v>34</v>
      </c>
      <c r="AA1437" t="s">
        <v>49</v>
      </c>
      <c r="AB1437" t="s">
        <v>16172</v>
      </c>
    </row>
    <row r="1438" spans="1:28">
      <c r="A1438" t="s">
        <v>16173</v>
      </c>
      <c r="B1438" t="s">
        <v>67</v>
      </c>
      <c r="C1438" t="s">
        <v>34</v>
      </c>
      <c r="D1438" t="s">
        <v>34</v>
      </c>
      <c r="E1438" t="s">
        <v>16174</v>
      </c>
      <c r="F1438" t="s">
        <v>68</v>
      </c>
      <c r="G1438" t="s">
        <v>16175</v>
      </c>
      <c r="H1438" t="s">
        <v>16176</v>
      </c>
      <c r="I1438" t="s">
        <v>34</v>
      </c>
      <c r="J1438" t="s">
        <v>16177</v>
      </c>
      <c r="K1438" t="s">
        <v>112</v>
      </c>
      <c r="L1438" t="s">
        <v>34</v>
      </c>
      <c r="M1438" t="s">
        <v>16178</v>
      </c>
      <c r="N1438" t="s">
        <v>16179</v>
      </c>
      <c r="O1438" t="s">
        <v>16126</v>
      </c>
      <c r="P1438" t="s">
        <v>13295</v>
      </c>
      <c r="Q1438" t="s">
        <v>41</v>
      </c>
      <c r="R1438" t="s">
        <v>16180</v>
      </c>
      <c r="S1438" t="s">
        <v>16181</v>
      </c>
      <c r="T1438" t="s">
        <v>16182</v>
      </c>
      <c r="U1438" t="s">
        <v>235</v>
      </c>
      <c r="V1438" t="s">
        <v>45</v>
      </c>
      <c r="W1438" t="s">
        <v>76</v>
      </c>
      <c r="X1438" t="s">
        <v>77</v>
      </c>
      <c r="Y1438" t="s">
        <v>16183</v>
      </c>
      <c r="Z1438" t="s">
        <v>34</v>
      </c>
      <c r="AA1438" t="s">
        <v>296</v>
      </c>
      <c r="AB1438" t="s">
        <v>4927</v>
      </c>
    </row>
    <row r="1439" spans="1:28">
      <c r="A1439" t="s">
        <v>16184</v>
      </c>
      <c r="B1439" t="s">
        <v>28</v>
      </c>
      <c r="C1439" t="s">
        <v>16185</v>
      </c>
      <c r="D1439" t="s">
        <v>16186</v>
      </c>
      <c r="E1439" t="s">
        <v>16187</v>
      </c>
      <c r="F1439" t="s">
        <v>97</v>
      </c>
      <c r="G1439" t="s">
        <v>16188</v>
      </c>
      <c r="H1439" t="s">
        <v>16189</v>
      </c>
      <c r="I1439" t="s">
        <v>34</v>
      </c>
      <c r="J1439" t="s">
        <v>16190</v>
      </c>
      <c r="K1439" t="s">
        <v>2960</v>
      </c>
      <c r="L1439" t="s">
        <v>34</v>
      </c>
      <c r="M1439" t="s">
        <v>16191</v>
      </c>
      <c r="N1439" t="s">
        <v>16192</v>
      </c>
      <c r="O1439" t="s">
        <v>16126</v>
      </c>
      <c r="P1439" t="s">
        <v>13295</v>
      </c>
      <c r="Q1439" t="s">
        <v>41</v>
      </c>
      <c r="R1439" t="s">
        <v>16193</v>
      </c>
      <c r="S1439" t="s">
        <v>16194</v>
      </c>
      <c r="T1439" t="s">
        <v>16193</v>
      </c>
      <c r="U1439" t="s">
        <v>44</v>
      </c>
      <c r="V1439" t="s">
        <v>45</v>
      </c>
      <c r="W1439" t="s">
        <v>76</v>
      </c>
      <c r="X1439" t="s">
        <v>47</v>
      </c>
      <c r="Y1439" t="s">
        <v>16195</v>
      </c>
      <c r="Z1439" t="s">
        <v>34</v>
      </c>
      <c r="AA1439" t="s">
        <v>49</v>
      </c>
      <c r="AB1439" t="s">
        <v>3600</v>
      </c>
    </row>
    <row r="1440" spans="1:28">
      <c r="A1440" t="s">
        <v>16196</v>
      </c>
      <c r="B1440" t="s">
        <v>28</v>
      </c>
      <c r="C1440" t="s">
        <v>16197</v>
      </c>
      <c r="D1440" t="s">
        <v>16198</v>
      </c>
      <c r="E1440" t="s">
        <v>16199</v>
      </c>
      <c r="F1440" t="s">
        <v>97</v>
      </c>
      <c r="G1440" t="s">
        <v>8505</v>
      </c>
      <c r="H1440" t="s">
        <v>16200</v>
      </c>
      <c r="I1440" t="s">
        <v>34</v>
      </c>
      <c r="J1440" t="s">
        <v>16201</v>
      </c>
      <c r="K1440" t="s">
        <v>34</v>
      </c>
      <c r="L1440" t="s">
        <v>34</v>
      </c>
      <c r="M1440" t="s">
        <v>16202</v>
      </c>
      <c r="N1440" t="s">
        <v>16203</v>
      </c>
      <c r="O1440" t="s">
        <v>16126</v>
      </c>
      <c r="P1440" t="s">
        <v>13295</v>
      </c>
      <c r="Q1440" t="s">
        <v>41</v>
      </c>
      <c r="R1440" t="s">
        <v>16204</v>
      </c>
      <c r="S1440" t="s">
        <v>16205</v>
      </c>
      <c r="T1440" t="s">
        <v>16206</v>
      </c>
      <c r="U1440" t="s">
        <v>191</v>
      </c>
      <c r="V1440" t="s">
        <v>45</v>
      </c>
      <c r="W1440" t="s">
        <v>392</v>
      </c>
      <c r="X1440" t="s">
        <v>77</v>
      </c>
      <c r="Y1440" t="s">
        <v>16207</v>
      </c>
      <c r="Z1440" t="s">
        <v>34</v>
      </c>
      <c r="AA1440" t="s">
        <v>49</v>
      </c>
      <c r="AB1440" t="s">
        <v>5807</v>
      </c>
    </row>
    <row r="1441" spans="1:28">
      <c r="A1441" t="s">
        <v>16208</v>
      </c>
      <c r="B1441" t="s">
        <v>28</v>
      </c>
      <c r="C1441" t="s">
        <v>16209</v>
      </c>
      <c r="D1441" t="s">
        <v>16210</v>
      </c>
      <c r="E1441" t="s">
        <v>16211</v>
      </c>
      <c r="F1441" t="s">
        <v>97</v>
      </c>
      <c r="G1441" t="s">
        <v>16212</v>
      </c>
      <c r="H1441" t="s">
        <v>16213</v>
      </c>
      <c r="I1441" t="s">
        <v>34</v>
      </c>
      <c r="J1441" t="s">
        <v>16214</v>
      </c>
      <c r="K1441" t="s">
        <v>142</v>
      </c>
      <c r="L1441" t="s">
        <v>34</v>
      </c>
      <c r="M1441" t="s">
        <v>16215</v>
      </c>
      <c r="N1441" t="s">
        <v>16216</v>
      </c>
      <c r="O1441" t="s">
        <v>16126</v>
      </c>
      <c r="P1441" t="s">
        <v>13295</v>
      </c>
      <c r="Q1441" t="s">
        <v>41</v>
      </c>
      <c r="R1441" t="s">
        <v>16217</v>
      </c>
      <c r="S1441" t="s">
        <v>16194</v>
      </c>
      <c r="T1441" t="s">
        <v>16217</v>
      </c>
      <c r="U1441" t="s">
        <v>44</v>
      </c>
      <c r="V1441" t="s">
        <v>45</v>
      </c>
      <c r="W1441" t="s">
        <v>76</v>
      </c>
      <c r="X1441" t="s">
        <v>47</v>
      </c>
      <c r="Y1441" t="s">
        <v>16218</v>
      </c>
      <c r="Z1441" t="s">
        <v>34</v>
      </c>
      <c r="AA1441" t="s">
        <v>49</v>
      </c>
      <c r="AB1441" t="s">
        <v>2288</v>
      </c>
    </row>
    <row r="1442" spans="1:28">
      <c r="A1442" t="s">
        <v>16219</v>
      </c>
      <c r="B1442" t="s">
        <v>28</v>
      </c>
      <c r="C1442" t="s">
        <v>16220</v>
      </c>
      <c r="D1442" t="s">
        <v>16221</v>
      </c>
      <c r="E1442" t="s">
        <v>16222</v>
      </c>
      <c r="F1442" t="s">
        <v>97</v>
      </c>
      <c r="G1442" t="s">
        <v>16223</v>
      </c>
      <c r="H1442" t="s">
        <v>16224</v>
      </c>
      <c r="I1442" t="s">
        <v>34</v>
      </c>
      <c r="J1442" t="s">
        <v>16225</v>
      </c>
      <c r="K1442" t="s">
        <v>142</v>
      </c>
      <c r="L1442" t="s">
        <v>34</v>
      </c>
      <c r="M1442" t="s">
        <v>16226</v>
      </c>
      <c r="N1442" t="s">
        <v>16227</v>
      </c>
      <c r="O1442" t="s">
        <v>16126</v>
      </c>
      <c r="P1442" t="s">
        <v>13295</v>
      </c>
      <c r="Q1442" t="s">
        <v>41</v>
      </c>
      <c r="R1442" t="s">
        <v>16228</v>
      </c>
      <c r="S1442" t="s">
        <v>16194</v>
      </c>
      <c r="T1442" t="s">
        <v>16228</v>
      </c>
      <c r="U1442" t="s">
        <v>44</v>
      </c>
      <c r="V1442" t="s">
        <v>45</v>
      </c>
      <c r="W1442" t="s">
        <v>76</v>
      </c>
      <c r="X1442" t="s">
        <v>47</v>
      </c>
      <c r="Y1442" t="s">
        <v>16229</v>
      </c>
      <c r="Z1442" t="s">
        <v>34</v>
      </c>
      <c r="AA1442" t="s">
        <v>49</v>
      </c>
      <c r="AB1442" t="s">
        <v>355</v>
      </c>
    </row>
    <row r="1443" spans="1:28">
      <c r="A1443" t="s">
        <v>16230</v>
      </c>
      <c r="B1443" t="s">
        <v>28</v>
      </c>
      <c r="C1443" t="s">
        <v>16231</v>
      </c>
      <c r="D1443" t="s">
        <v>16232</v>
      </c>
      <c r="E1443" t="s">
        <v>16233</v>
      </c>
      <c r="F1443" t="s">
        <v>97</v>
      </c>
      <c r="G1443" t="s">
        <v>2733</v>
      </c>
      <c r="H1443" t="s">
        <v>16234</v>
      </c>
      <c r="I1443" t="s">
        <v>34</v>
      </c>
      <c r="J1443" t="s">
        <v>2379</v>
      </c>
      <c r="K1443" t="s">
        <v>142</v>
      </c>
      <c r="L1443" t="s">
        <v>34</v>
      </c>
      <c r="M1443" t="s">
        <v>16235</v>
      </c>
      <c r="N1443" t="s">
        <v>16236</v>
      </c>
      <c r="O1443" t="s">
        <v>16126</v>
      </c>
      <c r="P1443" t="s">
        <v>13295</v>
      </c>
      <c r="Q1443" t="s">
        <v>41</v>
      </c>
      <c r="R1443" t="s">
        <v>16237</v>
      </c>
      <c r="S1443" t="s">
        <v>16194</v>
      </c>
      <c r="T1443" t="s">
        <v>16237</v>
      </c>
      <c r="U1443" t="s">
        <v>44</v>
      </c>
      <c r="V1443" t="s">
        <v>45</v>
      </c>
      <c r="W1443" t="s">
        <v>76</v>
      </c>
      <c r="X1443" t="s">
        <v>47</v>
      </c>
      <c r="Y1443" t="s">
        <v>16238</v>
      </c>
      <c r="Z1443" t="s">
        <v>34</v>
      </c>
      <c r="AA1443" t="s">
        <v>49</v>
      </c>
      <c r="AB1443" t="s">
        <v>1067</v>
      </c>
    </row>
    <row r="1444" spans="1:28">
      <c r="A1444" t="s">
        <v>16239</v>
      </c>
      <c r="B1444" t="s">
        <v>67</v>
      </c>
      <c r="C1444" t="s">
        <v>34</v>
      </c>
      <c r="D1444" t="s">
        <v>34</v>
      </c>
      <c r="E1444" t="s">
        <v>16240</v>
      </c>
      <c r="F1444" t="s">
        <v>68</v>
      </c>
      <c r="G1444" t="s">
        <v>16241</v>
      </c>
      <c r="H1444" t="s">
        <v>16242</v>
      </c>
      <c r="I1444" t="s">
        <v>34</v>
      </c>
      <c r="J1444" t="s">
        <v>16243</v>
      </c>
      <c r="K1444" t="s">
        <v>199</v>
      </c>
      <c r="L1444" t="s">
        <v>34</v>
      </c>
      <c r="M1444" t="s">
        <v>16244</v>
      </c>
      <c r="N1444" t="s">
        <v>16245</v>
      </c>
      <c r="O1444" t="s">
        <v>16126</v>
      </c>
      <c r="P1444" t="s">
        <v>13295</v>
      </c>
      <c r="Q1444" t="s">
        <v>41</v>
      </c>
      <c r="R1444" t="s">
        <v>16246</v>
      </c>
      <c r="S1444" t="s">
        <v>16247</v>
      </c>
      <c r="T1444" t="s">
        <v>16246</v>
      </c>
      <c r="U1444" t="s">
        <v>44</v>
      </c>
      <c r="V1444" t="s">
        <v>45</v>
      </c>
      <c r="W1444" t="s">
        <v>76</v>
      </c>
      <c r="X1444" t="s">
        <v>47</v>
      </c>
      <c r="Y1444" t="s">
        <v>16248</v>
      </c>
      <c r="Z1444" t="s">
        <v>178</v>
      </c>
      <c r="AA1444" t="s">
        <v>49</v>
      </c>
      <c r="AB1444" t="s">
        <v>5410</v>
      </c>
    </row>
    <row r="1445" spans="1:28">
      <c r="A1445" t="s">
        <v>16249</v>
      </c>
      <c r="B1445" t="s">
        <v>67</v>
      </c>
      <c r="C1445" t="s">
        <v>34</v>
      </c>
      <c r="D1445" t="s">
        <v>34</v>
      </c>
      <c r="E1445" t="s">
        <v>16250</v>
      </c>
      <c r="F1445" t="s">
        <v>68</v>
      </c>
      <c r="G1445" t="s">
        <v>2578</v>
      </c>
      <c r="H1445" t="s">
        <v>16251</v>
      </c>
      <c r="I1445" t="s">
        <v>34</v>
      </c>
      <c r="J1445" t="s">
        <v>16252</v>
      </c>
      <c r="K1445" t="s">
        <v>361</v>
      </c>
      <c r="L1445" t="s">
        <v>34</v>
      </c>
      <c r="M1445" t="s">
        <v>16253</v>
      </c>
      <c r="N1445" t="s">
        <v>16254</v>
      </c>
      <c r="O1445" t="s">
        <v>16255</v>
      </c>
      <c r="P1445" t="s">
        <v>13357</v>
      </c>
      <c r="Q1445" t="s">
        <v>41</v>
      </c>
      <c r="R1445" t="s">
        <v>16256</v>
      </c>
      <c r="S1445" t="s">
        <v>16257</v>
      </c>
      <c r="T1445" t="s">
        <v>16256</v>
      </c>
      <c r="U1445" t="s">
        <v>44</v>
      </c>
      <c r="V1445" t="s">
        <v>45</v>
      </c>
      <c r="W1445" t="s">
        <v>392</v>
      </c>
      <c r="X1445" t="s">
        <v>47</v>
      </c>
      <c r="Y1445" t="s">
        <v>16258</v>
      </c>
      <c r="Z1445" t="s">
        <v>178</v>
      </c>
      <c r="AA1445" t="s">
        <v>164</v>
      </c>
      <c r="AB1445" t="s">
        <v>1734</v>
      </c>
    </row>
    <row r="1446" spans="1:28">
      <c r="A1446" t="s">
        <v>16259</v>
      </c>
      <c r="B1446" t="s">
        <v>67</v>
      </c>
      <c r="C1446" t="s">
        <v>34</v>
      </c>
      <c r="D1446" t="s">
        <v>34</v>
      </c>
      <c r="E1446" t="s">
        <v>16260</v>
      </c>
      <c r="F1446" t="s">
        <v>68</v>
      </c>
      <c r="G1446" t="s">
        <v>4003</v>
      </c>
      <c r="H1446" t="s">
        <v>1497</v>
      </c>
      <c r="I1446" t="s">
        <v>34</v>
      </c>
      <c r="J1446" t="s">
        <v>16261</v>
      </c>
      <c r="K1446" t="s">
        <v>199</v>
      </c>
      <c r="L1446" t="s">
        <v>34</v>
      </c>
      <c r="M1446" t="s">
        <v>16262</v>
      </c>
      <c r="N1446" t="s">
        <v>16263</v>
      </c>
      <c r="O1446" t="s">
        <v>16255</v>
      </c>
      <c r="P1446" t="s">
        <v>13357</v>
      </c>
      <c r="Q1446" t="s">
        <v>41</v>
      </c>
      <c r="R1446" t="s">
        <v>16264</v>
      </c>
      <c r="S1446" t="s">
        <v>15983</v>
      </c>
      <c r="T1446" t="s">
        <v>16264</v>
      </c>
      <c r="U1446" t="s">
        <v>44</v>
      </c>
      <c r="V1446" t="s">
        <v>45</v>
      </c>
      <c r="W1446" t="s">
        <v>76</v>
      </c>
      <c r="X1446" t="s">
        <v>47</v>
      </c>
      <c r="Y1446" t="s">
        <v>16265</v>
      </c>
      <c r="Z1446" t="s">
        <v>34</v>
      </c>
      <c r="AA1446" t="s">
        <v>164</v>
      </c>
      <c r="AB1446" t="s">
        <v>13086</v>
      </c>
    </row>
    <row r="1447" spans="1:28">
      <c r="A1447" t="s">
        <v>16266</v>
      </c>
      <c r="B1447" t="s">
        <v>28</v>
      </c>
      <c r="C1447" t="s">
        <v>16267</v>
      </c>
      <c r="D1447" t="s">
        <v>16268</v>
      </c>
      <c r="E1447" t="s">
        <v>16269</v>
      </c>
      <c r="F1447" t="s">
        <v>97</v>
      </c>
      <c r="G1447" t="s">
        <v>16270</v>
      </c>
      <c r="H1447" t="s">
        <v>1667</v>
      </c>
      <c r="I1447" t="s">
        <v>34</v>
      </c>
      <c r="J1447" t="s">
        <v>16271</v>
      </c>
      <c r="K1447" t="s">
        <v>36</v>
      </c>
      <c r="L1447" t="s">
        <v>34</v>
      </c>
      <c r="M1447" t="s">
        <v>16272</v>
      </c>
      <c r="N1447" t="s">
        <v>16273</v>
      </c>
      <c r="O1447" t="s">
        <v>16255</v>
      </c>
      <c r="P1447" t="s">
        <v>13357</v>
      </c>
      <c r="Q1447" t="s">
        <v>41</v>
      </c>
      <c r="R1447" t="s">
        <v>16274</v>
      </c>
      <c r="S1447" t="s">
        <v>16275</v>
      </c>
      <c r="T1447" t="s">
        <v>16276</v>
      </c>
      <c r="U1447" t="s">
        <v>235</v>
      </c>
      <c r="V1447" t="s">
        <v>45</v>
      </c>
      <c r="W1447" t="s">
        <v>281</v>
      </c>
      <c r="X1447" t="s">
        <v>77</v>
      </c>
      <c r="Y1447" t="s">
        <v>16277</v>
      </c>
      <c r="Z1447" t="s">
        <v>34</v>
      </c>
      <c r="AA1447" t="s">
        <v>49</v>
      </c>
      <c r="AB1447" t="s">
        <v>10517</v>
      </c>
    </row>
    <row r="1448" spans="1:28">
      <c r="A1448" t="s">
        <v>16278</v>
      </c>
      <c r="B1448" t="s">
        <v>67</v>
      </c>
      <c r="C1448" t="s">
        <v>34</v>
      </c>
      <c r="D1448" t="s">
        <v>34</v>
      </c>
      <c r="E1448" t="s">
        <v>16279</v>
      </c>
      <c r="F1448" t="s">
        <v>68</v>
      </c>
      <c r="G1448" t="s">
        <v>16280</v>
      </c>
      <c r="H1448" t="s">
        <v>16281</v>
      </c>
      <c r="I1448" t="s">
        <v>34</v>
      </c>
      <c r="J1448" t="s">
        <v>6144</v>
      </c>
      <c r="K1448" t="s">
        <v>261</v>
      </c>
      <c r="L1448" t="s">
        <v>34</v>
      </c>
      <c r="M1448" t="s">
        <v>16282</v>
      </c>
      <c r="N1448" t="s">
        <v>16283</v>
      </c>
      <c r="O1448" t="s">
        <v>16255</v>
      </c>
      <c r="P1448" t="s">
        <v>13357</v>
      </c>
      <c r="Q1448" t="s">
        <v>41</v>
      </c>
      <c r="R1448" t="s">
        <v>15991</v>
      </c>
      <c r="S1448" t="s">
        <v>15992</v>
      </c>
      <c r="T1448" t="s">
        <v>15991</v>
      </c>
      <c r="U1448" t="s">
        <v>235</v>
      </c>
      <c r="V1448" t="s">
        <v>45</v>
      </c>
      <c r="W1448" t="s">
        <v>148</v>
      </c>
      <c r="X1448" t="s">
        <v>47</v>
      </c>
      <c r="Y1448" t="s">
        <v>16284</v>
      </c>
      <c r="Z1448" t="s">
        <v>34</v>
      </c>
      <c r="AA1448" t="s">
        <v>367</v>
      </c>
      <c r="AB1448" t="s">
        <v>6790</v>
      </c>
    </row>
    <row r="1449" spans="1:28">
      <c r="A1449" t="s">
        <v>16285</v>
      </c>
      <c r="B1449" t="s">
        <v>28</v>
      </c>
      <c r="C1449" t="s">
        <v>16286</v>
      </c>
      <c r="D1449" t="s">
        <v>16287</v>
      </c>
      <c r="E1449" t="s">
        <v>16288</v>
      </c>
      <c r="F1449" t="s">
        <v>97</v>
      </c>
      <c r="G1449" t="s">
        <v>16289</v>
      </c>
      <c r="H1449" t="s">
        <v>16290</v>
      </c>
      <c r="I1449" t="s">
        <v>34</v>
      </c>
      <c r="J1449" t="s">
        <v>16291</v>
      </c>
      <c r="K1449" t="s">
        <v>882</v>
      </c>
      <c r="L1449" t="s">
        <v>34</v>
      </c>
      <c r="M1449" t="s">
        <v>16292</v>
      </c>
      <c r="N1449" t="s">
        <v>16293</v>
      </c>
      <c r="O1449" t="s">
        <v>16255</v>
      </c>
      <c r="P1449" t="s">
        <v>13357</v>
      </c>
      <c r="Q1449" t="s">
        <v>41</v>
      </c>
      <c r="R1449" t="s">
        <v>16294</v>
      </c>
      <c r="S1449" t="s">
        <v>16295</v>
      </c>
      <c r="T1449" t="s">
        <v>16294</v>
      </c>
      <c r="U1449" t="s">
        <v>44</v>
      </c>
      <c r="V1449" t="s">
        <v>45</v>
      </c>
      <c r="W1449" t="s">
        <v>46</v>
      </c>
      <c r="X1449" t="s">
        <v>47</v>
      </c>
      <c r="Y1449" t="s">
        <v>16296</v>
      </c>
      <c r="Z1449" t="s">
        <v>34</v>
      </c>
      <c r="AA1449" t="s">
        <v>49</v>
      </c>
      <c r="AB1449" t="s">
        <v>7571</v>
      </c>
    </row>
    <row r="1450" spans="1:28">
      <c r="A1450" t="s">
        <v>16297</v>
      </c>
      <c r="B1450" t="s">
        <v>28</v>
      </c>
      <c r="C1450" t="s">
        <v>16298</v>
      </c>
      <c r="D1450" t="s">
        <v>16299</v>
      </c>
      <c r="E1450" t="s">
        <v>16300</v>
      </c>
      <c r="F1450" t="s">
        <v>97</v>
      </c>
      <c r="G1450" t="s">
        <v>16301</v>
      </c>
      <c r="H1450" t="s">
        <v>16302</v>
      </c>
      <c r="I1450" t="s">
        <v>16303</v>
      </c>
      <c r="J1450" t="s">
        <v>16304</v>
      </c>
      <c r="K1450" t="s">
        <v>212</v>
      </c>
      <c r="L1450" t="s">
        <v>34</v>
      </c>
      <c r="M1450" t="s">
        <v>16305</v>
      </c>
      <c r="N1450" t="s">
        <v>16306</v>
      </c>
      <c r="O1450" t="s">
        <v>16255</v>
      </c>
      <c r="P1450" t="s">
        <v>13357</v>
      </c>
      <c r="Q1450" t="s">
        <v>41</v>
      </c>
      <c r="R1450" t="s">
        <v>16307</v>
      </c>
      <c r="S1450" t="s">
        <v>16308</v>
      </c>
      <c r="T1450" t="s">
        <v>16307</v>
      </c>
      <c r="U1450" t="s">
        <v>44</v>
      </c>
      <c r="V1450" t="s">
        <v>45</v>
      </c>
      <c r="W1450" t="s">
        <v>76</v>
      </c>
      <c r="X1450" t="s">
        <v>47</v>
      </c>
      <c r="Y1450" t="s">
        <v>16309</v>
      </c>
      <c r="Z1450" t="s">
        <v>34</v>
      </c>
      <c r="AA1450" t="s">
        <v>49</v>
      </c>
      <c r="AB1450" t="s">
        <v>1988</v>
      </c>
    </row>
    <row r="1451" spans="1:28">
      <c r="A1451" t="s">
        <v>16310</v>
      </c>
      <c r="B1451" t="s">
        <v>67</v>
      </c>
      <c r="C1451" t="s">
        <v>34</v>
      </c>
      <c r="D1451" t="s">
        <v>34</v>
      </c>
      <c r="E1451" t="s">
        <v>16311</v>
      </c>
      <c r="F1451" t="s">
        <v>97</v>
      </c>
      <c r="G1451" t="s">
        <v>16312</v>
      </c>
      <c r="H1451" t="s">
        <v>33</v>
      </c>
      <c r="I1451" t="s">
        <v>34</v>
      </c>
      <c r="J1451" t="s">
        <v>16313</v>
      </c>
      <c r="K1451" t="s">
        <v>36</v>
      </c>
      <c r="L1451" t="s">
        <v>34</v>
      </c>
      <c r="M1451" t="s">
        <v>16314</v>
      </c>
      <c r="N1451" t="s">
        <v>16315</v>
      </c>
      <c r="O1451" t="s">
        <v>16255</v>
      </c>
      <c r="P1451" t="s">
        <v>13357</v>
      </c>
      <c r="Q1451" t="s">
        <v>41</v>
      </c>
      <c r="R1451" t="s">
        <v>16316</v>
      </c>
      <c r="S1451" t="s">
        <v>16317</v>
      </c>
      <c r="T1451" t="s">
        <v>16318</v>
      </c>
      <c r="U1451" t="s">
        <v>459</v>
      </c>
      <c r="V1451" t="s">
        <v>45</v>
      </c>
      <c r="W1451" t="s">
        <v>392</v>
      </c>
      <c r="X1451" t="s">
        <v>77</v>
      </c>
      <c r="Y1451" t="s">
        <v>16319</v>
      </c>
      <c r="Z1451" t="s">
        <v>34</v>
      </c>
      <c r="AA1451" t="s">
        <v>49</v>
      </c>
      <c r="AB1451" t="s">
        <v>106</v>
      </c>
    </row>
    <row r="1452" spans="1:28">
      <c r="A1452" t="s">
        <v>16320</v>
      </c>
      <c r="B1452" t="s">
        <v>67</v>
      </c>
      <c r="C1452" t="s">
        <v>34</v>
      </c>
      <c r="D1452" t="s">
        <v>34</v>
      </c>
      <c r="E1452" t="s">
        <v>16321</v>
      </c>
      <c r="F1452" t="s">
        <v>68</v>
      </c>
      <c r="G1452" t="s">
        <v>16322</v>
      </c>
      <c r="H1452" t="s">
        <v>16323</v>
      </c>
      <c r="I1452" t="s">
        <v>34</v>
      </c>
      <c r="J1452" t="s">
        <v>16324</v>
      </c>
      <c r="K1452" t="s">
        <v>276</v>
      </c>
      <c r="L1452" t="s">
        <v>34</v>
      </c>
      <c r="M1452" t="s">
        <v>16325</v>
      </c>
      <c r="N1452" t="s">
        <v>16326</v>
      </c>
      <c r="O1452" t="s">
        <v>16255</v>
      </c>
      <c r="P1452" t="s">
        <v>13357</v>
      </c>
      <c r="Q1452" t="s">
        <v>41</v>
      </c>
      <c r="R1452" t="s">
        <v>16327</v>
      </c>
      <c r="S1452" t="s">
        <v>16328</v>
      </c>
      <c r="T1452" t="s">
        <v>16327</v>
      </c>
      <c r="U1452" t="s">
        <v>44</v>
      </c>
      <c r="V1452" t="s">
        <v>45</v>
      </c>
      <c r="W1452" t="s">
        <v>76</v>
      </c>
      <c r="X1452" t="s">
        <v>47</v>
      </c>
      <c r="Y1452" t="s">
        <v>16329</v>
      </c>
      <c r="Z1452" t="s">
        <v>34</v>
      </c>
      <c r="AA1452" t="s">
        <v>49</v>
      </c>
      <c r="AB1452" t="s">
        <v>1709</v>
      </c>
    </row>
    <row r="1453" spans="1:28">
      <c r="A1453" t="s">
        <v>16330</v>
      </c>
      <c r="B1453" t="s">
        <v>67</v>
      </c>
      <c r="C1453" t="s">
        <v>34</v>
      </c>
      <c r="D1453" t="s">
        <v>34</v>
      </c>
      <c r="E1453" t="s">
        <v>16331</v>
      </c>
      <c r="F1453" t="s">
        <v>68</v>
      </c>
      <c r="G1453" t="s">
        <v>16332</v>
      </c>
      <c r="H1453" t="s">
        <v>16333</v>
      </c>
      <c r="I1453" t="s">
        <v>34</v>
      </c>
      <c r="J1453" t="s">
        <v>16334</v>
      </c>
      <c r="K1453" t="s">
        <v>185</v>
      </c>
      <c r="L1453" t="s">
        <v>34</v>
      </c>
      <c r="M1453" t="s">
        <v>16335</v>
      </c>
      <c r="N1453" t="s">
        <v>16336</v>
      </c>
      <c r="O1453" t="s">
        <v>16255</v>
      </c>
      <c r="P1453" t="s">
        <v>13357</v>
      </c>
      <c r="Q1453" t="s">
        <v>41</v>
      </c>
      <c r="R1453" t="s">
        <v>16337</v>
      </c>
      <c r="S1453" t="s">
        <v>16338</v>
      </c>
      <c r="T1453" t="s">
        <v>16337</v>
      </c>
      <c r="U1453" t="s">
        <v>44</v>
      </c>
      <c r="V1453" t="s">
        <v>45</v>
      </c>
      <c r="W1453" t="s">
        <v>281</v>
      </c>
      <c r="X1453" t="s">
        <v>47</v>
      </c>
      <c r="Y1453" t="s">
        <v>16339</v>
      </c>
      <c r="Z1453" t="s">
        <v>178</v>
      </c>
      <c r="AA1453" t="s">
        <v>367</v>
      </c>
      <c r="AB1453" t="s">
        <v>6655</v>
      </c>
    </row>
    <row r="1454" spans="1:28">
      <c r="A1454" t="s">
        <v>16340</v>
      </c>
      <c r="B1454" t="s">
        <v>28</v>
      </c>
      <c r="C1454" t="s">
        <v>16341</v>
      </c>
      <c r="D1454" t="s">
        <v>16342</v>
      </c>
      <c r="E1454" t="s">
        <v>16343</v>
      </c>
      <c r="F1454" t="s">
        <v>31</v>
      </c>
      <c r="G1454" t="s">
        <v>16344</v>
      </c>
      <c r="H1454" t="s">
        <v>33</v>
      </c>
      <c r="I1454" t="s">
        <v>34</v>
      </c>
      <c r="J1454" t="s">
        <v>16345</v>
      </c>
      <c r="K1454" t="s">
        <v>2960</v>
      </c>
      <c r="L1454" t="s">
        <v>34</v>
      </c>
      <c r="M1454" t="s">
        <v>16346</v>
      </c>
      <c r="N1454" t="s">
        <v>16347</v>
      </c>
      <c r="O1454" t="s">
        <v>16255</v>
      </c>
      <c r="P1454" t="s">
        <v>13357</v>
      </c>
      <c r="Q1454" t="s">
        <v>41</v>
      </c>
      <c r="R1454" t="s">
        <v>16348</v>
      </c>
      <c r="S1454" t="s">
        <v>16349</v>
      </c>
      <c r="T1454" t="s">
        <v>16348</v>
      </c>
      <c r="U1454" t="s">
        <v>459</v>
      </c>
      <c r="V1454" t="s">
        <v>952</v>
      </c>
      <c r="W1454" t="s">
        <v>392</v>
      </c>
      <c r="X1454" t="s">
        <v>47</v>
      </c>
      <c r="Y1454" t="s">
        <v>16350</v>
      </c>
      <c r="Z1454" t="s">
        <v>34</v>
      </c>
      <c r="AA1454" t="s">
        <v>49</v>
      </c>
      <c r="AB1454" t="s">
        <v>12131</v>
      </c>
    </row>
    <row r="1455" spans="1:28">
      <c r="A1455" t="s">
        <v>16351</v>
      </c>
      <c r="B1455" t="s">
        <v>28</v>
      </c>
      <c r="C1455" t="s">
        <v>16352</v>
      </c>
      <c r="D1455" t="s">
        <v>16353</v>
      </c>
      <c r="E1455" t="s">
        <v>16354</v>
      </c>
      <c r="F1455" t="s">
        <v>31</v>
      </c>
      <c r="G1455" t="s">
        <v>16355</v>
      </c>
      <c r="H1455" t="s">
        <v>1353</v>
      </c>
      <c r="I1455" t="s">
        <v>3676</v>
      </c>
      <c r="J1455" t="s">
        <v>16356</v>
      </c>
      <c r="K1455" t="s">
        <v>676</v>
      </c>
      <c r="L1455" t="s">
        <v>34</v>
      </c>
      <c r="M1455" t="s">
        <v>16357</v>
      </c>
      <c r="N1455" t="s">
        <v>16358</v>
      </c>
      <c r="O1455" t="s">
        <v>16255</v>
      </c>
      <c r="P1455" t="s">
        <v>13357</v>
      </c>
      <c r="Q1455" t="s">
        <v>41</v>
      </c>
      <c r="R1455" t="s">
        <v>16359</v>
      </c>
      <c r="S1455" t="s">
        <v>16360</v>
      </c>
      <c r="T1455" t="s">
        <v>16361</v>
      </c>
      <c r="U1455" t="s">
        <v>235</v>
      </c>
      <c r="V1455" t="s">
        <v>217</v>
      </c>
      <c r="W1455" t="s">
        <v>76</v>
      </c>
      <c r="X1455" t="s">
        <v>77</v>
      </c>
      <c r="Y1455" t="s">
        <v>16362</v>
      </c>
      <c r="Z1455" t="s">
        <v>34</v>
      </c>
      <c r="AA1455" t="s">
        <v>164</v>
      </c>
      <c r="AB1455" t="s">
        <v>15820</v>
      </c>
    </row>
    <row r="1456" spans="1:28">
      <c r="A1456" t="s">
        <v>16363</v>
      </c>
      <c r="B1456" t="s">
        <v>67</v>
      </c>
      <c r="C1456" t="s">
        <v>34</v>
      </c>
      <c r="D1456" t="s">
        <v>34</v>
      </c>
      <c r="E1456" t="s">
        <v>16364</v>
      </c>
      <c r="F1456" t="s">
        <v>68</v>
      </c>
      <c r="G1456" t="s">
        <v>15357</v>
      </c>
      <c r="H1456" t="s">
        <v>139</v>
      </c>
      <c r="I1456" t="s">
        <v>34</v>
      </c>
      <c r="J1456" t="s">
        <v>16365</v>
      </c>
      <c r="K1456" t="s">
        <v>112</v>
      </c>
      <c r="L1456" t="s">
        <v>34</v>
      </c>
      <c r="M1456" t="s">
        <v>16366</v>
      </c>
      <c r="N1456" t="s">
        <v>16367</v>
      </c>
      <c r="O1456" t="s">
        <v>16255</v>
      </c>
      <c r="P1456" t="s">
        <v>13357</v>
      </c>
      <c r="Q1456" t="s">
        <v>41</v>
      </c>
      <c r="R1456" t="s">
        <v>16368</v>
      </c>
      <c r="S1456" t="s">
        <v>16369</v>
      </c>
      <c r="T1456" t="s">
        <v>16368</v>
      </c>
      <c r="U1456" t="s">
        <v>44</v>
      </c>
      <c r="V1456" t="s">
        <v>45</v>
      </c>
      <c r="W1456" t="s">
        <v>76</v>
      </c>
      <c r="X1456" t="s">
        <v>47</v>
      </c>
      <c r="Y1456" t="s">
        <v>16370</v>
      </c>
      <c r="Z1456" t="s">
        <v>34</v>
      </c>
      <c r="AA1456" t="s">
        <v>164</v>
      </c>
      <c r="AB1456" t="s">
        <v>3841</v>
      </c>
    </row>
    <row r="1457" spans="1:28">
      <c r="A1457" t="s">
        <v>16371</v>
      </c>
      <c r="B1457" t="s">
        <v>67</v>
      </c>
      <c r="C1457" t="s">
        <v>34</v>
      </c>
      <c r="D1457" t="s">
        <v>34</v>
      </c>
      <c r="E1457" t="s">
        <v>16372</v>
      </c>
      <c r="F1457" t="s">
        <v>68</v>
      </c>
      <c r="G1457" t="s">
        <v>6063</v>
      </c>
      <c r="H1457" t="s">
        <v>16373</v>
      </c>
      <c r="I1457" t="s">
        <v>34</v>
      </c>
      <c r="J1457" t="s">
        <v>16374</v>
      </c>
      <c r="K1457" t="s">
        <v>34</v>
      </c>
      <c r="L1457" t="s">
        <v>34</v>
      </c>
      <c r="M1457" t="s">
        <v>16375</v>
      </c>
      <c r="N1457" t="s">
        <v>16376</v>
      </c>
      <c r="O1457" t="s">
        <v>16255</v>
      </c>
      <c r="P1457" t="s">
        <v>13357</v>
      </c>
      <c r="Q1457" t="s">
        <v>41</v>
      </c>
      <c r="R1457" t="s">
        <v>16377</v>
      </c>
      <c r="S1457" t="s">
        <v>16378</v>
      </c>
      <c r="T1457" t="s">
        <v>16379</v>
      </c>
      <c r="U1457" t="s">
        <v>44</v>
      </c>
      <c r="V1457" t="s">
        <v>45</v>
      </c>
      <c r="W1457" t="s">
        <v>76</v>
      </c>
      <c r="X1457" t="s">
        <v>77</v>
      </c>
      <c r="Y1457" t="s">
        <v>16380</v>
      </c>
      <c r="Z1457" t="s">
        <v>34</v>
      </c>
      <c r="AA1457" t="s">
        <v>49</v>
      </c>
      <c r="AB1457" t="s">
        <v>1649</v>
      </c>
    </row>
    <row r="1458" spans="1:28">
      <c r="A1458" t="s">
        <v>16381</v>
      </c>
      <c r="B1458" t="s">
        <v>28</v>
      </c>
      <c r="C1458" t="s">
        <v>16382</v>
      </c>
      <c r="D1458" t="s">
        <v>16383</v>
      </c>
      <c r="E1458" t="s">
        <v>16384</v>
      </c>
      <c r="F1458" t="s">
        <v>97</v>
      </c>
      <c r="G1458" t="s">
        <v>973</v>
      </c>
      <c r="H1458" t="s">
        <v>2291</v>
      </c>
      <c r="I1458" t="s">
        <v>34</v>
      </c>
      <c r="J1458" t="s">
        <v>739</v>
      </c>
      <c r="K1458" t="s">
        <v>361</v>
      </c>
      <c r="L1458" t="s">
        <v>34</v>
      </c>
      <c r="M1458" t="s">
        <v>16385</v>
      </c>
      <c r="N1458" t="s">
        <v>16386</v>
      </c>
      <c r="O1458" t="s">
        <v>16255</v>
      </c>
      <c r="P1458" t="s">
        <v>13357</v>
      </c>
      <c r="Q1458" t="s">
        <v>41</v>
      </c>
      <c r="R1458" t="s">
        <v>16387</v>
      </c>
      <c r="S1458" t="s">
        <v>16388</v>
      </c>
      <c r="T1458" t="s">
        <v>16387</v>
      </c>
      <c r="U1458" t="s">
        <v>44</v>
      </c>
      <c r="V1458" t="s">
        <v>45</v>
      </c>
      <c r="W1458" t="s">
        <v>76</v>
      </c>
      <c r="X1458" t="s">
        <v>47</v>
      </c>
      <c r="Y1458" t="s">
        <v>16389</v>
      </c>
      <c r="Z1458" t="s">
        <v>34</v>
      </c>
      <c r="AA1458" t="s">
        <v>49</v>
      </c>
      <c r="AB1458" t="s">
        <v>3483</v>
      </c>
    </row>
    <row r="1459" spans="1:28">
      <c r="A1459" t="s">
        <v>16390</v>
      </c>
      <c r="B1459" t="s">
        <v>28</v>
      </c>
      <c r="C1459" t="s">
        <v>16391</v>
      </c>
      <c r="D1459" t="s">
        <v>16392</v>
      </c>
      <c r="E1459" t="s">
        <v>16393</v>
      </c>
      <c r="F1459" t="s">
        <v>97</v>
      </c>
      <c r="G1459" t="s">
        <v>16394</v>
      </c>
      <c r="H1459" t="s">
        <v>16395</v>
      </c>
      <c r="I1459" t="s">
        <v>34</v>
      </c>
      <c r="J1459" t="s">
        <v>16396</v>
      </c>
      <c r="K1459" t="s">
        <v>156</v>
      </c>
      <c r="L1459" t="s">
        <v>34</v>
      </c>
      <c r="M1459" t="s">
        <v>16397</v>
      </c>
      <c r="N1459" t="s">
        <v>16398</v>
      </c>
      <c r="O1459" t="s">
        <v>16255</v>
      </c>
      <c r="P1459" t="s">
        <v>13357</v>
      </c>
      <c r="Q1459" t="s">
        <v>41</v>
      </c>
      <c r="R1459" t="s">
        <v>16399</v>
      </c>
      <c r="S1459" t="s">
        <v>16400</v>
      </c>
      <c r="T1459" t="s">
        <v>16399</v>
      </c>
      <c r="U1459" t="s">
        <v>44</v>
      </c>
      <c r="V1459" t="s">
        <v>45</v>
      </c>
      <c r="W1459" t="s">
        <v>46</v>
      </c>
      <c r="X1459" t="s">
        <v>47</v>
      </c>
      <c r="Y1459" t="s">
        <v>16401</v>
      </c>
      <c r="Z1459" t="s">
        <v>34</v>
      </c>
      <c r="AA1459" t="s">
        <v>49</v>
      </c>
      <c r="AB1459" t="s">
        <v>342</v>
      </c>
    </row>
    <row r="1460" spans="1:28">
      <c r="A1460" t="s">
        <v>16402</v>
      </c>
      <c r="B1460" t="s">
        <v>28</v>
      </c>
      <c r="C1460" t="s">
        <v>16403</v>
      </c>
      <c r="D1460" t="s">
        <v>16404</v>
      </c>
      <c r="E1460" t="s">
        <v>16405</v>
      </c>
      <c r="F1460" t="s">
        <v>31</v>
      </c>
      <c r="G1460" t="s">
        <v>16406</v>
      </c>
      <c r="H1460" t="s">
        <v>16407</v>
      </c>
      <c r="I1460" t="s">
        <v>34</v>
      </c>
      <c r="J1460" t="s">
        <v>16408</v>
      </c>
      <c r="K1460" t="s">
        <v>1462</v>
      </c>
      <c r="L1460" t="s">
        <v>34</v>
      </c>
      <c r="M1460" t="s">
        <v>16409</v>
      </c>
      <c r="N1460" t="s">
        <v>16410</v>
      </c>
      <c r="O1460" t="s">
        <v>16255</v>
      </c>
      <c r="P1460" t="s">
        <v>13357</v>
      </c>
      <c r="Q1460" t="s">
        <v>41</v>
      </c>
      <c r="R1460" t="s">
        <v>16411</v>
      </c>
      <c r="S1460" t="s">
        <v>16412</v>
      </c>
      <c r="T1460" t="s">
        <v>16411</v>
      </c>
      <c r="U1460" t="s">
        <v>44</v>
      </c>
      <c r="V1460" t="s">
        <v>45</v>
      </c>
      <c r="W1460" t="s">
        <v>76</v>
      </c>
      <c r="X1460" t="s">
        <v>47</v>
      </c>
      <c r="Y1460" t="s">
        <v>16413</v>
      </c>
      <c r="Z1460" t="s">
        <v>34</v>
      </c>
      <c r="AA1460" t="s">
        <v>49</v>
      </c>
      <c r="AB1460" t="s">
        <v>1493</v>
      </c>
    </row>
    <row r="1461" spans="1:28">
      <c r="A1461" t="s">
        <v>16414</v>
      </c>
      <c r="B1461" t="s">
        <v>28</v>
      </c>
      <c r="C1461" t="s">
        <v>16415</v>
      </c>
      <c r="D1461" t="s">
        <v>16416</v>
      </c>
      <c r="E1461" t="s">
        <v>16417</v>
      </c>
      <c r="F1461" t="s">
        <v>31</v>
      </c>
      <c r="G1461" t="s">
        <v>16418</v>
      </c>
      <c r="H1461" t="s">
        <v>16419</v>
      </c>
      <c r="I1461" t="s">
        <v>34</v>
      </c>
      <c r="J1461" t="s">
        <v>16420</v>
      </c>
      <c r="K1461" t="s">
        <v>36</v>
      </c>
      <c r="L1461" t="s">
        <v>34</v>
      </c>
      <c r="M1461" t="s">
        <v>16421</v>
      </c>
      <c r="N1461" t="s">
        <v>16422</v>
      </c>
      <c r="O1461" t="s">
        <v>16255</v>
      </c>
      <c r="P1461" t="s">
        <v>13357</v>
      </c>
      <c r="Q1461" t="s">
        <v>41</v>
      </c>
      <c r="R1461" t="s">
        <v>16423</v>
      </c>
      <c r="S1461" t="s">
        <v>16424</v>
      </c>
      <c r="T1461" t="s">
        <v>16425</v>
      </c>
      <c r="U1461" t="s">
        <v>191</v>
      </c>
      <c r="V1461" t="s">
        <v>4010</v>
      </c>
      <c r="W1461" t="s">
        <v>392</v>
      </c>
      <c r="X1461" t="s">
        <v>77</v>
      </c>
      <c r="Y1461" t="s">
        <v>16426</v>
      </c>
      <c r="Z1461" t="s">
        <v>34</v>
      </c>
      <c r="AA1461" t="s">
        <v>49</v>
      </c>
      <c r="AB1461" t="s">
        <v>1696</v>
      </c>
    </row>
    <row r="1462" spans="1:28">
      <c r="A1462" t="s">
        <v>16427</v>
      </c>
      <c r="B1462" t="s">
        <v>67</v>
      </c>
      <c r="C1462" t="s">
        <v>34</v>
      </c>
      <c r="D1462" t="s">
        <v>34</v>
      </c>
      <c r="E1462" t="s">
        <v>16428</v>
      </c>
      <c r="F1462" t="s">
        <v>68</v>
      </c>
      <c r="G1462" t="s">
        <v>3797</v>
      </c>
      <c r="H1462" t="s">
        <v>16429</v>
      </c>
      <c r="I1462" t="s">
        <v>34</v>
      </c>
      <c r="J1462" t="s">
        <v>16430</v>
      </c>
      <c r="K1462" t="s">
        <v>34</v>
      </c>
      <c r="L1462" t="s">
        <v>34</v>
      </c>
      <c r="M1462" t="s">
        <v>16431</v>
      </c>
      <c r="N1462" t="s">
        <v>16432</v>
      </c>
      <c r="O1462" t="s">
        <v>16433</v>
      </c>
      <c r="P1462" t="s">
        <v>13409</v>
      </c>
      <c r="Q1462" t="s">
        <v>41</v>
      </c>
      <c r="R1462" t="s">
        <v>16434</v>
      </c>
      <c r="S1462" t="s">
        <v>16435</v>
      </c>
      <c r="T1462" t="s">
        <v>16436</v>
      </c>
      <c r="U1462" t="s">
        <v>44</v>
      </c>
      <c r="V1462" t="s">
        <v>45</v>
      </c>
      <c r="W1462" t="s">
        <v>76</v>
      </c>
      <c r="X1462" t="s">
        <v>77</v>
      </c>
      <c r="Y1462" t="s">
        <v>16437</v>
      </c>
      <c r="Z1462" t="s">
        <v>178</v>
      </c>
      <c r="AA1462" t="s">
        <v>49</v>
      </c>
      <c r="AB1462" t="s">
        <v>405</v>
      </c>
    </row>
    <row r="1463" spans="1:28">
      <c r="A1463" t="s">
        <v>16438</v>
      </c>
      <c r="B1463" t="s">
        <v>67</v>
      </c>
      <c r="C1463" t="s">
        <v>34</v>
      </c>
      <c r="D1463" t="s">
        <v>34</v>
      </c>
      <c r="E1463" t="s">
        <v>16439</v>
      </c>
      <c r="F1463" t="s">
        <v>68</v>
      </c>
      <c r="G1463" t="s">
        <v>16440</v>
      </c>
      <c r="H1463" t="s">
        <v>16441</v>
      </c>
      <c r="I1463" t="s">
        <v>16442</v>
      </c>
      <c r="J1463" t="s">
        <v>16443</v>
      </c>
      <c r="K1463" t="s">
        <v>112</v>
      </c>
      <c r="L1463" t="s">
        <v>34</v>
      </c>
      <c r="M1463" t="s">
        <v>16444</v>
      </c>
      <c r="N1463" t="s">
        <v>16445</v>
      </c>
      <c r="O1463" t="s">
        <v>16433</v>
      </c>
      <c r="P1463" t="s">
        <v>13409</v>
      </c>
      <c r="Q1463" t="s">
        <v>41</v>
      </c>
      <c r="R1463" t="s">
        <v>16446</v>
      </c>
      <c r="S1463" t="s">
        <v>16447</v>
      </c>
      <c r="T1463" t="s">
        <v>16446</v>
      </c>
      <c r="U1463" t="s">
        <v>44</v>
      </c>
      <c r="V1463" t="s">
        <v>45</v>
      </c>
      <c r="W1463" t="s">
        <v>76</v>
      </c>
      <c r="X1463" t="s">
        <v>47</v>
      </c>
      <c r="Y1463" t="s">
        <v>16448</v>
      </c>
      <c r="Z1463" t="s">
        <v>178</v>
      </c>
      <c r="AA1463" t="s">
        <v>49</v>
      </c>
      <c r="AB1463" t="s">
        <v>14142</v>
      </c>
    </row>
    <row r="1464" spans="1:28">
      <c r="A1464" t="s">
        <v>16449</v>
      </c>
      <c r="B1464" t="s">
        <v>28</v>
      </c>
      <c r="C1464" t="s">
        <v>16450</v>
      </c>
      <c r="D1464" t="s">
        <v>16451</v>
      </c>
      <c r="E1464" t="s">
        <v>16452</v>
      </c>
      <c r="F1464" t="s">
        <v>97</v>
      </c>
      <c r="G1464" t="s">
        <v>16453</v>
      </c>
      <c r="H1464" t="s">
        <v>16454</v>
      </c>
      <c r="I1464" t="s">
        <v>34</v>
      </c>
      <c r="J1464" t="s">
        <v>16455</v>
      </c>
      <c r="K1464" t="s">
        <v>58</v>
      </c>
      <c r="L1464" t="s">
        <v>34</v>
      </c>
      <c r="M1464" t="s">
        <v>16456</v>
      </c>
      <c r="N1464" t="s">
        <v>16457</v>
      </c>
      <c r="O1464" t="s">
        <v>16433</v>
      </c>
      <c r="P1464" t="s">
        <v>13409</v>
      </c>
      <c r="Q1464" t="s">
        <v>41</v>
      </c>
      <c r="R1464" t="s">
        <v>16458</v>
      </c>
      <c r="S1464" t="s">
        <v>16459</v>
      </c>
      <c r="T1464" t="s">
        <v>16458</v>
      </c>
      <c r="U1464" t="s">
        <v>44</v>
      </c>
      <c r="V1464" t="s">
        <v>45</v>
      </c>
      <c r="W1464" t="s">
        <v>281</v>
      </c>
      <c r="X1464" t="s">
        <v>47</v>
      </c>
      <c r="Y1464" t="s">
        <v>16460</v>
      </c>
      <c r="Z1464" t="s">
        <v>34</v>
      </c>
      <c r="AA1464" t="s">
        <v>49</v>
      </c>
      <c r="AB1464" t="s">
        <v>6904</v>
      </c>
    </row>
    <row r="1465" spans="1:28">
      <c r="A1465" t="s">
        <v>16461</v>
      </c>
      <c r="B1465" t="s">
        <v>67</v>
      </c>
      <c r="C1465" t="s">
        <v>34</v>
      </c>
      <c r="D1465" t="s">
        <v>34</v>
      </c>
      <c r="E1465" t="s">
        <v>16462</v>
      </c>
      <c r="F1465" t="s">
        <v>68</v>
      </c>
      <c r="G1465" t="s">
        <v>16463</v>
      </c>
      <c r="H1465" t="s">
        <v>8493</v>
      </c>
      <c r="I1465" t="s">
        <v>34</v>
      </c>
      <c r="J1465" t="s">
        <v>4746</v>
      </c>
      <c r="K1465" t="s">
        <v>185</v>
      </c>
      <c r="L1465" t="s">
        <v>34</v>
      </c>
      <c r="M1465" t="s">
        <v>16464</v>
      </c>
      <c r="N1465" t="s">
        <v>16465</v>
      </c>
      <c r="O1465" t="s">
        <v>16433</v>
      </c>
      <c r="P1465" t="s">
        <v>13409</v>
      </c>
      <c r="Q1465" t="s">
        <v>41</v>
      </c>
      <c r="R1465" t="s">
        <v>16466</v>
      </c>
      <c r="S1465" t="s">
        <v>16467</v>
      </c>
      <c r="T1465" t="s">
        <v>16466</v>
      </c>
      <c r="U1465" t="s">
        <v>44</v>
      </c>
      <c r="V1465" t="s">
        <v>45</v>
      </c>
      <c r="W1465" t="s">
        <v>76</v>
      </c>
      <c r="X1465" t="s">
        <v>47</v>
      </c>
      <c r="Y1465" t="s">
        <v>16468</v>
      </c>
      <c r="Z1465" t="s">
        <v>178</v>
      </c>
      <c r="AA1465" t="s">
        <v>49</v>
      </c>
      <c r="AB1465" t="s">
        <v>483</v>
      </c>
    </row>
    <row r="1466" spans="1:28">
      <c r="A1466" t="s">
        <v>16469</v>
      </c>
      <c r="B1466" t="s">
        <v>28</v>
      </c>
      <c r="C1466" t="s">
        <v>16470</v>
      </c>
      <c r="D1466" t="s">
        <v>16471</v>
      </c>
      <c r="E1466" t="s">
        <v>16472</v>
      </c>
      <c r="F1466" t="s">
        <v>97</v>
      </c>
      <c r="G1466" t="s">
        <v>5079</v>
      </c>
      <c r="H1466" t="s">
        <v>16473</v>
      </c>
      <c r="I1466" t="s">
        <v>34</v>
      </c>
      <c r="J1466" t="s">
        <v>16474</v>
      </c>
      <c r="K1466" t="s">
        <v>244</v>
      </c>
      <c r="L1466" t="s">
        <v>34</v>
      </c>
      <c r="M1466" t="s">
        <v>16475</v>
      </c>
      <c r="N1466" t="s">
        <v>16476</v>
      </c>
      <c r="O1466" t="s">
        <v>16433</v>
      </c>
      <c r="P1466" t="s">
        <v>13409</v>
      </c>
      <c r="Q1466" t="s">
        <v>41</v>
      </c>
      <c r="R1466" t="s">
        <v>16477</v>
      </c>
      <c r="S1466" t="s">
        <v>16478</v>
      </c>
      <c r="T1466" t="s">
        <v>16477</v>
      </c>
      <c r="U1466" t="s">
        <v>44</v>
      </c>
      <c r="V1466" t="s">
        <v>45</v>
      </c>
      <c r="W1466" t="s">
        <v>76</v>
      </c>
      <c r="X1466" t="s">
        <v>47</v>
      </c>
      <c r="Y1466" t="s">
        <v>16479</v>
      </c>
      <c r="Z1466" t="s">
        <v>34</v>
      </c>
      <c r="AA1466" t="s">
        <v>49</v>
      </c>
      <c r="AB1466" t="s">
        <v>7807</v>
      </c>
    </row>
    <row r="1467" spans="1:28">
      <c r="A1467" t="s">
        <v>16480</v>
      </c>
      <c r="B1467" t="s">
        <v>67</v>
      </c>
      <c r="C1467" t="s">
        <v>34</v>
      </c>
      <c r="D1467" t="s">
        <v>34</v>
      </c>
      <c r="E1467" t="s">
        <v>16481</v>
      </c>
      <c r="F1467" t="s">
        <v>68</v>
      </c>
      <c r="G1467" t="s">
        <v>16482</v>
      </c>
      <c r="H1467" t="s">
        <v>3688</v>
      </c>
      <c r="I1467" t="s">
        <v>34</v>
      </c>
      <c r="J1467" t="s">
        <v>16483</v>
      </c>
      <c r="K1467" t="s">
        <v>676</v>
      </c>
      <c r="L1467" t="s">
        <v>34</v>
      </c>
      <c r="M1467" t="s">
        <v>16484</v>
      </c>
      <c r="N1467" t="s">
        <v>16485</v>
      </c>
      <c r="O1467" t="s">
        <v>16433</v>
      </c>
      <c r="P1467" t="s">
        <v>13409</v>
      </c>
      <c r="Q1467" t="s">
        <v>41</v>
      </c>
      <c r="R1467" t="s">
        <v>16486</v>
      </c>
      <c r="S1467" t="s">
        <v>16487</v>
      </c>
      <c r="T1467" t="s">
        <v>16486</v>
      </c>
      <c r="U1467" t="s">
        <v>44</v>
      </c>
      <c r="V1467" t="s">
        <v>2324</v>
      </c>
      <c r="W1467" t="s">
        <v>46</v>
      </c>
      <c r="X1467" t="s">
        <v>47</v>
      </c>
      <c r="Y1467" t="s">
        <v>16488</v>
      </c>
      <c r="Z1467" t="s">
        <v>34</v>
      </c>
      <c r="AA1467" t="s">
        <v>49</v>
      </c>
      <c r="AB1467" t="s">
        <v>106</v>
      </c>
    </row>
    <row r="1468" spans="1:28">
      <c r="A1468" t="s">
        <v>16489</v>
      </c>
      <c r="B1468" t="s">
        <v>67</v>
      </c>
      <c r="C1468" t="s">
        <v>34</v>
      </c>
      <c r="D1468" t="s">
        <v>34</v>
      </c>
      <c r="E1468" t="s">
        <v>16490</v>
      </c>
      <c r="F1468" t="s">
        <v>68</v>
      </c>
      <c r="G1468" t="s">
        <v>16491</v>
      </c>
      <c r="H1468" t="s">
        <v>6751</v>
      </c>
      <c r="I1468" t="s">
        <v>34</v>
      </c>
      <c r="J1468" t="s">
        <v>16492</v>
      </c>
      <c r="K1468" t="s">
        <v>58</v>
      </c>
      <c r="L1468" t="s">
        <v>34</v>
      </c>
      <c r="M1468" t="s">
        <v>16493</v>
      </c>
      <c r="N1468" t="s">
        <v>16494</v>
      </c>
      <c r="O1468" t="s">
        <v>16495</v>
      </c>
      <c r="P1468" t="s">
        <v>13503</v>
      </c>
      <c r="Q1468" t="s">
        <v>41</v>
      </c>
      <c r="R1468" t="s">
        <v>16496</v>
      </c>
      <c r="S1468" t="s">
        <v>16497</v>
      </c>
      <c r="T1468" t="s">
        <v>16498</v>
      </c>
      <c r="U1468" t="s">
        <v>44</v>
      </c>
      <c r="V1468" t="s">
        <v>45</v>
      </c>
      <c r="W1468" t="s">
        <v>46</v>
      </c>
      <c r="X1468" t="s">
        <v>77</v>
      </c>
      <c r="Y1468" t="s">
        <v>16499</v>
      </c>
      <c r="Z1468" t="s">
        <v>178</v>
      </c>
      <c r="AA1468" t="s">
        <v>49</v>
      </c>
      <c r="AB1468" t="s">
        <v>1881</v>
      </c>
    </row>
    <row r="1469" spans="1:28">
      <c r="A1469" t="s">
        <v>16500</v>
      </c>
      <c r="B1469" t="s">
        <v>67</v>
      </c>
      <c r="C1469" t="s">
        <v>34</v>
      </c>
      <c r="D1469" t="s">
        <v>34</v>
      </c>
      <c r="E1469" t="s">
        <v>16501</v>
      </c>
      <c r="F1469" t="s">
        <v>68</v>
      </c>
      <c r="G1469" t="s">
        <v>16502</v>
      </c>
      <c r="H1469" t="s">
        <v>348</v>
      </c>
      <c r="I1469" t="s">
        <v>34</v>
      </c>
      <c r="J1469" t="s">
        <v>16503</v>
      </c>
      <c r="K1469" t="s">
        <v>36</v>
      </c>
      <c r="L1469" t="s">
        <v>34</v>
      </c>
      <c r="M1469" t="s">
        <v>16504</v>
      </c>
      <c r="N1469" t="s">
        <v>16505</v>
      </c>
      <c r="O1469" t="s">
        <v>16495</v>
      </c>
      <c r="P1469" t="s">
        <v>13503</v>
      </c>
      <c r="Q1469" t="s">
        <v>41</v>
      </c>
      <c r="R1469" t="s">
        <v>16506</v>
      </c>
      <c r="S1469" t="s">
        <v>16497</v>
      </c>
      <c r="T1469" t="s">
        <v>16507</v>
      </c>
      <c r="U1469" t="s">
        <v>235</v>
      </c>
      <c r="V1469" t="s">
        <v>217</v>
      </c>
      <c r="W1469" t="s">
        <v>392</v>
      </c>
      <c r="X1469" t="s">
        <v>77</v>
      </c>
      <c r="Y1469" t="s">
        <v>16508</v>
      </c>
      <c r="Z1469" t="s">
        <v>178</v>
      </c>
      <c r="AA1469" t="s">
        <v>49</v>
      </c>
      <c r="AB1469" t="s">
        <v>547</v>
      </c>
    </row>
    <row r="1470" spans="1:28">
      <c r="A1470" t="s">
        <v>16509</v>
      </c>
      <c r="B1470" t="s">
        <v>28</v>
      </c>
      <c r="C1470" t="s">
        <v>16510</v>
      </c>
      <c r="D1470" t="s">
        <v>16511</v>
      </c>
      <c r="E1470" t="s">
        <v>16512</v>
      </c>
      <c r="F1470" t="s">
        <v>97</v>
      </c>
      <c r="G1470" t="s">
        <v>16513</v>
      </c>
      <c r="H1470" t="s">
        <v>2934</v>
      </c>
      <c r="I1470" t="s">
        <v>16514</v>
      </c>
      <c r="J1470" t="s">
        <v>16515</v>
      </c>
      <c r="K1470" t="s">
        <v>276</v>
      </c>
      <c r="L1470" t="s">
        <v>34</v>
      </c>
      <c r="M1470" t="s">
        <v>16516</v>
      </c>
      <c r="N1470" t="s">
        <v>16517</v>
      </c>
      <c r="O1470" t="s">
        <v>16495</v>
      </c>
      <c r="P1470" t="s">
        <v>13503</v>
      </c>
      <c r="Q1470" t="s">
        <v>41</v>
      </c>
      <c r="R1470" t="s">
        <v>16518</v>
      </c>
      <c r="S1470" t="s">
        <v>16519</v>
      </c>
      <c r="T1470" t="s">
        <v>16520</v>
      </c>
      <c r="U1470" t="s">
        <v>235</v>
      </c>
      <c r="V1470" t="s">
        <v>45</v>
      </c>
      <c r="W1470" t="s">
        <v>76</v>
      </c>
      <c r="X1470" t="s">
        <v>77</v>
      </c>
      <c r="Y1470" t="s">
        <v>16521</v>
      </c>
      <c r="Z1470" t="s">
        <v>34</v>
      </c>
      <c r="AA1470" t="s">
        <v>49</v>
      </c>
      <c r="AB1470" t="s">
        <v>2695</v>
      </c>
    </row>
    <row r="1471" spans="1:28">
      <c r="A1471" t="s">
        <v>16522</v>
      </c>
      <c r="B1471" t="s">
        <v>67</v>
      </c>
      <c r="C1471" t="s">
        <v>34</v>
      </c>
      <c r="D1471" t="s">
        <v>34</v>
      </c>
      <c r="E1471" t="s">
        <v>16523</v>
      </c>
      <c r="F1471" t="s">
        <v>68</v>
      </c>
      <c r="G1471" t="s">
        <v>16524</v>
      </c>
      <c r="H1471" t="s">
        <v>1353</v>
      </c>
      <c r="I1471" t="s">
        <v>34</v>
      </c>
      <c r="J1471" t="s">
        <v>16525</v>
      </c>
      <c r="K1471" t="s">
        <v>212</v>
      </c>
      <c r="L1471" t="s">
        <v>34</v>
      </c>
      <c r="M1471" t="s">
        <v>16526</v>
      </c>
      <c r="N1471" t="s">
        <v>16527</v>
      </c>
      <c r="O1471" t="s">
        <v>16495</v>
      </c>
      <c r="P1471" t="s">
        <v>13503</v>
      </c>
      <c r="Q1471" t="s">
        <v>41</v>
      </c>
      <c r="R1471" t="s">
        <v>16528</v>
      </c>
      <c r="S1471" t="s">
        <v>16529</v>
      </c>
      <c r="T1471" t="s">
        <v>16530</v>
      </c>
      <c r="U1471" t="s">
        <v>235</v>
      </c>
      <c r="V1471" t="s">
        <v>217</v>
      </c>
      <c r="W1471" t="s">
        <v>392</v>
      </c>
      <c r="X1471" t="s">
        <v>77</v>
      </c>
      <c r="Y1471" t="s">
        <v>16531</v>
      </c>
      <c r="Z1471" t="s">
        <v>34</v>
      </c>
      <c r="AA1471" t="s">
        <v>296</v>
      </c>
      <c r="AB1471" t="s">
        <v>2989</v>
      </c>
    </row>
    <row r="1472" spans="1:28">
      <c r="A1472" t="s">
        <v>16532</v>
      </c>
      <c r="B1472" t="s">
        <v>28</v>
      </c>
      <c r="C1472" t="s">
        <v>16533</v>
      </c>
      <c r="D1472" t="s">
        <v>16534</v>
      </c>
      <c r="E1472" t="s">
        <v>16535</v>
      </c>
      <c r="F1472" t="s">
        <v>97</v>
      </c>
      <c r="G1472" t="s">
        <v>16536</v>
      </c>
      <c r="H1472" t="s">
        <v>16537</v>
      </c>
      <c r="I1472" t="s">
        <v>34</v>
      </c>
      <c r="J1472" t="s">
        <v>16538</v>
      </c>
      <c r="K1472" t="s">
        <v>261</v>
      </c>
      <c r="L1472" t="s">
        <v>34</v>
      </c>
      <c r="M1472" t="s">
        <v>16539</v>
      </c>
      <c r="N1472" t="s">
        <v>16540</v>
      </c>
      <c r="O1472" t="s">
        <v>16495</v>
      </c>
      <c r="P1472" t="s">
        <v>13503</v>
      </c>
      <c r="Q1472" t="s">
        <v>41</v>
      </c>
      <c r="R1472" t="s">
        <v>16541</v>
      </c>
      <c r="S1472" t="s">
        <v>16542</v>
      </c>
      <c r="T1472" t="s">
        <v>16541</v>
      </c>
      <c r="U1472" t="s">
        <v>44</v>
      </c>
      <c r="V1472" t="s">
        <v>45</v>
      </c>
      <c r="W1472" t="s">
        <v>76</v>
      </c>
      <c r="X1472" t="s">
        <v>47</v>
      </c>
      <c r="Y1472" t="s">
        <v>16543</v>
      </c>
      <c r="Z1472" t="s">
        <v>34</v>
      </c>
      <c r="AA1472" t="s">
        <v>49</v>
      </c>
      <c r="AB1472" t="s">
        <v>6904</v>
      </c>
    </row>
    <row r="1473" spans="1:28">
      <c r="A1473" t="s">
        <v>16544</v>
      </c>
      <c r="B1473" t="s">
        <v>28</v>
      </c>
      <c r="C1473" t="s">
        <v>16545</v>
      </c>
      <c r="D1473" t="s">
        <v>16546</v>
      </c>
      <c r="E1473" t="s">
        <v>16547</v>
      </c>
      <c r="F1473" t="s">
        <v>97</v>
      </c>
      <c r="G1473" t="s">
        <v>1328</v>
      </c>
      <c r="H1473" t="s">
        <v>11919</v>
      </c>
      <c r="I1473" t="s">
        <v>34</v>
      </c>
      <c r="J1473" t="s">
        <v>16548</v>
      </c>
      <c r="K1473" t="s">
        <v>199</v>
      </c>
      <c r="L1473" t="s">
        <v>34</v>
      </c>
      <c r="M1473" t="s">
        <v>16549</v>
      </c>
      <c r="N1473" t="s">
        <v>16550</v>
      </c>
      <c r="O1473" t="s">
        <v>16551</v>
      </c>
      <c r="P1473" t="s">
        <v>13567</v>
      </c>
      <c r="Q1473" t="s">
        <v>41</v>
      </c>
      <c r="R1473" t="s">
        <v>16552</v>
      </c>
      <c r="S1473" t="s">
        <v>16553</v>
      </c>
      <c r="T1473" t="s">
        <v>16552</v>
      </c>
      <c r="U1473" t="s">
        <v>44</v>
      </c>
      <c r="V1473" t="s">
        <v>45</v>
      </c>
      <c r="W1473" t="s">
        <v>281</v>
      </c>
      <c r="X1473" t="s">
        <v>47</v>
      </c>
      <c r="Y1473" t="s">
        <v>16554</v>
      </c>
      <c r="Z1473" t="s">
        <v>34</v>
      </c>
      <c r="AA1473" t="s">
        <v>49</v>
      </c>
      <c r="AB1473" t="s">
        <v>533</v>
      </c>
    </row>
    <row r="1474" spans="1:28">
      <c r="A1474" t="s">
        <v>16555</v>
      </c>
      <c r="B1474" t="s">
        <v>28</v>
      </c>
      <c r="C1474" t="s">
        <v>16556</v>
      </c>
      <c r="D1474" t="s">
        <v>16557</v>
      </c>
      <c r="E1474" t="s">
        <v>16558</v>
      </c>
      <c r="F1474" t="s">
        <v>31</v>
      </c>
      <c r="G1474" t="s">
        <v>16559</v>
      </c>
      <c r="H1474" t="s">
        <v>9908</v>
      </c>
      <c r="I1474" t="s">
        <v>34</v>
      </c>
      <c r="J1474" t="s">
        <v>16560</v>
      </c>
      <c r="K1474" t="s">
        <v>414</v>
      </c>
      <c r="L1474" t="s">
        <v>34</v>
      </c>
      <c r="M1474" t="s">
        <v>16561</v>
      </c>
      <c r="N1474" t="s">
        <v>16562</v>
      </c>
      <c r="O1474" t="s">
        <v>16551</v>
      </c>
      <c r="P1474" t="s">
        <v>13567</v>
      </c>
      <c r="Q1474" t="s">
        <v>41</v>
      </c>
      <c r="R1474" t="s">
        <v>16563</v>
      </c>
      <c r="S1474" t="s">
        <v>16564</v>
      </c>
      <c r="T1474" t="s">
        <v>16563</v>
      </c>
      <c r="U1474" t="s">
        <v>44</v>
      </c>
      <c r="V1474" t="s">
        <v>45</v>
      </c>
      <c r="W1474" t="s">
        <v>281</v>
      </c>
      <c r="X1474" t="s">
        <v>47</v>
      </c>
      <c r="Y1474" t="s">
        <v>16565</v>
      </c>
      <c r="Z1474" t="s">
        <v>34</v>
      </c>
      <c r="AA1474" t="s">
        <v>49</v>
      </c>
      <c r="AB1474" t="s">
        <v>3902</v>
      </c>
    </row>
    <row r="1475" spans="1:28">
      <c r="A1475" t="s">
        <v>16566</v>
      </c>
      <c r="B1475" t="s">
        <v>67</v>
      </c>
      <c r="C1475" t="s">
        <v>34</v>
      </c>
      <c r="D1475" t="s">
        <v>34</v>
      </c>
      <c r="E1475" t="s">
        <v>16567</v>
      </c>
      <c r="F1475" t="s">
        <v>68</v>
      </c>
      <c r="G1475" t="s">
        <v>16568</v>
      </c>
      <c r="H1475" t="s">
        <v>2627</v>
      </c>
      <c r="I1475" t="s">
        <v>34</v>
      </c>
      <c r="J1475" t="s">
        <v>16569</v>
      </c>
      <c r="K1475" t="s">
        <v>58</v>
      </c>
      <c r="L1475" t="s">
        <v>34</v>
      </c>
      <c r="M1475" t="s">
        <v>16570</v>
      </c>
      <c r="N1475" t="s">
        <v>16571</v>
      </c>
      <c r="O1475" t="s">
        <v>16551</v>
      </c>
      <c r="P1475" t="s">
        <v>13567</v>
      </c>
      <c r="Q1475" t="s">
        <v>41</v>
      </c>
      <c r="R1475" t="s">
        <v>16572</v>
      </c>
      <c r="S1475" t="s">
        <v>16573</v>
      </c>
      <c r="T1475" t="s">
        <v>16574</v>
      </c>
      <c r="U1475" t="s">
        <v>44</v>
      </c>
      <c r="V1475" t="s">
        <v>45</v>
      </c>
      <c r="W1475" t="s">
        <v>76</v>
      </c>
      <c r="X1475" t="s">
        <v>77</v>
      </c>
      <c r="Y1475" t="s">
        <v>16575</v>
      </c>
      <c r="Z1475" t="s">
        <v>34</v>
      </c>
      <c r="AA1475" t="s">
        <v>49</v>
      </c>
      <c r="AB1475" t="s">
        <v>5943</v>
      </c>
    </row>
    <row r="1476" spans="1:28">
      <c r="A1476" t="s">
        <v>16576</v>
      </c>
      <c r="B1476" t="s">
        <v>28</v>
      </c>
      <c r="C1476" t="s">
        <v>16577</v>
      </c>
      <c r="D1476" t="s">
        <v>16578</v>
      </c>
      <c r="E1476" t="s">
        <v>16579</v>
      </c>
      <c r="F1476" t="s">
        <v>97</v>
      </c>
      <c r="G1476" t="s">
        <v>16580</v>
      </c>
      <c r="H1476" t="s">
        <v>4468</v>
      </c>
      <c r="I1476" t="s">
        <v>34</v>
      </c>
      <c r="J1476" t="s">
        <v>5728</v>
      </c>
      <c r="K1476" t="s">
        <v>276</v>
      </c>
      <c r="L1476" t="s">
        <v>34</v>
      </c>
      <c r="M1476" t="s">
        <v>16581</v>
      </c>
      <c r="N1476" t="s">
        <v>16582</v>
      </c>
      <c r="O1476" t="s">
        <v>16551</v>
      </c>
      <c r="P1476" t="s">
        <v>13567</v>
      </c>
      <c r="Q1476" t="s">
        <v>41</v>
      </c>
      <c r="R1476" t="s">
        <v>16583</v>
      </c>
      <c r="S1476" t="s">
        <v>16584</v>
      </c>
      <c r="T1476" t="s">
        <v>16585</v>
      </c>
      <c r="U1476" t="s">
        <v>44</v>
      </c>
      <c r="V1476" t="s">
        <v>45</v>
      </c>
      <c r="W1476" t="s">
        <v>76</v>
      </c>
      <c r="X1476" t="s">
        <v>77</v>
      </c>
      <c r="Y1476" t="s">
        <v>16586</v>
      </c>
      <c r="Z1476" t="s">
        <v>34</v>
      </c>
      <c r="AA1476" t="s">
        <v>49</v>
      </c>
      <c r="AB1476" t="s">
        <v>3805</v>
      </c>
    </row>
    <row r="1477" spans="1:28">
      <c r="A1477" t="s">
        <v>16587</v>
      </c>
      <c r="B1477" t="s">
        <v>67</v>
      </c>
      <c r="C1477" t="s">
        <v>34</v>
      </c>
      <c r="D1477" t="s">
        <v>34</v>
      </c>
      <c r="E1477" t="s">
        <v>16588</v>
      </c>
      <c r="F1477" t="s">
        <v>68</v>
      </c>
      <c r="G1477" t="s">
        <v>16589</v>
      </c>
      <c r="H1477" t="s">
        <v>3166</v>
      </c>
      <c r="I1477" t="s">
        <v>16590</v>
      </c>
      <c r="J1477" t="s">
        <v>16591</v>
      </c>
      <c r="K1477" t="s">
        <v>58</v>
      </c>
      <c r="L1477" t="s">
        <v>34</v>
      </c>
      <c r="M1477" t="s">
        <v>16592</v>
      </c>
      <c r="N1477" t="s">
        <v>16593</v>
      </c>
      <c r="O1477" t="s">
        <v>16551</v>
      </c>
      <c r="P1477" t="s">
        <v>13567</v>
      </c>
      <c r="Q1477" t="s">
        <v>41</v>
      </c>
      <c r="R1477" t="s">
        <v>16594</v>
      </c>
      <c r="S1477" t="s">
        <v>16595</v>
      </c>
      <c r="T1477" t="s">
        <v>16594</v>
      </c>
      <c r="U1477" t="s">
        <v>44</v>
      </c>
      <c r="V1477" t="s">
        <v>217</v>
      </c>
      <c r="W1477" t="s">
        <v>252</v>
      </c>
      <c r="X1477" t="s">
        <v>47</v>
      </c>
      <c r="Y1477" t="s">
        <v>16596</v>
      </c>
      <c r="Z1477" t="s">
        <v>34</v>
      </c>
      <c r="AA1477" t="s">
        <v>296</v>
      </c>
      <c r="AB1477" t="s">
        <v>5326</v>
      </c>
    </row>
    <row r="1478" spans="1:28">
      <c r="A1478" t="s">
        <v>16597</v>
      </c>
      <c r="B1478" t="s">
        <v>67</v>
      </c>
      <c r="C1478" t="s">
        <v>34</v>
      </c>
      <c r="D1478" t="s">
        <v>34</v>
      </c>
      <c r="E1478" t="s">
        <v>16598</v>
      </c>
      <c r="F1478" t="s">
        <v>68</v>
      </c>
      <c r="G1478" t="s">
        <v>16599</v>
      </c>
      <c r="H1478" t="s">
        <v>16600</v>
      </c>
      <c r="I1478" t="s">
        <v>34</v>
      </c>
      <c r="J1478" t="s">
        <v>16601</v>
      </c>
      <c r="K1478" t="s">
        <v>1305</v>
      </c>
      <c r="L1478" t="s">
        <v>34</v>
      </c>
      <c r="M1478" t="s">
        <v>16602</v>
      </c>
      <c r="N1478" t="s">
        <v>16603</v>
      </c>
      <c r="O1478" t="s">
        <v>16551</v>
      </c>
      <c r="P1478" t="s">
        <v>13567</v>
      </c>
      <c r="Q1478" t="s">
        <v>41</v>
      </c>
      <c r="R1478" t="s">
        <v>16604</v>
      </c>
      <c r="S1478" t="s">
        <v>16605</v>
      </c>
      <c r="T1478" t="s">
        <v>16604</v>
      </c>
      <c r="U1478" t="s">
        <v>44</v>
      </c>
      <c r="V1478" t="s">
        <v>45</v>
      </c>
      <c r="W1478" t="s">
        <v>76</v>
      </c>
      <c r="X1478" t="s">
        <v>47</v>
      </c>
      <c r="Y1478" t="s">
        <v>16606</v>
      </c>
      <c r="Z1478" t="s">
        <v>34</v>
      </c>
      <c r="AA1478" t="s">
        <v>49</v>
      </c>
      <c r="AB1478" t="s">
        <v>2954</v>
      </c>
    </row>
    <row r="1479" spans="1:28">
      <c r="A1479" t="s">
        <v>16607</v>
      </c>
      <c r="B1479" t="s">
        <v>67</v>
      </c>
      <c r="C1479" t="s">
        <v>34</v>
      </c>
      <c r="D1479" t="s">
        <v>34</v>
      </c>
      <c r="E1479" t="s">
        <v>16608</v>
      </c>
      <c r="F1479" t="s">
        <v>68</v>
      </c>
      <c r="G1479" t="s">
        <v>16609</v>
      </c>
      <c r="H1479" t="s">
        <v>3462</v>
      </c>
      <c r="I1479" t="s">
        <v>34</v>
      </c>
      <c r="J1479" t="s">
        <v>16610</v>
      </c>
      <c r="K1479" t="s">
        <v>1305</v>
      </c>
      <c r="L1479" t="s">
        <v>34</v>
      </c>
      <c r="M1479" t="s">
        <v>16611</v>
      </c>
      <c r="N1479" t="s">
        <v>16612</v>
      </c>
      <c r="O1479" t="s">
        <v>16551</v>
      </c>
      <c r="P1479" t="s">
        <v>13567</v>
      </c>
      <c r="Q1479" t="s">
        <v>41</v>
      </c>
      <c r="R1479" t="s">
        <v>16613</v>
      </c>
      <c r="S1479" t="s">
        <v>16614</v>
      </c>
      <c r="T1479" t="s">
        <v>16613</v>
      </c>
      <c r="U1479" t="s">
        <v>44</v>
      </c>
      <c r="V1479" t="s">
        <v>45</v>
      </c>
      <c r="W1479" t="s">
        <v>76</v>
      </c>
      <c r="X1479" t="s">
        <v>47</v>
      </c>
      <c r="Y1479" t="s">
        <v>16615</v>
      </c>
      <c r="Z1479" t="s">
        <v>34</v>
      </c>
      <c r="AA1479" t="s">
        <v>49</v>
      </c>
      <c r="AB1479" t="s">
        <v>205</v>
      </c>
    </row>
    <row r="1480" spans="1:28">
      <c r="A1480" t="s">
        <v>16616</v>
      </c>
      <c r="B1480" t="s">
        <v>28</v>
      </c>
      <c r="C1480" t="s">
        <v>16617</v>
      </c>
      <c r="D1480" t="s">
        <v>16618</v>
      </c>
      <c r="E1480" t="s">
        <v>16619</v>
      </c>
      <c r="F1480" t="s">
        <v>97</v>
      </c>
      <c r="G1480" t="s">
        <v>16620</v>
      </c>
      <c r="H1480" t="s">
        <v>4191</v>
      </c>
      <c r="I1480" t="s">
        <v>34</v>
      </c>
      <c r="J1480" t="s">
        <v>16621</v>
      </c>
      <c r="K1480" t="s">
        <v>112</v>
      </c>
      <c r="L1480" t="s">
        <v>34</v>
      </c>
      <c r="M1480" t="s">
        <v>16622</v>
      </c>
      <c r="N1480" t="s">
        <v>16623</v>
      </c>
      <c r="O1480" t="s">
        <v>16551</v>
      </c>
      <c r="P1480" t="s">
        <v>13567</v>
      </c>
      <c r="Q1480" t="s">
        <v>41</v>
      </c>
      <c r="R1480" t="s">
        <v>16624</v>
      </c>
      <c r="S1480" t="s">
        <v>16625</v>
      </c>
      <c r="T1480" t="s">
        <v>16624</v>
      </c>
      <c r="U1480" t="s">
        <v>44</v>
      </c>
      <c r="V1480" t="s">
        <v>45</v>
      </c>
      <c r="W1480" t="s">
        <v>76</v>
      </c>
      <c r="X1480" t="s">
        <v>47</v>
      </c>
      <c r="Y1480" t="s">
        <v>16626</v>
      </c>
      <c r="Z1480" t="s">
        <v>34</v>
      </c>
      <c r="AA1480" t="s">
        <v>49</v>
      </c>
      <c r="AB1480" t="s">
        <v>3600</v>
      </c>
    </row>
    <row r="1481" spans="1:28">
      <c r="A1481" t="s">
        <v>16627</v>
      </c>
      <c r="B1481" t="s">
        <v>28</v>
      </c>
      <c r="C1481" t="s">
        <v>16628</v>
      </c>
      <c r="D1481" t="s">
        <v>16629</v>
      </c>
      <c r="E1481" t="s">
        <v>16630</v>
      </c>
      <c r="F1481" t="s">
        <v>97</v>
      </c>
      <c r="G1481" t="s">
        <v>6077</v>
      </c>
      <c r="H1481" t="s">
        <v>16631</v>
      </c>
      <c r="I1481" t="s">
        <v>34</v>
      </c>
      <c r="J1481" t="s">
        <v>16632</v>
      </c>
      <c r="K1481" t="s">
        <v>261</v>
      </c>
      <c r="L1481" t="s">
        <v>34</v>
      </c>
      <c r="M1481" t="s">
        <v>16633</v>
      </c>
      <c r="N1481" t="s">
        <v>16634</v>
      </c>
      <c r="O1481" t="s">
        <v>16551</v>
      </c>
      <c r="P1481" t="s">
        <v>13567</v>
      </c>
      <c r="Q1481" t="s">
        <v>41</v>
      </c>
      <c r="R1481" t="s">
        <v>16635</v>
      </c>
      <c r="S1481" t="s">
        <v>16636</v>
      </c>
      <c r="T1481" t="s">
        <v>16635</v>
      </c>
      <c r="U1481" t="s">
        <v>44</v>
      </c>
      <c r="V1481" t="s">
        <v>45</v>
      </c>
      <c r="W1481" t="s">
        <v>76</v>
      </c>
      <c r="X1481" t="s">
        <v>47</v>
      </c>
      <c r="Y1481" t="s">
        <v>16637</v>
      </c>
      <c r="Z1481" t="s">
        <v>34</v>
      </c>
      <c r="AA1481" t="s">
        <v>49</v>
      </c>
      <c r="AB1481" t="s">
        <v>2458</v>
      </c>
    </row>
    <row r="1482" spans="1:28">
      <c r="A1482" t="s">
        <v>16638</v>
      </c>
      <c r="B1482" t="s">
        <v>67</v>
      </c>
      <c r="C1482" t="s">
        <v>34</v>
      </c>
      <c r="D1482" t="s">
        <v>34</v>
      </c>
      <c r="E1482" t="s">
        <v>16639</v>
      </c>
      <c r="F1482" t="s">
        <v>68</v>
      </c>
      <c r="G1482" t="s">
        <v>16640</v>
      </c>
      <c r="H1482" t="s">
        <v>16641</v>
      </c>
      <c r="I1482" t="s">
        <v>34</v>
      </c>
      <c r="J1482" t="s">
        <v>16642</v>
      </c>
      <c r="K1482" t="s">
        <v>261</v>
      </c>
      <c r="L1482" t="s">
        <v>34</v>
      </c>
      <c r="M1482" t="s">
        <v>16643</v>
      </c>
      <c r="N1482" t="s">
        <v>16644</v>
      </c>
      <c r="O1482" t="s">
        <v>16551</v>
      </c>
      <c r="P1482" t="s">
        <v>13567</v>
      </c>
      <c r="Q1482" t="s">
        <v>41</v>
      </c>
      <c r="R1482" t="s">
        <v>16645</v>
      </c>
      <c r="S1482" t="s">
        <v>16646</v>
      </c>
      <c r="T1482" t="s">
        <v>16645</v>
      </c>
      <c r="U1482" t="s">
        <v>44</v>
      </c>
      <c r="V1482" t="s">
        <v>45</v>
      </c>
      <c r="W1482" t="s">
        <v>76</v>
      </c>
      <c r="X1482" t="s">
        <v>47</v>
      </c>
      <c r="Y1482" t="s">
        <v>16647</v>
      </c>
      <c r="Z1482" t="s">
        <v>178</v>
      </c>
      <c r="AA1482" t="s">
        <v>49</v>
      </c>
      <c r="AB1482" t="s">
        <v>16648</v>
      </c>
    </row>
    <row r="1483" spans="1:28">
      <c r="A1483" t="s">
        <v>16649</v>
      </c>
      <c r="B1483" t="s">
        <v>28</v>
      </c>
      <c r="C1483" t="s">
        <v>16650</v>
      </c>
      <c r="D1483" t="s">
        <v>16651</v>
      </c>
      <c r="E1483" t="s">
        <v>16652</v>
      </c>
      <c r="F1483" t="s">
        <v>97</v>
      </c>
      <c r="G1483" t="s">
        <v>16653</v>
      </c>
      <c r="H1483" t="s">
        <v>33</v>
      </c>
      <c r="I1483" t="s">
        <v>34</v>
      </c>
      <c r="J1483" t="s">
        <v>10300</v>
      </c>
      <c r="K1483" t="s">
        <v>244</v>
      </c>
      <c r="L1483" t="s">
        <v>34</v>
      </c>
      <c r="M1483" t="s">
        <v>16654</v>
      </c>
      <c r="N1483" t="s">
        <v>16655</v>
      </c>
      <c r="O1483" t="s">
        <v>16551</v>
      </c>
      <c r="P1483" t="s">
        <v>13567</v>
      </c>
      <c r="Q1483" t="s">
        <v>41</v>
      </c>
      <c r="R1483" t="s">
        <v>16656</v>
      </c>
      <c r="S1483" t="s">
        <v>16657</v>
      </c>
      <c r="T1483" t="s">
        <v>16658</v>
      </c>
      <c r="U1483" t="s">
        <v>235</v>
      </c>
      <c r="V1483" t="s">
        <v>45</v>
      </c>
      <c r="W1483" t="s">
        <v>392</v>
      </c>
      <c r="X1483" t="s">
        <v>77</v>
      </c>
      <c r="Y1483" t="s">
        <v>16659</v>
      </c>
      <c r="Z1483" t="s">
        <v>34</v>
      </c>
      <c r="AA1483" t="s">
        <v>49</v>
      </c>
      <c r="AB1483" t="s">
        <v>179</v>
      </c>
    </row>
    <row r="1484" spans="1:28">
      <c r="A1484" t="s">
        <v>16660</v>
      </c>
      <c r="B1484" t="s">
        <v>67</v>
      </c>
      <c r="C1484" t="s">
        <v>34</v>
      </c>
      <c r="D1484" t="s">
        <v>34</v>
      </c>
      <c r="E1484" t="s">
        <v>16661</v>
      </c>
      <c r="F1484" t="s">
        <v>68</v>
      </c>
      <c r="G1484" t="s">
        <v>16662</v>
      </c>
      <c r="H1484" t="s">
        <v>16663</v>
      </c>
      <c r="I1484" t="s">
        <v>34</v>
      </c>
      <c r="J1484" t="s">
        <v>16664</v>
      </c>
      <c r="K1484" t="s">
        <v>36</v>
      </c>
      <c r="L1484" t="s">
        <v>34</v>
      </c>
      <c r="M1484" t="s">
        <v>16665</v>
      </c>
      <c r="N1484" t="s">
        <v>16666</v>
      </c>
      <c r="O1484" t="s">
        <v>16551</v>
      </c>
      <c r="P1484" t="s">
        <v>13567</v>
      </c>
      <c r="Q1484" t="s">
        <v>41</v>
      </c>
      <c r="R1484" t="s">
        <v>16667</v>
      </c>
      <c r="S1484" t="s">
        <v>16668</v>
      </c>
      <c r="T1484" t="s">
        <v>16667</v>
      </c>
      <c r="U1484" t="s">
        <v>44</v>
      </c>
      <c r="V1484" t="s">
        <v>45</v>
      </c>
      <c r="W1484" t="s">
        <v>76</v>
      </c>
      <c r="X1484" t="s">
        <v>47</v>
      </c>
      <c r="Y1484" t="s">
        <v>16669</v>
      </c>
      <c r="Z1484" t="s">
        <v>34</v>
      </c>
      <c r="AA1484" t="s">
        <v>49</v>
      </c>
      <c r="AB1484" t="s">
        <v>2337</v>
      </c>
    </row>
    <row r="1485" spans="1:28">
      <c r="A1485" t="s">
        <v>16670</v>
      </c>
      <c r="B1485" t="s">
        <v>67</v>
      </c>
      <c r="C1485" t="s">
        <v>34</v>
      </c>
      <c r="D1485" t="s">
        <v>34</v>
      </c>
      <c r="E1485" t="s">
        <v>16671</v>
      </c>
      <c r="F1485" t="s">
        <v>68</v>
      </c>
      <c r="G1485" t="s">
        <v>69</v>
      </c>
      <c r="H1485" t="s">
        <v>16672</v>
      </c>
      <c r="I1485" t="s">
        <v>34</v>
      </c>
      <c r="J1485" t="s">
        <v>16673</v>
      </c>
      <c r="K1485" t="s">
        <v>185</v>
      </c>
      <c r="L1485" t="s">
        <v>34</v>
      </c>
      <c r="M1485" t="s">
        <v>16674</v>
      </c>
      <c r="N1485" t="s">
        <v>16675</v>
      </c>
      <c r="O1485" t="s">
        <v>16551</v>
      </c>
      <c r="P1485" t="s">
        <v>13567</v>
      </c>
      <c r="Q1485" t="s">
        <v>41</v>
      </c>
      <c r="R1485" t="s">
        <v>16676</v>
      </c>
      <c r="S1485" t="s">
        <v>16677</v>
      </c>
      <c r="T1485" t="s">
        <v>16678</v>
      </c>
      <c r="U1485" t="s">
        <v>44</v>
      </c>
      <c r="V1485" t="s">
        <v>45</v>
      </c>
      <c r="W1485" t="s">
        <v>76</v>
      </c>
      <c r="X1485" t="s">
        <v>77</v>
      </c>
      <c r="Y1485" t="s">
        <v>16679</v>
      </c>
      <c r="Z1485" t="s">
        <v>178</v>
      </c>
      <c r="AA1485" t="s">
        <v>367</v>
      </c>
      <c r="AB1485" t="s">
        <v>6655</v>
      </c>
    </row>
    <row r="1486" spans="1:28">
      <c r="A1486" t="s">
        <v>16680</v>
      </c>
      <c r="B1486" t="s">
        <v>28</v>
      </c>
      <c r="C1486" t="s">
        <v>16681</v>
      </c>
      <c r="D1486" t="s">
        <v>16682</v>
      </c>
      <c r="E1486" t="s">
        <v>16683</v>
      </c>
      <c r="F1486" t="s">
        <v>97</v>
      </c>
      <c r="G1486" t="s">
        <v>2102</v>
      </c>
      <c r="H1486" t="s">
        <v>139</v>
      </c>
      <c r="I1486" t="s">
        <v>34</v>
      </c>
      <c r="J1486" t="s">
        <v>16684</v>
      </c>
      <c r="K1486" t="s">
        <v>36</v>
      </c>
      <c r="L1486" t="s">
        <v>34</v>
      </c>
      <c r="M1486" t="s">
        <v>16685</v>
      </c>
      <c r="N1486" t="s">
        <v>16686</v>
      </c>
      <c r="O1486" t="s">
        <v>16687</v>
      </c>
      <c r="P1486" t="s">
        <v>13622</v>
      </c>
      <c r="Q1486" t="s">
        <v>41</v>
      </c>
      <c r="R1486" t="s">
        <v>16688</v>
      </c>
      <c r="S1486" t="s">
        <v>16689</v>
      </c>
      <c r="T1486" t="s">
        <v>16688</v>
      </c>
      <c r="U1486" t="s">
        <v>44</v>
      </c>
      <c r="V1486" t="s">
        <v>45</v>
      </c>
      <c r="W1486" t="s">
        <v>76</v>
      </c>
      <c r="X1486" t="s">
        <v>47</v>
      </c>
      <c r="Y1486" t="s">
        <v>16690</v>
      </c>
      <c r="Z1486" t="s">
        <v>34</v>
      </c>
      <c r="AA1486" t="s">
        <v>49</v>
      </c>
      <c r="AB1486" t="s">
        <v>16691</v>
      </c>
    </row>
    <row r="1487" spans="1:28">
      <c r="A1487" t="s">
        <v>16692</v>
      </c>
      <c r="B1487" t="s">
        <v>67</v>
      </c>
      <c r="C1487" t="s">
        <v>34</v>
      </c>
      <c r="D1487" t="s">
        <v>34</v>
      </c>
      <c r="E1487" t="s">
        <v>16693</v>
      </c>
      <c r="F1487" t="s">
        <v>68</v>
      </c>
      <c r="G1487" t="s">
        <v>9041</v>
      </c>
      <c r="H1487" t="s">
        <v>7820</v>
      </c>
      <c r="I1487" t="s">
        <v>34</v>
      </c>
      <c r="J1487" t="s">
        <v>16694</v>
      </c>
      <c r="K1487" t="s">
        <v>36</v>
      </c>
      <c r="L1487" t="s">
        <v>34</v>
      </c>
      <c r="M1487" t="s">
        <v>16695</v>
      </c>
      <c r="N1487" t="s">
        <v>16696</v>
      </c>
      <c r="O1487" t="s">
        <v>16687</v>
      </c>
      <c r="P1487" t="s">
        <v>13622</v>
      </c>
      <c r="Q1487" t="s">
        <v>41</v>
      </c>
      <c r="R1487" t="s">
        <v>16697</v>
      </c>
      <c r="S1487" t="s">
        <v>16698</v>
      </c>
      <c r="T1487" t="s">
        <v>16697</v>
      </c>
      <c r="U1487" t="s">
        <v>44</v>
      </c>
      <c r="V1487" t="s">
        <v>45</v>
      </c>
      <c r="W1487" t="s">
        <v>76</v>
      </c>
      <c r="X1487" t="s">
        <v>47</v>
      </c>
      <c r="Y1487" t="s">
        <v>16699</v>
      </c>
      <c r="Z1487" t="s">
        <v>178</v>
      </c>
      <c r="AA1487" t="s">
        <v>49</v>
      </c>
      <c r="AB1487" t="s">
        <v>2531</v>
      </c>
    </row>
    <row r="1488" spans="1:28">
      <c r="A1488" t="s">
        <v>16700</v>
      </c>
      <c r="B1488" t="s">
        <v>28</v>
      </c>
      <c r="C1488" t="s">
        <v>16701</v>
      </c>
      <c r="D1488" t="s">
        <v>16702</v>
      </c>
      <c r="E1488" t="s">
        <v>16703</v>
      </c>
      <c r="F1488" t="s">
        <v>97</v>
      </c>
      <c r="G1488" t="s">
        <v>16704</v>
      </c>
      <c r="H1488" t="s">
        <v>139</v>
      </c>
      <c r="I1488" t="s">
        <v>34</v>
      </c>
      <c r="J1488" t="s">
        <v>16705</v>
      </c>
      <c r="K1488" t="s">
        <v>212</v>
      </c>
      <c r="L1488" t="s">
        <v>34</v>
      </c>
      <c r="M1488" t="s">
        <v>16706</v>
      </c>
      <c r="N1488" t="s">
        <v>16707</v>
      </c>
      <c r="O1488" t="s">
        <v>16687</v>
      </c>
      <c r="P1488" t="s">
        <v>13622</v>
      </c>
      <c r="Q1488" t="s">
        <v>41</v>
      </c>
      <c r="R1488" t="s">
        <v>16708</v>
      </c>
      <c r="S1488" t="s">
        <v>16709</v>
      </c>
      <c r="T1488" t="s">
        <v>16708</v>
      </c>
      <c r="U1488" t="s">
        <v>44</v>
      </c>
      <c r="V1488" t="s">
        <v>45</v>
      </c>
      <c r="W1488" t="s">
        <v>76</v>
      </c>
      <c r="X1488" t="s">
        <v>47</v>
      </c>
      <c r="Y1488" t="s">
        <v>16710</v>
      </c>
      <c r="Z1488" t="s">
        <v>34</v>
      </c>
      <c r="AA1488" t="s">
        <v>49</v>
      </c>
      <c r="AB1488" t="s">
        <v>16711</v>
      </c>
    </row>
    <row r="1489" spans="1:28">
      <c r="A1489" t="s">
        <v>16712</v>
      </c>
      <c r="B1489" t="s">
        <v>67</v>
      </c>
      <c r="C1489" t="s">
        <v>34</v>
      </c>
      <c r="D1489" t="s">
        <v>34</v>
      </c>
      <c r="E1489" t="s">
        <v>16713</v>
      </c>
      <c r="F1489" t="s">
        <v>68</v>
      </c>
      <c r="G1489" t="s">
        <v>10717</v>
      </c>
      <c r="H1489" t="s">
        <v>16714</v>
      </c>
      <c r="I1489" t="s">
        <v>34</v>
      </c>
      <c r="J1489" t="s">
        <v>16715</v>
      </c>
      <c r="K1489" t="s">
        <v>85</v>
      </c>
      <c r="L1489" t="s">
        <v>34</v>
      </c>
      <c r="M1489" t="s">
        <v>16716</v>
      </c>
      <c r="N1489" t="s">
        <v>16717</v>
      </c>
      <c r="O1489" t="s">
        <v>16687</v>
      </c>
      <c r="P1489" t="s">
        <v>13622</v>
      </c>
      <c r="Q1489" t="s">
        <v>41</v>
      </c>
      <c r="R1489" t="s">
        <v>16718</v>
      </c>
      <c r="S1489" t="s">
        <v>16719</v>
      </c>
      <c r="T1489" t="s">
        <v>16718</v>
      </c>
      <c r="U1489" t="s">
        <v>44</v>
      </c>
      <c r="V1489" t="s">
        <v>45</v>
      </c>
      <c r="W1489" t="s">
        <v>76</v>
      </c>
      <c r="X1489" t="s">
        <v>47</v>
      </c>
      <c r="Y1489" t="s">
        <v>16720</v>
      </c>
      <c r="Z1489" t="s">
        <v>34</v>
      </c>
      <c r="AA1489" t="s">
        <v>367</v>
      </c>
      <c r="AB1489" t="s">
        <v>6206</v>
      </c>
    </row>
    <row r="1490" spans="1:28">
      <c r="A1490" t="s">
        <v>16721</v>
      </c>
      <c r="B1490" t="s">
        <v>28</v>
      </c>
      <c r="C1490" t="s">
        <v>16722</v>
      </c>
      <c r="D1490" t="s">
        <v>16723</v>
      </c>
      <c r="E1490" t="s">
        <v>16724</v>
      </c>
      <c r="F1490" t="s">
        <v>97</v>
      </c>
      <c r="G1490" t="s">
        <v>16725</v>
      </c>
      <c r="H1490" t="s">
        <v>16726</v>
      </c>
      <c r="I1490" t="s">
        <v>34</v>
      </c>
      <c r="J1490" t="s">
        <v>16727</v>
      </c>
      <c r="K1490" t="s">
        <v>58</v>
      </c>
      <c r="L1490" t="s">
        <v>34</v>
      </c>
      <c r="M1490" t="s">
        <v>16728</v>
      </c>
      <c r="N1490" t="s">
        <v>16729</v>
      </c>
      <c r="O1490" t="s">
        <v>16687</v>
      </c>
      <c r="P1490" t="s">
        <v>13622</v>
      </c>
      <c r="Q1490" t="s">
        <v>41</v>
      </c>
      <c r="R1490" t="s">
        <v>16730</v>
      </c>
      <c r="S1490" t="s">
        <v>16731</v>
      </c>
      <c r="T1490" t="s">
        <v>16730</v>
      </c>
      <c r="U1490" t="s">
        <v>44</v>
      </c>
      <c r="V1490" t="s">
        <v>45</v>
      </c>
      <c r="W1490" t="s">
        <v>281</v>
      </c>
      <c r="X1490" t="s">
        <v>47</v>
      </c>
      <c r="Y1490" t="s">
        <v>16732</v>
      </c>
      <c r="Z1490" t="s">
        <v>34</v>
      </c>
      <c r="AA1490" t="s">
        <v>49</v>
      </c>
      <c r="AB1490" t="s">
        <v>13452</v>
      </c>
    </row>
    <row r="1491" spans="1:28">
      <c r="A1491" t="s">
        <v>16733</v>
      </c>
      <c r="B1491" t="s">
        <v>67</v>
      </c>
      <c r="C1491" t="s">
        <v>34</v>
      </c>
      <c r="D1491" t="s">
        <v>34</v>
      </c>
      <c r="E1491" t="s">
        <v>16734</v>
      </c>
      <c r="F1491" t="s">
        <v>68</v>
      </c>
      <c r="G1491" t="s">
        <v>16735</v>
      </c>
      <c r="H1491" t="s">
        <v>5222</v>
      </c>
      <c r="I1491" t="s">
        <v>34</v>
      </c>
      <c r="J1491" t="s">
        <v>16736</v>
      </c>
      <c r="K1491" t="s">
        <v>58</v>
      </c>
      <c r="L1491" t="s">
        <v>34</v>
      </c>
      <c r="M1491" t="s">
        <v>16737</v>
      </c>
      <c r="N1491" t="s">
        <v>16738</v>
      </c>
      <c r="O1491" t="s">
        <v>16687</v>
      </c>
      <c r="P1491" t="s">
        <v>13622</v>
      </c>
      <c r="Q1491" t="s">
        <v>41</v>
      </c>
      <c r="R1491" t="s">
        <v>16739</v>
      </c>
      <c r="S1491" t="s">
        <v>16467</v>
      </c>
      <c r="T1491" t="s">
        <v>16739</v>
      </c>
      <c r="U1491" t="s">
        <v>44</v>
      </c>
      <c r="V1491" t="s">
        <v>45</v>
      </c>
      <c r="W1491" t="s">
        <v>281</v>
      </c>
      <c r="X1491" t="s">
        <v>47</v>
      </c>
      <c r="Y1491" t="s">
        <v>16740</v>
      </c>
      <c r="Z1491" t="s">
        <v>178</v>
      </c>
      <c r="AA1491" t="s">
        <v>49</v>
      </c>
      <c r="AB1491" t="s">
        <v>15501</v>
      </c>
    </row>
    <row r="1492" spans="1:28">
      <c r="A1492" t="s">
        <v>16741</v>
      </c>
      <c r="B1492" t="s">
        <v>67</v>
      </c>
      <c r="C1492" t="s">
        <v>34</v>
      </c>
      <c r="D1492" t="s">
        <v>34</v>
      </c>
      <c r="E1492" t="s">
        <v>16742</v>
      </c>
      <c r="F1492" t="s">
        <v>68</v>
      </c>
      <c r="G1492" t="s">
        <v>16743</v>
      </c>
      <c r="H1492" t="s">
        <v>10647</v>
      </c>
      <c r="I1492" t="s">
        <v>16744</v>
      </c>
      <c r="J1492" t="s">
        <v>16745</v>
      </c>
      <c r="K1492" t="s">
        <v>244</v>
      </c>
      <c r="L1492" t="s">
        <v>34</v>
      </c>
      <c r="M1492" t="s">
        <v>16746</v>
      </c>
      <c r="N1492" t="s">
        <v>16747</v>
      </c>
      <c r="O1492" t="s">
        <v>16748</v>
      </c>
      <c r="P1492" t="s">
        <v>13750</v>
      </c>
      <c r="Q1492" t="s">
        <v>41</v>
      </c>
      <c r="R1492" t="s">
        <v>16749</v>
      </c>
      <c r="S1492" t="s">
        <v>16750</v>
      </c>
      <c r="T1492" t="s">
        <v>16749</v>
      </c>
      <c r="U1492" t="s">
        <v>44</v>
      </c>
      <c r="V1492" t="s">
        <v>45</v>
      </c>
      <c r="W1492" t="s">
        <v>46</v>
      </c>
      <c r="X1492" t="s">
        <v>47</v>
      </c>
      <c r="Y1492" t="s">
        <v>16751</v>
      </c>
      <c r="Z1492" t="s">
        <v>34</v>
      </c>
      <c r="AA1492" t="s">
        <v>49</v>
      </c>
      <c r="AB1492" t="s">
        <v>1856</v>
      </c>
    </row>
    <row r="1493" spans="1:28">
      <c r="A1493" t="s">
        <v>16752</v>
      </c>
      <c r="B1493" t="s">
        <v>67</v>
      </c>
      <c r="C1493" t="s">
        <v>34</v>
      </c>
      <c r="D1493" t="s">
        <v>34</v>
      </c>
      <c r="E1493" t="s">
        <v>16753</v>
      </c>
      <c r="F1493" t="s">
        <v>68</v>
      </c>
      <c r="G1493" t="s">
        <v>16754</v>
      </c>
      <c r="H1493" t="s">
        <v>16755</v>
      </c>
      <c r="I1493" t="s">
        <v>34</v>
      </c>
      <c r="J1493" t="s">
        <v>16756</v>
      </c>
      <c r="K1493" t="s">
        <v>58</v>
      </c>
      <c r="L1493" t="s">
        <v>34</v>
      </c>
      <c r="M1493" t="s">
        <v>16757</v>
      </c>
      <c r="N1493" t="s">
        <v>16758</v>
      </c>
      <c r="O1493" t="s">
        <v>16748</v>
      </c>
      <c r="P1493" t="s">
        <v>13750</v>
      </c>
      <c r="Q1493" t="s">
        <v>41</v>
      </c>
      <c r="R1493" t="s">
        <v>16759</v>
      </c>
      <c r="S1493" t="s">
        <v>16760</v>
      </c>
      <c r="T1493" t="s">
        <v>16759</v>
      </c>
      <c r="U1493" t="s">
        <v>44</v>
      </c>
      <c r="V1493" t="s">
        <v>45</v>
      </c>
      <c r="W1493" t="s">
        <v>46</v>
      </c>
      <c r="X1493" t="s">
        <v>47</v>
      </c>
      <c r="Y1493" t="s">
        <v>16761</v>
      </c>
      <c r="Z1493" t="s">
        <v>178</v>
      </c>
      <c r="AA1493" t="s">
        <v>164</v>
      </c>
      <c r="AB1493" t="s">
        <v>1137</v>
      </c>
    </row>
    <row r="1494" spans="1:28">
      <c r="A1494" t="s">
        <v>16762</v>
      </c>
      <c r="B1494" t="s">
        <v>28</v>
      </c>
      <c r="C1494" t="s">
        <v>16763</v>
      </c>
      <c r="D1494" t="s">
        <v>16764</v>
      </c>
      <c r="E1494" t="s">
        <v>16765</v>
      </c>
      <c r="F1494" t="s">
        <v>97</v>
      </c>
      <c r="G1494" t="s">
        <v>16766</v>
      </c>
      <c r="H1494" t="s">
        <v>16767</v>
      </c>
      <c r="I1494" t="s">
        <v>16768</v>
      </c>
      <c r="J1494" t="s">
        <v>16769</v>
      </c>
      <c r="K1494" t="s">
        <v>676</v>
      </c>
      <c r="L1494" t="s">
        <v>34</v>
      </c>
      <c r="M1494" t="s">
        <v>16770</v>
      </c>
      <c r="N1494" t="s">
        <v>16771</v>
      </c>
      <c r="O1494" t="s">
        <v>16748</v>
      </c>
      <c r="P1494" t="s">
        <v>13750</v>
      </c>
      <c r="Q1494" t="s">
        <v>41</v>
      </c>
      <c r="R1494" t="s">
        <v>16772</v>
      </c>
      <c r="S1494" t="s">
        <v>16773</v>
      </c>
      <c r="T1494" t="s">
        <v>16774</v>
      </c>
      <c r="U1494" t="s">
        <v>44</v>
      </c>
      <c r="V1494" t="s">
        <v>45</v>
      </c>
      <c r="W1494" t="s">
        <v>76</v>
      </c>
      <c r="X1494" t="s">
        <v>77</v>
      </c>
      <c r="Y1494" t="s">
        <v>16775</v>
      </c>
      <c r="Z1494" t="s">
        <v>34</v>
      </c>
      <c r="AA1494" t="s">
        <v>49</v>
      </c>
      <c r="AB1494" t="s">
        <v>864</v>
      </c>
    </row>
    <row r="1495" spans="1:28">
      <c r="A1495" t="s">
        <v>16776</v>
      </c>
      <c r="B1495" t="s">
        <v>67</v>
      </c>
      <c r="C1495" t="s">
        <v>34</v>
      </c>
      <c r="D1495" t="s">
        <v>34</v>
      </c>
      <c r="E1495" t="s">
        <v>16777</v>
      </c>
      <c r="F1495" t="s">
        <v>68</v>
      </c>
      <c r="G1495" t="s">
        <v>16778</v>
      </c>
      <c r="H1495" t="s">
        <v>16779</v>
      </c>
      <c r="I1495" t="s">
        <v>34</v>
      </c>
      <c r="J1495" t="s">
        <v>16780</v>
      </c>
      <c r="K1495" t="s">
        <v>276</v>
      </c>
      <c r="L1495" t="s">
        <v>34</v>
      </c>
      <c r="M1495" t="s">
        <v>16781</v>
      </c>
      <c r="N1495" t="s">
        <v>16782</v>
      </c>
      <c r="O1495" t="s">
        <v>16748</v>
      </c>
      <c r="P1495" t="s">
        <v>13750</v>
      </c>
      <c r="Q1495" t="s">
        <v>41</v>
      </c>
      <c r="R1495" t="s">
        <v>16783</v>
      </c>
      <c r="S1495" t="s">
        <v>16784</v>
      </c>
      <c r="T1495" t="s">
        <v>16783</v>
      </c>
      <c r="U1495" t="s">
        <v>44</v>
      </c>
      <c r="V1495" t="s">
        <v>45</v>
      </c>
      <c r="W1495" t="s">
        <v>76</v>
      </c>
      <c r="X1495" t="s">
        <v>47</v>
      </c>
      <c r="Y1495" t="s">
        <v>16785</v>
      </c>
      <c r="Z1495" t="s">
        <v>178</v>
      </c>
      <c r="AA1495" t="s">
        <v>164</v>
      </c>
      <c r="AB1495" t="s">
        <v>1869</v>
      </c>
    </row>
    <row r="1496" spans="1:28">
      <c r="A1496" t="s">
        <v>16786</v>
      </c>
      <c r="B1496" t="s">
        <v>28</v>
      </c>
      <c r="C1496" t="s">
        <v>16787</v>
      </c>
      <c r="D1496" t="s">
        <v>16788</v>
      </c>
      <c r="E1496" t="s">
        <v>16789</v>
      </c>
      <c r="F1496" t="s">
        <v>97</v>
      </c>
      <c r="G1496" t="s">
        <v>16790</v>
      </c>
      <c r="H1496" t="s">
        <v>1154</v>
      </c>
      <c r="I1496" t="s">
        <v>16791</v>
      </c>
      <c r="J1496" t="s">
        <v>16792</v>
      </c>
      <c r="K1496" t="s">
        <v>58</v>
      </c>
      <c r="L1496" t="s">
        <v>34</v>
      </c>
      <c r="M1496" t="s">
        <v>16793</v>
      </c>
      <c r="N1496" t="s">
        <v>16794</v>
      </c>
      <c r="O1496" t="s">
        <v>16748</v>
      </c>
      <c r="P1496" t="s">
        <v>13750</v>
      </c>
      <c r="Q1496" t="s">
        <v>41</v>
      </c>
      <c r="R1496" t="s">
        <v>16795</v>
      </c>
      <c r="S1496" t="s">
        <v>16796</v>
      </c>
      <c r="T1496" t="s">
        <v>16795</v>
      </c>
      <c r="U1496" t="s">
        <v>44</v>
      </c>
      <c r="V1496" t="s">
        <v>45</v>
      </c>
      <c r="W1496" t="s">
        <v>76</v>
      </c>
      <c r="X1496" t="s">
        <v>47</v>
      </c>
      <c r="Y1496" t="s">
        <v>16797</v>
      </c>
      <c r="Z1496" t="s">
        <v>34</v>
      </c>
      <c r="AA1496" t="s">
        <v>49</v>
      </c>
      <c r="AB1496" t="s">
        <v>938</v>
      </c>
    </row>
    <row r="1497" spans="1:28">
      <c r="A1497" t="s">
        <v>16798</v>
      </c>
      <c r="B1497" t="s">
        <v>67</v>
      </c>
      <c r="C1497" t="s">
        <v>34</v>
      </c>
      <c r="D1497" t="s">
        <v>34</v>
      </c>
      <c r="E1497" t="s">
        <v>16799</v>
      </c>
      <c r="F1497" t="s">
        <v>68</v>
      </c>
      <c r="G1497" t="s">
        <v>16800</v>
      </c>
      <c r="H1497" t="s">
        <v>16801</v>
      </c>
      <c r="I1497" t="s">
        <v>16802</v>
      </c>
      <c r="J1497" t="s">
        <v>16803</v>
      </c>
      <c r="K1497" t="s">
        <v>882</v>
      </c>
      <c r="L1497" t="s">
        <v>34</v>
      </c>
      <c r="M1497" t="s">
        <v>16804</v>
      </c>
      <c r="N1497" t="s">
        <v>16805</v>
      </c>
      <c r="O1497" t="s">
        <v>16748</v>
      </c>
      <c r="P1497" t="s">
        <v>13750</v>
      </c>
      <c r="Q1497" t="s">
        <v>41</v>
      </c>
      <c r="R1497" t="s">
        <v>16806</v>
      </c>
      <c r="S1497" t="s">
        <v>16807</v>
      </c>
      <c r="T1497" t="s">
        <v>16806</v>
      </c>
      <c r="U1497" t="s">
        <v>44</v>
      </c>
      <c r="V1497" t="s">
        <v>45</v>
      </c>
      <c r="W1497" t="s">
        <v>281</v>
      </c>
      <c r="X1497" t="s">
        <v>47</v>
      </c>
      <c r="Y1497" t="s">
        <v>16808</v>
      </c>
      <c r="Z1497" t="s">
        <v>178</v>
      </c>
      <c r="AA1497" t="s">
        <v>49</v>
      </c>
      <c r="AB1497" t="s">
        <v>16809</v>
      </c>
    </row>
    <row r="1498" spans="1:28">
      <c r="A1498" t="s">
        <v>16810</v>
      </c>
      <c r="B1498" t="s">
        <v>67</v>
      </c>
      <c r="C1498" t="s">
        <v>34</v>
      </c>
      <c r="D1498" t="s">
        <v>34</v>
      </c>
      <c r="E1498" t="s">
        <v>16811</v>
      </c>
      <c r="F1498" t="s">
        <v>68</v>
      </c>
      <c r="G1498" t="s">
        <v>16812</v>
      </c>
      <c r="H1498" t="s">
        <v>7820</v>
      </c>
      <c r="I1498" t="s">
        <v>34</v>
      </c>
      <c r="J1498" t="s">
        <v>16813</v>
      </c>
      <c r="K1498" t="s">
        <v>58</v>
      </c>
      <c r="L1498" t="s">
        <v>34</v>
      </c>
      <c r="M1498" t="s">
        <v>16814</v>
      </c>
      <c r="N1498" t="s">
        <v>16815</v>
      </c>
      <c r="O1498" t="s">
        <v>16748</v>
      </c>
      <c r="P1498" t="s">
        <v>13750</v>
      </c>
      <c r="Q1498" t="s">
        <v>41</v>
      </c>
      <c r="R1498" t="s">
        <v>16816</v>
      </c>
      <c r="S1498" t="s">
        <v>16817</v>
      </c>
      <c r="T1498" t="s">
        <v>16816</v>
      </c>
      <c r="U1498" t="s">
        <v>44</v>
      </c>
      <c r="V1498" t="s">
        <v>45</v>
      </c>
      <c r="W1498" t="s">
        <v>76</v>
      </c>
      <c r="X1498" t="s">
        <v>47</v>
      </c>
      <c r="Y1498" t="s">
        <v>16818</v>
      </c>
      <c r="Z1498" t="s">
        <v>34</v>
      </c>
      <c r="AA1498" t="s">
        <v>49</v>
      </c>
      <c r="AB1498" t="s">
        <v>16819</v>
      </c>
    </row>
    <row r="1499" spans="1:28">
      <c r="A1499" t="s">
        <v>16820</v>
      </c>
      <c r="B1499" t="s">
        <v>28</v>
      </c>
      <c r="C1499" t="s">
        <v>16821</v>
      </c>
      <c r="D1499" t="s">
        <v>16822</v>
      </c>
      <c r="E1499" t="s">
        <v>16823</v>
      </c>
      <c r="F1499" t="s">
        <v>97</v>
      </c>
      <c r="G1499" t="s">
        <v>16824</v>
      </c>
      <c r="H1499" t="s">
        <v>16825</v>
      </c>
      <c r="I1499" t="s">
        <v>34</v>
      </c>
      <c r="J1499" t="s">
        <v>16826</v>
      </c>
      <c r="K1499" t="s">
        <v>676</v>
      </c>
      <c r="L1499" t="s">
        <v>34</v>
      </c>
      <c r="M1499" t="s">
        <v>16827</v>
      </c>
      <c r="N1499" t="s">
        <v>16828</v>
      </c>
      <c r="O1499" t="s">
        <v>16748</v>
      </c>
      <c r="P1499" t="s">
        <v>13750</v>
      </c>
      <c r="Q1499" t="s">
        <v>41</v>
      </c>
      <c r="R1499" t="s">
        <v>16829</v>
      </c>
      <c r="S1499" t="s">
        <v>16830</v>
      </c>
      <c r="T1499" t="s">
        <v>16829</v>
      </c>
      <c r="U1499" t="s">
        <v>44</v>
      </c>
      <c r="V1499" t="s">
        <v>45</v>
      </c>
      <c r="W1499" t="s">
        <v>76</v>
      </c>
      <c r="X1499" t="s">
        <v>47</v>
      </c>
      <c r="Y1499" t="s">
        <v>16831</v>
      </c>
      <c r="Z1499" t="s">
        <v>34</v>
      </c>
      <c r="AA1499" t="s">
        <v>49</v>
      </c>
      <c r="AB1499" t="s">
        <v>1224</v>
      </c>
    </row>
    <row r="1500" spans="1:28">
      <c r="A1500" t="s">
        <v>16832</v>
      </c>
      <c r="B1500" t="s">
        <v>28</v>
      </c>
      <c r="C1500" t="s">
        <v>16833</v>
      </c>
      <c r="D1500" t="s">
        <v>16834</v>
      </c>
      <c r="E1500" t="s">
        <v>16835</v>
      </c>
      <c r="F1500" t="s">
        <v>97</v>
      </c>
      <c r="G1500" t="s">
        <v>16836</v>
      </c>
      <c r="H1500" t="s">
        <v>16837</v>
      </c>
      <c r="I1500" t="s">
        <v>34</v>
      </c>
      <c r="J1500" t="s">
        <v>4943</v>
      </c>
      <c r="K1500" t="s">
        <v>276</v>
      </c>
      <c r="L1500" t="s">
        <v>34</v>
      </c>
      <c r="M1500" t="s">
        <v>16838</v>
      </c>
      <c r="N1500" t="s">
        <v>16839</v>
      </c>
      <c r="O1500" t="s">
        <v>16748</v>
      </c>
      <c r="P1500" t="s">
        <v>13750</v>
      </c>
      <c r="Q1500" t="s">
        <v>41</v>
      </c>
      <c r="R1500" t="s">
        <v>16840</v>
      </c>
      <c r="S1500" t="s">
        <v>16841</v>
      </c>
      <c r="T1500" t="s">
        <v>16840</v>
      </c>
      <c r="U1500" t="s">
        <v>44</v>
      </c>
      <c r="V1500" t="s">
        <v>45</v>
      </c>
      <c r="W1500" t="s">
        <v>76</v>
      </c>
      <c r="X1500" t="s">
        <v>47</v>
      </c>
      <c r="Y1500" t="s">
        <v>16842</v>
      </c>
      <c r="Z1500" t="s">
        <v>34</v>
      </c>
      <c r="AA1500" t="s">
        <v>49</v>
      </c>
      <c r="AB1500" t="s">
        <v>2695</v>
      </c>
    </row>
    <row r="1501" spans="1:28">
      <c r="A1501" t="s">
        <v>16843</v>
      </c>
      <c r="B1501" t="s">
        <v>67</v>
      </c>
      <c r="C1501" t="s">
        <v>34</v>
      </c>
      <c r="D1501" t="s">
        <v>34</v>
      </c>
      <c r="E1501" t="s">
        <v>16844</v>
      </c>
      <c r="F1501" t="s">
        <v>68</v>
      </c>
      <c r="G1501" t="s">
        <v>5134</v>
      </c>
      <c r="H1501" t="s">
        <v>16845</v>
      </c>
      <c r="I1501" t="s">
        <v>34</v>
      </c>
      <c r="J1501" t="s">
        <v>16846</v>
      </c>
      <c r="K1501" t="s">
        <v>58</v>
      </c>
      <c r="L1501" t="s">
        <v>34</v>
      </c>
      <c r="M1501" t="s">
        <v>16847</v>
      </c>
      <c r="N1501" t="s">
        <v>16848</v>
      </c>
      <c r="O1501" t="s">
        <v>16748</v>
      </c>
      <c r="P1501" t="s">
        <v>13750</v>
      </c>
      <c r="Q1501" t="s">
        <v>41</v>
      </c>
      <c r="R1501" t="s">
        <v>16849</v>
      </c>
      <c r="S1501" t="s">
        <v>16850</v>
      </c>
      <c r="T1501" t="s">
        <v>16849</v>
      </c>
      <c r="U1501" t="s">
        <v>44</v>
      </c>
      <c r="V1501" t="s">
        <v>45</v>
      </c>
      <c r="W1501" t="s">
        <v>76</v>
      </c>
      <c r="X1501" t="s">
        <v>47</v>
      </c>
      <c r="Y1501" t="s">
        <v>16851</v>
      </c>
      <c r="Z1501" t="s">
        <v>178</v>
      </c>
      <c r="AA1501" t="s">
        <v>367</v>
      </c>
      <c r="AB1501" t="s">
        <v>4395</v>
      </c>
    </row>
    <row r="1502" spans="1:28">
      <c r="A1502" t="s">
        <v>16852</v>
      </c>
      <c r="B1502" t="s">
        <v>28</v>
      </c>
      <c r="C1502" t="s">
        <v>16853</v>
      </c>
      <c r="D1502" t="s">
        <v>16854</v>
      </c>
      <c r="E1502" t="s">
        <v>16855</v>
      </c>
      <c r="F1502" t="s">
        <v>97</v>
      </c>
      <c r="G1502" t="s">
        <v>16856</v>
      </c>
      <c r="H1502" t="s">
        <v>16857</v>
      </c>
      <c r="I1502" t="s">
        <v>34</v>
      </c>
      <c r="J1502" t="s">
        <v>10264</v>
      </c>
      <c r="K1502" t="s">
        <v>58</v>
      </c>
      <c r="L1502" t="s">
        <v>34</v>
      </c>
      <c r="M1502" t="s">
        <v>16858</v>
      </c>
      <c r="N1502" t="s">
        <v>16859</v>
      </c>
      <c r="O1502" t="s">
        <v>16748</v>
      </c>
      <c r="P1502" t="s">
        <v>13750</v>
      </c>
      <c r="Q1502" t="s">
        <v>41</v>
      </c>
      <c r="R1502" t="s">
        <v>16860</v>
      </c>
      <c r="S1502" t="s">
        <v>16861</v>
      </c>
      <c r="T1502" t="s">
        <v>16862</v>
      </c>
      <c r="U1502" t="s">
        <v>44</v>
      </c>
      <c r="V1502" t="s">
        <v>45</v>
      </c>
      <c r="W1502" t="s">
        <v>46</v>
      </c>
      <c r="X1502" t="s">
        <v>77</v>
      </c>
      <c r="Y1502" t="s">
        <v>16863</v>
      </c>
      <c r="Z1502" t="s">
        <v>34</v>
      </c>
      <c r="AA1502" t="s">
        <v>49</v>
      </c>
      <c r="AB1502" t="s">
        <v>3174</v>
      </c>
    </row>
    <row r="1503" spans="1:28">
      <c r="A1503" t="s">
        <v>16864</v>
      </c>
      <c r="B1503" t="s">
        <v>67</v>
      </c>
      <c r="C1503" t="s">
        <v>34</v>
      </c>
      <c r="D1503" t="s">
        <v>34</v>
      </c>
      <c r="E1503" t="s">
        <v>16865</v>
      </c>
      <c r="F1503" t="s">
        <v>68</v>
      </c>
      <c r="G1503" t="s">
        <v>16866</v>
      </c>
      <c r="H1503" t="s">
        <v>16867</v>
      </c>
      <c r="I1503" t="s">
        <v>16868</v>
      </c>
      <c r="J1503" t="s">
        <v>16869</v>
      </c>
      <c r="K1503" t="s">
        <v>185</v>
      </c>
      <c r="L1503" t="s">
        <v>34</v>
      </c>
      <c r="M1503" t="s">
        <v>16870</v>
      </c>
      <c r="N1503" t="s">
        <v>16871</v>
      </c>
      <c r="O1503" t="s">
        <v>16748</v>
      </c>
      <c r="P1503" t="s">
        <v>13750</v>
      </c>
      <c r="Q1503" t="s">
        <v>41</v>
      </c>
      <c r="R1503" t="s">
        <v>16872</v>
      </c>
      <c r="S1503" t="s">
        <v>16873</v>
      </c>
      <c r="T1503" t="s">
        <v>16872</v>
      </c>
      <c r="U1503" t="s">
        <v>44</v>
      </c>
      <c r="V1503" t="s">
        <v>45</v>
      </c>
      <c r="W1503" t="s">
        <v>76</v>
      </c>
      <c r="X1503" t="s">
        <v>47</v>
      </c>
      <c r="Y1503" t="s">
        <v>16874</v>
      </c>
      <c r="Z1503" t="s">
        <v>178</v>
      </c>
      <c r="AA1503" t="s">
        <v>164</v>
      </c>
      <c r="AB1503" t="s">
        <v>2171</v>
      </c>
    </row>
    <row r="1504" spans="1:28">
      <c r="A1504" t="s">
        <v>16875</v>
      </c>
      <c r="B1504" t="s">
        <v>67</v>
      </c>
      <c r="C1504" t="s">
        <v>34</v>
      </c>
      <c r="D1504" t="s">
        <v>34</v>
      </c>
      <c r="E1504" t="s">
        <v>16876</v>
      </c>
      <c r="F1504" t="s">
        <v>68</v>
      </c>
      <c r="G1504" t="s">
        <v>16877</v>
      </c>
      <c r="H1504" t="s">
        <v>16878</v>
      </c>
      <c r="I1504" t="s">
        <v>34</v>
      </c>
      <c r="J1504" t="s">
        <v>16879</v>
      </c>
      <c r="K1504" t="s">
        <v>414</v>
      </c>
      <c r="L1504" t="s">
        <v>34</v>
      </c>
      <c r="M1504" t="s">
        <v>16880</v>
      </c>
      <c r="N1504" t="s">
        <v>16881</v>
      </c>
      <c r="O1504" t="s">
        <v>16882</v>
      </c>
      <c r="P1504" t="s">
        <v>13825</v>
      </c>
      <c r="Q1504" t="s">
        <v>41</v>
      </c>
      <c r="R1504" t="s">
        <v>16883</v>
      </c>
      <c r="S1504" t="s">
        <v>16884</v>
      </c>
      <c r="T1504" t="s">
        <v>16883</v>
      </c>
      <c r="U1504" t="s">
        <v>44</v>
      </c>
      <c r="V1504" t="s">
        <v>45</v>
      </c>
      <c r="W1504" t="s">
        <v>46</v>
      </c>
      <c r="X1504" t="s">
        <v>47</v>
      </c>
      <c r="Y1504" t="s">
        <v>16885</v>
      </c>
      <c r="Z1504" t="s">
        <v>34</v>
      </c>
      <c r="AA1504" t="s">
        <v>49</v>
      </c>
      <c r="AB1504" t="s">
        <v>8458</v>
      </c>
    </row>
    <row r="1505" spans="1:28">
      <c r="A1505" t="s">
        <v>16886</v>
      </c>
      <c r="B1505" t="s">
        <v>67</v>
      </c>
      <c r="C1505" t="s">
        <v>34</v>
      </c>
      <c r="D1505" t="s">
        <v>34</v>
      </c>
      <c r="E1505" t="s">
        <v>16887</v>
      </c>
      <c r="F1505" t="s">
        <v>68</v>
      </c>
      <c r="G1505" t="s">
        <v>16888</v>
      </c>
      <c r="H1505" t="s">
        <v>16889</v>
      </c>
      <c r="I1505" t="s">
        <v>34</v>
      </c>
      <c r="J1505" t="s">
        <v>16890</v>
      </c>
      <c r="K1505" t="s">
        <v>185</v>
      </c>
      <c r="L1505" t="s">
        <v>34</v>
      </c>
      <c r="M1505" t="s">
        <v>16891</v>
      </c>
      <c r="N1505" t="s">
        <v>16892</v>
      </c>
      <c r="O1505" t="s">
        <v>16882</v>
      </c>
      <c r="P1505" t="s">
        <v>13825</v>
      </c>
      <c r="Q1505" t="s">
        <v>41</v>
      </c>
      <c r="R1505" t="s">
        <v>16893</v>
      </c>
      <c r="S1505" t="s">
        <v>16894</v>
      </c>
      <c r="T1505" t="s">
        <v>16893</v>
      </c>
      <c r="U1505" t="s">
        <v>44</v>
      </c>
      <c r="V1505" t="s">
        <v>45</v>
      </c>
      <c r="W1505" t="s">
        <v>148</v>
      </c>
      <c r="X1505" t="s">
        <v>47</v>
      </c>
      <c r="Y1505" t="s">
        <v>16895</v>
      </c>
      <c r="Z1505" t="s">
        <v>178</v>
      </c>
      <c r="AA1505" t="s">
        <v>164</v>
      </c>
      <c r="AB1505" t="s">
        <v>16819</v>
      </c>
    </row>
    <row r="1506" spans="1:28">
      <c r="A1506" t="s">
        <v>16896</v>
      </c>
      <c r="B1506" t="s">
        <v>28</v>
      </c>
      <c r="C1506" t="s">
        <v>16897</v>
      </c>
      <c r="D1506" t="s">
        <v>16898</v>
      </c>
      <c r="E1506" t="s">
        <v>16899</v>
      </c>
      <c r="F1506" t="s">
        <v>31</v>
      </c>
      <c r="G1506" t="s">
        <v>16900</v>
      </c>
      <c r="H1506" t="s">
        <v>1436</v>
      </c>
      <c r="I1506" t="s">
        <v>34</v>
      </c>
      <c r="J1506" t="s">
        <v>16901</v>
      </c>
      <c r="K1506" t="s">
        <v>1305</v>
      </c>
      <c r="L1506" t="s">
        <v>34</v>
      </c>
      <c r="M1506" t="s">
        <v>16902</v>
      </c>
      <c r="N1506" t="s">
        <v>16903</v>
      </c>
      <c r="O1506" t="s">
        <v>16882</v>
      </c>
      <c r="P1506" t="s">
        <v>13825</v>
      </c>
      <c r="Q1506" t="s">
        <v>41</v>
      </c>
      <c r="R1506" t="s">
        <v>16904</v>
      </c>
      <c r="S1506" t="s">
        <v>16905</v>
      </c>
      <c r="T1506" t="s">
        <v>16904</v>
      </c>
      <c r="U1506" t="s">
        <v>44</v>
      </c>
      <c r="V1506" t="s">
        <v>45</v>
      </c>
      <c r="W1506" t="s">
        <v>46</v>
      </c>
      <c r="X1506" t="s">
        <v>47</v>
      </c>
      <c r="Y1506" t="s">
        <v>16906</v>
      </c>
      <c r="Z1506" t="s">
        <v>34</v>
      </c>
      <c r="AA1506" t="s">
        <v>164</v>
      </c>
      <c r="AB1506" t="s">
        <v>16711</v>
      </c>
    </row>
    <row r="1507" spans="1:28">
      <c r="A1507" t="s">
        <v>16907</v>
      </c>
      <c r="B1507" t="s">
        <v>28</v>
      </c>
      <c r="C1507" t="s">
        <v>16908</v>
      </c>
      <c r="D1507" t="s">
        <v>16909</v>
      </c>
      <c r="E1507" t="s">
        <v>16910</v>
      </c>
      <c r="F1507" t="s">
        <v>97</v>
      </c>
      <c r="G1507" t="s">
        <v>2506</v>
      </c>
      <c r="H1507" t="s">
        <v>16911</v>
      </c>
      <c r="I1507" t="s">
        <v>34</v>
      </c>
      <c r="J1507" t="s">
        <v>16912</v>
      </c>
      <c r="K1507" t="s">
        <v>112</v>
      </c>
      <c r="L1507" t="s">
        <v>34</v>
      </c>
      <c r="M1507" t="s">
        <v>16913</v>
      </c>
      <c r="N1507" t="s">
        <v>16914</v>
      </c>
      <c r="O1507" t="s">
        <v>16882</v>
      </c>
      <c r="P1507" t="s">
        <v>13825</v>
      </c>
      <c r="Q1507" t="s">
        <v>41</v>
      </c>
      <c r="R1507" t="s">
        <v>16915</v>
      </c>
      <c r="S1507" t="s">
        <v>16916</v>
      </c>
      <c r="T1507" t="s">
        <v>16915</v>
      </c>
      <c r="U1507" t="s">
        <v>44</v>
      </c>
      <c r="V1507" t="s">
        <v>45</v>
      </c>
      <c r="W1507" t="s">
        <v>76</v>
      </c>
      <c r="X1507" t="s">
        <v>47</v>
      </c>
      <c r="Y1507" t="s">
        <v>16917</v>
      </c>
      <c r="Z1507" t="s">
        <v>34</v>
      </c>
      <c r="AA1507" t="s">
        <v>49</v>
      </c>
      <c r="AB1507" t="s">
        <v>623</v>
      </c>
    </row>
    <row r="1508" spans="1:28">
      <c r="A1508" t="s">
        <v>16918</v>
      </c>
      <c r="B1508" t="s">
        <v>28</v>
      </c>
      <c r="C1508" t="s">
        <v>16919</v>
      </c>
      <c r="D1508" t="s">
        <v>16920</v>
      </c>
      <c r="E1508" t="s">
        <v>16921</v>
      </c>
      <c r="F1508" t="s">
        <v>97</v>
      </c>
      <c r="G1508" t="s">
        <v>16922</v>
      </c>
      <c r="H1508" t="s">
        <v>14258</v>
      </c>
      <c r="I1508" t="s">
        <v>34</v>
      </c>
      <c r="J1508" t="s">
        <v>16923</v>
      </c>
      <c r="K1508" t="s">
        <v>276</v>
      </c>
      <c r="L1508" t="s">
        <v>34</v>
      </c>
      <c r="M1508" t="s">
        <v>16924</v>
      </c>
      <c r="N1508" t="s">
        <v>16925</v>
      </c>
      <c r="O1508" t="s">
        <v>16882</v>
      </c>
      <c r="P1508" t="s">
        <v>13825</v>
      </c>
      <c r="Q1508" t="s">
        <v>41</v>
      </c>
      <c r="R1508" t="s">
        <v>16926</v>
      </c>
      <c r="S1508" t="s">
        <v>16927</v>
      </c>
      <c r="T1508" t="s">
        <v>16926</v>
      </c>
      <c r="U1508" t="s">
        <v>44</v>
      </c>
      <c r="V1508" t="s">
        <v>45</v>
      </c>
      <c r="W1508" t="s">
        <v>76</v>
      </c>
      <c r="X1508" t="s">
        <v>47</v>
      </c>
      <c r="Y1508" t="s">
        <v>16928</v>
      </c>
      <c r="Z1508" t="s">
        <v>34</v>
      </c>
      <c r="AA1508" t="s">
        <v>49</v>
      </c>
      <c r="AB1508" t="s">
        <v>2695</v>
      </c>
    </row>
    <row r="1509" spans="1:28">
      <c r="A1509" t="s">
        <v>16929</v>
      </c>
      <c r="B1509" t="s">
        <v>28</v>
      </c>
      <c r="C1509" t="s">
        <v>16930</v>
      </c>
      <c r="D1509" t="s">
        <v>16931</v>
      </c>
      <c r="E1509" t="s">
        <v>16932</v>
      </c>
      <c r="F1509" t="s">
        <v>97</v>
      </c>
      <c r="G1509" t="s">
        <v>16933</v>
      </c>
      <c r="H1509" t="s">
        <v>16934</v>
      </c>
      <c r="I1509" t="s">
        <v>34</v>
      </c>
      <c r="J1509" t="s">
        <v>16935</v>
      </c>
      <c r="K1509" t="s">
        <v>85</v>
      </c>
      <c r="L1509" t="s">
        <v>34</v>
      </c>
      <c r="M1509" t="s">
        <v>16936</v>
      </c>
      <c r="N1509" t="s">
        <v>16937</v>
      </c>
      <c r="O1509" t="s">
        <v>16882</v>
      </c>
      <c r="P1509" t="s">
        <v>13825</v>
      </c>
      <c r="Q1509" t="s">
        <v>41</v>
      </c>
      <c r="R1509" t="s">
        <v>16938</v>
      </c>
      <c r="S1509" t="s">
        <v>16939</v>
      </c>
      <c r="T1509" t="s">
        <v>16938</v>
      </c>
      <c r="U1509" t="s">
        <v>44</v>
      </c>
      <c r="V1509" t="s">
        <v>45</v>
      </c>
      <c r="W1509" t="s">
        <v>46</v>
      </c>
      <c r="X1509" t="s">
        <v>47</v>
      </c>
      <c r="Y1509" t="s">
        <v>16940</v>
      </c>
      <c r="Z1509" t="s">
        <v>34</v>
      </c>
      <c r="AA1509" t="s">
        <v>49</v>
      </c>
      <c r="AB1509" t="s">
        <v>16941</v>
      </c>
    </row>
    <row r="1510" spans="1:28">
      <c r="A1510" t="s">
        <v>16942</v>
      </c>
      <c r="B1510" t="s">
        <v>28</v>
      </c>
      <c r="C1510" t="s">
        <v>16943</v>
      </c>
      <c r="D1510" t="s">
        <v>16944</v>
      </c>
      <c r="E1510" t="s">
        <v>16945</v>
      </c>
      <c r="F1510" t="s">
        <v>97</v>
      </c>
      <c r="G1510" t="s">
        <v>16946</v>
      </c>
      <c r="H1510" t="s">
        <v>16947</v>
      </c>
      <c r="I1510" t="s">
        <v>34</v>
      </c>
      <c r="J1510" t="s">
        <v>16948</v>
      </c>
      <c r="K1510" t="s">
        <v>882</v>
      </c>
      <c r="L1510" t="s">
        <v>34</v>
      </c>
      <c r="M1510" t="s">
        <v>16949</v>
      </c>
      <c r="N1510" t="s">
        <v>16950</v>
      </c>
      <c r="O1510" t="s">
        <v>16882</v>
      </c>
      <c r="P1510" t="s">
        <v>13825</v>
      </c>
      <c r="Q1510" t="s">
        <v>41</v>
      </c>
      <c r="R1510" t="s">
        <v>16951</v>
      </c>
      <c r="S1510" t="s">
        <v>16952</v>
      </c>
      <c r="T1510" t="s">
        <v>16951</v>
      </c>
      <c r="U1510" t="s">
        <v>44</v>
      </c>
      <c r="V1510" t="s">
        <v>45</v>
      </c>
      <c r="W1510" t="s">
        <v>46</v>
      </c>
      <c r="X1510" t="s">
        <v>47</v>
      </c>
      <c r="Y1510" t="s">
        <v>16953</v>
      </c>
      <c r="Z1510" t="s">
        <v>34</v>
      </c>
      <c r="AA1510" t="s">
        <v>49</v>
      </c>
      <c r="AB1510" t="s">
        <v>1419</v>
      </c>
    </row>
    <row r="1511" spans="1:28">
      <c r="A1511" t="s">
        <v>16954</v>
      </c>
      <c r="B1511" t="s">
        <v>28</v>
      </c>
      <c r="C1511" t="s">
        <v>16955</v>
      </c>
      <c r="D1511" t="s">
        <v>16764</v>
      </c>
      <c r="E1511" t="s">
        <v>16956</v>
      </c>
      <c r="F1511" t="s">
        <v>97</v>
      </c>
      <c r="G1511" t="s">
        <v>2188</v>
      </c>
      <c r="H1511" t="s">
        <v>16767</v>
      </c>
      <c r="I1511" t="s">
        <v>34</v>
      </c>
      <c r="J1511" t="s">
        <v>16957</v>
      </c>
      <c r="K1511" t="s">
        <v>1462</v>
      </c>
      <c r="L1511" t="s">
        <v>34</v>
      </c>
      <c r="M1511" t="s">
        <v>16958</v>
      </c>
      <c r="N1511" t="s">
        <v>16959</v>
      </c>
      <c r="O1511" t="s">
        <v>16882</v>
      </c>
      <c r="P1511" t="s">
        <v>13825</v>
      </c>
      <c r="Q1511" t="s">
        <v>41</v>
      </c>
      <c r="R1511" t="s">
        <v>16960</v>
      </c>
      <c r="S1511" t="s">
        <v>16773</v>
      </c>
      <c r="T1511" t="s">
        <v>16960</v>
      </c>
      <c r="U1511" t="s">
        <v>44</v>
      </c>
      <c r="V1511" t="s">
        <v>45</v>
      </c>
      <c r="W1511" t="s">
        <v>76</v>
      </c>
      <c r="X1511" t="s">
        <v>47</v>
      </c>
      <c r="Y1511" t="s">
        <v>16961</v>
      </c>
      <c r="Z1511" t="s">
        <v>34</v>
      </c>
      <c r="AA1511" t="s">
        <v>49</v>
      </c>
      <c r="AB1511" t="s">
        <v>1807</v>
      </c>
    </row>
    <row r="1512" spans="1:28">
      <c r="A1512" t="s">
        <v>16962</v>
      </c>
      <c r="B1512" t="s">
        <v>67</v>
      </c>
      <c r="C1512" t="s">
        <v>34</v>
      </c>
      <c r="D1512" t="s">
        <v>34</v>
      </c>
      <c r="E1512" t="s">
        <v>16963</v>
      </c>
      <c r="F1512" t="s">
        <v>68</v>
      </c>
      <c r="G1512" t="s">
        <v>16964</v>
      </c>
      <c r="H1512" t="s">
        <v>4468</v>
      </c>
      <c r="I1512" t="s">
        <v>34</v>
      </c>
      <c r="J1512" t="s">
        <v>16965</v>
      </c>
      <c r="K1512" t="s">
        <v>1305</v>
      </c>
      <c r="L1512" t="s">
        <v>34</v>
      </c>
      <c r="M1512" t="s">
        <v>16966</v>
      </c>
      <c r="N1512" t="s">
        <v>16967</v>
      </c>
      <c r="O1512" t="s">
        <v>16882</v>
      </c>
      <c r="P1512" t="s">
        <v>13825</v>
      </c>
      <c r="Q1512" t="s">
        <v>41</v>
      </c>
      <c r="R1512" t="s">
        <v>16968</v>
      </c>
      <c r="S1512" t="s">
        <v>16969</v>
      </c>
      <c r="T1512" t="s">
        <v>16968</v>
      </c>
      <c r="U1512" t="s">
        <v>44</v>
      </c>
      <c r="V1512" t="s">
        <v>45</v>
      </c>
      <c r="W1512" t="s">
        <v>176</v>
      </c>
      <c r="X1512" t="s">
        <v>47</v>
      </c>
      <c r="Y1512" t="s">
        <v>16970</v>
      </c>
      <c r="Z1512" t="s">
        <v>34</v>
      </c>
      <c r="AA1512" t="s">
        <v>49</v>
      </c>
      <c r="AB1512" t="s">
        <v>3264</v>
      </c>
    </row>
    <row r="1513" spans="1:28">
      <c r="A1513" t="s">
        <v>16971</v>
      </c>
      <c r="B1513" t="s">
        <v>28</v>
      </c>
      <c r="C1513" t="s">
        <v>16972</v>
      </c>
      <c r="D1513" t="s">
        <v>16973</v>
      </c>
      <c r="E1513" t="s">
        <v>16974</v>
      </c>
      <c r="F1513" t="s">
        <v>31</v>
      </c>
      <c r="G1513" t="s">
        <v>16975</v>
      </c>
      <c r="H1513" t="s">
        <v>5611</v>
      </c>
      <c r="I1513" t="s">
        <v>34</v>
      </c>
      <c r="J1513" t="s">
        <v>16976</v>
      </c>
      <c r="K1513" t="s">
        <v>319</v>
      </c>
      <c r="L1513" t="s">
        <v>34</v>
      </c>
      <c r="M1513" t="s">
        <v>16977</v>
      </c>
      <c r="N1513" t="s">
        <v>16978</v>
      </c>
      <c r="O1513" t="s">
        <v>16979</v>
      </c>
      <c r="P1513" t="s">
        <v>13081</v>
      </c>
      <c r="Q1513" t="s">
        <v>41</v>
      </c>
      <c r="R1513" t="s">
        <v>16980</v>
      </c>
      <c r="S1513" t="s">
        <v>16981</v>
      </c>
      <c r="T1513" t="s">
        <v>16980</v>
      </c>
      <c r="U1513" t="s">
        <v>44</v>
      </c>
      <c r="V1513" t="s">
        <v>45</v>
      </c>
      <c r="W1513" t="s">
        <v>46</v>
      </c>
      <c r="X1513" t="s">
        <v>47</v>
      </c>
      <c r="Y1513" t="s">
        <v>16982</v>
      </c>
      <c r="Z1513" t="s">
        <v>34</v>
      </c>
      <c r="AA1513" t="s">
        <v>367</v>
      </c>
      <c r="AB1513" t="s">
        <v>5672</v>
      </c>
    </row>
    <row r="1514" spans="1:28">
      <c r="A1514" t="s">
        <v>16983</v>
      </c>
      <c r="B1514" t="s">
        <v>28</v>
      </c>
      <c r="C1514" t="s">
        <v>16984</v>
      </c>
      <c r="D1514" t="s">
        <v>16985</v>
      </c>
      <c r="E1514" t="s">
        <v>16986</v>
      </c>
      <c r="F1514" t="s">
        <v>31</v>
      </c>
      <c r="G1514" t="s">
        <v>1140</v>
      </c>
      <c r="H1514" t="s">
        <v>16987</v>
      </c>
      <c r="I1514" t="s">
        <v>34</v>
      </c>
      <c r="J1514" t="s">
        <v>16988</v>
      </c>
      <c r="K1514" t="s">
        <v>212</v>
      </c>
      <c r="L1514" t="s">
        <v>34</v>
      </c>
      <c r="M1514" t="s">
        <v>16989</v>
      </c>
      <c r="N1514" t="s">
        <v>16990</v>
      </c>
      <c r="O1514" t="s">
        <v>16979</v>
      </c>
      <c r="P1514" t="s">
        <v>13081</v>
      </c>
      <c r="Q1514" t="s">
        <v>41</v>
      </c>
      <c r="R1514" t="s">
        <v>16991</v>
      </c>
      <c r="S1514" t="s">
        <v>16992</v>
      </c>
      <c r="T1514" t="s">
        <v>16993</v>
      </c>
      <c r="U1514" t="s">
        <v>44</v>
      </c>
      <c r="V1514" t="s">
        <v>45</v>
      </c>
      <c r="W1514" t="s">
        <v>76</v>
      </c>
      <c r="X1514" t="s">
        <v>77</v>
      </c>
      <c r="Y1514" t="s">
        <v>16994</v>
      </c>
      <c r="Z1514" t="s">
        <v>34</v>
      </c>
      <c r="AA1514" t="s">
        <v>49</v>
      </c>
      <c r="AB1514" t="s">
        <v>165</v>
      </c>
    </row>
    <row r="1515" spans="1:28">
      <c r="A1515" t="s">
        <v>16995</v>
      </c>
      <c r="B1515" t="s">
        <v>28</v>
      </c>
      <c r="C1515" t="s">
        <v>16996</v>
      </c>
      <c r="D1515" t="s">
        <v>16997</v>
      </c>
      <c r="E1515" t="s">
        <v>16998</v>
      </c>
      <c r="F1515" t="s">
        <v>31</v>
      </c>
      <c r="G1515" t="s">
        <v>9777</v>
      </c>
      <c r="H1515" t="s">
        <v>16999</v>
      </c>
      <c r="I1515" t="s">
        <v>34</v>
      </c>
      <c r="J1515" t="s">
        <v>11172</v>
      </c>
      <c r="K1515" t="s">
        <v>142</v>
      </c>
      <c r="L1515" t="s">
        <v>34</v>
      </c>
      <c r="M1515" t="s">
        <v>17000</v>
      </c>
      <c r="N1515" t="s">
        <v>17001</v>
      </c>
      <c r="O1515" t="s">
        <v>16979</v>
      </c>
      <c r="P1515" t="s">
        <v>13081</v>
      </c>
      <c r="Q1515" t="s">
        <v>41</v>
      </c>
      <c r="R1515" t="s">
        <v>17002</v>
      </c>
      <c r="S1515" t="s">
        <v>17003</v>
      </c>
      <c r="T1515" t="s">
        <v>17002</v>
      </c>
      <c r="U1515" t="s">
        <v>44</v>
      </c>
      <c r="V1515" t="s">
        <v>217</v>
      </c>
      <c r="W1515" t="s">
        <v>63</v>
      </c>
      <c r="X1515" t="s">
        <v>47</v>
      </c>
      <c r="Y1515" t="s">
        <v>17004</v>
      </c>
      <c r="Z1515" t="s">
        <v>34</v>
      </c>
      <c r="AA1515" t="s">
        <v>164</v>
      </c>
      <c r="AB1515" t="s">
        <v>2343</v>
      </c>
    </row>
    <row r="1516" spans="1:28">
      <c r="A1516" t="s">
        <v>17005</v>
      </c>
      <c r="B1516" t="s">
        <v>28</v>
      </c>
      <c r="C1516" t="s">
        <v>17006</v>
      </c>
      <c r="D1516" t="s">
        <v>17007</v>
      </c>
      <c r="E1516" t="s">
        <v>17008</v>
      </c>
      <c r="F1516" t="s">
        <v>31</v>
      </c>
      <c r="G1516" t="s">
        <v>5494</v>
      </c>
      <c r="H1516" t="s">
        <v>17009</v>
      </c>
      <c r="I1516" t="s">
        <v>34</v>
      </c>
      <c r="J1516" t="s">
        <v>17010</v>
      </c>
      <c r="K1516" t="s">
        <v>142</v>
      </c>
      <c r="L1516" t="s">
        <v>34</v>
      </c>
      <c r="M1516" t="s">
        <v>17011</v>
      </c>
      <c r="N1516" t="s">
        <v>17012</v>
      </c>
      <c r="O1516" t="s">
        <v>16979</v>
      </c>
      <c r="P1516" t="s">
        <v>13081</v>
      </c>
      <c r="Q1516" t="s">
        <v>41</v>
      </c>
      <c r="R1516" t="s">
        <v>17013</v>
      </c>
      <c r="S1516" t="s">
        <v>17014</v>
      </c>
      <c r="T1516" t="s">
        <v>17013</v>
      </c>
      <c r="U1516" t="s">
        <v>44</v>
      </c>
      <c r="V1516" t="s">
        <v>45</v>
      </c>
      <c r="W1516" t="s">
        <v>46</v>
      </c>
      <c r="X1516" t="s">
        <v>47</v>
      </c>
      <c r="Y1516" t="s">
        <v>17015</v>
      </c>
      <c r="Z1516" t="s">
        <v>34</v>
      </c>
      <c r="AA1516" t="s">
        <v>49</v>
      </c>
      <c r="AB1516" t="s">
        <v>2366</v>
      </c>
    </row>
    <row r="1517" spans="1:28">
      <c r="A1517" t="s">
        <v>17016</v>
      </c>
      <c r="B1517" t="s">
        <v>28</v>
      </c>
      <c r="C1517" t="s">
        <v>17017</v>
      </c>
      <c r="D1517" t="s">
        <v>17018</v>
      </c>
      <c r="E1517" t="s">
        <v>17019</v>
      </c>
      <c r="F1517" t="s">
        <v>97</v>
      </c>
      <c r="G1517" t="s">
        <v>17020</v>
      </c>
      <c r="H1517" t="s">
        <v>3993</v>
      </c>
      <c r="I1517" t="s">
        <v>34</v>
      </c>
      <c r="J1517" t="s">
        <v>17021</v>
      </c>
      <c r="K1517" t="s">
        <v>156</v>
      </c>
      <c r="L1517" t="s">
        <v>34</v>
      </c>
      <c r="M1517" t="s">
        <v>17022</v>
      </c>
      <c r="N1517" t="s">
        <v>17023</v>
      </c>
      <c r="O1517" t="s">
        <v>16979</v>
      </c>
      <c r="P1517" t="s">
        <v>13081</v>
      </c>
      <c r="Q1517" t="s">
        <v>41</v>
      </c>
      <c r="R1517" t="s">
        <v>17024</v>
      </c>
      <c r="S1517" t="s">
        <v>17025</v>
      </c>
      <c r="T1517" t="s">
        <v>17024</v>
      </c>
      <c r="U1517" t="s">
        <v>44</v>
      </c>
      <c r="V1517" t="s">
        <v>45</v>
      </c>
      <c r="W1517" t="s">
        <v>76</v>
      </c>
      <c r="X1517" t="s">
        <v>47</v>
      </c>
      <c r="Y1517" t="s">
        <v>17026</v>
      </c>
      <c r="Z1517" t="s">
        <v>34</v>
      </c>
      <c r="AA1517" t="s">
        <v>49</v>
      </c>
      <c r="AB1517" t="s">
        <v>4742</v>
      </c>
    </row>
    <row r="1518" spans="1:28">
      <c r="A1518" t="s">
        <v>17027</v>
      </c>
      <c r="B1518" t="s">
        <v>67</v>
      </c>
      <c r="C1518" t="s">
        <v>34</v>
      </c>
      <c r="D1518" t="s">
        <v>34</v>
      </c>
      <c r="E1518" t="s">
        <v>17028</v>
      </c>
      <c r="F1518" t="s">
        <v>68</v>
      </c>
      <c r="G1518" t="s">
        <v>17029</v>
      </c>
      <c r="H1518" t="s">
        <v>7353</v>
      </c>
      <c r="I1518" t="s">
        <v>34</v>
      </c>
      <c r="J1518" t="s">
        <v>17030</v>
      </c>
      <c r="K1518" t="s">
        <v>1462</v>
      </c>
      <c r="L1518" t="s">
        <v>34</v>
      </c>
      <c r="M1518" t="s">
        <v>17031</v>
      </c>
      <c r="N1518" t="s">
        <v>17032</v>
      </c>
      <c r="O1518" t="s">
        <v>16979</v>
      </c>
      <c r="P1518" t="s">
        <v>13081</v>
      </c>
      <c r="Q1518" t="s">
        <v>41</v>
      </c>
      <c r="R1518" t="s">
        <v>17033</v>
      </c>
      <c r="S1518" t="s">
        <v>17034</v>
      </c>
      <c r="T1518" t="s">
        <v>17033</v>
      </c>
      <c r="U1518" t="s">
        <v>459</v>
      </c>
      <c r="V1518" t="s">
        <v>217</v>
      </c>
      <c r="W1518" t="s">
        <v>76</v>
      </c>
      <c r="X1518" t="s">
        <v>47</v>
      </c>
      <c r="Y1518" t="s">
        <v>17035</v>
      </c>
      <c r="Z1518" t="s">
        <v>34</v>
      </c>
      <c r="AA1518" t="s">
        <v>296</v>
      </c>
      <c r="AB1518" t="s">
        <v>7074</v>
      </c>
    </row>
    <row r="1519" spans="1:28">
      <c r="A1519" t="s">
        <v>17036</v>
      </c>
      <c r="B1519" t="s">
        <v>67</v>
      </c>
      <c r="C1519" t="s">
        <v>34</v>
      </c>
      <c r="D1519" t="s">
        <v>34</v>
      </c>
      <c r="E1519" t="s">
        <v>17037</v>
      </c>
      <c r="F1519" t="s">
        <v>68</v>
      </c>
      <c r="G1519" t="s">
        <v>1256</v>
      </c>
      <c r="H1519" t="s">
        <v>17038</v>
      </c>
      <c r="I1519" t="s">
        <v>34</v>
      </c>
      <c r="J1519" t="s">
        <v>17039</v>
      </c>
      <c r="K1519" t="s">
        <v>244</v>
      </c>
      <c r="L1519" t="s">
        <v>34</v>
      </c>
      <c r="M1519" t="s">
        <v>17040</v>
      </c>
      <c r="N1519" t="s">
        <v>17041</v>
      </c>
      <c r="O1519" t="s">
        <v>16979</v>
      </c>
      <c r="P1519" t="s">
        <v>13081</v>
      </c>
      <c r="Q1519" t="s">
        <v>41</v>
      </c>
      <c r="R1519" t="s">
        <v>17042</v>
      </c>
      <c r="S1519" t="s">
        <v>17043</v>
      </c>
      <c r="T1519" t="s">
        <v>17042</v>
      </c>
      <c r="U1519" t="s">
        <v>44</v>
      </c>
      <c r="V1519" t="s">
        <v>45</v>
      </c>
      <c r="W1519" t="s">
        <v>76</v>
      </c>
      <c r="X1519" t="s">
        <v>47</v>
      </c>
      <c r="Y1519" t="s">
        <v>17044</v>
      </c>
      <c r="Z1519" t="s">
        <v>178</v>
      </c>
      <c r="AA1519" t="s">
        <v>49</v>
      </c>
      <c r="AB1519" t="s">
        <v>3121</v>
      </c>
    </row>
    <row r="1520" spans="1:28">
      <c r="A1520" t="s">
        <v>17045</v>
      </c>
      <c r="B1520" t="s">
        <v>67</v>
      </c>
      <c r="C1520" t="s">
        <v>34</v>
      </c>
      <c r="D1520" t="s">
        <v>34</v>
      </c>
      <c r="E1520" t="s">
        <v>17046</v>
      </c>
      <c r="F1520" t="s">
        <v>68</v>
      </c>
      <c r="G1520" t="s">
        <v>17047</v>
      </c>
      <c r="H1520" t="s">
        <v>17048</v>
      </c>
      <c r="I1520" t="s">
        <v>34</v>
      </c>
      <c r="J1520" t="s">
        <v>17049</v>
      </c>
      <c r="K1520" t="s">
        <v>319</v>
      </c>
      <c r="L1520" t="s">
        <v>34</v>
      </c>
      <c r="M1520" t="s">
        <v>17050</v>
      </c>
      <c r="N1520" t="s">
        <v>17051</v>
      </c>
      <c r="O1520" t="s">
        <v>16979</v>
      </c>
      <c r="P1520" t="s">
        <v>13081</v>
      </c>
      <c r="Q1520" t="s">
        <v>41</v>
      </c>
      <c r="R1520" t="s">
        <v>17052</v>
      </c>
      <c r="S1520" t="s">
        <v>17053</v>
      </c>
      <c r="T1520" t="s">
        <v>17052</v>
      </c>
      <c r="U1520" t="s">
        <v>44</v>
      </c>
      <c r="V1520" t="s">
        <v>45</v>
      </c>
      <c r="W1520" t="s">
        <v>281</v>
      </c>
      <c r="X1520" t="s">
        <v>47</v>
      </c>
      <c r="Y1520" t="s">
        <v>17054</v>
      </c>
      <c r="Z1520" t="s">
        <v>34</v>
      </c>
      <c r="AA1520" t="s">
        <v>367</v>
      </c>
      <c r="AB1520" t="s">
        <v>5794</v>
      </c>
    </row>
    <row r="1521" spans="1:28">
      <c r="A1521" t="s">
        <v>17055</v>
      </c>
      <c r="B1521" t="s">
        <v>67</v>
      </c>
      <c r="C1521" t="s">
        <v>34</v>
      </c>
      <c r="D1521" t="s">
        <v>34</v>
      </c>
      <c r="E1521" t="s">
        <v>17056</v>
      </c>
      <c r="F1521" t="s">
        <v>68</v>
      </c>
      <c r="G1521" t="s">
        <v>17057</v>
      </c>
      <c r="H1521" t="s">
        <v>17058</v>
      </c>
      <c r="I1521" t="s">
        <v>34</v>
      </c>
      <c r="J1521" t="s">
        <v>17059</v>
      </c>
      <c r="K1521" t="s">
        <v>212</v>
      </c>
      <c r="L1521" t="s">
        <v>34</v>
      </c>
      <c r="M1521" t="s">
        <v>17060</v>
      </c>
      <c r="N1521" t="s">
        <v>17061</v>
      </c>
      <c r="O1521" t="s">
        <v>17062</v>
      </c>
      <c r="P1521" t="s">
        <v>14074</v>
      </c>
      <c r="Q1521" t="s">
        <v>41</v>
      </c>
      <c r="R1521" t="s">
        <v>17063</v>
      </c>
      <c r="S1521" t="s">
        <v>17064</v>
      </c>
      <c r="T1521" t="s">
        <v>17063</v>
      </c>
      <c r="U1521" t="s">
        <v>44</v>
      </c>
      <c r="V1521" t="s">
        <v>45</v>
      </c>
      <c r="W1521" t="s">
        <v>76</v>
      </c>
      <c r="X1521" t="s">
        <v>47</v>
      </c>
      <c r="Y1521" t="s">
        <v>17065</v>
      </c>
      <c r="Z1521" t="s">
        <v>178</v>
      </c>
      <c r="AA1521" t="s">
        <v>164</v>
      </c>
      <c r="AB1521" t="s">
        <v>4848</v>
      </c>
    </row>
    <row r="1522" spans="1:28">
      <c r="A1522" t="s">
        <v>17066</v>
      </c>
      <c r="B1522" t="s">
        <v>28</v>
      </c>
      <c r="C1522" t="s">
        <v>17067</v>
      </c>
      <c r="D1522" t="s">
        <v>17068</v>
      </c>
      <c r="E1522" t="s">
        <v>17069</v>
      </c>
      <c r="F1522" t="s">
        <v>97</v>
      </c>
      <c r="G1522" t="s">
        <v>17070</v>
      </c>
      <c r="H1522" t="s">
        <v>17071</v>
      </c>
      <c r="I1522" t="s">
        <v>34</v>
      </c>
      <c r="J1522" t="s">
        <v>17072</v>
      </c>
      <c r="K1522" t="s">
        <v>276</v>
      </c>
      <c r="L1522" t="s">
        <v>34</v>
      </c>
      <c r="M1522" t="s">
        <v>17073</v>
      </c>
      <c r="N1522" t="s">
        <v>17074</v>
      </c>
      <c r="O1522" t="s">
        <v>17062</v>
      </c>
      <c r="P1522" t="s">
        <v>14074</v>
      </c>
      <c r="Q1522" t="s">
        <v>41</v>
      </c>
      <c r="R1522" t="s">
        <v>17075</v>
      </c>
      <c r="S1522" t="s">
        <v>17076</v>
      </c>
      <c r="T1522" t="s">
        <v>17075</v>
      </c>
      <c r="U1522" t="s">
        <v>44</v>
      </c>
      <c r="V1522" t="s">
        <v>45</v>
      </c>
      <c r="W1522" t="s">
        <v>76</v>
      </c>
      <c r="X1522" t="s">
        <v>47</v>
      </c>
      <c r="Y1522" t="s">
        <v>17077</v>
      </c>
      <c r="Z1522" t="s">
        <v>34</v>
      </c>
      <c r="AA1522" t="s">
        <v>49</v>
      </c>
      <c r="AB1522" t="s">
        <v>850</v>
      </c>
    </row>
    <row r="1523" spans="1:28">
      <c r="A1523" t="s">
        <v>17078</v>
      </c>
      <c r="B1523" t="s">
        <v>67</v>
      </c>
      <c r="C1523" t="s">
        <v>34</v>
      </c>
      <c r="D1523" t="s">
        <v>34</v>
      </c>
      <c r="E1523" t="s">
        <v>17079</v>
      </c>
      <c r="F1523" t="s">
        <v>68</v>
      </c>
      <c r="G1523" t="s">
        <v>17080</v>
      </c>
      <c r="H1523" t="s">
        <v>3566</v>
      </c>
      <c r="I1523" t="s">
        <v>17081</v>
      </c>
      <c r="J1523" t="s">
        <v>2756</v>
      </c>
      <c r="K1523" t="s">
        <v>34</v>
      </c>
      <c r="L1523" t="s">
        <v>34</v>
      </c>
      <c r="M1523" t="s">
        <v>17082</v>
      </c>
      <c r="N1523" t="s">
        <v>17083</v>
      </c>
      <c r="O1523" t="s">
        <v>17062</v>
      </c>
      <c r="P1523" t="s">
        <v>14074</v>
      </c>
      <c r="Q1523" t="s">
        <v>41</v>
      </c>
      <c r="R1523" t="s">
        <v>17084</v>
      </c>
      <c r="S1523" t="s">
        <v>17085</v>
      </c>
      <c r="T1523" t="s">
        <v>17086</v>
      </c>
      <c r="U1523" t="s">
        <v>235</v>
      </c>
      <c r="V1523" t="s">
        <v>217</v>
      </c>
      <c r="W1523" t="s">
        <v>176</v>
      </c>
      <c r="X1523" t="s">
        <v>77</v>
      </c>
      <c r="Y1523" t="s">
        <v>17087</v>
      </c>
      <c r="Z1523" t="s">
        <v>34</v>
      </c>
      <c r="AA1523" t="s">
        <v>367</v>
      </c>
      <c r="AB1523" t="s">
        <v>283</v>
      </c>
    </row>
    <row r="1524" spans="1:28">
      <c r="A1524" t="s">
        <v>17088</v>
      </c>
      <c r="B1524" t="s">
        <v>28</v>
      </c>
      <c r="C1524" t="s">
        <v>17089</v>
      </c>
      <c r="D1524" t="s">
        <v>17090</v>
      </c>
      <c r="E1524" t="s">
        <v>17091</v>
      </c>
      <c r="F1524" t="s">
        <v>97</v>
      </c>
      <c r="G1524" t="s">
        <v>17092</v>
      </c>
      <c r="H1524" t="s">
        <v>17093</v>
      </c>
      <c r="I1524" t="s">
        <v>34</v>
      </c>
      <c r="J1524" t="s">
        <v>17094</v>
      </c>
      <c r="K1524" t="s">
        <v>185</v>
      </c>
      <c r="L1524" t="s">
        <v>34</v>
      </c>
      <c r="M1524" t="s">
        <v>17095</v>
      </c>
      <c r="N1524" t="s">
        <v>17096</v>
      </c>
      <c r="O1524" t="s">
        <v>17062</v>
      </c>
      <c r="P1524" t="s">
        <v>14074</v>
      </c>
      <c r="Q1524" t="s">
        <v>41</v>
      </c>
      <c r="R1524" t="s">
        <v>17097</v>
      </c>
      <c r="S1524" t="s">
        <v>17098</v>
      </c>
      <c r="T1524" t="s">
        <v>17097</v>
      </c>
      <c r="U1524" t="s">
        <v>44</v>
      </c>
      <c r="V1524" t="s">
        <v>45</v>
      </c>
      <c r="W1524" t="s">
        <v>252</v>
      </c>
      <c r="X1524" t="s">
        <v>47</v>
      </c>
      <c r="Y1524" t="s">
        <v>17099</v>
      </c>
      <c r="Z1524" t="s">
        <v>34</v>
      </c>
      <c r="AA1524" t="s">
        <v>49</v>
      </c>
      <c r="AB1524" t="s">
        <v>747</v>
      </c>
    </row>
    <row r="1525" spans="1:28">
      <c r="A1525" t="s">
        <v>17100</v>
      </c>
      <c r="B1525" t="s">
        <v>67</v>
      </c>
      <c r="C1525" t="s">
        <v>34</v>
      </c>
      <c r="D1525" t="s">
        <v>34</v>
      </c>
      <c r="E1525" t="s">
        <v>17101</v>
      </c>
      <c r="F1525" t="s">
        <v>68</v>
      </c>
      <c r="G1525" t="s">
        <v>17102</v>
      </c>
      <c r="H1525" t="s">
        <v>17103</v>
      </c>
      <c r="I1525" t="s">
        <v>34</v>
      </c>
      <c r="J1525" t="s">
        <v>17104</v>
      </c>
      <c r="K1525" t="s">
        <v>85</v>
      </c>
      <c r="L1525" t="s">
        <v>34</v>
      </c>
      <c r="M1525" t="s">
        <v>17105</v>
      </c>
      <c r="N1525" t="s">
        <v>17106</v>
      </c>
      <c r="O1525" t="s">
        <v>17107</v>
      </c>
      <c r="P1525" t="s">
        <v>14151</v>
      </c>
      <c r="Q1525" t="s">
        <v>41</v>
      </c>
      <c r="R1525" t="s">
        <v>17108</v>
      </c>
      <c r="S1525" t="s">
        <v>17109</v>
      </c>
      <c r="T1525" t="s">
        <v>17108</v>
      </c>
      <c r="U1525" t="s">
        <v>44</v>
      </c>
      <c r="V1525" t="s">
        <v>45</v>
      </c>
      <c r="W1525" t="s">
        <v>76</v>
      </c>
      <c r="X1525" t="s">
        <v>47</v>
      </c>
      <c r="Y1525" t="s">
        <v>17110</v>
      </c>
      <c r="Z1525" t="s">
        <v>178</v>
      </c>
      <c r="AA1525" t="s">
        <v>164</v>
      </c>
      <c r="AB1525" t="s">
        <v>1734</v>
      </c>
    </row>
    <row r="1526" spans="1:28">
      <c r="A1526" t="s">
        <v>17111</v>
      </c>
      <c r="B1526" t="s">
        <v>67</v>
      </c>
      <c r="C1526" t="s">
        <v>34</v>
      </c>
      <c r="D1526" t="s">
        <v>34</v>
      </c>
      <c r="E1526" t="s">
        <v>17112</v>
      </c>
      <c r="F1526" t="s">
        <v>68</v>
      </c>
      <c r="G1526" t="s">
        <v>17113</v>
      </c>
      <c r="H1526" t="s">
        <v>17114</v>
      </c>
      <c r="I1526" t="s">
        <v>34</v>
      </c>
      <c r="J1526" t="s">
        <v>17115</v>
      </c>
      <c r="K1526" t="s">
        <v>212</v>
      </c>
      <c r="L1526" t="s">
        <v>34</v>
      </c>
      <c r="M1526" t="s">
        <v>17116</v>
      </c>
      <c r="N1526" t="s">
        <v>17117</v>
      </c>
      <c r="O1526" t="s">
        <v>17107</v>
      </c>
      <c r="P1526" t="s">
        <v>14151</v>
      </c>
      <c r="Q1526" t="s">
        <v>41</v>
      </c>
      <c r="R1526" t="s">
        <v>17118</v>
      </c>
      <c r="S1526" t="s">
        <v>17119</v>
      </c>
      <c r="T1526" t="s">
        <v>17120</v>
      </c>
      <c r="U1526" t="s">
        <v>44</v>
      </c>
      <c r="V1526" t="s">
        <v>45</v>
      </c>
      <c r="W1526" t="s">
        <v>76</v>
      </c>
      <c r="X1526" t="s">
        <v>77</v>
      </c>
      <c r="Y1526" t="s">
        <v>17121</v>
      </c>
      <c r="Z1526" t="s">
        <v>178</v>
      </c>
      <c r="AA1526" t="s">
        <v>49</v>
      </c>
      <c r="AB1526" t="s">
        <v>17122</v>
      </c>
    </row>
    <row r="1527" spans="1:28">
      <c r="A1527" t="s">
        <v>17123</v>
      </c>
      <c r="B1527" t="s">
        <v>67</v>
      </c>
      <c r="C1527" t="s">
        <v>34</v>
      </c>
      <c r="D1527" t="s">
        <v>34</v>
      </c>
      <c r="E1527" t="s">
        <v>17124</v>
      </c>
      <c r="F1527" t="s">
        <v>68</v>
      </c>
      <c r="G1527" t="s">
        <v>3461</v>
      </c>
      <c r="H1527" t="s">
        <v>10208</v>
      </c>
      <c r="I1527" t="s">
        <v>34</v>
      </c>
      <c r="J1527" t="s">
        <v>5190</v>
      </c>
      <c r="K1527" t="s">
        <v>276</v>
      </c>
      <c r="L1527" t="s">
        <v>34</v>
      </c>
      <c r="M1527" t="s">
        <v>17125</v>
      </c>
      <c r="N1527" t="s">
        <v>17126</v>
      </c>
      <c r="O1527" t="s">
        <v>17107</v>
      </c>
      <c r="P1527" t="s">
        <v>14151</v>
      </c>
      <c r="Q1527" t="s">
        <v>41</v>
      </c>
      <c r="R1527" t="s">
        <v>17127</v>
      </c>
      <c r="S1527" t="s">
        <v>17128</v>
      </c>
      <c r="T1527" t="s">
        <v>17127</v>
      </c>
      <c r="U1527" t="s">
        <v>44</v>
      </c>
      <c r="V1527" t="s">
        <v>45</v>
      </c>
      <c r="W1527" t="s">
        <v>76</v>
      </c>
      <c r="X1527" t="s">
        <v>47</v>
      </c>
      <c r="Y1527" t="s">
        <v>17129</v>
      </c>
      <c r="Z1527" t="s">
        <v>34</v>
      </c>
      <c r="AA1527" t="s">
        <v>164</v>
      </c>
      <c r="AB1527" t="s">
        <v>368</v>
      </c>
    </row>
    <row r="1528" spans="1:28">
      <c r="A1528" t="s">
        <v>17130</v>
      </c>
      <c r="B1528" t="s">
        <v>28</v>
      </c>
      <c r="C1528" t="s">
        <v>17131</v>
      </c>
      <c r="D1528" t="s">
        <v>17132</v>
      </c>
      <c r="E1528" t="s">
        <v>17133</v>
      </c>
      <c r="F1528" t="s">
        <v>31</v>
      </c>
      <c r="G1528" t="s">
        <v>17134</v>
      </c>
      <c r="H1528" t="s">
        <v>4120</v>
      </c>
      <c r="I1528" t="s">
        <v>34</v>
      </c>
      <c r="J1528" t="s">
        <v>17135</v>
      </c>
      <c r="K1528" t="s">
        <v>112</v>
      </c>
      <c r="L1528" t="s">
        <v>34</v>
      </c>
      <c r="M1528" t="s">
        <v>17136</v>
      </c>
      <c r="N1528" t="s">
        <v>17137</v>
      </c>
      <c r="O1528" t="s">
        <v>17107</v>
      </c>
      <c r="P1528" t="s">
        <v>14151</v>
      </c>
      <c r="Q1528" t="s">
        <v>41</v>
      </c>
      <c r="R1528" t="s">
        <v>17138</v>
      </c>
      <c r="S1528" t="s">
        <v>17139</v>
      </c>
      <c r="T1528" t="s">
        <v>17138</v>
      </c>
      <c r="U1528" t="s">
        <v>44</v>
      </c>
      <c r="V1528" t="s">
        <v>45</v>
      </c>
      <c r="W1528" t="s">
        <v>76</v>
      </c>
      <c r="X1528" t="s">
        <v>47</v>
      </c>
      <c r="Y1528" t="s">
        <v>17140</v>
      </c>
      <c r="Z1528" t="s">
        <v>34</v>
      </c>
      <c r="AA1528" t="s">
        <v>49</v>
      </c>
      <c r="AB1528" t="s">
        <v>2514</v>
      </c>
    </row>
    <row r="1529" spans="1:28">
      <c r="A1529" t="s">
        <v>17141</v>
      </c>
      <c r="B1529" t="s">
        <v>28</v>
      </c>
      <c r="C1529" t="s">
        <v>17142</v>
      </c>
      <c r="D1529" t="s">
        <v>17143</v>
      </c>
      <c r="E1529" t="s">
        <v>17144</v>
      </c>
      <c r="F1529" t="s">
        <v>97</v>
      </c>
      <c r="G1529" t="s">
        <v>17145</v>
      </c>
      <c r="H1529" t="s">
        <v>7031</v>
      </c>
      <c r="I1529" t="s">
        <v>17146</v>
      </c>
      <c r="J1529" t="s">
        <v>17147</v>
      </c>
      <c r="K1529" t="s">
        <v>451</v>
      </c>
      <c r="L1529" t="s">
        <v>34</v>
      </c>
      <c r="M1529" t="s">
        <v>17148</v>
      </c>
      <c r="N1529" t="s">
        <v>17149</v>
      </c>
      <c r="O1529" t="s">
        <v>17107</v>
      </c>
      <c r="P1529" t="s">
        <v>14151</v>
      </c>
      <c r="Q1529" t="s">
        <v>41</v>
      </c>
      <c r="R1529" t="s">
        <v>17150</v>
      </c>
      <c r="S1529" t="s">
        <v>17151</v>
      </c>
      <c r="T1529" t="s">
        <v>17152</v>
      </c>
      <c r="U1529" t="s">
        <v>44</v>
      </c>
      <c r="V1529" t="s">
        <v>45</v>
      </c>
      <c r="W1529" t="s">
        <v>63</v>
      </c>
      <c r="X1529" t="s">
        <v>77</v>
      </c>
      <c r="Y1529" t="s">
        <v>17153</v>
      </c>
      <c r="Z1529" t="s">
        <v>34</v>
      </c>
      <c r="AA1529" t="s">
        <v>49</v>
      </c>
      <c r="AB1529" t="s">
        <v>17154</v>
      </c>
    </row>
    <row r="1530" spans="1:28">
      <c r="A1530" t="s">
        <v>17155</v>
      </c>
      <c r="B1530" t="s">
        <v>28</v>
      </c>
      <c r="C1530" t="s">
        <v>17156</v>
      </c>
      <c r="D1530" t="s">
        <v>17157</v>
      </c>
      <c r="E1530" t="s">
        <v>17158</v>
      </c>
      <c r="F1530" t="s">
        <v>97</v>
      </c>
      <c r="G1530" t="s">
        <v>16620</v>
      </c>
      <c r="H1530" t="s">
        <v>7031</v>
      </c>
      <c r="I1530" t="s">
        <v>17146</v>
      </c>
      <c r="J1530" t="s">
        <v>17159</v>
      </c>
      <c r="K1530" t="s">
        <v>199</v>
      </c>
      <c r="L1530" t="s">
        <v>34</v>
      </c>
      <c r="M1530" t="s">
        <v>17160</v>
      </c>
      <c r="N1530" t="s">
        <v>17161</v>
      </c>
      <c r="O1530" t="s">
        <v>17107</v>
      </c>
      <c r="P1530" t="s">
        <v>14151</v>
      </c>
      <c r="Q1530" t="s">
        <v>41</v>
      </c>
      <c r="R1530" t="s">
        <v>17162</v>
      </c>
      <c r="S1530" t="s">
        <v>17151</v>
      </c>
      <c r="T1530" t="s">
        <v>17163</v>
      </c>
      <c r="U1530" t="s">
        <v>44</v>
      </c>
      <c r="V1530" t="s">
        <v>45</v>
      </c>
      <c r="W1530" t="s">
        <v>63</v>
      </c>
      <c r="X1530" t="s">
        <v>77</v>
      </c>
      <c r="Y1530" t="s">
        <v>17153</v>
      </c>
      <c r="Z1530" t="s">
        <v>34</v>
      </c>
      <c r="AA1530" t="s">
        <v>49</v>
      </c>
      <c r="AB1530" t="s">
        <v>17164</v>
      </c>
    </row>
    <row r="1531" spans="1:28">
      <c r="A1531" t="s">
        <v>17165</v>
      </c>
      <c r="B1531" t="s">
        <v>28</v>
      </c>
      <c r="C1531" t="s">
        <v>17166</v>
      </c>
      <c r="D1531" t="s">
        <v>17167</v>
      </c>
      <c r="E1531" t="s">
        <v>17168</v>
      </c>
      <c r="F1531" t="s">
        <v>97</v>
      </c>
      <c r="G1531" t="s">
        <v>17169</v>
      </c>
      <c r="H1531" t="s">
        <v>17170</v>
      </c>
      <c r="I1531" t="s">
        <v>34</v>
      </c>
      <c r="J1531" t="s">
        <v>17171</v>
      </c>
      <c r="K1531" t="s">
        <v>185</v>
      </c>
      <c r="L1531" t="s">
        <v>34</v>
      </c>
      <c r="M1531" t="s">
        <v>17172</v>
      </c>
      <c r="N1531" t="s">
        <v>17173</v>
      </c>
      <c r="O1531" t="s">
        <v>17107</v>
      </c>
      <c r="P1531" t="s">
        <v>14151</v>
      </c>
      <c r="Q1531" t="s">
        <v>41</v>
      </c>
      <c r="R1531" t="s">
        <v>17174</v>
      </c>
      <c r="S1531" t="s">
        <v>17175</v>
      </c>
      <c r="T1531" t="s">
        <v>17174</v>
      </c>
      <c r="U1531" t="s">
        <v>44</v>
      </c>
      <c r="V1531" t="s">
        <v>45</v>
      </c>
      <c r="W1531" t="s">
        <v>810</v>
      </c>
      <c r="X1531" t="s">
        <v>77</v>
      </c>
      <c r="Y1531" t="s">
        <v>17176</v>
      </c>
      <c r="Z1531" t="s">
        <v>34</v>
      </c>
      <c r="AA1531" t="s">
        <v>49</v>
      </c>
      <c r="AB1531" t="s">
        <v>2573</v>
      </c>
    </row>
    <row r="1532" spans="1:28">
      <c r="A1532" t="s">
        <v>17177</v>
      </c>
      <c r="B1532" t="s">
        <v>28</v>
      </c>
      <c r="C1532" t="s">
        <v>17178</v>
      </c>
      <c r="D1532" t="s">
        <v>17179</v>
      </c>
      <c r="E1532" t="s">
        <v>17180</v>
      </c>
      <c r="F1532" t="s">
        <v>97</v>
      </c>
      <c r="G1532" t="s">
        <v>17181</v>
      </c>
      <c r="H1532" t="s">
        <v>13564</v>
      </c>
      <c r="I1532" t="s">
        <v>34</v>
      </c>
      <c r="J1532" t="s">
        <v>17182</v>
      </c>
      <c r="K1532" t="s">
        <v>156</v>
      </c>
      <c r="L1532" t="s">
        <v>34</v>
      </c>
      <c r="M1532" t="s">
        <v>17183</v>
      </c>
      <c r="N1532" t="s">
        <v>17184</v>
      </c>
      <c r="O1532" t="s">
        <v>17107</v>
      </c>
      <c r="P1532" t="s">
        <v>14151</v>
      </c>
      <c r="Q1532" t="s">
        <v>41</v>
      </c>
      <c r="R1532" t="s">
        <v>17185</v>
      </c>
      <c r="S1532" t="s">
        <v>17186</v>
      </c>
      <c r="T1532" t="s">
        <v>17187</v>
      </c>
      <c r="U1532" t="s">
        <v>44</v>
      </c>
      <c r="V1532" t="s">
        <v>45</v>
      </c>
      <c r="W1532" t="s">
        <v>76</v>
      </c>
      <c r="X1532" t="s">
        <v>77</v>
      </c>
      <c r="Y1532" t="s">
        <v>17188</v>
      </c>
      <c r="Z1532" t="s">
        <v>34</v>
      </c>
      <c r="AA1532" t="s">
        <v>49</v>
      </c>
      <c r="AB1532" t="s">
        <v>2585</v>
      </c>
    </row>
    <row r="1533" spans="1:28">
      <c r="A1533" t="s">
        <v>17189</v>
      </c>
      <c r="B1533" t="s">
        <v>28</v>
      </c>
      <c r="C1533" t="s">
        <v>17190</v>
      </c>
      <c r="D1533" t="s">
        <v>17191</v>
      </c>
      <c r="E1533" t="s">
        <v>17192</v>
      </c>
      <c r="F1533" t="s">
        <v>31</v>
      </c>
      <c r="G1533" t="s">
        <v>17193</v>
      </c>
      <c r="H1533" t="s">
        <v>1460</v>
      </c>
      <c r="I1533" t="s">
        <v>34</v>
      </c>
      <c r="J1533" t="s">
        <v>17194</v>
      </c>
      <c r="K1533" t="s">
        <v>156</v>
      </c>
      <c r="L1533" t="s">
        <v>34</v>
      </c>
      <c r="M1533" t="s">
        <v>17195</v>
      </c>
      <c r="N1533" t="s">
        <v>17196</v>
      </c>
      <c r="O1533" t="s">
        <v>17107</v>
      </c>
      <c r="P1533" t="s">
        <v>14151</v>
      </c>
      <c r="Q1533" t="s">
        <v>41</v>
      </c>
      <c r="R1533" t="s">
        <v>17197</v>
      </c>
      <c r="S1533" t="s">
        <v>17198</v>
      </c>
      <c r="T1533" t="s">
        <v>17199</v>
      </c>
      <c r="U1533" t="s">
        <v>44</v>
      </c>
      <c r="V1533" t="s">
        <v>45</v>
      </c>
      <c r="W1533" t="s">
        <v>63</v>
      </c>
      <c r="X1533" t="s">
        <v>77</v>
      </c>
      <c r="Y1533" t="s">
        <v>17200</v>
      </c>
      <c r="Z1533" t="s">
        <v>34</v>
      </c>
      <c r="AA1533" t="s">
        <v>49</v>
      </c>
      <c r="AB1533" t="s">
        <v>4848</v>
      </c>
    </row>
    <row r="1534" spans="1:28">
      <c r="A1534" t="s">
        <v>17201</v>
      </c>
      <c r="B1534" t="s">
        <v>28</v>
      </c>
      <c r="C1534" t="s">
        <v>17202</v>
      </c>
      <c r="D1534" t="s">
        <v>17203</v>
      </c>
      <c r="E1534" t="s">
        <v>17204</v>
      </c>
      <c r="F1534" t="s">
        <v>97</v>
      </c>
      <c r="G1534" t="s">
        <v>12134</v>
      </c>
      <c r="H1534" t="s">
        <v>17205</v>
      </c>
      <c r="I1534" t="s">
        <v>34</v>
      </c>
      <c r="J1534" t="s">
        <v>17206</v>
      </c>
      <c r="K1534" t="s">
        <v>199</v>
      </c>
      <c r="L1534" t="s">
        <v>34</v>
      </c>
      <c r="M1534" t="s">
        <v>17207</v>
      </c>
      <c r="N1534" t="s">
        <v>17208</v>
      </c>
      <c r="O1534" t="s">
        <v>17107</v>
      </c>
      <c r="P1534" t="s">
        <v>14151</v>
      </c>
      <c r="Q1534" t="s">
        <v>41</v>
      </c>
      <c r="R1534" t="s">
        <v>17209</v>
      </c>
      <c r="S1534" t="s">
        <v>17210</v>
      </c>
      <c r="T1534" t="s">
        <v>17211</v>
      </c>
      <c r="U1534" t="s">
        <v>44</v>
      </c>
      <c r="V1534" t="s">
        <v>45</v>
      </c>
      <c r="W1534" t="s">
        <v>46</v>
      </c>
      <c r="X1534" t="s">
        <v>77</v>
      </c>
      <c r="Y1534" t="s">
        <v>17212</v>
      </c>
      <c r="Z1534" t="s">
        <v>34</v>
      </c>
      <c r="AA1534" t="s">
        <v>49</v>
      </c>
      <c r="AB1534" t="s">
        <v>2061</v>
      </c>
    </row>
    <row r="1535" spans="1:28">
      <c r="A1535" t="s">
        <v>17213</v>
      </c>
      <c r="B1535" t="s">
        <v>67</v>
      </c>
      <c r="C1535" t="s">
        <v>34</v>
      </c>
      <c r="D1535" t="s">
        <v>34</v>
      </c>
      <c r="E1535" t="s">
        <v>17214</v>
      </c>
      <c r="F1535" t="s">
        <v>68</v>
      </c>
      <c r="G1535" t="s">
        <v>17215</v>
      </c>
      <c r="H1535" t="s">
        <v>17216</v>
      </c>
      <c r="I1535" t="s">
        <v>34</v>
      </c>
      <c r="J1535" t="s">
        <v>17217</v>
      </c>
      <c r="K1535" t="s">
        <v>1305</v>
      </c>
      <c r="L1535" t="s">
        <v>34</v>
      </c>
      <c r="M1535" t="s">
        <v>17218</v>
      </c>
      <c r="N1535" t="s">
        <v>17219</v>
      </c>
      <c r="O1535" t="s">
        <v>17107</v>
      </c>
      <c r="P1535" t="s">
        <v>14151</v>
      </c>
      <c r="Q1535" t="s">
        <v>41</v>
      </c>
      <c r="R1535" t="s">
        <v>17220</v>
      </c>
      <c r="S1535" t="s">
        <v>17221</v>
      </c>
      <c r="T1535" t="s">
        <v>17220</v>
      </c>
      <c r="U1535" t="s">
        <v>44</v>
      </c>
      <c r="V1535" t="s">
        <v>45</v>
      </c>
      <c r="W1535" t="s">
        <v>76</v>
      </c>
      <c r="X1535" t="s">
        <v>47</v>
      </c>
      <c r="Y1535" t="s">
        <v>17222</v>
      </c>
      <c r="Z1535" t="s">
        <v>269</v>
      </c>
      <c r="AA1535" t="s">
        <v>367</v>
      </c>
      <c r="AB1535" t="s">
        <v>5337</v>
      </c>
    </row>
    <row r="1536" spans="1:28">
      <c r="A1536" t="s">
        <v>17223</v>
      </c>
      <c r="B1536" t="s">
        <v>28</v>
      </c>
      <c r="C1536" t="s">
        <v>17224</v>
      </c>
      <c r="D1536" t="s">
        <v>17225</v>
      </c>
      <c r="E1536" t="s">
        <v>17226</v>
      </c>
      <c r="F1536" t="s">
        <v>97</v>
      </c>
      <c r="G1536" t="s">
        <v>17227</v>
      </c>
      <c r="H1536" t="s">
        <v>5856</v>
      </c>
      <c r="I1536" t="s">
        <v>34</v>
      </c>
      <c r="J1536" t="s">
        <v>17228</v>
      </c>
      <c r="K1536" t="s">
        <v>212</v>
      </c>
      <c r="L1536" t="s">
        <v>34</v>
      </c>
      <c r="M1536" t="s">
        <v>17229</v>
      </c>
      <c r="N1536" t="s">
        <v>17230</v>
      </c>
      <c r="O1536" t="s">
        <v>17107</v>
      </c>
      <c r="P1536" t="s">
        <v>14151</v>
      </c>
      <c r="Q1536" t="s">
        <v>41</v>
      </c>
      <c r="R1536" t="s">
        <v>17231</v>
      </c>
      <c r="S1536" t="s">
        <v>17232</v>
      </c>
      <c r="T1536" t="s">
        <v>17231</v>
      </c>
      <c r="U1536" t="s">
        <v>44</v>
      </c>
      <c r="V1536" t="s">
        <v>45</v>
      </c>
      <c r="W1536" t="s">
        <v>3324</v>
      </c>
      <c r="X1536" t="s">
        <v>47</v>
      </c>
      <c r="Y1536" t="s">
        <v>17233</v>
      </c>
      <c r="Z1536" t="s">
        <v>34</v>
      </c>
      <c r="AA1536" t="s">
        <v>49</v>
      </c>
      <c r="AB1536" t="s">
        <v>17234</v>
      </c>
    </row>
    <row r="1537" spans="1:28">
      <c r="A1537" t="s">
        <v>17235</v>
      </c>
      <c r="B1537" t="s">
        <v>28</v>
      </c>
      <c r="C1537" t="s">
        <v>17236</v>
      </c>
      <c r="D1537" t="s">
        <v>17237</v>
      </c>
      <c r="E1537" t="s">
        <v>17238</v>
      </c>
      <c r="F1537" t="s">
        <v>31</v>
      </c>
      <c r="G1537" t="s">
        <v>4861</v>
      </c>
      <c r="H1537" t="s">
        <v>1667</v>
      </c>
      <c r="I1537" t="s">
        <v>34</v>
      </c>
      <c r="J1537" t="s">
        <v>17239</v>
      </c>
      <c r="K1537" t="s">
        <v>36</v>
      </c>
      <c r="L1537" t="s">
        <v>34</v>
      </c>
      <c r="M1537" t="s">
        <v>17240</v>
      </c>
      <c r="N1537" t="s">
        <v>17241</v>
      </c>
      <c r="O1537" t="s">
        <v>17107</v>
      </c>
      <c r="P1537" t="s">
        <v>14151</v>
      </c>
      <c r="Q1537" t="s">
        <v>41</v>
      </c>
      <c r="R1537" t="s">
        <v>17242</v>
      </c>
      <c r="S1537" t="s">
        <v>17243</v>
      </c>
      <c r="T1537" t="s">
        <v>17244</v>
      </c>
      <c r="U1537" t="s">
        <v>44</v>
      </c>
      <c r="V1537" t="s">
        <v>45</v>
      </c>
      <c r="W1537" t="s">
        <v>281</v>
      </c>
      <c r="X1537" t="s">
        <v>77</v>
      </c>
      <c r="Y1537" t="s">
        <v>17245</v>
      </c>
      <c r="Z1537" t="s">
        <v>34</v>
      </c>
      <c r="AA1537" t="s">
        <v>49</v>
      </c>
      <c r="AB1537" t="s">
        <v>3671</v>
      </c>
    </row>
    <row r="1538" spans="1:28">
      <c r="A1538" t="s">
        <v>17246</v>
      </c>
      <c r="B1538" t="s">
        <v>67</v>
      </c>
      <c r="C1538" t="s">
        <v>34</v>
      </c>
      <c r="D1538" t="s">
        <v>34</v>
      </c>
      <c r="E1538" t="s">
        <v>17247</v>
      </c>
      <c r="F1538" t="s">
        <v>68</v>
      </c>
      <c r="G1538" t="s">
        <v>15878</v>
      </c>
      <c r="H1538" t="s">
        <v>17248</v>
      </c>
      <c r="I1538" t="s">
        <v>34</v>
      </c>
      <c r="J1538" t="s">
        <v>17249</v>
      </c>
      <c r="K1538" t="s">
        <v>229</v>
      </c>
      <c r="L1538" t="s">
        <v>34</v>
      </c>
      <c r="M1538" t="s">
        <v>17250</v>
      </c>
      <c r="N1538" t="s">
        <v>17251</v>
      </c>
      <c r="O1538" t="s">
        <v>17107</v>
      </c>
      <c r="P1538" t="s">
        <v>14151</v>
      </c>
      <c r="Q1538" t="s">
        <v>41</v>
      </c>
      <c r="R1538" t="s">
        <v>17252</v>
      </c>
      <c r="S1538" t="s">
        <v>17253</v>
      </c>
      <c r="T1538" t="s">
        <v>17252</v>
      </c>
      <c r="U1538" t="s">
        <v>44</v>
      </c>
      <c r="V1538" t="s">
        <v>45</v>
      </c>
      <c r="W1538" t="s">
        <v>76</v>
      </c>
      <c r="X1538" t="s">
        <v>47</v>
      </c>
      <c r="Y1538" t="s">
        <v>17254</v>
      </c>
      <c r="Z1538" t="s">
        <v>178</v>
      </c>
      <c r="AA1538" t="s">
        <v>367</v>
      </c>
      <c r="AB1538" t="s">
        <v>1185</v>
      </c>
    </row>
    <row r="1539" spans="1:28">
      <c r="A1539" t="s">
        <v>17255</v>
      </c>
      <c r="B1539" t="s">
        <v>28</v>
      </c>
      <c r="C1539" t="s">
        <v>17256</v>
      </c>
      <c r="D1539" t="s">
        <v>17257</v>
      </c>
      <c r="E1539" t="s">
        <v>17258</v>
      </c>
      <c r="F1539" t="s">
        <v>97</v>
      </c>
      <c r="G1539" t="s">
        <v>3153</v>
      </c>
      <c r="H1539" t="s">
        <v>17259</v>
      </c>
      <c r="I1539" t="s">
        <v>34</v>
      </c>
      <c r="J1539" t="s">
        <v>17260</v>
      </c>
      <c r="K1539" t="s">
        <v>36</v>
      </c>
      <c r="L1539" t="s">
        <v>34</v>
      </c>
      <c r="M1539" t="s">
        <v>17261</v>
      </c>
      <c r="N1539" t="s">
        <v>17262</v>
      </c>
      <c r="O1539" t="s">
        <v>17107</v>
      </c>
      <c r="P1539" t="s">
        <v>14151</v>
      </c>
      <c r="Q1539" t="s">
        <v>41</v>
      </c>
      <c r="R1539" t="s">
        <v>17263</v>
      </c>
      <c r="S1539" t="s">
        <v>17264</v>
      </c>
      <c r="T1539" t="s">
        <v>17263</v>
      </c>
      <c r="U1539" t="s">
        <v>44</v>
      </c>
      <c r="V1539" t="s">
        <v>45</v>
      </c>
      <c r="W1539" t="s">
        <v>148</v>
      </c>
      <c r="X1539" t="s">
        <v>47</v>
      </c>
      <c r="Y1539" t="s">
        <v>17265</v>
      </c>
      <c r="Z1539" t="s">
        <v>34</v>
      </c>
      <c r="AA1539" t="s">
        <v>49</v>
      </c>
      <c r="AB1539" t="s">
        <v>1845</v>
      </c>
    </row>
    <row r="1540" spans="1:28">
      <c r="A1540" t="s">
        <v>17266</v>
      </c>
      <c r="B1540" t="s">
        <v>28</v>
      </c>
      <c r="C1540" t="s">
        <v>17267</v>
      </c>
      <c r="D1540" t="s">
        <v>17268</v>
      </c>
      <c r="E1540" t="s">
        <v>17269</v>
      </c>
      <c r="F1540" t="s">
        <v>97</v>
      </c>
      <c r="G1540" t="s">
        <v>17270</v>
      </c>
      <c r="H1540" t="s">
        <v>17271</v>
      </c>
      <c r="I1540" t="s">
        <v>34</v>
      </c>
      <c r="J1540" t="s">
        <v>17272</v>
      </c>
      <c r="K1540" t="s">
        <v>112</v>
      </c>
      <c r="L1540" t="s">
        <v>34</v>
      </c>
      <c r="M1540" t="s">
        <v>17273</v>
      </c>
      <c r="N1540" t="s">
        <v>17274</v>
      </c>
      <c r="O1540" t="s">
        <v>17107</v>
      </c>
      <c r="P1540" t="s">
        <v>14151</v>
      </c>
      <c r="Q1540" t="s">
        <v>41</v>
      </c>
      <c r="R1540" t="s">
        <v>17275</v>
      </c>
      <c r="S1540" t="s">
        <v>17276</v>
      </c>
      <c r="T1540" t="s">
        <v>17275</v>
      </c>
      <c r="U1540" t="s">
        <v>44</v>
      </c>
      <c r="V1540" t="s">
        <v>45</v>
      </c>
      <c r="W1540" t="s">
        <v>76</v>
      </c>
      <c r="X1540" t="s">
        <v>47</v>
      </c>
      <c r="Y1540" t="s">
        <v>17277</v>
      </c>
      <c r="Z1540" t="s">
        <v>34</v>
      </c>
      <c r="AA1540" t="s">
        <v>49</v>
      </c>
      <c r="AB1540" t="s">
        <v>106</v>
      </c>
    </row>
    <row r="1541" spans="1:28">
      <c r="A1541" t="s">
        <v>17278</v>
      </c>
      <c r="B1541" t="s">
        <v>28</v>
      </c>
      <c r="C1541" t="s">
        <v>17279</v>
      </c>
      <c r="D1541" t="s">
        <v>17280</v>
      </c>
      <c r="E1541" t="s">
        <v>17281</v>
      </c>
      <c r="F1541" t="s">
        <v>97</v>
      </c>
      <c r="G1541" t="s">
        <v>17282</v>
      </c>
      <c r="H1541" t="s">
        <v>17283</v>
      </c>
      <c r="I1541" t="s">
        <v>34</v>
      </c>
      <c r="J1541" t="s">
        <v>17284</v>
      </c>
      <c r="K1541" t="s">
        <v>276</v>
      </c>
      <c r="L1541" t="s">
        <v>34</v>
      </c>
      <c r="M1541" t="s">
        <v>17285</v>
      </c>
      <c r="N1541" t="s">
        <v>17286</v>
      </c>
      <c r="O1541" t="s">
        <v>17107</v>
      </c>
      <c r="P1541" t="s">
        <v>14151</v>
      </c>
      <c r="Q1541" t="s">
        <v>41</v>
      </c>
      <c r="R1541" t="s">
        <v>17287</v>
      </c>
      <c r="S1541" t="s">
        <v>17288</v>
      </c>
      <c r="T1541" t="s">
        <v>17287</v>
      </c>
      <c r="U1541" t="s">
        <v>44</v>
      </c>
      <c r="V1541" t="s">
        <v>45</v>
      </c>
      <c r="W1541" t="s">
        <v>76</v>
      </c>
      <c r="X1541" t="s">
        <v>47</v>
      </c>
      <c r="Y1541" t="s">
        <v>17289</v>
      </c>
      <c r="Z1541" t="s">
        <v>34</v>
      </c>
      <c r="AA1541" t="s">
        <v>49</v>
      </c>
      <c r="AB1541" t="s">
        <v>5457</v>
      </c>
    </row>
    <row r="1542" spans="1:28">
      <c r="A1542" t="s">
        <v>17290</v>
      </c>
      <c r="B1542" t="s">
        <v>67</v>
      </c>
      <c r="C1542" t="s">
        <v>34</v>
      </c>
      <c r="D1542" t="s">
        <v>34</v>
      </c>
      <c r="E1542" t="s">
        <v>17291</v>
      </c>
      <c r="F1542" t="s">
        <v>68</v>
      </c>
      <c r="G1542" t="s">
        <v>17292</v>
      </c>
      <c r="H1542" t="s">
        <v>17293</v>
      </c>
      <c r="I1542" t="s">
        <v>34</v>
      </c>
      <c r="J1542" t="s">
        <v>17294</v>
      </c>
      <c r="K1542" t="s">
        <v>212</v>
      </c>
      <c r="L1542" t="s">
        <v>34</v>
      </c>
      <c r="M1542" t="s">
        <v>17295</v>
      </c>
      <c r="N1542" t="s">
        <v>17296</v>
      </c>
      <c r="O1542" t="s">
        <v>17107</v>
      </c>
      <c r="P1542" t="s">
        <v>14151</v>
      </c>
      <c r="Q1542" t="s">
        <v>41</v>
      </c>
      <c r="R1542" t="s">
        <v>17297</v>
      </c>
      <c r="S1542" t="s">
        <v>17298</v>
      </c>
      <c r="T1542" t="s">
        <v>17299</v>
      </c>
      <c r="U1542" t="s">
        <v>44</v>
      </c>
      <c r="V1542" t="s">
        <v>45</v>
      </c>
      <c r="W1542" t="s">
        <v>281</v>
      </c>
      <c r="X1542" t="s">
        <v>77</v>
      </c>
      <c r="Y1542" t="s">
        <v>17300</v>
      </c>
      <c r="Z1542" t="s">
        <v>34</v>
      </c>
      <c r="AA1542" t="s">
        <v>164</v>
      </c>
      <c r="AB1542" t="s">
        <v>3585</v>
      </c>
    </row>
    <row r="1543" spans="1:28">
      <c r="A1543" t="s">
        <v>17301</v>
      </c>
      <c r="B1543" t="s">
        <v>28</v>
      </c>
      <c r="C1543" t="s">
        <v>17302</v>
      </c>
      <c r="D1543" t="s">
        <v>17303</v>
      </c>
      <c r="E1543" t="s">
        <v>17304</v>
      </c>
      <c r="F1543" t="s">
        <v>97</v>
      </c>
      <c r="G1543" t="s">
        <v>3209</v>
      </c>
      <c r="H1543" t="s">
        <v>17305</v>
      </c>
      <c r="I1543" t="s">
        <v>34</v>
      </c>
      <c r="J1543" t="s">
        <v>17306</v>
      </c>
      <c r="K1543" t="s">
        <v>58</v>
      </c>
      <c r="L1543" t="s">
        <v>34</v>
      </c>
      <c r="M1543" t="s">
        <v>17307</v>
      </c>
      <c r="N1543" t="s">
        <v>17308</v>
      </c>
      <c r="O1543" t="s">
        <v>17309</v>
      </c>
      <c r="P1543" t="s">
        <v>14272</v>
      </c>
      <c r="Q1543" t="s">
        <v>41</v>
      </c>
      <c r="R1543" t="s">
        <v>17310</v>
      </c>
      <c r="S1543" t="s">
        <v>17311</v>
      </c>
      <c r="T1543" t="s">
        <v>17310</v>
      </c>
      <c r="U1543" t="s">
        <v>44</v>
      </c>
      <c r="V1543" t="s">
        <v>45</v>
      </c>
      <c r="W1543" t="s">
        <v>76</v>
      </c>
      <c r="X1543" t="s">
        <v>47</v>
      </c>
      <c r="Y1543" t="s">
        <v>17312</v>
      </c>
      <c r="Z1543" t="s">
        <v>34</v>
      </c>
      <c r="AA1543" t="s">
        <v>49</v>
      </c>
      <c r="AB1543" t="s">
        <v>13086</v>
      </c>
    </row>
    <row r="1544" spans="1:28">
      <c r="A1544" t="s">
        <v>17313</v>
      </c>
      <c r="B1544" t="s">
        <v>28</v>
      </c>
      <c r="C1544" t="s">
        <v>17314</v>
      </c>
      <c r="D1544" t="s">
        <v>17315</v>
      </c>
      <c r="E1544" t="s">
        <v>17316</v>
      </c>
      <c r="F1544" t="s">
        <v>97</v>
      </c>
      <c r="G1544" t="s">
        <v>6536</v>
      </c>
      <c r="H1544" t="s">
        <v>17317</v>
      </c>
      <c r="I1544" t="s">
        <v>34</v>
      </c>
      <c r="J1544" t="s">
        <v>17318</v>
      </c>
      <c r="K1544" t="s">
        <v>58</v>
      </c>
      <c r="L1544" t="s">
        <v>34</v>
      </c>
      <c r="M1544" t="s">
        <v>17319</v>
      </c>
      <c r="N1544" t="s">
        <v>17320</v>
      </c>
      <c r="O1544" t="s">
        <v>17309</v>
      </c>
      <c r="P1544" t="s">
        <v>14272</v>
      </c>
      <c r="Q1544" t="s">
        <v>41</v>
      </c>
      <c r="R1544" t="s">
        <v>17321</v>
      </c>
      <c r="S1544" t="s">
        <v>17322</v>
      </c>
      <c r="T1544" t="s">
        <v>17321</v>
      </c>
      <c r="U1544" t="s">
        <v>44</v>
      </c>
      <c r="V1544" t="s">
        <v>45</v>
      </c>
      <c r="W1544" t="s">
        <v>281</v>
      </c>
      <c r="X1544" t="s">
        <v>47</v>
      </c>
      <c r="Y1544" t="s">
        <v>17323</v>
      </c>
      <c r="Z1544" t="s">
        <v>34</v>
      </c>
      <c r="AA1544" t="s">
        <v>49</v>
      </c>
      <c r="AB1544" t="s">
        <v>2037</v>
      </c>
    </row>
    <row r="1545" spans="1:28">
      <c r="A1545" t="s">
        <v>17324</v>
      </c>
      <c r="B1545" t="s">
        <v>67</v>
      </c>
      <c r="C1545" t="s">
        <v>34</v>
      </c>
      <c r="D1545" t="s">
        <v>34</v>
      </c>
      <c r="E1545" t="s">
        <v>17325</v>
      </c>
      <c r="F1545" t="s">
        <v>68</v>
      </c>
      <c r="G1545" t="s">
        <v>17326</v>
      </c>
      <c r="H1545" t="s">
        <v>17327</v>
      </c>
      <c r="I1545" t="s">
        <v>34</v>
      </c>
      <c r="J1545" t="s">
        <v>17328</v>
      </c>
      <c r="K1545" t="s">
        <v>185</v>
      </c>
      <c r="L1545" t="s">
        <v>34</v>
      </c>
      <c r="M1545" t="s">
        <v>17329</v>
      </c>
      <c r="N1545" t="s">
        <v>17330</v>
      </c>
      <c r="O1545" t="s">
        <v>17309</v>
      </c>
      <c r="P1545" t="s">
        <v>14272</v>
      </c>
      <c r="Q1545" t="s">
        <v>41</v>
      </c>
      <c r="R1545" t="s">
        <v>17331</v>
      </c>
      <c r="S1545" t="s">
        <v>17332</v>
      </c>
      <c r="T1545" t="s">
        <v>17333</v>
      </c>
      <c r="U1545" t="s">
        <v>44</v>
      </c>
      <c r="V1545" t="s">
        <v>45</v>
      </c>
      <c r="W1545" t="s">
        <v>76</v>
      </c>
      <c r="X1545" t="s">
        <v>77</v>
      </c>
      <c r="Y1545" t="s">
        <v>17334</v>
      </c>
      <c r="Z1545" t="s">
        <v>178</v>
      </c>
      <c r="AA1545" t="s">
        <v>49</v>
      </c>
      <c r="AB1545" t="s">
        <v>11648</v>
      </c>
    </row>
    <row r="1546" spans="1:28">
      <c r="A1546" t="s">
        <v>17335</v>
      </c>
      <c r="B1546" t="s">
        <v>67</v>
      </c>
      <c r="C1546" t="s">
        <v>34</v>
      </c>
      <c r="D1546" t="s">
        <v>34</v>
      </c>
      <c r="E1546" t="s">
        <v>17336</v>
      </c>
      <c r="F1546" t="s">
        <v>68</v>
      </c>
      <c r="G1546" t="s">
        <v>17337</v>
      </c>
      <c r="H1546" t="s">
        <v>17338</v>
      </c>
      <c r="I1546" t="s">
        <v>34</v>
      </c>
      <c r="J1546" t="s">
        <v>12125</v>
      </c>
      <c r="K1546" t="s">
        <v>156</v>
      </c>
      <c r="L1546" t="s">
        <v>34</v>
      </c>
      <c r="M1546" t="s">
        <v>17339</v>
      </c>
      <c r="N1546" t="s">
        <v>17340</v>
      </c>
      <c r="O1546" t="s">
        <v>17309</v>
      </c>
      <c r="P1546" t="s">
        <v>14272</v>
      </c>
      <c r="Q1546" t="s">
        <v>41</v>
      </c>
      <c r="R1546" t="s">
        <v>17341</v>
      </c>
      <c r="S1546" t="s">
        <v>17342</v>
      </c>
      <c r="T1546" t="s">
        <v>17341</v>
      </c>
      <c r="U1546" t="s">
        <v>44</v>
      </c>
      <c r="V1546" t="s">
        <v>17343</v>
      </c>
      <c r="W1546" t="s">
        <v>392</v>
      </c>
      <c r="X1546" t="s">
        <v>47</v>
      </c>
      <c r="Y1546" t="s">
        <v>17344</v>
      </c>
      <c r="Z1546" t="s">
        <v>34</v>
      </c>
      <c r="AA1546" t="s">
        <v>164</v>
      </c>
      <c r="AB1546" t="s">
        <v>1371</v>
      </c>
    </row>
    <row r="1547" spans="1:28">
      <c r="A1547" t="s">
        <v>17345</v>
      </c>
      <c r="B1547" t="s">
        <v>67</v>
      </c>
      <c r="C1547" t="s">
        <v>34</v>
      </c>
      <c r="D1547" t="s">
        <v>34</v>
      </c>
      <c r="E1547" t="s">
        <v>17346</v>
      </c>
      <c r="F1547" t="s">
        <v>68</v>
      </c>
      <c r="G1547" t="s">
        <v>2578</v>
      </c>
      <c r="H1547" t="s">
        <v>3536</v>
      </c>
      <c r="I1547" t="s">
        <v>34</v>
      </c>
      <c r="J1547" t="s">
        <v>17347</v>
      </c>
      <c r="K1547" t="s">
        <v>1305</v>
      </c>
      <c r="L1547" t="s">
        <v>34</v>
      </c>
      <c r="M1547" t="s">
        <v>17348</v>
      </c>
      <c r="N1547" t="s">
        <v>17349</v>
      </c>
      <c r="O1547" t="s">
        <v>17309</v>
      </c>
      <c r="P1547" t="s">
        <v>14272</v>
      </c>
      <c r="Q1547" t="s">
        <v>41</v>
      </c>
      <c r="R1547" t="s">
        <v>17350</v>
      </c>
      <c r="S1547" t="s">
        <v>17351</v>
      </c>
      <c r="T1547" t="s">
        <v>17350</v>
      </c>
      <c r="U1547" t="s">
        <v>44</v>
      </c>
      <c r="V1547" t="s">
        <v>45</v>
      </c>
      <c r="W1547" t="s">
        <v>76</v>
      </c>
      <c r="X1547" t="s">
        <v>47</v>
      </c>
      <c r="Y1547" t="s">
        <v>17352</v>
      </c>
      <c r="Z1547" t="s">
        <v>178</v>
      </c>
      <c r="AA1547" t="s">
        <v>296</v>
      </c>
      <c r="AB1547" t="s">
        <v>6676</v>
      </c>
    </row>
    <row r="1548" spans="1:28">
      <c r="A1548" t="s">
        <v>17353</v>
      </c>
      <c r="B1548" t="s">
        <v>28</v>
      </c>
      <c r="C1548" t="s">
        <v>17354</v>
      </c>
      <c r="D1548" t="s">
        <v>17355</v>
      </c>
      <c r="E1548" t="s">
        <v>17356</v>
      </c>
      <c r="F1548" t="s">
        <v>31</v>
      </c>
      <c r="G1548" t="s">
        <v>2506</v>
      </c>
      <c r="H1548" t="s">
        <v>17357</v>
      </c>
      <c r="I1548" t="s">
        <v>34</v>
      </c>
      <c r="J1548" t="s">
        <v>17358</v>
      </c>
      <c r="K1548" t="s">
        <v>1305</v>
      </c>
      <c r="L1548" t="s">
        <v>34</v>
      </c>
      <c r="M1548" t="s">
        <v>17359</v>
      </c>
      <c r="N1548" t="s">
        <v>17360</v>
      </c>
      <c r="O1548" t="s">
        <v>17309</v>
      </c>
      <c r="P1548" t="s">
        <v>14272</v>
      </c>
      <c r="Q1548" t="s">
        <v>41</v>
      </c>
      <c r="R1548" t="s">
        <v>17361</v>
      </c>
      <c r="S1548" t="s">
        <v>17362</v>
      </c>
      <c r="T1548" t="s">
        <v>17361</v>
      </c>
      <c r="U1548" t="s">
        <v>44</v>
      </c>
      <c r="V1548" t="s">
        <v>45</v>
      </c>
      <c r="W1548" t="s">
        <v>281</v>
      </c>
      <c r="X1548" t="s">
        <v>47</v>
      </c>
      <c r="Y1548" t="s">
        <v>17363</v>
      </c>
      <c r="Z1548" t="s">
        <v>34</v>
      </c>
      <c r="AA1548" t="s">
        <v>49</v>
      </c>
      <c r="AB1548" t="s">
        <v>283</v>
      </c>
    </row>
    <row r="1549" spans="1:28">
      <c r="A1549" t="s">
        <v>17364</v>
      </c>
      <c r="B1549" t="s">
        <v>28</v>
      </c>
      <c r="C1549" t="s">
        <v>17365</v>
      </c>
      <c r="D1549" t="s">
        <v>17366</v>
      </c>
      <c r="E1549" t="s">
        <v>17367</v>
      </c>
      <c r="F1549" t="s">
        <v>97</v>
      </c>
      <c r="G1549" t="s">
        <v>17368</v>
      </c>
      <c r="H1549" t="s">
        <v>17369</v>
      </c>
      <c r="I1549" t="s">
        <v>34</v>
      </c>
      <c r="J1549" t="s">
        <v>4863</v>
      </c>
      <c r="K1549" t="s">
        <v>185</v>
      </c>
      <c r="L1549" t="s">
        <v>34</v>
      </c>
      <c r="M1549" t="s">
        <v>17370</v>
      </c>
      <c r="N1549" t="s">
        <v>17371</v>
      </c>
      <c r="O1549" t="s">
        <v>17309</v>
      </c>
      <c r="P1549" t="s">
        <v>14272</v>
      </c>
      <c r="Q1549" t="s">
        <v>41</v>
      </c>
      <c r="R1549" t="s">
        <v>17372</v>
      </c>
      <c r="S1549" t="s">
        <v>17373</v>
      </c>
      <c r="T1549" t="s">
        <v>17372</v>
      </c>
      <c r="U1549" t="s">
        <v>44</v>
      </c>
      <c r="V1549" t="s">
        <v>45</v>
      </c>
      <c r="W1549" t="s">
        <v>76</v>
      </c>
      <c r="X1549" t="s">
        <v>47</v>
      </c>
      <c r="Y1549" t="s">
        <v>17374</v>
      </c>
      <c r="Z1549" t="s">
        <v>34</v>
      </c>
      <c r="AA1549" t="s">
        <v>49</v>
      </c>
      <c r="AB1549" t="s">
        <v>5537</v>
      </c>
    </row>
    <row r="1550" spans="1:28">
      <c r="A1550" t="s">
        <v>17375</v>
      </c>
      <c r="B1550" t="s">
        <v>67</v>
      </c>
      <c r="C1550" t="s">
        <v>34</v>
      </c>
      <c r="D1550" t="s">
        <v>34</v>
      </c>
      <c r="E1550" t="s">
        <v>17376</v>
      </c>
      <c r="F1550" t="s">
        <v>68</v>
      </c>
      <c r="G1550" t="s">
        <v>5340</v>
      </c>
      <c r="H1550" t="s">
        <v>17377</v>
      </c>
      <c r="I1550" t="s">
        <v>34</v>
      </c>
      <c r="J1550" t="s">
        <v>17378</v>
      </c>
      <c r="K1550" t="s">
        <v>34</v>
      </c>
      <c r="L1550" t="s">
        <v>34</v>
      </c>
      <c r="M1550" t="s">
        <v>17379</v>
      </c>
      <c r="N1550" t="s">
        <v>17380</v>
      </c>
      <c r="O1550" t="s">
        <v>17309</v>
      </c>
      <c r="P1550" t="s">
        <v>14272</v>
      </c>
      <c r="Q1550" t="s">
        <v>41</v>
      </c>
      <c r="R1550" t="s">
        <v>17381</v>
      </c>
      <c r="S1550" t="s">
        <v>17382</v>
      </c>
      <c r="T1550" t="s">
        <v>17383</v>
      </c>
      <c r="U1550" t="s">
        <v>44</v>
      </c>
      <c r="V1550" t="s">
        <v>45</v>
      </c>
      <c r="W1550" t="s">
        <v>76</v>
      </c>
      <c r="X1550" t="s">
        <v>77</v>
      </c>
      <c r="Y1550" t="s">
        <v>17384</v>
      </c>
      <c r="Z1550" t="s">
        <v>34</v>
      </c>
      <c r="AA1550" t="s">
        <v>49</v>
      </c>
      <c r="AB1550" t="s">
        <v>708</v>
      </c>
    </row>
    <row r="1551" spans="1:28">
      <c r="A1551" t="s">
        <v>17385</v>
      </c>
      <c r="B1551" t="s">
        <v>28</v>
      </c>
      <c r="C1551" t="s">
        <v>17386</v>
      </c>
      <c r="D1551" t="s">
        <v>17387</v>
      </c>
      <c r="E1551" t="s">
        <v>17388</v>
      </c>
      <c r="F1551" t="s">
        <v>31</v>
      </c>
      <c r="G1551" t="s">
        <v>17389</v>
      </c>
      <c r="H1551" t="s">
        <v>17390</v>
      </c>
      <c r="I1551" t="s">
        <v>34</v>
      </c>
      <c r="J1551" t="s">
        <v>17391</v>
      </c>
      <c r="K1551" t="s">
        <v>58</v>
      </c>
      <c r="L1551" t="s">
        <v>34</v>
      </c>
      <c r="M1551" t="s">
        <v>17392</v>
      </c>
      <c r="N1551" t="s">
        <v>17393</v>
      </c>
      <c r="O1551" t="s">
        <v>17394</v>
      </c>
      <c r="P1551" t="s">
        <v>14285</v>
      </c>
      <c r="Q1551" t="s">
        <v>41</v>
      </c>
      <c r="R1551" t="s">
        <v>17395</v>
      </c>
      <c r="S1551" t="s">
        <v>17396</v>
      </c>
      <c r="T1551" t="s">
        <v>17397</v>
      </c>
      <c r="U1551" t="s">
        <v>44</v>
      </c>
      <c r="V1551" t="s">
        <v>45</v>
      </c>
      <c r="W1551" t="s">
        <v>76</v>
      </c>
      <c r="X1551" t="s">
        <v>77</v>
      </c>
      <c r="Y1551" t="s">
        <v>17398</v>
      </c>
      <c r="Z1551" t="s">
        <v>34</v>
      </c>
      <c r="AA1551" t="s">
        <v>164</v>
      </c>
      <c r="AB1551" t="s">
        <v>1067</v>
      </c>
    </row>
    <row r="1552" spans="1:28">
      <c r="A1552" t="s">
        <v>17399</v>
      </c>
      <c r="B1552" t="s">
        <v>67</v>
      </c>
      <c r="C1552" t="s">
        <v>34</v>
      </c>
      <c r="D1552" t="s">
        <v>34</v>
      </c>
      <c r="E1552" t="s">
        <v>17400</v>
      </c>
      <c r="F1552" t="s">
        <v>68</v>
      </c>
      <c r="G1552" t="s">
        <v>17401</v>
      </c>
      <c r="H1552" t="s">
        <v>17402</v>
      </c>
      <c r="I1552" t="s">
        <v>34</v>
      </c>
      <c r="J1552" t="s">
        <v>17403</v>
      </c>
      <c r="K1552" t="s">
        <v>58</v>
      </c>
      <c r="L1552" t="s">
        <v>34</v>
      </c>
      <c r="M1552" t="s">
        <v>17404</v>
      </c>
      <c r="N1552" t="s">
        <v>17405</v>
      </c>
      <c r="O1552" t="s">
        <v>17394</v>
      </c>
      <c r="P1552" t="s">
        <v>14285</v>
      </c>
      <c r="Q1552" t="s">
        <v>41</v>
      </c>
      <c r="R1552" t="s">
        <v>17406</v>
      </c>
      <c r="S1552" t="s">
        <v>17407</v>
      </c>
      <c r="T1552" t="s">
        <v>17406</v>
      </c>
      <c r="U1552" t="s">
        <v>44</v>
      </c>
      <c r="V1552" t="s">
        <v>45</v>
      </c>
      <c r="W1552" t="s">
        <v>76</v>
      </c>
      <c r="X1552" t="s">
        <v>47</v>
      </c>
      <c r="Y1552" t="s">
        <v>17408</v>
      </c>
      <c r="Z1552" t="s">
        <v>178</v>
      </c>
      <c r="AA1552" t="s">
        <v>49</v>
      </c>
      <c r="AB1552" t="s">
        <v>4351</v>
      </c>
    </row>
    <row r="1553" spans="1:28">
      <c r="A1553" t="s">
        <v>17409</v>
      </c>
      <c r="B1553" t="s">
        <v>28</v>
      </c>
      <c r="C1553" t="s">
        <v>17410</v>
      </c>
      <c r="D1553" t="s">
        <v>17411</v>
      </c>
      <c r="E1553" t="s">
        <v>17412</v>
      </c>
      <c r="F1553" t="s">
        <v>31</v>
      </c>
      <c r="G1553" t="s">
        <v>17413</v>
      </c>
      <c r="H1553" t="s">
        <v>11182</v>
      </c>
      <c r="I1553" t="s">
        <v>34</v>
      </c>
      <c r="J1553" t="s">
        <v>17414</v>
      </c>
      <c r="K1553" t="s">
        <v>58</v>
      </c>
      <c r="L1553" t="s">
        <v>34</v>
      </c>
      <c r="M1553" t="s">
        <v>17415</v>
      </c>
      <c r="N1553" t="s">
        <v>17416</v>
      </c>
      <c r="O1553" t="s">
        <v>17394</v>
      </c>
      <c r="P1553" t="s">
        <v>14285</v>
      </c>
      <c r="Q1553" t="s">
        <v>41</v>
      </c>
      <c r="R1553" t="s">
        <v>17417</v>
      </c>
      <c r="S1553" t="s">
        <v>17418</v>
      </c>
      <c r="T1553" t="s">
        <v>17419</v>
      </c>
      <c r="U1553" t="s">
        <v>44</v>
      </c>
      <c r="V1553" t="s">
        <v>45</v>
      </c>
      <c r="W1553" t="s">
        <v>76</v>
      </c>
      <c r="X1553" t="s">
        <v>77</v>
      </c>
      <c r="Y1553" t="s">
        <v>17420</v>
      </c>
      <c r="Z1553" t="s">
        <v>34</v>
      </c>
      <c r="AA1553" t="s">
        <v>164</v>
      </c>
      <c r="AB1553" t="s">
        <v>3014</v>
      </c>
    </row>
    <row r="1554" spans="1:28">
      <c r="A1554" t="s">
        <v>17421</v>
      </c>
      <c r="B1554" t="s">
        <v>28</v>
      </c>
      <c r="C1554" t="s">
        <v>17422</v>
      </c>
      <c r="D1554" t="s">
        <v>17423</v>
      </c>
      <c r="E1554" t="s">
        <v>17424</v>
      </c>
      <c r="F1554" t="s">
        <v>97</v>
      </c>
      <c r="G1554" t="s">
        <v>17425</v>
      </c>
      <c r="H1554" t="s">
        <v>17426</v>
      </c>
      <c r="I1554" t="s">
        <v>34</v>
      </c>
      <c r="J1554" t="s">
        <v>17427</v>
      </c>
      <c r="K1554" t="s">
        <v>58</v>
      </c>
      <c r="L1554" t="s">
        <v>34</v>
      </c>
      <c r="M1554" t="s">
        <v>17428</v>
      </c>
      <c r="N1554" t="s">
        <v>17429</v>
      </c>
      <c r="O1554" t="s">
        <v>17394</v>
      </c>
      <c r="P1554" t="s">
        <v>14285</v>
      </c>
      <c r="Q1554" t="s">
        <v>41</v>
      </c>
      <c r="R1554" t="s">
        <v>17430</v>
      </c>
      <c r="S1554" t="s">
        <v>17431</v>
      </c>
      <c r="T1554" t="s">
        <v>17432</v>
      </c>
      <c r="U1554" t="s">
        <v>44</v>
      </c>
      <c r="V1554" t="s">
        <v>45</v>
      </c>
      <c r="W1554" t="s">
        <v>281</v>
      </c>
      <c r="X1554" t="s">
        <v>77</v>
      </c>
      <c r="Y1554" t="s">
        <v>17433</v>
      </c>
      <c r="Z1554" t="s">
        <v>34</v>
      </c>
      <c r="AA1554" t="s">
        <v>49</v>
      </c>
      <c r="AB1554" t="s">
        <v>17434</v>
      </c>
    </row>
    <row r="1555" spans="1:28">
      <c r="A1555" t="s">
        <v>17435</v>
      </c>
      <c r="B1555" t="s">
        <v>28</v>
      </c>
      <c r="C1555" t="s">
        <v>17436</v>
      </c>
      <c r="D1555" t="s">
        <v>17437</v>
      </c>
      <c r="E1555" t="s">
        <v>17438</v>
      </c>
      <c r="F1555" t="s">
        <v>31</v>
      </c>
      <c r="G1555" t="s">
        <v>17439</v>
      </c>
      <c r="H1555" t="s">
        <v>17440</v>
      </c>
      <c r="I1555" t="s">
        <v>17441</v>
      </c>
      <c r="J1555" t="s">
        <v>17442</v>
      </c>
      <c r="K1555" t="s">
        <v>36</v>
      </c>
      <c r="L1555" t="s">
        <v>34</v>
      </c>
      <c r="M1555" t="s">
        <v>17443</v>
      </c>
      <c r="N1555" t="s">
        <v>17444</v>
      </c>
      <c r="O1555" t="s">
        <v>17394</v>
      </c>
      <c r="P1555" t="s">
        <v>14285</v>
      </c>
      <c r="Q1555" t="s">
        <v>41</v>
      </c>
      <c r="R1555" t="s">
        <v>17445</v>
      </c>
      <c r="S1555" t="s">
        <v>17446</v>
      </c>
      <c r="T1555" t="s">
        <v>17447</v>
      </c>
      <c r="U1555" t="s">
        <v>235</v>
      </c>
      <c r="V1555" t="s">
        <v>2324</v>
      </c>
      <c r="W1555" t="s">
        <v>76</v>
      </c>
      <c r="X1555" t="s">
        <v>77</v>
      </c>
      <c r="Y1555" t="s">
        <v>17448</v>
      </c>
      <c r="Z1555" t="s">
        <v>34</v>
      </c>
      <c r="AA1555" t="s">
        <v>367</v>
      </c>
      <c r="AB1555" t="s">
        <v>7465</v>
      </c>
    </row>
    <row r="1556" spans="1:28">
      <c r="A1556" t="s">
        <v>17449</v>
      </c>
      <c r="B1556" t="s">
        <v>256</v>
      </c>
      <c r="C1556" t="s">
        <v>34</v>
      </c>
      <c r="D1556" t="s">
        <v>34</v>
      </c>
      <c r="E1556" t="s">
        <v>17450</v>
      </c>
      <c r="F1556" t="s">
        <v>68</v>
      </c>
      <c r="G1556" t="s">
        <v>17451</v>
      </c>
      <c r="H1556" t="s">
        <v>17452</v>
      </c>
      <c r="I1556" t="s">
        <v>34</v>
      </c>
      <c r="J1556" t="s">
        <v>17453</v>
      </c>
      <c r="K1556" t="s">
        <v>58</v>
      </c>
      <c r="L1556" t="s">
        <v>34</v>
      </c>
      <c r="M1556" t="s">
        <v>17454</v>
      </c>
      <c r="N1556" t="s">
        <v>17455</v>
      </c>
      <c r="O1556" t="s">
        <v>17394</v>
      </c>
      <c r="P1556" t="s">
        <v>17309</v>
      </c>
      <c r="Q1556" t="s">
        <v>17456</v>
      </c>
      <c r="R1556" t="s">
        <v>17457</v>
      </c>
      <c r="S1556" t="s">
        <v>17458</v>
      </c>
      <c r="T1556" t="s">
        <v>17457</v>
      </c>
      <c r="U1556" t="s">
        <v>44</v>
      </c>
      <c r="V1556" t="s">
        <v>45</v>
      </c>
      <c r="W1556" t="s">
        <v>76</v>
      </c>
      <c r="X1556" t="s">
        <v>47</v>
      </c>
      <c r="Y1556" t="s">
        <v>17459</v>
      </c>
      <c r="Z1556" t="s">
        <v>34</v>
      </c>
      <c r="AA1556" t="s">
        <v>49</v>
      </c>
      <c r="AB1556" t="s">
        <v>1311</v>
      </c>
    </row>
    <row r="1557" spans="1:28">
      <c r="A1557" t="s">
        <v>17460</v>
      </c>
      <c r="B1557" t="s">
        <v>67</v>
      </c>
      <c r="C1557" t="s">
        <v>34</v>
      </c>
      <c r="D1557" t="s">
        <v>34</v>
      </c>
      <c r="E1557" t="s">
        <v>17461</v>
      </c>
      <c r="F1557" t="s">
        <v>68</v>
      </c>
      <c r="G1557" t="s">
        <v>3342</v>
      </c>
      <c r="H1557" t="s">
        <v>1093</v>
      </c>
      <c r="I1557" t="s">
        <v>34</v>
      </c>
      <c r="J1557" t="s">
        <v>17462</v>
      </c>
      <c r="K1557" t="s">
        <v>451</v>
      </c>
      <c r="L1557" t="s">
        <v>34</v>
      </c>
      <c r="M1557" t="s">
        <v>17463</v>
      </c>
      <c r="N1557" t="s">
        <v>17464</v>
      </c>
      <c r="O1557" t="s">
        <v>17465</v>
      </c>
      <c r="P1557" t="s">
        <v>14421</v>
      </c>
      <c r="Q1557" t="s">
        <v>41</v>
      </c>
      <c r="R1557" t="s">
        <v>17466</v>
      </c>
      <c r="S1557" t="s">
        <v>17467</v>
      </c>
      <c r="T1557" t="s">
        <v>17466</v>
      </c>
      <c r="U1557" t="s">
        <v>44</v>
      </c>
      <c r="V1557" t="s">
        <v>45</v>
      </c>
      <c r="W1557" t="s">
        <v>76</v>
      </c>
      <c r="X1557" t="s">
        <v>47</v>
      </c>
      <c r="Y1557" t="s">
        <v>17468</v>
      </c>
      <c r="Z1557" t="s">
        <v>178</v>
      </c>
      <c r="AA1557" t="s">
        <v>164</v>
      </c>
      <c r="AB1557" t="s">
        <v>10596</v>
      </c>
    </row>
    <row r="1558" spans="1:28">
      <c r="A1558" t="s">
        <v>17469</v>
      </c>
      <c r="B1558" t="s">
        <v>28</v>
      </c>
      <c r="C1558" t="s">
        <v>17470</v>
      </c>
      <c r="D1558" t="s">
        <v>17471</v>
      </c>
      <c r="E1558" t="s">
        <v>17472</v>
      </c>
      <c r="F1558" t="s">
        <v>97</v>
      </c>
      <c r="G1558" t="s">
        <v>17473</v>
      </c>
      <c r="H1558" t="s">
        <v>780</v>
      </c>
      <c r="I1558" t="s">
        <v>34</v>
      </c>
      <c r="J1558" t="s">
        <v>17474</v>
      </c>
      <c r="K1558" t="s">
        <v>36</v>
      </c>
      <c r="L1558" t="s">
        <v>34</v>
      </c>
      <c r="M1558" t="s">
        <v>17475</v>
      </c>
      <c r="N1558" t="s">
        <v>17476</v>
      </c>
      <c r="O1558" t="s">
        <v>17465</v>
      </c>
      <c r="P1558" t="s">
        <v>14421</v>
      </c>
      <c r="Q1558" t="s">
        <v>41</v>
      </c>
      <c r="R1558" t="s">
        <v>17477</v>
      </c>
      <c r="S1558" t="s">
        <v>17478</v>
      </c>
      <c r="T1558" t="s">
        <v>17477</v>
      </c>
      <c r="U1558" t="s">
        <v>44</v>
      </c>
      <c r="V1558" t="s">
        <v>45</v>
      </c>
      <c r="W1558" t="s">
        <v>76</v>
      </c>
      <c r="X1558" t="s">
        <v>47</v>
      </c>
      <c r="Y1558" t="s">
        <v>17479</v>
      </c>
      <c r="Z1558" t="s">
        <v>34</v>
      </c>
      <c r="AA1558" t="s">
        <v>49</v>
      </c>
      <c r="AB1558" t="s">
        <v>7795</v>
      </c>
    </row>
    <row r="1559" spans="1:28">
      <c r="A1559" t="s">
        <v>17480</v>
      </c>
      <c r="B1559" t="s">
        <v>256</v>
      </c>
      <c r="C1559" t="s">
        <v>34</v>
      </c>
      <c r="D1559" t="s">
        <v>34</v>
      </c>
      <c r="E1559" t="s">
        <v>17481</v>
      </c>
      <c r="F1559" t="s">
        <v>68</v>
      </c>
      <c r="G1559" t="s">
        <v>17482</v>
      </c>
      <c r="H1559" t="s">
        <v>17483</v>
      </c>
      <c r="I1559" t="s">
        <v>34</v>
      </c>
      <c r="J1559" t="s">
        <v>17484</v>
      </c>
      <c r="K1559" t="s">
        <v>34</v>
      </c>
      <c r="L1559" t="s">
        <v>34</v>
      </c>
      <c r="M1559" t="s">
        <v>17485</v>
      </c>
      <c r="N1559" t="s">
        <v>17486</v>
      </c>
      <c r="O1559" t="s">
        <v>17465</v>
      </c>
      <c r="P1559" t="s">
        <v>17465</v>
      </c>
      <c r="Q1559" t="s">
        <v>17456</v>
      </c>
      <c r="R1559" t="s">
        <v>17487</v>
      </c>
      <c r="S1559" t="s">
        <v>17488</v>
      </c>
      <c r="T1559" t="s">
        <v>17489</v>
      </c>
      <c r="U1559" t="s">
        <v>44</v>
      </c>
      <c r="V1559" t="s">
        <v>45</v>
      </c>
      <c r="W1559" t="s">
        <v>76</v>
      </c>
      <c r="X1559" t="s">
        <v>77</v>
      </c>
      <c r="Y1559" t="s">
        <v>17490</v>
      </c>
      <c r="Z1559" t="s">
        <v>34</v>
      </c>
      <c r="AA1559" t="s">
        <v>164</v>
      </c>
      <c r="AB1559" t="s">
        <v>15820</v>
      </c>
    </row>
    <row r="1560" spans="1:28">
      <c r="A1560" t="s">
        <v>17491</v>
      </c>
      <c r="B1560" t="s">
        <v>67</v>
      </c>
      <c r="C1560" t="s">
        <v>34</v>
      </c>
      <c r="D1560" t="s">
        <v>34</v>
      </c>
      <c r="E1560" t="s">
        <v>17492</v>
      </c>
      <c r="F1560" t="s">
        <v>68</v>
      </c>
      <c r="G1560" t="s">
        <v>17493</v>
      </c>
      <c r="H1560" t="s">
        <v>17494</v>
      </c>
      <c r="I1560" t="s">
        <v>34</v>
      </c>
      <c r="J1560" t="s">
        <v>17495</v>
      </c>
      <c r="K1560" t="s">
        <v>212</v>
      </c>
      <c r="L1560" t="s">
        <v>34</v>
      </c>
      <c r="M1560" t="s">
        <v>17496</v>
      </c>
      <c r="N1560" t="s">
        <v>17497</v>
      </c>
      <c r="O1560" t="s">
        <v>17465</v>
      </c>
      <c r="P1560" t="s">
        <v>14421</v>
      </c>
      <c r="Q1560" t="s">
        <v>41</v>
      </c>
      <c r="R1560" t="s">
        <v>17498</v>
      </c>
      <c r="S1560" t="s">
        <v>17499</v>
      </c>
      <c r="T1560" t="s">
        <v>17498</v>
      </c>
      <c r="U1560" t="s">
        <v>44</v>
      </c>
      <c r="V1560" t="s">
        <v>45</v>
      </c>
      <c r="W1560" t="s">
        <v>281</v>
      </c>
      <c r="X1560" t="s">
        <v>47</v>
      </c>
      <c r="Y1560" t="s">
        <v>17500</v>
      </c>
      <c r="Z1560" t="s">
        <v>178</v>
      </c>
      <c r="AA1560" t="s">
        <v>296</v>
      </c>
      <c r="AB1560" t="s">
        <v>510</v>
      </c>
    </row>
    <row r="1561" spans="1:28">
      <c r="A1561" t="s">
        <v>17501</v>
      </c>
      <c r="B1561" t="s">
        <v>67</v>
      </c>
      <c r="C1561" t="s">
        <v>34</v>
      </c>
      <c r="D1561" t="s">
        <v>34</v>
      </c>
      <c r="E1561" t="s">
        <v>17502</v>
      </c>
      <c r="F1561" t="s">
        <v>68</v>
      </c>
      <c r="G1561" t="s">
        <v>17503</v>
      </c>
      <c r="H1561" t="s">
        <v>17504</v>
      </c>
      <c r="I1561" t="s">
        <v>34</v>
      </c>
      <c r="J1561" t="s">
        <v>17505</v>
      </c>
      <c r="K1561" t="s">
        <v>185</v>
      </c>
      <c r="L1561" t="s">
        <v>34</v>
      </c>
      <c r="M1561" t="s">
        <v>17506</v>
      </c>
      <c r="N1561" t="s">
        <v>17507</v>
      </c>
      <c r="O1561" t="s">
        <v>17465</v>
      </c>
      <c r="P1561" t="s">
        <v>14421</v>
      </c>
      <c r="Q1561" t="s">
        <v>41</v>
      </c>
      <c r="R1561" t="s">
        <v>17508</v>
      </c>
      <c r="S1561" t="s">
        <v>17509</v>
      </c>
      <c r="T1561" t="s">
        <v>17508</v>
      </c>
      <c r="U1561" t="s">
        <v>44</v>
      </c>
      <c r="V1561" t="s">
        <v>45</v>
      </c>
      <c r="W1561" t="s">
        <v>76</v>
      </c>
      <c r="X1561" t="s">
        <v>47</v>
      </c>
      <c r="Y1561" t="s">
        <v>17510</v>
      </c>
      <c r="Z1561" t="s">
        <v>34</v>
      </c>
      <c r="AA1561" t="s">
        <v>367</v>
      </c>
      <c r="AB1561" t="s">
        <v>3553</v>
      </c>
    </row>
    <row r="1562" spans="1:28">
      <c r="A1562" t="s">
        <v>17511</v>
      </c>
      <c r="B1562" t="s">
        <v>28</v>
      </c>
      <c r="C1562" t="s">
        <v>17512</v>
      </c>
      <c r="D1562" t="s">
        <v>17513</v>
      </c>
      <c r="E1562" t="s">
        <v>17514</v>
      </c>
      <c r="F1562" t="s">
        <v>97</v>
      </c>
      <c r="G1562" t="s">
        <v>17515</v>
      </c>
      <c r="H1562" t="s">
        <v>17516</v>
      </c>
      <c r="I1562" t="s">
        <v>34</v>
      </c>
      <c r="J1562" t="s">
        <v>17517</v>
      </c>
      <c r="K1562" t="s">
        <v>276</v>
      </c>
      <c r="L1562" t="s">
        <v>34</v>
      </c>
      <c r="M1562" t="s">
        <v>17518</v>
      </c>
      <c r="N1562" t="s">
        <v>17519</v>
      </c>
      <c r="O1562" t="s">
        <v>17465</v>
      </c>
      <c r="P1562" t="s">
        <v>14421</v>
      </c>
      <c r="Q1562" t="s">
        <v>41</v>
      </c>
      <c r="R1562" t="s">
        <v>17520</v>
      </c>
      <c r="S1562" t="s">
        <v>17521</v>
      </c>
      <c r="T1562" t="s">
        <v>17520</v>
      </c>
      <c r="U1562" t="s">
        <v>44</v>
      </c>
      <c r="V1562" t="s">
        <v>45</v>
      </c>
      <c r="W1562" t="s">
        <v>76</v>
      </c>
      <c r="X1562" t="s">
        <v>47</v>
      </c>
      <c r="Y1562" t="s">
        <v>17522</v>
      </c>
      <c r="Z1562" t="s">
        <v>34</v>
      </c>
      <c r="AA1562" t="s">
        <v>49</v>
      </c>
      <c r="AB1562" t="s">
        <v>2400</v>
      </c>
    </row>
    <row r="1563" spans="1:28">
      <c r="A1563" t="s">
        <v>17523</v>
      </c>
      <c r="B1563" t="s">
        <v>67</v>
      </c>
      <c r="C1563" t="s">
        <v>34</v>
      </c>
      <c r="D1563" t="s">
        <v>34</v>
      </c>
      <c r="E1563" t="s">
        <v>17524</v>
      </c>
      <c r="F1563" t="s">
        <v>68</v>
      </c>
      <c r="G1563" t="s">
        <v>4180</v>
      </c>
      <c r="H1563" t="s">
        <v>738</v>
      </c>
      <c r="I1563" t="s">
        <v>34</v>
      </c>
      <c r="J1563" t="s">
        <v>17525</v>
      </c>
      <c r="K1563" t="s">
        <v>199</v>
      </c>
      <c r="L1563" t="s">
        <v>34</v>
      </c>
      <c r="M1563" t="s">
        <v>17526</v>
      </c>
      <c r="N1563" t="s">
        <v>17527</v>
      </c>
      <c r="O1563" t="s">
        <v>17465</v>
      </c>
      <c r="P1563" t="s">
        <v>14421</v>
      </c>
      <c r="Q1563" t="s">
        <v>41</v>
      </c>
      <c r="R1563" t="s">
        <v>17528</v>
      </c>
      <c r="S1563" t="s">
        <v>5670</v>
      </c>
      <c r="T1563" t="s">
        <v>17528</v>
      </c>
      <c r="U1563" t="s">
        <v>44</v>
      </c>
      <c r="V1563" t="s">
        <v>45</v>
      </c>
      <c r="W1563" t="s">
        <v>76</v>
      </c>
      <c r="X1563" t="s">
        <v>47</v>
      </c>
      <c r="Y1563" t="s">
        <v>17529</v>
      </c>
      <c r="Z1563" t="s">
        <v>178</v>
      </c>
      <c r="AA1563" t="s">
        <v>49</v>
      </c>
      <c r="AB1563" t="s">
        <v>9601</v>
      </c>
    </row>
    <row r="1564" spans="1:28">
      <c r="A1564" t="s">
        <v>17530</v>
      </c>
      <c r="B1564" t="s">
        <v>28</v>
      </c>
      <c r="C1564" t="s">
        <v>17531</v>
      </c>
      <c r="D1564" t="s">
        <v>17532</v>
      </c>
      <c r="E1564" t="s">
        <v>17533</v>
      </c>
      <c r="F1564" t="s">
        <v>97</v>
      </c>
      <c r="G1564" t="s">
        <v>17534</v>
      </c>
      <c r="H1564" t="s">
        <v>17535</v>
      </c>
      <c r="I1564" t="s">
        <v>34</v>
      </c>
      <c r="J1564" t="s">
        <v>17536</v>
      </c>
      <c r="K1564" t="s">
        <v>212</v>
      </c>
      <c r="L1564" t="s">
        <v>34</v>
      </c>
      <c r="M1564" t="s">
        <v>17537</v>
      </c>
      <c r="N1564" t="s">
        <v>17538</v>
      </c>
      <c r="O1564" t="s">
        <v>17465</v>
      </c>
      <c r="P1564" t="s">
        <v>14421</v>
      </c>
      <c r="Q1564" t="s">
        <v>41</v>
      </c>
      <c r="R1564" t="s">
        <v>17539</v>
      </c>
      <c r="S1564" t="s">
        <v>17540</v>
      </c>
      <c r="T1564" t="s">
        <v>17541</v>
      </c>
      <c r="U1564" t="s">
        <v>44</v>
      </c>
      <c r="V1564" t="s">
        <v>45</v>
      </c>
      <c r="W1564" t="s">
        <v>148</v>
      </c>
      <c r="X1564" t="s">
        <v>77</v>
      </c>
      <c r="Y1564" t="s">
        <v>17542</v>
      </c>
      <c r="Z1564" t="s">
        <v>34</v>
      </c>
      <c r="AA1564" t="s">
        <v>49</v>
      </c>
      <c r="AB1564" t="s">
        <v>2354</v>
      </c>
    </row>
    <row r="1565" spans="1:28">
      <c r="A1565" t="s">
        <v>17543</v>
      </c>
      <c r="B1565" t="s">
        <v>256</v>
      </c>
      <c r="C1565" t="s">
        <v>34</v>
      </c>
      <c r="D1565" t="s">
        <v>34</v>
      </c>
      <c r="E1565" t="s">
        <v>17544</v>
      </c>
      <c r="F1565" t="s">
        <v>68</v>
      </c>
      <c r="G1565" t="s">
        <v>17401</v>
      </c>
      <c r="H1565" t="s">
        <v>17402</v>
      </c>
      <c r="I1565" t="s">
        <v>34</v>
      </c>
      <c r="J1565" t="s">
        <v>17403</v>
      </c>
      <c r="K1565" t="s">
        <v>58</v>
      </c>
      <c r="L1565" t="s">
        <v>34</v>
      </c>
      <c r="M1565" t="s">
        <v>17404</v>
      </c>
      <c r="N1565" t="s">
        <v>17405</v>
      </c>
      <c r="O1565" t="s">
        <v>17465</v>
      </c>
      <c r="P1565" t="s">
        <v>17465</v>
      </c>
      <c r="Q1565" t="s">
        <v>17456</v>
      </c>
      <c r="R1565" t="s">
        <v>17545</v>
      </c>
      <c r="S1565" t="s">
        <v>17546</v>
      </c>
      <c r="T1565" t="s">
        <v>17545</v>
      </c>
      <c r="U1565" t="s">
        <v>44</v>
      </c>
      <c r="V1565" t="s">
        <v>45</v>
      </c>
      <c r="W1565" t="s">
        <v>76</v>
      </c>
      <c r="X1565" t="s">
        <v>47</v>
      </c>
      <c r="Y1565" t="s">
        <v>17408</v>
      </c>
      <c r="Z1565" t="s">
        <v>34</v>
      </c>
      <c r="AA1565" t="s">
        <v>49</v>
      </c>
      <c r="AB1565" t="s">
        <v>8281</v>
      </c>
    </row>
    <row r="1566" spans="1:28">
      <c r="A1566" t="s">
        <v>17547</v>
      </c>
      <c r="B1566" t="s">
        <v>256</v>
      </c>
      <c r="C1566" t="s">
        <v>34</v>
      </c>
      <c r="D1566" t="s">
        <v>34</v>
      </c>
      <c r="E1566" t="s">
        <v>17548</v>
      </c>
      <c r="F1566" t="s">
        <v>68</v>
      </c>
      <c r="G1566" t="s">
        <v>17549</v>
      </c>
      <c r="H1566" t="s">
        <v>17550</v>
      </c>
      <c r="I1566" t="s">
        <v>34</v>
      </c>
      <c r="J1566" t="s">
        <v>17551</v>
      </c>
      <c r="K1566" t="s">
        <v>34</v>
      </c>
      <c r="L1566" t="s">
        <v>34</v>
      </c>
      <c r="M1566" t="s">
        <v>17552</v>
      </c>
      <c r="N1566" t="s">
        <v>17553</v>
      </c>
      <c r="O1566" t="s">
        <v>17465</v>
      </c>
      <c r="P1566" t="s">
        <v>17394</v>
      </c>
      <c r="Q1566" t="s">
        <v>265</v>
      </c>
      <c r="R1566" t="s">
        <v>17554</v>
      </c>
      <c r="S1566" t="s">
        <v>17555</v>
      </c>
      <c r="T1566" t="s">
        <v>17556</v>
      </c>
      <c r="U1566" t="s">
        <v>44</v>
      </c>
      <c r="V1566" t="s">
        <v>45</v>
      </c>
      <c r="W1566" t="s">
        <v>281</v>
      </c>
      <c r="X1566" t="s">
        <v>77</v>
      </c>
      <c r="Y1566" t="s">
        <v>17557</v>
      </c>
      <c r="Z1566" t="s">
        <v>34</v>
      </c>
      <c r="AA1566" t="s">
        <v>164</v>
      </c>
      <c r="AB1566" t="s">
        <v>1311</v>
      </c>
    </row>
    <row r="1567" spans="1:28">
      <c r="A1567" t="s">
        <v>17558</v>
      </c>
      <c r="B1567" t="s">
        <v>67</v>
      </c>
      <c r="C1567" t="s">
        <v>34</v>
      </c>
      <c r="D1567" t="s">
        <v>34</v>
      </c>
      <c r="E1567" t="s">
        <v>17559</v>
      </c>
      <c r="F1567" t="s">
        <v>68</v>
      </c>
      <c r="G1567" t="s">
        <v>4003</v>
      </c>
      <c r="H1567" t="s">
        <v>17560</v>
      </c>
      <c r="I1567" t="s">
        <v>34</v>
      </c>
      <c r="J1567" t="s">
        <v>17561</v>
      </c>
      <c r="K1567" t="s">
        <v>244</v>
      </c>
      <c r="L1567" t="s">
        <v>34</v>
      </c>
      <c r="M1567" t="s">
        <v>17562</v>
      </c>
      <c r="N1567" t="s">
        <v>17563</v>
      </c>
      <c r="O1567" t="s">
        <v>17465</v>
      </c>
      <c r="P1567" t="s">
        <v>14421</v>
      </c>
      <c r="Q1567" t="s">
        <v>41</v>
      </c>
      <c r="R1567" t="s">
        <v>17564</v>
      </c>
      <c r="S1567" t="s">
        <v>17565</v>
      </c>
      <c r="T1567" t="s">
        <v>17564</v>
      </c>
      <c r="U1567" t="s">
        <v>44</v>
      </c>
      <c r="V1567" t="s">
        <v>45</v>
      </c>
      <c r="W1567" t="s">
        <v>281</v>
      </c>
      <c r="X1567" t="s">
        <v>47</v>
      </c>
      <c r="Y1567" t="s">
        <v>17566</v>
      </c>
      <c r="Z1567" t="s">
        <v>34</v>
      </c>
      <c r="AA1567" t="s">
        <v>164</v>
      </c>
      <c r="AB1567" t="s">
        <v>5337</v>
      </c>
    </row>
    <row r="1568" spans="1:28">
      <c r="A1568" t="s">
        <v>17567</v>
      </c>
      <c r="B1568" t="s">
        <v>67</v>
      </c>
      <c r="C1568" t="s">
        <v>34</v>
      </c>
      <c r="D1568" t="s">
        <v>34</v>
      </c>
      <c r="E1568" t="s">
        <v>17568</v>
      </c>
      <c r="F1568" t="s">
        <v>68</v>
      </c>
      <c r="G1568" t="s">
        <v>5677</v>
      </c>
      <c r="H1568" t="s">
        <v>17569</v>
      </c>
      <c r="I1568" t="s">
        <v>34</v>
      </c>
      <c r="J1568" t="s">
        <v>17570</v>
      </c>
      <c r="K1568" t="s">
        <v>58</v>
      </c>
      <c r="L1568" t="s">
        <v>34</v>
      </c>
      <c r="M1568" t="s">
        <v>17571</v>
      </c>
      <c r="N1568" t="s">
        <v>17572</v>
      </c>
      <c r="O1568" t="s">
        <v>17465</v>
      </c>
      <c r="P1568" t="s">
        <v>14421</v>
      </c>
      <c r="Q1568" t="s">
        <v>41</v>
      </c>
      <c r="R1568" t="s">
        <v>17573</v>
      </c>
      <c r="S1568" t="s">
        <v>17574</v>
      </c>
      <c r="T1568" t="s">
        <v>17573</v>
      </c>
      <c r="U1568" t="s">
        <v>44</v>
      </c>
      <c r="V1568" t="s">
        <v>45</v>
      </c>
      <c r="W1568" t="s">
        <v>281</v>
      </c>
      <c r="X1568" t="s">
        <v>47</v>
      </c>
      <c r="Y1568" t="s">
        <v>17575</v>
      </c>
      <c r="Z1568" t="s">
        <v>178</v>
      </c>
      <c r="AA1568" t="s">
        <v>367</v>
      </c>
      <c r="AB1568" t="s">
        <v>1406</v>
      </c>
    </row>
    <row r="1569" spans="1:28">
      <c r="A1569" t="s">
        <v>17576</v>
      </c>
      <c r="B1569" t="s">
        <v>67</v>
      </c>
      <c r="C1569" t="s">
        <v>34</v>
      </c>
      <c r="D1569" t="s">
        <v>34</v>
      </c>
      <c r="E1569" t="s">
        <v>17577</v>
      </c>
      <c r="F1569" t="s">
        <v>68</v>
      </c>
      <c r="G1569" t="s">
        <v>17578</v>
      </c>
      <c r="H1569" t="s">
        <v>2897</v>
      </c>
      <c r="I1569" t="s">
        <v>34</v>
      </c>
      <c r="J1569" t="s">
        <v>17579</v>
      </c>
      <c r="K1569" t="s">
        <v>58</v>
      </c>
      <c r="L1569" t="s">
        <v>34</v>
      </c>
      <c r="M1569" t="s">
        <v>17580</v>
      </c>
      <c r="N1569" t="s">
        <v>17581</v>
      </c>
      <c r="O1569" t="s">
        <v>17465</v>
      </c>
      <c r="P1569" t="s">
        <v>14421</v>
      </c>
      <c r="Q1569" t="s">
        <v>41</v>
      </c>
      <c r="R1569" t="s">
        <v>17582</v>
      </c>
      <c r="S1569" t="s">
        <v>17583</v>
      </c>
      <c r="T1569" t="s">
        <v>17582</v>
      </c>
      <c r="U1569" t="s">
        <v>44</v>
      </c>
      <c r="V1569" t="s">
        <v>45</v>
      </c>
      <c r="W1569" t="s">
        <v>76</v>
      </c>
      <c r="X1569" t="s">
        <v>47</v>
      </c>
      <c r="Y1569" t="s">
        <v>17584</v>
      </c>
      <c r="Z1569" t="s">
        <v>178</v>
      </c>
      <c r="AA1569" t="s">
        <v>49</v>
      </c>
      <c r="AB1569" t="s">
        <v>4632</v>
      </c>
    </row>
    <row r="1570" spans="1:28">
      <c r="A1570" t="s">
        <v>17585</v>
      </c>
      <c r="B1570" t="s">
        <v>28</v>
      </c>
      <c r="C1570" t="s">
        <v>17586</v>
      </c>
      <c r="D1570" t="s">
        <v>17587</v>
      </c>
      <c r="E1570" t="s">
        <v>17588</v>
      </c>
      <c r="F1570" t="s">
        <v>97</v>
      </c>
      <c r="G1570" t="s">
        <v>17589</v>
      </c>
      <c r="H1570" t="s">
        <v>1118</v>
      </c>
      <c r="I1570" t="s">
        <v>34</v>
      </c>
      <c r="J1570" t="s">
        <v>17590</v>
      </c>
      <c r="K1570" t="s">
        <v>36</v>
      </c>
      <c r="L1570" t="s">
        <v>34</v>
      </c>
      <c r="M1570" t="s">
        <v>17591</v>
      </c>
      <c r="N1570" t="s">
        <v>17592</v>
      </c>
      <c r="O1570" t="s">
        <v>17465</v>
      </c>
      <c r="P1570" t="s">
        <v>14421</v>
      </c>
      <c r="Q1570" t="s">
        <v>41</v>
      </c>
      <c r="R1570" t="s">
        <v>17593</v>
      </c>
      <c r="S1570" t="s">
        <v>17594</v>
      </c>
      <c r="T1570" t="s">
        <v>17593</v>
      </c>
      <c r="U1570" t="s">
        <v>235</v>
      </c>
      <c r="V1570" t="s">
        <v>217</v>
      </c>
      <c r="W1570" t="s">
        <v>3324</v>
      </c>
      <c r="X1570" t="s">
        <v>47</v>
      </c>
      <c r="Y1570" t="s">
        <v>17595</v>
      </c>
      <c r="Z1570" t="s">
        <v>34</v>
      </c>
      <c r="AA1570" t="s">
        <v>49</v>
      </c>
      <c r="AB1570" t="s">
        <v>708</v>
      </c>
    </row>
    <row r="1571" spans="1:28">
      <c r="A1571" t="s">
        <v>17596</v>
      </c>
      <c r="B1571" t="s">
        <v>28</v>
      </c>
      <c r="C1571" t="s">
        <v>17597</v>
      </c>
      <c r="D1571" t="s">
        <v>17598</v>
      </c>
      <c r="E1571" t="s">
        <v>17599</v>
      </c>
      <c r="F1571" t="s">
        <v>97</v>
      </c>
      <c r="G1571" t="s">
        <v>17600</v>
      </c>
      <c r="H1571" t="s">
        <v>17601</v>
      </c>
      <c r="I1571" t="s">
        <v>34</v>
      </c>
      <c r="J1571" t="s">
        <v>17602</v>
      </c>
      <c r="K1571" t="s">
        <v>185</v>
      </c>
      <c r="L1571" t="s">
        <v>34</v>
      </c>
      <c r="M1571" t="s">
        <v>17603</v>
      </c>
      <c r="N1571" t="s">
        <v>17604</v>
      </c>
      <c r="O1571" t="s">
        <v>17465</v>
      </c>
      <c r="P1571" t="s">
        <v>14421</v>
      </c>
      <c r="Q1571" t="s">
        <v>41</v>
      </c>
      <c r="R1571" t="s">
        <v>17605</v>
      </c>
      <c r="S1571" t="s">
        <v>17606</v>
      </c>
      <c r="T1571" t="s">
        <v>17605</v>
      </c>
      <c r="U1571" t="s">
        <v>44</v>
      </c>
      <c r="V1571" t="s">
        <v>45</v>
      </c>
      <c r="W1571" t="s">
        <v>392</v>
      </c>
      <c r="X1571" t="s">
        <v>47</v>
      </c>
      <c r="Y1571" t="s">
        <v>17607</v>
      </c>
      <c r="Z1571" t="s">
        <v>34</v>
      </c>
      <c r="AA1571" t="s">
        <v>49</v>
      </c>
      <c r="AB1571" t="s">
        <v>2148</v>
      </c>
    </row>
    <row r="1572" spans="1:28">
      <c r="A1572" t="s">
        <v>17608</v>
      </c>
      <c r="B1572" t="s">
        <v>28</v>
      </c>
      <c r="C1572" t="s">
        <v>17609</v>
      </c>
      <c r="D1572" t="s">
        <v>17610</v>
      </c>
      <c r="E1572" t="s">
        <v>17611</v>
      </c>
      <c r="F1572" t="s">
        <v>97</v>
      </c>
      <c r="G1572" t="s">
        <v>5013</v>
      </c>
      <c r="H1572" t="s">
        <v>17612</v>
      </c>
      <c r="I1572" t="s">
        <v>34</v>
      </c>
      <c r="J1572" t="s">
        <v>17613</v>
      </c>
      <c r="K1572" t="s">
        <v>1305</v>
      </c>
      <c r="L1572" t="s">
        <v>34</v>
      </c>
      <c r="M1572" t="s">
        <v>17614</v>
      </c>
      <c r="N1572" t="s">
        <v>17615</v>
      </c>
      <c r="O1572" t="s">
        <v>17465</v>
      </c>
      <c r="P1572" t="s">
        <v>14421</v>
      </c>
      <c r="Q1572" t="s">
        <v>41</v>
      </c>
      <c r="R1572" t="s">
        <v>17616</v>
      </c>
      <c r="S1572" t="s">
        <v>17617</v>
      </c>
      <c r="T1572" t="s">
        <v>17616</v>
      </c>
      <c r="U1572" t="s">
        <v>44</v>
      </c>
      <c r="V1572" t="s">
        <v>45</v>
      </c>
      <c r="W1572" t="s">
        <v>63</v>
      </c>
      <c r="X1572" t="s">
        <v>47</v>
      </c>
      <c r="Y1572" t="s">
        <v>17618</v>
      </c>
      <c r="Z1572" t="s">
        <v>34</v>
      </c>
      <c r="AA1572" t="s">
        <v>49</v>
      </c>
      <c r="AB1572" t="s">
        <v>1627</v>
      </c>
    </row>
    <row r="1573" spans="1:28">
      <c r="A1573" t="s">
        <v>17619</v>
      </c>
      <c r="B1573" t="s">
        <v>28</v>
      </c>
      <c r="C1573" t="s">
        <v>17620</v>
      </c>
      <c r="D1573" t="s">
        <v>17621</v>
      </c>
      <c r="E1573" t="s">
        <v>17622</v>
      </c>
      <c r="F1573" t="s">
        <v>97</v>
      </c>
      <c r="G1573" t="s">
        <v>17623</v>
      </c>
      <c r="H1573" t="s">
        <v>2627</v>
      </c>
      <c r="I1573" t="s">
        <v>34</v>
      </c>
      <c r="J1573" t="s">
        <v>17624</v>
      </c>
      <c r="K1573" t="s">
        <v>414</v>
      </c>
      <c r="L1573" t="s">
        <v>34</v>
      </c>
      <c r="M1573" t="s">
        <v>17625</v>
      </c>
      <c r="N1573" t="s">
        <v>17626</v>
      </c>
      <c r="O1573" t="s">
        <v>17465</v>
      </c>
      <c r="P1573" t="s">
        <v>14421</v>
      </c>
      <c r="Q1573" t="s">
        <v>41</v>
      </c>
      <c r="R1573" t="s">
        <v>17627</v>
      </c>
      <c r="S1573" t="s">
        <v>17628</v>
      </c>
      <c r="T1573" t="s">
        <v>17627</v>
      </c>
      <c r="U1573" t="s">
        <v>459</v>
      </c>
      <c r="V1573" t="s">
        <v>4057</v>
      </c>
      <c r="W1573" t="s">
        <v>76</v>
      </c>
      <c r="X1573" t="s">
        <v>47</v>
      </c>
      <c r="Y1573" t="s">
        <v>17629</v>
      </c>
      <c r="Z1573" t="s">
        <v>34</v>
      </c>
      <c r="AA1573" t="s">
        <v>49</v>
      </c>
      <c r="AB1573" t="s">
        <v>5807</v>
      </c>
    </row>
    <row r="1574" spans="1:28">
      <c r="A1574" t="s">
        <v>17630</v>
      </c>
      <c r="B1574" t="s">
        <v>28</v>
      </c>
      <c r="C1574" t="s">
        <v>17631</v>
      </c>
      <c r="D1574" t="s">
        <v>17632</v>
      </c>
      <c r="E1574" t="s">
        <v>17633</v>
      </c>
      <c r="F1574" t="s">
        <v>97</v>
      </c>
      <c r="G1574" t="s">
        <v>17634</v>
      </c>
      <c r="H1574" t="s">
        <v>17635</v>
      </c>
      <c r="I1574" t="s">
        <v>34</v>
      </c>
      <c r="J1574" t="s">
        <v>17636</v>
      </c>
      <c r="K1574" t="s">
        <v>1899</v>
      </c>
      <c r="L1574" t="s">
        <v>34</v>
      </c>
      <c r="M1574" t="s">
        <v>17637</v>
      </c>
      <c r="N1574" t="s">
        <v>17638</v>
      </c>
      <c r="O1574" t="s">
        <v>17465</v>
      </c>
      <c r="P1574" t="s">
        <v>14421</v>
      </c>
      <c r="Q1574" t="s">
        <v>41</v>
      </c>
      <c r="R1574" t="s">
        <v>17639</v>
      </c>
      <c r="S1574" t="s">
        <v>17640</v>
      </c>
      <c r="T1574" t="s">
        <v>17639</v>
      </c>
      <c r="U1574" t="s">
        <v>44</v>
      </c>
      <c r="V1574" t="s">
        <v>45</v>
      </c>
      <c r="W1574" t="s">
        <v>76</v>
      </c>
      <c r="X1574" t="s">
        <v>47</v>
      </c>
      <c r="Y1574" t="s">
        <v>17641</v>
      </c>
      <c r="Z1574" t="s">
        <v>34</v>
      </c>
      <c r="AA1574" t="s">
        <v>49</v>
      </c>
      <c r="AB1574" t="s">
        <v>2609</v>
      </c>
    </row>
    <row r="1575" spans="1:28">
      <c r="A1575" t="s">
        <v>17642</v>
      </c>
      <c r="B1575" t="s">
        <v>67</v>
      </c>
      <c r="C1575" t="s">
        <v>34</v>
      </c>
      <c r="D1575" t="s">
        <v>34</v>
      </c>
      <c r="E1575" t="s">
        <v>17643</v>
      </c>
      <c r="F1575" t="s">
        <v>68</v>
      </c>
      <c r="G1575" t="s">
        <v>4273</v>
      </c>
      <c r="H1575" t="s">
        <v>17390</v>
      </c>
      <c r="I1575" t="s">
        <v>34</v>
      </c>
      <c r="J1575" t="s">
        <v>17644</v>
      </c>
      <c r="K1575" t="s">
        <v>451</v>
      </c>
      <c r="L1575" t="s">
        <v>34</v>
      </c>
      <c r="M1575" t="s">
        <v>17645</v>
      </c>
      <c r="N1575" t="s">
        <v>17646</v>
      </c>
      <c r="O1575" t="s">
        <v>17647</v>
      </c>
      <c r="P1575" t="s">
        <v>14624</v>
      </c>
      <c r="Q1575" t="s">
        <v>41</v>
      </c>
      <c r="R1575" t="s">
        <v>17648</v>
      </c>
      <c r="S1575" t="s">
        <v>17649</v>
      </c>
      <c r="T1575" t="s">
        <v>17648</v>
      </c>
      <c r="U1575" t="s">
        <v>44</v>
      </c>
      <c r="V1575" t="s">
        <v>45</v>
      </c>
      <c r="W1575" t="s">
        <v>76</v>
      </c>
      <c r="X1575" t="s">
        <v>47</v>
      </c>
      <c r="Y1575" t="s">
        <v>17650</v>
      </c>
      <c r="Z1575" t="s">
        <v>178</v>
      </c>
      <c r="AA1575" t="s">
        <v>49</v>
      </c>
      <c r="AB1575" t="s">
        <v>9569</v>
      </c>
    </row>
    <row r="1576" spans="1:28">
      <c r="A1576" t="s">
        <v>17651</v>
      </c>
      <c r="B1576" t="s">
        <v>28</v>
      </c>
      <c r="C1576" t="s">
        <v>17652</v>
      </c>
      <c r="D1576" t="s">
        <v>17653</v>
      </c>
      <c r="E1576" t="s">
        <v>17654</v>
      </c>
      <c r="F1576" t="s">
        <v>97</v>
      </c>
      <c r="G1576" t="s">
        <v>1667</v>
      </c>
      <c r="H1576" t="s">
        <v>1436</v>
      </c>
      <c r="I1576" t="s">
        <v>34</v>
      </c>
      <c r="J1576" t="s">
        <v>6586</v>
      </c>
      <c r="K1576" t="s">
        <v>414</v>
      </c>
      <c r="L1576" t="s">
        <v>34</v>
      </c>
      <c r="M1576" t="s">
        <v>17655</v>
      </c>
      <c r="N1576" t="s">
        <v>17656</v>
      </c>
      <c r="O1576" t="s">
        <v>17647</v>
      </c>
      <c r="P1576" t="s">
        <v>14624</v>
      </c>
      <c r="Q1576" t="s">
        <v>41</v>
      </c>
      <c r="R1576" t="s">
        <v>17657</v>
      </c>
      <c r="S1576" t="s">
        <v>17658</v>
      </c>
      <c r="T1576" t="s">
        <v>17659</v>
      </c>
      <c r="U1576" t="s">
        <v>235</v>
      </c>
      <c r="V1576" t="s">
        <v>45</v>
      </c>
      <c r="W1576" t="s">
        <v>148</v>
      </c>
      <c r="X1576" t="s">
        <v>77</v>
      </c>
      <c r="Y1576" t="s">
        <v>17660</v>
      </c>
      <c r="Z1576" t="s">
        <v>34</v>
      </c>
      <c r="AA1576" t="s">
        <v>49</v>
      </c>
      <c r="AB1576" t="s">
        <v>3230</v>
      </c>
    </row>
    <row r="1577" spans="1:28">
      <c r="A1577" t="s">
        <v>17661</v>
      </c>
      <c r="B1577" t="s">
        <v>28</v>
      </c>
      <c r="C1577" t="s">
        <v>17662</v>
      </c>
      <c r="D1577" t="s">
        <v>17663</v>
      </c>
      <c r="E1577" t="s">
        <v>17664</v>
      </c>
      <c r="F1577" t="s">
        <v>97</v>
      </c>
      <c r="G1577" t="s">
        <v>17665</v>
      </c>
      <c r="H1577" t="s">
        <v>2897</v>
      </c>
      <c r="I1577" t="s">
        <v>34</v>
      </c>
      <c r="J1577" t="s">
        <v>17666</v>
      </c>
      <c r="K1577" t="s">
        <v>319</v>
      </c>
      <c r="L1577" t="s">
        <v>34</v>
      </c>
      <c r="M1577" t="s">
        <v>17667</v>
      </c>
      <c r="N1577" t="s">
        <v>17668</v>
      </c>
      <c r="O1577" t="s">
        <v>17647</v>
      </c>
      <c r="P1577" t="s">
        <v>14624</v>
      </c>
      <c r="Q1577" t="s">
        <v>41</v>
      </c>
      <c r="R1577" t="s">
        <v>17669</v>
      </c>
      <c r="S1577" t="s">
        <v>17670</v>
      </c>
      <c r="T1577" t="s">
        <v>17671</v>
      </c>
      <c r="U1577" t="s">
        <v>44</v>
      </c>
      <c r="V1577" t="s">
        <v>45</v>
      </c>
      <c r="W1577" t="s">
        <v>252</v>
      </c>
      <c r="X1577" t="s">
        <v>77</v>
      </c>
      <c r="Y1577" t="s">
        <v>17672</v>
      </c>
      <c r="Z1577" t="s">
        <v>34</v>
      </c>
      <c r="AA1577" t="s">
        <v>49</v>
      </c>
      <c r="AB1577" t="s">
        <v>2573</v>
      </c>
    </row>
    <row r="1578" spans="1:28">
      <c r="A1578" t="s">
        <v>17673</v>
      </c>
      <c r="B1578" t="s">
        <v>28</v>
      </c>
      <c r="C1578" t="s">
        <v>17674</v>
      </c>
      <c r="D1578" t="s">
        <v>17675</v>
      </c>
      <c r="E1578" t="s">
        <v>17676</v>
      </c>
      <c r="F1578" t="s">
        <v>97</v>
      </c>
      <c r="G1578" t="s">
        <v>1654</v>
      </c>
      <c r="H1578" t="s">
        <v>17677</v>
      </c>
      <c r="I1578" t="s">
        <v>34</v>
      </c>
      <c r="J1578" t="s">
        <v>17678</v>
      </c>
      <c r="K1578" t="s">
        <v>58</v>
      </c>
      <c r="L1578" t="s">
        <v>34</v>
      </c>
      <c r="M1578" t="s">
        <v>17679</v>
      </c>
      <c r="N1578" t="s">
        <v>17680</v>
      </c>
      <c r="O1578" t="s">
        <v>17647</v>
      </c>
      <c r="P1578" t="s">
        <v>14624</v>
      </c>
      <c r="Q1578" t="s">
        <v>41</v>
      </c>
      <c r="R1578" t="s">
        <v>17681</v>
      </c>
      <c r="S1578" t="s">
        <v>17682</v>
      </c>
      <c r="T1578" t="s">
        <v>17681</v>
      </c>
      <c r="U1578" t="s">
        <v>44</v>
      </c>
      <c r="V1578" t="s">
        <v>45</v>
      </c>
      <c r="W1578" t="s">
        <v>76</v>
      </c>
      <c r="X1578" t="s">
        <v>47</v>
      </c>
      <c r="Y1578" t="s">
        <v>17683</v>
      </c>
      <c r="Z1578" t="s">
        <v>34</v>
      </c>
      <c r="AA1578" t="s">
        <v>49</v>
      </c>
      <c r="AB1578" t="s">
        <v>812</v>
      </c>
    </row>
    <row r="1579" spans="1:28">
      <c r="A1579" t="s">
        <v>17684</v>
      </c>
      <c r="B1579" t="s">
        <v>67</v>
      </c>
      <c r="C1579" t="s">
        <v>34</v>
      </c>
      <c r="D1579" t="s">
        <v>34</v>
      </c>
      <c r="E1579" t="s">
        <v>17685</v>
      </c>
      <c r="F1579" t="s">
        <v>68</v>
      </c>
      <c r="G1579" t="s">
        <v>17686</v>
      </c>
      <c r="H1579" t="s">
        <v>9615</v>
      </c>
      <c r="I1579" t="s">
        <v>34</v>
      </c>
      <c r="J1579" t="s">
        <v>17687</v>
      </c>
      <c r="K1579" t="s">
        <v>36</v>
      </c>
      <c r="L1579" t="s">
        <v>34</v>
      </c>
      <c r="M1579" t="s">
        <v>17688</v>
      </c>
      <c r="N1579" t="s">
        <v>17689</v>
      </c>
      <c r="O1579" t="s">
        <v>17647</v>
      </c>
      <c r="P1579" t="s">
        <v>14624</v>
      </c>
      <c r="Q1579" t="s">
        <v>41</v>
      </c>
      <c r="R1579" t="s">
        <v>17690</v>
      </c>
      <c r="S1579" t="s">
        <v>17691</v>
      </c>
      <c r="T1579" t="s">
        <v>17692</v>
      </c>
      <c r="U1579" t="s">
        <v>235</v>
      </c>
      <c r="V1579" t="s">
        <v>217</v>
      </c>
      <c r="W1579" t="s">
        <v>392</v>
      </c>
      <c r="X1579" t="s">
        <v>77</v>
      </c>
      <c r="Y1579" t="s">
        <v>17693</v>
      </c>
      <c r="Z1579" t="s">
        <v>34</v>
      </c>
      <c r="AA1579" t="s">
        <v>296</v>
      </c>
      <c r="AB1579" t="s">
        <v>1419</v>
      </c>
    </row>
    <row r="1580" spans="1:28">
      <c r="A1580" t="s">
        <v>17694</v>
      </c>
      <c r="B1580" t="s">
        <v>28</v>
      </c>
      <c r="C1580" t="s">
        <v>17695</v>
      </c>
      <c r="D1580" t="s">
        <v>17696</v>
      </c>
      <c r="E1580" t="s">
        <v>17697</v>
      </c>
      <c r="F1580" t="s">
        <v>97</v>
      </c>
      <c r="G1580" t="s">
        <v>17698</v>
      </c>
      <c r="H1580" t="s">
        <v>16150</v>
      </c>
      <c r="I1580" t="s">
        <v>34</v>
      </c>
      <c r="J1580" t="s">
        <v>17699</v>
      </c>
      <c r="K1580" t="s">
        <v>34</v>
      </c>
      <c r="L1580" t="s">
        <v>34</v>
      </c>
      <c r="M1580" t="s">
        <v>17700</v>
      </c>
      <c r="N1580" t="s">
        <v>17701</v>
      </c>
      <c r="O1580" t="s">
        <v>17647</v>
      </c>
      <c r="P1580" t="s">
        <v>14624</v>
      </c>
      <c r="Q1580" t="s">
        <v>41</v>
      </c>
      <c r="R1580" t="s">
        <v>17702</v>
      </c>
      <c r="S1580" t="s">
        <v>17703</v>
      </c>
      <c r="T1580" t="s">
        <v>17704</v>
      </c>
      <c r="U1580" t="s">
        <v>44</v>
      </c>
      <c r="V1580" t="s">
        <v>45</v>
      </c>
      <c r="W1580" t="s">
        <v>63</v>
      </c>
      <c r="X1580" t="s">
        <v>77</v>
      </c>
      <c r="Y1580" t="s">
        <v>17705</v>
      </c>
      <c r="Z1580" t="s">
        <v>34</v>
      </c>
      <c r="AA1580" t="s">
        <v>49</v>
      </c>
      <c r="AB1580" t="s">
        <v>747</v>
      </c>
    </row>
    <row r="1581" spans="1:28">
      <c r="A1581" t="s">
        <v>17706</v>
      </c>
      <c r="B1581" t="s">
        <v>67</v>
      </c>
      <c r="C1581" t="s">
        <v>34</v>
      </c>
      <c r="D1581" t="s">
        <v>34</v>
      </c>
      <c r="E1581" t="s">
        <v>17707</v>
      </c>
      <c r="F1581" t="s">
        <v>68</v>
      </c>
      <c r="G1581" t="s">
        <v>4156</v>
      </c>
      <c r="H1581" t="s">
        <v>17708</v>
      </c>
      <c r="I1581" t="s">
        <v>34</v>
      </c>
      <c r="J1581" t="s">
        <v>17709</v>
      </c>
      <c r="K1581" t="s">
        <v>244</v>
      </c>
      <c r="L1581" t="s">
        <v>34</v>
      </c>
      <c r="M1581" t="s">
        <v>17710</v>
      </c>
      <c r="N1581" t="s">
        <v>17711</v>
      </c>
      <c r="O1581" t="s">
        <v>17647</v>
      </c>
      <c r="P1581" t="s">
        <v>14624</v>
      </c>
      <c r="Q1581" t="s">
        <v>41</v>
      </c>
      <c r="R1581" t="s">
        <v>17712</v>
      </c>
      <c r="S1581" t="s">
        <v>17713</v>
      </c>
      <c r="T1581" t="s">
        <v>17712</v>
      </c>
      <c r="U1581" t="s">
        <v>44</v>
      </c>
      <c r="V1581" t="s">
        <v>45</v>
      </c>
      <c r="W1581" t="s">
        <v>76</v>
      </c>
      <c r="X1581" t="s">
        <v>47</v>
      </c>
      <c r="Y1581" t="s">
        <v>17714</v>
      </c>
      <c r="Z1581" t="s">
        <v>34</v>
      </c>
      <c r="AA1581" t="s">
        <v>49</v>
      </c>
      <c r="AB1581" t="s">
        <v>670</v>
      </c>
    </row>
    <row r="1582" spans="1:28">
      <c r="A1582" t="s">
        <v>17715</v>
      </c>
      <c r="B1582" t="s">
        <v>28</v>
      </c>
      <c r="C1582" t="s">
        <v>17716</v>
      </c>
      <c r="D1582" t="s">
        <v>17717</v>
      </c>
      <c r="E1582" t="s">
        <v>17718</v>
      </c>
      <c r="F1582" t="s">
        <v>97</v>
      </c>
      <c r="G1582" t="s">
        <v>17719</v>
      </c>
      <c r="H1582" t="s">
        <v>17720</v>
      </c>
      <c r="I1582" t="s">
        <v>34</v>
      </c>
      <c r="J1582" t="s">
        <v>17721</v>
      </c>
      <c r="K1582" t="s">
        <v>112</v>
      </c>
      <c r="L1582" t="s">
        <v>34</v>
      </c>
      <c r="M1582" t="s">
        <v>17722</v>
      </c>
      <c r="N1582" t="s">
        <v>17723</v>
      </c>
      <c r="O1582" t="s">
        <v>17647</v>
      </c>
      <c r="P1582" t="s">
        <v>14624</v>
      </c>
      <c r="Q1582" t="s">
        <v>41</v>
      </c>
      <c r="R1582" t="s">
        <v>17724</v>
      </c>
      <c r="S1582" t="s">
        <v>17725</v>
      </c>
      <c r="T1582" t="s">
        <v>17724</v>
      </c>
      <c r="U1582" t="s">
        <v>44</v>
      </c>
      <c r="V1582" t="s">
        <v>45</v>
      </c>
      <c r="W1582" t="s">
        <v>76</v>
      </c>
      <c r="X1582" t="s">
        <v>47</v>
      </c>
      <c r="Y1582" t="s">
        <v>17726</v>
      </c>
      <c r="Z1582" t="s">
        <v>34</v>
      </c>
      <c r="AA1582" t="s">
        <v>49</v>
      </c>
      <c r="AB1582" t="s">
        <v>7850</v>
      </c>
    </row>
    <row r="1583" spans="1:28">
      <c r="A1583" t="s">
        <v>17727</v>
      </c>
      <c r="B1583" t="s">
        <v>28</v>
      </c>
      <c r="C1583" t="s">
        <v>17728</v>
      </c>
      <c r="D1583" t="s">
        <v>17729</v>
      </c>
      <c r="E1583" t="s">
        <v>17730</v>
      </c>
      <c r="F1583" t="s">
        <v>97</v>
      </c>
      <c r="G1583" t="s">
        <v>17731</v>
      </c>
      <c r="H1583" t="s">
        <v>5811</v>
      </c>
      <c r="I1583" t="s">
        <v>34</v>
      </c>
      <c r="J1583" t="s">
        <v>17732</v>
      </c>
      <c r="K1583" t="s">
        <v>36</v>
      </c>
      <c r="L1583" t="s">
        <v>34</v>
      </c>
      <c r="M1583" t="s">
        <v>17733</v>
      </c>
      <c r="N1583" t="s">
        <v>17734</v>
      </c>
      <c r="O1583" t="s">
        <v>17647</v>
      </c>
      <c r="P1583" t="s">
        <v>14624</v>
      </c>
      <c r="Q1583" t="s">
        <v>41</v>
      </c>
      <c r="R1583" t="s">
        <v>17735</v>
      </c>
      <c r="S1583" t="s">
        <v>17736</v>
      </c>
      <c r="T1583" t="s">
        <v>17735</v>
      </c>
      <c r="U1583" t="s">
        <v>235</v>
      </c>
      <c r="V1583" t="s">
        <v>217</v>
      </c>
      <c r="W1583" t="s">
        <v>392</v>
      </c>
      <c r="X1583" t="s">
        <v>47</v>
      </c>
      <c r="Y1583" t="s">
        <v>17737</v>
      </c>
      <c r="Z1583" t="s">
        <v>34</v>
      </c>
      <c r="AA1583" t="s">
        <v>49</v>
      </c>
      <c r="AB1583" t="s">
        <v>708</v>
      </c>
    </row>
    <row r="1584" spans="1:28">
      <c r="A1584" t="s">
        <v>17738</v>
      </c>
      <c r="B1584" t="s">
        <v>28</v>
      </c>
      <c r="C1584" t="s">
        <v>17739</v>
      </c>
      <c r="D1584" t="s">
        <v>17740</v>
      </c>
      <c r="E1584" t="s">
        <v>17741</v>
      </c>
      <c r="F1584" t="s">
        <v>97</v>
      </c>
      <c r="G1584" t="s">
        <v>17742</v>
      </c>
      <c r="H1584" t="s">
        <v>17743</v>
      </c>
      <c r="I1584" t="s">
        <v>34</v>
      </c>
      <c r="J1584" t="s">
        <v>17744</v>
      </c>
      <c r="K1584" t="s">
        <v>261</v>
      </c>
      <c r="L1584" t="s">
        <v>34</v>
      </c>
      <c r="M1584" t="s">
        <v>17745</v>
      </c>
      <c r="N1584" t="s">
        <v>17746</v>
      </c>
      <c r="O1584" t="s">
        <v>17647</v>
      </c>
      <c r="P1584" t="s">
        <v>14624</v>
      </c>
      <c r="Q1584" t="s">
        <v>41</v>
      </c>
      <c r="R1584" t="s">
        <v>17747</v>
      </c>
      <c r="S1584" t="s">
        <v>17748</v>
      </c>
      <c r="T1584" t="s">
        <v>17747</v>
      </c>
      <c r="U1584" t="s">
        <v>44</v>
      </c>
      <c r="V1584" t="s">
        <v>45</v>
      </c>
      <c r="W1584" t="s">
        <v>76</v>
      </c>
      <c r="X1584" t="s">
        <v>47</v>
      </c>
      <c r="Y1584" t="s">
        <v>17749</v>
      </c>
      <c r="Z1584" t="s">
        <v>34</v>
      </c>
      <c r="AA1584" t="s">
        <v>49</v>
      </c>
      <c r="AB1584" t="s">
        <v>5598</v>
      </c>
    </row>
    <row r="1585" spans="1:28">
      <c r="A1585" t="s">
        <v>17750</v>
      </c>
      <c r="B1585" t="s">
        <v>28</v>
      </c>
      <c r="C1585" t="s">
        <v>17751</v>
      </c>
      <c r="D1585" t="s">
        <v>17752</v>
      </c>
      <c r="E1585" t="s">
        <v>17753</v>
      </c>
      <c r="F1585" t="s">
        <v>97</v>
      </c>
      <c r="G1585" t="s">
        <v>17754</v>
      </c>
      <c r="H1585" t="s">
        <v>17755</v>
      </c>
      <c r="I1585" t="s">
        <v>34</v>
      </c>
      <c r="J1585" t="s">
        <v>17756</v>
      </c>
      <c r="K1585" t="s">
        <v>58</v>
      </c>
      <c r="L1585" t="s">
        <v>34</v>
      </c>
      <c r="M1585" t="s">
        <v>17757</v>
      </c>
      <c r="N1585" t="s">
        <v>17758</v>
      </c>
      <c r="O1585" t="s">
        <v>17647</v>
      </c>
      <c r="P1585" t="s">
        <v>14624</v>
      </c>
      <c r="Q1585" t="s">
        <v>41</v>
      </c>
      <c r="R1585" t="s">
        <v>17759</v>
      </c>
      <c r="S1585" t="s">
        <v>17760</v>
      </c>
      <c r="T1585" t="s">
        <v>17759</v>
      </c>
      <c r="U1585" t="s">
        <v>44</v>
      </c>
      <c r="V1585" t="s">
        <v>45</v>
      </c>
      <c r="W1585" t="s">
        <v>76</v>
      </c>
      <c r="X1585" t="s">
        <v>47</v>
      </c>
      <c r="Y1585" t="s">
        <v>17761</v>
      </c>
      <c r="Z1585" t="s">
        <v>34</v>
      </c>
      <c r="AA1585" t="s">
        <v>49</v>
      </c>
      <c r="AB1585" t="s">
        <v>9795</v>
      </c>
    </row>
    <row r="1586" spans="1:28">
      <c r="A1586" t="s">
        <v>17762</v>
      </c>
      <c r="B1586" t="s">
        <v>28</v>
      </c>
      <c r="C1586" t="s">
        <v>17763</v>
      </c>
      <c r="D1586" t="s">
        <v>17764</v>
      </c>
      <c r="E1586" t="s">
        <v>17765</v>
      </c>
      <c r="F1586" t="s">
        <v>97</v>
      </c>
      <c r="G1586" t="s">
        <v>17766</v>
      </c>
      <c r="H1586" t="s">
        <v>2897</v>
      </c>
      <c r="I1586" t="s">
        <v>34</v>
      </c>
      <c r="J1586" t="s">
        <v>17767</v>
      </c>
      <c r="K1586" t="s">
        <v>276</v>
      </c>
      <c r="L1586" t="s">
        <v>34</v>
      </c>
      <c r="M1586" t="s">
        <v>17768</v>
      </c>
      <c r="N1586" t="s">
        <v>17769</v>
      </c>
      <c r="O1586" t="s">
        <v>17647</v>
      </c>
      <c r="P1586" t="s">
        <v>14624</v>
      </c>
      <c r="Q1586" t="s">
        <v>41</v>
      </c>
      <c r="R1586" t="s">
        <v>17770</v>
      </c>
      <c r="S1586" t="s">
        <v>17771</v>
      </c>
      <c r="T1586" t="s">
        <v>17770</v>
      </c>
      <c r="U1586" t="s">
        <v>44</v>
      </c>
      <c r="V1586" t="s">
        <v>45</v>
      </c>
      <c r="W1586" t="s">
        <v>76</v>
      </c>
      <c r="X1586" t="s">
        <v>47</v>
      </c>
      <c r="Y1586" t="s">
        <v>17772</v>
      </c>
      <c r="Z1586" t="s">
        <v>34</v>
      </c>
      <c r="AA1586" t="s">
        <v>49</v>
      </c>
      <c r="AB1586" t="s">
        <v>3470</v>
      </c>
    </row>
    <row r="1587" spans="1:28">
      <c r="A1587" t="s">
        <v>17773</v>
      </c>
      <c r="B1587" t="s">
        <v>28</v>
      </c>
      <c r="C1587" t="s">
        <v>17774</v>
      </c>
      <c r="D1587" t="s">
        <v>17775</v>
      </c>
      <c r="E1587" t="s">
        <v>17776</v>
      </c>
      <c r="F1587" t="s">
        <v>31</v>
      </c>
      <c r="G1587" t="s">
        <v>17777</v>
      </c>
      <c r="H1587" t="s">
        <v>139</v>
      </c>
      <c r="I1587" t="s">
        <v>34</v>
      </c>
      <c r="J1587" t="s">
        <v>17778</v>
      </c>
      <c r="K1587" t="s">
        <v>414</v>
      </c>
      <c r="L1587" t="s">
        <v>34</v>
      </c>
      <c r="M1587" t="s">
        <v>17779</v>
      </c>
      <c r="N1587" t="s">
        <v>17780</v>
      </c>
      <c r="O1587" t="s">
        <v>17647</v>
      </c>
      <c r="P1587" t="s">
        <v>14624</v>
      </c>
      <c r="Q1587" t="s">
        <v>41</v>
      </c>
      <c r="R1587" t="s">
        <v>17781</v>
      </c>
      <c r="S1587" t="s">
        <v>17782</v>
      </c>
      <c r="T1587" t="s">
        <v>17781</v>
      </c>
      <c r="U1587" t="s">
        <v>44</v>
      </c>
      <c r="V1587" t="s">
        <v>147</v>
      </c>
      <c r="W1587" t="s">
        <v>76</v>
      </c>
      <c r="X1587" t="s">
        <v>47</v>
      </c>
      <c r="Y1587" t="s">
        <v>17783</v>
      </c>
      <c r="Z1587" t="s">
        <v>34</v>
      </c>
      <c r="AA1587" t="s">
        <v>49</v>
      </c>
      <c r="AB1587" t="s">
        <v>7807</v>
      </c>
    </row>
    <row r="1588" spans="1:28">
      <c r="A1588" t="s">
        <v>17784</v>
      </c>
      <c r="B1588" t="s">
        <v>28</v>
      </c>
      <c r="C1588" t="s">
        <v>17785</v>
      </c>
      <c r="D1588" t="s">
        <v>17786</v>
      </c>
      <c r="E1588" t="s">
        <v>17787</v>
      </c>
      <c r="F1588" t="s">
        <v>97</v>
      </c>
      <c r="G1588" t="s">
        <v>4094</v>
      </c>
      <c r="H1588" t="s">
        <v>17788</v>
      </c>
      <c r="I1588" t="s">
        <v>34</v>
      </c>
      <c r="J1588" t="s">
        <v>17789</v>
      </c>
      <c r="K1588" t="s">
        <v>319</v>
      </c>
      <c r="L1588" t="s">
        <v>34</v>
      </c>
      <c r="M1588" t="s">
        <v>17790</v>
      </c>
      <c r="N1588" t="s">
        <v>17791</v>
      </c>
      <c r="O1588" t="s">
        <v>17647</v>
      </c>
      <c r="P1588" t="s">
        <v>14624</v>
      </c>
      <c r="Q1588" t="s">
        <v>41</v>
      </c>
      <c r="R1588" t="s">
        <v>17792</v>
      </c>
      <c r="S1588" t="s">
        <v>17793</v>
      </c>
      <c r="T1588" t="s">
        <v>17792</v>
      </c>
      <c r="U1588" t="s">
        <v>44</v>
      </c>
      <c r="V1588" t="s">
        <v>45</v>
      </c>
      <c r="W1588" t="s">
        <v>76</v>
      </c>
      <c r="X1588" t="s">
        <v>47</v>
      </c>
      <c r="Y1588" t="s">
        <v>17794</v>
      </c>
      <c r="Z1588" t="s">
        <v>34</v>
      </c>
      <c r="AA1588" t="s">
        <v>49</v>
      </c>
      <c r="AB1588" t="s">
        <v>1638</v>
      </c>
    </row>
    <row r="1589" spans="1:28">
      <c r="A1589" t="s">
        <v>17795</v>
      </c>
      <c r="B1589" t="s">
        <v>67</v>
      </c>
      <c r="C1589" t="s">
        <v>34</v>
      </c>
      <c r="D1589" t="s">
        <v>34</v>
      </c>
      <c r="E1589" t="s">
        <v>17796</v>
      </c>
      <c r="F1589" t="s">
        <v>68</v>
      </c>
      <c r="G1589" t="s">
        <v>17797</v>
      </c>
      <c r="H1589" t="s">
        <v>13704</v>
      </c>
      <c r="I1589" t="s">
        <v>34</v>
      </c>
      <c r="J1589" t="s">
        <v>17798</v>
      </c>
      <c r="K1589" t="s">
        <v>1899</v>
      </c>
      <c r="L1589" t="s">
        <v>34</v>
      </c>
      <c r="M1589" t="s">
        <v>17799</v>
      </c>
      <c r="N1589" t="s">
        <v>17800</v>
      </c>
      <c r="O1589" t="s">
        <v>17647</v>
      </c>
      <c r="P1589" t="s">
        <v>14624</v>
      </c>
      <c r="Q1589" t="s">
        <v>41</v>
      </c>
      <c r="R1589" t="s">
        <v>17801</v>
      </c>
      <c r="S1589" t="s">
        <v>17802</v>
      </c>
      <c r="T1589" t="s">
        <v>17801</v>
      </c>
      <c r="U1589" t="s">
        <v>44</v>
      </c>
      <c r="V1589" t="s">
        <v>45</v>
      </c>
      <c r="W1589" t="s">
        <v>76</v>
      </c>
      <c r="X1589" t="s">
        <v>47</v>
      </c>
      <c r="Y1589" t="s">
        <v>17794</v>
      </c>
      <c r="Z1589" t="s">
        <v>178</v>
      </c>
      <c r="AA1589" t="s">
        <v>49</v>
      </c>
      <c r="AB1589" t="s">
        <v>3422</v>
      </c>
    </row>
    <row r="1590" spans="1:28">
      <c r="A1590" t="s">
        <v>17803</v>
      </c>
      <c r="B1590" t="s">
        <v>67</v>
      </c>
      <c r="C1590" t="s">
        <v>34</v>
      </c>
      <c r="D1590" t="s">
        <v>34</v>
      </c>
      <c r="E1590" t="s">
        <v>17804</v>
      </c>
      <c r="F1590" t="s">
        <v>68</v>
      </c>
      <c r="G1590" t="s">
        <v>5134</v>
      </c>
      <c r="H1590" t="s">
        <v>9281</v>
      </c>
      <c r="I1590" t="s">
        <v>34</v>
      </c>
      <c r="J1590" t="s">
        <v>17805</v>
      </c>
      <c r="K1590" t="s">
        <v>361</v>
      </c>
      <c r="L1590" t="s">
        <v>34</v>
      </c>
      <c r="M1590" t="s">
        <v>17806</v>
      </c>
      <c r="N1590" t="s">
        <v>17807</v>
      </c>
      <c r="O1590" t="s">
        <v>17647</v>
      </c>
      <c r="P1590" t="s">
        <v>14624</v>
      </c>
      <c r="Q1590" t="s">
        <v>41</v>
      </c>
      <c r="R1590" t="s">
        <v>17808</v>
      </c>
      <c r="S1590" t="s">
        <v>17809</v>
      </c>
      <c r="T1590" t="s">
        <v>17808</v>
      </c>
      <c r="U1590" t="s">
        <v>44</v>
      </c>
      <c r="V1590" t="s">
        <v>45</v>
      </c>
      <c r="W1590" t="s">
        <v>76</v>
      </c>
      <c r="X1590" t="s">
        <v>47</v>
      </c>
      <c r="Y1590" t="s">
        <v>17810</v>
      </c>
      <c r="Z1590" t="s">
        <v>178</v>
      </c>
      <c r="AA1590" t="s">
        <v>164</v>
      </c>
      <c r="AB1590" t="s">
        <v>1833</v>
      </c>
    </row>
    <row r="1591" spans="1:28">
      <c r="A1591" t="s">
        <v>17811</v>
      </c>
      <c r="B1591" t="s">
        <v>67</v>
      </c>
      <c r="C1591" t="s">
        <v>34</v>
      </c>
      <c r="D1591" t="s">
        <v>34</v>
      </c>
      <c r="E1591" t="s">
        <v>17812</v>
      </c>
      <c r="F1591" t="s">
        <v>68</v>
      </c>
      <c r="G1591" t="s">
        <v>7468</v>
      </c>
      <c r="H1591" t="s">
        <v>17813</v>
      </c>
      <c r="I1591" t="s">
        <v>34</v>
      </c>
      <c r="J1591" t="s">
        <v>17814</v>
      </c>
      <c r="K1591" t="s">
        <v>2960</v>
      </c>
      <c r="L1591" t="s">
        <v>34</v>
      </c>
      <c r="M1591" t="s">
        <v>17815</v>
      </c>
      <c r="N1591" t="s">
        <v>17816</v>
      </c>
      <c r="O1591" t="s">
        <v>17817</v>
      </c>
      <c r="P1591" t="s">
        <v>13927</v>
      </c>
      <c r="Q1591" t="s">
        <v>41</v>
      </c>
      <c r="R1591" t="s">
        <v>17818</v>
      </c>
      <c r="S1591" t="s">
        <v>17819</v>
      </c>
      <c r="T1591" t="s">
        <v>17818</v>
      </c>
      <c r="U1591" t="s">
        <v>44</v>
      </c>
      <c r="V1591" t="s">
        <v>45</v>
      </c>
      <c r="W1591" t="s">
        <v>76</v>
      </c>
      <c r="X1591" t="s">
        <v>47</v>
      </c>
      <c r="Y1591" t="s">
        <v>17820</v>
      </c>
      <c r="Z1591" t="s">
        <v>34</v>
      </c>
      <c r="AA1591" t="s">
        <v>49</v>
      </c>
      <c r="AB1591" t="s">
        <v>2681</v>
      </c>
    </row>
    <row r="1592" spans="1:28">
      <c r="A1592" t="s">
        <v>17821</v>
      </c>
      <c r="B1592" t="s">
        <v>67</v>
      </c>
      <c r="C1592" t="s">
        <v>34</v>
      </c>
      <c r="D1592" t="s">
        <v>34</v>
      </c>
      <c r="E1592" t="s">
        <v>17822</v>
      </c>
      <c r="F1592" t="s">
        <v>68</v>
      </c>
      <c r="G1592" t="s">
        <v>17823</v>
      </c>
      <c r="H1592" t="s">
        <v>17824</v>
      </c>
      <c r="I1592" t="s">
        <v>34</v>
      </c>
      <c r="J1592" t="s">
        <v>17825</v>
      </c>
      <c r="K1592" t="s">
        <v>34</v>
      </c>
      <c r="L1592" t="s">
        <v>34</v>
      </c>
      <c r="M1592" t="s">
        <v>17826</v>
      </c>
      <c r="N1592" t="s">
        <v>17827</v>
      </c>
      <c r="O1592" t="s">
        <v>17817</v>
      </c>
      <c r="P1592" t="s">
        <v>13927</v>
      </c>
      <c r="Q1592" t="s">
        <v>41</v>
      </c>
      <c r="R1592" t="s">
        <v>17828</v>
      </c>
      <c r="S1592" t="s">
        <v>17829</v>
      </c>
      <c r="T1592" t="s">
        <v>17830</v>
      </c>
      <c r="U1592" t="s">
        <v>44</v>
      </c>
      <c r="V1592" t="s">
        <v>45</v>
      </c>
      <c r="W1592" t="s">
        <v>148</v>
      </c>
      <c r="X1592" t="s">
        <v>77</v>
      </c>
      <c r="Y1592" t="s">
        <v>17831</v>
      </c>
      <c r="Z1592" t="s">
        <v>34</v>
      </c>
      <c r="AA1592" t="s">
        <v>164</v>
      </c>
      <c r="AB1592" t="s">
        <v>3707</v>
      </c>
    </row>
    <row r="1593" spans="1:28">
      <c r="A1593" t="s">
        <v>17832</v>
      </c>
      <c r="B1593" t="s">
        <v>28</v>
      </c>
      <c r="C1593" t="s">
        <v>17833</v>
      </c>
      <c r="D1593" t="s">
        <v>17834</v>
      </c>
      <c r="E1593" t="s">
        <v>17835</v>
      </c>
      <c r="F1593" t="s">
        <v>97</v>
      </c>
      <c r="G1593" t="s">
        <v>17836</v>
      </c>
      <c r="H1593" t="s">
        <v>17837</v>
      </c>
      <c r="I1593" t="s">
        <v>34</v>
      </c>
      <c r="J1593" t="s">
        <v>17838</v>
      </c>
      <c r="K1593" t="s">
        <v>112</v>
      </c>
      <c r="L1593" t="s">
        <v>34</v>
      </c>
      <c r="M1593" t="s">
        <v>17839</v>
      </c>
      <c r="N1593" t="s">
        <v>17840</v>
      </c>
      <c r="O1593" t="s">
        <v>17817</v>
      </c>
      <c r="P1593" t="s">
        <v>13927</v>
      </c>
      <c r="Q1593" t="s">
        <v>41</v>
      </c>
      <c r="R1593" t="s">
        <v>17841</v>
      </c>
      <c r="S1593" t="s">
        <v>17842</v>
      </c>
      <c r="T1593" t="s">
        <v>17841</v>
      </c>
      <c r="U1593" t="s">
        <v>44</v>
      </c>
      <c r="V1593" t="s">
        <v>45</v>
      </c>
      <c r="W1593" t="s">
        <v>46</v>
      </c>
      <c r="X1593" t="s">
        <v>47</v>
      </c>
      <c r="Y1593" t="s">
        <v>17843</v>
      </c>
      <c r="Z1593" t="s">
        <v>34</v>
      </c>
      <c r="AA1593" t="s">
        <v>49</v>
      </c>
      <c r="AB1593" t="s">
        <v>2585</v>
      </c>
    </row>
    <row r="1594" spans="1:28">
      <c r="A1594" t="s">
        <v>17844</v>
      </c>
      <c r="B1594" t="s">
        <v>67</v>
      </c>
      <c r="C1594" t="s">
        <v>34</v>
      </c>
      <c r="D1594" t="s">
        <v>34</v>
      </c>
      <c r="E1594" t="s">
        <v>17845</v>
      </c>
      <c r="F1594" t="s">
        <v>68</v>
      </c>
      <c r="G1594" t="s">
        <v>17846</v>
      </c>
      <c r="H1594" t="s">
        <v>17847</v>
      </c>
      <c r="I1594" t="s">
        <v>34</v>
      </c>
      <c r="J1594" t="s">
        <v>17848</v>
      </c>
      <c r="K1594" t="s">
        <v>58</v>
      </c>
      <c r="L1594" t="s">
        <v>34</v>
      </c>
      <c r="M1594" t="s">
        <v>17849</v>
      </c>
      <c r="N1594" t="s">
        <v>17850</v>
      </c>
      <c r="O1594" t="s">
        <v>17817</v>
      </c>
      <c r="P1594" t="s">
        <v>13927</v>
      </c>
      <c r="Q1594" t="s">
        <v>41</v>
      </c>
      <c r="R1594" t="s">
        <v>17851</v>
      </c>
      <c r="S1594" t="s">
        <v>17852</v>
      </c>
      <c r="T1594" t="s">
        <v>17851</v>
      </c>
      <c r="U1594" t="s">
        <v>44</v>
      </c>
      <c r="V1594" t="s">
        <v>45</v>
      </c>
      <c r="W1594" t="s">
        <v>76</v>
      </c>
      <c r="X1594" t="s">
        <v>47</v>
      </c>
      <c r="Y1594" t="s">
        <v>17853</v>
      </c>
      <c r="Z1594" t="s">
        <v>34</v>
      </c>
      <c r="AA1594" t="s">
        <v>49</v>
      </c>
      <c r="AB1594" t="s">
        <v>3361</v>
      </c>
    </row>
    <row r="1595" spans="1:28">
      <c r="A1595" t="s">
        <v>17854</v>
      </c>
      <c r="B1595" t="s">
        <v>28</v>
      </c>
      <c r="C1595" t="s">
        <v>17855</v>
      </c>
      <c r="D1595" t="s">
        <v>17856</v>
      </c>
      <c r="E1595" t="s">
        <v>17857</v>
      </c>
      <c r="F1595" t="s">
        <v>31</v>
      </c>
      <c r="G1595" t="s">
        <v>10097</v>
      </c>
      <c r="H1595" t="s">
        <v>17858</v>
      </c>
      <c r="I1595" t="s">
        <v>34</v>
      </c>
      <c r="J1595" t="s">
        <v>2348</v>
      </c>
      <c r="K1595" t="s">
        <v>212</v>
      </c>
      <c r="L1595" t="s">
        <v>34</v>
      </c>
      <c r="M1595" t="s">
        <v>17859</v>
      </c>
      <c r="N1595" t="s">
        <v>17860</v>
      </c>
      <c r="O1595" t="s">
        <v>17817</v>
      </c>
      <c r="P1595" t="s">
        <v>13927</v>
      </c>
      <c r="Q1595" t="s">
        <v>41</v>
      </c>
      <c r="R1595" t="s">
        <v>17861</v>
      </c>
      <c r="S1595" t="s">
        <v>17862</v>
      </c>
      <c r="T1595" t="s">
        <v>17861</v>
      </c>
      <c r="U1595" t="s">
        <v>44</v>
      </c>
      <c r="V1595" t="s">
        <v>45</v>
      </c>
      <c r="W1595" t="s">
        <v>46</v>
      </c>
      <c r="X1595" t="s">
        <v>47</v>
      </c>
      <c r="Y1595" t="s">
        <v>17863</v>
      </c>
      <c r="Z1595" t="s">
        <v>34</v>
      </c>
      <c r="AA1595" t="s">
        <v>164</v>
      </c>
      <c r="AB1595" t="s">
        <v>7349</v>
      </c>
    </row>
    <row r="1596" spans="1:28">
      <c r="A1596" t="s">
        <v>17864</v>
      </c>
      <c r="B1596" t="s">
        <v>67</v>
      </c>
      <c r="C1596" t="s">
        <v>34</v>
      </c>
      <c r="D1596" t="s">
        <v>34</v>
      </c>
      <c r="E1596" t="s">
        <v>17865</v>
      </c>
      <c r="F1596" t="s">
        <v>68</v>
      </c>
      <c r="G1596" t="s">
        <v>5013</v>
      </c>
      <c r="H1596" t="s">
        <v>3414</v>
      </c>
      <c r="I1596" t="s">
        <v>34</v>
      </c>
      <c r="J1596" t="s">
        <v>17866</v>
      </c>
      <c r="K1596" t="s">
        <v>185</v>
      </c>
      <c r="L1596" t="s">
        <v>34</v>
      </c>
      <c r="M1596" t="s">
        <v>17867</v>
      </c>
      <c r="N1596" t="s">
        <v>17868</v>
      </c>
      <c r="O1596" t="s">
        <v>17817</v>
      </c>
      <c r="P1596" t="s">
        <v>13927</v>
      </c>
      <c r="Q1596" t="s">
        <v>41</v>
      </c>
      <c r="R1596" t="s">
        <v>17869</v>
      </c>
      <c r="S1596" t="s">
        <v>17870</v>
      </c>
      <c r="T1596" t="s">
        <v>17869</v>
      </c>
      <c r="U1596" t="s">
        <v>44</v>
      </c>
      <c r="V1596" t="s">
        <v>45</v>
      </c>
      <c r="W1596" t="s">
        <v>76</v>
      </c>
      <c r="X1596" t="s">
        <v>47</v>
      </c>
      <c r="Y1596" t="s">
        <v>17871</v>
      </c>
      <c r="Z1596" t="s">
        <v>178</v>
      </c>
      <c r="AA1596" t="s">
        <v>49</v>
      </c>
      <c r="AB1596" t="s">
        <v>461</v>
      </c>
    </row>
    <row r="1597" spans="1:28">
      <c r="A1597" t="s">
        <v>17872</v>
      </c>
      <c r="B1597" t="s">
        <v>67</v>
      </c>
      <c r="C1597" t="s">
        <v>34</v>
      </c>
      <c r="D1597" t="s">
        <v>34</v>
      </c>
      <c r="E1597" t="s">
        <v>17873</v>
      </c>
      <c r="F1597" t="s">
        <v>68</v>
      </c>
      <c r="G1597" t="s">
        <v>3413</v>
      </c>
      <c r="H1597" t="s">
        <v>17874</v>
      </c>
      <c r="I1597" t="s">
        <v>34</v>
      </c>
      <c r="J1597" t="s">
        <v>17875</v>
      </c>
      <c r="K1597" t="s">
        <v>185</v>
      </c>
      <c r="L1597" t="s">
        <v>34</v>
      </c>
      <c r="M1597" t="s">
        <v>17876</v>
      </c>
      <c r="N1597" t="s">
        <v>17877</v>
      </c>
      <c r="O1597" t="s">
        <v>17878</v>
      </c>
      <c r="P1597" t="s">
        <v>14702</v>
      </c>
      <c r="Q1597" t="s">
        <v>41</v>
      </c>
      <c r="R1597" t="s">
        <v>17879</v>
      </c>
      <c r="S1597" t="s">
        <v>17880</v>
      </c>
      <c r="T1597" t="s">
        <v>17879</v>
      </c>
      <c r="U1597" t="s">
        <v>44</v>
      </c>
      <c r="V1597" t="s">
        <v>45</v>
      </c>
      <c r="W1597" t="s">
        <v>46</v>
      </c>
      <c r="X1597" t="s">
        <v>47</v>
      </c>
      <c r="Y1597" t="s">
        <v>17881</v>
      </c>
      <c r="Z1597" t="s">
        <v>34</v>
      </c>
      <c r="AA1597" t="s">
        <v>164</v>
      </c>
      <c r="AB1597" t="s">
        <v>270</v>
      </c>
    </row>
    <row r="1598" spans="1:28">
      <c r="A1598" t="s">
        <v>17882</v>
      </c>
      <c r="B1598" t="s">
        <v>67</v>
      </c>
      <c r="C1598" t="s">
        <v>34</v>
      </c>
      <c r="D1598" t="s">
        <v>34</v>
      </c>
      <c r="E1598" t="s">
        <v>17883</v>
      </c>
      <c r="F1598" t="s">
        <v>68</v>
      </c>
      <c r="G1598" t="s">
        <v>3535</v>
      </c>
      <c r="H1598" t="s">
        <v>17635</v>
      </c>
      <c r="I1598" t="s">
        <v>34</v>
      </c>
      <c r="J1598" t="s">
        <v>17884</v>
      </c>
      <c r="K1598" t="s">
        <v>1899</v>
      </c>
      <c r="L1598" t="s">
        <v>34</v>
      </c>
      <c r="M1598" t="s">
        <v>17885</v>
      </c>
      <c r="N1598" t="s">
        <v>17886</v>
      </c>
      <c r="O1598" t="s">
        <v>17878</v>
      </c>
      <c r="P1598" t="s">
        <v>14702</v>
      </c>
      <c r="Q1598" t="s">
        <v>41</v>
      </c>
      <c r="R1598" t="s">
        <v>17887</v>
      </c>
      <c r="S1598" t="s">
        <v>17888</v>
      </c>
      <c r="T1598" t="s">
        <v>17887</v>
      </c>
      <c r="U1598" t="s">
        <v>44</v>
      </c>
      <c r="V1598" t="s">
        <v>45</v>
      </c>
      <c r="W1598" t="s">
        <v>392</v>
      </c>
      <c r="X1598" t="s">
        <v>47</v>
      </c>
      <c r="Y1598" t="s">
        <v>17889</v>
      </c>
      <c r="Z1598" t="s">
        <v>34</v>
      </c>
      <c r="AA1598" t="s">
        <v>49</v>
      </c>
      <c r="AB1598" t="s">
        <v>7677</v>
      </c>
    </row>
    <row r="1599" spans="1:28">
      <c r="A1599" t="s">
        <v>17890</v>
      </c>
      <c r="B1599" t="s">
        <v>67</v>
      </c>
      <c r="C1599" t="s">
        <v>34</v>
      </c>
      <c r="D1599" t="s">
        <v>34</v>
      </c>
      <c r="E1599" t="s">
        <v>17891</v>
      </c>
      <c r="F1599" t="s">
        <v>68</v>
      </c>
      <c r="G1599" t="s">
        <v>17892</v>
      </c>
      <c r="H1599" t="s">
        <v>17893</v>
      </c>
      <c r="I1599" t="s">
        <v>34</v>
      </c>
      <c r="J1599" t="s">
        <v>17894</v>
      </c>
      <c r="K1599" t="s">
        <v>58</v>
      </c>
      <c r="L1599" t="s">
        <v>34</v>
      </c>
      <c r="M1599" t="s">
        <v>17895</v>
      </c>
      <c r="N1599" t="s">
        <v>17896</v>
      </c>
      <c r="O1599" t="s">
        <v>17878</v>
      </c>
      <c r="P1599" t="s">
        <v>14702</v>
      </c>
      <c r="Q1599" t="s">
        <v>41</v>
      </c>
      <c r="R1599" t="s">
        <v>17897</v>
      </c>
      <c r="S1599" t="s">
        <v>17898</v>
      </c>
      <c r="T1599" t="s">
        <v>17897</v>
      </c>
      <c r="U1599" t="s">
        <v>44</v>
      </c>
      <c r="V1599" t="s">
        <v>45</v>
      </c>
      <c r="W1599" t="s">
        <v>46</v>
      </c>
      <c r="X1599" t="s">
        <v>47</v>
      </c>
      <c r="Y1599" t="s">
        <v>17899</v>
      </c>
      <c r="Z1599" t="s">
        <v>34</v>
      </c>
      <c r="AA1599" t="s">
        <v>296</v>
      </c>
      <c r="AB1599" t="s">
        <v>8513</v>
      </c>
    </row>
    <row r="1600" spans="1:28">
      <c r="A1600" t="s">
        <v>17900</v>
      </c>
      <c r="B1600" t="s">
        <v>28</v>
      </c>
      <c r="C1600" t="s">
        <v>17901</v>
      </c>
      <c r="D1600" t="s">
        <v>17902</v>
      </c>
      <c r="E1600" t="s">
        <v>17903</v>
      </c>
      <c r="F1600" t="s">
        <v>31</v>
      </c>
      <c r="G1600" t="s">
        <v>17904</v>
      </c>
      <c r="H1600" t="s">
        <v>487</v>
      </c>
      <c r="I1600" t="s">
        <v>34</v>
      </c>
      <c r="J1600" t="s">
        <v>17905</v>
      </c>
      <c r="K1600" t="s">
        <v>58</v>
      </c>
      <c r="L1600" t="s">
        <v>34</v>
      </c>
      <c r="M1600" t="s">
        <v>17906</v>
      </c>
      <c r="N1600" t="s">
        <v>17907</v>
      </c>
      <c r="O1600" t="s">
        <v>17878</v>
      </c>
      <c r="P1600" t="s">
        <v>14702</v>
      </c>
      <c r="Q1600" t="s">
        <v>41</v>
      </c>
      <c r="R1600" t="s">
        <v>17908</v>
      </c>
      <c r="S1600" t="s">
        <v>17909</v>
      </c>
      <c r="T1600" t="s">
        <v>17908</v>
      </c>
      <c r="U1600" t="s">
        <v>44</v>
      </c>
      <c r="V1600" t="s">
        <v>45</v>
      </c>
      <c r="W1600" t="s">
        <v>76</v>
      </c>
      <c r="X1600" t="s">
        <v>47</v>
      </c>
      <c r="Y1600" t="s">
        <v>17910</v>
      </c>
      <c r="Z1600" t="s">
        <v>34</v>
      </c>
      <c r="AA1600" t="s">
        <v>49</v>
      </c>
      <c r="AB1600" t="s">
        <v>695</v>
      </c>
    </row>
    <row r="1601" spans="1:28">
      <c r="A1601" t="s">
        <v>17911</v>
      </c>
      <c r="B1601" t="s">
        <v>28</v>
      </c>
      <c r="C1601" t="s">
        <v>17912</v>
      </c>
      <c r="D1601" t="s">
        <v>17913</v>
      </c>
      <c r="E1601" t="s">
        <v>17914</v>
      </c>
      <c r="F1601" t="s">
        <v>97</v>
      </c>
      <c r="G1601" t="s">
        <v>17915</v>
      </c>
      <c r="H1601" t="s">
        <v>17916</v>
      </c>
      <c r="I1601" t="s">
        <v>17917</v>
      </c>
      <c r="J1601" t="s">
        <v>17918</v>
      </c>
      <c r="K1601" t="s">
        <v>34</v>
      </c>
      <c r="L1601" t="s">
        <v>34</v>
      </c>
      <c r="M1601" t="s">
        <v>17919</v>
      </c>
      <c r="N1601" t="s">
        <v>17920</v>
      </c>
      <c r="O1601" t="s">
        <v>17878</v>
      </c>
      <c r="P1601" t="s">
        <v>14702</v>
      </c>
      <c r="Q1601" t="s">
        <v>41</v>
      </c>
      <c r="R1601" t="s">
        <v>17921</v>
      </c>
      <c r="S1601" t="s">
        <v>17922</v>
      </c>
      <c r="T1601" t="s">
        <v>17923</v>
      </c>
      <c r="U1601" t="s">
        <v>44</v>
      </c>
      <c r="V1601" t="s">
        <v>217</v>
      </c>
      <c r="W1601" t="s">
        <v>281</v>
      </c>
      <c r="X1601" t="s">
        <v>77</v>
      </c>
      <c r="Y1601" t="s">
        <v>17924</v>
      </c>
      <c r="Z1601" t="s">
        <v>34</v>
      </c>
      <c r="AA1601" t="s">
        <v>49</v>
      </c>
      <c r="AB1601" t="s">
        <v>92</v>
      </c>
    </row>
    <row r="1602" spans="1:28">
      <c r="A1602" t="s">
        <v>17925</v>
      </c>
      <c r="B1602" t="s">
        <v>28</v>
      </c>
      <c r="C1602" t="s">
        <v>17926</v>
      </c>
      <c r="D1602" t="s">
        <v>17927</v>
      </c>
      <c r="E1602" t="s">
        <v>17928</v>
      </c>
      <c r="F1602" t="s">
        <v>31</v>
      </c>
      <c r="G1602" t="s">
        <v>17929</v>
      </c>
      <c r="H1602" t="s">
        <v>11082</v>
      </c>
      <c r="I1602" t="s">
        <v>17930</v>
      </c>
      <c r="J1602" t="s">
        <v>17931</v>
      </c>
      <c r="K1602" t="s">
        <v>199</v>
      </c>
      <c r="L1602" t="s">
        <v>34</v>
      </c>
      <c r="M1602" t="s">
        <v>17932</v>
      </c>
      <c r="N1602" t="s">
        <v>17933</v>
      </c>
      <c r="O1602" t="s">
        <v>17934</v>
      </c>
      <c r="P1602" t="s">
        <v>14774</v>
      </c>
      <c r="Q1602" t="s">
        <v>41</v>
      </c>
      <c r="R1602" t="s">
        <v>17935</v>
      </c>
      <c r="S1602" t="s">
        <v>17936</v>
      </c>
      <c r="T1602" t="s">
        <v>17937</v>
      </c>
      <c r="U1602" t="s">
        <v>44</v>
      </c>
      <c r="V1602" t="s">
        <v>45</v>
      </c>
      <c r="W1602" t="s">
        <v>76</v>
      </c>
      <c r="X1602" t="s">
        <v>77</v>
      </c>
      <c r="Y1602" t="s">
        <v>17938</v>
      </c>
      <c r="Z1602" t="s">
        <v>34</v>
      </c>
      <c r="AA1602" t="s">
        <v>164</v>
      </c>
      <c r="AB1602" t="s">
        <v>510</v>
      </c>
    </row>
    <row r="1603" spans="1:28">
      <c r="A1603" t="s">
        <v>17939</v>
      </c>
      <c r="B1603" t="s">
        <v>67</v>
      </c>
      <c r="C1603" t="s">
        <v>34</v>
      </c>
      <c r="D1603" t="s">
        <v>34</v>
      </c>
      <c r="E1603" t="s">
        <v>17940</v>
      </c>
      <c r="F1603" t="s">
        <v>68</v>
      </c>
      <c r="G1603" t="s">
        <v>14656</v>
      </c>
      <c r="H1603" t="s">
        <v>17941</v>
      </c>
      <c r="I1603" t="s">
        <v>34</v>
      </c>
      <c r="J1603" t="s">
        <v>17942</v>
      </c>
      <c r="K1603" t="s">
        <v>58</v>
      </c>
      <c r="L1603" t="s">
        <v>34</v>
      </c>
      <c r="M1603" t="s">
        <v>17943</v>
      </c>
      <c r="N1603" t="s">
        <v>17944</v>
      </c>
      <c r="O1603" t="s">
        <v>17934</v>
      </c>
      <c r="P1603" t="s">
        <v>14774</v>
      </c>
      <c r="Q1603" t="s">
        <v>41</v>
      </c>
      <c r="R1603" t="s">
        <v>17945</v>
      </c>
      <c r="S1603" t="s">
        <v>17946</v>
      </c>
      <c r="T1603" t="s">
        <v>17945</v>
      </c>
      <c r="U1603" t="s">
        <v>44</v>
      </c>
      <c r="V1603" t="s">
        <v>45</v>
      </c>
      <c r="W1603" t="s">
        <v>76</v>
      </c>
      <c r="X1603" t="s">
        <v>47</v>
      </c>
      <c r="Y1603" t="s">
        <v>17947</v>
      </c>
      <c r="Z1603" t="s">
        <v>34</v>
      </c>
      <c r="AA1603" t="s">
        <v>367</v>
      </c>
      <c r="AB1603" t="s">
        <v>4383</v>
      </c>
    </row>
    <row r="1604" spans="1:28">
      <c r="A1604" t="s">
        <v>17948</v>
      </c>
      <c r="B1604" t="s">
        <v>67</v>
      </c>
      <c r="C1604" t="s">
        <v>34</v>
      </c>
      <c r="D1604" t="s">
        <v>34</v>
      </c>
      <c r="E1604" t="s">
        <v>17949</v>
      </c>
      <c r="F1604" t="s">
        <v>68</v>
      </c>
      <c r="G1604" t="s">
        <v>17950</v>
      </c>
      <c r="H1604" t="s">
        <v>17951</v>
      </c>
      <c r="I1604" t="s">
        <v>34</v>
      </c>
      <c r="J1604" t="s">
        <v>17952</v>
      </c>
      <c r="K1604" t="s">
        <v>185</v>
      </c>
      <c r="L1604" t="s">
        <v>34</v>
      </c>
      <c r="M1604" t="s">
        <v>17953</v>
      </c>
      <c r="N1604" t="s">
        <v>17954</v>
      </c>
      <c r="O1604" t="s">
        <v>17934</v>
      </c>
      <c r="P1604" t="s">
        <v>14774</v>
      </c>
      <c r="Q1604" t="s">
        <v>41</v>
      </c>
      <c r="R1604" t="s">
        <v>17955</v>
      </c>
      <c r="S1604" t="s">
        <v>17956</v>
      </c>
      <c r="T1604" t="s">
        <v>17955</v>
      </c>
      <c r="U1604" t="s">
        <v>44</v>
      </c>
      <c r="V1604" t="s">
        <v>45</v>
      </c>
      <c r="W1604" t="s">
        <v>76</v>
      </c>
      <c r="X1604" t="s">
        <v>47</v>
      </c>
      <c r="Y1604" t="s">
        <v>17957</v>
      </c>
      <c r="Z1604" t="s">
        <v>178</v>
      </c>
      <c r="AA1604" t="s">
        <v>164</v>
      </c>
      <c r="AB1604" t="s">
        <v>11672</v>
      </c>
    </row>
    <row r="1605" spans="1:28">
      <c r="A1605" t="s">
        <v>17958</v>
      </c>
      <c r="B1605" t="s">
        <v>28</v>
      </c>
      <c r="C1605" t="s">
        <v>17959</v>
      </c>
      <c r="D1605" t="s">
        <v>17960</v>
      </c>
      <c r="E1605" t="s">
        <v>17961</v>
      </c>
      <c r="F1605" t="s">
        <v>31</v>
      </c>
      <c r="G1605" t="s">
        <v>17962</v>
      </c>
      <c r="H1605" t="s">
        <v>17963</v>
      </c>
      <c r="I1605" t="s">
        <v>34</v>
      </c>
      <c r="J1605" t="s">
        <v>17964</v>
      </c>
      <c r="K1605" t="s">
        <v>276</v>
      </c>
      <c r="L1605" t="s">
        <v>34</v>
      </c>
      <c r="M1605" t="s">
        <v>17965</v>
      </c>
      <c r="N1605" t="s">
        <v>17966</v>
      </c>
      <c r="O1605" t="s">
        <v>17934</v>
      </c>
      <c r="P1605" t="s">
        <v>14774</v>
      </c>
      <c r="Q1605" t="s">
        <v>41</v>
      </c>
      <c r="R1605" t="s">
        <v>17967</v>
      </c>
      <c r="S1605" t="s">
        <v>17968</v>
      </c>
      <c r="T1605" t="s">
        <v>17967</v>
      </c>
      <c r="U1605" t="s">
        <v>44</v>
      </c>
      <c r="V1605" t="s">
        <v>45</v>
      </c>
      <c r="W1605" t="s">
        <v>76</v>
      </c>
      <c r="X1605" t="s">
        <v>47</v>
      </c>
      <c r="Y1605" t="s">
        <v>17969</v>
      </c>
      <c r="Z1605" t="s">
        <v>34</v>
      </c>
      <c r="AA1605" t="s">
        <v>164</v>
      </c>
      <c r="AB1605" t="s">
        <v>10909</v>
      </c>
    </row>
    <row r="1606" spans="1:28">
      <c r="A1606" t="s">
        <v>17970</v>
      </c>
      <c r="B1606" t="s">
        <v>67</v>
      </c>
      <c r="C1606" t="s">
        <v>34</v>
      </c>
      <c r="D1606" t="s">
        <v>34</v>
      </c>
      <c r="E1606" t="s">
        <v>17971</v>
      </c>
      <c r="F1606" t="s">
        <v>68</v>
      </c>
      <c r="G1606" t="s">
        <v>17972</v>
      </c>
      <c r="H1606" t="s">
        <v>17973</v>
      </c>
      <c r="I1606" t="s">
        <v>34</v>
      </c>
      <c r="J1606" t="s">
        <v>17974</v>
      </c>
      <c r="K1606" t="s">
        <v>112</v>
      </c>
      <c r="L1606" t="s">
        <v>34</v>
      </c>
      <c r="M1606" t="s">
        <v>17975</v>
      </c>
      <c r="N1606" t="s">
        <v>17976</v>
      </c>
      <c r="O1606" t="s">
        <v>17934</v>
      </c>
      <c r="P1606" t="s">
        <v>14774</v>
      </c>
      <c r="Q1606" t="s">
        <v>41</v>
      </c>
      <c r="R1606" t="s">
        <v>17977</v>
      </c>
      <c r="S1606" t="s">
        <v>17978</v>
      </c>
      <c r="T1606" t="s">
        <v>17979</v>
      </c>
      <c r="U1606" t="s">
        <v>235</v>
      </c>
      <c r="V1606" t="s">
        <v>45</v>
      </c>
      <c r="W1606" t="s">
        <v>76</v>
      </c>
      <c r="X1606" t="s">
        <v>77</v>
      </c>
      <c r="Y1606" t="s">
        <v>17980</v>
      </c>
      <c r="Z1606" t="s">
        <v>34</v>
      </c>
      <c r="AA1606" t="s">
        <v>367</v>
      </c>
      <c r="AB1606" t="s">
        <v>9162</v>
      </c>
    </row>
    <row r="1607" spans="1:28">
      <c r="A1607" t="s">
        <v>17981</v>
      </c>
      <c r="B1607" t="s">
        <v>28</v>
      </c>
      <c r="C1607" t="s">
        <v>17982</v>
      </c>
      <c r="D1607" t="s">
        <v>17983</v>
      </c>
      <c r="E1607" t="s">
        <v>17984</v>
      </c>
      <c r="F1607" t="s">
        <v>97</v>
      </c>
      <c r="G1607" t="s">
        <v>9528</v>
      </c>
      <c r="H1607" t="s">
        <v>1436</v>
      </c>
      <c r="I1607" t="s">
        <v>34</v>
      </c>
      <c r="J1607" t="s">
        <v>17985</v>
      </c>
      <c r="K1607" t="s">
        <v>676</v>
      </c>
      <c r="L1607" t="s">
        <v>34</v>
      </c>
      <c r="M1607" t="s">
        <v>17986</v>
      </c>
      <c r="N1607" t="s">
        <v>17987</v>
      </c>
      <c r="O1607" t="s">
        <v>17934</v>
      </c>
      <c r="P1607" t="s">
        <v>14774</v>
      </c>
      <c r="Q1607" t="s">
        <v>41</v>
      </c>
      <c r="R1607" t="s">
        <v>17988</v>
      </c>
      <c r="S1607" t="s">
        <v>17989</v>
      </c>
      <c r="T1607" t="s">
        <v>17988</v>
      </c>
      <c r="U1607" t="s">
        <v>44</v>
      </c>
      <c r="V1607" t="s">
        <v>217</v>
      </c>
      <c r="W1607" t="s">
        <v>76</v>
      </c>
      <c r="X1607" t="s">
        <v>47</v>
      </c>
      <c r="Y1607" t="s">
        <v>17990</v>
      </c>
      <c r="Z1607" t="s">
        <v>34</v>
      </c>
      <c r="AA1607" t="s">
        <v>49</v>
      </c>
      <c r="AB1607" t="s">
        <v>17991</v>
      </c>
    </row>
    <row r="1608" spans="1:28">
      <c r="A1608" t="s">
        <v>17992</v>
      </c>
      <c r="B1608" t="s">
        <v>67</v>
      </c>
      <c r="C1608" t="s">
        <v>34</v>
      </c>
      <c r="D1608" t="s">
        <v>34</v>
      </c>
      <c r="E1608" t="s">
        <v>17993</v>
      </c>
      <c r="F1608" t="s">
        <v>68</v>
      </c>
      <c r="G1608" t="s">
        <v>17994</v>
      </c>
      <c r="H1608" t="s">
        <v>17995</v>
      </c>
      <c r="I1608" t="s">
        <v>34</v>
      </c>
      <c r="J1608" t="s">
        <v>17996</v>
      </c>
      <c r="K1608" t="s">
        <v>58</v>
      </c>
      <c r="L1608" t="s">
        <v>34</v>
      </c>
      <c r="M1608" t="s">
        <v>17997</v>
      </c>
      <c r="N1608" t="s">
        <v>17998</v>
      </c>
      <c r="O1608" t="s">
        <v>17999</v>
      </c>
      <c r="P1608" t="s">
        <v>14847</v>
      </c>
      <c r="Q1608" t="s">
        <v>41</v>
      </c>
      <c r="R1608" t="s">
        <v>18000</v>
      </c>
      <c r="S1608" t="s">
        <v>18001</v>
      </c>
      <c r="T1608" t="s">
        <v>18000</v>
      </c>
      <c r="U1608" t="s">
        <v>44</v>
      </c>
      <c r="V1608" t="s">
        <v>45</v>
      </c>
      <c r="W1608" t="s">
        <v>281</v>
      </c>
      <c r="X1608" t="s">
        <v>47</v>
      </c>
      <c r="Y1608" t="s">
        <v>18002</v>
      </c>
      <c r="Z1608" t="s">
        <v>34</v>
      </c>
      <c r="AA1608" t="s">
        <v>367</v>
      </c>
      <c r="AB1608" t="s">
        <v>8513</v>
      </c>
    </row>
    <row r="1609" spans="1:28">
      <c r="A1609" t="s">
        <v>18003</v>
      </c>
      <c r="B1609" t="s">
        <v>67</v>
      </c>
      <c r="C1609" t="s">
        <v>34</v>
      </c>
      <c r="D1609" t="s">
        <v>34</v>
      </c>
      <c r="E1609" t="s">
        <v>18004</v>
      </c>
      <c r="F1609" t="s">
        <v>68</v>
      </c>
      <c r="G1609" t="s">
        <v>5134</v>
      </c>
      <c r="H1609" t="s">
        <v>18005</v>
      </c>
      <c r="I1609" t="s">
        <v>34</v>
      </c>
      <c r="J1609" t="s">
        <v>16694</v>
      </c>
      <c r="K1609" t="s">
        <v>185</v>
      </c>
      <c r="L1609" t="s">
        <v>34</v>
      </c>
      <c r="M1609" t="s">
        <v>18006</v>
      </c>
      <c r="N1609" t="s">
        <v>18007</v>
      </c>
      <c r="O1609" t="s">
        <v>17999</v>
      </c>
      <c r="P1609" t="s">
        <v>14847</v>
      </c>
      <c r="Q1609" t="s">
        <v>41</v>
      </c>
      <c r="R1609" t="s">
        <v>18008</v>
      </c>
      <c r="S1609" t="s">
        <v>18009</v>
      </c>
      <c r="T1609" t="s">
        <v>18010</v>
      </c>
      <c r="U1609" t="s">
        <v>44</v>
      </c>
      <c r="V1609" t="s">
        <v>45</v>
      </c>
      <c r="W1609" t="s">
        <v>76</v>
      </c>
      <c r="X1609" t="s">
        <v>77</v>
      </c>
      <c r="Y1609" t="s">
        <v>18011</v>
      </c>
      <c r="Z1609" t="s">
        <v>178</v>
      </c>
      <c r="AA1609" t="s">
        <v>49</v>
      </c>
      <c r="AB1609" t="s">
        <v>3217</v>
      </c>
    </row>
    <row r="1610" spans="1:28">
      <c r="A1610" t="s">
        <v>18012</v>
      </c>
      <c r="B1610" t="s">
        <v>28</v>
      </c>
      <c r="C1610" t="s">
        <v>18013</v>
      </c>
      <c r="D1610" t="s">
        <v>18014</v>
      </c>
      <c r="E1610" t="s">
        <v>18015</v>
      </c>
      <c r="F1610" t="s">
        <v>97</v>
      </c>
      <c r="G1610" t="s">
        <v>18016</v>
      </c>
      <c r="H1610" t="s">
        <v>14019</v>
      </c>
      <c r="I1610" t="s">
        <v>34</v>
      </c>
      <c r="J1610" t="s">
        <v>18017</v>
      </c>
      <c r="K1610" t="s">
        <v>212</v>
      </c>
      <c r="L1610" t="s">
        <v>34</v>
      </c>
      <c r="M1610" t="s">
        <v>18018</v>
      </c>
      <c r="N1610" t="s">
        <v>18019</v>
      </c>
      <c r="O1610" t="s">
        <v>17999</v>
      </c>
      <c r="P1610" t="s">
        <v>14847</v>
      </c>
      <c r="Q1610" t="s">
        <v>41</v>
      </c>
      <c r="R1610" t="s">
        <v>18020</v>
      </c>
      <c r="S1610" t="s">
        <v>18021</v>
      </c>
      <c r="T1610" t="s">
        <v>18020</v>
      </c>
      <c r="U1610" t="s">
        <v>44</v>
      </c>
      <c r="V1610" t="s">
        <v>45</v>
      </c>
      <c r="W1610" t="s">
        <v>76</v>
      </c>
      <c r="X1610" t="s">
        <v>47</v>
      </c>
      <c r="Y1610" t="s">
        <v>18022</v>
      </c>
      <c r="Z1610" t="s">
        <v>34</v>
      </c>
      <c r="AA1610" t="s">
        <v>49</v>
      </c>
      <c r="AB1610" t="s">
        <v>3174</v>
      </c>
    </row>
    <row r="1611" spans="1:28">
      <c r="A1611" t="s">
        <v>18023</v>
      </c>
      <c r="B1611" t="s">
        <v>28</v>
      </c>
      <c r="C1611" t="s">
        <v>18024</v>
      </c>
      <c r="D1611" t="s">
        <v>18025</v>
      </c>
      <c r="E1611" t="s">
        <v>18026</v>
      </c>
      <c r="F1611" t="s">
        <v>97</v>
      </c>
      <c r="G1611" t="s">
        <v>18027</v>
      </c>
      <c r="H1611" t="s">
        <v>33</v>
      </c>
      <c r="I1611" t="s">
        <v>18028</v>
      </c>
      <c r="J1611" t="s">
        <v>10769</v>
      </c>
      <c r="K1611" t="s">
        <v>319</v>
      </c>
      <c r="L1611" t="s">
        <v>34</v>
      </c>
      <c r="M1611" t="s">
        <v>18029</v>
      </c>
      <c r="N1611" t="s">
        <v>18030</v>
      </c>
      <c r="O1611" t="s">
        <v>17999</v>
      </c>
      <c r="P1611" t="s">
        <v>14847</v>
      </c>
      <c r="Q1611" t="s">
        <v>41</v>
      </c>
      <c r="R1611" t="s">
        <v>18031</v>
      </c>
      <c r="S1611" t="s">
        <v>18032</v>
      </c>
      <c r="T1611" t="s">
        <v>18033</v>
      </c>
      <c r="U1611" t="s">
        <v>44</v>
      </c>
      <c r="V1611" t="s">
        <v>45</v>
      </c>
      <c r="W1611" t="s">
        <v>76</v>
      </c>
      <c r="X1611" t="s">
        <v>77</v>
      </c>
      <c r="Y1611" t="s">
        <v>18034</v>
      </c>
      <c r="Z1611" t="s">
        <v>34</v>
      </c>
      <c r="AA1611" t="s">
        <v>49</v>
      </c>
      <c r="AB1611" t="s">
        <v>1273</v>
      </c>
    </row>
    <row r="1612" spans="1:28">
      <c r="A1612" t="s">
        <v>18035</v>
      </c>
      <c r="B1612" t="s">
        <v>28</v>
      </c>
      <c r="C1612" t="s">
        <v>18036</v>
      </c>
      <c r="D1612" t="s">
        <v>18037</v>
      </c>
      <c r="E1612" t="s">
        <v>18038</v>
      </c>
      <c r="F1612" t="s">
        <v>97</v>
      </c>
      <c r="G1612" t="s">
        <v>18039</v>
      </c>
      <c r="H1612" t="s">
        <v>18040</v>
      </c>
      <c r="I1612" t="s">
        <v>34</v>
      </c>
      <c r="J1612" t="s">
        <v>18041</v>
      </c>
      <c r="K1612" t="s">
        <v>58</v>
      </c>
      <c r="L1612" t="s">
        <v>34</v>
      </c>
      <c r="M1612" t="s">
        <v>18042</v>
      </c>
      <c r="N1612" t="s">
        <v>18043</v>
      </c>
      <c r="O1612" t="s">
        <v>17999</v>
      </c>
      <c r="P1612" t="s">
        <v>14847</v>
      </c>
      <c r="Q1612" t="s">
        <v>41</v>
      </c>
      <c r="R1612" t="s">
        <v>18044</v>
      </c>
      <c r="S1612" t="s">
        <v>18045</v>
      </c>
      <c r="T1612" t="s">
        <v>18044</v>
      </c>
      <c r="U1612" t="s">
        <v>44</v>
      </c>
      <c r="V1612" t="s">
        <v>45</v>
      </c>
      <c r="W1612" t="s">
        <v>76</v>
      </c>
      <c r="X1612" t="s">
        <v>47</v>
      </c>
      <c r="Y1612" t="s">
        <v>18046</v>
      </c>
      <c r="Z1612" t="s">
        <v>34</v>
      </c>
      <c r="AA1612" t="s">
        <v>49</v>
      </c>
      <c r="AB1612" t="s">
        <v>1454</v>
      </c>
    </row>
    <row r="1613" spans="1:28">
      <c r="A1613" t="s">
        <v>18047</v>
      </c>
      <c r="B1613" t="s">
        <v>67</v>
      </c>
      <c r="C1613" t="s">
        <v>34</v>
      </c>
      <c r="D1613" t="s">
        <v>34</v>
      </c>
      <c r="E1613" t="s">
        <v>18048</v>
      </c>
      <c r="F1613" t="s">
        <v>68</v>
      </c>
      <c r="G1613" t="s">
        <v>18049</v>
      </c>
      <c r="H1613" t="s">
        <v>18050</v>
      </c>
      <c r="I1613" t="s">
        <v>34</v>
      </c>
      <c r="J1613" t="s">
        <v>18051</v>
      </c>
      <c r="K1613" t="s">
        <v>142</v>
      </c>
      <c r="L1613" t="s">
        <v>34</v>
      </c>
      <c r="M1613" t="s">
        <v>18052</v>
      </c>
      <c r="N1613" t="s">
        <v>18053</v>
      </c>
      <c r="O1613" t="s">
        <v>17999</v>
      </c>
      <c r="P1613" t="s">
        <v>14847</v>
      </c>
      <c r="Q1613" t="s">
        <v>41</v>
      </c>
      <c r="R1613" t="s">
        <v>18054</v>
      </c>
      <c r="S1613" t="s">
        <v>18055</v>
      </c>
      <c r="T1613" t="s">
        <v>18054</v>
      </c>
      <c r="U1613" t="s">
        <v>44</v>
      </c>
      <c r="V1613" t="s">
        <v>45</v>
      </c>
      <c r="W1613" t="s">
        <v>76</v>
      </c>
      <c r="X1613" t="s">
        <v>47</v>
      </c>
      <c r="Y1613" t="s">
        <v>18056</v>
      </c>
      <c r="Z1613" t="s">
        <v>178</v>
      </c>
      <c r="AA1613" t="s">
        <v>296</v>
      </c>
      <c r="AB1613" t="s">
        <v>3470</v>
      </c>
    </row>
    <row r="1614" spans="1:28">
      <c r="A1614" t="s">
        <v>18057</v>
      </c>
      <c r="B1614" t="s">
        <v>28</v>
      </c>
      <c r="C1614" t="s">
        <v>18058</v>
      </c>
      <c r="D1614" t="s">
        <v>18059</v>
      </c>
      <c r="E1614" t="s">
        <v>18060</v>
      </c>
      <c r="F1614" t="s">
        <v>31</v>
      </c>
      <c r="G1614" t="s">
        <v>8385</v>
      </c>
      <c r="H1614" t="s">
        <v>2627</v>
      </c>
      <c r="I1614" t="s">
        <v>34</v>
      </c>
      <c r="J1614" t="s">
        <v>5309</v>
      </c>
      <c r="K1614" t="s">
        <v>361</v>
      </c>
      <c r="L1614" t="s">
        <v>34</v>
      </c>
      <c r="M1614" t="s">
        <v>18061</v>
      </c>
      <c r="N1614" t="s">
        <v>18062</v>
      </c>
      <c r="O1614" t="s">
        <v>17999</v>
      </c>
      <c r="P1614" t="s">
        <v>14847</v>
      </c>
      <c r="Q1614" t="s">
        <v>41</v>
      </c>
      <c r="R1614" t="s">
        <v>18063</v>
      </c>
      <c r="S1614" t="s">
        <v>18064</v>
      </c>
      <c r="T1614" t="s">
        <v>18065</v>
      </c>
      <c r="U1614" t="s">
        <v>44</v>
      </c>
      <c r="V1614" t="s">
        <v>45</v>
      </c>
      <c r="W1614" t="s">
        <v>392</v>
      </c>
      <c r="X1614" t="s">
        <v>77</v>
      </c>
      <c r="Y1614" t="s">
        <v>18066</v>
      </c>
      <c r="Z1614" t="s">
        <v>34</v>
      </c>
      <c r="AA1614" t="s">
        <v>49</v>
      </c>
      <c r="AB1614" t="s">
        <v>14142</v>
      </c>
    </row>
    <row r="1615" spans="1:28">
      <c r="A1615" t="s">
        <v>18067</v>
      </c>
      <c r="B1615" t="s">
        <v>28</v>
      </c>
      <c r="C1615" t="s">
        <v>18068</v>
      </c>
      <c r="D1615" t="s">
        <v>18069</v>
      </c>
      <c r="E1615" t="s">
        <v>18070</v>
      </c>
      <c r="F1615" t="s">
        <v>97</v>
      </c>
      <c r="G1615" t="s">
        <v>6337</v>
      </c>
      <c r="H1615" t="s">
        <v>18071</v>
      </c>
      <c r="I1615" t="s">
        <v>34</v>
      </c>
      <c r="J1615" t="s">
        <v>18072</v>
      </c>
      <c r="K1615" t="s">
        <v>112</v>
      </c>
      <c r="L1615" t="s">
        <v>34</v>
      </c>
      <c r="M1615" t="s">
        <v>18073</v>
      </c>
      <c r="N1615" t="s">
        <v>18074</v>
      </c>
      <c r="O1615" t="s">
        <v>17999</v>
      </c>
      <c r="P1615" t="s">
        <v>14847</v>
      </c>
      <c r="Q1615" t="s">
        <v>41</v>
      </c>
      <c r="R1615" t="s">
        <v>18075</v>
      </c>
      <c r="S1615" t="s">
        <v>18076</v>
      </c>
      <c r="T1615" t="s">
        <v>18075</v>
      </c>
      <c r="U1615" t="s">
        <v>44</v>
      </c>
      <c r="V1615" t="s">
        <v>45</v>
      </c>
      <c r="W1615" t="s">
        <v>76</v>
      </c>
      <c r="X1615" t="s">
        <v>47</v>
      </c>
      <c r="Y1615" t="s">
        <v>18077</v>
      </c>
      <c r="Z1615" t="s">
        <v>34</v>
      </c>
      <c r="AA1615" t="s">
        <v>49</v>
      </c>
      <c r="AB1615" t="s">
        <v>8524</v>
      </c>
    </row>
    <row r="1616" spans="1:28">
      <c r="A1616" t="s">
        <v>18078</v>
      </c>
      <c r="B1616" t="s">
        <v>28</v>
      </c>
      <c r="C1616" t="s">
        <v>18079</v>
      </c>
      <c r="D1616" t="s">
        <v>18080</v>
      </c>
      <c r="E1616" t="s">
        <v>18081</v>
      </c>
      <c r="F1616" t="s">
        <v>97</v>
      </c>
      <c r="G1616" t="s">
        <v>358</v>
      </c>
      <c r="H1616" t="s">
        <v>4204</v>
      </c>
      <c r="I1616" t="s">
        <v>34</v>
      </c>
      <c r="J1616" t="s">
        <v>18082</v>
      </c>
      <c r="K1616" t="s">
        <v>199</v>
      </c>
      <c r="L1616" t="s">
        <v>34</v>
      </c>
      <c r="M1616" t="s">
        <v>18083</v>
      </c>
      <c r="N1616" t="s">
        <v>18084</v>
      </c>
      <c r="O1616" t="s">
        <v>17999</v>
      </c>
      <c r="P1616" t="s">
        <v>14847</v>
      </c>
      <c r="Q1616" t="s">
        <v>41</v>
      </c>
      <c r="R1616" t="s">
        <v>18085</v>
      </c>
      <c r="S1616" t="s">
        <v>18086</v>
      </c>
      <c r="T1616" t="s">
        <v>18085</v>
      </c>
      <c r="U1616" t="s">
        <v>44</v>
      </c>
      <c r="V1616" t="s">
        <v>45</v>
      </c>
      <c r="W1616" t="s">
        <v>76</v>
      </c>
      <c r="X1616" t="s">
        <v>47</v>
      </c>
      <c r="Y1616" t="s">
        <v>18087</v>
      </c>
      <c r="Z1616" t="s">
        <v>34</v>
      </c>
      <c r="AA1616" t="s">
        <v>49</v>
      </c>
      <c r="AB1616" t="s">
        <v>5457</v>
      </c>
    </row>
    <row r="1617" spans="1:28">
      <c r="A1617" t="s">
        <v>18088</v>
      </c>
      <c r="B1617" t="s">
        <v>67</v>
      </c>
      <c r="C1617" t="s">
        <v>34</v>
      </c>
      <c r="D1617" t="s">
        <v>34</v>
      </c>
      <c r="E1617" t="s">
        <v>18089</v>
      </c>
      <c r="F1617" t="s">
        <v>68</v>
      </c>
      <c r="G1617" t="s">
        <v>18090</v>
      </c>
      <c r="H1617" t="s">
        <v>18091</v>
      </c>
      <c r="I1617" t="s">
        <v>34</v>
      </c>
      <c r="J1617" t="s">
        <v>18092</v>
      </c>
      <c r="K1617" t="s">
        <v>185</v>
      </c>
      <c r="L1617" t="s">
        <v>34</v>
      </c>
      <c r="M1617" t="s">
        <v>18093</v>
      </c>
      <c r="N1617" t="s">
        <v>18094</v>
      </c>
      <c r="O1617" t="s">
        <v>18095</v>
      </c>
      <c r="P1617" t="s">
        <v>14953</v>
      </c>
      <c r="Q1617" t="s">
        <v>41</v>
      </c>
      <c r="R1617" t="s">
        <v>18096</v>
      </c>
      <c r="S1617" t="s">
        <v>18097</v>
      </c>
      <c r="T1617" t="s">
        <v>18096</v>
      </c>
      <c r="U1617" t="s">
        <v>44</v>
      </c>
      <c r="V1617" t="s">
        <v>45</v>
      </c>
      <c r="W1617" t="s">
        <v>76</v>
      </c>
      <c r="X1617" t="s">
        <v>47</v>
      </c>
      <c r="Y1617" t="s">
        <v>18098</v>
      </c>
      <c r="Z1617" t="s">
        <v>178</v>
      </c>
      <c r="AA1617" t="s">
        <v>49</v>
      </c>
      <c r="AB1617" t="s">
        <v>1336</v>
      </c>
    </row>
    <row r="1618" spans="1:28">
      <c r="A1618" t="s">
        <v>18099</v>
      </c>
      <c r="B1618" t="s">
        <v>67</v>
      </c>
      <c r="C1618" t="s">
        <v>34</v>
      </c>
      <c r="D1618" t="s">
        <v>34</v>
      </c>
      <c r="E1618" t="s">
        <v>18100</v>
      </c>
      <c r="F1618" t="s">
        <v>68</v>
      </c>
      <c r="G1618" t="s">
        <v>18101</v>
      </c>
      <c r="H1618" t="s">
        <v>18102</v>
      </c>
      <c r="I1618" t="s">
        <v>34</v>
      </c>
      <c r="J1618" t="s">
        <v>18103</v>
      </c>
      <c r="K1618" t="s">
        <v>199</v>
      </c>
      <c r="L1618" t="s">
        <v>34</v>
      </c>
      <c r="M1618" t="s">
        <v>18104</v>
      </c>
      <c r="N1618" t="s">
        <v>18105</v>
      </c>
      <c r="O1618" t="s">
        <v>18095</v>
      </c>
      <c r="P1618" t="s">
        <v>14953</v>
      </c>
      <c r="Q1618" t="s">
        <v>41</v>
      </c>
      <c r="R1618" t="s">
        <v>18106</v>
      </c>
      <c r="S1618" t="s">
        <v>18107</v>
      </c>
      <c r="T1618" t="s">
        <v>18106</v>
      </c>
      <c r="U1618" t="s">
        <v>44</v>
      </c>
      <c r="V1618" t="s">
        <v>45</v>
      </c>
      <c r="W1618" t="s">
        <v>76</v>
      </c>
      <c r="X1618" t="s">
        <v>47</v>
      </c>
      <c r="Y1618" t="s">
        <v>18108</v>
      </c>
      <c r="Z1618" t="s">
        <v>178</v>
      </c>
      <c r="AA1618" t="s">
        <v>49</v>
      </c>
      <c r="AB1618" t="s">
        <v>3780</v>
      </c>
    </row>
    <row r="1619" spans="1:28">
      <c r="A1619" t="s">
        <v>18109</v>
      </c>
      <c r="B1619" t="s">
        <v>67</v>
      </c>
      <c r="C1619" t="s">
        <v>34</v>
      </c>
      <c r="D1619" t="s">
        <v>34</v>
      </c>
      <c r="E1619" t="s">
        <v>18110</v>
      </c>
      <c r="F1619" t="s">
        <v>68</v>
      </c>
      <c r="G1619" t="s">
        <v>560</v>
      </c>
      <c r="H1619" t="s">
        <v>18111</v>
      </c>
      <c r="I1619" t="s">
        <v>34</v>
      </c>
      <c r="J1619" t="s">
        <v>18112</v>
      </c>
      <c r="K1619" t="s">
        <v>244</v>
      </c>
      <c r="L1619" t="s">
        <v>34</v>
      </c>
      <c r="M1619" t="s">
        <v>18113</v>
      </c>
      <c r="N1619" t="s">
        <v>18114</v>
      </c>
      <c r="O1619" t="s">
        <v>18095</v>
      </c>
      <c r="P1619" t="s">
        <v>14953</v>
      </c>
      <c r="Q1619" t="s">
        <v>41</v>
      </c>
      <c r="R1619" t="s">
        <v>18115</v>
      </c>
      <c r="S1619" t="s">
        <v>18116</v>
      </c>
      <c r="T1619" t="s">
        <v>18115</v>
      </c>
      <c r="U1619" t="s">
        <v>44</v>
      </c>
      <c r="V1619" t="s">
        <v>45</v>
      </c>
      <c r="W1619" t="s">
        <v>76</v>
      </c>
      <c r="X1619" t="s">
        <v>47</v>
      </c>
      <c r="Y1619" t="s">
        <v>18117</v>
      </c>
      <c r="Z1619" t="s">
        <v>34</v>
      </c>
      <c r="AA1619" t="s">
        <v>164</v>
      </c>
      <c r="AB1619" t="s">
        <v>4465</v>
      </c>
    </row>
    <row r="1620" spans="1:28">
      <c r="A1620" t="s">
        <v>18118</v>
      </c>
      <c r="B1620" t="s">
        <v>28</v>
      </c>
      <c r="C1620" t="s">
        <v>18119</v>
      </c>
      <c r="D1620" t="s">
        <v>18120</v>
      </c>
      <c r="E1620" t="s">
        <v>18121</v>
      </c>
      <c r="F1620" t="s">
        <v>97</v>
      </c>
      <c r="G1620" t="s">
        <v>18122</v>
      </c>
      <c r="H1620" t="s">
        <v>18123</v>
      </c>
      <c r="I1620" t="s">
        <v>34</v>
      </c>
      <c r="J1620" t="s">
        <v>18124</v>
      </c>
      <c r="K1620" t="s">
        <v>289</v>
      </c>
      <c r="L1620" t="s">
        <v>34</v>
      </c>
      <c r="M1620" t="s">
        <v>18125</v>
      </c>
      <c r="N1620" t="s">
        <v>18126</v>
      </c>
      <c r="O1620" t="s">
        <v>18095</v>
      </c>
      <c r="P1620" t="s">
        <v>14953</v>
      </c>
      <c r="Q1620" t="s">
        <v>41</v>
      </c>
      <c r="R1620" t="s">
        <v>18127</v>
      </c>
      <c r="S1620" t="s">
        <v>18128</v>
      </c>
      <c r="T1620" t="s">
        <v>18127</v>
      </c>
      <c r="U1620" t="s">
        <v>44</v>
      </c>
      <c r="V1620" t="s">
        <v>217</v>
      </c>
      <c r="W1620" t="s">
        <v>76</v>
      </c>
      <c r="X1620" t="s">
        <v>47</v>
      </c>
      <c r="Y1620" t="s">
        <v>18129</v>
      </c>
      <c r="Z1620" t="s">
        <v>34</v>
      </c>
      <c r="AA1620" t="s">
        <v>49</v>
      </c>
      <c r="AB1620" t="s">
        <v>7795</v>
      </c>
    </row>
    <row r="1621" spans="1:28">
      <c r="A1621" t="s">
        <v>18130</v>
      </c>
      <c r="B1621" t="s">
        <v>28</v>
      </c>
      <c r="C1621" t="s">
        <v>18131</v>
      </c>
      <c r="D1621" t="s">
        <v>18132</v>
      </c>
      <c r="E1621" t="s">
        <v>18133</v>
      </c>
      <c r="F1621" t="s">
        <v>31</v>
      </c>
      <c r="G1621" t="s">
        <v>18134</v>
      </c>
      <c r="H1621" t="s">
        <v>18135</v>
      </c>
      <c r="I1621" t="s">
        <v>34</v>
      </c>
      <c r="J1621" t="s">
        <v>13619</v>
      </c>
      <c r="K1621" t="s">
        <v>112</v>
      </c>
      <c r="L1621" t="s">
        <v>34</v>
      </c>
      <c r="M1621" t="s">
        <v>18136</v>
      </c>
      <c r="N1621" t="s">
        <v>18137</v>
      </c>
      <c r="O1621" t="s">
        <v>18095</v>
      </c>
      <c r="P1621" t="s">
        <v>14953</v>
      </c>
      <c r="Q1621" t="s">
        <v>41</v>
      </c>
      <c r="R1621" t="s">
        <v>18138</v>
      </c>
      <c r="S1621" t="s">
        <v>18139</v>
      </c>
      <c r="T1621" t="s">
        <v>18138</v>
      </c>
      <c r="U1621" t="s">
        <v>44</v>
      </c>
      <c r="V1621" t="s">
        <v>45</v>
      </c>
      <c r="W1621" t="s">
        <v>76</v>
      </c>
      <c r="X1621" t="s">
        <v>47</v>
      </c>
      <c r="Y1621" t="s">
        <v>18140</v>
      </c>
      <c r="Z1621" t="s">
        <v>34</v>
      </c>
      <c r="AA1621" t="s">
        <v>49</v>
      </c>
      <c r="AB1621" t="s">
        <v>2644</v>
      </c>
    </row>
    <row r="1622" spans="1:28">
      <c r="A1622" t="s">
        <v>18141</v>
      </c>
      <c r="B1622" t="s">
        <v>28</v>
      </c>
      <c r="C1622" t="s">
        <v>18142</v>
      </c>
      <c r="D1622" t="s">
        <v>18143</v>
      </c>
      <c r="E1622" t="s">
        <v>18144</v>
      </c>
      <c r="F1622" t="s">
        <v>31</v>
      </c>
      <c r="G1622" t="s">
        <v>18145</v>
      </c>
      <c r="H1622" t="s">
        <v>9615</v>
      </c>
      <c r="I1622" t="s">
        <v>18146</v>
      </c>
      <c r="J1622" t="s">
        <v>18147</v>
      </c>
      <c r="K1622" t="s">
        <v>112</v>
      </c>
      <c r="L1622" t="s">
        <v>34</v>
      </c>
      <c r="M1622" t="s">
        <v>18148</v>
      </c>
      <c r="N1622" t="s">
        <v>18149</v>
      </c>
      <c r="O1622" t="s">
        <v>18095</v>
      </c>
      <c r="P1622" t="s">
        <v>14953</v>
      </c>
      <c r="Q1622" t="s">
        <v>41</v>
      </c>
      <c r="R1622" t="s">
        <v>18150</v>
      </c>
      <c r="S1622" t="s">
        <v>18151</v>
      </c>
      <c r="T1622" t="s">
        <v>18152</v>
      </c>
      <c r="U1622" t="s">
        <v>235</v>
      </c>
      <c r="V1622" t="s">
        <v>217</v>
      </c>
      <c r="W1622" t="s">
        <v>76</v>
      </c>
      <c r="X1622" t="s">
        <v>77</v>
      </c>
      <c r="Y1622" t="s">
        <v>18153</v>
      </c>
      <c r="Z1622" t="s">
        <v>34</v>
      </c>
      <c r="AA1622" t="s">
        <v>296</v>
      </c>
      <c r="AB1622" t="s">
        <v>7372</v>
      </c>
    </row>
    <row r="1623" spans="1:28">
      <c r="A1623" t="s">
        <v>18154</v>
      </c>
      <c r="B1623" t="s">
        <v>67</v>
      </c>
      <c r="C1623" t="s">
        <v>34</v>
      </c>
      <c r="D1623" t="s">
        <v>34</v>
      </c>
      <c r="E1623" t="s">
        <v>18155</v>
      </c>
      <c r="F1623" t="s">
        <v>68</v>
      </c>
      <c r="G1623" t="s">
        <v>18156</v>
      </c>
      <c r="H1623" t="s">
        <v>18135</v>
      </c>
      <c r="I1623" t="s">
        <v>34</v>
      </c>
      <c r="J1623" t="s">
        <v>18157</v>
      </c>
      <c r="K1623" t="s">
        <v>676</v>
      </c>
      <c r="L1623" t="s">
        <v>34</v>
      </c>
      <c r="M1623" t="s">
        <v>18158</v>
      </c>
      <c r="N1623" t="s">
        <v>18159</v>
      </c>
      <c r="O1623" t="s">
        <v>18095</v>
      </c>
      <c r="P1623" t="s">
        <v>14953</v>
      </c>
      <c r="Q1623" t="s">
        <v>41</v>
      </c>
      <c r="R1623" t="s">
        <v>18160</v>
      </c>
      <c r="S1623" t="s">
        <v>18161</v>
      </c>
      <c r="T1623" t="s">
        <v>18160</v>
      </c>
      <c r="U1623" t="s">
        <v>44</v>
      </c>
      <c r="V1623" t="s">
        <v>45</v>
      </c>
      <c r="W1623" t="s">
        <v>76</v>
      </c>
      <c r="X1623" t="s">
        <v>47</v>
      </c>
      <c r="Y1623" t="s">
        <v>18140</v>
      </c>
      <c r="Z1623" t="s">
        <v>178</v>
      </c>
      <c r="AA1623" t="s">
        <v>49</v>
      </c>
      <c r="AB1623" t="s">
        <v>825</v>
      </c>
    </row>
    <row r="1624" spans="1:28">
      <c r="A1624" t="s">
        <v>18162</v>
      </c>
      <c r="B1624" t="s">
        <v>28</v>
      </c>
      <c r="C1624" t="s">
        <v>18163</v>
      </c>
      <c r="D1624" t="s">
        <v>18164</v>
      </c>
      <c r="E1624" t="s">
        <v>18165</v>
      </c>
      <c r="F1624" t="s">
        <v>97</v>
      </c>
      <c r="G1624" t="s">
        <v>18166</v>
      </c>
      <c r="H1624" t="s">
        <v>18167</v>
      </c>
      <c r="I1624" t="s">
        <v>34</v>
      </c>
      <c r="J1624" t="s">
        <v>18168</v>
      </c>
      <c r="K1624" t="s">
        <v>185</v>
      </c>
      <c r="L1624" t="s">
        <v>34</v>
      </c>
      <c r="M1624" t="s">
        <v>18169</v>
      </c>
      <c r="N1624" t="s">
        <v>18170</v>
      </c>
      <c r="O1624" t="s">
        <v>18095</v>
      </c>
      <c r="P1624" t="s">
        <v>14953</v>
      </c>
      <c r="Q1624" t="s">
        <v>41</v>
      </c>
      <c r="R1624" t="s">
        <v>18171</v>
      </c>
      <c r="S1624" t="s">
        <v>18172</v>
      </c>
      <c r="T1624" t="s">
        <v>18173</v>
      </c>
      <c r="U1624" t="s">
        <v>44</v>
      </c>
      <c r="V1624" t="s">
        <v>45</v>
      </c>
      <c r="W1624" t="s">
        <v>76</v>
      </c>
      <c r="X1624" t="s">
        <v>77</v>
      </c>
      <c r="Y1624" t="s">
        <v>18174</v>
      </c>
      <c r="Z1624" t="s">
        <v>34</v>
      </c>
      <c r="AA1624" t="s">
        <v>49</v>
      </c>
      <c r="AB1624" t="s">
        <v>708</v>
      </c>
    </row>
    <row r="1625" spans="1:28">
      <c r="A1625" t="s">
        <v>18175</v>
      </c>
      <c r="B1625" t="s">
        <v>67</v>
      </c>
      <c r="C1625" t="s">
        <v>34</v>
      </c>
      <c r="D1625" t="s">
        <v>34</v>
      </c>
      <c r="E1625" t="s">
        <v>18176</v>
      </c>
      <c r="F1625" t="s">
        <v>68</v>
      </c>
      <c r="G1625" t="s">
        <v>18177</v>
      </c>
      <c r="H1625" t="s">
        <v>18178</v>
      </c>
      <c r="I1625" t="s">
        <v>34</v>
      </c>
      <c r="J1625" t="s">
        <v>18179</v>
      </c>
      <c r="K1625" t="s">
        <v>58</v>
      </c>
      <c r="L1625" t="s">
        <v>34</v>
      </c>
      <c r="M1625" t="s">
        <v>18180</v>
      </c>
      <c r="N1625" t="s">
        <v>18181</v>
      </c>
      <c r="O1625" t="s">
        <v>18182</v>
      </c>
      <c r="P1625" t="s">
        <v>15018</v>
      </c>
      <c r="Q1625" t="s">
        <v>41</v>
      </c>
      <c r="R1625" t="s">
        <v>18183</v>
      </c>
      <c r="S1625" t="s">
        <v>18184</v>
      </c>
      <c r="T1625" t="s">
        <v>18183</v>
      </c>
      <c r="U1625" t="s">
        <v>44</v>
      </c>
      <c r="V1625" t="s">
        <v>18185</v>
      </c>
      <c r="W1625" t="s">
        <v>392</v>
      </c>
      <c r="X1625" t="s">
        <v>47</v>
      </c>
      <c r="Y1625" t="s">
        <v>18186</v>
      </c>
      <c r="Z1625" t="s">
        <v>34</v>
      </c>
      <c r="AA1625" t="s">
        <v>49</v>
      </c>
      <c r="AB1625" t="s">
        <v>6710</v>
      </c>
    </row>
    <row r="1626" spans="1:28">
      <c r="A1626" t="s">
        <v>18187</v>
      </c>
      <c r="B1626" t="s">
        <v>67</v>
      </c>
      <c r="C1626" t="s">
        <v>34</v>
      </c>
      <c r="D1626" t="s">
        <v>34</v>
      </c>
      <c r="E1626" t="s">
        <v>18188</v>
      </c>
      <c r="F1626" t="s">
        <v>68</v>
      </c>
      <c r="G1626" t="s">
        <v>2208</v>
      </c>
      <c r="H1626" t="s">
        <v>18189</v>
      </c>
      <c r="I1626" t="s">
        <v>34</v>
      </c>
      <c r="J1626" t="s">
        <v>18190</v>
      </c>
      <c r="K1626" t="s">
        <v>261</v>
      </c>
      <c r="L1626" t="s">
        <v>34</v>
      </c>
      <c r="M1626" t="s">
        <v>18191</v>
      </c>
      <c r="N1626" t="s">
        <v>18192</v>
      </c>
      <c r="O1626" t="s">
        <v>18182</v>
      </c>
      <c r="P1626" t="s">
        <v>15018</v>
      </c>
      <c r="Q1626" t="s">
        <v>41</v>
      </c>
      <c r="R1626" t="s">
        <v>18193</v>
      </c>
      <c r="S1626" t="s">
        <v>18194</v>
      </c>
      <c r="T1626" t="s">
        <v>18193</v>
      </c>
      <c r="U1626" t="s">
        <v>44</v>
      </c>
      <c r="V1626" t="s">
        <v>45</v>
      </c>
      <c r="W1626" t="s">
        <v>76</v>
      </c>
      <c r="X1626" t="s">
        <v>47</v>
      </c>
      <c r="Y1626" t="s">
        <v>18195</v>
      </c>
      <c r="Z1626" t="s">
        <v>34</v>
      </c>
      <c r="AA1626" t="s">
        <v>49</v>
      </c>
      <c r="AB1626" t="s">
        <v>3396</v>
      </c>
    </row>
    <row r="1627" spans="1:28">
      <c r="A1627" t="s">
        <v>18196</v>
      </c>
      <c r="B1627" t="s">
        <v>28</v>
      </c>
      <c r="C1627" t="s">
        <v>18197</v>
      </c>
      <c r="D1627" t="s">
        <v>18198</v>
      </c>
      <c r="E1627" t="s">
        <v>18199</v>
      </c>
      <c r="F1627" t="s">
        <v>31</v>
      </c>
      <c r="G1627" t="s">
        <v>4273</v>
      </c>
      <c r="H1627" t="s">
        <v>1738</v>
      </c>
      <c r="I1627" t="s">
        <v>34</v>
      </c>
      <c r="J1627" t="s">
        <v>18200</v>
      </c>
      <c r="K1627" t="s">
        <v>185</v>
      </c>
      <c r="L1627" t="s">
        <v>34</v>
      </c>
      <c r="M1627" t="s">
        <v>18201</v>
      </c>
      <c r="N1627" t="s">
        <v>18202</v>
      </c>
      <c r="O1627" t="s">
        <v>18182</v>
      </c>
      <c r="P1627" t="s">
        <v>15018</v>
      </c>
      <c r="Q1627" t="s">
        <v>41</v>
      </c>
      <c r="R1627" t="s">
        <v>18203</v>
      </c>
      <c r="S1627" t="s">
        <v>18204</v>
      </c>
      <c r="T1627" t="s">
        <v>18203</v>
      </c>
      <c r="U1627" t="s">
        <v>44</v>
      </c>
      <c r="V1627" t="s">
        <v>45</v>
      </c>
      <c r="W1627" t="s">
        <v>281</v>
      </c>
      <c r="X1627" t="s">
        <v>47</v>
      </c>
      <c r="Y1627" t="s">
        <v>18205</v>
      </c>
      <c r="Z1627" t="s">
        <v>34</v>
      </c>
      <c r="AA1627" t="s">
        <v>49</v>
      </c>
      <c r="AB1627" t="s">
        <v>3264</v>
      </c>
    </row>
    <row r="1628" spans="1:28">
      <c r="A1628" t="s">
        <v>18206</v>
      </c>
      <c r="B1628" t="s">
        <v>28</v>
      </c>
      <c r="C1628" t="s">
        <v>18207</v>
      </c>
      <c r="D1628" t="s">
        <v>18208</v>
      </c>
      <c r="E1628" t="s">
        <v>18209</v>
      </c>
      <c r="F1628" t="s">
        <v>31</v>
      </c>
      <c r="G1628" t="s">
        <v>18210</v>
      </c>
      <c r="H1628" t="s">
        <v>18211</v>
      </c>
      <c r="I1628" t="s">
        <v>34</v>
      </c>
      <c r="J1628" t="s">
        <v>18212</v>
      </c>
      <c r="K1628" t="s">
        <v>142</v>
      </c>
      <c r="L1628" t="s">
        <v>34</v>
      </c>
      <c r="M1628" t="s">
        <v>18213</v>
      </c>
      <c r="N1628" t="s">
        <v>18214</v>
      </c>
      <c r="O1628" t="s">
        <v>18182</v>
      </c>
      <c r="P1628" t="s">
        <v>15018</v>
      </c>
      <c r="Q1628" t="s">
        <v>41</v>
      </c>
      <c r="R1628" t="s">
        <v>18215</v>
      </c>
      <c r="S1628" t="s">
        <v>18216</v>
      </c>
      <c r="T1628" t="s">
        <v>18215</v>
      </c>
      <c r="U1628" t="s">
        <v>44</v>
      </c>
      <c r="V1628" t="s">
        <v>45</v>
      </c>
      <c r="W1628" t="s">
        <v>252</v>
      </c>
      <c r="X1628" t="s">
        <v>47</v>
      </c>
      <c r="Y1628" t="s">
        <v>18217</v>
      </c>
      <c r="Z1628" t="s">
        <v>34</v>
      </c>
      <c r="AA1628" t="s">
        <v>49</v>
      </c>
      <c r="AB1628" t="s">
        <v>1795</v>
      </c>
    </row>
    <row r="1629" spans="1:28">
      <c r="A1629" t="s">
        <v>18218</v>
      </c>
      <c r="B1629" t="s">
        <v>67</v>
      </c>
      <c r="C1629" t="s">
        <v>34</v>
      </c>
      <c r="D1629" t="s">
        <v>34</v>
      </c>
      <c r="E1629" t="s">
        <v>18219</v>
      </c>
      <c r="F1629" t="s">
        <v>68</v>
      </c>
      <c r="G1629" t="s">
        <v>6647</v>
      </c>
      <c r="H1629" t="s">
        <v>18220</v>
      </c>
      <c r="I1629" t="s">
        <v>34</v>
      </c>
      <c r="J1629" t="s">
        <v>18221</v>
      </c>
      <c r="K1629" t="s">
        <v>156</v>
      </c>
      <c r="L1629" t="s">
        <v>34</v>
      </c>
      <c r="M1629" t="s">
        <v>18222</v>
      </c>
      <c r="N1629" t="s">
        <v>18223</v>
      </c>
      <c r="O1629" t="s">
        <v>18182</v>
      </c>
      <c r="P1629" t="s">
        <v>15018</v>
      </c>
      <c r="Q1629" t="s">
        <v>41</v>
      </c>
      <c r="R1629" t="s">
        <v>18224</v>
      </c>
      <c r="S1629" t="s">
        <v>18225</v>
      </c>
      <c r="T1629" t="s">
        <v>18224</v>
      </c>
      <c r="U1629" t="s">
        <v>44</v>
      </c>
      <c r="V1629" t="s">
        <v>45</v>
      </c>
      <c r="W1629" t="s">
        <v>76</v>
      </c>
      <c r="X1629" t="s">
        <v>47</v>
      </c>
      <c r="Y1629" t="s">
        <v>18226</v>
      </c>
      <c r="Z1629" t="s">
        <v>178</v>
      </c>
      <c r="AA1629" t="s">
        <v>164</v>
      </c>
      <c r="AB1629" t="s">
        <v>4429</v>
      </c>
    </row>
    <row r="1630" spans="1:28">
      <c r="A1630" t="s">
        <v>18227</v>
      </c>
      <c r="B1630" t="s">
        <v>67</v>
      </c>
      <c r="C1630" t="s">
        <v>34</v>
      </c>
      <c r="D1630" t="s">
        <v>34</v>
      </c>
      <c r="E1630" t="s">
        <v>18228</v>
      </c>
      <c r="F1630" t="s">
        <v>68</v>
      </c>
      <c r="G1630" t="s">
        <v>18229</v>
      </c>
      <c r="H1630" t="s">
        <v>8944</v>
      </c>
      <c r="I1630" t="s">
        <v>34</v>
      </c>
      <c r="J1630" t="s">
        <v>18230</v>
      </c>
      <c r="K1630" t="s">
        <v>58</v>
      </c>
      <c r="L1630" t="s">
        <v>34</v>
      </c>
      <c r="M1630" t="s">
        <v>18231</v>
      </c>
      <c r="N1630" t="s">
        <v>18232</v>
      </c>
      <c r="O1630" t="s">
        <v>18182</v>
      </c>
      <c r="P1630" t="s">
        <v>15018</v>
      </c>
      <c r="Q1630" t="s">
        <v>41</v>
      </c>
      <c r="R1630" t="s">
        <v>18233</v>
      </c>
      <c r="S1630" t="s">
        <v>18234</v>
      </c>
      <c r="T1630" t="s">
        <v>18235</v>
      </c>
      <c r="U1630" t="s">
        <v>44</v>
      </c>
      <c r="V1630" t="s">
        <v>45</v>
      </c>
      <c r="W1630" t="s">
        <v>76</v>
      </c>
      <c r="X1630" t="s">
        <v>77</v>
      </c>
      <c r="Y1630" t="s">
        <v>18236</v>
      </c>
      <c r="Z1630" t="s">
        <v>34</v>
      </c>
      <c r="AA1630" t="s">
        <v>164</v>
      </c>
      <c r="AB1630" t="s">
        <v>6735</v>
      </c>
    </row>
    <row r="1631" spans="1:28">
      <c r="A1631" t="s">
        <v>18237</v>
      </c>
      <c r="B1631" t="s">
        <v>28</v>
      </c>
      <c r="C1631" t="s">
        <v>18238</v>
      </c>
      <c r="D1631" t="s">
        <v>18239</v>
      </c>
      <c r="E1631" t="s">
        <v>18240</v>
      </c>
      <c r="F1631" t="s">
        <v>31</v>
      </c>
      <c r="G1631" t="s">
        <v>8384</v>
      </c>
      <c r="H1631" t="s">
        <v>18241</v>
      </c>
      <c r="I1631" t="s">
        <v>34</v>
      </c>
      <c r="J1631" t="s">
        <v>18242</v>
      </c>
      <c r="K1631" t="s">
        <v>276</v>
      </c>
      <c r="L1631" t="s">
        <v>34</v>
      </c>
      <c r="M1631" t="s">
        <v>18243</v>
      </c>
      <c r="N1631" t="s">
        <v>18244</v>
      </c>
      <c r="O1631" t="s">
        <v>18182</v>
      </c>
      <c r="P1631" t="s">
        <v>15018</v>
      </c>
      <c r="Q1631" t="s">
        <v>41</v>
      </c>
      <c r="R1631" t="s">
        <v>18245</v>
      </c>
      <c r="S1631" t="s">
        <v>18246</v>
      </c>
      <c r="T1631" t="s">
        <v>18245</v>
      </c>
      <c r="U1631" t="s">
        <v>44</v>
      </c>
      <c r="V1631" t="s">
        <v>45</v>
      </c>
      <c r="W1631" t="s">
        <v>76</v>
      </c>
      <c r="X1631" t="s">
        <v>47</v>
      </c>
      <c r="Y1631" t="s">
        <v>18247</v>
      </c>
      <c r="Z1631" t="s">
        <v>34</v>
      </c>
      <c r="AA1631" t="s">
        <v>164</v>
      </c>
      <c r="AB1631" t="s">
        <v>3230</v>
      </c>
    </row>
    <row r="1632" spans="1:28">
      <c r="A1632" t="s">
        <v>18248</v>
      </c>
      <c r="B1632" t="s">
        <v>256</v>
      </c>
      <c r="C1632" t="s">
        <v>34</v>
      </c>
      <c r="D1632" t="s">
        <v>34</v>
      </c>
      <c r="E1632" t="s">
        <v>18249</v>
      </c>
      <c r="F1632" t="s">
        <v>68</v>
      </c>
      <c r="G1632" t="s">
        <v>18250</v>
      </c>
      <c r="H1632" t="s">
        <v>18251</v>
      </c>
      <c r="I1632" t="s">
        <v>34</v>
      </c>
      <c r="J1632" t="s">
        <v>18252</v>
      </c>
      <c r="K1632" t="s">
        <v>58</v>
      </c>
      <c r="L1632" t="s">
        <v>34</v>
      </c>
      <c r="M1632" t="s">
        <v>18253</v>
      </c>
      <c r="N1632" t="s">
        <v>18254</v>
      </c>
      <c r="O1632" t="s">
        <v>18182</v>
      </c>
      <c r="P1632" t="s">
        <v>18095</v>
      </c>
      <c r="Q1632" t="s">
        <v>265</v>
      </c>
      <c r="R1632" t="s">
        <v>18255</v>
      </c>
      <c r="S1632" t="s">
        <v>18256</v>
      </c>
      <c r="T1632" t="s">
        <v>18255</v>
      </c>
      <c r="U1632" t="s">
        <v>44</v>
      </c>
      <c r="V1632" t="s">
        <v>147</v>
      </c>
      <c r="W1632" t="s">
        <v>76</v>
      </c>
      <c r="X1632" t="s">
        <v>47</v>
      </c>
      <c r="Y1632" t="s">
        <v>18257</v>
      </c>
      <c r="Z1632" t="s">
        <v>34</v>
      </c>
      <c r="AA1632" t="s">
        <v>367</v>
      </c>
      <c r="AB1632" t="s">
        <v>3384</v>
      </c>
    </row>
    <row r="1633" spans="1:28">
      <c r="A1633" t="s">
        <v>18258</v>
      </c>
      <c r="B1633" t="s">
        <v>28</v>
      </c>
      <c r="C1633" t="s">
        <v>18259</v>
      </c>
      <c r="D1633" t="s">
        <v>18260</v>
      </c>
      <c r="E1633" t="s">
        <v>18261</v>
      </c>
      <c r="F1633" t="s">
        <v>97</v>
      </c>
      <c r="G1633" t="s">
        <v>6108</v>
      </c>
      <c r="H1633" t="s">
        <v>18262</v>
      </c>
      <c r="I1633" t="s">
        <v>34</v>
      </c>
      <c r="J1633" t="s">
        <v>18263</v>
      </c>
      <c r="K1633" t="s">
        <v>244</v>
      </c>
      <c r="L1633" t="s">
        <v>34</v>
      </c>
      <c r="M1633" t="s">
        <v>18264</v>
      </c>
      <c r="N1633" t="s">
        <v>18265</v>
      </c>
      <c r="O1633" t="s">
        <v>18182</v>
      </c>
      <c r="P1633" t="s">
        <v>15018</v>
      </c>
      <c r="Q1633" t="s">
        <v>41</v>
      </c>
      <c r="R1633" t="s">
        <v>18266</v>
      </c>
      <c r="S1633" t="s">
        <v>1948</v>
      </c>
      <c r="T1633" t="s">
        <v>18266</v>
      </c>
      <c r="U1633" t="s">
        <v>44</v>
      </c>
      <c r="V1633" t="s">
        <v>45</v>
      </c>
      <c r="W1633" t="s">
        <v>76</v>
      </c>
      <c r="X1633" t="s">
        <v>47</v>
      </c>
      <c r="Y1633" t="s">
        <v>18267</v>
      </c>
      <c r="Z1633" t="s">
        <v>34</v>
      </c>
      <c r="AA1633" t="s">
        <v>49</v>
      </c>
      <c r="AB1633" t="s">
        <v>7218</v>
      </c>
    </row>
    <row r="1634" spans="1:28">
      <c r="A1634" t="s">
        <v>18268</v>
      </c>
      <c r="B1634" t="s">
        <v>67</v>
      </c>
      <c r="C1634" t="s">
        <v>34</v>
      </c>
      <c r="D1634" t="s">
        <v>34</v>
      </c>
      <c r="E1634" t="s">
        <v>18269</v>
      </c>
      <c r="F1634" t="s">
        <v>68</v>
      </c>
      <c r="G1634" t="s">
        <v>3629</v>
      </c>
      <c r="H1634" t="s">
        <v>18270</v>
      </c>
      <c r="I1634" t="s">
        <v>34</v>
      </c>
      <c r="J1634" t="s">
        <v>18271</v>
      </c>
      <c r="K1634" t="s">
        <v>185</v>
      </c>
      <c r="L1634" t="s">
        <v>34</v>
      </c>
      <c r="M1634" t="s">
        <v>18272</v>
      </c>
      <c r="N1634" t="s">
        <v>18273</v>
      </c>
      <c r="O1634" t="s">
        <v>18182</v>
      </c>
      <c r="P1634" t="s">
        <v>15018</v>
      </c>
      <c r="Q1634" t="s">
        <v>41</v>
      </c>
      <c r="R1634" t="s">
        <v>18274</v>
      </c>
      <c r="S1634" t="s">
        <v>18275</v>
      </c>
      <c r="T1634" t="s">
        <v>18276</v>
      </c>
      <c r="U1634" t="s">
        <v>44</v>
      </c>
      <c r="V1634" t="s">
        <v>45</v>
      </c>
      <c r="W1634" t="s">
        <v>76</v>
      </c>
      <c r="X1634" t="s">
        <v>77</v>
      </c>
      <c r="Y1634" t="s">
        <v>18277</v>
      </c>
      <c r="Z1634" t="s">
        <v>178</v>
      </c>
      <c r="AA1634" t="s">
        <v>367</v>
      </c>
      <c r="AB1634" t="s">
        <v>18278</v>
      </c>
    </row>
    <row r="1635" spans="1:28">
      <c r="A1635" t="s">
        <v>18279</v>
      </c>
      <c r="B1635" t="s">
        <v>67</v>
      </c>
      <c r="C1635" t="s">
        <v>34</v>
      </c>
      <c r="D1635" t="s">
        <v>34</v>
      </c>
      <c r="E1635" t="s">
        <v>18280</v>
      </c>
      <c r="F1635" t="s">
        <v>68</v>
      </c>
      <c r="G1635" t="s">
        <v>18281</v>
      </c>
      <c r="H1635" t="s">
        <v>16888</v>
      </c>
      <c r="I1635" t="s">
        <v>34</v>
      </c>
      <c r="J1635" t="s">
        <v>18282</v>
      </c>
      <c r="K1635" t="s">
        <v>451</v>
      </c>
      <c r="L1635" t="s">
        <v>34</v>
      </c>
      <c r="M1635" t="s">
        <v>18283</v>
      </c>
      <c r="N1635" t="s">
        <v>18284</v>
      </c>
      <c r="O1635" t="s">
        <v>18182</v>
      </c>
      <c r="P1635" t="s">
        <v>15018</v>
      </c>
      <c r="Q1635" t="s">
        <v>41</v>
      </c>
      <c r="R1635" t="s">
        <v>18285</v>
      </c>
      <c r="S1635" t="s">
        <v>18286</v>
      </c>
      <c r="T1635" t="s">
        <v>18285</v>
      </c>
      <c r="U1635" t="s">
        <v>459</v>
      </c>
      <c r="V1635" t="s">
        <v>45</v>
      </c>
      <c r="W1635" t="s">
        <v>76</v>
      </c>
      <c r="X1635" t="s">
        <v>47</v>
      </c>
      <c r="Y1635" t="s">
        <v>18287</v>
      </c>
      <c r="Z1635" t="s">
        <v>178</v>
      </c>
      <c r="AA1635" t="s">
        <v>296</v>
      </c>
      <c r="AB1635" t="s">
        <v>11044</v>
      </c>
    </row>
    <row r="1636" spans="1:28">
      <c r="A1636" t="s">
        <v>18288</v>
      </c>
      <c r="B1636" t="s">
        <v>28</v>
      </c>
      <c r="C1636" t="s">
        <v>18289</v>
      </c>
      <c r="D1636" t="s">
        <v>18290</v>
      </c>
      <c r="E1636" t="s">
        <v>18291</v>
      </c>
      <c r="F1636" t="s">
        <v>97</v>
      </c>
      <c r="G1636" t="s">
        <v>18292</v>
      </c>
      <c r="H1636" t="s">
        <v>18293</v>
      </c>
      <c r="I1636" t="s">
        <v>34</v>
      </c>
      <c r="J1636" t="s">
        <v>18294</v>
      </c>
      <c r="K1636" t="s">
        <v>185</v>
      </c>
      <c r="L1636" t="s">
        <v>34</v>
      </c>
      <c r="M1636" t="s">
        <v>18295</v>
      </c>
      <c r="N1636" t="s">
        <v>18296</v>
      </c>
      <c r="O1636" t="s">
        <v>18182</v>
      </c>
      <c r="P1636" t="s">
        <v>15018</v>
      </c>
      <c r="Q1636" t="s">
        <v>41</v>
      </c>
      <c r="R1636" t="s">
        <v>18297</v>
      </c>
      <c r="S1636" t="s">
        <v>18298</v>
      </c>
      <c r="T1636" t="s">
        <v>18299</v>
      </c>
      <c r="U1636" t="s">
        <v>44</v>
      </c>
      <c r="V1636" t="s">
        <v>45</v>
      </c>
      <c r="W1636" t="s">
        <v>46</v>
      </c>
      <c r="X1636" t="s">
        <v>77</v>
      </c>
      <c r="Y1636" t="s">
        <v>18300</v>
      </c>
      <c r="Z1636" t="s">
        <v>34</v>
      </c>
      <c r="AA1636" t="s">
        <v>49</v>
      </c>
      <c r="AB1636" t="s">
        <v>5863</v>
      </c>
    </row>
    <row r="1637" spans="1:28">
      <c r="A1637" t="s">
        <v>18301</v>
      </c>
      <c r="B1637" t="s">
        <v>67</v>
      </c>
      <c r="C1637" t="s">
        <v>34</v>
      </c>
      <c r="D1637" t="s">
        <v>34</v>
      </c>
      <c r="E1637" t="s">
        <v>18302</v>
      </c>
      <c r="F1637" t="s">
        <v>68</v>
      </c>
      <c r="G1637" t="s">
        <v>5811</v>
      </c>
      <c r="H1637" t="s">
        <v>1353</v>
      </c>
      <c r="I1637" t="s">
        <v>34</v>
      </c>
      <c r="J1637" t="s">
        <v>18303</v>
      </c>
      <c r="K1637" t="s">
        <v>319</v>
      </c>
      <c r="L1637" t="s">
        <v>34</v>
      </c>
      <c r="M1637" t="s">
        <v>18304</v>
      </c>
      <c r="N1637" t="s">
        <v>18305</v>
      </c>
      <c r="O1637" t="s">
        <v>18182</v>
      </c>
      <c r="P1637" t="s">
        <v>15018</v>
      </c>
      <c r="Q1637" t="s">
        <v>41</v>
      </c>
      <c r="R1637" t="s">
        <v>18306</v>
      </c>
      <c r="S1637" t="s">
        <v>18307</v>
      </c>
      <c r="T1637" t="s">
        <v>18306</v>
      </c>
      <c r="U1637" t="s">
        <v>44</v>
      </c>
      <c r="V1637" t="s">
        <v>217</v>
      </c>
      <c r="W1637" t="s">
        <v>76</v>
      </c>
      <c r="X1637" t="s">
        <v>47</v>
      </c>
      <c r="Y1637" t="s">
        <v>18308</v>
      </c>
      <c r="Z1637" t="s">
        <v>34</v>
      </c>
      <c r="AA1637" t="s">
        <v>367</v>
      </c>
      <c r="AB1637" t="s">
        <v>5807</v>
      </c>
    </row>
    <row r="1638" spans="1:28">
      <c r="A1638" t="s">
        <v>18309</v>
      </c>
      <c r="B1638" t="s">
        <v>67</v>
      </c>
      <c r="C1638" t="s">
        <v>34</v>
      </c>
      <c r="D1638" t="s">
        <v>34</v>
      </c>
      <c r="E1638" t="s">
        <v>18310</v>
      </c>
      <c r="F1638" t="s">
        <v>68</v>
      </c>
      <c r="G1638" t="s">
        <v>18311</v>
      </c>
      <c r="H1638" t="s">
        <v>18312</v>
      </c>
      <c r="I1638" t="s">
        <v>34</v>
      </c>
      <c r="J1638" t="s">
        <v>18313</v>
      </c>
      <c r="K1638" t="s">
        <v>142</v>
      </c>
      <c r="L1638" t="s">
        <v>34</v>
      </c>
      <c r="M1638" t="s">
        <v>18314</v>
      </c>
      <c r="N1638" t="s">
        <v>18315</v>
      </c>
      <c r="O1638" t="s">
        <v>18182</v>
      </c>
      <c r="P1638" t="s">
        <v>15018</v>
      </c>
      <c r="Q1638" t="s">
        <v>41</v>
      </c>
      <c r="R1638" t="s">
        <v>18316</v>
      </c>
      <c r="S1638" t="s">
        <v>18317</v>
      </c>
      <c r="T1638" t="s">
        <v>18316</v>
      </c>
      <c r="U1638" t="s">
        <v>44</v>
      </c>
      <c r="V1638" t="s">
        <v>217</v>
      </c>
      <c r="W1638" t="s">
        <v>76</v>
      </c>
      <c r="X1638" t="s">
        <v>47</v>
      </c>
      <c r="Y1638" t="s">
        <v>18318</v>
      </c>
      <c r="Z1638" t="s">
        <v>34</v>
      </c>
      <c r="AA1638" t="s">
        <v>367</v>
      </c>
      <c r="AB1638" t="s">
        <v>4937</v>
      </c>
    </row>
    <row r="1639" spans="1:28">
      <c r="A1639" t="s">
        <v>18319</v>
      </c>
      <c r="B1639" t="s">
        <v>67</v>
      </c>
      <c r="C1639" t="s">
        <v>34</v>
      </c>
      <c r="D1639" t="s">
        <v>34</v>
      </c>
      <c r="E1639" t="s">
        <v>18320</v>
      </c>
      <c r="F1639" t="s">
        <v>68</v>
      </c>
      <c r="G1639" t="s">
        <v>18321</v>
      </c>
      <c r="H1639" t="s">
        <v>18322</v>
      </c>
      <c r="I1639" t="s">
        <v>34</v>
      </c>
      <c r="J1639" t="s">
        <v>18323</v>
      </c>
      <c r="K1639" t="s">
        <v>34</v>
      </c>
      <c r="L1639" t="s">
        <v>34</v>
      </c>
      <c r="M1639" t="s">
        <v>18324</v>
      </c>
      <c r="N1639" t="s">
        <v>18325</v>
      </c>
      <c r="O1639" t="s">
        <v>18326</v>
      </c>
      <c r="P1639" t="s">
        <v>15066</v>
      </c>
      <c r="Q1639" t="s">
        <v>41</v>
      </c>
      <c r="R1639" t="s">
        <v>18327</v>
      </c>
      <c r="S1639" t="s">
        <v>18328</v>
      </c>
      <c r="T1639" t="s">
        <v>18329</v>
      </c>
      <c r="U1639" t="s">
        <v>44</v>
      </c>
      <c r="V1639" t="s">
        <v>45</v>
      </c>
      <c r="W1639" t="s">
        <v>176</v>
      </c>
      <c r="X1639" t="s">
        <v>77</v>
      </c>
      <c r="Y1639" t="s">
        <v>18330</v>
      </c>
      <c r="Z1639" t="s">
        <v>178</v>
      </c>
      <c r="AA1639" t="s">
        <v>367</v>
      </c>
      <c r="AB1639" t="s">
        <v>3829</v>
      </c>
    </row>
    <row r="1640" spans="1:28">
      <c r="A1640" t="s">
        <v>18331</v>
      </c>
      <c r="B1640" t="s">
        <v>67</v>
      </c>
      <c r="C1640" t="s">
        <v>34</v>
      </c>
      <c r="D1640" t="s">
        <v>34</v>
      </c>
      <c r="E1640" t="s">
        <v>18332</v>
      </c>
      <c r="F1640" t="s">
        <v>68</v>
      </c>
      <c r="G1640" t="s">
        <v>18333</v>
      </c>
      <c r="H1640" t="s">
        <v>18334</v>
      </c>
      <c r="I1640" t="s">
        <v>34</v>
      </c>
      <c r="J1640" t="s">
        <v>18335</v>
      </c>
      <c r="K1640" t="s">
        <v>1899</v>
      </c>
      <c r="L1640" t="s">
        <v>34</v>
      </c>
      <c r="M1640" t="s">
        <v>18336</v>
      </c>
      <c r="N1640" t="s">
        <v>18337</v>
      </c>
      <c r="O1640" t="s">
        <v>18326</v>
      </c>
      <c r="P1640" t="s">
        <v>15066</v>
      </c>
      <c r="Q1640" t="s">
        <v>41</v>
      </c>
      <c r="R1640" t="s">
        <v>18338</v>
      </c>
      <c r="S1640" t="s">
        <v>18339</v>
      </c>
      <c r="T1640" t="s">
        <v>18338</v>
      </c>
      <c r="U1640" t="s">
        <v>44</v>
      </c>
      <c r="V1640" t="s">
        <v>45</v>
      </c>
      <c r="W1640" t="s">
        <v>46</v>
      </c>
      <c r="X1640" t="s">
        <v>47</v>
      </c>
      <c r="Y1640" t="s">
        <v>18340</v>
      </c>
      <c r="Z1640" t="s">
        <v>34</v>
      </c>
      <c r="AA1640" t="s">
        <v>49</v>
      </c>
      <c r="AB1640" t="s">
        <v>133</v>
      </c>
    </row>
    <row r="1641" spans="1:28">
      <c r="A1641" t="s">
        <v>18341</v>
      </c>
      <c r="B1641" t="s">
        <v>28</v>
      </c>
      <c r="C1641" t="s">
        <v>18342</v>
      </c>
      <c r="D1641" t="s">
        <v>18343</v>
      </c>
      <c r="E1641" t="s">
        <v>18344</v>
      </c>
      <c r="F1641" t="s">
        <v>97</v>
      </c>
      <c r="G1641" t="s">
        <v>18345</v>
      </c>
      <c r="H1641" t="s">
        <v>18346</v>
      </c>
      <c r="I1641" t="s">
        <v>18347</v>
      </c>
      <c r="J1641" t="s">
        <v>18348</v>
      </c>
      <c r="K1641" t="s">
        <v>85</v>
      </c>
      <c r="L1641" t="s">
        <v>34</v>
      </c>
      <c r="M1641" t="s">
        <v>18349</v>
      </c>
      <c r="N1641" t="s">
        <v>18350</v>
      </c>
      <c r="O1641" t="s">
        <v>18326</v>
      </c>
      <c r="P1641" t="s">
        <v>15066</v>
      </c>
      <c r="Q1641" t="s">
        <v>41</v>
      </c>
      <c r="R1641" t="s">
        <v>18351</v>
      </c>
      <c r="S1641" t="s">
        <v>18352</v>
      </c>
      <c r="T1641" t="s">
        <v>18353</v>
      </c>
      <c r="U1641" t="s">
        <v>44</v>
      </c>
      <c r="V1641" t="s">
        <v>45</v>
      </c>
      <c r="W1641" t="s">
        <v>76</v>
      </c>
      <c r="X1641" t="s">
        <v>77</v>
      </c>
      <c r="Y1641" t="s">
        <v>18354</v>
      </c>
      <c r="Z1641" t="s">
        <v>34</v>
      </c>
      <c r="AA1641" t="s">
        <v>49</v>
      </c>
      <c r="AB1641" t="s">
        <v>7396</v>
      </c>
    </row>
    <row r="1642" spans="1:28">
      <c r="A1642" t="s">
        <v>18355</v>
      </c>
      <c r="B1642" t="s">
        <v>28</v>
      </c>
      <c r="C1642" t="s">
        <v>18356</v>
      </c>
      <c r="D1642" t="s">
        <v>18357</v>
      </c>
      <c r="E1642" t="s">
        <v>18358</v>
      </c>
      <c r="F1642" t="s">
        <v>97</v>
      </c>
      <c r="G1642" t="s">
        <v>5013</v>
      </c>
      <c r="H1642" t="s">
        <v>10287</v>
      </c>
      <c r="I1642" t="s">
        <v>34</v>
      </c>
      <c r="J1642" t="s">
        <v>18359</v>
      </c>
      <c r="K1642" t="s">
        <v>112</v>
      </c>
      <c r="L1642" t="s">
        <v>34</v>
      </c>
      <c r="M1642" t="s">
        <v>18360</v>
      </c>
      <c r="N1642" t="s">
        <v>18361</v>
      </c>
      <c r="O1642" t="s">
        <v>18326</v>
      </c>
      <c r="P1642" t="s">
        <v>15066</v>
      </c>
      <c r="Q1642" t="s">
        <v>41</v>
      </c>
      <c r="R1642" t="s">
        <v>18362</v>
      </c>
      <c r="S1642" t="s">
        <v>18363</v>
      </c>
      <c r="T1642" t="s">
        <v>18362</v>
      </c>
      <c r="U1642" t="s">
        <v>44</v>
      </c>
      <c r="V1642" t="s">
        <v>45</v>
      </c>
      <c r="W1642" t="s">
        <v>46</v>
      </c>
      <c r="X1642" t="s">
        <v>47</v>
      </c>
      <c r="Y1642" t="s">
        <v>18364</v>
      </c>
      <c r="Z1642" t="s">
        <v>34</v>
      </c>
      <c r="AA1642" t="s">
        <v>49</v>
      </c>
      <c r="AB1642" t="s">
        <v>2061</v>
      </c>
    </row>
    <row r="1643" spans="1:28">
      <c r="A1643" t="s">
        <v>18365</v>
      </c>
      <c r="B1643" t="s">
        <v>28</v>
      </c>
      <c r="C1643" t="s">
        <v>18366</v>
      </c>
      <c r="D1643" t="s">
        <v>18367</v>
      </c>
      <c r="E1643" t="s">
        <v>18368</v>
      </c>
      <c r="F1643" t="s">
        <v>97</v>
      </c>
      <c r="G1643" t="s">
        <v>10462</v>
      </c>
      <c r="H1643" t="s">
        <v>1667</v>
      </c>
      <c r="I1643" t="s">
        <v>34</v>
      </c>
      <c r="J1643" t="s">
        <v>18369</v>
      </c>
      <c r="K1643" t="s">
        <v>2960</v>
      </c>
      <c r="L1643" t="s">
        <v>34</v>
      </c>
      <c r="M1643" t="s">
        <v>18370</v>
      </c>
      <c r="N1643" t="s">
        <v>18371</v>
      </c>
      <c r="O1643" t="s">
        <v>18326</v>
      </c>
      <c r="P1643" t="s">
        <v>15066</v>
      </c>
      <c r="Q1643" t="s">
        <v>41</v>
      </c>
      <c r="R1643" t="s">
        <v>18372</v>
      </c>
      <c r="S1643" t="s">
        <v>18373</v>
      </c>
      <c r="T1643" t="s">
        <v>18372</v>
      </c>
      <c r="U1643" t="s">
        <v>44</v>
      </c>
      <c r="V1643" t="s">
        <v>45</v>
      </c>
      <c r="W1643" t="s">
        <v>46</v>
      </c>
      <c r="X1643" t="s">
        <v>47</v>
      </c>
      <c r="Y1643" t="s">
        <v>18374</v>
      </c>
      <c r="Z1643" t="s">
        <v>34</v>
      </c>
      <c r="AA1643" t="s">
        <v>49</v>
      </c>
      <c r="AB1643" t="s">
        <v>8348</v>
      </c>
    </row>
    <row r="1644" spans="1:28">
      <c r="A1644" t="s">
        <v>18375</v>
      </c>
      <c r="B1644" t="s">
        <v>28</v>
      </c>
      <c r="C1644" t="s">
        <v>18376</v>
      </c>
      <c r="D1644" t="s">
        <v>18377</v>
      </c>
      <c r="E1644" t="s">
        <v>18378</v>
      </c>
      <c r="F1644" t="s">
        <v>97</v>
      </c>
      <c r="G1644" t="s">
        <v>18379</v>
      </c>
      <c r="H1644" t="s">
        <v>18380</v>
      </c>
      <c r="I1644" t="s">
        <v>34</v>
      </c>
      <c r="J1644" t="s">
        <v>18381</v>
      </c>
      <c r="K1644" t="s">
        <v>212</v>
      </c>
      <c r="L1644" t="s">
        <v>34</v>
      </c>
      <c r="M1644" t="s">
        <v>18382</v>
      </c>
      <c r="N1644" t="s">
        <v>18383</v>
      </c>
      <c r="O1644" t="s">
        <v>18326</v>
      </c>
      <c r="P1644" t="s">
        <v>15066</v>
      </c>
      <c r="Q1644" t="s">
        <v>41</v>
      </c>
      <c r="R1644" t="s">
        <v>18384</v>
      </c>
      <c r="S1644" t="s">
        <v>18385</v>
      </c>
      <c r="T1644" t="s">
        <v>18384</v>
      </c>
      <c r="U1644" t="s">
        <v>44</v>
      </c>
      <c r="V1644" t="s">
        <v>45</v>
      </c>
      <c r="W1644" t="s">
        <v>46</v>
      </c>
      <c r="X1644" t="s">
        <v>47</v>
      </c>
      <c r="Y1644" t="s">
        <v>18386</v>
      </c>
      <c r="Z1644" t="s">
        <v>34</v>
      </c>
      <c r="AA1644" t="s">
        <v>49</v>
      </c>
      <c r="AB1644" t="s">
        <v>1149</v>
      </c>
    </row>
    <row r="1645" spans="1:28">
      <c r="A1645" t="s">
        <v>18387</v>
      </c>
      <c r="B1645" t="s">
        <v>67</v>
      </c>
      <c r="C1645" t="s">
        <v>34</v>
      </c>
      <c r="D1645" t="s">
        <v>34</v>
      </c>
      <c r="E1645" t="s">
        <v>18388</v>
      </c>
      <c r="F1645" t="s">
        <v>68</v>
      </c>
      <c r="G1645" t="s">
        <v>1737</v>
      </c>
      <c r="H1645" t="s">
        <v>18389</v>
      </c>
      <c r="I1645" t="s">
        <v>34</v>
      </c>
      <c r="J1645" t="s">
        <v>18390</v>
      </c>
      <c r="K1645" t="s">
        <v>185</v>
      </c>
      <c r="L1645" t="s">
        <v>34</v>
      </c>
      <c r="M1645" t="s">
        <v>18391</v>
      </c>
      <c r="N1645" t="s">
        <v>18392</v>
      </c>
      <c r="O1645" t="s">
        <v>18326</v>
      </c>
      <c r="P1645" t="s">
        <v>15066</v>
      </c>
      <c r="Q1645" t="s">
        <v>41</v>
      </c>
      <c r="R1645" t="s">
        <v>18393</v>
      </c>
      <c r="S1645" t="s">
        <v>18394</v>
      </c>
      <c r="T1645" t="s">
        <v>18393</v>
      </c>
      <c r="U1645" t="s">
        <v>191</v>
      </c>
      <c r="V1645" t="s">
        <v>17343</v>
      </c>
      <c r="W1645" t="s">
        <v>76</v>
      </c>
      <c r="X1645" t="s">
        <v>47</v>
      </c>
      <c r="Y1645" t="s">
        <v>18395</v>
      </c>
      <c r="Z1645" t="s">
        <v>178</v>
      </c>
      <c r="AA1645" t="s">
        <v>164</v>
      </c>
      <c r="AB1645" t="s">
        <v>483</v>
      </c>
    </row>
    <row r="1646" spans="1:28">
      <c r="A1646" t="s">
        <v>18396</v>
      </c>
      <c r="B1646" t="s">
        <v>28</v>
      </c>
      <c r="C1646" t="s">
        <v>18397</v>
      </c>
      <c r="D1646" t="s">
        <v>18398</v>
      </c>
      <c r="E1646" t="s">
        <v>18399</v>
      </c>
      <c r="F1646" t="s">
        <v>97</v>
      </c>
      <c r="G1646" t="s">
        <v>18400</v>
      </c>
      <c r="H1646" t="s">
        <v>1093</v>
      </c>
      <c r="I1646" t="s">
        <v>34</v>
      </c>
      <c r="J1646" t="s">
        <v>13446</v>
      </c>
      <c r="K1646" t="s">
        <v>261</v>
      </c>
      <c r="L1646" t="s">
        <v>34</v>
      </c>
      <c r="M1646" t="s">
        <v>18401</v>
      </c>
      <c r="N1646" t="s">
        <v>18402</v>
      </c>
      <c r="O1646" t="s">
        <v>18326</v>
      </c>
      <c r="P1646" t="s">
        <v>15066</v>
      </c>
      <c r="Q1646" t="s">
        <v>41</v>
      </c>
      <c r="R1646" t="s">
        <v>18403</v>
      </c>
      <c r="S1646" t="s">
        <v>18404</v>
      </c>
      <c r="T1646" t="s">
        <v>18403</v>
      </c>
      <c r="U1646" t="s">
        <v>44</v>
      </c>
      <c r="V1646" t="s">
        <v>45</v>
      </c>
      <c r="W1646" t="s">
        <v>76</v>
      </c>
      <c r="X1646" t="s">
        <v>47</v>
      </c>
      <c r="Y1646" t="s">
        <v>18405</v>
      </c>
      <c r="Z1646" t="s">
        <v>34</v>
      </c>
      <c r="AA1646" t="s">
        <v>49</v>
      </c>
      <c r="AB1646" t="s">
        <v>4937</v>
      </c>
    </row>
    <row r="1647" spans="1:28">
      <c r="A1647" t="s">
        <v>18406</v>
      </c>
      <c r="B1647" t="s">
        <v>67</v>
      </c>
      <c r="C1647" t="s">
        <v>34</v>
      </c>
      <c r="D1647" t="s">
        <v>34</v>
      </c>
      <c r="E1647" t="s">
        <v>18407</v>
      </c>
      <c r="F1647" t="s">
        <v>68</v>
      </c>
      <c r="G1647" t="s">
        <v>18408</v>
      </c>
      <c r="H1647" t="s">
        <v>18409</v>
      </c>
      <c r="I1647" t="s">
        <v>34</v>
      </c>
      <c r="J1647" t="s">
        <v>18410</v>
      </c>
      <c r="K1647" t="s">
        <v>112</v>
      </c>
      <c r="L1647" t="s">
        <v>34</v>
      </c>
      <c r="M1647" t="s">
        <v>18411</v>
      </c>
      <c r="N1647" t="s">
        <v>18412</v>
      </c>
      <c r="O1647" t="s">
        <v>18326</v>
      </c>
      <c r="P1647" t="s">
        <v>15066</v>
      </c>
      <c r="Q1647" t="s">
        <v>41</v>
      </c>
      <c r="R1647" t="s">
        <v>18274</v>
      </c>
      <c r="S1647" t="s">
        <v>18413</v>
      </c>
      <c r="T1647" t="s">
        <v>18276</v>
      </c>
      <c r="U1647" t="s">
        <v>44</v>
      </c>
      <c r="V1647" t="s">
        <v>45</v>
      </c>
      <c r="W1647" t="s">
        <v>76</v>
      </c>
      <c r="X1647" t="s">
        <v>77</v>
      </c>
      <c r="Y1647" t="s">
        <v>18414</v>
      </c>
      <c r="Z1647" t="s">
        <v>178</v>
      </c>
      <c r="AA1647" t="s">
        <v>49</v>
      </c>
      <c r="AB1647" t="s">
        <v>11044</v>
      </c>
    </row>
    <row r="1648" spans="1:28">
      <c r="A1648" t="s">
        <v>18415</v>
      </c>
      <c r="B1648" t="s">
        <v>67</v>
      </c>
      <c r="C1648" t="s">
        <v>34</v>
      </c>
      <c r="D1648" t="s">
        <v>34</v>
      </c>
      <c r="E1648" t="s">
        <v>18416</v>
      </c>
      <c r="F1648" t="s">
        <v>68</v>
      </c>
      <c r="G1648" t="s">
        <v>18417</v>
      </c>
      <c r="H1648" t="s">
        <v>139</v>
      </c>
      <c r="I1648" t="s">
        <v>34</v>
      </c>
      <c r="J1648" t="s">
        <v>18418</v>
      </c>
      <c r="K1648" t="s">
        <v>361</v>
      </c>
      <c r="L1648" t="s">
        <v>34</v>
      </c>
      <c r="M1648" t="s">
        <v>18419</v>
      </c>
      <c r="N1648" t="s">
        <v>18420</v>
      </c>
      <c r="O1648" t="s">
        <v>18421</v>
      </c>
      <c r="P1648" t="s">
        <v>15214</v>
      </c>
      <c r="Q1648" t="s">
        <v>41</v>
      </c>
      <c r="R1648" t="s">
        <v>18422</v>
      </c>
      <c r="S1648" t="s">
        <v>18423</v>
      </c>
      <c r="T1648" t="s">
        <v>18422</v>
      </c>
      <c r="U1648" t="s">
        <v>44</v>
      </c>
      <c r="V1648" t="s">
        <v>45</v>
      </c>
      <c r="W1648" t="s">
        <v>281</v>
      </c>
      <c r="X1648" t="s">
        <v>47</v>
      </c>
      <c r="Y1648" t="s">
        <v>18424</v>
      </c>
      <c r="Z1648" t="s">
        <v>178</v>
      </c>
      <c r="AA1648" t="s">
        <v>164</v>
      </c>
      <c r="AB1648" t="s">
        <v>4848</v>
      </c>
    </row>
    <row r="1649" spans="1:28">
      <c r="A1649" t="s">
        <v>18425</v>
      </c>
      <c r="B1649" t="s">
        <v>28</v>
      </c>
      <c r="C1649" t="s">
        <v>18426</v>
      </c>
      <c r="D1649" t="s">
        <v>18427</v>
      </c>
      <c r="E1649" t="s">
        <v>18428</v>
      </c>
      <c r="F1649" t="s">
        <v>97</v>
      </c>
      <c r="G1649" t="s">
        <v>1328</v>
      </c>
      <c r="H1649" t="s">
        <v>18429</v>
      </c>
      <c r="I1649" t="s">
        <v>34</v>
      </c>
      <c r="J1649" t="s">
        <v>18430</v>
      </c>
      <c r="K1649" t="s">
        <v>212</v>
      </c>
      <c r="L1649" t="s">
        <v>34</v>
      </c>
      <c r="M1649" t="s">
        <v>18431</v>
      </c>
      <c r="N1649" t="s">
        <v>18432</v>
      </c>
      <c r="O1649" t="s">
        <v>18421</v>
      </c>
      <c r="P1649" t="s">
        <v>15214</v>
      </c>
      <c r="Q1649" t="s">
        <v>41</v>
      </c>
      <c r="R1649" t="s">
        <v>18433</v>
      </c>
      <c r="S1649" t="s">
        <v>18434</v>
      </c>
      <c r="T1649" t="s">
        <v>18433</v>
      </c>
      <c r="U1649" t="s">
        <v>44</v>
      </c>
      <c r="V1649" t="s">
        <v>45</v>
      </c>
      <c r="W1649" t="s">
        <v>281</v>
      </c>
      <c r="X1649" t="s">
        <v>47</v>
      </c>
      <c r="Y1649" t="s">
        <v>18435</v>
      </c>
      <c r="Z1649" t="s">
        <v>34</v>
      </c>
      <c r="AA1649" t="s">
        <v>49</v>
      </c>
      <c r="AB1649" t="s">
        <v>1224</v>
      </c>
    </row>
    <row r="1650" spans="1:28">
      <c r="A1650" t="s">
        <v>18436</v>
      </c>
      <c r="B1650" t="s">
        <v>28</v>
      </c>
      <c r="C1650" t="s">
        <v>18437</v>
      </c>
      <c r="D1650" t="s">
        <v>18438</v>
      </c>
      <c r="E1650" t="s">
        <v>18439</v>
      </c>
      <c r="F1650" t="s">
        <v>97</v>
      </c>
      <c r="G1650" t="s">
        <v>18440</v>
      </c>
      <c r="H1650" t="s">
        <v>14365</v>
      </c>
      <c r="I1650" t="s">
        <v>34</v>
      </c>
      <c r="J1650" t="s">
        <v>16664</v>
      </c>
      <c r="K1650" t="s">
        <v>212</v>
      </c>
      <c r="L1650" t="s">
        <v>34</v>
      </c>
      <c r="M1650" t="s">
        <v>18441</v>
      </c>
      <c r="N1650" t="s">
        <v>18442</v>
      </c>
      <c r="O1650" t="s">
        <v>18421</v>
      </c>
      <c r="P1650" t="s">
        <v>15214</v>
      </c>
      <c r="Q1650" t="s">
        <v>41</v>
      </c>
      <c r="R1650" t="s">
        <v>18443</v>
      </c>
      <c r="S1650" t="s">
        <v>18444</v>
      </c>
      <c r="T1650" t="s">
        <v>18443</v>
      </c>
      <c r="U1650" t="s">
        <v>44</v>
      </c>
      <c r="V1650" t="s">
        <v>45</v>
      </c>
      <c r="W1650" t="s">
        <v>76</v>
      </c>
      <c r="X1650" t="s">
        <v>47</v>
      </c>
      <c r="Y1650" t="s">
        <v>18445</v>
      </c>
      <c r="Z1650" t="s">
        <v>34</v>
      </c>
      <c r="AA1650" t="s">
        <v>49</v>
      </c>
      <c r="AB1650" t="s">
        <v>2514</v>
      </c>
    </row>
    <row r="1651" spans="1:28">
      <c r="A1651" t="s">
        <v>18446</v>
      </c>
      <c r="B1651" t="s">
        <v>28</v>
      </c>
      <c r="C1651" t="s">
        <v>18447</v>
      </c>
      <c r="D1651" t="s">
        <v>18448</v>
      </c>
      <c r="E1651" t="s">
        <v>18449</v>
      </c>
      <c r="F1651" t="s">
        <v>31</v>
      </c>
      <c r="G1651" t="s">
        <v>7832</v>
      </c>
      <c r="H1651" t="s">
        <v>18450</v>
      </c>
      <c r="I1651" t="s">
        <v>34</v>
      </c>
      <c r="J1651" t="s">
        <v>18451</v>
      </c>
      <c r="K1651" t="s">
        <v>185</v>
      </c>
      <c r="L1651" t="s">
        <v>34</v>
      </c>
      <c r="M1651" t="s">
        <v>18452</v>
      </c>
      <c r="N1651" t="s">
        <v>18453</v>
      </c>
      <c r="O1651" t="s">
        <v>18421</v>
      </c>
      <c r="P1651" t="s">
        <v>15214</v>
      </c>
      <c r="Q1651" t="s">
        <v>41</v>
      </c>
      <c r="R1651" t="s">
        <v>18454</v>
      </c>
      <c r="S1651" t="s">
        <v>18455</v>
      </c>
      <c r="T1651" t="s">
        <v>18454</v>
      </c>
      <c r="U1651" t="s">
        <v>44</v>
      </c>
      <c r="V1651" t="s">
        <v>45</v>
      </c>
      <c r="W1651" t="s">
        <v>76</v>
      </c>
      <c r="X1651" t="s">
        <v>47</v>
      </c>
      <c r="Y1651" t="s">
        <v>18456</v>
      </c>
      <c r="Z1651" t="s">
        <v>34</v>
      </c>
      <c r="AA1651" t="s">
        <v>164</v>
      </c>
      <c r="AB1651" t="s">
        <v>4270</v>
      </c>
    </row>
    <row r="1652" spans="1:28">
      <c r="A1652" t="s">
        <v>18457</v>
      </c>
      <c r="B1652" t="s">
        <v>67</v>
      </c>
      <c r="C1652" t="s">
        <v>34</v>
      </c>
      <c r="D1652" t="s">
        <v>34</v>
      </c>
      <c r="E1652" t="s">
        <v>18458</v>
      </c>
      <c r="F1652" t="s">
        <v>68</v>
      </c>
      <c r="G1652" t="s">
        <v>18459</v>
      </c>
      <c r="H1652" t="s">
        <v>18460</v>
      </c>
      <c r="I1652" t="s">
        <v>34</v>
      </c>
      <c r="J1652" t="s">
        <v>18461</v>
      </c>
      <c r="K1652" t="s">
        <v>319</v>
      </c>
      <c r="L1652" t="s">
        <v>34</v>
      </c>
      <c r="M1652" t="s">
        <v>18462</v>
      </c>
      <c r="N1652" t="s">
        <v>18463</v>
      </c>
      <c r="O1652" t="s">
        <v>18421</v>
      </c>
      <c r="P1652" t="s">
        <v>15214</v>
      </c>
      <c r="Q1652" t="s">
        <v>41</v>
      </c>
      <c r="R1652" t="s">
        <v>18464</v>
      </c>
      <c r="S1652" t="s">
        <v>18465</v>
      </c>
      <c r="T1652" t="s">
        <v>18464</v>
      </c>
      <c r="U1652" t="s">
        <v>44</v>
      </c>
      <c r="V1652" t="s">
        <v>45</v>
      </c>
      <c r="W1652" t="s">
        <v>76</v>
      </c>
      <c r="X1652" t="s">
        <v>47</v>
      </c>
      <c r="Y1652" t="s">
        <v>18466</v>
      </c>
      <c r="Z1652" t="s">
        <v>34</v>
      </c>
      <c r="AA1652" t="s">
        <v>49</v>
      </c>
      <c r="AB1652" t="s">
        <v>11648</v>
      </c>
    </row>
    <row r="1653" spans="1:28">
      <c r="A1653" t="s">
        <v>18467</v>
      </c>
      <c r="B1653" t="s">
        <v>28</v>
      </c>
      <c r="C1653" t="s">
        <v>18468</v>
      </c>
      <c r="D1653" t="s">
        <v>18469</v>
      </c>
      <c r="E1653" t="s">
        <v>18470</v>
      </c>
      <c r="F1653" t="s">
        <v>97</v>
      </c>
      <c r="G1653" t="s">
        <v>18471</v>
      </c>
      <c r="H1653" t="s">
        <v>18472</v>
      </c>
      <c r="I1653" t="s">
        <v>3676</v>
      </c>
      <c r="J1653" t="s">
        <v>18473</v>
      </c>
      <c r="K1653" t="s">
        <v>676</v>
      </c>
      <c r="L1653" t="s">
        <v>34</v>
      </c>
      <c r="M1653" t="s">
        <v>18474</v>
      </c>
      <c r="N1653" t="s">
        <v>18475</v>
      </c>
      <c r="O1653" t="s">
        <v>18421</v>
      </c>
      <c r="P1653" t="s">
        <v>15214</v>
      </c>
      <c r="Q1653" t="s">
        <v>41</v>
      </c>
      <c r="R1653" t="s">
        <v>18476</v>
      </c>
      <c r="S1653" t="s">
        <v>18477</v>
      </c>
      <c r="T1653" t="s">
        <v>18478</v>
      </c>
      <c r="U1653" t="s">
        <v>235</v>
      </c>
      <c r="V1653" t="s">
        <v>217</v>
      </c>
      <c r="W1653" t="s">
        <v>281</v>
      </c>
      <c r="X1653" t="s">
        <v>77</v>
      </c>
      <c r="Y1653" t="s">
        <v>18479</v>
      </c>
      <c r="Z1653" t="s">
        <v>34</v>
      </c>
      <c r="AA1653" t="s">
        <v>49</v>
      </c>
      <c r="AB1653" t="s">
        <v>1638</v>
      </c>
    </row>
    <row r="1654" spans="1:28">
      <c r="A1654" t="s">
        <v>18480</v>
      </c>
      <c r="B1654" t="s">
        <v>28</v>
      </c>
      <c r="C1654" t="s">
        <v>18481</v>
      </c>
      <c r="D1654" t="s">
        <v>18482</v>
      </c>
      <c r="E1654" t="s">
        <v>18483</v>
      </c>
      <c r="F1654" t="s">
        <v>31</v>
      </c>
      <c r="G1654" t="s">
        <v>18484</v>
      </c>
      <c r="H1654" t="s">
        <v>2627</v>
      </c>
      <c r="I1654" t="s">
        <v>34</v>
      </c>
      <c r="J1654" t="s">
        <v>18485</v>
      </c>
      <c r="K1654" t="s">
        <v>142</v>
      </c>
      <c r="L1654" t="s">
        <v>34</v>
      </c>
      <c r="M1654" t="s">
        <v>18486</v>
      </c>
      <c r="N1654" t="s">
        <v>18487</v>
      </c>
      <c r="O1654" t="s">
        <v>18421</v>
      </c>
      <c r="P1654" t="s">
        <v>15214</v>
      </c>
      <c r="Q1654" t="s">
        <v>41</v>
      </c>
      <c r="R1654" t="s">
        <v>18488</v>
      </c>
      <c r="S1654" t="s">
        <v>18489</v>
      </c>
      <c r="T1654" t="s">
        <v>18488</v>
      </c>
      <c r="U1654" t="s">
        <v>44</v>
      </c>
      <c r="V1654" t="s">
        <v>45</v>
      </c>
      <c r="W1654" t="s">
        <v>46</v>
      </c>
      <c r="X1654" t="s">
        <v>47</v>
      </c>
      <c r="Y1654" t="s">
        <v>18490</v>
      </c>
      <c r="Z1654" t="s">
        <v>34</v>
      </c>
      <c r="AA1654" t="s">
        <v>49</v>
      </c>
      <c r="AB1654" t="s">
        <v>18491</v>
      </c>
    </row>
    <row r="1655" spans="1:28">
      <c r="A1655" t="s">
        <v>18492</v>
      </c>
      <c r="B1655" t="s">
        <v>67</v>
      </c>
      <c r="C1655" t="s">
        <v>34</v>
      </c>
      <c r="D1655" t="s">
        <v>34</v>
      </c>
      <c r="E1655" t="s">
        <v>18493</v>
      </c>
      <c r="F1655" t="s">
        <v>68</v>
      </c>
      <c r="G1655" t="s">
        <v>16175</v>
      </c>
      <c r="H1655" t="s">
        <v>16176</v>
      </c>
      <c r="I1655" t="s">
        <v>34</v>
      </c>
      <c r="J1655" t="s">
        <v>16177</v>
      </c>
      <c r="K1655" t="s">
        <v>112</v>
      </c>
      <c r="L1655" t="s">
        <v>34</v>
      </c>
      <c r="M1655" t="s">
        <v>18494</v>
      </c>
      <c r="N1655" t="s">
        <v>18495</v>
      </c>
      <c r="O1655" t="s">
        <v>18496</v>
      </c>
      <c r="P1655" t="s">
        <v>15315</v>
      </c>
      <c r="Q1655" t="s">
        <v>41</v>
      </c>
      <c r="R1655" t="s">
        <v>18497</v>
      </c>
      <c r="S1655" t="s">
        <v>18498</v>
      </c>
      <c r="T1655" t="s">
        <v>18499</v>
      </c>
      <c r="U1655" t="s">
        <v>235</v>
      </c>
      <c r="V1655" t="s">
        <v>45</v>
      </c>
      <c r="W1655" t="s">
        <v>76</v>
      </c>
      <c r="X1655" t="s">
        <v>77</v>
      </c>
      <c r="Y1655" t="s">
        <v>18500</v>
      </c>
      <c r="Z1655" t="s">
        <v>34</v>
      </c>
      <c r="AA1655" t="s">
        <v>49</v>
      </c>
      <c r="AB1655" t="s">
        <v>7372</v>
      </c>
    </row>
    <row r="1656" spans="1:28">
      <c r="A1656" t="s">
        <v>18501</v>
      </c>
      <c r="B1656" t="s">
        <v>67</v>
      </c>
      <c r="C1656" t="s">
        <v>34</v>
      </c>
      <c r="D1656" t="s">
        <v>34</v>
      </c>
      <c r="E1656" t="s">
        <v>18502</v>
      </c>
      <c r="F1656" t="s">
        <v>68</v>
      </c>
      <c r="G1656" t="s">
        <v>18503</v>
      </c>
      <c r="H1656" t="s">
        <v>18504</v>
      </c>
      <c r="I1656" t="s">
        <v>34</v>
      </c>
      <c r="J1656" t="s">
        <v>18505</v>
      </c>
      <c r="K1656" t="s">
        <v>142</v>
      </c>
      <c r="L1656" t="s">
        <v>34</v>
      </c>
      <c r="M1656" t="s">
        <v>18506</v>
      </c>
      <c r="N1656" t="s">
        <v>18507</v>
      </c>
      <c r="O1656" t="s">
        <v>18496</v>
      </c>
      <c r="P1656" t="s">
        <v>15315</v>
      </c>
      <c r="Q1656" t="s">
        <v>41</v>
      </c>
      <c r="R1656" t="s">
        <v>18508</v>
      </c>
      <c r="S1656" t="s">
        <v>18509</v>
      </c>
      <c r="T1656" t="s">
        <v>18510</v>
      </c>
      <c r="U1656" t="s">
        <v>44</v>
      </c>
      <c r="V1656" t="s">
        <v>45</v>
      </c>
      <c r="W1656" t="s">
        <v>76</v>
      </c>
      <c r="X1656" t="s">
        <v>77</v>
      </c>
      <c r="Y1656" t="s">
        <v>18511</v>
      </c>
      <c r="Z1656" t="s">
        <v>178</v>
      </c>
      <c r="AA1656" t="s">
        <v>367</v>
      </c>
      <c r="AB1656" t="s">
        <v>646</v>
      </c>
    </row>
    <row r="1657" spans="1:28">
      <c r="A1657" t="s">
        <v>18512</v>
      </c>
      <c r="B1657" t="s">
        <v>28</v>
      </c>
      <c r="C1657" t="s">
        <v>18513</v>
      </c>
      <c r="D1657" t="s">
        <v>18514</v>
      </c>
      <c r="E1657" t="s">
        <v>18515</v>
      </c>
      <c r="F1657" t="s">
        <v>499</v>
      </c>
      <c r="G1657" t="s">
        <v>315</v>
      </c>
      <c r="H1657" t="s">
        <v>5727</v>
      </c>
      <c r="I1657" t="s">
        <v>34</v>
      </c>
      <c r="J1657" t="s">
        <v>18516</v>
      </c>
      <c r="K1657" t="s">
        <v>882</v>
      </c>
      <c r="L1657" t="s">
        <v>34</v>
      </c>
      <c r="M1657" t="s">
        <v>18517</v>
      </c>
      <c r="N1657" t="s">
        <v>18518</v>
      </c>
      <c r="O1657" t="s">
        <v>18496</v>
      </c>
      <c r="P1657" t="s">
        <v>15315</v>
      </c>
      <c r="Q1657" t="s">
        <v>41</v>
      </c>
      <c r="R1657" t="s">
        <v>18519</v>
      </c>
      <c r="S1657" t="s">
        <v>18520</v>
      </c>
      <c r="T1657" t="s">
        <v>18521</v>
      </c>
      <c r="U1657" t="s">
        <v>235</v>
      </c>
      <c r="V1657" t="s">
        <v>217</v>
      </c>
      <c r="W1657" t="s">
        <v>76</v>
      </c>
      <c r="X1657" t="s">
        <v>77</v>
      </c>
      <c r="Y1657" t="s">
        <v>18522</v>
      </c>
      <c r="Z1657" t="s">
        <v>34</v>
      </c>
      <c r="AA1657" t="s">
        <v>49</v>
      </c>
      <c r="AB1657" t="s">
        <v>3217</v>
      </c>
    </row>
    <row r="1658" spans="1:28">
      <c r="A1658" t="s">
        <v>18523</v>
      </c>
      <c r="B1658" t="s">
        <v>28</v>
      </c>
      <c r="C1658" t="s">
        <v>18524</v>
      </c>
      <c r="D1658" t="s">
        <v>18525</v>
      </c>
      <c r="E1658" t="s">
        <v>18526</v>
      </c>
      <c r="F1658" t="s">
        <v>31</v>
      </c>
      <c r="G1658" t="s">
        <v>18527</v>
      </c>
      <c r="H1658" t="s">
        <v>1353</v>
      </c>
      <c r="I1658" t="s">
        <v>34</v>
      </c>
      <c r="J1658" t="s">
        <v>18528</v>
      </c>
      <c r="K1658" t="s">
        <v>36</v>
      </c>
      <c r="L1658" t="s">
        <v>34</v>
      </c>
      <c r="M1658" t="s">
        <v>18529</v>
      </c>
      <c r="N1658" t="s">
        <v>18530</v>
      </c>
      <c r="O1658" t="s">
        <v>18496</v>
      </c>
      <c r="P1658" t="s">
        <v>15315</v>
      </c>
      <c r="Q1658" t="s">
        <v>41</v>
      </c>
      <c r="R1658" t="s">
        <v>18531</v>
      </c>
      <c r="S1658" t="s">
        <v>18532</v>
      </c>
      <c r="T1658" t="s">
        <v>18533</v>
      </c>
      <c r="U1658" t="s">
        <v>235</v>
      </c>
      <c r="V1658" t="s">
        <v>45</v>
      </c>
      <c r="W1658" t="s">
        <v>76</v>
      </c>
      <c r="X1658" t="s">
        <v>77</v>
      </c>
      <c r="Y1658" t="s">
        <v>18534</v>
      </c>
      <c r="Z1658" t="s">
        <v>34</v>
      </c>
      <c r="AA1658" t="s">
        <v>49</v>
      </c>
      <c r="AB1658" t="s">
        <v>106</v>
      </c>
    </row>
    <row r="1659" spans="1:28">
      <c r="A1659" t="s">
        <v>18535</v>
      </c>
      <c r="B1659" t="s">
        <v>67</v>
      </c>
      <c r="C1659" t="s">
        <v>34</v>
      </c>
      <c r="D1659" t="s">
        <v>34</v>
      </c>
      <c r="E1659" t="s">
        <v>18536</v>
      </c>
      <c r="F1659" t="s">
        <v>68</v>
      </c>
      <c r="G1659" t="s">
        <v>3810</v>
      </c>
      <c r="H1659" t="s">
        <v>5210</v>
      </c>
      <c r="I1659" t="s">
        <v>34</v>
      </c>
      <c r="J1659" t="s">
        <v>18537</v>
      </c>
      <c r="K1659" t="s">
        <v>229</v>
      </c>
      <c r="L1659" t="s">
        <v>34</v>
      </c>
      <c r="M1659" t="s">
        <v>18538</v>
      </c>
      <c r="N1659" t="s">
        <v>18539</v>
      </c>
      <c r="O1659" t="s">
        <v>18540</v>
      </c>
      <c r="P1659" t="s">
        <v>15394</v>
      </c>
      <c r="Q1659" t="s">
        <v>41</v>
      </c>
      <c r="R1659" t="s">
        <v>18541</v>
      </c>
      <c r="S1659" t="s">
        <v>18542</v>
      </c>
      <c r="T1659" t="s">
        <v>18541</v>
      </c>
      <c r="U1659" t="s">
        <v>44</v>
      </c>
      <c r="V1659" t="s">
        <v>45</v>
      </c>
      <c r="W1659" t="s">
        <v>76</v>
      </c>
      <c r="X1659" t="s">
        <v>47</v>
      </c>
      <c r="Y1659" t="s">
        <v>18543</v>
      </c>
      <c r="Z1659" t="s">
        <v>34</v>
      </c>
      <c r="AA1659" t="s">
        <v>49</v>
      </c>
      <c r="AB1659" t="s">
        <v>1185</v>
      </c>
    </row>
    <row r="1660" spans="1:28">
      <c r="A1660" t="s">
        <v>18544</v>
      </c>
      <c r="B1660" t="s">
        <v>67</v>
      </c>
      <c r="C1660" t="s">
        <v>34</v>
      </c>
      <c r="D1660" t="s">
        <v>34</v>
      </c>
      <c r="E1660" t="s">
        <v>18545</v>
      </c>
      <c r="F1660" t="s">
        <v>68</v>
      </c>
      <c r="G1660" t="s">
        <v>18546</v>
      </c>
      <c r="H1660" t="s">
        <v>18547</v>
      </c>
      <c r="I1660" t="s">
        <v>34</v>
      </c>
      <c r="J1660" t="s">
        <v>18548</v>
      </c>
      <c r="K1660" t="s">
        <v>58</v>
      </c>
      <c r="L1660" t="s">
        <v>34</v>
      </c>
      <c r="M1660" t="s">
        <v>18549</v>
      </c>
      <c r="N1660" t="s">
        <v>18550</v>
      </c>
      <c r="O1660" t="s">
        <v>18540</v>
      </c>
      <c r="P1660" t="s">
        <v>15394</v>
      </c>
      <c r="Q1660" t="s">
        <v>41</v>
      </c>
      <c r="R1660" t="s">
        <v>18551</v>
      </c>
      <c r="S1660" t="s">
        <v>18552</v>
      </c>
      <c r="T1660" t="s">
        <v>18551</v>
      </c>
      <c r="U1660" t="s">
        <v>44</v>
      </c>
      <c r="V1660" t="s">
        <v>18553</v>
      </c>
      <c r="W1660" t="s">
        <v>76</v>
      </c>
      <c r="X1660" t="s">
        <v>47</v>
      </c>
      <c r="Y1660" t="s">
        <v>18554</v>
      </c>
      <c r="Z1660" t="s">
        <v>34</v>
      </c>
      <c r="AA1660" t="s">
        <v>367</v>
      </c>
      <c r="AB1660" t="s">
        <v>5349</v>
      </c>
    </row>
    <row r="1661" spans="1:28">
      <c r="A1661" t="s">
        <v>18555</v>
      </c>
      <c r="B1661" t="s">
        <v>67</v>
      </c>
      <c r="C1661" t="s">
        <v>34</v>
      </c>
      <c r="D1661" t="s">
        <v>34</v>
      </c>
      <c r="E1661" t="s">
        <v>18556</v>
      </c>
      <c r="F1661" t="s">
        <v>97</v>
      </c>
      <c r="G1661" t="s">
        <v>18557</v>
      </c>
      <c r="H1661" t="s">
        <v>1460</v>
      </c>
      <c r="I1661" t="s">
        <v>34</v>
      </c>
      <c r="J1661" t="s">
        <v>18558</v>
      </c>
      <c r="K1661" t="s">
        <v>185</v>
      </c>
      <c r="L1661" t="s">
        <v>34</v>
      </c>
      <c r="M1661" t="s">
        <v>18559</v>
      </c>
      <c r="N1661" t="s">
        <v>18560</v>
      </c>
      <c r="O1661" t="s">
        <v>18540</v>
      </c>
      <c r="P1661" t="s">
        <v>15394</v>
      </c>
      <c r="Q1661" t="s">
        <v>41</v>
      </c>
      <c r="R1661" t="s">
        <v>18561</v>
      </c>
      <c r="S1661" t="s">
        <v>18562</v>
      </c>
      <c r="T1661" t="s">
        <v>18563</v>
      </c>
      <c r="U1661" t="s">
        <v>44</v>
      </c>
      <c r="V1661" t="s">
        <v>217</v>
      </c>
      <c r="W1661" t="s">
        <v>148</v>
      </c>
      <c r="X1661" t="s">
        <v>77</v>
      </c>
      <c r="Y1661" t="s">
        <v>18564</v>
      </c>
      <c r="Z1661" t="s">
        <v>34</v>
      </c>
      <c r="AA1661" t="s">
        <v>49</v>
      </c>
      <c r="AB1661" t="s">
        <v>708</v>
      </c>
    </row>
    <row r="1662" spans="1:28">
      <c r="A1662" t="s">
        <v>18565</v>
      </c>
      <c r="B1662" t="s">
        <v>28</v>
      </c>
      <c r="C1662" t="s">
        <v>18566</v>
      </c>
      <c r="D1662" t="s">
        <v>18567</v>
      </c>
      <c r="E1662" t="s">
        <v>18568</v>
      </c>
      <c r="F1662" t="s">
        <v>97</v>
      </c>
      <c r="G1662" t="s">
        <v>18569</v>
      </c>
      <c r="H1662" t="s">
        <v>18570</v>
      </c>
      <c r="I1662" t="s">
        <v>34</v>
      </c>
      <c r="J1662" t="s">
        <v>18571</v>
      </c>
      <c r="K1662" t="s">
        <v>882</v>
      </c>
      <c r="L1662" t="s">
        <v>34</v>
      </c>
      <c r="M1662" t="s">
        <v>18572</v>
      </c>
      <c r="N1662" t="s">
        <v>18573</v>
      </c>
      <c r="O1662" t="s">
        <v>18540</v>
      </c>
      <c r="P1662" t="s">
        <v>15394</v>
      </c>
      <c r="Q1662" t="s">
        <v>41</v>
      </c>
      <c r="R1662" t="s">
        <v>18574</v>
      </c>
      <c r="S1662" t="s">
        <v>18575</v>
      </c>
      <c r="T1662" t="s">
        <v>18574</v>
      </c>
      <c r="U1662" t="s">
        <v>44</v>
      </c>
      <c r="V1662" t="s">
        <v>45</v>
      </c>
      <c r="W1662" t="s">
        <v>810</v>
      </c>
      <c r="X1662" t="s">
        <v>77</v>
      </c>
      <c r="Y1662" t="s">
        <v>18576</v>
      </c>
      <c r="Z1662" t="s">
        <v>34</v>
      </c>
      <c r="AA1662" t="s">
        <v>49</v>
      </c>
      <c r="AB1662" t="s">
        <v>1564</v>
      </c>
    </row>
    <row r="1663" spans="1:28">
      <c r="A1663" t="s">
        <v>18577</v>
      </c>
      <c r="B1663" t="s">
        <v>28</v>
      </c>
      <c r="C1663" t="s">
        <v>18578</v>
      </c>
      <c r="D1663" t="s">
        <v>18579</v>
      </c>
      <c r="E1663" t="s">
        <v>18580</v>
      </c>
      <c r="F1663" t="s">
        <v>31</v>
      </c>
      <c r="G1663" t="s">
        <v>18581</v>
      </c>
      <c r="H1663" t="s">
        <v>6259</v>
      </c>
      <c r="I1663" t="s">
        <v>34</v>
      </c>
      <c r="J1663" t="s">
        <v>18582</v>
      </c>
      <c r="K1663" t="s">
        <v>142</v>
      </c>
      <c r="L1663" t="s">
        <v>34</v>
      </c>
      <c r="M1663" t="s">
        <v>18583</v>
      </c>
      <c r="N1663" t="s">
        <v>18584</v>
      </c>
      <c r="O1663" t="s">
        <v>18540</v>
      </c>
      <c r="P1663" t="s">
        <v>15394</v>
      </c>
      <c r="Q1663" t="s">
        <v>41</v>
      </c>
      <c r="R1663" t="s">
        <v>18585</v>
      </c>
      <c r="S1663" t="s">
        <v>18586</v>
      </c>
      <c r="T1663" t="s">
        <v>18585</v>
      </c>
      <c r="U1663" t="s">
        <v>44</v>
      </c>
      <c r="V1663" t="s">
        <v>217</v>
      </c>
      <c r="W1663" t="s">
        <v>76</v>
      </c>
      <c r="X1663" t="s">
        <v>47</v>
      </c>
      <c r="Y1663" t="s">
        <v>18587</v>
      </c>
      <c r="Z1663" t="s">
        <v>34</v>
      </c>
      <c r="AA1663" t="s">
        <v>367</v>
      </c>
      <c r="AB1663" t="s">
        <v>8524</v>
      </c>
    </row>
    <row r="1664" spans="1:28">
      <c r="A1664" t="s">
        <v>18588</v>
      </c>
      <c r="B1664" t="s">
        <v>67</v>
      </c>
      <c r="C1664" t="s">
        <v>34</v>
      </c>
      <c r="D1664" t="s">
        <v>34</v>
      </c>
      <c r="E1664" t="s">
        <v>18589</v>
      </c>
      <c r="F1664" t="s">
        <v>68</v>
      </c>
      <c r="G1664" t="s">
        <v>18590</v>
      </c>
      <c r="H1664" t="s">
        <v>1436</v>
      </c>
      <c r="I1664" t="s">
        <v>34</v>
      </c>
      <c r="J1664" t="s">
        <v>18591</v>
      </c>
      <c r="K1664" t="s">
        <v>361</v>
      </c>
      <c r="L1664" t="s">
        <v>34</v>
      </c>
      <c r="M1664" t="s">
        <v>18592</v>
      </c>
      <c r="N1664" t="s">
        <v>18593</v>
      </c>
      <c r="O1664" t="s">
        <v>18540</v>
      </c>
      <c r="P1664" t="s">
        <v>15394</v>
      </c>
      <c r="Q1664" t="s">
        <v>41</v>
      </c>
      <c r="R1664" t="s">
        <v>18594</v>
      </c>
      <c r="S1664" t="s">
        <v>18595</v>
      </c>
      <c r="T1664" t="s">
        <v>18594</v>
      </c>
      <c r="U1664" t="s">
        <v>44</v>
      </c>
      <c r="V1664" t="s">
        <v>952</v>
      </c>
      <c r="W1664" t="s">
        <v>281</v>
      </c>
      <c r="X1664" t="s">
        <v>47</v>
      </c>
      <c r="Y1664" t="s">
        <v>18596</v>
      </c>
      <c r="Z1664" t="s">
        <v>178</v>
      </c>
      <c r="AA1664" t="s">
        <v>367</v>
      </c>
      <c r="AB1664" t="s">
        <v>3553</v>
      </c>
    </row>
    <row r="1665" spans="1:28">
      <c r="A1665" t="s">
        <v>18597</v>
      </c>
      <c r="B1665" t="s">
        <v>28</v>
      </c>
      <c r="C1665" t="s">
        <v>18598</v>
      </c>
      <c r="D1665" t="s">
        <v>18599</v>
      </c>
      <c r="E1665" t="s">
        <v>18600</v>
      </c>
      <c r="F1665" t="s">
        <v>31</v>
      </c>
      <c r="G1665" t="s">
        <v>18601</v>
      </c>
      <c r="H1665" t="s">
        <v>18602</v>
      </c>
      <c r="I1665" t="s">
        <v>34</v>
      </c>
      <c r="J1665" t="s">
        <v>18603</v>
      </c>
      <c r="K1665" t="s">
        <v>676</v>
      </c>
      <c r="L1665" t="s">
        <v>34</v>
      </c>
      <c r="M1665" t="s">
        <v>18604</v>
      </c>
      <c r="N1665" t="s">
        <v>18605</v>
      </c>
      <c r="O1665" t="s">
        <v>18540</v>
      </c>
      <c r="P1665" t="s">
        <v>15394</v>
      </c>
      <c r="Q1665" t="s">
        <v>41</v>
      </c>
      <c r="R1665" t="s">
        <v>18606</v>
      </c>
      <c r="S1665" t="s">
        <v>18607</v>
      </c>
      <c r="T1665" t="s">
        <v>18606</v>
      </c>
      <c r="U1665" t="s">
        <v>44</v>
      </c>
      <c r="V1665" t="s">
        <v>45</v>
      </c>
      <c r="W1665" t="s">
        <v>76</v>
      </c>
      <c r="X1665" t="s">
        <v>47</v>
      </c>
      <c r="Y1665" t="s">
        <v>18608</v>
      </c>
      <c r="Z1665" t="s">
        <v>34</v>
      </c>
      <c r="AA1665" t="s">
        <v>49</v>
      </c>
      <c r="AB1665" t="s">
        <v>6676</v>
      </c>
    </row>
    <row r="1666" spans="1:28">
      <c r="A1666" t="s">
        <v>18609</v>
      </c>
      <c r="B1666" t="s">
        <v>67</v>
      </c>
      <c r="C1666" t="s">
        <v>34</v>
      </c>
      <c r="D1666" t="s">
        <v>34</v>
      </c>
      <c r="E1666" t="s">
        <v>18610</v>
      </c>
      <c r="F1666" t="s">
        <v>68</v>
      </c>
      <c r="G1666" t="s">
        <v>14645</v>
      </c>
      <c r="H1666" t="s">
        <v>13362</v>
      </c>
      <c r="I1666" t="s">
        <v>34</v>
      </c>
      <c r="J1666" t="s">
        <v>18611</v>
      </c>
      <c r="K1666" t="s">
        <v>1899</v>
      </c>
      <c r="L1666" t="s">
        <v>34</v>
      </c>
      <c r="M1666" t="s">
        <v>18612</v>
      </c>
      <c r="N1666" t="s">
        <v>18613</v>
      </c>
      <c r="O1666" t="s">
        <v>18614</v>
      </c>
      <c r="P1666" t="s">
        <v>15487</v>
      </c>
      <c r="Q1666" t="s">
        <v>41</v>
      </c>
      <c r="R1666" t="s">
        <v>18615</v>
      </c>
      <c r="S1666" t="s">
        <v>18616</v>
      </c>
      <c r="T1666" t="s">
        <v>18615</v>
      </c>
      <c r="U1666" t="s">
        <v>44</v>
      </c>
      <c r="V1666" t="s">
        <v>45</v>
      </c>
      <c r="W1666" t="s">
        <v>148</v>
      </c>
      <c r="X1666" t="s">
        <v>47</v>
      </c>
      <c r="Y1666" t="s">
        <v>18617</v>
      </c>
      <c r="Z1666" t="s">
        <v>34</v>
      </c>
      <c r="AA1666" t="s">
        <v>367</v>
      </c>
      <c r="AB1666" t="s">
        <v>1406</v>
      </c>
    </row>
    <row r="1667" spans="1:28">
      <c r="A1667" t="s">
        <v>18618</v>
      </c>
      <c r="B1667" t="s">
        <v>28</v>
      </c>
      <c r="C1667" t="s">
        <v>18619</v>
      </c>
      <c r="D1667" t="s">
        <v>18620</v>
      </c>
      <c r="E1667" t="s">
        <v>18621</v>
      </c>
      <c r="F1667" t="s">
        <v>97</v>
      </c>
      <c r="G1667" t="s">
        <v>4649</v>
      </c>
      <c r="H1667" t="s">
        <v>18622</v>
      </c>
      <c r="I1667" t="s">
        <v>34</v>
      </c>
      <c r="J1667" t="s">
        <v>18623</v>
      </c>
      <c r="K1667" t="s">
        <v>85</v>
      </c>
      <c r="L1667" t="s">
        <v>34</v>
      </c>
      <c r="M1667" t="s">
        <v>18624</v>
      </c>
      <c r="N1667" t="s">
        <v>18625</v>
      </c>
      <c r="O1667" t="s">
        <v>18614</v>
      </c>
      <c r="P1667" t="s">
        <v>15487</v>
      </c>
      <c r="Q1667" t="s">
        <v>41</v>
      </c>
      <c r="R1667" t="s">
        <v>18626</v>
      </c>
      <c r="S1667" t="s">
        <v>18627</v>
      </c>
      <c r="T1667" t="s">
        <v>18626</v>
      </c>
      <c r="U1667" t="s">
        <v>44</v>
      </c>
      <c r="V1667" t="s">
        <v>45</v>
      </c>
      <c r="W1667" t="s">
        <v>76</v>
      </c>
      <c r="X1667" t="s">
        <v>47</v>
      </c>
      <c r="Y1667" t="s">
        <v>18628</v>
      </c>
      <c r="Z1667" t="s">
        <v>34</v>
      </c>
      <c r="AA1667" t="s">
        <v>49</v>
      </c>
      <c r="AB1667" t="s">
        <v>3829</v>
      </c>
    </row>
    <row r="1668" spans="1:28">
      <c r="A1668" t="s">
        <v>18629</v>
      </c>
      <c r="B1668" t="s">
        <v>28</v>
      </c>
      <c r="C1668" t="s">
        <v>18630</v>
      </c>
      <c r="D1668" t="s">
        <v>18631</v>
      </c>
      <c r="E1668" t="s">
        <v>18632</v>
      </c>
      <c r="F1668" t="s">
        <v>97</v>
      </c>
      <c r="G1668" t="s">
        <v>18633</v>
      </c>
      <c r="H1668" t="s">
        <v>18634</v>
      </c>
      <c r="I1668" t="s">
        <v>34</v>
      </c>
      <c r="J1668" t="s">
        <v>18635</v>
      </c>
      <c r="K1668" t="s">
        <v>58</v>
      </c>
      <c r="L1668" t="s">
        <v>34</v>
      </c>
      <c r="M1668" t="s">
        <v>18636</v>
      </c>
      <c r="N1668" t="s">
        <v>18637</v>
      </c>
      <c r="O1668" t="s">
        <v>18614</v>
      </c>
      <c r="P1668" t="s">
        <v>15487</v>
      </c>
      <c r="Q1668" t="s">
        <v>41</v>
      </c>
      <c r="R1668" t="s">
        <v>18638</v>
      </c>
      <c r="S1668" t="s">
        <v>18639</v>
      </c>
      <c r="T1668" t="s">
        <v>18638</v>
      </c>
      <c r="U1668" t="s">
        <v>44</v>
      </c>
      <c r="V1668" t="s">
        <v>45</v>
      </c>
      <c r="W1668" t="s">
        <v>76</v>
      </c>
      <c r="X1668" t="s">
        <v>47</v>
      </c>
      <c r="Y1668" t="s">
        <v>18640</v>
      </c>
      <c r="Z1668" t="s">
        <v>34</v>
      </c>
      <c r="AA1668" t="s">
        <v>49</v>
      </c>
      <c r="AB1668" t="s">
        <v>7677</v>
      </c>
    </row>
    <row r="1669" spans="1:28">
      <c r="A1669" t="s">
        <v>18641</v>
      </c>
      <c r="B1669" t="s">
        <v>67</v>
      </c>
      <c r="C1669" t="s">
        <v>34</v>
      </c>
      <c r="D1669" t="s">
        <v>34</v>
      </c>
      <c r="E1669" t="s">
        <v>18642</v>
      </c>
      <c r="F1669" t="s">
        <v>68</v>
      </c>
      <c r="G1669" t="s">
        <v>18643</v>
      </c>
      <c r="H1669" t="s">
        <v>18644</v>
      </c>
      <c r="I1669" t="s">
        <v>34</v>
      </c>
      <c r="J1669" t="s">
        <v>18645</v>
      </c>
      <c r="K1669" t="s">
        <v>1305</v>
      </c>
      <c r="L1669" t="s">
        <v>34</v>
      </c>
      <c r="M1669" t="s">
        <v>18646</v>
      </c>
      <c r="N1669" t="s">
        <v>18647</v>
      </c>
      <c r="O1669" t="s">
        <v>18614</v>
      </c>
      <c r="P1669" t="s">
        <v>15487</v>
      </c>
      <c r="Q1669" t="s">
        <v>41</v>
      </c>
      <c r="R1669" t="s">
        <v>18648</v>
      </c>
      <c r="S1669" t="s">
        <v>18649</v>
      </c>
      <c r="T1669" t="s">
        <v>18648</v>
      </c>
      <c r="U1669" t="s">
        <v>44</v>
      </c>
      <c r="V1669" t="s">
        <v>45</v>
      </c>
      <c r="W1669" t="s">
        <v>176</v>
      </c>
      <c r="X1669" t="s">
        <v>47</v>
      </c>
      <c r="Y1669" t="s">
        <v>18650</v>
      </c>
      <c r="Z1669" t="s">
        <v>178</v>
      </c>
      <c r="AA1669" t="s">
        <v>49</v>
      </c>
      <c r="AB1669" t="s">
        <v>8963</v>
      </c>
    </row>
    <row r="1670" spans="1:28">
      <c r="A1670" t="s">
        <v>18651</v>
      </c>
      <c r="B1670" t="s">
        <v>67</v>
      </c>
      <c r="C1670" t="s">
        <v>34</v>
      </c>
      <c r="D1670" t="s">
        <v>34</v>
      </c>
      <c r="E1670" t="s">
        <v>18652</v>
      </c>
      <c r="F1670" t="s">
        <v>68</v>
      </c>
      <c r="G1670" t="s">
        <v>18653</v>
      </c>
      <c r="H1670" t="s">
        <v>6259</v>
      </c>
      <c r="I1670" t="s">
        <v>34</v>
      </c>
      <c r="J1670" t="s">
        <v>18654</v>
      </c>
      <c r="K1670" t="s">
        <v>451</v>
      </c>
      <c r="L1670" t="s">
        <v>34</v>
      </c>
      <c r="M1670" t="s">
        <v>18655</v>
      </c>
      <c r="N1670" t="s">
        <v>18656</v>
      </c>
      <c r="O1670" t="s">
        <v>18614</v>
      </c>
      <c r="P1670" t="s">
        <v>15487</v>
      </c>
      <c r="Q1670" t="s">
        <v>41</v>
      </c>
      <c r="R1670" t="s">
        <v>18657</v>
      </c>
      <c r="S1670" t="s">
        <v>18658</v>
      </c>
      <c r="T1670" t="s">
        <v>18657</v>
      </c>
      <c r="U1670" t="s">
        <v>235</v>
      </c>
      <c r="V1670" t="s">
        <v>217</v>
      </c>
      <c r="W1670" t="s">
        <v>76</v>
      </c>
      <c r="X1670" t="s">
        <v>47</v>
      </c>
      <c r="Y1670" t="s">
        <v>18659</v>
      </c>
      <c r="Z1670" t="s">
        <v>34</v>
      </c>
      <c r="AA1670" t="s">
        <v>49</v>
      </c>
      <c r="AB1670" t="s">
        <v>205</v>
      </c>
    </row>
    <row r="1671" spans="1:28">
      <c r="A1671" t="s">
        <v>18660</v>
      </c>
      <c r="B1671" t="s">
        <v>67</v>
      </c>
      <c r="C1671" t="s">
        <v>34</v>
      </c>
      <c r="D1671" t="s">
        <v>34</v>
      </c>
      <c r="E1671" t="s">
        <v>18661</v>
      </c>
      <c r="F1671" t="s">
        <v>68</v>
      </c>
      <c r="G1671" t="s">
        <v>18662</v>
      </c>
      <c r="H1671" t="s">
        <v>18663</v>
      </c>
      <c r="I1671" t="s">
        <v>34</v>
      </c>
      <c r="J1671" t="s">
        <v>18664</v>
      </c>
      <c r="K1671" t="s">
        <v>112</v>
      </c>
      <c r="L1671" t="s">
        <v>34</v>
      </c>
      <c r="M1671" t="s">
        <v>18665</v>
      </c>
      <c r="N1671" t="s">
        <v>18666</v>
      </c>
      <c r="O1671" t="s">
        <v>18614</v>
      </c>
      <c r="P1671" t="s">
        <v>15487</v>
      </c>
      <c r="Q1671" t="s">
        <v>41</v>
      </c>
      <c r="R1671" t="s">
        <v>18667</v>
      </c>
      <c r="S1671" t="s">
        <v>10792</v>
      </c>
      <c r="T1671" t="s">
        <v>18667</v>
      </c>
      <c r="U1671" t="s">
        <v>44</v>
      </c>
      <c r="V1671" t="s">
        <v>45</v>
      </c>
      <c r="W1671" t="s">
        <v>76</v>
      </c>
      <c r="X1671" t="s">
        <v>47</v>
      </c>
      <c r="Y1671" t="s">
        <v>18668</v>
      </c>
      <c r="Z1671" t="s">
        <v>34</v>
      </c>
      <c r="AA1671" t="s">
        <v>49</v>
      </c>
      <c r="AB1671" t="s">
        <v>1674</v>
      </c>
    </row>
    <row r="1672" spans="1:28">
      <c r="A1672" t="s">
        <v>18669</v>
      </c>
      <c r="B1672" t="s">
        <v>67</v>
      </c>
      <c r="C1672" t="s">
        <v>34</v>
      </c>
      <c r="D1672" t="s">
        <v>34</v>
      </c>
      <c r="E1672" t="s">
        <v>18670</v>
      </c>
      <c r="F1672" t="s">
        <v>68</v>
      </c>
      <c r="G1672" t="s">
        <v>1140</v>
      </c>
      <c r="H1672" t="s">
        <v>18671</v>
      </c>
      <c r="I1672" t="s">
        <v>34</v>
      </c>
      <c r="J1672" t="s">
        <v>18672</v>
      </c>
      <c r="K1672" t="s">
        <v>36</v>
      </c>
      <c r="L1672" t="s">
        <v>34</v>
      </c>
      <c r="M1672" t="s">
        <v>18673</v>
      </c>
      <c r="N1672" t="s">
        <v>18674</v>
      </c>
      <c r="O1672" t="s">
        <v>18614</v>
      </c>
      <c r="P1672" t="s">
        <v>15487</v>
      </c>
      <c r="Q1672" t="s">
        <v>41</v>
      </c>
      <c r="R1672" t="s">
        <v>18675</v>
      </c>
      <c r="S1672" t="s">
        <v>18676</v>
      </c>
      <c r="T1672" t="s">
        <v>18675</v>
      </c>
      <c r="U1672" t="s">
        <v>44</v>
      </c>
      <c r="V1672" t="s">
        <v>45</v>
      </c>
      <c r="W1672" t="s">
        <v>76</v>
      </c>
      <c r="X1672" t="s">
        <v>47</v>
      </c>
      <c r="Y1672" t="s">
        <v>18677</v>
      </c>
      <c r="Z1672" t="s">
        <v>178</v>
      </c>
      <c r="AA1672" t="s">
        <v>49</v>
      </c>
      <c r="AB1672" t="s">
        <v>6926</v>
      </c>
    </row>
    <row r="1673" spans="1:28">
      <c r="A1673" t="s">
        <v>18678</v>
      </c>
      <c r="B1673" t="s">
        <v>67</v>
      </c>
      <c r="C1673" t="s">
        <v>34</v>
      </c>
      <c r="D1673" t="s">
        <v>34</v>
      </c>
      <c r="E1673" t="s">
        <v>18679</v>
      </c>
      <c r="F1673" t="s">
        <v>68</v>
      </c>
      <c r="G1673" t="s">
        <v>5494</v>
      </c>
      <c r="H1673" t="s">
        <v>18680</v>
      </c>
      <c r="I1673" t="s">
        <v>34</v>
      </c>
      <c r="J1673" t="s">
        <v>18681</v>
      </c>
      <c r="K1673" t="s">
        <v>185</v>
      </c>
      <c r="L1673" t="s">
        <v>34</v>
      </c>
      <c r="M1673" t="s">
        <v>18682</v>
      </c>
      <c r="N1673" t="s">
        <v>18683</v>
      </c>
      <c r="O1673" t="s">
        <v>18614</v>
      </c>
      <c r="P1673" t="s">
        <v>15487</v>
      </c>
      <c r="Q1673" t="s">
        <v>41</v>
      </c>
      <c r="R1673" t="s">
        <v>18684</v>
      </c>
      <c r="S1673" t="s">
        <v>18685</v>
      </c>
      <c r="T1673" t="s">
        <v>18686</v>
      </c>
      <c r="U1673" t="s">
        <v>44</v>
      </c>
      <c r="V1673" t="s">
        <v>45</v>
      </c>
      <c r="W1673" t="s">
        <v>76</v>
      </c>
      <c r="X1673" t="s">
        <v>77</v>
      </c>
      <c r="Y1673" t="s">
        <v>18687</v>
      </c>
      <c r="Z1673" t="s">
        <v>178</v>
      </c>
      <c r="AA1673" t="s">
        <v>49</v>
      </c>
      <c r="AB1673" t="s">
        <v>2134</v>
      </c>
    </row>
    <row r="1674" spans="1:28">
      <c r="A1674" t="s">
        <v>18688</v>
      </c>
      <c r="B1674" t="s">
        <v>28</v>
      </c>
      <c r="C1674" t="s">
        <v>18689</v>
      </c>
      <c r="D1674" t="s">
        <v>18690</v>
      </c>
      <c r="E1674" t="s">
        <v>18691</v>
      </c>
      <c r="F1674" t="s">
        <v>97</v>
      </c>
      <c r="G1674" t="s">
        <v>18692</v>
      </c>
      <c r="H1674" t="s">
        <v>1749</v>
      </c>
      <c r="I1674" t="s">
        <v>34</v>
      </c>
      <c r="J1674" t="s">
        <v>18693</v>
      </c>
      <c r="K1674" t="s">
        <v>36</v>
      </c>
      <c r="L1674" t="s">
        <v>34</v>
      </c>
      <c r="M1674" t="s">
        <v>18694</v>
      </c>
      <c r="N1674" t="s">
        <v>18695</v>
      </c>
      <c r="O1674" t="s">
        <v>18614</v>
      </c>
      <c r="P1674" t="s">
        <v>15487</v>
      </c>
      <c r="Q1674" t="s">
        <v>41</v>
      </c>
      <c r="R1674" t="s">
        <v>18696</v>
      </c>
      <c r="S1674" t="s">
        <v>18697</v>
      </c>
      <c r="T1674" t="s">
        <v>18698</v>
      </c>
      <c r="U1674" t="s">
        <v>235</v>
      </c>
      <c r="V1674" t="s">
        <v>45</v>
      </c>
      <c r="W1674" t="s">
        <v>148</v>
      </c>
      <c r="X1674" t="s">
        <v>77</v>
      </c>
      <c r="Y1674" t="s">
        <v>18699</v>
      </c>
      <c r="Z1674" t="s">
        <v>34</v>
      </c>
      <c r="AA1674" t="s">
        <v>49</v>
      </c>
      <c r="AB1674" t="s">
        <v>18700</v>
      </c>
    </row>
    <row r="1675" spans="1:28">
      <c r="A1675" t="s">
        <v>18701</v>
      </c>
      <c r="B1675" t="s">
        <v>67</v>
      </c>
      <c r="C1675" t="s">
        <v>34</v>
      </c>
      <c r="D1675" t="s">
        <v>34</v>
      </c>
      <c r="E1675" t="s">
        <v>18702</v>
      </c>
      <c r="F1675" t="s">
        <v>68</v>
      </c>
      <c r="G1675" t="s">
        <v>10042</v>
      </c>
      <c r="H1675" t="s">
        <v>18703</v>
      </c>
      <c r="I1675" t="s">
        <v>34</v>
      </c>
      <c r="J1675" t="s">
        <v>18704</v>
      </c>
      <c r="K1675" t="s">
        <v>261</v>
      </c>
      <c r="L1675" t="s">
        <v>34</v>
      </c>
      <c r="M1675" t="s">
        <v>18705</v>
      </c>
      <c r="N1675" t="s">
        <v>18706</v>
      </c>
      <c r="O1675" t="s">
        <v>18707</v>
      </c>
      <c r="P1675" t="s">
        <v>15598</v>
      </c>
      <c r="Q1675" t="s">
        <v>41</v>
      </c>
      <c r="R1675" t="s">
        <v>18708</v>
      </c>
      <c r="S1675" t="s">
        <v>18709</v>
      </c>
      <c r="T1675" t="s">
        <v>18708</v>
      </c>
      <c r="U1675" t="s">
        <v>44</v>
      </c>
      <c r="V1675" t="s">
        <v>45</v>
      </c>
      <c r="W1675" t="s">
        <v>76</v>
      </c>
      <c r="X1675" t="s">
        <v>47</v>
      </c>
      <c r="Y1675" t="s">
        <v>18710</v>
      </c>
      <c r="Z1675" t="s">
        <v>178</v>
      </c>
      <c r="AA1675" t="s">
        <v>164</v>
      </c>
      <c r="AB1675" t="s">
        <v>3336</v>
      </c>
    </row>
    <row r="1676" spans="1:28">
      <c r="A1676" t="s">
        <v>18711</v>
      </c>
      <c r="B1676" t="s">
        <v>28</v>
      </c>
      <c r="C1676" t="s">
        <v>18712</v>
      </c>
      <c r="D1676" t="s">
        <v>18713</v>
      </c>
      <c r="E1676" t="s">
        <v>18714</v>
      </c>
      <c r="F1676" t="s">
        <v>97</v>
      </c>
      <c r="G1676" t="s">
        <v>18715</v>
      </c>
      <c r="H1676" t="s">
        <v>2806</v>
      </c>
      <c r="I1676" t="s">
        <v>34</v>
      </c>
      <c r="J1676" t="s">
        <v>18716</v>
      </c>
      <c r="K1676" t="s">
        <v>244</v>
      </c>
      <c r="L1676" t="s">
        <v>34</v>
      </c>
      <c r="M1676" t="s">
        <v>18717</v>
      </c>
      <c r="N1676" t="s">
        <v>18718</v>
      </c>
      <c r="O1676" t="s">
        <v>18707</v>
      </c>
      <c r="P1676" t="s">
        <v>15598</v>
      </c>
      <c r="Q1676" t="s">
        <v>41</v>
      </c>
      <c r="R1676" t="s">
        <v>18719</v>
      </c>
      <c r="S1676" t="s">
        <v>18720</v>
      </c>
      <c r="T1676" t="s">
        <v>18719</v>
      </c>
      <c r="U1676" t="s">
        <v>44</v>
      </c>
      <c r="V1676" t="s">
        <v>45</v>
      </c>
      <c r="W1676" t="s">
        <v>76</v>
      </c>
      <c r="X1676" t="s">
        <v>47</v>
      </c>
      <c r="Y1676" t="s">
        <v>18721</v>
      </c>
      <c r="Z1676" t="s">
        <v>34</v>
      </c>
      <c r="AA1676" t="s">
        <v>49</v>
      </c>
      <c r="AB1676" t="s">
        <v>5207</v>
      </c>
    </row>
    <row r="1677" spans="1:28">
      <c r="A1677" t="s">
        <v>18722</v>
      </c>
      <c r="B1677" t="s">
        <v>28</v>
      </c>
      <c r="C1677" t="s">
        <v>18723</v>
      </c>
      <c r="D1677" t="s">
        <v>18724</v>
      </c>
      <c r="E1677" t="s">
        <v>18725</v>
      </c>
      <c r="F1677" t="s">
        <v>97</v>
      </c>
      <c r="G1677" t="s">
        <v>8003</v>
      </c>
      <c r="H1677" t="s">
        <v>662</v>
      </c>
      <c r="I1677" t="s">
        <v>34</v>
      </c>
      <c r="J1677" t="s">
        <v>18726</v>
      </c>
      <c r="K1677" t="s">
        <v>156</v>
      </c>
      <c r="L1677" t="s">
        <v>34</v>
      </c>
      <c r="M1677" t="s">
        <v>18727</v>
      </c>
      <c r="N1677" t="s">
        <v>18728</v>
      </c>
      <c r="O1677" t="s">
        <v>18707</v>
      </c>
      <c r="P1677" t="s">
        <v>15598</v>
      </c>
      <c r="Q1677" t="s">
        <v>41</v>
      </c>
      <c r="R1677" t="s">
        <v>18729</v>
      </c>
      <c r="S1677" t="s">
        <v>18730</v>
      </c>
      <c r="T1677" t="s">
        <v>18731</v>
      </c>
      <c r="U1677" t="s">
        <v>44</v>
      </c>
      <c r="V1677" t="s">
        <v>45</v>
      </c>
      <c r="W1677" t="s">
        <v>76</v>
      </c>
      <c r="X1677" t="s">
        <v>77</v>
      </c>
      <c r="Y1677" t="s">
        <v>18732</v>
      </c>
      <c r="Z1677" t="s">
        <v>34</v>
      </c>
      <c r="AA1677" t="s">
        <v>49</v>
      </c>
      <c r="AB1677" t="s">
        <v>1627</v>
      </c>
    </row>
    <row r="1678" spans="1:28">
      <c r="A1678" t="s">
        <v>18733</v>
      </c>
      <c r="B1678" t="s">
        <v>28</v>
      </c>
      <c r="C1678" t="s">
        <v>18734</v>
      </c>
      <c r="D1678" t="s">
        <v>18735</v>
      </c>
      <c r="E1678" t="s">
        <v>18736</v>
      </c>
      <c r="F1678" t="s">
        <v>31</v>
      </c>
      <c r="G1678" t="s">
        <v>18737</v>
      </c>
      <c r="H1678" t="s">
        <v>1700</v>
      </c>
      <c r="I1678" t="s">
        <v>34</v>
      </c>
      <c r="J1678" t="s">
        <v>18738</v>
      </c>
      <c r="K1678" t="s">
        <v>156</v>
      </c>
      <c r="L1678" t="s">
        <v>34</v>
      </c>
      <c r="M1678" t="s">
        <v>18739</v>
      </c>
      <c r="N1678" t="s">
        <v>18740</v>
      </c>
      <c r="O1678" t="s">
        <v>18707</v>
      </c>
      <c r="P1678" t="s">
        <v>15598</v>
      </c>
      <c r="Q1678" t="s">
        <v>41</v>
      </c>
      <c r="R1678" t="s">
        <v>18741</v>
      </c>
      <c r="S1678" t="s">
        <v>18742</v>
      </c>
      <c r="T1678" t="s">
        <v>18743</v>
      </c>
      <c r="U1678" t="s">
        <v>44</v>
      </c>
      <c r="V1678" t="s">
        <v>45</v>
      </c>
      <c r="W1678" t="s">
        <v>281</v>
      </c>
      <c r="X1678" t="s">
        <v>77</v>
      </c>
      <c r="Y1678" t="s">
        <v>18744</v>
      </c>
      <c r="Z1678" t="s">
        <v>34</v>
      </c>
      <c r="AA1678" t="s">
        <v>49</v>
      </c>
      <c r="AB1678" t="s">
        <v>1627</v>
      </c>
    </row>
    <row r="1679" spans="1:28">
      <c r="A1679" t="s">
        <v>18745</v>
      </c>
      <c r="B1679" t="s">
        <v>28</v>
      </c>
      <c r="C1679" t="s">
        <v>18746</v>
      </c>
      <c r="D1679" t="s">
        <v>18747</v>
      </c>
      <c r="E1679" t="s">
        <v>18748</v>
      </c>
      <c r="F1679" t="s">
        <v>31</v>
      </c>
      <c r="G1679" t="s">
        <v>18749</v>
      </c>
      <c r="H1679" t="s">
        <v>960</v>
      </c>
      <c r="I1679" t="s">
        <v>34</v>
      </c>
      <c r="J1679" t="s">
        <v>18750</v>
      </c>
      <c r="K1679" t="s">
        <v>156</v>
      </c>
      <c r="L1679" t="s">
        <v>34</v>
      </c>
      <c r="M1679" t="s">
        <v>18751</v>
      </c>
      <c r="N1679" t="s">
        <v>18752</v>
      </c>
      <c r="O1679" t="s">
        <v>18707</v>
      </c>
      <c r="P1679" t="s">
        <v>15598</v>
      </c>
      <c r="Q1679" t="s">
        <v>41</v>
      </c>
      <c r="R1679" t="s">
        <v>18753</v>
      </c>
      <c r="S1679" t="s">
        <v>18754</v>
      </c>
      <c r="T1679" t="s">
        <v>18755</v>
      </c>
      <c r="U1679" t="s">
        <v>235</v>
      </c>
      <c r="V1679" t="s">
        <v>217</v>
      </c>
      <c r="W1679" t="s">
        <v>76</v>
      </c>
      <c r="X1679" t="s">
        <v>77</v>
      </c>
      <c r="Y1679" t="s">
        <v>18756</v>
      </c>
      <c r="Z1679" t="s">
        <v>34</v>
      </c>
      <c r="AA1679" t="s">
        <v>164</v>
      </c>
      <c r="AB1679" t="s">
        <v>18757</v>
      </c>
    </row>
    <row r="1680" spans="1:28">
      <c r="A1680" t="s">
        <v>18758</v>
      </c>
      <c r="B1680" t="s">
        <v>28</v>
      </c>
      <c r="C1680" t="s">
        <v>18759</v>
      </c>
      <c r="D1680" t="s">
        <v>18760</v>
      </c>
      <c r="E1680" t="s">
        <v>18761</v>
      </c>
      <c r="F1680" t="s">
        <v>31</v>
      </c>
      <c r="G1680" t="s">
        <v>8339</v>
      </c>
      <c r="H1680" t="s">
        <v>18762</v>
      </c>
      <c r="I1680" t="s">
        <v>34</v>
      </c>
      <c r="J1680" t="s">
        <v>18763</v>
      </c>
      <c r="K1680" t="s">
        <v>58</v>
      </c>
      <c r="L1680" t="s">
        <v>34</v>
      </c>
      <c r="M1680" t="s">
        <v>18764</v>
      </c>
      <c r="N1680" t="s">
        <v>18765</v>
      </c>
      <c r="O1680" t="s">
        <v>18707</v>
      </c>
      <c r="P1680" t="s">
        <v>15598</v>
      </c>
      <c r="Q1680" t="s">
        <v>41</v>
      </c>
      <c r="R1680" t="s">
        <v>18766</v>
      </c>
      <c r="S1680" t="s">
        <v>18767</v>
      </c>
      <c r="T1680" t="s">
        <v>18766</v>
      </c>
      <c r="U1680" t="s">
        <v>44</v>
      </c>
      <c r="V1680" t="s">
        <v>45</v>
      </c>
      <c r="W1680" t="s">
        <v>252</v>
      </c>
      <c r="X1680" t="s">
        <v>47</v>
      </c>
      <c r="Y1680" t="s">
        <v>18768</v>
      </c>
      <c r="Z1680" t="s">
        <v>34</v>
      </c>
      <c r="AA1680" t="s">
        <v>49</v>
      </c>
      <c r="AB1680" t="s">
        <v>3913</v>
      </c>
    </row>
    <row r="1681" spans="1:28">
      <c r="A1681" t="s">
        <v>18769</v>
      </c>
      <c r="B1681" t="s">
        <v>28</v>
      </c>
      <c r="C1681" t="s">
        <v>18770</v>
      </c>
      <c r="D1681" t="s">
        <v>18771</v>
      </c>
      <c r="E1681" t="s">
        <v>18772</v>
      </c>
      <c r="F1681" t="s">
        <v>31</v>
      </c>
      <c r="G1681" t="s">
        <v>18773</v>
      </c>
      <c r="H1681" t="s">
        <v>18774</v>
      </c>
      <c r="I1681" t="s">
        <v>34</v>
      </c>
      <c r="J1681" t="s">
        <v>18775</v>
      </c>
      <c r="K1681" t="s">
        <v>199</v>
      </c>
      <c r="L1681" t="s">
        <v>34</v>
      </c>
      <c r="M1681" t="s">
        <v>18776</v>
      </c>
      <c r="N1681" t="s">
        <v>18777</v>
      </c>
      <c r="O1681" t="s">
        <v>18707</v>
      </c>
      <c r="P1681" t="s">
        <v>15598</v>
      </c>
      <c r="Q1681" t="s">
        <v>41</v>
      </c>
      <c r="R1681" t="s">
        <v>18778</v>
      </c>
      <c r="S1681" t="s">
        <v>18779</v>
      </c>
      <c r="T1681" t="s">
        <v>18780</v>
      </c>
      <c r="U1681" t="s">
        <v>44</v>
      </c>
      <c r="V1681" t="s">
        <v>45</v>
      </c>
      <c r="W1681" t="s">
        <v>76</v>
      </c>
      <c r="X1681" t="s">
        <v>77</v>
      </c>
      <c r="Y1681" t="s">
        <v>18781</v>
      </c>
      <c r="Z1681" t="s">
        <v>34</v>
      </c>
      <c r="AA1681" t="s">
        <v>49</v>
      </c>
      <c r="AB1681" t="s">
        <v>3494</v>
      </c>
    </row>
    <row r="1682" spans="1:28">
      <c r="A1682" t="s">
        <v>18782</v>
      </c>
      <c r="B1682" t="s">
        <v>67</v>
      </c>
      <c r="C1682" t="s">
        <v>18783</v>
      </c>
      <c r="D1682" t="s">
        <v>34</v>
      </c>
      <c r="E1682" t="s">
        <v>18784</v>
      </c>
      <c r="F1682" t="s">
        <v>68</v>
      </c>
      <c r="G1682" t="s">
        <v>7413</v>
      </c>
      <c r="H1682" t="s">
        <v>6327</v>
      </c>
      <c r="I1682" t="s">
        <v>34</v>
      </c>
      <c r="J1682" t="s">
        <v>18785</v>
      </c>
      <c r="K1682" t="s">
        <v>676</v>
      </c>
      <c r="L1682" t="s">
        <v>34</v>
      </c>
      <c r="M1682" t="s">
        <v>18786</v>
      </c>
      <c r="N1682" t="s">
        <v>18787</v>
      </c>
      <c r="O1682" t="s">
        <v>18707</v>
      </c>
      <c r="P1682" t="s">
        <v>15598</v>
      </c>
      <c r="Q1682" t="s">
        <v>41</v>
      </c>
      <c r="R1682" t="s">
        <v>18788</v>
      </c>
      <c r="S1682" t="s">
        <v>18789</v>
      </c>
      <c r="T1682" t="s">
        <v>18790</v>
      </c>
      <c r="U1682" t="s">
        <v>44</v>
      </c>
      <c r="V1682" t="s">
        <v>45</v>
      </c>
      <c r="W1682" t="s">
        <v>281</v>
      </c>
      <c r="X1682" t="s">
        <v>77</v>
      </c>
      <c r="Y1682" t="s">
        <v>18791</v>
      </c>
      <c r="Z1682" t="s">
        <v>34</v>
      </c>
      <c r="AA1682" t="s">
        <v>49</v>
      </c>
      <c r="AB1682" t="s">
        <v>494</v>
      </c>
    </row>
    <row r="1683" spans="1:28">
      <c r="A1683" t="s">
        <v>18792</v>
      </c>
      <c r="B1683" t="s">
        <v>28</v>
      </c>
      <c r="C1683" t="s">
        <v>18793</v>
      </c>
      <c r="D1683" t="s">
        <v>18794</v>
      </c>
      <c r="E1683" t="s">
        <v>18795</v>
      </c>
      <c r="F1683" t="s">
        <v>97</v>
      </c>
      <c r="G1683" t="s">
        <v>18796</v>
      </c>
      <c r="H1683" t="s">
        <v>18797</v>
      </c>
      <c r="I1683" t="s">
        <v>34</v>
      </c>
      <c r="J1683" t="s">
        <v>18798</v>
      </c>
      <c r="K1683" t="s">
        <v>36</v>
      </c>
      <c r="L1683" t="s">
        <v>34</v>
      </c>
      <c r="M1683" t="s">
        <v>18799</v>
      </c>
      <c r="N1683" t="s">
        <v>18800</v>
      </c>
      <c r="O1683" t="s">
        <v>18707</v>
      </c>
      <c r="P1683" t="s">
        <v>15598</v>
      </c>
      <c r="Q1683" t="s">
        <v>41</v>
      </c>
      <c r="R1683" t="s">
        <v>18801</v>
      </c>
      <c r="S1683" t="s">
        <v>18802</v>
      </c>
      <c r="T1683" t="s">
        <v>18801</v>
      </c>
      <c r="U1683" t="s">
        <v>44</v>
      </c>
      <c r="V1683" t="s">
        <v>45</v>
      </c>
      <c r="W1683" t="s">
        <v>392</v>
      </c>
      <c r="X1683" t="s">
        <v>47</v>
      </c>
      <c r="Y1683" t="s">
        <v>18803</v>
      </c>
      <c r="Z1683" t="s">
        <v>34</v>
      </c>
      <c r="AA1683" t="s">
        <v>49</v>
      </c>
      <c r="AB1683" t="s">
        <v>8348</v>
      </c>
    </row>
    <row r="1684" spans="1:28">
      <c r="A1684" t="s">
        <v>18804</v>
      </c>
      <c r="B1684" t="s">
        <v>67</v>
      </c>
      <c r="C1684" t="s">
        <v>34</v>
      </c>
      <c r="D1684" t="s">
        <v>34</v>
      </c>
      <c r="E1684" t="s">
        <v>18805</v>
      </c>
      <c r="F1684" t="s">
        <v>68</v>
      </c>
      <c r="G1684" t="s">
        <v>18806</v>
      </c>
      <c r="H1684" t="s">
        <v>18807</v>
      </c>
      <c r="I1684" t="s">
        <v>34</v>
      </c>
      <c r="J1684" t="s">
        <v>18808</v>
      </c>
      <c r="K1684" t="s">
        <v>414</v>
      </c>
      <c r="L1684" t="s">
        <v>34</v>
      </c>
      <c r="M1684" t="s">
        <v>18809</v>
      </c>
      <c r="N1684" t="s">
        <v>18810</v>
      </c>
      <c r="O1684" t="s">
        <v>18707</v>
      </c>
      <c r="P1684" t="s">
        <v>15598</v>
      </c>
      <c r="Q1684" t="s">
        <v>41</v>
      </c>
      <c r="R1684" t="s">
        <v>18811</v>
      </c>
      <c r="S1684" t="s">
        <v>18812</v>
      </c>
      <c r="T1684" t="s">
        <v>18811</v>
      </c>
      <c r="U1684" t="s">
        <v>44</v>
      </c>
      <c r="V1684" t="s">
        <v>45</v>
      </c>
      <c r="W1684" t="s">
        <v>76</v>
      </c>
      <c r="X1684" t="s">
        <v>47</v>
      </c>
      <c r="Y1684" t="s">
        <v>18813</v>
      </c>
      <c r="Z1684" t="s">
        <v>34</v>
      </c>
      <c r="AA1684" t="s">
        <v>49</v>
      </c>
      <c r="AB1684" t="s">
        <v>1807</v>
      </c>
    </row>
    <row r="1685" spans="1:28">
      <c r="A1685" t="s">
        <v>18814</v>
      </c>
      <c r="B1685" t="s">
        <v>28</v>
      </c>
      <c r="C1685" t="s">
        <v>18815</v>
      </c>
      <c r="D1685" t="s">
        <v>18816</v>
      </c>
      <c r="E1685" t="s">
        <v>18817</v>
      </c>
      <c r="F1685" t="s">
        <v>31</v>
      </c>
      <c r="G1685" t="s">
        <v>18818</v>
      </c>
      <c r="H1685" t="s">
        <v>4039</v>
      </c>
      <c r="I1685" t="s">
        <v>18819</v>
      </c>
      <c r="J1685" t="s">
        <v>18820</v>
      </c>
      <c r="K1685" t="s">
        <v>199</v>
      </c>
      <c r="L1685" t="s">
        <v>34</v>
      </c>
      <c r="M1685" t="s">
        <v>18821</v>
      </c>
      <c r="N1685" t="s">
        <v>18822</v>
      </c>
      <c r="O1685" t="s">
        <v>18707</v>
      </c>
      <c r="P1685" t="s">
        <v>15598</v>
      </c>
      <c r="Q1685" t="s">
        <v>41</v>
      </c>
      <c r="R1685" t="s">
        <v>18823</v>
      </c>
      <c r="S1685" t="s">
        <v>18824</v>
      </c>
      <c r="T1685" t="s">
        <v>18825</v>
      </c>
      <c r="U1685" t="s">
        <v>235</v>
      </c>
      <c r="V1685" t="s">
        <v>45</v>
      </c>
      <c r="W1685" t="s">
        <v>76</v>
      </c>
      <c r="X1685" t="s">
        <v>77</v>
      </c>
      <c r="Y1685" t="s">
        <v>18826</v>
      </c>
      <c r="Z1685" t="s">
        <v>34</v>
      </c>
      <c r="AA1685" t="s">
        <v>49</v>
      </c>
      <c r="AB1685" t="s">
        <v>9741</v>
      </c>
    </row>
    <row r="1686" spans="1:28">
      <c r="A1686" t="s">
        <v>18827</v>
      </c>
      <c r="B1686" t="s">
        <v>28</v>
      </c>
      <c r="C1686" t="s">
        <v>18828</v>
      </c>
      <c r="D1686" t="s">
        <v>18829</v>
      </c>
      <c r="E1686" t="s">
        <v>18830</v>
      </c>
      <c r="F1686" t="s">
        <v>31</v>
      </c>
      <c r="G1686" t="s">
        <v>18831</v>
      </c>
      <c r="H1686" t="s">
        <v>7670</v>
      </c>
      <c r="I1686" t="s">
        <v>18832</v>
      </c>
      <c r="J1686" t="s">
        <v>18833</v>
      </c>
      <c r="K1686" t="s">
        <v>34</v>
      </c>
      <c r="L1686" t="s">
        <v>34</v>
      </c>
      <c r="M1686" t="s">
        <v>18834</v>
      </c>
      <c r="N1686" t="s">
        <v>18835</v>
      </c>
      <c r="O1686" t="s">
        <v>18707</v>
      </c>
      <c r="P1686" t="s">
        <v>15598</v>
      </c>
      <c r="Q1686" t="s">
        <v>41</v>
      </c>
      <c r="R1686" t="s">
        <v>18836</v>
      </c>
      <c r="S1686" t="s">
        <v>18824</v>
      </c>
      <c r="T1686" t="s">
        <v>18837</v>
      </c>
      <c r="U1686" t="s">
        <v>235</v>
      </c>
      <c r="V1686" t="s">
        <v>45</v>
      </c>
      <c r="W1686" t="s">
        <v>76</v>
      </c>
      <c r="X1686" t="s">
        <v>77</v>
      </c>
      <c r="Y1686" t="s">
        <v>18826</v>
      </c>
      <c r="Z1686" t="s">
        <v>34</v>
      </c>
      <c r="AA1686" t="s">
        <v>49</v>
      </c>
      <c r="AB1686" t="s">
        <v>3050</v>
      </c>
    </row>
    <row r="1687" spans="1:28">
      <c r="A1687" t="s">
        <v>18838</v>
      </c>
      <c r="B1687" t="s">
        <v>67</v>
      </c>
      <c r="C1687" t="s">
        <v>34</v>
      </c>
      <c r="D1687" t="s">
        <v>34</v>
      </c>
      <c r="E1687" t="s">
        <v>18839</v>
      </c>
      <c r="F1687" t="s">
        <v>68</v>
      </c>
      <c r="G1687" t="s">
        <v>18840</v>
      </c>
      <c r="H1687" t="s">
        <v>18841</v>
      </c>
      <c r="I1687" t="s">
        <v>34</v>
      </c>
      <c r="J1687" t="s">
        <v>18842</v>
      </c>
      <c r="K1687" t="s">
        <v>142</v>
      </c>
      <c r="L1687" t="s">
        <v>34</v>
      </c>
      <c r="M1687" t="s">
        <v>18843</v>
      </c>
      <c r="N1687" t="s">
        <v>18844</v>
      </c>
      <c r="O1687" t="s">
        <v>18707</v>
      </c>
      <c r="P1687" t="s">
        <v>15598</v>
      </c>
      <c r="Q1687" t="s">
        <v>41</v>
      </c>
      <c r="R1687" t="s">
        <v>18845</v>
      </c>
      <c r="S1687" t="s">
        <v>18846</v>
      </c>
      <c r="T1687" t="s">
        <v>18845</v>
      </c>
      <c r="U1687" t="s">
        <v>44</v>
      </c>
      <c r="V1687" t="s">
        <v>45</v>
      </c>
      <c r="W1687" t="s">
        <v>76</v>
      </c>
      <c r="X1687" t="s">
        <v>47</v>
      </c>
      <c r="Y1687" t="s">
        <v>18847</v>
      </c>
      <c r="Z1687" t="s">
        <v>34</v>
      </c>
      <c r="AA1687" t="s">
        <v>164</v>
      </c>
      <c r="AB1687" t="s">
        <v>4894</v>
      </c>
    </row>
    <row r="1688" spans="1:28">
      <c r="A1688" t="s">
        <v>18848</v>
      </c>
      <c r="B1688" t="s">
        <v>67</v>
      </c>
      <c r="C1688" t="s">
        <v>34</v>
      </c>
      <c r="D1688" t="s">
        <v>34</v>
      </c>
      <c r="E1688" t="s">
        <v>18849</v>
      </c>
      <c r="F1688" t="s">
        <v>68</v>
      </c>
      <c r="G1688" t="s">
        <v>15154</v>
      </c>
      <c r="H1688" t="s">
        <v>18850</v>
      </c>
      <c r="I1688" t="s">
        <v>34</v>
      </c>
      <c r="J1688" t="s">
        <v>18851</v>
      </c>
      <c r="K1688" t="s">
        <v>185</v>
      </c>
      <c r="L1688" t="s">
        <v>34</v>
      </c>
      <c r="M1688" t="s">
        <v>18852</v>
      </c>
      <c r="N1688" t="s">
        <v>18853</v>
      </c>
      <c r="O1688" t="s">
        <v>18707</v>
      </c>
      <c r="P1688" t="s">
        <v>15598</v>
      </c>
      <c r="Q1688" t="s">
        <v>41</v>
      </c>
      <c r="R1688" t="s">
        <v>18854</v>
      </c>
      <c r="S1688" t="s">
        <v>18855</v>
      </c>
      <c r="T1688" t="s">
        <v>18854</v>
      </c>
      <c r="U1688" t="s">
        <v>44</v>
      </c>
      <c r="V1688" t="s">
        <v>45</v>
      </c>
      <c r="W1688" t="s">
        <v>76</v>
      </c>
      <c r="X1688" t="s">
        <v>47</v>
      </c>
      <c r="Y1688" t="s">
        <v>18856</v>
      </c>
      <c r="Z1688" t="s">
        <v>178</v>
      </c>
      <c r="AA1688" t="s">
        <v>367</v>
      </c>
      <c r="AB1688" t="s">
        <v>18857</v>
      </c>
    </row>
    <row r="1689" spans="1:28">
      <c r="A1689" t="s">
        <v>18858</v>
      </c>
      <c r="B1689" t="s">
        <v>256</v>
      </c>
      <c r="C1689" t="s">
        <v>34</v>
      </c>
      <c r="D1689" t="s">
        <v>34</v>
      </c>
      <c r="E1689" t="s">
        <v>18859</v>
      </c>
      <c r="F1689" t="s">
        <v>68</v>
      </c>
      <c r="G1689" t="s">
        <v>15767</v>
      </c>
      <c r="H1689" t="s">
        <v>33</v>
      </c>
      <c r="I1689" t="s">
        <v>34</v>
      </c>
      <c r="J1689" t="s">
        <v>15768</v>
      </c>
      <c r="K1689" t="s">
        <v>212</v>
      </c>
      <c r="L1689" t="s">
        <v>34</v>
      </c>
      <c r="M1689" t="s">
        <v>18860</v>
      </c>
      <c r="N1689" t="s">
        <v>15770</v>
      </c>
      <c r="O1689" t="s">
        <v>18861</v>
      </c>
      <c r="P1689" t="s">
        <v>18861</v>
      </c>
      <c r="Q1689" t="s">
        <v>376</v>
      </c>
      <c r="R1689" t="s">
        <v>18862</v>
      </c>
      <c r="S1689" t="s">
        <v>18863</v>
      </c>
      <c r="T1689" t="s">
        <v>18862</v>
      </c>
      <c r="U1689" t="s">
        <v>459</v>
      </c>
      <c r="V1689" t="s">
        <v>45</v>
      </c>
      <c r="W1689" t="s">
        <v>148</v>
      </c>
      <c r="X1689" t="s">
        <v>47</v>
      </c>
      <c r="Y1689" t="s">
        <v>18864</v>
      </c>
      <c r="Z1689" t="s">
        <v>34</v>
      </c>
      <c r="AA1689" t="s">
        <v>49</v>
      </c>
      <c r="AB1689" t="s">
        <v>13591</v>
      </c>
    </row>
    <row r="1690" spans="1:28">
      <c r="A1690" t="s">
        <v>18865</v>
      </c>
      <c r="B1690" t="s">
        <v>67</v>
      </c>
      <c r="C1690" t="s">
        <v>34</v>
      </c>
      <c r="D1690" t="s">
        <v>34</v>
      </c>
      <c r="E1690" t="s">
        <v>18866</v>
      </c>
      <c r="F1690" t="s">
        <v>97</v>
      </c>
      <c r="G1690" t="s">
        <v>3243</v>
      </c>
      <c r="H1690" t="s">
        <v>18867</v>
      </c>
      <c r="I1690" t="s">
        <v>34</v>
      </c>
      <c r="J1690" t="s">
        <v>18868</v>
      </c>
      <c r="K1690" t="s">
        <v>2960</v>
      </c>
      <c r="L1690" t="s">
        <v>34</v>
      </c>
      <c r="M1690" t="s">
        <v>18869</v>
      </c>
      <c r="N1690" t="s">
        <v>18870</v>
      </c>
      <c r="O1690" t="s">
        <v>18861</v>
      </c>
      <c r="P1690" t="s">
        <v>15660</v>
      </c>
      <c r="Q1690" t="s">
        <v>41</v>
      </c>
      <c r="R1690" t="s">
        <v>18871</v>
      </c>
      <c r="S1690" t="s">
        <v>18872</v>
      </c>
      <c r="T1690" t="s">
        <v>18871</v>
      </c>
      <c r="U1690" t="s">
        <v>44</v>
      </c>
      <c r="V1690" t="s">
        <v>45</v>
      </c>
      <c r="W1690" t="s">
        <v>76</v>
      </c>
      <c r="X1690" t="s">
        <v>47</v>
      </c>
      <c r="Y1690" t="s">
        <v>18873</v>
      </c>
      <c r="Z1690" t="s">
        <v>34</v>
      </c>
      <c r="AA1690" t="s">
        <v>49</v>
      </c>
      <c r="AB1690" t="s">
        <v>193</v>
      </c>
    </row>
    <row r="1691" spans="1:28">
      <c r="A1691" t="s">
        <v>18874</v>
      </c>
      <c r="B1691" t="s">
        <v>28</v>
      </c>
      <c r="C1691" t="s">
        <v>18875</v>
      </c>
      <c r="D1691" t="s">
        <v>18876</v>
      </c>
      <c r="E1691" t="s">
        <v>18877</v>
      </c>
      <c r="F1691" t="s">
        <v>97</v>
      </c>
      <c r="G1691" t="s">
        <v>18878</v>
      </c>
      <c r="H1691" t="s">
        <v>2934</v>
      </c>
      <c r="I1691" t="s">
        <v>34</v>
      </c>
      <c r="J1691" t="s">
        <v>13004</v>
      </c>
      <c r="K1691" t="s">
        <v>36</v>
      </c>
      <c r="L1691" t="s">
        <v>34</v>
      </c>
      <c r="M1691" t="s">
        <v>18879</v>
      </c>
      <c r="N1691" t="s">
        <v>18880</v>
      </c>
      <c r="O1691" t="s">
        <v>18861</v>
      </c>
      <c r="P1691" t="s">
        <v>15660</v>
      </c>
      <c r="Q1691" t="s">
        <v>41</v>
      </c>
      <c r="R1691" t="s">
        <v>18881</v>
      </c>
      <c r="S1691" t="s">
        <v>18882</v>
      </c>
      <c r="T1691" t="s">
        <v>18881</v>
      </c>
      <c r="U1691" t="s">
        <v>44</v>
      </c>
      <c r="V1691" t="s">
        <v>45</v>
      </c>
      <c r="W1691" t="s">
        <v>76</v>
      </c>
      <c r="X1691" t="s">
        <v>47</v>
      </c>
      <c r="Y1691" t="s">
        <v>18883</v>
      </c>
      <c r="Z1691" t="s">
        <v>34</v>
      </c>
      <c r="AA1691" t="s">
        <v>49</v>
      </c>
      <c r="AB1691" t="s">
        <v>2800</v>
      </c>
    </row>
    <row r="1692" spans="1:28">
      <c r="A1692" t="s">
        <v>18884</v>
      </c>
      <c r="B1692" t="s">
        <v>28</v>
      </c>
      <c r="C1692" t="s">
        <v>18885</v>
      </c>
      <c r="D1692" t="s">
        <v>18886</v>
      </c>
      <c r="E1692" t="s">
        <v>18887</v>
      </c>
      <c r="F1692" t="s">
        <v>97</v>
      </c>
      <c r="G1692" t="s">
        <v>18888</v>
      </c>
      <c r="H1692" t="s">
        <v>18889</v>
      </c>
      <c r="I1692" t="s">
        <v>34</v>
      </c>
      <c r="J1692" t="s">
        <v>18890</v>
      </c>
      <c r="K1692" t="s">
        <v>212</v>
      </c>
      <c r="L1692" t="s">
        <v>34</v>
      </c>
      <c r="M1692" t="s">
        <v>18891</v>
      </c>
      <c r="N1692" t="s">
        <v>18892</v>
      </c>
      <c r="O1692" t="s">
        <v>18861</v>
      </c>
      <c r="P1692" t="s">
        <v>15660</v>
      </c>
      <c r="Q1692" t="s">
        <v>41</v>
      </c>
      <c r="R1692" t="s">
        <v>18893</v>
      </c>
      <c r="S1692" t="s">
        <v>18894</v>
      </c>
      <c r="T1692" t="s">
        <v>18893</v>
      </c>
      <c r="U1692" t="s">
        <v>44</v>
      </c>
      <c r="V1692" t="s">
        <v>45</v>
      </c>
      <c r="W1692" t="s">
        <v>392</v>
      </c>
      <c r="X1692" t="s">
        <v>47</v>
      </c>
      <c r="Y1692" t="s">
        <v>18895</v>
      </c>
      <c r="Z1692" t="s">
        <v>34</v>
      </c>
      <c r="AA1692" t="s">
        <v>49</v>
      </c>
      <c r="AB1692" t="s">
        <v>3349</v>
      </c>
    </row>
    <row r="1693" spans="1:28">
      <c r="A1693" t="s">
        <v>18896</v>
      </c>
      <c r="B1693" t="s">
        <v>28</v>
      </c>
      <c r="C1693" t="s">
        <v>18897</v>
      </c>
      <c r="D1693" t="s">
        <v>18898</v>
      </c>
      <c r="E1693" t="s">
        <v>18899</v>
      </c>
      <c r="F1693" t="s">
        <v>31</v>
      </c>
      <c r="G1693" t="s">
        <v>18900</v>
      </c>
      <c r="H1693" t="s">
        <v>1667</v>
      </c>
      <c r="I1693" t="s">
        <v>3676</v>
      </c>
      <c r="J1693" t="s">
        <v>18901</v>
      </c>
      <c r="K1693" t="s">
        <v>451</v>
      </c>
      <c r="L1693" t="s">
        <v>34</v>
      </c>
      <c r="M1693" t="s">
        <v>18902</v>
      </c>
      <c r="N1693" t="s">
        <v>18903</v>
      </c>
      <c r="O1693" t="s">
        <v>18861</v>
      </c>
      <c r="P1693" t="s">
        <v>15660</v>
      </c>
      <c r="Q1693" t="s">
        <v>41</v>
      </c>
      <c r="R1693" t="s">
        <v>18904</v>
      </c>
      <c r="S1693" t="s">
        <v>18905</v>
      </c>
      <c r="T1693" t="s">
        <v>18906</v>
      </c>
      <c r="U1693" t="s">
        <v>44</v>
      </c>
      <c r="V1693" t="s">
        <v>45</v>
      </c>
      <c r="W1693" t="s">
        <v>281</v>
      </c>
      <c r="X1693" t="s">
        <v>77</v>
      </c>
      <c r="Y1693" t="s">
        <v>18907</v>
      </c>
      <c r="Z1693" t="s">
        <v>34</v>
      </c>
      <c r="AA1693" t="s">
        <v>367</v>
      </c>
      <c r="AB1693" t="s">
        <v>6035</v>
      </c>
    </row>
    <row r="1694" spans="1:28">
      <c r="A1694" t="s">
        <v>18908</v>
      </c>
      <c r="B1694" t="s">
        <v>28</v>
      </c>
      <c r="C1694" t="s">
        <v>18909</v>
      </c>
      <c r="D1694" t="s">
        <v>18910</v>
      </c>
      <c r="E1694" t="s">
        <v>18911</v>
      </c>
      <c r="F1694" t="s">
        <v>97</v>
      </c>
      <c r="G1694" t="s">
        <v>18912</v>
      </c>
      <c r="H1694" t="s">
        <v>18913</v>
      </c>
      <c r="I1694" t="s">
        <v>34</v>
      </c>
      <c r="J1694" t="s">
        <v>18914</v>
      </c>
      <c r="K1694" t="s">
        <v>276</v>
      </c>
      <c r="L1694" t="s">
        <v>34</v>
      </c>
      <c r="M1694" t="s">
        <v>18915</v>
      </c>
      <c r="N1694" t="s">
        <v>18916</v>
      </c>
      <c r="O1694" t="s">
        <v>18861</v>
      </c>
      <c r="P1694" t="s">
        <v>15660</v>
      </c>
      <c r="Q1694" t="s">
        <v>41</v>
      </c>
      <c r="R1694" t="s">
        <v>18917</v>
      </c>
      <c r="S1694" t="s">
        <v>18918</v>
      </c>
      <c r="T1694" t="s">
        <v>18919</v>
      </c>
      <c r="U1694" t="s">
        <v>44</v>
      </c>
      <c r="V1694" t="s">
        <v>45</v>
      </c>
      <c r="W1694" t="s">
        <v>76</v>
      </c>
      <c r="X1694" t="s">
        <v>77</v>
      </c>
      <c r="Y1694" t="s">
        <v>18920</v>
      </c>
      <c r="Z1694" t="s">
        <v>34</v>
      </c>
      <c r="AA1694" t="s">
        <v>49</v>
      </c>
      <c r="AB1694" t="s">
        <v>2086</v>
      </c>
    </row>
    <row r="1695" spans="1:28">
      <c r="A1695" t="s">
        <v>18921</v>
      </c>
      <c r="B1695" t="s">
        <v>67</v>
      </c>
      <c r="C1695" t="s">
        <v>34</v>
      </c>
      <c r="D1695" t="s">
        <v>34</v>
      </c>
      <c r="E1695" t="s">
        <v>18922</v>
      </c>
      <c r="F1695" t="s">
        <v>68</v>
      </c>
      <c r="G1695" t="s">
        <v>10006</v>
      </c>
      <c r="H1695" t="s">
        <v>18923</v>
      </c>
      <c r="I1695" t="s">
        <v>34</v>
      </c>
      <c r="J1695" t="s">
        <v>18924</v>
      </c>
      <c r="K1695" t="s">
        <v>112</v>
      </c>
      <c r="L1695" t="s">
        <v>34</v>
      </c>
      <c r="M1695" t="s">
        <v>18925</v>
      </c>
      <c r="N1695" t="s">
        <v>18926</v>
      </c>
      <c r="O1695" t="s">
        <v>18861</v>
      </c>
      <c r="P1695" t="s">
        <v>15660</v>
      </c>
      <c r="Q1695" t="s">
        <v>41</v>
      </c>
      <c r="R1695" t="s">
        <v>18927</v>
      </c>
      <c r="S1695" t="s">
        <v>18928</v>
      </c>
      <c r="T1695" t="s">
        <v>18929</v>
      </c>
      <c r="U1695" t="s">
        <v>44</v>
      </c>
      <c r="V1695" t="s">
        <v>45</v>
      </c>
      <c r="W1695" t="s">
        <v>76</v>
      </c>
      <c r="X1695" t="s">
        <v>77</v>
      </c>
      <c r="Y1695" t="s">
        <v>18930</v>
      </c>
      <c r="Z1695" t="s">
        <v>178</v>
      </c>
      <c r="AA1695" t="s">
        <v>164</v>
      </c>
      <c r="AB1695" t="s">
        <v>10249</v>
      </c>
    </row>
    <row r="1696" spans="1:28">
      <c r="A1696" t="s">
        <v>18931</v>
      </c>
      <c r="B1696" t="s">
        <v>28</v>
      </c>
      <c r="C1696" t="s">
        <v>18932</v>
      </c>
      <c r="D1696" t="s">
        <v>18933</v>
      </c>
      <c r="E1696" t="s">
        <v>18934</v>
      </c>
      <c r="F1696" t="s">
        <v>31</v>
      </c>
      <c r="G1696" t="s">
        <v>18935</v>
      </c>
      <c r="H1696" t="s">
        <v>9615</v>
      </c>
      <c r="I1696" t="s">
        <v>18936</v>
      </c>
      <c r="J1696" t="s">
        <v>18937</v>
      </c>
      <c r="K1696" t="s">
        <v>112</v>
      </c>
      <c r="L1696" t="s">
        <v>34</v>
      </c>
      <c r="M1696" t="s">
        <v>18938</v>
      </c>
      <c r="N1696" t="s">
        <v>18939</v>
      </c>
      <c r="O1696" t="s">
        <v>18861</v>
      </c>
      <c r="P1696" t="s">
        <v>15660</v>
      </c>
      <c r="Q1696" t="s">
        <v>41</v>
      </c>
      <c r="R1696" t="s">
        <v>18940</v>
      </c>
      <c r="S1696" t="s">
        <v>18941</v>
      </c>
      <c r="T1696" t="s">
        <v>18942</v>
      </c>
      <c r="U1696" t="s">
        <v>235</v>
      </c>
      <c r="V1696" t="s">
        <v>217</v>
      </c>
      <c r="W1696" t="s">
        <v>76</v>
      </c>
      <c r="X1696" t="s">
        <v>77</v>
      </c>
      <c r="Y1696" t="s">
        <v>18943</v>
      </c>
      <c r="Z1696" t="s">
        <v>34</v>
      </c>
      <c r="AA1696" t="s">
        <v>49</v>
      </c>
      <c r="AB1696" t="s">
        <v>596</v>
      </c>
    </row>
    <row r="1697" spans="1:28">
      <c r="A1697" t="s">
        <v>18944</v>
      </c>
      <c r="B1697" t="s">
        <v>67</v>
      </c>
      <c r="C1697" t="s">
        <v>34</v>
      </c>
      <c r="D1697" t="s">
        <v>34</v>
      </c>
      <c r="E1697" t="s">
        <v>18945</v>
      </c>
      <c r="F1697" t="s">
        <v>68</v>
      </c>
      <c r="G1697" t="s">
        <v>8593</v>
      </c>
      <c r="H1697" t="s">
        <v>18946</v>
      </c>
      <c r="I1697" t="s">
        <v>34</v>
      </c>
      <c r="J1697" t="s">
        <v>18947</v>
      </c>
      <c r="K1697" t="s">
        <v>156</v>
      </c>
      <c r="L1697" t="s">
        <v>34</v>
      </c>
      <c r="M1697" t="s">
        <v>18948</v>
      </c>
      <c r="N1697" t="s">
        <v>18949</v>
      </c>
      <c r="O1697" t="s">
        <v>18861</v>
      </c>
      <c r="P1697" t="s">
        <v>15660</v>
      </c>
      <c r="Q1697" t="s">
        <v>41</v>
      </c>
      <c r="R1697" t="s">
        <v>18950</v>
      </c>
      <c r="S1697" t="s">
        <v>18951</v>
      </c>
      <c r="T1697" t="s">
        <v>18950</v>
      </c>
      <c r="U1697" t="s">
        <v>44</v>
      </c>
      <c r="V1697" t="s">
        <v>45</v>
      </c>
      <c r="W1697" t="s">
        <v>76</v>
      </c>
      <c r="X1697" t="s">
        <v>47</v>
      </c>
      <c r="Y1697" t="s">
        <v>18952</v>
      </c>
      <c r="Z1697" t="s">
        <v>178</v>
      </c>
      <c r="AA1697" t="s">
        <v>49</v>
      </c>
      <c r="AB1697" t="s">
        <v>394</v>
      </c>
    </row>
    <row r="1698" spans="1:28">
      <c r="A1698" t="s">
        <v>18953</v>
      </c>
      <c r="B1698" t="s">
        <v>28</v>
      </c>
      <c r="C1698" t="s">
        <v>18954</v>
      </c>
      <c r="D1698" t="s">
        <v>18955</v>
      </c>
      <c r="E1698" t="s">
        <v>18956</v>
      </c>
      <c r="F1698" t="s">
        <v>97</v>
      </c>
      <c r="G1698" t="s">
        <v>18957</v>
      </c>
      <c r="H1698" t="s">
        <v>18958</v>
      </c>
      <c r="I1698" t="s">
        <v>34</v>
      </c>
      <c r="J1698" t="s">
        <v>18959</v>
      </c>
      <c r="K1698" t="s">
        <v>58</v>
      </c>
      <c r="L1698" t="s">
        <v>34</v>
      </c>
      <c r="M1698" t="s">
        <v>18960</v>
      </c>
      <c r="N1698" t="s">
        <v>18961</v>
      </c>
      <c r="O1698" t="s">
        <v>18962</v>
      </c>
      <c r="P1698" t="s">
        <v>15771</v>
      </c>
      <c r="Q1698" t="s">
        <v>41</v>
      </c>
      <c r="R1698" t="s">
        <v>18963</v>
      </c>
      <c r="S1698" t="s">
        <v>18964</v>
      </c>
      <c r="T1698" t="s">
        <v>18963</v>
      </c>
      <c r="U1698" t="s">
        <v>235</v>
      </c>
      <c r="V1698" t="s">
        <v>217</v>
      </c>
      <c r="W1698" t="s">
        <v>148</v>
      </c>
      <c r="X1698" t="s">
        <v>47</v>
      </c>
      <c r="Y1698" t="s">
        <v>18965</v>
      </c>
      <c r="Z1698" t="s">
        <v>34</v>
      </c>
      <c r="AA1698" t="s">
        <v>49</v>
      </c>
      <c r="AB1698" t="s">
        <v>2458</v>
      </c>
    </row>
    <row r="1699" spans="1:28">
      <c r="A1699" t="s">
        <v>18966</v>
      </c>
      <c r="B1699" t="s">
        <v>67</v>
      </c>
      <c r="C1699" t="s">
        <v>34</v>
      </c>
      <c r="D1699" t="s">
        <v>34</v>
      </c>
      <c r="E1699" t="s">
        <v>18967</v>
      </c>
      <c r="F1699" t="s">
        <v>68</v>
      </c>
      <c r="G1699" t="s">
        <v>18968</v>
      </c>
      <c r="H1699" t="s">
        <v>18969</v>
      </c>
      <c r="I1699" t="s">
        <v>34</v>
      </c>
      <c r="J1699" t="s">
        <v>18970</v>
      </c>
      <c r="K1699" t="s">
        <v>199</v>
      </c>
      <c r="L1699" t="s">
        <v>34</v>
      </c>
      <c r="M1699" t="s">
        <v>18971</v>
      </c>
      <c r="N1699" t="s">
        <v>18972</v>
      </c>
      <c r="O1699" t="s">
        <v>18962</v>
      </c>
      <c r="P1699" t="s">
        <v>15771</v>
      </c>
      <c r="Q1699" t="s">
        <v>41</v>
      </c>
      <c r="R1699" t="s">
        <v>18973</v>
      </c>
      <c r="S1699" t="s">
        <v>18974</v>
      </c>
      <c r="T1699" t="s">
        <v>18973</v>
      </c>
      <c r="U1699" t="s">
        <v>44</v>
      </c>
      <c r="V1699" t="s">
        <v>45</v>
      </c>
      <c r="W1699" t="s">
        <v>281</v>
      </c>
      <c r="X1699" t="s">
        <v>47</v>
      </c>
      <c r="Y1699" t="s">
        <v>18975</v>
      </c>
      <c r="Z1699" t="s">
        <v>34</v>
      </c>
      <c r="AA1699" t="s">
        <v>367</v>
      </c>
      <c r="AB1699" t="s">
        <v>876</v>
      </c>
    </row>
    <row r="1700" spans="1:28">
      <c r="A1700" t="s">
        <v>18976</v>
      </c>
      <c r="B1700" t="s">
        <v>67</v>
      </c>
      <c r="C1700" t="s">
        <v>34</v>
      </c>
      <c r="D1700" t="s">
        <v>34</v>
      </c>
      <c r="E1700" t="s">
        <v>18977</v>
      </c>
      <c r="F1700" t="s">
        <v>68</v>
      </c>
      <c r="G1700" t="s">
        <v>2463</v>
      </c>
      <c r="H1700" t="s">
        <v>18978</v>
      </c>
      <c r="I1700" t="s">
        <v>34</v>
      </c>
      <c r="J1700" t="s">
        <v>18979</v>
      </c>
      <c r="K1700" t="s">
        <v>1305</v>
      </c>
      <c r="L1700" t="s">
        <v>34</v>
      </c>
      <c r="M1700" t="s">
        <v>18980</v>
      </c>
      <c r="N1700" t="s">
        <v>18981</v>
      </c>
      <c r="O1700" t="s">
        <v>18962</v>
      </c>
      <c r="P1700" t="s">
        <v>15771</v>
      </c>
      <c r="Q1700" t="s">
        <v>41</v>
      </c>
      <c r="R1700" t="s">
        <v>18982</v>
      </c>
      <c r="S1700" t="s">
        <v>18983</v>
      </c>
      <c r="T1700" t="s">
        <v>18982</v>
      </c>
      <c r="U1700" t="s">
        <v>44</v>
      </c>
      <c r="V1700" t="s">
        <v>45</v>
      </c>
      <c r="W1700" t="s">
        <v>76</v>
      </c>
      <c r="X1700" t="s">
        <v>47</v>
      </c>
      <c r="Y1700" t="s">
        <v>18984</v>
      </c>
      <c r="Z1700" t="s">
        <v>34</v>
      </c>
      <c r="AA1700" t="s">
        <v>164</v>
      </c>
      <c r="AB1700" t="s">
        <v>2644</v>
      </c>
    </row>
    <row r="1701" spans="1:28">
      <c r="A1701" t="s">
        <v>18985</v>
      </c>
      <c r="B1701" t="s">
        <v>28</v>
      </c>
      <c r="C1701" t="s">
        <v>18986</v>
      </c>
      <c r="D1701" t="s">
        <v>18987</v>
      </c>
      <c r="E1701" t="s">
        <v>18988</v>
      </c>
      <c r="F1701" t="s">
        <v>31</v>
      </c>
      <c r="G1701" t="s">
        <v>18989</v>
      </c>
      <c r="H1701" t="s">
        <v>18990</v>
      </c>
      <c r="I1701" t="s">
        <v>18991</v>
      </c>
      <c r="J1701" t="s">
        <v>18992</v>
      </c>
      <c r="K1701" t="s">
        <v>1305</v>
      </c>
      <c r="L1701" t="s">
        <v>34</v>
      </c>
      <c r="M1701" t="s">
        <v>18993</v>
      </c>
      <c r="N1701" t="s">
        <v>18994</v>
      </c>
      <c r="O1701" t="s">
        <v>18962</v>
      </c>
      <c r="P1701" t="s">
        <v>15771</v>
      </c>
      <c r="Q1701" t="s">
        <v>41</v>
      </c>
      <c r="R1701" t="s">
        <v>18995</v>
      </c>
      <c r="S1701" t="s">
        <v>18996</v>
      </c>
      <c r="T1701" t="s">
        <v>18995</v>
      </c>
      <c r="U1701" t="s">
        <v>44</v>
      </c>
      <c r="V1701" t="s">
        <v>217</v>
      </c>
      <c r="W1701" t="s">
        <v>176</v>
      </c>
      <c r="X1701" t="s">
        <v>47</v>
      </c>
      <c r="Y1701" t="s">
        <v>18997</v>
      </c>
      <c r="Z1701" t="s">
        <v>34</v>
      </c>
      <c r="AA1701" t="s">
        <v>49</v>
      </c>
      <c r="AB1701" t="s">
        <v>3384</v>
      </c>
    </row>
    <row r="1702" spans="1:28">
      <c r="A1702" t="s">
        <v>18998</v>
      </c>
      <c r="B1702" t="s">
        <v>28</v>
      </c>
      <c r="C1702" t="s">
        <v>18999</v>
      </c>
      <c r="D1702" t="s">
        <v>19000</v>
      </c>
      <c r="E1702" t="s">
        <v>19001</v>
      </c>
      <c r="F1702" t="s">
        <v>31</v>
      </c>
      <c r="G1702" t="s">
        <v>19002</v>
      </c>
      <c r="H1702" t="s">
        <v>19003</v>
      </c>
      <c r="I1702" t="s">
        <v>34</v>
      </c>
      <c r="J1702" t="s">
        <v>19004</v>
      </c>
      <c r="K1702" t="s">
        <v>112</v>
      </c>
      <c r="L1702" t="s">
        <v>34</v>
      </c>
      <c r="M1702" t="s">
        <v>19005</v>
      </c>
      <c r="N1702" t="s">
        <v>19006</v>
      </c>
      <c r="O1702" t="s">
        <v>18962</v>
      </c>
      <c r="P1702" t="s">
        <v>15771</v>
      </c>
      <c r="Q1702" t="s">
        <v>41</v>
      </c>
      <c r="R1702" t="s">
        <v>19007</v>
      </c>
      <c r="S1702" t="s">
        <v>19008</v>
      </c>
      <c r="T1702" t="s">
        <v>19007</v>
      </c>
      <c r="U1702" t="s">
        <v>191</v>
      </c>
      <c r="V1702" t="s">
        <v>45</v>
      </c>
      <c r="W1702" t="s">
        <v>76</v>
      </c>
      <c r="X1702" t="s">
        <v>47</v>
      </c>
      <c r="Y1702" t="s">
        <v>19009</v>
      </c>
      <c r="Z1702" t="s">
        <v>34</v>
      </c>
      <c r="AA1702" t="s">
        <v>49</v>
      </c>
      <c r="AB1702" t="s">
        <v>1576</v>
      </c>
    </row>
    <row r="1703" spans="1:28">
      <c r="A1703" t="s">
        <v>19010</v>
      </c>
      <c r="B1703" t="s">
        <v>67</v>
      </c>
      <c r="C1703" t="s">
        <v>34</v>
      </c>
      <c r="D1703" t="s">
        <v>34</v>
      </c>
      <c r="E1703" t="s">
        <v>19011</v>
      </c>
      <c r="F1703" t="s">
        <v>68</v>
      </c>
      <c r="G1703" t="s">
        <v>19012</v>
      </c>
      <c r="H1703" t="s">
        <v>19013</v>
      </c>
      <c r="I1703" t="s">
        <v>34</v>
      </c>
      <c r="J1703" t="s">
        <v>12089</v>
      </c>
      <c r="K1703" t="s">
        <v>319</v>
      </c>
      <c r="L1703" t="s">
        <v>34</v>
      </c>
      <c r="M1703" t="s">
        <v>19014</v>
      </c>
      <c r="N1703" t="s">
        <v>19015</v>
      </c>
      <c r="O1703" t="s">
        <v>18962</v>
      </c>
      <c r="P1703" t="s">
        <v>15771</v>
      </c>
      <c r="Q1703" t="s">
        <v>41</v>
      </c>
      <c r="R1703" t="s">
        <v>19016</v>
      </c>
      <c r="S1703" t="s">
        <v>19017</v>
      </c>
      <c r="T1703" t="s">
        <v>19016</v>
      </c>
      <c r="U1703" t="s">
        <v>44</v>
      </c>
      <c r="V1703" t="s">
        <v>45</v>
      </c>
      <c r="W1703" t="s">
        <v>76</v>
      </c>
      <c r="X1703" t="s">
        <v>47</v>
      </c>
      <c r="Y1703" t="s">
        <v>19018</v>
      </c>
      <c r="Z1703" t="s">
        <v>178</v>
      </c>
      <c r="AA1703" t="s">
        <v>49</v>
      </c>
      <c r="AB1703" t="s">
        <v>9795</v>
      </c>
    </row>
    <row r="1704" spans="1:28">
      <c r="A1704" t="s">
        <v>19019</v>
      </c>
      <c r="B1704" t="s">
        <v>28</v>
      </c>
      <c r="C1704" t="s">
        <v>19020</v>
      </c>
      <c r="D1704" t="s">
        <v>19021</v>
      </c>
      <c r="E1704" t="s">
        <v>19022</v>
      </c>
      <c r="F1704" t="s">
        <v>97</v>
      </c>
      <c r="G1704" t="s">
        <v>11403</v>
      </c>
      <c r="H1704" t="s">
        <v>19023</v>
      </c>
      <c r="I1704" t="s">
        <v>34</v>
      </c>
      <c r="J1704" t="s">
        <v>19024</v>
      </c>
      <c r="K1704" t="s">
        <v>451</v>
      </c>
      <c r="L1704" t="s">
        <v>34</v>
      </c>
      <c r="M1704" t="s">
        <v>19025</v>
      </c>
      <c r="N1704" t="s">
        <v>19026</v>
      </c>
      <c r="O1704" t="s">
        <v>18962</v>
      </c>
      <c r="P1704" t="s">
        <v>15771</v>
      </c>
      <c r="Q1704" t="s">
        <v>41</v>
      </c>
      <c r="R1704" t="s">
        <v>19027</v>
      </c>
      <c r="S1704" t="s">
        <v>19028</v>
      </c>
      <c r="T1704" t="s">
        <v>19027</v>
      </c>
      <c r="U1704" t="s">
        <v>44</v>
      </c>
      <c r="V1704" t="s">
        <v>45</v>
      </c>
      <c r="W1704" t="s">
        <v>281</v>
      </c>
      <c r="X1704" t="s">
        <v>47</v>
      </c>
      <c r="Y1704" t="s">
        <v>19029</v>
      </c>
      <c r="Z1704" t="s">
        <v>34</v>
      </c>
      <c r="AA1704" t="s">
        <v>49</v>
      </c>
      <c r="AB1704" t="s">
        <v>1361</v>
      </c>
    </row>
    <row r="1705" spans="1:28">
      <c r="A1705" t="s">
        <v>19030</v>
      </c>
      <c r="B1705" t="s">
        <v>256</v>
      </c>
      <c r="C1705" t="s">
        <v>34</v>
      </c>
      <c r="D1705" t="s">
        <v>34</v>
      </c>
      <c r="E1705" t="s">
        <v>19031</v>
      </c>
      <c r="F1705" t="s">
        <v>68</v>
      </c>
      <c r="G1705" t="s">
        <v>19032</v>
      </c>
      <c r="H1705" t="s">
        <v>1353</v>
      </c>
      <c r="I1705" t="s">
        <v>19033</v>
      </c>
      <c r="J1705" t="s">
        <v>19034</v>
      </c>
      <c r="K1705" t="s">
        <v>36</v>
      </c>
      <c r="L1705" t="s">
        <v>34</v>
      </c>
      <c r="M1705" t="s">
        <v>19035</v>
      </c>
      <c r="N1705" t="s">
        <v>19036</v>
      </c>
      <c r="O1705" t="s">
        <v>18962</v>
      </c>
      <c r="P1705" t="s">
        <v>17465</v>
      </c>
      <c r="Q1705" t="s">
        <v>17456</v>
      </c>
      <c r="R1705" t="s">
        <v>19037</v>
      </c>
      <c r="S1705" t="s">
        <v>19038</v>
      </c>
      <c r="T1705" t="s">
        <v>19037</v>
      </c>
      <c r="U1705" t="s">
        <v>235</v>
      </c>
      <c r="V1705" t="s">
        <v>45</v>
      </c>
      <c r="W1705" t="s">
        <v>76</v>
      </c>
      <c r="X1705" t="s">
        <v>47</v>
      </c>
      <c r="Y1705" t="s">
        <v>19039</v>
      </c>
      <c r="Z1705" t="s">
        <v>34</v>
      </c>
      <c r="AA1705" t="s">
        <v>296</v>
      </c>
      <c r="AB1705" t="s">
        <v>1197</v>
      </c>
    </row>
    <row r="1706" spans="1:28">
      <c r="A1706" t="s">
        <v>19040</v>
      </c>
      <c r="B1706" t="s">
        <v>28</v>
      </c>
      <c r="C1706" t="s">
        <v>19041</v>
      </c>
      <c r="D1706" t="s">
        <v>19042</v>
      </c>
      <c r="E1706" t="s">
        <v>19043</v>
      </c>
      <c r="F1706" t="s">
        <v>97</v>
      </c>
      <c r="G1706" t="s">
        <v>19044</v>
      </c>
      <c r="H1706" t="s">
        <v>10043</v>
      </c>
      <c r="I1706" t="s">
        <v>34</v>
      </c>
      <c r="J1706" t="s">
        <v>19045</v>
      </c>
      <c r="K1706" t="s">
        <v>36</v>
      </c>
      <c r="L1706" t="s">
        <v>34</v>
      </c>
      <c r="M1706" t="s">
        <v>19046</v>
      </c>
      <c r="N1706" t="s">
        <v>19047</v>
      </c>
      <c r="O1706" t="s">
        <v>18962</v>
      </c>
      <c r="P1706" t="s">
        <v>15771</v>
      </c>
      <c r="Q1706" t="s">
        <v>41</v>
      </c>
      <c r="R1706" t="s">
        <v>19048</v>
      </c>
      <c r="S1706" t="s">
        <v>19049</v>
      </c>
      <c r="T1706" t="s">
        <v>19048</v>
      </c>
      <c r="U1706" t="s">
        <v>44</v>
      </c>
      <c r="V1706" t="s">
        <v>45</v>
      </c>
      <c r="W1706" t="s">
        <v>76</v>
      </c>
      <c r="X1706" t="s">
        <v>47</v>
      </c>
      <c r="Y1706" t="s">
        <v>19050</v>
      </c>
      <c r="Z1706" t="s">
        <v>34</v>
      </c>
      <c r="AA1706" t="s">
        <v>49</v>
      </c>
      <c r="AB1706" t="s">
        <v>533</v>
      </c>
    </row>
    <row r="1707" spans="1:28">
      <c r="A1707" t="s">
        <v>19051</v>
      </c>
      <c r="B1707" t="s">
        <v>67</v>
      </c>
      <c r="C1707" t="s">
        <v>34</v>
      </c>
      <c r="D1707" t="s">
        <v>34</v>
      </c>
      <c r="E1707" t="s">
        <v>19052</v>
      </c>
      <c r="F1707" t="s">
        <v>68</v>
      </c>
      <c r="G1707" t="s">
        <v>9529</v>
      </c>
      <c r="H1707" t="s">
        <v>6438</v>
      </c>
      <c r="I1707" t="s">
        <v>34</v>
      </c>
      <c r="J1707" t="s">
        <v>19053</v>
      </c>
      <c r="K1707" t="s">
        <v>58</v>
      </c>
      <c r="L1707" t="s">
        <v>34</v>
      </c>
      <c r="M1707" t="s">
        <v>19054</v>
      </c>
      <c r="N1707" t="s">
        <v>19055</v>
      </c>
      <c r="O1707" t="s">
        <v>18962</v>
      </c>
      <c r="P1707" t="s">
        <v>15771</v>
      </c>
      <c r="Q1707" t="s">
        <v>41</v>
      </c>
      <c r="R1707" t="s">
        <v>19056</v>
      </c>
      <c r="S1707" t="s">
        <v>19057</v>
      </c>
      <c r="T1707" t="s">
        <v>19056</v>
      </c>
      <c r="U1707" t="s">
        <v>44</v>
      </c>
      <c r="V1707" t="s">
        <v>45</v>
      </c>
      <c r="W1707" t="s">
        <v>392</v>
      </c>
      <c r="X1707" t="s">
        <v>47</v>
      </c>
      <c r="Y1707" t="s">
        <v>19058</v>
      </c>
      <c r="Z1707" t="s">
        <v>178</v>
      </c>
      <c r="AA1707" t="s">
        <v>367</v>
      </c>
      <c r="AB1707" t="s">
        <v>19059</v>
      </c>
    </row>
    <row r="1708" spans="1:28">
      <c r="A1708" t="s">
        <v>19060</v>
      </c>
      <c r="B1708" t="s">
        <v>28</v>
      </c>
      <c r="C1708" t="s">
        <v>19061</v>
      </c>
      <c r="D1708" t="s">
        <v>19062</v>
      </c>
      <c r="E1708" t="s">
        <v>19063</v>
      </c>
      <c r="F1708" t="s">
        <v>31</v>
      </c>
      <c r="G1708" t="s">
        <v>19064</v>
      </c>
      <c r="H1708" t="s">
        <v>1749</v>
      </c>
      <c r="I1708" t="s">
        <v>34</v>
      </c>
      <c r="J1708" t="s">
        <v>19065</v>
      </c>
      <c r="K1708" t="s">
        <v>36</v>
      </c>
      <c r="L1708" t="s">
        <v>34</v>
      </c>
      <c r="M1708" t="s">
        <v>19066</v>
      </c>
      <c r="N1708" t="s">
        <v>19067</v>
      </c>
      <c r="O1708" t="s">
        <v>18962</v>
      </c>
      <c r="P1708" t="s">
        <v>15771</v>
      </c>
      <c r="Q1708" t="s">
        <v>41</v>
      </c>
      <c r="R1708" t="s">
        <v>19068</v>
      </c>
      <c r="S1708" t="s">
        <v>17736</v>
      </c>
      <c r="T1708" t="s">
        <v>19069</v>
      </c>
      <c r="U1708" t="s">
        <v>235</v>
      </c>
      <c r="V1708" t="s">
        <v>217</v>
      </c>
      <c r="W1708" t="s">
        <v>392</v>
      </c>
      <c r="X1708" t="s">
        <v>77</v>
      </c>
      <c r="Y1708" t="s">
        <v>17737</v>
      </c>
      <c r="Z1708" t="s">
        <v>34</v>
      </c>
      <c r="AA1708" t="s">
        <v>49</v>
      </c>
      <c r="AB1708" t="s">
        <v>10238</v>
      </c>
    </row>
    <row r="1709" spans="1:28">
      <c r="A1709" t="s">
        <v>19070</v>
      </c>
      <c r="B1709" t="s">
        <v>28</v>
      </c>
      <c r="C1709" t="s">
        <v>19071</v>
      </c>
      <c r="D1709" t="s">
        <v>19072</v>
      </c>
      <c r="E1709" t="s">
        <v>19073</v>
      </c>
      <c r="F1709" t="s">
        <v>97</v>
      </c>
      <c r="G1709" t="s">
        <v>19074</v>
      </c>
      <c r="H1709" t="s">
        <v>3487</v>
      </c>
      <c r="I1709" t="s">
        <v>34</v>
      </c>
      <c r="J1709" t="s">
        <v>19075</v>
      </c>
      <c r="K1709" t="s">
        <v>199</v>
      </c>
      <c r="L1709" t="s">
        <v>34</v>
      </c>
      <c r="M1709" t="s">
        <v>19076</v>
      </c>
      <c r="N1709" t="s">
        <v>19077</v>
      </c>
      <c r="O1709" t="s">
        <v>18962</v>
      </c>
      <c r="P1709" t="s">
        <v>15771</v>
      </c>
      <c r="Q1709" t="s">
        <v>41</v>
      </c>
      <c r="R1709" t="s">
        <v>19078</v>
      </c>
      <c r="S1709" t="s">
        <v>19079</v>
      </c>
      <c r="T1709" t="s">
        <v>19078</v>
      </c>
      <c r="U1709" t="s">
        <v>44</v>
      </c>
      <c r="V1709" t="s">
        <v>45</v>
      </c>
      <c r="W1709" t="s">
        <v>76</v>
      </c>
      <c r="X1709" t="s">
        <v>47</v>
      </c>
      <c r="Y1709" t="s">
        <v>19080</v>
      </c>
      <c r="Z1709" t="s">
        <v>34</v>
      </c>
      <c r="AA1709" t="s">
        <v>49</v>
      </c>
      <c r="AB1709" t="s">
        <v>6735</v>
      </c>
    </row>
    <row r="1710" spans="1:28">
      <c r="A1710" t="s">
        <v>19081</v>
      </c>
      <c r="B1710" t="s">
        <v>28</v>
      </c>
      <c r="C1710" t="s">
        <v>19082</v>
      </c>
      <c r="D1710" t="s">
        <v>19083</v>
      </c>
      <c r="E1710" t="s">
        <v>19084</v>
      </c>
      <c r="F1710" t="s">
        <v>97</v>
      </c>
      <c r="G1710" t="s">
        <v>19085</v>
      </c>
      <c r="H1710" t="s">
        <v>19086</v>
      </c>
      <c r="I1710" t="s">
        <v>34</v>
      </c>
      <c r="J1710" t="s">
        <v>70</v>
      </c>
      <c r="K1710" t="s">
        <v>142</v>
      </c>
      <c r="L1710" t="s">
        <v>34</v>
      </c>
      <c r="M1710" t="s">
        <v>19087</v>
      </c>
      <c r="N1710" t="s">
        <v>19088</v>
      </c>
      <c r="O1710" t="s">
        <v>18962</v>
      </c>
      <c r="P1710" t="s">
        <v>15771</v>
      </c>
      <c r="Q1710" t="s">
        <v>41</v>
      </c>
      <c r="R1710" t="s">
        <v>19089</v>
      </c>
      <c r="S1710" t="s">
        <v>19090</v>
      </c>
      <c r="T1710" t="s">
        <v>19089</v>
      </c>
      <c r="U1710" t="s">
        <v>44</v>
      </c>
      <c r="V1710" t="s">
        <v>45</v>
      </c>
      <c r="W1710" t="s">
        <v>148</v>
      </c>
      <c r="X1710" t="s">
        <v>47</v>
      </c>
      <c r="Y1710" t="s">
        <v>19091</v>
      </c>
      <c r="Z1710" t="s">
        <v>34</v>
      </c>
      <c r="AA1710" t="s">
        <v>49</v>
      </c>
      <c r="AB1710" t="s">
        <v>3251</v>
      </c>
    </row>
    <row r="1711" spans="1:28">
      <c r="A1711" t="s">
        <v>19092</v>
      </c>
      <c r="B1711" t="s">
        <v>28</v>
      </c>
      <c r="C1711" t="s">
        <v>19093</v>
      </c>
      <c r="D1711" t="s">
        <v>19083</v>
      </c>
      <c r="E1711" t="s">
        <v>19094</v>
      </c>
      <c r="F1711" t="s">
        <v>97</v>
      </c>
      <c r="G1711" t="s">
        <v>19095</v>
      </c>
      <c r="H1711" t="s">
        <v>4398</v>
      </c>
      <c r="I1711" t="s">
        <v>19096</v>
      </c>
      <c r="J1711" t="s">
        <v>19097</v>
      </c>
      <c r="K1711" t="s">
        <v>185</v>
      </c>
      <c r="L1711" t="s">
        <v>34</v>
      </c>
      <c r="M1711" t="s">
        <v>19098</v>
      </c>
      <c r="N1711" t="s">
        <v>19099</v>
      </c>
      <c r="O1711" t="s">
        <v>18962</v>
      </c>
      <c r="P1711" t="s">
        <v>15771</v>
      </c>
      <c r="Q1711" t="s">
        <v>41</v>
      </c>
      <c r="R1711" t="s">
        <v>19100</v>
      </c>
      <c r="S1711" t="s">
        <v>19090</v>
      </c>
      <c r="T1711" t="s">
        <v>19101</v>
      </c>
      <c r="U1711" t="s">
        <v>44</v>
      </c>
      <c r="V1711" t="s">
        <v>45</v>
      </c>
      <c r="W1711" t="s">
        <v>148</v>
      </c>
      <c r="X1711" t="s">
        <v>77</v>
      </c>
      <c r="Y1711" t="s">
        <v>19102</v>
      </c>
      <c r="Z1711" t="s">
        <v>34</v>
      </c>
      <c r="AA1711" t="s">
        <v>49</v>
      </c>
      <c r="AB1711" t="s">
        <v>2514</v>
      </c>
    </row>
    <row r="1712" spans="1:28">
      <c r="A1712" t="s">
        <v>19103</v>
      </c>
      <c r="B1712" t="s">
        <v>67</v>
      </c>
      <c r="C1712" t="s">
        <v>34</v>
      </c>
      <c r="D1712" t="s">
        <v>34</v>
      </c>
      <c r="E1712" t="s">
        <v>19104</v>
      </c>
      <c r="F1712" t="s">
        <v>68</v>
      </c>
      <c r="G1712" t="s">
        <v>790</v>
      </c>
      <c r="H1712" t="s">
        <v>19105</v>
      </c>
      <c r="I1712" t="s">
        <v>34</v>
      </c>
      <c r="J1712" t="s">
        <v>19106</v>
      </c>
      <c r="K1712" t="s">
        <v>85</v>
      </c>
      <c r="L1712" t="s">
        <v>34</v>
      </c>
      <c r="M1712" t="s">
        <v>19107</v>
      </c>
      <c r="N1712" t="s">
        <v>19108</v>
      </c>
      <c r="O1712" t="s">
        <v>19109</v>
      </c>
      <c r="P1712" t="s">
        <v>15913</v>
      </c>
      <c r="Q1712" t="s">
        <v>41</v>
      </c>
      <c r="R1712" t="s">
        <v>19110</v>
      </c>
      <c r="S1712" t="s">
        <v>19111</v>
      </c>
      <c r="T1712" t="s">
        <v>19110</v>
      </c>
      <c r="U1712" t="s">
        <v>44</v>
      </c>
      <c r="V1712" t="s">
        <v>45</v>
      </c>
      <c r="W1712" t="s">
        <v>76</v>
      </c>
      <c r="X1712" t="s">
        <v>47</v>
      </c>
      <c r="Y1712" t="s">
        <v>19112</v>
      </c>
      <c r="Z1712" t="s">
        <v>178</v>
      </c>
      <c r="AA1712" t="s">
        <v>49</v>
      </c>
      <c r="AB1712" t="s">
        <v>13369</v>
      </c>
    </row>
    <row r="1713" spans="1:28">
      <c r="A1713" t="s">
        <v>19113</v>
      </c>
      <c r="B1713" t="s">
        <v>67</v>
      </c>
      <c r="C1713" t="s">
        <v>34</v>
      </c>
      <c r="D1713" t="s">
        <v>34</v>
      </c>
      <c r="E1713" t="s">
        <v>19114</v>
      </c>
      <c r="F1713" t="s">
        <v>68</v>
      </c>
      <c r="G1713" t="s">
        <v>19115</v>
      </c>
      <c r="H1713" t="s">
        <v>33</v>
      </c>
      <c r="I1713" t="s">
        <v>34</v>
      </c>
      <c r="J1713" t="s">
        <v>19116</v>
      </c>
      <c r="K1713" t="s">
        <v>185</v>
      </c>
      <c r="L1713" t="s">
        <v>34</v>
      </c>
      <c r="M1713" t="s">
        <v>19117</v>
      </c>
      <c r="N1713" t="s">
        <v>19118</v>
      </c>
      <c r="O1713" t="s">
        <v>19109</v>
      </c>
      <c r="P1713" t="s">
        <v>15913</v>
      </c>
      <c r="Q1713" t="s">
        <v>41</v>
      </c>
      <c r="R1713" t="s">
        <v>19119</v>
      </c>
      <c r="S1713" t="s">
        <v>19120</v>
      </c>
      <c r="T1713" t="s">
        <v>19119</v>
      </c>
      <c r="U1713" t="s">
        <v>44</v>
      </c>
      <c r="V1713" t="s">
        <v>45</v>
      </c>
      <c r="W1713" t="s">
        <v>76</v>
      </c>
      <c r="X1713" t="s">
        <v>47</v>
      </c>
      <c r="Y1713" t="s">
        <v>19121</v>
      </c>
      <c r="Z1713" t="s">
        <v>178</v>
      </c>
      <c r="AA1713" t="s">
        <v>164</v>
      </c>
      <c r="AB1713" t="s">
        <v>3853</v>
      </c>
    </row>
    <row r="1714" spans="1:28">
      <c r="A1714" t="s">
        <v>19122</v>
      </c>
      <c r="B1714" t="s">
        <v>256</v>
      </c>
      <c r="C1714" t="s">
        <v>34</v>
      </c>
      <c r="D1714" t="s">
        <v>34</v>
      </c>
      <c r="E1714" t="s">
        <v>19123</v>
      </c>
      <c r="F1714" t="s">
        <v>68</v>
      </c>
      <c r="G1714" t="s">
        <v>19124</v>
      </c>
      <c r="H1714" t="s">
        <v>7971</v>
      </c>
      <c r="I1714" t="s">
        <v>34</v>
      </c>
      <c r="J1714" t="s">
        <v>19125</v>
      </c>
      <c r="K1714" t="s">
        <v>276</v>
      </c>
      <c r="L1714" t="s">
        <v>34</v>
      </c>
      <c r="M1714" t="s">
        <v>19126</v>
      </c>
      <c r="N1714" t="s">
        <v>19127</v>
      </c>
      <c r="O1714" t="s">
        <v>19109</v>
      </c>
      <c r="P1714" t="s">
        <v>18861</v>
      </c>
      <c r="Q1714" t="s">
        <v>17456</v>
      </c>
      <c r="R1714" t="s">
        <v>19128</v>
      </c>
      <c r="S1714" t="s">
        <v>19129</v>
      </c>
      <c r="T1714" t="s">
        <v>19128</v>
      </c>
      <c r="U1714" t="s">
        <v>44</v>
      </c>
      <c r="V1714" t="s">
        <v>45</v>
      </c>
      <c r="W1714" t="s">
        <v>76</v>
      </c>
      <c r="X1714" t="s">
        <v>47</v>
      </c>
      <c r="Y1714" t="s">
        <v>19130</v>
      </c>
      <c r="Z1714" t="s">
        <v>34</v>
      </c>
      <c r="AA1714" t="s">
        <v>296</v>
      </c>
      <c r="AB1714" t="s">
        <v>5207</v>
      </c>
    </row>
    <row r="1715" spans="1:28">
      <c r="A1715" t="s">
        <v>19131</v>
      </c>
      <c r="B1715" t="s">
        <v>67</v>
      </c>
      <c r="C1715" t="s">
        <v>34</v>
      </c>
      <c r="D1715" t="s">
        <v>34</v>
      </c>
      <c r="E1715" t="s">
        <v>19132</v>
      </c>
      <c r="F1715" t="s">
        <v>68</v>
      </c>
      <c r="G1715" t="s">
        <v>19133</v>
      </c>
      <c r="H1715" t="s">
        <v>13099</v>
      </c>
      <c r="I1715" t="s">
        <v>34</v>
      </c>
      <c r="J1715" t="s">
        <v>19134</v>
      </c>
      <c r="K1715" t="s">
        <v>34</v>
      </c>
      <c r="L1715" t="s">
        <v>34</v>
      </c>
      <c r="M1715" t="s">
        <v>19135</v>
      </c>
      <c r="N1715" t="s">
        <v>19136</v>
      </c>
      <c r="O1715" t="s">
        <v>19109</v>
      </c>
      <c r="P1715" t="s">
        <v>15913</v>
      </c>
      <c r="Q1715" t="s">
        <v>41</v>
      </c>
      <c r="R1715" t="s">
        <v>19137</v>
      </c>
      <c r="S1715" t="s">
        <v>19138</v>
      </c>
      <c r="T1715" t="s">
        <v>19139</v>
      </c>
      <c r="U1715" t="s">
        <v>44</v>
      </c>
      <c r="V1715" t="s">
        <v>45</v>
      </c>
      <c r="W1715" t="s">
        <v>76</v>
      </c>
      <c r="X1715" t="s">
        <v>77</v>
      </c>
      <c r="Y1715" t="s">
        <v>19140</v>
      </c>
      <c r="Z1715" t="s">
        <v>178</v>
      </c>
      <c r="AA1715" t="s">
        <v>296</v>
      </c>
      <c r="AB1715" t="s">
        <v>3853</v>
      </c>
    </row>
    <row r="1716" spans="1:28">
      <c r="A1716" t="s">
        <v>19141</v>
      </c>
      <c r="B1716" t="s">
        <v>28</v>
      </c>
      <c r="C1716" t="s">
        <v>19142</v>
      </c>
      <c r="D1716" t="s">
        <v>19143</v>
      </c>
      <c r="E1716" t="s">
        <v>19144</v>
      </c>
      <c r="F1716" t="s">
        <v>31</v>
      </c>
      <c r="G1716" t="s">
        <v>1591</v>
      </c>
      <c r="H1716" t="s">
        <v>19145</v>
      </c>
      <c r="I1716" t="s">
        <v>34</v>
      </c>
      <c r="J1716" t="s">
        <v>19146</v>
      </c>
      <c r="K1716" t="s">
        <v>882</v>
      </c>
      <c r="L1716" t="s">
        <v>34</v>
      </c>
      <c r="M1716" t="s">
        <v>19147</v>
      </c>
      <c r="N1716" t="s">
        <v>19148</v>
      </c>
      <c r="O1716" t="s">
        <v>19109</v>
      </c>
      <c r="P1716" t="s">
        <v>15913</v>
      </c>
      <c r="Q1716" t="s">
        <v>41</v>
      </c>
      <c r="R1716" t="s">
        <v>19149</v>
      </c>
      <c r="S1716" t="s">
        <v>19150</v>
      </c>
      <c r="T1716" t="s">
        <v>19149</v>
      </c>
      <c r="U1716" t="s">
        <v>44</v>
      </c>
      <c r="V1716" t="s">
        <v>45</v>
      </c>
      <c r="W1716" t="s">
        <v>76</v>
      </c>
      <c r="X1716" t="s">
        <v>47</v>
      </c>
      <c r="Y1716" t="s">
        <v>19151</v>
      </c>
      <c r="Z1716" t="s">
        <v>34</v>
      </c>
      <c r="AA1716" t="s">
        <v>49</v>
      </c>
      <c r="AB1716" t="s">
        <v>3946</v>
      </c>
    </row>
    <row r="1717" spans="1:28">
      <c r="A1717" t="s">
        <v>19152</v>
      </c>
      <c r="B1717" t="s">
        <v>28</v>
      </c>
      <c r="C1717" t="s">
        <v>19153</v>
      </c>
      <c r="D1717" t="s">
        <v>19154</v>
      </c>
      <c r="E1717" t="s">
        <v>19155</v>
      </c>
      <c r="F1717" t="s">
        <v>97</v>
      </c>
      <c r="G1717" t="s">
        <v>19156</v>
      </c>
      <c r="H1717" t="s">
        <v>19157</v>
      </c>
      <c r="I1717" t="s">
        <v>34</v>
      </c>
      <c r="J1717" t="s">
        <v>19158</v>
      </c>
      <c r="K1717" t="s">
        <v>58</v>
      </c>
      <c r="L1717" t="s">
        <v>34</v>
      </c>
      <c r="M1717" t="s">
        <v>19159</v>
      </c>
      <c r="N1717" t="s">
        <v>19160</v>
      </c>
      <c r="O1717" t="s">
        <v>19109</v>
      </c>
      <c r="P1717" t="s">
        <v>15913</v>
      </c>
      <c r="Q1717" t="s">
        <v>41</v>
      </c>
      <c r="R1717" t="s">
        <v>19161</v>
      </c>
      <c r="S1717" t="s">
        <v>19162</v>
      </c>
      <c r="T1717" t="s">
        <v>19161</v>
      </c>
      <c r="U1717" t="s">
        <v>44</v>
      </c>
      <c r="V1717" t="s">
        <v>45</v>
      </c>
      <c r="W1717" t="s">
        <v>76</v>
      </c>
      <c r="X1717" t="s">
        <v>47</v>
      </c>
      <c r="Y1717" t="s">
        <v>19163</v>
      </c>
      <c r="Z1717" t="s">
        <v>34</v>
      </c>
      <c r="AA1717" t="s">
        <v>49</v>
      </c>
      <c r="AB1717" t="s">
        <v>4973</v>
      </c>
    </row>
    <row r="1718" spans="1:28">
      <c r="A1718" t="s">
        <v>19164</v>
      </c>
      <c r="B1718" t="s">
        <v>256</v>
      </c>
      <c r="C1718" t="s">
        <v>34</v>
      </c>
      <c r="D1718" t="s">
        <v>34</v>
      </c>
      <c r="E1718" t="s">
        <v>19165</v>
      </c>
      <c r="F1718" t="s">
        <v>68</v>
      </c>
      <c r="G1718" t="s">
        <v>19166</v>
      </c>
      <c r="H1718" t="s">
        <v>9075</v>
      </c>
      <c r="I1718" t="s">
        <v>34</v>
      </c>
      <c r="J1718" t="s">
        <v>19167</v>
      </c>
      <c r="K1718" t="s">
        <v>34</v>
      </c>
      <c r="L1718" t="s">
        <v>34</v>
      </c>
      <c r="M1718" t="s">
        <v>19168</v>
      </c>
      <c r="N1718" t="s">
        <v>19169</v>
      </c>
      <c r="O1718" t="s">
        <v>19109</v>
      </c>
      <c r="P1718" t="s">
        <v>18861</v>
      </c>
      <c r="Q1718" t="s">
        <v>17456</v>
      </c>
      <c r="R1718" t="s">
        <v>19170</v>
      </c>
      <c r="S1718" t="s">
        <v>19171</v>
      </c>
      <c r="T1718" t="s">
        <v>19172</v>
      </c>
      <c r="U1718" t="s">
        <v>44</v>
      </c>
      <c r="V1718" t="s">
        <v>45</v>
      </c>
      <c r="W1718" t="s">
        <v>76</v>
      </c>
      <c r="X1718" t="s">
        <v>77</v>
      </c>
      <c r="Y1718" t="s">
        <v>19173</v>
      </c>
      <c r="Z1718" t="s">
        <v>34</v>
      </c>
      <c r="AA1718" t="s">
        <v>164</v>
      </c>
      <c r="AB1718" t="s">
        <v>3014</v>
      </c>
    </row>
    <row r="1719" spans="1:28">
      <c r="A1719" t="s">
        <v>19174</v>
      </c>
      <c r="B1719" t="s">
        <v>28</v>
      </c>
      <c r="C1719" t="s">
        <v>19175</v>
      </c>
      <c r="D1719" t="s">
        <v>18343</v>
      </c>
      <c r="E1719" t="s">
        <v>19176</v>
      </c>
      <c r="F1719" t="s">
        <v>31</v>
      </c>
      <c r="G1719" t="s">
        <v>18345</v>
      </c>
      <c r="H1719" t="s">
        <v>19177</v>
      </c>
      <c r="I1719" t="s">
        <v>34</v>
      </c>
      <c r="J1719" t="s">
        <v>19178</v>
      </c>
      <c r="K1719" t="s">
        <v>289</v>
      </c>
      <c r="L1719" t="s">
        <v>34</v>
      </c>
      <c r="M1719" t="s">
        <v>19179</v>
      </c>
      <c r="N1719" t="s">
        <v>19180</v>
      </c>
      <c r="O1719" t="s">
        <v>19109</v>
      </c>
      <c r="P1719" t="s">
        <v>15913</v>
      </c>
      <c r="Q1719" t="s">
        <v>41</v>
      </c>
      <c r="R1719" t="s">
        <v>19181</v>
      </c>
      <c r="S1719" t="s">
        <v>19182</v>
      </c>
      <c r="T1719" t="s">
        <v>19183</v>
      </c>
      <c r="U1719" t="s">
        <v>44</v>
      </c>
      <c r="V1719" t="s">
        <v>45</v>
      </c>
      <c r="W1719" t="s">
        <v>76</v>
      </c>
      <c r="X1719" t="s">
        <v>77</v>
      </c>
      <c r="Y1719" t="s">
        <v>18354</v>
      </c>
      <c r="Z1719" t="s">
        <v>34</v>
      </c>
      <c r="AA1719" t="s">
        <v>49</v>
      </c>
      <c r="AB1719" t="s">
        <v>2788</v>
      </c>
    </row>
    <row r="1720" spans="1:28">
      <c r="A1720" t="s">
        <v>19184</v>
      </c>
      <c r="B1720" t="s">
        <v>28</v>
      </c>
      <c r="C1720" t="s">
        <v>19185</v>
      </c>
      <c r="D1720" t="s">
        <v>19186</v>
      </c>
      <c r="E1720" t="s">
        <v>19187</v>
      </c>
      <c r="F1720" t="s">
        <v>31</v>
      </c>
      <c r="G1720" t="s">
        <v>2496</v>
      </c>
      <c r="H1720" t="s">
        <v>19188</v>
      </c>
      <c r="I1720" t="s">
        <v>34</v>
      </c>
      <c r="J1720" t="s">
        <v>19189</v>
      </c>
      <c r="K1720" t="s">
        <v>199</v>
      </c>
      <c r="L1720" t="s">
        <v>34</v>
      </c>
      <c r="M1720" t="s">
        <v>19190</v>
      </c>
      <c r="N1720" t="s">
        <v>19191</v>
      </c>
      <c r="O1720" t="s">
        <v>19109</v>
      </c>
      <c r="P1720" t="s">
        <v>15913</v>
      </c>
      <c r="Q1720" t="s">
        <v>41</v>
      </c>
      <c r="R1720" t="s">
        <v>19192</v>
      </c>
      <c r="S1720" t="s">
        <v>19193</v>
      </c>
      <c r="T1720" t="s">
        <v>19192</v>
      </c>
      <c r="U1720" t="s">
        <v>44</v>
      </c>
      <c r="V1720" t="s">
        <v>45</v>
      </c>
      <c r="W1720" t="s">
        <v>281</v>
      </c>
      <c r="X1720" t="s">
        <v>47</v>
      </c>
      <c r="Y1720" t="s">
        <v>19194</v>
      </c>
      <c r="Z1720" t="s">
        <v>34</v>
      </c>
      <c r="AA1720" t="s">
        <v>49</v>
      </c>
      <c r="AB1720" t="s">
        <v>6072</v>
      </c>
    </row>
    <row r="1721" spans="1:28">
      <c r="A1721" t="s">
        <v>19195</v>
      </c>
      <c r="B1721" t="s">
        <v>67</v>
      </c>
      <c r="C1721" t="s">
        <v>34</v>
      </c>
      <c r="D1721" t="s">
        <v>34</v>
      </c>
      <c r="E1721" t="s">
        <v>19196</v>
      </c>
      <c r="F1721" t="s">
        <v>68</v>
      </c>
      <c r="G1721" t="s">
        <v>19197</v>
      </c>
      <c r="H1721" t="s">
        <v>19198</v>
      </c>
      <c r="I1721" t="s">
        <v>34</v>
      </c>
      <c r="J1721" t="s">
        <v>19199</v>
      </c>
      <c r="K1721" t="s">
        <v>112</v>
      </c>
      <c r="L1721" t="s">
        <v>34</v>
      </c>
      <c r="M1721" t="s">
        <v>19200</v>
      </c>
      <c r="N1721" t="s">
        <v>19201</v>
      </c>
      <c r="O1721" t="s">
        <v>19109</v>
      </c>
      <c r="P1721" t="s">
        <v>15913</v>
      </c>
      <c r="Q1721" t="s">
        <v>41</v>
      </c>
      <c r="R1721" t="s">
        <v>19202</v>
      </c>
      <c r="S1721" t="s">
        <v>19203</v>
      </c>
      <c r="T1721" t="s">
        <v>19202</v>
      </c>
      <c r="U1721" t="s">
        <v>44</v>
      </c>
      <c r="V1721" t="s">
        <v>45</v>
      </c>
      <c r="W1721" t="s">
        <v>76</v>
      </c>
      <c r="X1721" t="s">
        <v>47</v>
      </c>
      <c r="Y1721" t="s">
        <v>19204</v>
      </c>
      <c r="Z1721" t="s">
        <v>178</v>
      </c>
      <c r="AA1721" t="s">
        <v>367</v>
      </c>
      <c r="AB1721" t="s">
        <v>8107</v>
      </c>
    </row>
    <row r="1722" spans="1:28">
      <c r="A1722" t="s">
        <v>19205</v>
      </c>
      <c r="B1722" t="s">
        <v>67</v>
      </c>
      <c r="C1722" t="s">
        <v>34</v>
      </c>
      <c r="D1722" t="s">
        <v>34</v>
      </c>
      <c r="E1722" t="s">
        <v>19206</v>
      </c>
      <c r="F1722" t="s">
        <v>68</v>
      </c>
      <c r="G1722" t="s">
        <v>1256</v>
      </c>
      <c r="H1722" t="s">
        <v>6864</v>
      </c>
      <c r="I1722" t="s">
        <v>34</v>
      </c>
      <c r="J1722" t="s">
        <v>19207</v>
      </c>
      <c r="K1722" t="s">
        <v>185</v>
      </c>
      <c r="L1722" t="s">
        <v>34</v>
      </c>
      <c r="M1722" t="s">
        <v>19208</v>
      </c>
      <c r="N1722" t="s">
        <v>19209</v>
      </c>
      <c r="O1722" t="s">
        <v>19109</v>
      </c>
      <c r="P1722" t="s">
        <v>15913</v>
      </c>
      <c r="Q1722" t="s">
        <v>41</v>
      </c>
      <c r="R1722" t="s">
        <v>19210</v>
      </c>
      <c r="S1722" t="s">
        <v>19211</v>
      </c>
      <c r="T1722" t="s">
        <v>19212</v>
      </c>
      <c r="U1722" t="s">
        <v>191</v>
      </c>
      <c r="V1722" t="s">
        <v>9936</v>
      </c>
      <c r="W1722" t="s">
        <v>76</v>
      </c>
      <c r="X1722" t="s">
        <v>77</v>
      </c>
      <c r="Y1722" t="s">
        <v>19213</v>
      </c>
      <c r="Z1722" t="s">
        <v>34</v>
      </c>
      <c r="AA1722" t="s">
        <v>49</v>
      </c>
      <c r="AB1722" t="s">
        <v>19214</v>
      </c>
    </row>
    <row r="1723" spans="1:28">
      <c r="A1723" t="s">
        <v>19215</v>
      </c>
      <c r="B1723" t="s">
        <v>67</v>
      </c>
      <c r="C1723" t="s">
        <v>34</v>
      </c>
      <c r="D1723" t="s">
        <v>34</v>
      </c>
      <c r="E1723" t="s">
        <v>19216</v>
      </c>
      <c r="F1723" t="s">
        <v>68</v>
      </c>
      <c r="G1723" t="s">
        <v>19217</v>
      </c>
      <c r="H1723" t="s">
        <v>6536</v>
      </c>
      <c r="I1723" t="s">
        <v>34</v>
      </c>
      <c r="J1723" t="s">
        <v>19218</v>
      </c>
      <c r="K1723" t="s">
        <v>276</v>
      </c>
      <c r="L1723" t="s">
        <v>34</v>
      </c>
      <c r="M1723" t="s">
        <v>19219</v>
      </c>
      <c r="N1723" t="s">
        <v>19220</v>
      </c>
      <c r="O1723" t="s">
        <v>19109</v>
      </c>
      <c r="P1723" t="s">
        <v>15913</v>
      </c>
      <c r="Q1723" t="s">
        <v>41</v>
      </c>
      <c r="R1723" t="s">
        <v>19221</v>
      </c>
      <c r="S1723" t="s">
        <v>19222</v>
      </c>
      <c r="T1723" t="s">
        <v>19221</v>
      </c>
      <c r="U1723" t="s">
        <v>44</v>
      </c>
      <c r="V1723" t="s">
        <v>45</v>
      </c>
      <c r="W1723" t="s">
        <v>76</v>
      </c>
      <c r="X1723" t="s">
        <v>47</v>
      </c>
      <c r="Y1723" t="s">
        <v>19223</v>
      </c>
      <c r="Z1723" t="s">
        <v>178</v>
      </c>
      <c r="AA1723" t="s">
        <v>49</v>
      </c>
      <c r="AB1723" t="s">
        <v>165</v>
      </c>
    </row>
    <row r="1724" spans="1:28">
      <c r="A1724" t="s">
        <v>19224</v>
      </c>
      <c r="B1724" t="s">
        <v>67</v>
      </c>
      <c r="C1724" t="s">
        <v>34</v>
      </c>
      <c r="D1724" t="s">
        <v>34</v>
      </c>
      <c r="E1724" t="s">
        <v>19225</v>
      </c>
      <c r="F1724" t="s">
        <v>68</v>
      </c>
      <c r="G1724" t="s">
        <v>19226</v>
      </c>
      <c r="H1724" t="s">
        <v>6414</v>
      </c>
      <c r="I1724" t="s">
        <v>34</v>
      </c>
      <c r="J1724" t="s">
        <v>19227</v>
      </c>
      <c r="K1724" t="s">
        <v>185</v>
      </c>
      <c r="L1724" t="s">
        <v>34</v>
      </c>
      <c r="M1724" t="s">
        <v>19228</v>
      </c>
      <c r="N1724" t="s">
        <v>19229</v>
      </c>
      <c r="O1724" t="s">
        <v>19109</v>
      </c>
      <c r="P1724" t="s">
        <v>15913</v>
      </c>
      <c r="Q1724" t="s">
        <v>41</v>
      </c>
      <c r="R1724" t="s">
        <v>19230</v>
      </c>
      <c r="S1724" t="s">
        <v>19231</v>
      </c>
      <c r="T1724" t="s">
        <v>19230</v>
      </c>
      <c r="U1724" t="s">
        <v>44</v>
      </c>
      <c r="V1724" t="s">
        <v>45</v>
      </c>
      <c r="W1724" t="s">
        <v>76</v>
      </c>
      <c r="X1724" t="s">
        <v>47</v>
      </c>
      <c r="Y1724" t="s">
        <v>19232</v>
      </c>
      <c r="Z1724" t="s">
        <v>34</v>
      </c>
      <c r="AA1724" t="s">
        <v>49</v>
      </c>
      <c r="AB1724" t="s">
        <v>10050</v>
      </c>
    </row>
    <row r="1725" spans="1:28">
      <c r="A1725" t="s">
        <v>19233</v>
      </c>
      <c r="B1725" t="s">
        <v>67</v>
      </c>
      <c r="C1725" t="s">
        <v>34</v>
      </c>
      <c r="D1725" t="s">
        <v>34</v>
      </c>
      <c r="E1725" t="s">
        <v>19234</v>
      </c>
      <c r="F1725" t="s">
        <v>68</v>
      </c>
      <c r="G1725" t="s">
        <v>19235</v>
      </c>
      <c r="H1725" t="s">
        <v>19236</v>
      </c>
      <c r="I1725" t="s">
        <v>34</v>
      </c>
      <c r="J1725" t="s">
        <v>3677</v>
      </c>
      <c r="K1725" t="s">
        <v>1305</v>
      </c>
      <c r="L1725" t="s">
        <v>34</v>
      </c>
      <c r="M1725" t="s">
        <v>19237</v>
      </c>
      <c r="N1725" t="s">
        <v>19238</v>
      </c>
      <c r="O1725" t="s">
        <v>19109</v>
      </c>
      <c r="P1725" t="s">
        <v>15913</v>
      </c>
      <c r="Q1725" t="s">
        <v>41</v>
      </c>
      <c r="R1725" t="s">
        <v>19239</v>
      </c>
      <c r="S1725" t="s">
        <v>19240</v>
      </c>
      <c r="T1725" t="s">
        <v>19239</v>
      </c>
      <c r="U1725" t="s">
        <v>44</v>
      </c>
      <c r="V1725" t="s">
        <v>45</v>
      </c>
      <c r="W1725" t="s">
        <v>176</v>
      </c>
      <c r="X1725" t="s">
        <v>47</v>
      </c>
      <c r="Y1725" t="s">
        <v>19241</v>
      </c>
      <c r="Z1725" t="s">
        <v>34</v>
      </c>
      <c r="AA1725" t="s">
        <v>49</v>
      </c>
      <c r="AB1725" t="s">
        <v>2563</v>
      </c>
    </row>
    <row r="1726" spans="1:28">
      <c r="A1726" t="s">
        <v>19242</v>
      </c>
      <c r="B1726" t="s">
        <v>67</v>
      </c>
      <c r="C1726" t="s">
        <v>34</v>
      </c>
      <c r="D1726" t="s">
        <v>34</v>
      </c>
      <c r="E1726" t="s">
        <v>19243</v>
      </c>
      <c r="F1726" t="s">
        <v>68</v>
      </c>
      <c r="G1726" t="s">
        <v>273</v>
      </c>
      <c r="H1726" t="s">
        <v>19244</v>
      </c>
      <c r="I1726" t="s">
        <v>34</v>
      </c>
      <c r="J1726" t="s">
        <v>19245</v>
      </c>
      <c r="K1726" t="s">
        <v>58</v>
      </c>
      <c r="L1726" t="s">
        <v>34</v>
      </c>
      <c r="M1726" t="s">
        <v>19246</v>
      </c>
      <c r="N1726" t="s">
        <v>19247</v>
      </c>
      <c r="O1726" t="s">
        <v>19109</v>
      </c>
      <c r="P1726" t="s">
        <v>15913</v>
      </c>
      <c r="Q1726" t="s">
        <v>41</v>
      </c>
      <c r="R1726" t="s">
        <v>19248</v>
      </c>
      <c r="S1726" t="s">
        <v>19249</v>
      </c>
      <c r="T1726" t="s">
        <v>19248</v>
      </c>
      <c r="U1726" t="s">
        <v>44</v>
      </c>
      <c r="V1726" t="s">
        <v>45</v>
      </c>
      <c r="W1726" t="s">
        <v>281</v>
      </c>
      <c r="X1726" t="s">
        <v>47</v>
      </c>
      <c r="Y1726" t="s">
        <v>19250</v>
      </c>
      <c r="Z1726" t="s">
        <v>178</v>
      </c>
      <c r="AA1726" t="s">
        <v>49</v>
      </c>
      <c r="AB1726" t="s">
        <v>635</v>
      </c>
    </row>
    <row r="1727" spans="1:28">
      <c r="A1727" t="s">
        <v>19251</v>
      </c>
      <c r="B1727" t="s">
        <v>67</v>
      </c>
      <c r="C1727" t="s">
        <v>34</v>
      </c>
      <c r="D1727" t="s">
        <v>34</v>
      </c>
      <c r="E1727" t="s">
        <v>19252</v>
      </c>
      <c r="F1727" t="s">
        <v>68</v>
      </c>
      <c r="G1727" t="s">
        <v>19253</v>
      </c>
      <c r="H1727" t="s">
        <v>19254</v>
      </c>
      <c r="I1727" t="s">
        <v>34</v>
      </c>
      <c r="J1727" t="s">
        <v>19255</v>
      </c>
      <c r="K1727" t="s">
        <v>244</v>
      </c>
      <c r="L1727" t="s">
        <v>34</v>
      </c>
      <c r="M1727" t="s">
        <v>19256</v>
      </c>
      <c r="N1727" t="s">
        <v>19257</v>
      </c>
      <c r="O1727" t="s">
        <v>19258</v>
      </c>
      <c r="P1727" t="s">
        <v>15981</v>
      </c>
      <c r="Q1727" t="s">
        <v>41</v>
      </c>
      <c r="R1727" t="s">
        <v>19259</v>
      </c>
      <c r="S1727" t="s">
        <v>19260</v>
      </c>
      <c r="T1727" t="s">
        <v>19259</v>
      </c>
      <c r="U1727" t="s">
        <v>44</v>
      </c>
      <c r="V1727" t="s">
        <v>45</v>
      </c>
      <c r="W1727" t="s">
        <v>76</v>
      </c>
      <c r="X1727" t="s">
        <v>47</v>
      </c>
      <c r="Y1727" t="s">
        <v>19261</v>
      </c>
      <c r="Z1727" t="s">
        <v>34</v>
      </c>
      <c r="AA1727" t="s">
        <v>49</v>
      </c>
      <c r="AB1727" t="s">
        <v>19262</v>
      </c>
    </row>
    <row r="1728" spans="1:28">
      <c r="A1728" t="s">
        <v>19263</v>
      </c>
      <c r="B1728" t="s">
        <v>28</v>
      </c>
      <c r="C1728" t="s">
        <v>19264</v>
      </c>
      <c r="D1728" t="s">
        <v>19265</v>
      </c>
      <c r="E1728" t="s">
        <v>19266</v>
      </c>
      <c r="F1728" t="s">
        <v>97</v>
      </c>
      <c r="G1728" t="s">
        <v>19267</v>
      </c>
      <c r="H1728" t="s">
        <v>19268</v>
      </c>
      <c r="I1728" t="s">
        <v>34</v>
      </c>
      <c r="J1728" t="s">
        <v>19269</v>
      </c>
      <c r="K1728" t="s">
        <v>85</v>
      </c>
      <c r="L1728" t="s">
        <v>34</v>
      </c>
      <c r="M1728" t="s">
        <v>19270</v>
      </c>
      <c r="N1728" t="s">
        <v>19271</v>
      </c>
      <c r="O1728" t="s">
        <v>19258</v>
      </c>
      <c r="P1728" t="s">
        <v>15981</v>
      </c>
      <c r="Q1728" t="s">
        <v>41</v>
      </c>
      <c r="R1728" t="s">
        <v>19272</v>
      </c>
      <c r="S1728" t="s">
        <v>19273</v>
      </c>
      <c r="T1728" t="s">
        <v>19272</v>
      </c>
      <c r="U1728" t="s">
        <v>44</v>
      </c>
      <c r="V1728" t="s">
        <v>45</v>
      </c>
      <c r="W1728" t="s">
        <v>76</v>
      </c>
      <c r="X1728" t="s">
        <v>47</v>
      </c>
      <c r="Y1728" t="s">
        <v>19274</v>
      </c>
      <c r="Z1728" t="s">
        <v>34</v>
      </c>
      <c r="AA1728" t="s">
        <v>49</v>
      </c>
      <c r="AB1728" t="s">
        <v>4429</v>
      </c>
    </row>
    <row r="1729" spans="1:28">
      <c r="A1729" t="s">
        <v>19275</v>
      </c>
      <c r="B1729" t="s">
        <v>28</v>
      </c>
      <c r="C1729" t="s">
        <v>19276</v>
      </c>
      <c r="D1729" t="s">
        <v>19277</v>
      </c>
      <c r="E1729" t="s">
        <v>19278</v>
      </c>
      <c r="F1729" t="s">
        <v>31</v>
      </c>
      <c r="G1729" t="s">
        <v>19279</v>
      </c>
      <c r="H1729" t="s">
        <v>19280</v>
      </c>
      <c r="I1729" t="s">
        <v>34</v>
      </c>
      <c r="J1729" t="s">
        <v>19281</v>
      </c>
      <c r="K1729" t="s">
        <v>361</v>
      </c>
      <c r="L1729" t="s">
        <v>34</v>
      </c>
      <c r="M1729" t="s">
        <v>19282</v>
      </c>
      <c r="N1729" t="s">
        <v>19283</v>
      </c>
      <c r="O1729" t="s">
        <v>19258</v>
      </c>
      <c r="P1729" t="s">
        <v>15981</v>
      </c>
      <c r="Q1729" t="s">
        <v>41</v>
      </c>
      <c r="R1729" t="s">
        <v>19284</v>
      </c>
      <c r="S1729" t="s">
        <v>19285</v>
      </c>
      <c r="T1729" t="s">
        <v>19284</v>
      </c>
      <c r="U1729" t="s">
        <v>44</v>
      </c>
      <c r="V1729" t="s">
        <v>45</v>
      </c>
      <c r="W1729" t="s">
        <v>76</v>
      </c>
      <c r="X1729" t="s">
        <v>47</v>
      </c>
      <c r="Y1729" t="s">
        <v>19286</v>
      </c>
      <c r="Z1729" t="s">
        <v>34</v>
      </c>
      <c r="AA1729" t="s">
        <v>49</v>
      </c>
      <c r="AB1729" t="s">
        <v>7074</v>
      </c>
    </row>
    <row r="1730" spans="1:28">
      <c r="A1730" t="s">
        <v>19287</v>
      </c>
      <c r="B1730" t="s">
        <v>28</v>
      </c>
      <c r="C1730" t="s">
        <v>19288</v>
      </c>
      <c r="D1730" t="s">
        <v>19289</v>
      </c>
      <c r="E1730" t="s">
        <v>19290</v>
      </c>
      <c r="F1730" t="s">
        <v>97</v>
      </c>
      <c r="G1730" t="s">
        <v>19291</v>
      </c>
      <c r="H1730" t="s">
        <v>19292</v>
      </c>
      <c r="I1730" t="s">
        <v>34</v>
      </c>
      <c r="J1730" t="s">
        <v>19293</v>
      </c>
      <c r="K1730" t="s">
        <v>58</v>
      </c>
      <c r="L1730" t="s">
        <v>34</v>
      </c>
      <c r="M1730" t="s">
        <v>19294</v>
      </c>
      <c r="N1730" t="s">
        <v>19295</v>
      </c>
      <c r="O1730" t="s">
        <v>19258</v>
      </c>
      <c r="P1730" t="s">
        <v>15981</v>
      </c>
      <c r="Q1730" t="s">
        <v>41</v>
      </c>
      <c r="R1730" t="s">
        <v>19296</v>
      </c>
      <c r="S1730" t="s">
        <v>19297</v>
      </c>
      <c r="T1730" t="s">
        <v>19296</v>
      </c>
      <c r="U1730" t="s">
        <v>44</v>
      </c>
      <c r="V1730" t="s">
        <v>45</v>
      </c>
      <c r="W1730" t="s">
        <v>252</v>
      </c>
      <c r="X1730" t="s">
        <v>47</v>
      </c>
      <c r="Y1730" t="s">
        <v>19298</v>
      </c>
      <c r="Z1730" t="s">
        <v>34</v>
      </c>
      <c r="AA1730" t="s">
        <v>49</v>
      </c>
      <c r="AB1730" t="s">
        <v>7795</v>
      </c>
    </row>
    <row r="1731" spans="1:28">
      <c r="A1731" t="s">
        <v>19299</v>
      </c>
      <c r="B1731" t="s">
        <v>28</v>
      </c>
      <c r="C1731" t="s">
        <v>19300</v>
      </c>
      <c r="D1731" t="s">
        <v>19301</v>
      </c>
      <c r="E1731" t="s">
        <v>19302</v>
      </c>
      <c r="F1731" t="s">
        <v>97</v>
      </c>
      <c r="G1731" t="s">
        <v>19303</v>
      </c>
      <c r="H1731" t="s">
        <v>5080</v>
      </c>
      <c r="I1731" t="s">
        <v>19304</v>
      </c>
      <c r="J1731" t="s">
        <v>19305</v>
      </c>
      <c r="K1731" t="s">
        <v>319</v>
      </c>
      <c r="L1731" t="s">
        <v>34</v>
      </c>
      <c r="M1731" t="s">
        <v>19306</v>
      </c>
      <c r="N1731" t="s">
        <v>19307</v>
      </c>
      <c r="O1731" t="s">
        <v>19258</v>
      </c>
      <c r="P1731" t="s">
        <v>15981</v>
      </c>
      <c r="Q1731" t="s">
        <v>41</v>
      </c>
      <c r="R1731" t="s">
        <v>19308</v>
      </c>
      <c r="S1731" t="s">
        <v>19309</v>
      </c>
      <c r="T1731" t="s">
        <v>19310</v>
      </c>
      <c r="U1731" t="s">
        <v>44</v>
      </c>
      <c r="V1731" t="s">
        <v>45</v>
      </c>
      <c r="W1731" t="s">
        <v>76</v>
      </c>
      <c r="X1731" t="s">
        <v>77</v>
      </c>
      <c r="Y1731" t="s">
        <v>19311</v>
      </c>
      <c r="Z1731" t="s">
        <v>34</v>
      </c>
      <c r="AA1731" t="s">
        <v>49</v>
      </c>
      <c r="AB1731" t="s">
        <v>2813</v>
      </c>
    </row>
    <row r="1732" spans="1:28">
      <c r="A1732" t="s">
        <v>19312</v>
      </c>
      <c r="B1732" t="s">
        <v>67</v>
      </c>
      <c r="C1732" t="s">
        <v>34</v>
      </c>
      <c r="D1732" t="s">
        <v>34</v>
      </c>
      <c r="E1732" t="s">
        <v>19313</v>
      </c>
      <c r="F1732" t="s">
        <v>68</v>
      </c>
      <c r="G1732" t="s">
        <v>19314</v>
      </c>
      <c r="H1732" t="s">
        <v>19315</v>
      </c>
      <c r="I1732" t="s">
        <v>34</v>
      </c>
      <c r="J1732" t="s">
        <v>19316</v>
      </c>
      <c r="K1732" t="s">
        <v>185</v>
      </c>
      <c r="L1732" t="s">
        <v>34</v>
      </c>
      <c r="M1732" t="s">
        <v>19317</v>
      </c>
      <c r="N1732" t="s">
        <v>19318</v>
      </c>
      <c r="O1732" t="s">
        <v>19258</v>
      </c>
      <c r="P1732" t="s">
        <v>15981</v>
      </c>
      <c r="Q1732" t="s">
        <v>41</v>
      </c>
      <c r="R1732" t="s">
        <v>19319</v>
      </c>
      <c r="S1732" t="s">
        <v>19320</v>
      </c>
      <c r="T1732" t="s">
        <v>19319</v>
      </c>
      <c r="U1732" t="s">
        <v>44</v>
      </c>
      <c r="V1732" t="s">
        <v>45</v>
      </c>
      <c r="W1732" t="s">
        <v>3324</v>
      </c>
      <c r="X1732" t="s">
        <v>47</v>
      </c>
      <c r="Y1732" t="s">
        <v>19321</v>
      </c>
      <c r="Z1732" t="s">
        <v>34</v>
      </c>
      <c r="AA1732" t="s">
        <v>164</v>
      </c>
      <c r="AB1732" t="s">
        <v>5337</v>
      </c>
    </row>
    <row r="1733" spans="1:28">
      <c r="A1733" t="s">
        <v>19322</v>
      </c>
      <c r="B1733" t="s">
        <v>28</v>
      </c>
      <c r="C1733" t="s">
        <v>19323</v>
      </c>
      <c r="D1733" t="s">
        <v>19324</v>
      </c>
      <c r="E1733" t="s">
        <v>19325</v>
      </c>
      <c r="F1733" t="s">
        <v>31</v>
      </c>
      <c r="G1733" t="s">
        <v>19326</v>
      </c>
      <c r="H1733" t="s">
        <v>19327</v>
      </c>
      <c r="I1733" t="s">
        <v>34</v>
      </c>
      <c r="J1733" t="s">
        <v>19328</v>
      </c>
      <c r="K1733" t="s">
        <v>276</v>
      </c>
      <c r="L1733" t="s">
        <v>34</v>
      </c>
      <c r="M1733" t="s">
        <v>19329</v>
      </c>
      <c r="N1733" t="s">
        <v>19330</v>
      </c>
      <c r="O1733" t="s">
        <v>19331</v>
      </c>
      <c r="P1733" t="s">
        <v>16126</v>
      </c>
      <c r="Q1733" t="s">
        <v>41</v>
      </c>
      <c r="R1733" t="s">
        <v>19332</v>
      </c>
      <c r="S1733" t="s">
        <v>19333</v>
      </c>
      <c r="T1733" t="s">
        <v>19332</v>
      </c>
      <c r="U1733" t="s">
        <v>44</v>
      </c>
      <c r="V1733" t="s">
        <v>45</v>
      </c>
      <c r="W1733" t="s">
        <v>76</v>
      </c>
      <c r="X1733" t="s">
        <v>47</v>
      </c>
      <c r="Y1733" t="s">
        <v>19334</v>
      </c>
      <c r="Z1733" t="s">
        <v>34</v>
      </c>
      <c r="AA1733" t="s">
        <v>164</v>
      </c>
      <c r="AB1733" t="s">
        <v>1237</v>
      </c>
    </row>
    <row r="1734" spans="1:28">
      <c r="A1734" t="s">
        <v>19335</v>
      </c>
      <c r="B1734" t="s">
        <v>28</v>
      </c>
      <c r="C1734" t="s">
        <v>19336</v>
      </c>
      <c r="D1734" t="s">
        <v>19337</v>
      </c>
      <c r="E1734" t="s">
        <v>19338</v>
      </c>
      <c r="F1734" t="s">
        <v>97</v>
      </c>
      <c r="G1734" t="s">
        <v>17731</v>
      </c>
      <c r="H1734" t="s">
        <v>2347</v>
      </c>
      <c r="I1734" t="s">
        <v>9224</v>
      </c>
      <c r="J1734" t="s">
        <v>19339</v>
      </c>
      <c r="K1734" t="s">
        <v>58</v>
      </c>
      <c r="L1734" t="s">
        <v>34</v>
      </c>
      <c r="M1734" t="s">
        <v>19340</v>
      </c>
      <c r="N1734" t="s">
        <v>19341</v>
      </c>
      <c r="O1734" t="s">
        <v>19331</v>
      </c>
      <c r="P1734" t="s">
        <v>16126</v>
      </c>
      <c r="Q1734" t="s">
        <v>41</v>
      </c>
      <c r="R1734" t="s">
        <v>19342</v>
      </c>
      <c r="S1734" t="s">
        <v>19343</v>
      </c>
      <c r="T1734" t="s">
        <v>19344</v>
      </c>
      <c r="U1734" t="s">
        <v>235</v>
      </c>
      <c r="V1734" t="s">
        <v>217</v>
      </c>
      <c r="W1734" t="s">
        <v>76</v>
      </c>
      <c r="X1734" t="s">
        <v>77</v>
      </c>
      <c r="Y1734" t="s">
        <v>19345</v>
      </c>
      <c r="Z1734" t="s">
        <v>34</v>
      </c>
      <c r="AA1734" t="s">
        <v>49</v>
      </c>
      <c r="AB1734" t="s">
        <v>569</v>
      </c>
    </row>
    <row r="1735" spans="1:28">
      <c r="A1735" t="s">
        <v>19346</v>
      </c>
      <c r="B1735" t="s">
        <v>67</v>
      </c>
      <c r="C1735" t="s">
        <v>34</v>
      </c>
      <c r="D1735" t="s">
        <v>34</v>
      </c>
      <c r="E1735" t="s">
        <v>19347</v>
      </c>
      <c r="F1735" t="s">
        <v>68</v>
      </c>
      <c r="G1735" t="s">
        <v>12709</v>
      </c>
      <c r="H1735" t="s">
        <v>19348</v>
      </c>
      <c r="I1735" t="s">
        <v>34</v>
      </c>
      <c r="J1735" t="s">
        <v>19349</v>
      </c>
      <c r="K1735" t="s">
        <v>85</v>
      </c>
      <c r="L1735" t="s">
        <v>34</v>
      </c>
      <c r="M1735" t="s">
        <v>19350</v>
      </c>
      <c r="N1735" t="s">
        <v>19351</v>
      </c>
      <c r="O1735" t="s">
        <v>19331</v>
      </c>
      <c r="P1735" t="s">
        <v>16126</v>
      </c>
      <c r="Q1735" t="s">
        <v>41</v>
      </c>
      <c r="R1735" t="s">
        <v>19352</v>
      </c>
      <c r="S1735" t="s">
        <v>19353</v>
      </c>
      <c r="T1735" t="s">
        <v>19352</v>
      </c>
      <c r="U1735" t="s">
        <v>44</v>
      </c>
      <c r="V1735" t="s">
        <v>45</v>
      </c>
      <c r="W1735" t="s">
        <v>76</v>
      </c>
      <c r="X1735" t="s">
        <v>47</v>
      </c>
      <c r="Y1735" t="s">
        <v>19354</v>
      </c>
      <c r="Z1735" t="s">
        <v>178</v>
      </c>
      <c r="AA1735" t="s">
        <v>367</v>
      </c>
      <c r="AB1735" t="s">
        <v>434</v>
      </c>
    </row>
    <row r="1736" spans="1:28">
      <c r="A1736" t="s">
        <v>19355</v>
      </c>
      <c r="B1736" t="s">
        <v>28</v>
      </c>
      <c r="C1736" t="s">
        <v>19356</v>
      </c>
      <c r="D1736" t="s">
        <v>19357</v>
      </c>
      <c r="E1736" t="s">
        <v>19358</v>
      </c>
      <c r="F1736" t="s">
        <v>97</v>
      </c>
      <c r="G1736" t="s">
        <v>879</v>
      </c>
      <c r="H1736" t="s">
        <v>738</v>
      </c>
      <c r="I1736" t="s">
        <v>34</v>
      </c>
      <c r="J1736" t="s">
        <v>19359</v>
      </c>
      <c r="K1736" t="s">
        <v>36</v>
      </c>
      <c r="L1736" t="s">
        <v>34</v>
      </c>
      <c r="M1736" t="s">
        <v>19360</v>
      </c>
      <c r="N1736" t="s">
        <v>19361</v>
      </c>
      <c r="O1736" t="s">
        <v>19331</v>
      </c>
      <c r="P1736" t="s">
        <v>16126</v>
      </c>
      <c r="Q1736" t="s">
        <v>41</v>
      </c>
      <c r="R1736" t="s">
        <v>19362</v>
      </c>
      <c r="S1736" t="s">
        <v>19363</v>
      </c>
      <c r="T1736" t="s">
        <v>19364</v>
      </c>
      <c r="U1736" t="s">
        <v>44</v>
      </c>
      <c r="V1736" t="s">
        <v>45</v>
      </c>
      <c r="W1736" t="s">
        <v>281</v>
      </c>
      <c r="X1736" t="s">
        <v>77</v>
      </c>
      <c r="Y1736" t="s">
        <v>19365</v>
      </c>
      <c r="Z1736" t="s">
        <v>34</v>
      </c>
      <c r="AA1736" t="s">
        <v>49</v>
      </c>
      <c r="AB1736" t="s">
        <v>7421</v>
      </c>
    </row>
    <row r="1737" spans="1:28">
      <c r="A1737" t="s">
        <v>19366</v>
      </c>
      <c r="B1737" t="s">
        <v>67</v>
      </c>
      <c r="C1737" t="s">
        <v>34</v>
      </c>
      <c r="D1737" t="s">
        <v>34</v>
      </c>
      <c r="E1737" t="s">
        <v>19367</v>
      </c>
      <c r="F1737" t="s">
        <v>68</v>
      </c>
      <c r="G1737" t="s">
        <v>19368</v>
      </c>
      <c r="H1737" t="s">
        <v>19369</v>
      </c>
      <c r="I1737" t="s">
        <v>19370</v>
      </c>
      <c r="J1737" t="s">
        <v>19371</v>
      </c>
      <c r="K1737" t="s">
        <v>34</v>
      </c>
      <c r="L1737" t="s">
        <v>34</v>
      </c>
      <c r="M1737" t="s">
        <v>19372</v>
      </c>
      <c r="N1737" t="s">
        <v>19373</v>
      </c>
      <c r="O1737" t="s">
        <v>19331</v>
      </c>
      <c r="P1737" t="s">
        <v>16126</v>
      </c>
      <c r="Q1737" t="s">
        <v>41</v>
      </c>
      <c r="R1737" t="s">
        <v>19374</v>
      </c>
      <c r="S1737" t="s">
        <v>19375</v>
      </c>
      <c r="T1737" t="s">
        <v>19376</v>
      </c>
      <c r="U1737" t="s">
        <v>44</v>
      </c>
      <c r="V1737" t="s">
        <v>19377</v>
      </c>
      <c r="W1737" t="s">
        <v>76</v>
      </c>
      <c r="X1737" t="s">
        <v>77</v>
      </c>
      <c r="Y1737" t="s">
        <v>19378</v>
      </c>
      <c r="Z1737" t="s">
        <v>34</v>
      </c>
      <c r="AA1737" t="s">
        <v>367</v>
      </c>
      <c r="AB1737" t="s">
        <v>368</v>
      </c>
    </row>
    <row r="1738" spans="1:28">
      <c r="A1738" t="s">
        <v>19379</v>
      </c>
      <c r="B1738" t="s">
        <v>28</v>
      </c>
      <c r="C1738" t="s">
        <v>19380</v>
      </c>
      <c r="D1738" t="s">
        <v>19381</v>
      </c>
      <c r="E1738" t="s">
        <v>19382</v>
      </c>
      <c r="F1738" t="s">
        <v>31</v>
      </c>
      <c r="G1738" t="s">
        <v>19383</v>
      </c>
      <c r="H1738" t="s">
        <v>6259</v>
      </c>
      <c r="I1738" t="s">
        <v>34</v>
      </c>
      <c r="J1738" t="s">
        <v>19384</v>
      </c>
      <c r="K1738" t="s">
        <v>276</v>
      </c>
      <c r="L1738" t="s">
        <v>34</v>
      </c>
      <c r="M1738" t="s">
        <v>19385</v>
      </c>
      <c r="N1738" t="s">
        <v>19386</v>
      </c>
      <c r="O1738" t="s">
        <v>19331</v>
      </c>
      <c r="P1738" t="s">
        <v>16126</v>
      </c>
      <c r="Q1738" t="s">
        <v>41</v>
      </c>
      <c r="R1738" t="s">
        <v>19387</v>
      </c>
      <c r="S1738" t="s">
        <v>19388</v>
      </c>
      <c r="T1738" t="s">
        <v>19387</v>
      </c>
      <c r="U1738" t="s">
        <v>44</v>
      </c>
      <c r="V1738" t="s">
        <v>45</v>
      </c>
      <c r="W1738" t="s">
        <v>76</v>
      </c>
      <c r="X1738" t="s">
        <v>47</v>
      </c>
      <c r="Y1738" t="s">
        <v>19389</v>
      </c>
      <c r="Z1738" t="s">
        <v>34</v>
      </c>
      <c r="AA1738" t="s">
        <v>49</v>
      </c>
      <c r="AB1738" t="s">
        <v>7571</v>
      </c>
    </row>
    <row r="1739" spans="1:28">
      <c r="A1739" t="s">
        <v>19390</v>
      </c>
      <c r="B1739" t="s">
        <v>28</v>
      </c>
      <c r="C1739" t="s">
        <v>19391</v>
      </c>
      <c r="D1739" t="s">
        <v>19392</v>
      </c>
      <c r="E1739" t="s">
        <v>19393</v>
      </c>
      <c r="F1739" t="s">
        <v>97</v>
      </c>
      <c r="G1739" t="s">
        <v>19394</v>
      </c>
      <c r="H1739" t="s">
        <v>33</v>
      </c>
      <c r="I1739" t="s">
        <v>19395</v>
      </c>
      <c r="J1739" t="s">
        <v>19396</v>
      </c>
      <c r="K1739" t="s">
        <v>34</v>
      </c>
      <c r="L1739" t="s">
        <v>34</v>
      </c>
      <c r="M1739" t="s">
        <v>19397</v>
      </c>
      <c r="N1739" t="s">
        <v>19398</v>
      </c>
      <c r="O1739" t="s">
        <v>19399</v>
      </c>
      <c r="P1739" t="s">
        <v>16255</v>
      </c>
      <c r="Q1739" t="s">
        <v>41</v>
      </c>
      <c r="R1739" t="s">
        <v>19400</v>
      </c>
      <c r="S1739" t="s">
        <v>19401</v>
      </c>
      <c r="T1739" t="s">
        <v>19402</v>
      </c>
      <c r="U1739" t="s">
        <v>44</v>
      </c>
      <c r="V1739" t="s">
        <v>45</v>
      </c>
      <c r="W1739" t="s">
        <v>281</v>
      </c>
      <c r="X1739" t="s">
        <v>77</v>
      </c>
      <c r="Y1739" t="s">
        <v>19403</v>
      </c>
      <c r="Z1739" t="s">
        <v>34</v>
      </c>
      <c r="AA1739" t="s">
        <v>49</v>
      </c>
      <c r="AB1739" t="s">
        <v>8963</v>
      </c>
    </row>
    <row r="1740" spans="1:28">
      <c r="A1740" t="s">
        <v>19404</v>
      </c>
      <c r="B1740" t="s">
        <v>67</v>
      </c>
      <c r="C1740" t="s">
        <v>34</v>
      </c>
      <c r="D1740" t="s">
        <v>34</v>
      </c>
      <c r="E1740" t="s">
        <v>19405</v>
      </c>
      <c r="F1740" t="s">
        <v>68</v>
      </c>
      <c r="G1740" t="s">
        <v>19406</v>
      </c>
      <c r="H1740" t="s">
        <v>19407</v>
      </c>
      <c r="I1740" t="s">
        <v>34</v>
      </c>
      <c r="J1740" t="s">
        <v>19408</v>
      </c>
      <c r="K1740" t="s">
        <v>58</v>
      </c>
      <c r="L1740" t="s">
        <v>34</v>
      </c>
      <c r="M1740" t="s">
        <v>19409</v>
      </c>
      <c r="N1740" t="s">
        <v>19410</v>
      </c>
      <c r="O1740" t="s">
        <v>19399</v>
      </c>
      <c r="P1740" t="s">
        <v>16255</v>
      </c>
      <c r="Q1740" t="s">
        <v>41</v>
      </c>
      <c r="R1740" t="s">
        <v>19411</v>
      </c>
      <c r="S1740" t="s">
        <v>19412</v>
      </c>
      <c r="T1740" t="s">
        <v>19413</v>
      </c>
      <c r="U1740" t="s">
        <v>44</v>
      </c>
      <c r="V1740" t="s">
        <v>45</v>
      </c>
      <c r="W1740" t="s">
        <v>148</v>
      </c>
      <c r="X1740" t="s">
        <v>77</v>
      </c>
      <c r="Y1740" t="s">
        <v>19414</v>
      </c>
      <c r="Z1740" t="s">
        <v>178</v>
      </c>
      <c r="AA1740" t="s">
        <v>49</v>
      </c>
      <c r="AB1740" t="s">
        <v>2424</v>
      </c>
    </row>
    <row r="1741" spans="1:28">
      <c r="A1741" t="s">
        <v>19415</v>
      </c>
      <c r="B1741" t="s">
        <v>67</v>
      </c>
      <c r="C1741" t="s">
        <v>34</v>
      </c>
      <c r="D1741" t="s">
        <v>34</v>
      </c>
      <c r="E1741" t="s">
        <v>19416</v>
      </c>
      <c r="F1741" t="s">
        <v>68</v>
      </c>
      <c r="G1741" t="s">
        <v>19417</v>
      </c>
      <c r="H1741" t="s">
        <v>19418</v>
      </c>
      <c r="I1741" t="s">
        <v>34</v>
      </c>
      <c r="J1741" t="s">
        <v>19419</v>
      </c>
      <c r="K1741" t="s">
        <v>156</v>
      </c>
      <c r="L1741" t="s">
        <v>34</v>
      </c>
      <c r="M1741" t="s">
        <v>19420</v>
      </c>
      <c r="N1741" t="s">
        <v>19421</v>
      </c>
      <c r="O1741" t="s">
        <v>19399</v>
      </c>
      <c r="P1741" t="s">
        <v>16255</v>
      </c>
      <c r="Q1741" t="s">
        <v>41</v>
      </c>
      <c r="R1741" t="s">
        <v>19422</v>
      </c>
      <c r="S1741" t="s">
        <v>19423</v>
      </c>
      <c r="T1741" t="s">
        <v>19422</v>
      </c>
      <c r="U1741" t="s">
        <v>44</v>
      </c>
      <c r="V1741" t="s">
        <v>45</v>
      </c>
      <c r="W1741" t="s">
        <v>76</v>
      </c>
      <c r="X1741" t="s">
        <v>47</v>
      </c>
      <c r="Y1741" t="s">
        <v>19424</v>
      </c>
      <c r="Z1741" t="s">
        <v>34</v>
      </c>
      <c r="AA1741" t="s">
        <v>164</v>
      </c>
      <c r="AB1741" t="s">
        <v>342</v>
      </c>
    </row>
    <row r="1742" spans="1:28">
      <c r="A1742" t="s">
        <v>19425</v>
      </c>
      <c r="B1742" t="s">
        <v>28</v>
      </c>
      <c r="C1742" t="s">
        <v>19426</v>
      </c>
      <c r="D1742" t="s">
        <v>19427</v>
      </c>
      <c r="E1742" t="s">
        <v>19428</v>
      </c>
      <c r="F1742" t="s">
        <v>31</v>
      </c>
      <c r="G1742" t="s">
        <v>19429</v>
      </c>
      <c r="H1742" t="s">
        <v>17731</v>
      </c>
      <c r="I1742" t="s">
        <v>19430</v>
      </c>
      <c r="J1742" t="s">
        <v>19431</v>
      </c>
      <c r="K1742" t="s">
        <v>276</v>
      </c>
      <c r="L1742" t="s">
        <v>34</v>
      </c>
      <c r="M1742" t="s">
        <v>19432</v>
      </c>
      <c r="N1742" t="s">
        <v>19433</v>
      </c>
      <c r="O1742" t="s">
        <v>19399</v>
      </c>
      <c r="P1742" t="s">
        <v>16255</v>
      </c>
      <c r="Q1742" t="s">
        <v>41</v>
      </c>
      <c r="R1742" t="s">
        <v>19434</v>
      </c>
      <c r="S1742" t="s">
        <v>19435</v>
      </c>
      <c r="T1742" t="s">
        <v>19436</v>
      </c>
      <c r="U1742" t="s">
        <v>44</v>
      </c>
      <c r="V1742" t="s">
        <v>45</v>
      </c>
      <c r="W1742" t="s">
        <v>252</v>
      </c>
      <c r="X1742" t="s">
        <v>77</v>
      </c>
      <c r="Y1742" t="s">
        <v>19437</v>
      </c>
      <c r="Z1742" t="s">
        <v>34</v>
      </c>
      <c r="AA1742" t="s">
        <v>49</v>
      </c>
      <c r="AB1742" t="s">
        <v>1820</v>
      </c>
    </row>
    <row r="1743" spans="1:28">
      <c r="A1743" t="s">
        <v>19438</v>
      </c>
      <c r="B1743" t="s">
        <v>67</v>
      </c>
      <c r="C1743" t="s">
        <v>34</v>
      </c>
      <c r="D1743" t="s">
        <v>34</v>
      </c>
      <c r="E1743" t="s">
        <v>19439</v>
      </c>
      <c r="F1743" t="s">
        <v>68</v>
      </c>
      <c r="G1743" t="s">
        <v>5329</v>
      </c>
      <c r="H1743" t="s">
        <v>19440</v>
      </c>
      <c r="I1743" t="s">
        <v>34</v>
      </c>
      <c r="J1743" t="s">
        <v>13585</v>
      </c>
      <c r="K1743" t="s">
        <v>36</v>
      </c>
      <c r="L1743" t="s">
        <v>34</v>
      </c>
      <c r="M1743" t="s">
        <v>19441</v>
      </c>
      <c r="N1743" t="s">
        <v>19442</v>
      </c>
      <c r="O1743" t="s">
        <v>19399</v>
      </c>
      <c r="P1743" t="s">
        <v>16255</v>
      </c>
      <c r="Q1743" t="s">
        <v>41</v>
      </c>
      <c r="R1743" t="s">
        <v>19443</v>
      </c>
      <c r="S1743" t="s">
        <v>19444</v>
      </c>
      <c r="T1743" t="s">
        <v>19443</v>
      </c>
      <c r="U1743" t="s">
        <v>44</v>
      </c>
      <c r="V1743" t="s">
        <v>45</v>
      </c>
      <c r="W1743" t="s">
        <v>281</v>
      </c>
      <c r="X1743" t="s">
        <v>47</v>
      </c>
      <c r="Y1743" t="s">
        <v>19445</v>
      </c>
      <c r="Z1743" t="s">
        <v>178</v>
      </c>
      <c r="AA1743" t="s">
        <v>49</v>
      </c>
      <c r="AB1743" t="s">
        <v>4102</v>
      </c>
    </row>
    <row r="1744" spans="1:28">
      <c r="A1744" t="s">
        <v>19446</v>
      </c>
      <c r="B1744" t="s">
        <v>28</v>
      </c>
      <c r="C1744" t="s">
        <v>19447</v>
      </c>
      <c r="D1744" t="s">
        <v>19301</v>
      </c>
      <c r="E1744" t="s">
        <v>19448</v>
      </c>
      <c r="F1744" t="s">
        <v>31</v>
      </c>
      <c r="G1744" t="s">
        <v>5962</v>
      </c>
      <c r="H1744" t="s">
        <v>5080</v>
      </c>
      <c r="I1744" t="s">
        <v>34</v>
      </c>
      <c r="J1744" t="s">
        <v>19449</v>
      </c>
      <c r="K1744" t="s">
        <v>199</v>
      </c>
      <c r="L1744" t="s">
        <v>34</v>
      </c>
      <c r="M1744" t="s">
        <v>19450</v>
      </c>
      <c r="N1744" t="s">
        <v>19451</v>
      </c>
      <c r="O1744" t="s">
        <v>19399</v>
      </c>
      <c r="P1744" t="s">
        <v>16255</v>
      </c>
      <c r="Q1744" t="s">
        <v>41</v>
      </c>
      <c r="R1744" t="s">
        <v>19452</v>
      </c>
      <c r="S1744" t="s">
        <v>19309</v>
      </c>
      <c r="T1744" t="s">
        <v>19452</v>
      </c>
      <c r="U1744" t="s">
        <v>44</v>
      </c>
      <c r="V1744" t="s">
        <v>45</v>
      </c>
      <c r="W1744" t="s">
        <v>76</v>
      </c>
      <c r="X1744" t="s">
        <v>47</v>
      </c>
      <c r="Y1744" t="s">
        <v>19453</v>
      </c>
      <c r="Z1744" t="s">
        <v>34</v>
      </c>
      <c r="AA1744" t="s">
        <v>49</v>
      </c>
      <c r="AB1744" t="s">
        <v>2061</v>
      </c>
    </row>
    <row r="1745" spans="1:28">
      <c r="A1745" t="s">
        <v>19454</v>
      </c>
      <c r="B1745" t="s">
        <v>67</v>
      </c>
      <c r="C1745" t="s">
        <v>34</v>
      </c>
      <c r="D1745" t="s">
        <v>34</v>
      </c>
      <c r="E1745" t="s">
        <v>19455</v>
      </c>
      <c r="F1745" t="s">
        <v>68</v>
      </c>
      <c r="G1745" t="s">
        <v>19456</v>
      </c>
      <c r="H1745" t="s">
        <v>5189</v>
      </c>
      <c r="I1745" t="s">
        <v>34</v>
      </c>
      <c r="J1745" t="s">
        <v>19457</v>
      </c>
      <c r="K1745" t="s">
        <v>276</v>
      </c>
      <c r="L1745" t="s">
        <v>34</v>
      </c>
      <c r="M1745" t="s">
        <v>19458</v>
      </c>
      <c r="N1745" t="s">
        <v>19459</v>
      </c>
      <c r="O1745" t="s">
        <v>19399</v>
      </c>
      <c r="P1745" t="s">
        <v>16255</v>
      </c>
      <c r="Q1745" t="s">
        <v>41</v>
      </c>
      <c r="R1745" t="s">
        <v>19460</v>
      </c>
      <c r="S1745" t="s">
        <v>19461</v>
      </c>
      <c r="T1745" t="s">
        <v>19462</v>
      </c>
      <c r="U1745" t="s">
        <v>44</v>
      </c>
      <c r="V1745" t="s">
        <v>45</v>
      </c>
      <c r="W1745" t="s">
        <v>76</v>
      </c>
      <c r="X1745" t="s">
        <v>77</v>
      </c>
      <c r="Y1745" t="s">
        <v>19463</v>
      </c>
      <c r="Z1745" t="s">
        <v>178</v>
      </c>
      <c r="AA1745" t="s">
        <v>49</v>
      </c>
      <c r="AB1745" t="s">
        <v>1361</v>
      </c>
    </row>
    <row r="1746" spans="1:28">
      <c r="A1746" t="s">
        <v>19464</v>
      </c>
      <c r="B1746" t="s">
        <v>28</v>
      </c>
      <c r="C1746" t="s">
        <v>19465</v>
      </c>
      <c r="D1746" t="s">
        <v>19466</v>
      </c>
      <c r="E1746" t="s">
        <v>19467</v>
      </c>
      <c r="F1746" t="s">
        <v>31</v>
      </c>
      <c r="G1746" t="s">
        <v>19468</v>
      </c>
      <c r="H1746" t="s">
        <v>19469</v>
      </c>
      <c r="I1746" t="s">
        <v>34</v>
      </c>
      <c r="J1746" t="s">
        <v>19470</v>
      </c>
      <c r="K1746" t="s">
        <v>276</v>
      </c>
      <c r="L1746" t="s">
        <v>34</v>
      </c>
      <c r="M1746" t="s">
        <v>19471</v>
      </c>
      <c r="N1746" t="s">
        <v>19472</v>
      </c>
      <c r="O1746" t="s">
        <v>19399</v>
      </c>
      <c r="P1746" t="s">
        <v>16255</v>
      </c>
      <c r="Q1746" t="s">
        <v>41</v>
      </c>
      <c r="R1746" t="s">
        <v>19473</v>
      </c>
      <c r="S1746" t="s">
        <v>19474</v>
      </c>
      <c r="T1746" t="s">
        <v>19473</v>
      </c>
      <c r="U1746" t="s">
        <v>44</v>
      </c>
      <c r="V1746" t="s">
        <v>45</v>
      </c>
      <c r="W1746" t="s">
        <v>810</v>
      </c>
      <c r="X1746" t="s">
        <v>77</v>
      </c>
      <c r="Y1746" t="s">
        <v>19475</v>
      </c>
      <c r="Z1746" t="s">
        <v>34</v>
      </c>
      <c r="AA1746" t="s">
        <v>49</v>
      </c>
      <c r="AB1746" t="s">
        <v>2800</v>
      </c>
    </row>
    <row r="1747" spans="1:28">
      <c r="A1747" t="s">
        <v>19476</v>
      </c>
      <c r="B1747" t="s">
        <v>67</v>
      </c>
      <c r="C1747" t="s">
        <v>34</v>
      </c>
      <c r="D1747" t="s">
        <v>34</v>
      </c>
      <c r="E1747" t="s">
        <v>19477</v>
      </c>
      <c r="F1747" t="s">
        <v>68</v>
      </c>
      <c r="G1747" t="s">
        <v>1543</v>
      </c>
      <c r="H1747" t="s">
        <v>19478</v>
      </c>
      <c r="I1747" t="s">
        <v>34</v>
      </c>
      <c r="J1747" t="s">
        <v>19479</v>
      </c>
      <c r="K1747" t="s">
        <v>58</v>
      </c>
      <c r="L1747" t="s">
        <v>34</v>
      </c>
      <c r="M1747" t="s">
        <v>19480</v>
      </c>
      <c r="N1747" t="s">
        <v>19481</v>
      </c>
      <c r="O1747" t="s">
        <v>19482</v>
      </c>
      <c r="P1747" t="s">
        <v>16433</v>
      </c>
      <c r="Q1747" t="s">
        <v>41</v>
      </c>
      <c r="R1747" t="s">
        <v>19483</v>
      </c>
      <c r="S1747" t="s">
        <v>17760</v>
      </c>
      <c r="T1747" t="s">
        <v>19483</v>
      </c>
      <c r="U1747" t="s">
        <v>44</v>
      </c>
      <c r="V1747" t="s">
        <v>45</v>
      </c>
      <c r="W1747" t="s">
        <v>76</v>
      </c>
      <c r="X1747" t="s">
        <v>47</v>
      </c>
      <c r="Y1747" t="s">
        <v>17761</v>
      </c>
      <c r="Z1747" t="s">
        <v>34</v>
      </c>
      <c r="AA1747" t="s">
        <v>49</v>
      </c>
      <c r="AB1747" t="s">
        <v>2763</v>
      </c>
    </row>
    <row r="1748" spans="1:28">
      <c r="A1748" t="s">
        <v>19484</v>
      </c>
      <c r="B1748" t="s">
        <v>28</v>
      </c>
      <c r="C1748" t="s">
        <v>19485</v>
      </c>
      <c r="D1748" t="s">
        <v>19486</v>
      </c>
      <c r="E1748" t="s">
        <v>19487</v>
      </c>
      <c r="F1748" t="s">
        <v>31</v>
      </c>
      <c r="G1748" t="s">
        <v>19488</v>
      </c>
      <c r="H1748" t="s">
        <v>411</v>
      </c>
      <c r="I1748" t="s">
        <v>34</v>
      </c>
      <c r="J1748" t="s">
        <v>19489</v>
      </c>
      <c r="K1748" t="s">
        <v>112</v>
      </c>
      <c r="L1748" t="s">
        <v>34</v>
      </c>
      <c r="M1748" t="s">
        <v>19490</v>
      </c>
      <c r="N1748" t="s">
        <v>19491</v>
      </c>
      <c r="O1748" t="s">
        <v>19482</v>
      </c>
      <c r="P1748" t="s">
        <v>16433</v>
      </c>
      <c r="Q1748" t="s">
        <v>41</v>
      </c>
      <c r="R1748" t="s">
        <v>19492</v>
      </c>
      <c r="S1748" t="s">
        <v>19493</v>
      </c>
      <c r="T1748" t="s">
        <v>19494</v>
      </c>
      <c r="U1748" t="s">
        <v>235</v>
      </c>
      <c r="V1748" t="s">
        <v>217</v>
      </c>
      <c r="W1748" t="s">
        <v>76</v>
      </c>
      <c r="X1748" t="s">
        <v>77</v>
      </c>
      <c r="Y1748" t="s">
        <v>19495</v>
      </c>
      <c r="Z1748" t="s">
        <v>34</v>
      </c>
      <c r="AA1748" t="s">
        <v>164</v>
      </c>
      <c r="AB1748" t="s">
        <v>7218</v>
      </c>
    </row>
    <row r="1749" spans="1:28">
      <c r="A1749" t="s">
        <v>19496</v>
      </c>
      <c r="B1749" t="s">
        <v>67</v>
      </c>
      <c r="C1749" t="s">
        <v>34</v>
      </c>
      <c r="D1749" t="s">
        <v>34</v>
      </c>
      <c r="E1749" t="s">
        <v>19497</v>
      </c>
      <c r="F1749" t="s">
        <v>68</v>
      </c>
      <c r="G1749" t="s">
        <v>19498</v>
      </c>
      <c r="H1749" t="s">
        <v>19499</v>
      </c>
      <c r="I1749" t="s">
        <v>19500</v>
      </c>
      <c r="J1749" t="s">
        <v>19501</v>
      </c>
      <c r="K1749" t="s">
        <v>276</v>
      </c>
      <c r="L1749" t="s">
        <v>34</v>
      </c>
      <c r="M1749" t="s">
        <v>19502</v>
      </c>
      <c r="N1749" t="s">
        <v>19503</v>
      </c>
      <c r="O1749" t="s">
        <v>19482</v>
      </c>
      <c r="P1749" t="s">
        <v>16433</v>
      </c>
      <c r="Q1749" t="s">
        <v>41</v>
      </c>
      <c r="R1749" t="s">
        <v>19504</v>
      </c>
      <c r="S1749" t="s">
        <v>19505</v>
      </c>
      <c r="T1749" t="s">
        <v>19504</v>
      </c>
      <c r="U1749" t="s">
        <v>44</v>
      </c>
      <c r="V1749" t="s">
        <v>45</v>
      </c>
      <c r="W1749" t="s">
        <v>392</v>
      </c>
      <c r="X1749" t="s">
        <v>47</v>
      </c>
      <c r="Y1749" t="s">
        <v>19506</v>
      </c>
      <c r="Z1749" t="s">
        <v>34</v>
      </c>
      <c r="AA1749" t="s">
        <v>49</v>
      </c>
      <c r="AB1749" t="s">
        <v>7372</v>
      </c>
    </row>
    <row r="1750" spans="1:28">
      <c r="A1750" t="s">
        <v>19507</v>
      </c>
      <c r="B1750" t="s">
        <v>28</v>
      </c>
      <c r="C1750" t="s">
        <v>19508</v>
      </c>
      <c r="D1750" t="s">
        <v>19509</v>
      </c>
      <c r="E1750" t="s">
        <v>19510</v>
      </c>
      <c r="F1750" t="s">
        <v>97</v>
      </c>
      <c r="G1750" t="s">
        <v>3209</v>
      </c>
      <c r="H1750" t="s">
        <v>19511</v>
      </c>
      <c r="I1750" t="s">
        <v>34</v>
      </c>
      <c r="J1750" t="s">
        <v>19512</v>
      </c>
      <c r="K1750" t="s">
        <v>36</v>
      </c>
      <c r="L1750" t="s">
        <v>34</v>
      </c>
      <c r="M1750" t="s">
        <v>19513</v>
      </c>
      <c r="N1750" t="s">
        <v>19514</v>
      </c>
      <c r="O1750" t="s">
        <v>19482</v>
      </c>
      <c r="P1750" t="s">
        <v>16433</v>
      </c>
      <c r="Q1750" t="s">
        <v>41</v>
      </c>
      <c r="R1750" t="s">
        <v>19515</v>
      </c>
      <c r="S1750" t="s">
        <v>19516</v>
      </c>
      <c r="T1750" t="s">
        <v>19515</v>
      </c>
      <c r="U1750" t="s">
        <v>44</v>
      </c>
      <c r="V1750" t="s">
        <v>45</v>
      </c>
      <c r="W1750" t="s">
        <v>76</v>
      </c>
      <c r="X1750" t="s">
        <v>47</v>
      </c>
      <c r="Y1750" t="s">
        <v>19517</v>
      </c>
      <c r="Z1750" t="s">
        <v>34</v>
      </c>
      <c r="AA1750" t="s">
        <v>49</v>
      </c>
      <c r="AB1750" t="s">
        <v>3174</v>
      </c>
    </row>
    <row r="1751" spans="1:28">
      <c r="A1751" t="s">
        <v>19518</v>
      </c>
      <c r="B1751" t="s">
        <v>28</v>
      </c>
      <c r="C1751" t="s">
        <v>19519</v>
      </c>
      <c r="D1751" t="s">
        <v>19520</v>
      </c>
      <c r="E1751" t="s">
        <v>19521</v>
      </c>
      <c r="F1751" t="s">
        <v>97</v>
      </c>
      <c r="G1751" t="s">
        <v>2483</v>
      </c>
      <c r="H1751" t="s">
        <v>19522</v>
      </c>
      <c r="I1751" t="s">
        <v>34</v>
      </c>
      <c r="J1751" t="s">
        <v>19523</v>
      </c>
      <c r="K1751" t="s">
        <v>185</v>
      </c>
      <c r="L1751" t="s">
        <v>34</v>
      </c>
      <c r="M1751" t="s">
        <v>19524</v>
      </c>
      <c r="N1751" t="s">
        <v>19525</v>
      </c>
      <c r="O1751" t="s">
        <v>19482</v>
      </c>
      <c r="P1751" t="s">
        <v>16433</v>
      </c>
      <c r="Q1751" t="s">
        <v>41</v>
      </c>
      <c r="R1751" t="s">
        <v>19526</v>
      </c>
      <c r="S1751" t="s">
        <v>19375</v>
      </c>
      <c r="T1751" t="s">
        <v>19526</v>
      </c>
      <c r="U1751" t="s">
        <v>44</v>
      </c>
      <c r="V1751" t="s">
        <v>1562</v>
      </c>
      <c r="W1751" t="s">
        <v>76</v>
      </c>
      <c r="X1751" t="s">
        <v>47</v>
      </c>
      <c r="Y1751" t="s">
        <v>19527</v>
      </c>
      <c r="Z1751" t="s">
        <v>34</v>
      </c>
      <c r="AA1751" t="s">
        <v>49</v>
      </c>
      <c r="AB1751" t="s">
        <v>7677</v>
      </c>
    </row>
    <row r="1752" spans="1:28">
      <c r="A1752" t="s">
        <v>19528</v>
      </c>
      <c r="B1752" t="s">
        <v>28</v>
      </c>
      <c r="C1752" t="s">
        <v>19529</v>
      </c>
      <c r="D1752" t="s">
        <v>19530</v>
      </c>
      <c r="E1752" t="s">
        <v>19531</v>
      </c>
      <c r="F1752" t="s">
        <v>97</v>
      </c>
      <c r="G1752" t="s">
        <v>5399</v>
      </c>
      <c r="H1752" t="s">
        <v>19532</v>
      </c>
      <c r="I1752" t="s">
        <v>34</v>
      </c>
      <c r="J1752" t="s">
        <v>19533</v>
      </c>
      <c r="K1752" t="s">
        <v>451</v>
      </c>
      <c r="L1752" t="s">
        <v>34</v>
      </c>
      <c r="M1752" t="s">
        <v>19534</v>
      </c>
      <c r="N1752" t="s">
        <v>19535</v>
      </c>
      <c r="O1752" t="s">
        <v>19482</v>
      </c>
      <c r="P1752" t="s">
        <v>16433</v>
      </c>
      <c r="Q1752" t="s">
        <v>41</v>
      </c>
      <c r="R1752" t="s">
        <v>19536</v>
      </c>
      <c r="S1752" t="s">
        <v>19537</v>
      </c>
      <c r="T1752" t="s">
        <v>19536</v>
      </c>
      <c r="U1752" t="s">
        <v>44</v>
      </c>
      <c r="V1752" t="s">
        <v>45</v>
      </c>
      <c r="W1752" t="s">
        <v>281</v>
      </c>
      <c r="X1752" t="s">
        <v>47</v>
      </c>
      <c r="Y1752" t="s">
        <v>19538</v>
      </c>
      <c r="Z1752" t="s">
        <v>34</v>
      </c>
      <c r="AA1752" t="s">
        <v>49</v>
      </c>
      <c r="AB1752" t="s">
        <v>2904</v>
      </c>
    </row>
    <row r="1753" spans="1:28">
      <c r="A1753" t="s">
        <v>19539</v>
      </c>
      <c r="B1753" t="s">
        <v>28</v>
      </c>
      <c r="C1753" t="s">
        <v>19540</v>
      </c>
      <c r="D1753" t="s">
        <v>19541</v>
      </c>
      <c r="E1753" t="s">
        <v>19542</v>
      </c>
      <c r="F1753" t="s">
        <v>499</v>
      </c>
      <c r="G1753" t="s">
        <v>19543</v>
      </c>
      <c r="H1753" t="s">
        <v>1436</v>
      </c>
      <c r="I1753" t="s">
        <v>34</v>
      </c>
      <c r="J1753" t="s">
        <v>19544</v>
      </c>
      <c r="K1753" t="s">
        <v>142</v>
      </c>
      <c r="L1753" t="s">
        <v>34</v>
      </c>
      <c r="M1753" t="s">
        <v>19545</v>
      </c>
      <c r="N1753" t="s">
        <v>19546</v>
      </c>
      <c r="O1753" t="s">
        <v>19482</v>
      </c>
      <c r="P1753" t="s">
        <v>16433</v>
      </c>
      <c r="Q1753" t="s">
        <v>41</v>
      </c>
      <c r="R1753" t="s">
        <v>19547</v>
      </c>
      <c r="S1753" t="s">
        <v>19548</v>
      </c>
      <c r="T1753" t="s">
        <v>19547</v>
      </c>
      <c r="U1753" t="s">
        <v>44</v>
      </c>
      <c r="V1753" t="s">
        <v>217</v>
      </c>
      <c r="W1753" t="s">
        <v>392</v>
      </c>
      <c r="X1753" t="s">
        <v>47</v>
      </c>
      <c r="Y1753" t="s">
        <v>19549</v>
      </c>
      <c r="Z1753" t="s">
        <v>34</v>
      </c>
      <c r="AA1753" t="s">
        <v>296</v>
      </c>
      <c r="AB1753" t="s">
        <v>12131</v>
      </c>
    </row>
    <row r="1754" spans="1:28">
      <c r="A1754" t="s">
        <v>19550</v>
      </c>
      <c r="B1754" t="s">
        <v>67</v>
      </c>
      <c r="C1754" t="s">
        <v>34</v>
      </c>
      <c r="D1754" t="s">
        <v>34</v>
      </c>
      <c r="E1754" t="s">
        <v>19551</v>
      </c>
      <c r="F1754" t="s">
        <v>68</v>
      </c>
      <c r="G1754" t="s">
        <v>19552</v>
      </c>
      <c r="H1754" t="s">
        <v>19553</v>
      </c>
      <c r="I1754" t="s">
        <v>34</v>
      </c>
      <c r="J1754" t="s">
        <v>7777</v>
      </c>
      <c r="K1754" t="s">
        <v>1305</v>
      </c>
      <c r="L1754" t="s">
        <v>34</v>
      </c>
      <c r="M1754" t="s">
        <v>19554</v>
      </c>
      <c r="N1754" t="s">
        <v>19555</v>
      </c>
      <c r="O1754" t="s">
        <v>19482</v>
      </c>
      <c r="P1754" t="s">
        <v>16433</v>
      </c>
      <c r="Q1754" t="s">
        <v>41</v>
      </c>
      <c r="R1754" t="s">
        <v>19556</v>
      </c>
      <c r="S1754" t="s">
        <v>19557</v>
      </c>
      <c r="T1754" t="s">
        <v>19556</v>
      </c>
      <c r="U1754" t="s">
        <v>44</v>
      </c>
      <c r="V1754" t="s">
        <v>45</v>
      </c>
      <c r="W1754" t="s">
        <v>176</v>
      </c>
      <c r="X1754" t="s">
        <v>47</v>
      </c>
      <c r="Y1754" t="s">
        <v>19558</v>
      </c>
      <c r="Z1754" t="s">
        <v>34</v>
      </c>
      <c r="AA1754" t="s">
        <v>49</v>
      </c>
      <c r="AB1754" t="s">
        <v>3754</v>
      </c>
    </row>
    <row r="1755" spans="1:28">
      <c r="A1755" t="s">
        <v>19559</v>
      </c>
      <c r="B1755" t="s">
        <v>67</v>
      </c>
      <c r="C1755" t="s">
        <v>34</v>
      </c>
      <c r="D1755" t="s">
        <v>34</v>
      </c>
      <c r="E1755" t="s">
        <v>19560</v>
      </c>
      <c r="F1755" t="s">
        <v>68</v>
      </c>
      <c r="G1755" t="s">
        <v>19561</v>
      </c>
      <c r="H1755" t="s">
        <v>19562</v>
      </c>
      <c r="I1755" t="s">
        <v>34</v>
      </c>
      <c r="J1755" t="s">
        <v>3501</v>
      </c>
      <c r="K1755" t="s">
        <v>127</v>
      </c>
      <c r="L1755" t="s">
        <v>34</v>
      </c>
      <c r="M1755" t="s">
        <v>19563</v>
      </c>
      <c r="N1755" t="s">
        <v>19564</v>
      </c>
      <c r="O1755" t="s">
        <v>19482</v>
      </c>
      <c r="P1755" t="s">
        <v>16433</v>
      </c>
      <c r="Q1755" t="s">
        <v>41</v>
      </c>
      <c r="R1755" t="s">
        <v>19565</v>
      </c>
      <c r="S1755" t="s">
        <v>19566</v>
      </c>
      <c r="T1755" t="s">
        <v>19565</v>
      </c>
      <c r="U1755" t="s">
        <v>44</v>
      </c>
      <c r="V1755" t="s">
        <v>45</v>
      </c>
      <c r="W1755" t="s">
        <v>281</v>
      </c>
      <c r="X1755" t="s">
        <v>47</v>
      </c>
      <c r="Y1755" t="s">
        <v>19567</v>
      </c>
      <c r="Z1755" t="s">
        <v>178</v>
      </c>
      <c r="AA1755" t="s">
        <v>367</v>
      </c>
      <c r="AB1755" t="s">
        <v>19568</v>
      </c>
    </row>
    <row r="1756" spans="1:28">
      <c r="A1756" t="s">
        <v>19569</v>
      </c>
      <c r="B1756" t="s">
        <v>28</v>
      </c>
      <c r="C1756" t="s">
        <v>19570</v>
      </c>
      <c r="D1756" t="s">
        <v>19571</v>
      </c>
      <c r="E1756" t="s">
        <v>19572</v>
      </c>
      <c r="F1756" t="s">
        <v>97</v>
      </c>
      <c r="G1756" t="s">
        <v>6077</v>
      </c>
      <c r="H1756" t="s">
        <v>10287</v>
      </c>
      <c r="I1756" t="s">
        <v>34</v>
      </c>
      <c r="J1756" t="s">
        <v>19573</v>
      </c>
      <c r="K1756" t="s">
        <v>261</v>
      </c>
      <c r="L1756" t="s">
        <v>34</v>
      </c>
      <c r="M1756" t="s">
        <v>19574</v>
      </c>
      <c r="N1756" t="s">
        <v>19575</v>
      </c>
      <c r="O1756" t="s">
        <v>19482</v>
      </c>
      <c r="P1756" t="s">
        <v>16433</v>
      </c>
      <c r="Q1756" t="s">
        <v>41</v>
      </c>
      <c r="R1756" t="s">
        <v>19576</v>
      </c>
      <c r="S1756" t="s">
        <v>19577</v>
      </c>
      <c r="T1756" t="s">
        <v>19576</v>
      </c>
      <c r="U1756" t="s">
        <v>44</v>
      </c>
      <c r="V1756" t="s">
        <v>45</v>
      </c>
      <c r="W1756" t="s">
        <v>76</v>
      </c>
      <c r="X1756" t="s">
        <v>47</v>
      </c>
      <c r="Y1756" t="s">
        <v>19578</v>
      </c>
      <c r="Z1756" t="s">
        <v>34</v>
      </c>
      <c r="AA1756" t="s">
        <v>49</v>
      </c>
      <c r="AB1756" t="s">
        <v>3230</v>
      </c>
    </row>
    <row r="1757" spans="1:28">
      <c r="A1757" t="s">
        <v>19579</v>
      </c>
      <c r="B1757" t="s">
        <v>28</v>
      </c>
      <c r="C1757" t="s">
        <v>19580</v>
      </c>
      <c r="D1757" t="s">
        <v>19581</v>
      </c>
      <c r="E1757" t="s">
        <v>19582</v>
      </c>
      <c r="F1757" t="s">
        <v>97</v>
      </c>
      <c r="G1757" t="s">
        <v>19583</v>
      </c>
      <c r="H1757" t="s">
        <v>19584</v>
      </c>
      <c r="I1757" t="s">
        <v>34</v>
      </c>
      <c r="J1757" t="s">
        <v>19585</v>
      </c>
      <c r="K1757" t="s">
        <v>36</v>
      </c>
      <c r="L1757" t="s">
        <v>34</v>
      </c>
      <c r="M1757" t="s">
        <v>19586</v>
      </c>
      <c r="N1757" t="s">
        <v>19587</v>
      </c>
      <c r="O1757" t="s">
        <v>19482</v>
      </c>
      <c r="P1757" t="s">
        <v>16433</v>
      </c>
      <c r="Q1757" t="s">
        <v>41</v>
      </c>
      <c r="R1757" t="s">
        <v>19588</v>
      </c>
      <c r="S1757" t="s">
        <v>16205</v>
      </c>
      <c r="T1757" t="s">
        <v>19589</v>
      </c>
      <c r="U1757" t="s">
        <v>191</v>
      </c>
      <c r="V1757" t="s">
        <v>45</v>
      </c>
      <c r="W1757" t="s">
        <v>392</v>
      </c>
      <c r="X1757" t="s">
        <v>77</v>
      </c>
      <c r="Y1757" t="s">
        <v>16207</v>
      </c>
      <c r="Z1757" t="s">
        <v>34</v>
      </c>
      <c r="AA1757" t="s">
        <v>49</v>
      </c>
      <c r="AB1757" t="s">
        <v>7677</v>
      </c>
    </row>
    <row r="1758" spans="1:28">
      <c r="A1758" t="s">
        <v>19590</v>
      </c>
      <c r="B1758" t="s">
        <v>67</v>
      </c>
      <c r="C1758" t="s">
        <v>34</v>
      </c>
      <c r="D1758" t="s">
        <v>34</v>
      </c>
      <c r="E1758" t="s">
        <v>19591</v>
      </c>
      <c r="F1758" t="s">
        <v>68</v>
      </c>
      <c r="G1758" t="s">
        <v>19592</v>
      </c>
      <c r="H1758" t="s">
        <v>10287</v>
      </c>
      <c r="I1758" t="s">
        <v>34</v>
      </c>
      <c r="J1758" t="s">
        <v>19593</v>
      </c>
      <c r="K1758" t="s">
        <v>261</v>
      </c>
      <c r="L1758" t="s">
        <v>34</v>
      </c>
      <c r="M1758" t="s">
        <v>19594</v>
      </c>
      <c r="N1758" t="s">
        <v>19595</v>
      </c>
      <c r="O1758" t="s">
        <v>19482</v>
      </c>
      <c r="P1758" t="s">
        <v>16433</v>
      </c>
      <c r="Q1758" t="s">
        <v>41</v>
      </c>
      <c r="R1758" t="s">
        <v>19596</v>
      </c>
      <c r="S1758" t="s">
        <v>19577</v>
      </c>
      <c r="T1758" t="s">
        <v>19596</v>
      </c>
      <c r="U1758" t="s">
        <v>44</v>
      </c>
      <c r="V1758" t="s">
        <v>45</v>
      </c>
      <c r="W1758" t="s">
        <v>76</v>
      </c>
      <c r="X1758" t="s">
        <v>47</v>
      </c>
      <c r="Y1758" t="s">
        <v>19597</v>
      </c>
      <c r="Z1758" t="s">
        <v>34</v>
      </c>
      <c r="AA1758" t="s">
        <v>164</v>
      </c>
      <c r="AB1758" t="s">
        <v>355</v>
      </c>
    </row>
    <row r="1759" spans="1:28">
      <c r="A1759" t="s">
        <v>19598</v>
      </c>
      <c r="B1759" t="s">
        <v>67</v>
      </c>
      <c r="C1759" t="s">
        <v>34</v>
      </c>
      <c r="D1759" t="s">
        <v>34</v>
      </c>
      <c r="E1759" t="s">
        <v>19599</v>
      </c>
      <c r="F1759" t="s">
        <v>68</v>
      </c>
      <c r="G1759" t="s">
        <v>11298</v>
      </c>
      <c r="H1759" t="s">
        <v>19600</v>
      </c>
      <c r="I1759" t="s">
        <v>34</v>
      </c>
      <c r="J1759" t="s">
        <v>19601</v>
      </c>
      <c r="K1759" t="s">
        <v>261</v>
      </c>
      <c r="L1759" t="s">
        <v>34</v>
      </c>
      <c r="M1759" t="s">
        <v>19602</v>
      </c>
      <c r="N1759" t="s">
        <v>19603</v>
      </c>
      <c r="O1759" t="s">
        <v>19482</v>
      </c>
      <c r="P1759" t="s">
        <v>16433</v>
      </c>
      <c r="Q1759" t="s">
        <v>41</v>
      </c>
      <c r="R1759" t="s">
        <v>19604</v>
      </c>
      <c r="S1759" t="s">
        <v>19605</v>
      </c>
      <c r="T1759" t="s">
        <v>19604</v>
      </c>
      <c r="U1759" t="s">
        <v>44</v>
      </c>
      <c r="V1759" t="s">
        <v>45</v>
      </c>
      <c r="W1759" t="s">
        <v>76</v>
      </c>
      <c r="X1759" t="s">
        <v>47</v>
      </c>
      <c r="Y1759" t="s">
        <v>19606</v>
      </c>
      <c r="Z1759" t="s">
        <v>178</v>
      </c>
      <c r="AA1759" t="s">
        <v>367</v>
      </c>
      <c r="AB1759" t="s">
        <v>10816</v>
      </c>
    </row>
    <row r="1760" spans="1:28">
      <c r="A1760" t="s">
        <v>19607</v>
      </c>
      <c r="B1760" t="s">
        <v>67</v>
      </c>
      <c r="C1760" t="s">
        <v>34</v>
      </c>
      <c r="D1760" t="s">
        <v>34</v>
      </c>
      <c r="E1760" t="s">
        <v>19608</v>
      </c>
      <c r="F1760" t="s">
        <v>68</v>
      </c>
      <c r="G1760" t="s">
        <v>19609</v>
      </c>
      <c r="H1760" t="s">
        <v>19610</v>
      </c>
      <c r="I1760" t="s">
        <v>34</v>
      </c>
      <c r="J1760" t="s">
        <v>19611</v>
      </c>
      <c r="K1760" t="s">
        <v>36</v>
      </c>
      <c r="L1760" t="s">
        <v>34</v>
      </c>
      <c r="M1760" t="s">
        <v>19612</v>
      </c>
      <c r="N1760" t="s">
        <v>19613</v>
      </c>
      <c r="O1760" t="s">
        <v>19482</v>
      </c>
      <c r="P1760" t="s">
        <v>16433</v>
      </c>
      <c r="Q1760" t="s">
        <v>41</v>
      </c>
      <c r="R1760" t="s">
        <v>19614</v>
      </c>
      <c r="S1760" t="s">
        <v>19615</v>
      </c>
      <c r="T1760" t="s">
        <v>19614</v>
      </c>
      <c r="U1760" t="s">
        <v>44</v>
      </c>
      <c r="V1760" t="s">
        <v>45</v>
      </c>
      <c r="W1760" t="s">
        <v>281</v>
      </c>
      <c r="X1760" t="s">
        <v>47</v>
      </c>
      <c r="Y1760" t="s">
        <v>19616</v>
      </c>
      <c r="Z1760" t="s">
        <v>178</v>
      </c>
      <c r="AA1760" t="s">
        <v>164</v>
      </c>
      <c r="AB1760" t="s">
        <v>14142</v>
      </c>
    </row>
    <row r="1761" spans="1:28">
      <c r="A1761" t="s">
        <v>19617</v>
      </c>
      <c r="B1761" t="s">
        <v>28</v>
      </c>
      <c r="C1761" t="s">
        <v>19618</v>
      </c>
      <c r="D1761" t="s">
        <v>19619</v>
      </c>
      <c r="E1761" t="s">
        <v>19620</v>
      </c>
      <c r="F1761" t="s">
        <v>97</v>
      </c>
      <c r="G1761" t="s">
        <v>19621</v>
      </c>
      <c r="H1761" t="s">
        <v>19622</v>
      </c>
      <c r="I1761" t="s">
        <v>34</v>
      </c>
      <c r="J1761" t="s">
        <v>19623</v>
      </c>
      <c r="K1761" t="s">
        <v>36</v>
      </c>
      <c r="L1761" t="s">
        <v>34</v>
      </c>
      <c r="M1761" t="s">
        <v>19624</v>
      </c>
      <c r="N1761" t="s">
        <v>19625</v>
      </c>
      <c r="O1761" t="s">
        <v>19626</v>
      </c>
      <c r="P1761" t="s">
        <v>16495</v>
      </c>
      <c r="Q1761" t="s">
        <v>41</v>
      </c>
      <c r="R1761" t="s">
        <v>19627</v>
      </c>
      <c r="S1761" t="s">
        <v>19628</v>
      </c>
      <c r="T1761" t="s">
        <v>19627</v>
      </c>
      <c r="U1761" t="s">
        <v>44</v>
      </c>
      <c r="V1761" t="s">
        <v>45</v>
      </c>
      <c r="W1761" t="s">
        <v>76</v>
      </c>
      <c r="X1761" t="s">
        <v>47</v>
      </c>
      <c r="Y1761" t="s">
        <v>19629</v>
      </c>
      <c r="Z1761" t="s">
        <v>34</v>
      </c>
      <c r="AA1761" t="s">
        <v>49</v>
      </c>
      <c r="AB1761" t="s">
        <v>1894</v>
      </c>
    </row>
    <row r="1762" spans="1:28">
      <c r="A1762" t="s">
        <v>19630</v>
      </c>
      <c r="B1762" t="s">
        <v>67</v>
      </c>
      <c r="C1762" t="s">
        <v>34</v>
      </c>
      <c r="D1762" t="s">
        <v>34</v>
      </c>
      <c r="E1762" t="s">
        <v>19631</v>
      </c>
      <c r="F1762" t="s">
        <v>68</v>
      </c>
      <c r="G1762" t="s">
        <v>19632</v>
      </c>
      <c r="H1762" t="s">
        <v>19633</v>
      </c>
      <c r="I1762" t="s">
        <v>34</v>
      </c>
      <c r="J1762" t="s">
        <v>19634</v>
      </c>
      <c r="K1762" t="s">
        <v>1305</v>
      </c>
      <c r="L1762" t="s">
        <v>34</v>
      </c>
      <c r="M1762" t="s">
        <v>19635</v>
      </c>
      <c r="N1762" t="s">
        <v>19636</v>
      </c>
      <c r="O1762" t="s">
        <v>19626</v>
      </c>
      <c r="P1762" t="s">
        <v>16495</v>
      </c>
      <c r="Q1762" t="s">
        <v>41</v>
      </c>
      <c r="R1762" t="s">
        <v>19637</v>
      </c>
      <c r="S1762" t="s">
        <v>19638</v>
      </c>
      <c r="T1762" t="s">
        <v>19637</v>
      </c>
      <c r="U1762" t="s">
        <v>44</v>
      </c>
      <c r="V1762" t="s">
        <v>45</v>
      </c>
      <c r="W1762" t="s">
        <v>176</v>
      </c>
      <c r="X1762" t="s">
        <v>47</v>
      </c>
      <c r="Y1762" t="s">
        <v>19639</v>
      </c>
      <c r="Z1762" t="s">
        <v>34</v>
      </c>
      <c r="AA1762" t="s">
        <v>164</v>
      </c>
      <c r="AB1762" t="s">
        <v>8480</v>
      </c>
    </row>
    <row r="1763" spans="1:28">
      <c r="A1763" t="s">
        <v>19640</v>
      </c>
      <c r="B1763" t="s">
        <v>28</v>
      </c>
      <c r="C1763" t="s">
        <v>19641</v>
      </c>
      <c r="D1763" t="s">
        <v>19642</v>
      </c>
      <c r="E1763" t="s">
        <v>19643</v>
      </c>
      <c r="F1763" t="s">
        <v>97</v>
      </c>
      <c r="G1763" t="s">
        <v>8110</v>
      </c>
      <c r="H1763" t="s">
        <v>19644</v>
      </c>
      <c r="I1763" t="s">
        <v>34</v>
      </c>
      <c r="J1763" t="s">
        <v>19645</v>
      </c>
      <c r="K1763" t="s">
        <v>276</v>
      </c>
      <c r="L1763" t="s">
        <v>34</v>
      </c>
      <c r="M1763" t="s">
        <v>19646</v>
      </c>
      <c r="N1763" t="s">
        <v>19647</v>
      </c>
      <c r="O1763" t="s">
        <v>19626</v>
      </c>
      <c r="P1763" t="s">
        <v>16495</v>
      </c>
      <c r="Q1763" t="s">
        <v>41</v>
      </c>
      <c r="R1763" t="s">
        <v>19648</v>
      </c>
      <c r="S1763" t="s">
        <v>19649</v>
      </c>
      <c r="T1763" t="s">
        <v>19650</v>
      </c>
      <c r="U1763" t="s">
        <v>44</v>
      </c>
      <c r="V1763" t="s">
        <v>45</v>
      </c>
      <c r="W1763" t="s">
        <v>76</v>
      </c>
      <c r="X1763" t="s">
        <v>77</v>
      </c>
      <c r="Y1763" t="s">
        <v>19651</v>
      </c>
      <c r="Z1763" t="s">
        <v>34</v>
      </c>
      <c r="AA1763" t="s">
        <v>49</v>
      </c>
      <c r="AB1763" t="s">
        <v>2585</v>
      </c>
    </row>
    <row r="1764" spans="1:28">
      <c r="A1764" t="s">
        <v>19652</v>
      </c>
      <c r="B1764" t="s">
        <v>28</v>
      </c>
      <c r="C1764" t="s">
        <v>19653</v>
      </c>
      <c r="D1764" t="s">
        <v>19654</v>
      </c>
      <c r="E1764" t="s">
        <v>19655</v>
      </c>
      <c r="F1764" t="s">
        <v>97</v>
      </c>
      <c r="G1764" t="s">
        <v>19656</v>
      </c>
      <c r="H1764" t="s">
        <v>19657</v>
      </c>
      <c r="I1764" t="s">
        <v>34</v>
      </c>
      <c r="J1764" t="s">
        <v>19658</v>
      </c>
      <c r="K1764" t="s">
        <v>185</v>
      </c>
      <c r="L1764" t="s">
        <v>34</v>
      </c>
      <c r="M1764" t="s">
        <v>19659</v>
      </c>
      <c r="N1764" t="s">
        <v>19660</v>
      </c>
      <c r="O1764" t="s">
        <v>19626</v>
      </c>
      <c r="P1764" t="s">
        <v>16495</v>
      </c>
      <c r="Q1764" t="s">
        <v>41</v>
      </c>
      <c r="R1764" t="s">
        <v>19661</v>
      </c>
      <c r="S1764" t="s">
        <v>19662</v>
      </c>
      <c r="T1764" t="s">
        <v>19661</v>
      </c>
      <c r="U1764" t="s">
        <v>44</v>
      </c>
      <c r="V1764" t="s">
        <v>45</v>
      </c>
      <c r="W1764" t="s">
        <v>76</v>
      </c>
      <c r="X1764" t="s">
        <v>47</v>
      </c>
      <c r="Y1764" t="s">
        <v>19663</v>
      </c>
      <c r="Z1764" t="s">
        <v>34</v>
      </c>
      <c r="AA1764" t="s">
        <v>49</v>
      </c>
      <c r="AB1764" t="s">
        <v>1454</v>
      </c>
    </row>
    <row r="1765" spans="1:28">
      <c r="A1765" t="s">
        <v>19664</v>
      </c>
      <c r="B1765" t="s">
        <v>28</v>
      </c>
      <c r="C1765" t="s">
        <v>19665</v>
      </c>
      <c r="D1765" t="s">
        <v>19666</v>
      </c>
      <c r="E1765" t="s">
        <v>19667</v>
      </c>
      <c r="F1765" t="s">
        <v>31</v>
      </c>
      <c r="G1765" t="s">
        <v>19668</v>
      </c>
      <c r="H1765" t="s">
        <v>3210</v>
      </c>
      <c r="I1765" t="s">
        <v>34</v>
      </c>
      <c r="J1765" t="s">
        <v>19669</v>
      </c>
      <c r="K1765" t="s">
        <v>185</v>
      </c>
      <c r="L1765" t="s">
        <v>34</v>
      </c>
      <c r="M1765" t="s">
        <v>19670</v>
      </c>
      <c r="N1765" t="s">
        <v>19671</v>
      </c>
      <c r="O1765" t="s">
        <v>19626</v>
      </c>
      <c r="P1765" t="s">
        <v>16495</v>
      </c>
      <c r="Q1765" t="s">
        <v>41</v>
      </c>
      <c r="R1765" t="s">
        <v>19672</v>
      </c>
      <c r="S1765" t="s">
        <v>19662</v>
      </c>
      <c r="T1765" t="s">
        <v>19672</v>
      </c>
      <c r="U1765" t="s">
        <v>44</v>
      </c>
      <c r="V1765" t="s">
        <v>45</v>
      </c>
      <c r="W1765" t="s">
        <v>76</v>
      </c>
      <c r="X1765" t="s">
        <v>47</v>
      </c>
      <c r="Y1765" t="s">
        <v>19673</v>
      </c>
      <c r="Z1765" t="s">
        <v>34</v>
      </c>
      <c r="AA1765" t="s">
        <v>49</v>
      </c>
      <c r="AB1765" t="s">
        <v>3902</v>
      </c>
    </row>
    <row r="1766" spans="1:28">
      <c r="A1766" t="s">
        <v>19674</v>
      </c>
      <c r="B1766" t="s">
        <v>67</v>
      </c>
      <c r="C1766" t="s">
        <v>34</v>
      </c>
      <c r="D1766" t="s">
        <v>34</v>
      </c>
      <c r="E1766" t="s">
        <v>19675</v>
      </c>
      <c r="F1766" t="s">
        <v>68</v>
      </c>
      <c r="G1766" t="s">
        <v>19676</v>
      </c>
      <c r="H1766" t="s">
        <v>19677</v>
      </c>
      <c r="I1766" t="s">
        <v>34</v>
      </c>
      <c r="J1766" t="s">
        <v>13123</v>
      </c>
      <c r="K1766" t="s">
        <v>229</v>
      </c>
      <c r="L1766" t="s">
        <v>34</v>
      </c>
      <c r="M1766" t="s">
        <v>19678</v>
      </c>
      <c r="N1766" t="s">
        <v>19679</v>
      </c>
      <c r="O1766" t="s">
        <v>19626</v>
      </c>
      <c r="P1766" t="s">
        <v>16495</v>
      </c>
      <c r="Q1766" t="s">
        <v>41</v>
      </c>
      <c r="R1766" t="s">
        <v>19680</v>
      </c>
      <c r="S1766" t="s">
        <v>19681</v>
      </c>
      <c r="T1766" t="s">
        <v>19682</v>
      </c>
      <c r="U1766" t="s">
        <v>44</v>
      </c>
      <c r="V1766" t="s">
        <v>45</v>
      </c>
      <c r="W1766" t="s">
        <v>76</v>
      </c>
      <c r="X1766" t="s">
        <v>77</v>
      </c>
      <c r="Y1766" t="s">
        <v>19683</v>
      </c>
      <c r="Z1766" t="s">
        <v>178</v>
      </c>
      <c r="AA1766" t="s">
        <v>164</v>
      </c>
      <c r="AB1766" t="s">
        <v>342</v>
      </c>
    </row>
    <row r="1767" spans="1:28">
      <c r="A1767" t="s">
        <v>19684</v>
      </c>
      <c r="B1767" t="s">
        <v>67</v>
      </c>
      <c r="C1767" t="s">
        <v>34</v>
      </c>
      <c r="D1767" t="s">
        <v>34</v>
      </c>
      <c r="E1767" t="s">
        <v>19685</v>
      </c>
      <c r="F1767" t="s">
        <v>68</v>
      </c>
      <c r="G1767" t="s">
        <v>19686</v>
      </c>
      <c r="H1767" t="s">
        <v>19687</v>
      </c>
      <c r="I1767" t="s">
        <v>34</v>
      </c>
      <c r="J1767" t="s">
        <v>19688</v>
      </c>
      <c r="K1767" t="s">
        <v>185</v>
      </c>
      <c r="L1767" t="s">
        <v>34</v>
      </c>
      <c r="M1767" t="s">
        <v>19689</v>
      </c>
      <c r="N1767" t="s">
        <v>19690</v>
      </c>
      <c r="O1767" t="s">
        <v>19691</v>
      </c>
      <c r="P1767" t="s">
        <v>16551</v>
      </c>
      <c r="Q1767" t="s">
        <v>41</v>
      </c>
      <c r="R1767" t="s">
        <v>19692</v>
      </c>
      <c r="S1767" t="s">
        <v>19693</v>
      </c>
      <c r="T1767" t="s">
        <v>19692</v>
      </c>
      <c r="U1767" t="s">
        <v>44</v>
      </c>
      <c r="V1767" t="s">
        <v>45</v>
      </c>
      <c r="W1767" t="s">
        <v>148</v>
      </c>
      <c r="X1767" t="s">
        <v>47</v>
      </c>
      <c r="Y1767" t="s">
        <v>19694</v>
      </c>
      <c r="Z1767" t="s">
        <v>178</v>
      </c>
      <c r="AA1767" t="s">
        <v>367</v>
      </c>
      <c r="AB1767" t="s">
        <v>3853</v>
      </c>
    </row>
    <row r="1768" spans="1:28">
      <c r="A1768" t="s">
        <v>19695</v>
      </c>
      <c r="B1768" t="s">
        <v>28</v>
      </c>
      <c r="C1768" t="s">
        <v>19696</v>
      </c>
      <c r="D1768" t="s">
        <v>19697</v>
      </c>
      <c r="E1768" t="s">
        <v>19698</v>
      </c>
      <c r="F1768" t="s">
        <v>97</v>
      </c>
      <c r="G1768" t="s">
        <v>273</v>
      </c>
      <c r="H1768" t="s">
        <v>19699</v>
      </c>
      <c r="I1768" t="s">
        <v>34</v>
      </c>
      <c r="J1768" t="s">
        <v>19700</v>
      </c>
      <c r="K1768" t="s">
        <v>199</v>
      </c>
      <c r="L1768" t="s">
        <v>34</v>
      </c>
      <c r="M1768" t="s">
        <v>19701</v>
      </c>
      <c r="N1768" t="s">
        <v>19702</v>
      </c>
      <c r="O1768" t="s">
        <v>19691</v>
      </c>
      <c r="P1768" t="s">
        <v>16551</v>
      </c>
      <c r="Q1768" t="s">
        <v>41</v>
      </c>
      <c r="R1768" t="s">
        <v>19703</v>
      </c>
      <c r="S1768" t="s">
        <v>19704</v>
      </c>
      <c r="T1768" t="s">
        <v>19705</v>
      </c>
      <c r="U1768" t="s">
        <v>44</v>
      </c>
      <c r="V1768" t="s">
        <v>45</v>
      </c>
      <c r="W1768" t="s">
        <v>76</v>
      </c>
      <c r="X1768" t="s">
        <v>77</v>
      </c>
      <c r="Y1768" t="s">
        <v>19706</v>
      </c>
      <c r="Z1768" t="s">
        <v>34</v>
      </c>
      <c r="AA1768" t="s">
        <v>49</v>
      </c>
      <c r="AB1768" t="s">
        <v>3230</v>
      </c>
    </row>
    <row r="1769" spans="1:28">
      <c r="A1769" t="s">
        <v>19707</v>
      </c>
      <c r="B1769" t="s">
        <v>256</v>
      </c>
      <c r="C1769" t="s">
        <v>34</v>
      </c>
      <c r="D1769" t="s">
        <v>34</v>
      </c>
      <c r="E1769" t="s">
        <v>19708</v>
      </c>
      <c r="F1769" t="s">
        <v>68</v>
      </c>
      <c r="G1769" t="s">
        <v>12709</v>
      </c>
      <c r="H1769" t="s">
        <v>19348</v>
      </c>
      <c r="I1769" t="s">
        <v>34</v>
      </c>
      <c r="J1769" t="s">
        <v>19349</v>
      </c>
      <c r="K1769" t="s">
        <v>85</v>
      </c>
      <c r="L1769" t="s">
        <v>34</v>
      </c>
      <c r="M1769" t="s">
        <v>19709</v>
      </c>
      <c r="N1769" t="s">
        <v>19351</v>
      </c>
      <c r="O1769" t="s">
        <v>19691</v>
      </c>
      <c r="P1769" t="s">
        <v>19691</v>
      </c>
      <c r="Q1769" t="s">
        <v>17456</v>
      </c>
      <c r="R1769" t="s">
        <v>19710</v>
      </c>
      <c r="S1769" t="s">
        <v>19711</v>
      </c>
      <c r="T1769" t="s">
        <v>19710</v>
      </c>
      <c r="U1769" t="s">
        <v>44</v>
      </c>
      <c r="V1769" t="s">
        <v>45</v>
      </c>
      <c r="W1769" t="s">
        <v>76</v>
      </c>
      <c r="X1769" t="s">
        <v>47</v>
      </c>
      <c r="Y1769" t="s">
        <v>19712</v>
      </c>
      <c r="Z1769" t="s">
        <v>34</v>
      </c>
      <c r="AA1769" t="s">
        <v>367</v>
      </c>
      <c r="AB1769" t="s">
        <v>4270</v>
      </c>
    </row>
    <row r="1770" spans="1:28">
      <c r="A1770" t="s">
        <v>19713</v>
      </c>
      <c r="B1770" t="s">
        <v>28</v>
      </c>
      <c r="C1770" t="s">
        <v>19714</v>
      </c>
      <c r="D1770" t="s">
        <v>19715</v>
      </c>
      <c r="E1770" t="s">
        <v>19716</v>
      </c>
      <c r="F1770" t="s">
        <v>31</v>
      </c>
      <c r="G1770" t="s">
        <v>19717</v>
      </c>
      <c r="H1770" t="s">
        <v>6259</v>
      </c>
      <c r="I1770" t="s">
        <v>34</v>
      </c>
      <c r="J1770" t="s">
        <v>19718</v>
      </c>
      <c r="K1770" t="s">
        <v>276</v>
      </c>
      <c r="L1770" t="s">
        <v>34</v>
      </c>
      <c r="M1770" t="s">
        <v>19719</v>
      </c>
      <c r="N1770" t="s">
        <v>19720</v>
      </c>
      <c r="O1770" t="s">
        <v>19691</v>
      </c>
      <c r="P1770" t="s">
        <v>16551</v>
      </c>
      <c r="Q1770" t="s">
        <v>41</v>
      </c>
      <c r="R1770" t="s">
        <v>19721</v>
      </c>
      <c r="S1770" t="s">
        <v>19722</v>
      </c>
      <c r="T1770" t="s">
        <v>19721</v>
      </c>
      <c r="U1770" t="s">
        <v>459</v>
      </c>
      <c r="V1770" t="s">
        <v>45</v>
      </c>
      <c r="W1770" t="s">
        <v>281</v>
      </c>
      <c r="X1770" t="s">
        <v>47</v>
      </c>
      <c r="Y1770" t="s">
        <v>19723</v>
      </c>
      <c r="Z1770" t="s">
        <v>34</v>
      </c>
      <c r="AA1770" t="s">
        <v>49</v>
      </c>
      <c r="AB1770" t="s">
        <v>13731</v>
      </c>
    </row>
    <row r="1771" spans="1:28">
      <c r="A1771" t="s">
        <v>19724</v>
      </c>
      <c r="B1771" t="s">
        <v>67</v>
      </c>
      <c r="C1771" t="s">
        <v>34</v>
      </c>
      <c r="D1771" t="s">
        <v>34</v>
      </c>
      <c r="E1771" t="s">
        <v>19725</v>
      </c>
      <c r="F1771" t="s">
        <v>68</v>
      </c>
      <c r="G1771" t="s">
        <v>7491</v>
      </c>
      <c r="H1771" t="s">
        <v>348</v>
      </c>
      <c r="I1771" t="s">
        <v>34</v>
      </c>
      <c r="J1771" t="s">
        <v>14020</v>
      </c>
      <c r="K1771" t="s">
        <v>112</v>
      </c>
      <c r="L1771" t="s">
        <v>34</v>
      </c>
      <c r="M1771" t="s">
        <v>19726</v>
      </c>
      <c r="N1771" t="s">
        <v>19727</v>
      </c>
      <c r="O1771" t="s">
        <v>19691</v>
      </c>
      <c r="P1771" t="s">
        <v>16551</v>
      </c>
      <c r="Q1771" t="s">
        <v>41</v>
      </c>
      <c r="R1771" t="s">
        <v>19728</v>
      </c>
      <c r="S1771" t="s">
        <v>19729</v>
      </c>
      <c r="T1771" t="s">
        <v>19730</v>
      </c>
      <c r="U1771" t="s">
        <v>235</v>
      </c>
      <c r="V1771" t="s">
        <v>45</v>
      </c>
      <c r="W1771" t="s">
        <v>76</v>
      </c>
      <c r="X1771" t="s">
        <v>77</v>
      </c>
      <c r="Y1771" t="s">
        <v>19731</v>
      </c>
      <c r="Z1771" t="s">
        <v>34</v>
      </c>
      <c r="AA1771" t="s">
        <v>164</v>
      </c>
      <c r="AB1771" t="s">
        <v>1311</v>
      </c>
    </row>
    <row r="1772" spans="1:28">
      <c r="A1772" t="s">
        <v>19732</v>
      </c>
      <c r="B1772" t="s">
        <v>28</v>
      </c>
      <c r="C1772" t="s">
        <v>19733</v>
      </c>
      <c r="D1772" t="s">
        <v>19734</v>
      </c>
      <c r="E1772" t="s">
        <v>19735</v>
      </c>
      <c r="F1772" t="s">
        <v>31</v>
      </c>
      <c r="G1772" t="s">
        <v>8430</v>
      </c>
      <c r="H1772" t="s">
        <v>4039</v>
      </c>
      <c r="I1772" t="s">
        <v>18819</v>
      </c>
      <c r="J1772" t="s">
        <v>19736</v>
      </c>
      <c r="K1772" t="s">
        <v>319</v>
      </c>
      <c r="L1772" t="s">
        <v>34</v>
      </c>
      <c r="M1772" t="s">
        <v>19737</v>
      </c>
      <c r="N1772" t="s">
        <v>19738</v>
      </c>
      <c r="O1772" t="s">
        <v>19691</v>
      </c>
      <c r="P1772" t="s">
        <v>16551</v>
      </c>
      <c r="Q1772" t="s">
        <v>41</v>
      </c>
      <c r="R1772" t="s">
        <v>19739</v>
      </c>
      <c r="S1772" t="s">
        <v>18824</v>
      </c>
      <c r="T1772" t="s">
        <v>19740</v>
      </c>
      <c r="U1772" t="s">
        <v>235</v>
      </c>
      <c r="V1772" t="s">
        <v>45</v>
      </c>
      <c r="W1772" t="s">
        <v>76</v>
      </c>
      <c r="X1772" t="s">
        <v>77</v>
      </c>
      <c r="Y1772" t="s">
        <v>18826</v>
      </c>
      <c r="Z1772" t="s">
        <v>34</v>
      </c>
      <c r="AA1772" t="s">
        <v>49</v>
      </c>
      <c r="AB1772" t="s">
        <v>1371</v>
      </c>
    </row>
    <row r="1773" spans="1:28">
      <c r="A1773" t="s">
        <v>19741</v>
      </c>
      <c r="B1773" t="s">
        <v>28</v>
      </c>
      <c r="C1773" t="s">
        <v>19742</v>
      </c>
      <c r="D1773" t="s">
        <v>19743</v>
      </c>
      <c r="E1773" t="s">
        <v>19744</v>
      </c>
      <c r="F1773" t="s">
        <v>31</v>
      </c>
      <c r="G1773" t="s">
        <v>5079</v>
      </c>
      <c r="H1773" t="s">
        <v>19745</v>
      </c>
      <c r="I1773" t="s">
        <v>34</v>
      </c>
      <c r="J1773" t="s">
        <v>19746</v>
      </c>
      <c r="K1773" t="s">
        <v>36</v>
      </c>
      <c r="L1773" t="s">
        <v>34</v>
      </c>
      <c r="M1773" t="s">
        <v>19747</v>
      </c>
      <c r="N1773" t="s">
        <v>19748</v>
      </c>
      <c r="O1773" t="s">
        <v>19691</v>
      </c>
      <c r="P1773" t="s">
        <v>16551</v>
      </c>
      <c r="Q1773" t="s">
        <v>41</v>
      </c>
      <c r="R1773" t="s">
        <v>19749</v>
      </c>
      <c r="S1773" t="s">
        <v>19750</v>
      </c>
      <c r="T1773" t="s">
        <v>19749</v>
      </c>
      <c r="U1773" t="s">
        <v>44</v>
      </c>
      <c r="V1773" t="s">
        <v>45</v>
      </c>
      <c r="W1773" t="s">
        <v>76</v>
      </c>
      <c r="X1773" t="s">
        <v>47</v>
      </c>
      <c r="Y1773" t="s">
        <v>19751</v>
      </c>
      <c r="Z1773" t="s">
        <v>34</v>
      </c>
      <c r="AA1773" t="s">
        <v>49</v>
      </c>
      <c r="AB1773" t="s">
        <v>297</v>
      </c>
    </row>
    <row r="1774" spans="1:28">
      <c r="A1774" t="s">
        <v>19752</v>
      </c>
      <c r="B1774" t="s">
        <v>67</v>
      </c>
      <c r="C1774" t="s">
        <v>34</v>
      </c>
      <c r="D1774" t="s">
        <v>34</v>
      </c>
      <c r="E1774" t="s">
        <v>19753</v>
      </c>
      <c r="F1774" t="s">
        <v>68</v>
      </c>
      <c r="G1774" t="s">
        <v>109</v>
      </c>
      <c r="H1774" t="s">
        <v>19754</v>
      </c>
      <c r="I1774" t="s">
        <v>34</v>
      </c>
      <c r="J1774" t="s">
        <v>19755</v>
      </c>
      <c r="K1774" t="s">
        <v>36</v>
      </c>
      <c r="L1774" t="s">
        <v>34</v>
      </c>
      <c r="M1774" t="s">
        <v>19756</v>
      </c>
      <c r="N1774" t="s">
        <v>19757</v>
      </c>
      <c r="O1774" t="s">
        <v>19691</v>
      </c>
      <c r="P1774" t="s">
        <v>16551</v>
      </c>
      <c r="Q1774" t="s">
        <v>41</v>
      </c>
      <c r="R1774" t="s">
        <v>19758</v>
      </c>
      <c r="S1774" t="s">
        <v>19759</v>
      </c>
      <c r="T1774" t="s">
        <v>19758</v>
      </c>
      <c r="U1774" t="s">
        <v>44</v>
      </c>
      <c r="V1774" t="s">
        <v>45</v>
      </c>
      <c r="W1774" t="s">
        <v>76</v>
      </c>
      <c r="X1774" t="s">
        <v>47</v>
      </c>
      <c r="Y1774" t="s">
        <v>19760</v>
      </c>
      <c r="Z1774" t="s">
        <v>178</v>
      </c>
      <c r="AA1774" t="s">
        <v>49</v>
      </c>
      <c r="AB1774" t="s">
        <v>1493</v>
      </c>
    </row>
    <row r="1775" spans="1:28">
      <c r="A1775" t="s">
        <v>19761</v>
      </c>
      <c r="B1775" t="s">
        <v>28</v>
      </c>
      <c r="C1775" t="s">
        <v>19762</v>
      </c>
      <c r="D1775" t="s">
        <v>19763</v>
      </c>
      <c r="E1775" t="s">
        <v>19764</v>
      </c>
      <c r="F1775" t="s">
        <v>31</v>
      </c>
      <c r="G1775" t="s">
        <v>19765</v>
      </c>
      <c r="H1775" t="s">
        <v>287</v>
      </c>
      <c r="I1775" t="s">
        <v>19766</v>
      </c>
      <c r="J1775" t="s">
        <v>19767</v>
      </c>
      <c r="K1775" t="s">
        <v>36</v>
      </c>
      <c r="L1775" t="s">
        <v>34</v>
      </c>
      <c r="M1775" t="s">
        <v>19768</v>
      </c>
      <c r="N1775" t="s">
        <v>19769</v>
      </c>
      <c r="O1775" t="s">
        <v>19770</v>
      </c>
      <c r="P1775" t="s">
        <v>16687</v>
      </c>
      <c r="Q1775" t="s">
        <v>41</v>
      </c>
      <c r="R1775" t="s">
        <v>19771</v>
      </c>
      <c r="S1775" t="s">
        <v>19772</v>
      </c>
      <c r="T1775" t="s">
        <v>19773</v>
      </c>
      <c r="U1775" t="s">
        <v>44</v>
      </c>
      <c r="V1775" t="s">
        <v>45</v>
      </c>
      <c r="W1775" t="s">
        <v>392</v>
      </c>
      <c r="X1775" t="s">
        <v>77</v>
      </c>
      <c r="Y1775" t="s">
        <v>19774</v>
      </c>
      <c r="Z1775" t="s">
        <v>34</v>
      </c>
      <c r="AA1775" t="s">
        <v>367</v>
      </c>
      <c r="AB1775" t="s">
        <v>8663</v>
      </c>
    </row>
    <row r="1776" spans="1:28">
      <c r="A1776" t="s">
        <v>19775</v>
      </c>
      <c r="B1776" t="s">
        <v>28</v>
      </c>
      <c r="C1776" t="s">
        <v>19776</v>
      </c>
      <c r="D1776" t="s">
        <v>19777</v>
      </c>
      <c r="E1776" t="s">
        <v>19778</v>
      </c>
      <c r="F1776" t="s">
        <v>97</v>
      </c>
      <c r="G1776" t="s">
        <v>19779</v>
      </c>
      <c r="H1776" t="s">
        <v>19780</v>
      </c>
      <c r="I1776" t="s">
        <v>34</v>
      </c>
      <c r="J1776" t="s">
        <v>19781</v>
      </c>
      <c r="K1776" t="s">
        <v>112</v>
      </c>
      <c r="L1776" t="s">
        <v>34</v>
      </c>
      <c r="M1776" t="s">
        <v>19782</v>
      </c>
      <c r="N1776" t="s">
        <v>19783</v>
      </c>
      <c r="O1776" t="s">
        <v>19770</v>
      </c>
      <c r="P1776" t="s">
        <v>16687</v>
      </c>
      <c r="Q1776" t="s">
        <v>41</v>
      </c>
      <c r="R1776" t="s">
        <v>19784</v>
      </c>
      <c r="S1776" t="s">
        <v>19785</v>
      </c>
      <c r="T1776" t="s">
        <v>19786</v>
      </c>
      <c r="U1776" t="s">
        <v>44</v>
      </c>
      <c r="V1776" t="s">
        <v>45</v>
      </c>
      <c r="W1776" t="s">
        <v>76</v>
      </c>
      <c r="X1776" t="s">
        <v>77</v>
      </c>
      <c r="Y1776" t="s">
        <v>19787</v>
      </c>
      <c r="Z1776" t="s">
        <v>34</v>
      </c>
      <c r="AA1776" t="s">
        <v>49</v>
      </c>
      <c r="AB1776" t="s">
        <v>10517</v>
      </c>
    </row>
    <row r="1777" spans="1:28">
      <c r="A1777" t="s">
        <v>19788</v>
      </c>
      <c r="B1777" t="s">
        <v>28</v>
      </c>
      <c r="C1777" t="s">
        <v>19789</v>
      </c>
      <c r="D1777" t="s">
        <v>19790</v>
      </c>
      <c r="E1777" t="s">
        <v>19791</v>
      </c>
      <c r="F1777" t="s">
        <v>31</v>
      </c>
      <c r="G1777" t="s">
        <v>19792</v>
      </c>
      <c r="H1777" t="s">
        <v>2092</v>
      </c>
      <c r="I1777" t="s">
        <v>3676</v>
      </c>
      <c r="J1777" t="s">
        <v>19793</v>
      </c>
      <c r="K1777" t="s">
        <v>199</v>
      </c>
      <c r="L1777" t="s">
        <v>34</v>
      </c>
      <c r="M1777" t="s">
        <v>19794</v>
      </c>
      <c r="N1777" t="s">
        <v>19795</v>
      </c>
      <c r="O1777" t="s">
        <v>19770</v>
      </c>
      <c r="P1777" t="s">
        <v>16687</v>
      </c>
      <c r="Q1777" t="s">
        <v>41</v>
      </c>
      <c r="R1777" t="s">
        <v>19796</v>
      </c>
      <c r="S1777" t="s">
        <v>19797</v>
      </c>
      <c r="T1777" t="s">
        <v>19798</v>
      </c>
      <c r="U1777" t="s">
        <v>235</v>
      </c>
      <c r="V1777" t="s">
        <v>45</v>
      </c>
      <c r="W1777" t="s">
        <v>76</v>
      </c>
      <c r="X1777" t="s">
        <v>77</v>
      </c>
      <c r="Y1777" t="s">
        <v>19799</v>
      </c>
      <c r="Z1777" t="s">
        <v>34</v>
      </c>
      <c r="AA1777" t="s">
        <v>164</v>
      </c>
      <c r="AB1777" t="s">
        <v>8392</v>
      </c>
    </row>
    <row r="1778" spans="1:28">
      <c r="A1778" t="s">
        <v>19800</v>
      </c>
      <c r="B1778" t="s">
        <v>28</v>
      </c>
      <c r="C1778" t="s">
        <v>19801</v>
      </c>
      <c r="D1778" t="s">
        <v>19802</v>
      </c>
      <c r="E1778" t="s">
        <v>19803</v>
      </c>
      <c r="F1778" t="s">
        <v>97</v>
      </c>
      <c r="G1778" t="s">
        <v>19804</v>
      </c>
      <c r="H1778" t="s">
        <v>13704</v>
      </c>
      <c r="I1778" t="s">
        <v>34</v>
      </c>
      <c r="J1778" t="s">
        <v>19805</v>
      </c>
      <c r="K1778" t="s">
        <v>261</v>
      </c>
      <c r="L1778" t="s">
        <v>34</v>
      </c>
      <c r="M1778" t="s">
        <v>19806</v>
      </c>
      <c r="N1778" t="s">
        <v>19807</v>
      </c>
      <c r="O1778" t="s">
        <v>19770</v>
      </c>
      <c r="P1778" t="s">
        <v>16687</v>
      </c>
      <c r="Q1778" t="s">
        <v>41</v>
      </c>
      <c r="R1778" t="s">
        <v>19808</v>
      </c>
      <c r="S1778" t="s">
        <v>19809</v>
      </c>
      <c r="T1778" t="s">
        <v>19808</v>
      </c>
      <c r="U1778" t="s">
        <v>44</v>
      </c>
      <c r="V1778" t="s">
        <v>45</v>
      </c>
      <c r="W1778" t="s">
        <v>76</v>
      </c>
      <c r="X1778" t="s">
        <v>47</v>
      </c>
      <c r="Y1778" t="s">
        <v>19810</v>
      </c>
      <c r="Z1778" t="s">
        <v>34</v>
      </c>
      <c r="AA1778" t="s">
        <v>49</v>
      </c>
      <c r="AB1778" t="s">
        <v>938</v>
      </c>
    </row>
    <row r="1779" spans="1:28">
      <c r="A1779" t="s">
        <v>19811</v>
      </c>
      <c r="B1779" t="s">
        <v>67</v>
      </c>
      <c r="C1779" t="s">
        <v>34</v>
      </c>
      <c r="D1779" t="s">
        <v>34</v>
      </c>
      <c r="E1779" t="s">
        <v>19812</v>
      </c>
      <c r="F1779" t="s">
        <v>68</v>
      </c>
      <c r="G1779" t="s">
        <v>19813</v>
      </c>
      <c r="H1779" t="s">
        <v>19814</v>
      </c>
      <c r="I1779" t="s">
        <v>34</v>
      </c>
      <c r="J1779" t="s">
        <v>19815</v>
      </c>
      <c r="K1779" t="s">
        <v>244</v>
      </c>
      <c r="L1779" t="s">
        <v>34</v>
      </c>
      <c r="M1779" t="s">
        <v>19816</v>
      </c>
      <c r="N1779" t="s">
        <v>19817</v>
      </c>
      <c r="O1779" t="s">
        <v>19770</v>
      </c>
      <c r="P1779" t="s">
        <v>16687</v>
      </c>
      <c r="Q1779" t="s">
        <v>41</v>
      </c>
      <c r="R1779" t="s">
        <v>19818</v>
      </c>
      <c r="S1779" t="s">
        <v>19819</v>
      </c>
      <c r="T1779" t="s">
        <v>19818</v>
      </c>
      <c r="U1779" t="s">
        <v>44</v>
      </c>
      <c r="V1779" t="s">
        <v>45</v>
      </c>
      <c r="W1779" t="s">
        <v>76</v>
      </c>
      <c r="X1779" t="s">
        <v>47</v>
      </c>
      <c r="Y1779" t="s">
        <v>19820</v>
      </c>
      <c r="Z1779" t="s">
        <v>178</v>
      </c>
      <c r="AA1779" t="s">
        <v>49</v>
      </c>
      <c r="AB1779" t="s">
        <v>15748</v>
      </c>
    </row>
    <row r="1780" spans="1:28">
      <c r="A1780" t="s">
        <v>19821</v>
      </c>
      <c r="B1780" t="s">
        <v>256</v>
      </c>
      <c r="C1780" t="s">
        <v>34</v>
      </c>
      <c r="D1780" t="s">
        <v>34</v>
      </c>
      <c r="E1780" t="s">
        <v>19822</v>
      </c>
      <c r="F1780" t="s">
        <v>68</v>
      </c>
      <c r="G1780" t="s">
        <v>3566</v>
      </c>
      <c r="H1780" t="s">
        <v>1353</v>
      </c>
      <c r="I1780" t="s">
        <v>34</v>
      </c>
      <c r="J1780" t="s">
        <v>19823</v>
      </c>
      <c r="K1780" t="s">
        <v>34</v>
      </c>
      <c r="L1780" t="s">
        <v>34</v>
      </c>
      <c r="M1780" t="s">
        <v>19824</v>
      </c>
      <c r="N1780" t="s">
        <v>19825</v>
      </c>
      <c r="O1780" t="s">
        <v>19770</v>
      </c>
      <c r="P1780" t="s">
        <v>19691</v>
      </c>
      <c r="Q1780" t="s">
        <v>17456</v>
      </c>
      <c r="R1780" t="s">
        <v>19826</v>
      </c>
      <c r="S1780" t="s">
        <v>19827</v>
      </c>
      <c r="T1780" t="s">
        <v>19828</v>
      </c>
      <c r="U1780" t="s">
        <v>235</v>
      </c>
      <c r="V1780" t="s">
        <v>45</v>
      </c>
      <c r="W1780" t="s">
        <v>176</v>
      </c>
      <c r="X1780" t="s">
        <v>77</v>
      </c>
      <c r="Y1780" t="s">
        <v>19829</v>
      </c>
      <c r="Z1780" t="s">
        <v>34</v>
      </c>
      <c r="AA1780" t="s">
        <v>296</v>
      </c>
      <c r="AB1780" t="s">
        <v>10735</v>
      </c>
    </row>
    <row r="1781" spans="1:28">
      <c r="A1781" t="s">
        <v>19830</v>
      </c>
      <c r="B1781" t="s">
        <v>67</v>
      </c>
      <c r="C1781" t="s">
        <v>34</v>
      </c>
      <c r="D1781" t="s">
        <v>34</v>
      </c>
      <c r="E1781" t="s">
        <v>19831</v>
      </c>
      <c r="F1781" t="s">
        <v>68</v>
      </c>
      <c r="G1781" t="s">
        <v>19832</v>
      </c>
      <c r="H1781" t="s">
        <v>19833</v>
      </c>
      <c r="I1781" t="s">
        <v>34</v>
      </c>
      <c r="J1781" t="s">
        <v>19834</v>
      </c>
      <c r="K1781" t="s">
        <v>1305</v>
      </c>
      <c r="L1781" t="s">
        <v>34</v>
      </c>
      <c r="M1781" t="s">
        <v>19835</v>
      </c>
      <c r="N1781" t="s">
        <v>19836</v>
      </c>
      <c r="O1781" t="s">
        <v>19770</v>
      </c>
      <c r="P1781" t="s">
        <v>16687</v>
      </c>
      <c r="Q1781" t="s">
        <v>41</v>
      </c>
      <c r="R1781" t="s">
        <v>19837</v>
      </c>
      <c r="S1781" t="s">
        <v>19838</v>
      </c>
      <c r="T1781" t="s">
        <v>19837</v>
      </c>
      <c r="U1781" t="s">
        <v>44</v>
      </c>
      <c r="V1781" t="s">
        <v>45</v>
      </c>
      <c r="W1781" t="s">
        <v>176</v>
      </c>
      <c r="X1781" t="s">
        <v>47</v>
      </c>
      <c r="Y1781" t="s">
        <v>19839</v>
      </c>
      <c r="Z1781" t="s">
        <v>34</v>
      </c>
      <c r="AA1781" t="s">
        <v>49</v>
      </c>
      <c r="AB1781" t="s">
        <v>658</v>
      </c>
    </row>
    <row r="1782" spans="1:28">
      <c r="A1782" t="s">
        <v>19840</v>
      </c>
      <c r="B1782" t="s">
        <v>67</v>
      </c>
      <c r="C1782" t="s">
        <v>34</v>
      </c>
      <c r="D1782" t="s">
        <v>34</v>
      </c>
      <c r="E1782" t="s">
        <v>19841</v>
      </c>
      <c r="F1782" t="s">
        <v>68</v>
      </c>
      <c r="G1782" t="s">
        <v>19842</v>
      </c>
      <c r="H1782" t="s">
        <v>19843</v>
      </c>
      <c r="I1782" t="s">
        <v>34</v>
      </c>
      <c r="J1782" t="s">
        <v>19844</v>
      </c>
      <c r="K1782" t="s">
        <v>185</v>
      </c>
      <c r="L1782" t="s">
        <v>34</v>
      </c>
      <c r="M1782" t="s">
        <v>19845</v>
      </c>
      <c r="N1782" t="s">
        <v>19846</v>
      </c>
      <c r="O1782" t="s">
        <v>19847</v>
      </c>
      <c r="P1782" t="s">
        <v>16748</v>
      </c>
      <c r="Q1782" t="s">
        <v>41</v>
      </c>
      <c r="R1782" t="s">
        <v>19848</v>
      </c>
      <c r="S1782" t="s">
        <v>19849</v>
      </c>
      <c r="T1782" t="s">
        <v>19850</v>
      </c>
      <c r="U1782" t="s">
        <v>44</v>
      </c>
      <c r="V1782" t="s">
        <v>45</v>
      </c>
      <c r="W1782" t="s">
        <v>76</v>
      </c>
      <c r="X1782" t="s">
        <v>77</v>
      </c>
      <c r="Y1782" t="s">
        <v>19851</v>
      </c>
      <c r="Z1782" t="s">
        <v>178</v>
      </c>
      <c r="AA1782" t="s">
        <v>367</v>
      </c>
      <c r="AB1782" t="s">
        <v>19852</v>
      </c>
    </row>
    <row r="1783" spans="1:28">
      <c r="A1783" t="s">
        <v>19853</v>
      </c>
      <c r="B1783" t="s">
        <v>67</v>
      </c>
      <c r="C1783" t="s">
        <v>34</v>
      </c>
      <c r="D1783" t="s">
        <v>34</v>
      </c>
      <c r="E1783" t="s">
        <v>19854</v>
      </c>
      <c r="F1783" t="s">
        <v>68</v>
      </c>
      <c r="G1783" t="s">
        <v>4546</v>
      </c>
      <c r="H1783" t="s">
        <v>19855</v>
      </c>
      <c r="I1783" t="s">
        <v>34</v>
      </c>
      <c r="J1783" t="s">
        <v>16474</v>
      </c>
      <c r="K1783" t="s">
        <v>58</v>
      </c>
      <c r="L1783" t="s">
        <v>34</v>
      </c>
      <c r="M1783" t="s">
        <v>19856</v>
      </c>
      <c r="N1783" t="s">
        <v>19857</v>
      </c>
      <c r="O1783" t="s">
        <v>19847</v>
      </c>
      <c r="P1783" t="s">
        <v>16748</v>
      </c>
      <c r="Q1783" t="s">
        <v>41</v>
      </c>
      <c r="R1783" t="s">
        <v>19858</v>
      </c>
      <c r="S1783" t="s">
        <v>19859</v>
      </c>
      <c r="T1783" t="s">
        <v>19860</v>
      </c>
      <c r="U1783" t="s">
        <v>44</v>
      </c>
      <c r="V1783" t="s">
        <v>45</v>
      </c>
      <c r="W1783" t="s">
        <v>46</v>
      </c>
      <c r="X1783" t="s">
        <v>77</v>
      </c>
      <c r="Y1783" t="s">
        <v>19861</v>
      </c>
      <c r="Z1783" t="s">
        <v>178</v>
      </c>
      <c r="AA1783" t="s">
        <v>164</v>
      </c>
      <c r="AB1783" t="s">
        <v>1795</v>
      </c>
    </row>
    <row r="1784" spans="1:28">
      <c r="A1784" t="s">
        <v>19862</v>
      </c>
      <c r="B1784" t="s">
        <v>28</v>
      </c>
      <c r="C1784" t="s">
        <v>19863</v>
      </c>
      <c r="D1784" t="s">
        <v>19864</v>
      </c>
      <c r="E1784" t="s">
        <v>19865</v>
      </c>
      <c r="F1784" t="s">
        <v>97</v>
      </c>
      <c r="G1784" t="s">
        <v>19866</v>
      </c>
      <c r="H1784" t="s">
        <v>33</v>
      </c>
      <c r="I1784" t="s">
        <v>34</v>
      </c>
      <c r="J1784" t="s">
        <v>19867</v>
      </c>
      <c r="K1784" t="s">
        <v>36</v>
      </c>
      <c r="L1784" t="s">
        <v>34</v>
      </c>
      <c r="M1784" t="s">
        <v>19868</v>
      </c>
      <c r="N1784" t="s">
        <v>19869</v>
      </c>
      <c r="O1784" t="s">
        <v>19847</v>
      </c>
      <c r="P1784" t="s">
        <v>16748</v>
      </c>
      <c r="Q1784" t="s">
        <v>41</v>
      </c>
      <c r="R1784" t="s">
        <v>19870</v>
      </c>
      <c r="S1784" t="s">
        <v>19871</v>
      </c>
      <c r="T1784" t="s">
        <v>19872</v>
      </c>
      <c r="U1784" t="s">
        <v>44</v>
      </c>
      <c r="V1784" t="s">
        <v>45</v>
      </c>
      <c r="W1784" t="s">
        <v>76</v>
      </c>
      <c r="X1784" t="s">
        <v>77</v>
      </c>
      <c r="Y1784" t="s">
        <v>19873</v>
      </c>
      <c r="Z1784" t="s">
        <v>34</v>
      </c>
      <c r="AA1784" t="s">
        <v>49</v>
      </c>
      <c r="AB1784" t="s">
        <v>1588</v>
      </c>
    </row>
    <row r="1785" spans="1:28">
      <c r="A1785" t="s">
        <v>19874</v>
      </c>
      <c r="B1785" t="s">
        <v>67</v>
      </c>
      <c r="C1785" t="s">
        <v>34</v>
      </c>
      <c r="D1785" t="s">
        <v>34</v>
      </c>
      <c r="E1785" t="s">
        <v>19875</v>
      </c>
      <c r="F1785" t="s">
        <v>68</v>
      </c>
      <c r="G1785" t="s">
        <v>19876</v>
      </c>
      <c r="H1785" t="s">
        <v>19877</v>
      </c>
      <c r="I1785" t="s">
        <v>34</v>
      </c>
      <c r="J1785" t="s">
        <v>19878</v>
      </c>
      <c r="K1785" t="s">
        <v>185</v>
      </c>
      <c r="L1785" t="s">
        <v>34</v>
      </c>
      <c r="M1785" t="s">
        <v>19879</v>
      </c>
      <c r="N1785" t="s">
        <v>19880</v>
      </c>
      <c r="O1785" t="s">
        <v>19847</v>
      </c>
      <c r="P1785" t="s">
        <v>16748</v>
      </c>
      <c r="Q1785" t="s">
        <v>41</v>
      </c>
      <c r="R1785" t="s">
        <v>19881</v>
      </c>
      <c r="S1785" t="s">
        <v>19882</v>
      </c>
      <c r="T1785" t="s">
        <v>19881</v>
      </c>
      <c r="U1785" t="s">
        <v>44</v>
      </c>
      <c r="V1785" t="s">
        <v>45</v>
      </c>
      <c r="W1785" t="s">
        <v>76</v>
      </c>
      <c r="X1785" t="s">
        <v>47</v>
      </c>
      <c r="Y1785" t="s">
        <v>19883</v>
      </c>
      <c r="Z1785" t="s">
        <v>178</v>
      </c>
      <c r="AA1785" t="s">
        <v>164</v>
      </c>
      <c r="AB1785" t="s">
        <v>3408</v>
      </c>
    </row>
    <row r="1786" spans="1:28">
      <c r="A1786" t="s">
        <v>19884</v>
      </c>
      <c r="B1786" t="s">
        <v>28</v>
      </c>
      <c r="C1786" t="s">
        <v>19885</v>
      </c>
      <c r="D1786" t="s">
        <v>19886</v>
      </c>
      <c r="E1786" t="s">
        <v>19887</v>
      </c>
      <c r="F1786" t="s">
        <v>97</v>
      </c>
      <c r="G1786" t="s">
        <v>1316</v>
      </c>
      <c r="H1786" t="s">
        <v>9075</v>
      </c>
      <c r="I1786" t="s">
        <v>19888</v>
      </c>
      <c r="J1786" t="s">
        <v>19889</v>
      </c>
      <c r="K1786" t="s">
        <v>36</v>
      </c>
      <c r="L1786" t="s">
        <v>34</v>
      </c>
      <c r="M1786" t="s">
        <v>19890</v>
      </c>
      <c r="N1786" t="s">
        <v>19891</v>
      </c>
      <c r="O1786" t="s">
        <v>19847</v>
      </c>
      <c r="P1786" t="s">
        <v>16748</v>
      </c>
      <c r="Q1786" t="s">
        <v>41</v>
      </c>
      <c r="R1786" t="s">
        <v>19892</v>
      </c>
      <c r="S1786" t="s">
        <v>19893</v>
      </c>
      <c r="T1786" t="s">
        <v>19894</v>
      </c>
      <c r="U1786" t="s">
        <v>235</v>
      </c>
      <c r="V1786" t="s">
        <v>45</v>
      </c>
      <c r="W1786" t="s">
        <v>76</v>
      </c>
      <c r="X1786" t="s">
        <v>77</v>
      </c>
      <c r="Y1786" t="s">
        <v>19895</v>
      </c>
      <c r="Z1786" t="s">
        <v>34</v>
      </c>
      <c r="AA1786" t="s">
        <v>49</v>
      </c>
      <c r="AB1786" t="s">
        <v>2609</v>
      </c>
    </row>
    <row r="1787" spans="1:28">
      <c r="A1787" t="s">
        <v>19896</v>
      </c>
      <c r="B1787" t="s">
        <v>28</v>
      </c>
      <c r="C1787" t="s">
        <v>19897</v>
      </c>
      <c r="D1787" t="s">
        <v>19898</v>
      </c>
      <c r="E1787" t="s">
        <v>19899</v>
      </c>
      <c r="F1787" t="s">
        <v>31</v>
      </c>
      <c r="G1787" t="s">
        <v>19900</v>
      </c>
      <c r="H1787" t="s">
        <v>33</v>
      </c>
      <c r="I1787" t="s">
        <v>19901</v>
      </c>
      <c r="J1787" t="s">
        <v>19902</v>
      </c>
      <c r="K1787" t="s">
        <v>882</v>
      </c>
      <c r="L1787" t="s">
        <v>34</v>
      </c>
      <c r="M1787" t="s">
        <v>19903</v>
      </c>
      <c r="N1787" t="s">
        <v>19904</v>
      </c>
      <c r="O1787" t="s">
        <v>19847</v>
      </c>
      <c r="P1787" t="s">
        <v>16748</v>
      </c>
      <c r="Q1787" t="s">
        <v>41</v>
      </c>
      <c r="R1787" t="s">
        <v>19905</v>
      </c>
      <c r="S1787" t="s">
        <v>19906</v>
      </c>
      <c r="T1787" t="s">
        <v>19907</v>
      </c>
      <c r="U1787" t="s">
        <v>44</v>
      </c>
      <c r="V1787" t="s">
        <v>217</v>
      </c>
      <c r="W1787" t="s">
        <v>76</v>
      </c>
      <c r="X1787" t="s">
        <v>77</v>
      </c>
      <c r="Y1787" t="s">
        <v>19908</v>
      </c>
      <c r="Z1787" t="s">
        <v>34</v>
      </c>
      <c r="AA1787" t="s">
        <v>164</v>
      </c>
      <c r="AB1787" t="s">
        <v>9741</v>
      </c>
    </row>
    <row r="1788" spans="1:28">
      <c r="A1788" t="s">
        <v>19909</v>
      </c>
      <c r="B1788" t="s">
        <v>67</v>
      </c>
      <c r="C1788" t="s">
        <v>34</v>
      </c>
      <c r="D1788" t="s">
        <v>34</v>
      </c>
      <c r="E1788" t="s">
        <v>19910</v>
      </c>
      <c r="F1788" t="s">
        <v>68</v>
      </c>
      <c r="G1788" t="s">
        <v>19911</v>
      </c>
      <c r="H1788" t="s">
        <v>19912</v>
      </c>
      <c r="I1788" t="s">
        <v>34</v>
      </c>
      <c r="J1788" t="s">
        <v>19913</v>
      </c>
      <c r="K1788" t="s">
        <v>112</v>
      </c>
      <c r="L1788" t="s">
        <v>34</v>
      </c>
      <c r="M1788" t="s">
        <v>19914</v>
      </c>
      <c r="N1788" t="s">
        <v>19915</v>
      </c>
      <c r="O1788" t="s">
        <v>19847</v>
      </c>
      <c r="P1788" t="s">
        <v>16748</v>
      </c>
      <c r="Q1788" t="s">
        <v>41</v>
      </c>
      <c r="R1788" t="s">
        <v>19916</v>
      </c>
      <c r="S1788" t="s">
        <v>19917</v>
      </c>
      <c r="T1788" t="s">
        <v>19918</v>
      </c>
      <c r="U1788" t="s">
        <v>44</v>
      </c>
      <c r="V1788" t="s">
        <v>45</v>
      </c>
      <c r="W1788" t="s">
        <v>46</v>
      </c>
      <c r="X1788" t="s">
        <v>77</v>
      </c>
      <c r="Y1788" t="s">
        <v>19919</v>
      </c>
      <c r="Z1788" t="s">
        <v>178</v>
      </c>
      <c r="AA1788" t="s">
        <v>164</v>
      </c>
      <c r="AB1788" t="s">
        <v>19920</v>
      </c>
    </row>
    <row r="1789" spans="1:28">
      <c r="A1789" t="s">
        <v>19921</v>
      </c>
      <c r="B1789" t="s">
        <v>28</v>
      </c>
      <c r="C1789" t="s">
        <v>19922</v>
      </c>
      <c r="D1789" t="s">
        <v>19923</v>
      </c>
      <c r="E1789" t="s">
        <v>19924</v>
      </c>
      <c r="F1789" t="s">
        <v>97</v>
      </c>
      <c r="G1789" t="s">
        <v>19925</v>
      </c>
      <c r="H1789" t="s">
        <v>19926</v>
      </c>
      <c r="I1789" t="s">
        <v>34</v>
      </c>
      <c r="J1789" t="s">
        <v>19927</v>
      </c>
      <c r="K1789" t="s">
        <v>676</v>
      </c>
      <c r="L1789" t="s">
        <v>34</v>
      </c>
      <c r="M1789" t="s">
        <v>19928</v>
      </c>
      <c r="N1789" t="s">
        <v>19929</v>
      </c>
      <c r="O1789" t="s">
        <v>19847</v>
      </c>
      <c r="P1789" t="s">
        <v>16748</v>
      </c>
      <c r="Q1789" t="s">
        <v>41</v>
      </c>
      <c r="R1789" t="s">
        <v>19930</v>
      </c>
      <c r="S1789" t="s">
        <v>19931</v>
      </c>
      <c r="T1789" t="s">
        <v>19930</v>
      </c>
      <c r="U1789" t="s">
        <v>44</v>
      </c>
      <c r="V1789" t="s">
        <v>45</v>
      </c>
      <c r="W1789" t="s">
        <v>76</v>
      </c>
      <c r="X1789" t="s">
        <v>47</v>
      </c>
      <c r="Y1789" t="s">
        <v>19932</v>
      </c>
      <c r="Z1789" t="s">
        <v>34</v>
      </c>
      <c r="AA1789" t="s">
        <v>49</v>
      </c>
      <c r="AB1789" t="s">
        <v>1734</v>
      </c>
    </row>
    <row r="1790" spans="1:28">
      <c r="A1790" t="s">
        <v>19933</v>
      </c>
      <c r="B1790" t="s">
        <v>28</v>
      </c>
      <c r="C1790" t="s">
        <v>19934</v>
      </c>
      <c r="D1790" t="s">
        <v>19935</v>
      </c>
      <c r="E1790" t="s">
        <v>19936</v>
      </c>
      <c r="F1790" t="s">
        <v>97</v>
      </c>
      <c r="G1790" t="s">
        <v>4684</v>
      </c>
      <c r="H1790" t="s">
        <v>19937</v>
      </c>
      <c r="I1790" t="s">
        <v>34</v>
      </c>
      <c r="J1790" t="s">
        <v>19938</v>
      </c>
      <c r="K1790" t="s">
        <v>261</v>
      </c>
      <c r="L1790" t="s">
        <v>34</v>
      </c>
      <c r="M1790" t="s">
        <v>19939</v>
      </c>
      <c r="N1790" t="s">
        <v>19940</v>
      </c>
      <c r="O1790" t="s">
        <v>19941</v>
      </c>
      <c r="P1790" t="s">
        <v>16882</v>
      </c>
      <c r="Q1790" t="s">
        <v>41</v>
      </c>
      <c r="R1790" t="s">
        <v>19942</v>
      </c>
      <c r="S1790" t="s">
        <v>19943</v>
      </c>
      <c r="T1790" t="s">
        <v>19942</v>
      </c>
      <c r="U1790" t="s">
        <v>44</v>
      </c>
      <c r="V1790" t="s">
        <v>45</v>
      </c>
      <c r="W1790" t="s">
        <v>281</v>
      </c>
      <c r="X1790" t="s">
        <v>47</v>
      </c>
      <c r="Y1790" t="s">
        <v>19944</v>
      </c>
      <c r="Z1790" t="s">
        <v>34</v>
      </c>
      <c r="AA1790" t="s">
        <v>49</v>
      </c>
      <c r="AB1790" t="s">
        <v>1869</v>
      </c>
    </row>
    <row r="1791" spans="1:28">
      <c r="A1791" t="s">
        <v>19945</v>
      </c>
      <c r="B1791" t="s">
        <v>67</v>
      </c>
      <c r="C1791" t="s">
        <v>34</v>
      </c>
      <c r="D1791" t="s">
        <v>34</v>
      </c>
      <c r="E1791" t="s">
        <v>19946</v>
      </c>
      <c r="F1791" t="s">
        <v>68</v>
      </c>
      <c r="G1791" t="s">
        <v>17057</v>
      </c>
      <c r="H1791" t="s">
        <v>19947</v>
      </c>
      <c r="I1791" t="s">
        <v>34</v>
      </c>
      <c r="J1791" t="s">
        <v>19948</v>
      </c>
      <c r="K1791" t="s">
        <v>276</v>
      </c>
      <c r="L1791" t="s">
        <v>34</v>
      </c>
      <c r="M1791" t="s">
        <v>19949</v>
      </c>
      <c r="N1791" t="s">
        <v>19950</v>
      </c>
      <c r="O1791" t="s">
        <v>19941</v>
      </c>
      <c r="P1791" t="s">
        <v>16882</v>
      </c>
      <c r="Q1791" t="s">
        <v>41</v>
      </c>
      <c r="R1791" t="s">
        <v>19951</v>
      </c>
      <c r="S1791" t="s">
        <v>19952</v>
      </c>
      <c r="T1791" t="s">
        <v>19951</v>
      </c>
      <c r="U1791" t="s">
        <v>44</v>
      </c>
      <c r="V1791" t="s">
        <v>45</v>
      </c>
      <c r="W1791" t="s">
        <v>76</v>
      </c>
      <c r="X1791" t="s">
        <v>47</v>
      </c>
      <c r="Y1791" t="s">
        <v>19953</v>
      </c>
      <c r="Z1791" t="s">
        <v>178</v>
      </c>
      <c r="AA1791" t="s">
        <v>164</v>
      </c>
      <c r="AB1791" t="s">
        <v>165</v>
      </c>
    </row>
    <row r="1792" spans="1:28">
      <c r="A1792" t="s">
        <v>19954</v>
      </c>
      <c r="B1792" t="s">
        <v>67</v>
      </c>
      <c r="C1792" t="s">
        <v>34</v>
      </c>
      <c r="D1792" t="s">
        <v>34</v>
      </c>
      <c r="E1792" t="s">
        <v>19955</v>
      </c>
      <c r="F1792" t="s">
        <v>68</v>
      </c>
      <c r="G1792" t="s">
        <v>19956</v>
      </c>
      <c r="H1792" t="s">
        <v>5189</v>
      </c>
      <c r="I1792" t="s">
        <v>34</v>
      </c>
      <c r="J1792" t="s">
        <v>9076</v>
      </c>
      <c r="K1792" t="s">
        <v>882</v>
      </c>
      <c r="L1792" t="s">
        <v>34</v>
      </c>
      <c r="M1792" t="s">
        <v>19957</v>
      </c>
      <c r="N1792" t="s">
        <v>19958</v>
      </c>
      <c r="O1792" t="s">
        <v>19941</v>
      </c>
      <c r="P1792" t="s">
        <v>16882</v>
      </c>
      <c r="Q1792" t="s">
        <v>41</v>
      </c>
      <c r="R1792" t="s">
        <v>19959</v>
      </c>
      <c r="S1792" t="s">
        <v>19960</v>
      </c>
      <c r="T1792" t="s">
        <v>19959</v>
      </c>
      <c r="U1792" t="s">
        <v>44</v>
      </c>
      <c r="V1792" t="s">
        <v>45</v>
      </c>
      <c r="W1792" t="s">
        <v>76</v>
      </c>
      <c r="X1792" t="s">
        <v>47</v>
      </c>
      <c r="Y1792" t="s">
        <v>19961</v>
      </c>
      <c r="Z1792" t="s">
        <v>178</v>
      </c>
      <c r="AA1792" t="s">
        <v>49</v>
      </c>
      <c r="AB1792" t="s">
        <v>19962</v>
      </c>
    </row>
    <row r="1793" spans="1:28">
      <c r="A1793" t="s">
        <v>19963</v>
      </c>
      <c r="B1793" t="s">
        <v>67</v>
      </c>
      <c r="C1793" t="s">
        <v>34</v>
      </c>
      <c r="D1793" t="s">
        <v>34</v>
      </c>
      <c r="E1793" t="s">
        <v>19964</v>
      </c>
      <c r="F1793" t="s">
        <v>68</v>
      </c>
      <c r="G1793" t="s">
        <v>1140</v>
      </c>
      <c r="H1793" t="s">
        <v>17369</v>
      </c>
      <c r="I1793" t="s">
        <v>19965</v>
      </c>
      <c r="J1793" t="s">
        <v>19966</v>
      </c>
      <c r="K1793" t="s">
        <v>58</v>
      </c>
      <c r="L1793" t="s">
        <v>34</v>
      </c>
      <c r="M1793" t="s">
        <v>19967</v>
      </c>
      <c r="N1793" t="s">
        <v>19968</v>
      </c>
      <c r="O1793" t="s">
        <v>19941</v>
      </c>
      <c r="P1793" t="s">
        <v>16882</v>
      </c>
      <c r="Q1793" t="s">
        <v>41</v>
      </c>
      <c r="R1793" t="s">
        <v>19969</v>
      </c>
      <c r="S1793" t="s">
        <v>19970</v>
      </c>
      <c r="T1793" t="s">
        <v>19969</v>
      </c>
      <c r="U1793" t="s">
        <v>44</v>
      </c>
      <c r="V1793" t="s">
        <v>45</v>
      </c>
      <c r="W1793" t="s">
        <v>281</v>
      </c>
      <c r="X1793" t="s">
        <v>47</v>
      </c>
      <c r="Y1793" t="s">
        <v>19971</v>
      </c>
      <c r="Z1793" t="s">
        <v>34</v>
      </c>
      <c r="AA1793" t="s">
        <v>49</v>
      </c>
      <c r="AB1793" t="s">
        <v>3251</v>
      </c>
    </row>
    <row r="1794" spans="1:28">
      <c r="A1794" t="s">
        <v>19972</v>
      </c>
      <c r="B1794" t="s">
        <v>67</v>
      </c>
      <c r="C1794" t="s">
        <v>34</v>
      </c>
      <c r="D1794" t="s">
        <v>34</v>
      </c>
      <c r="E1794" t="s">
        <v>19973</v>
      </c>
      <c r="F1794" t="s">
        <v>68</v>
      </c>
      <c r="G1794" t="s">
        <v>4684</v>
      </c>
      <c r="H1794" t="s">
        <v>19974</v>
      </c>
      <c r="I1794" t="s">
        <v>34</v>
      </c>
      <c r="J1794" t="s">
        <v>19975</v>
      </c>
      <c r="K1794" t="s">
        <v>36</v>
      </c>
      <c r="L1794" t="s">
        <v>34</v>
      </c>
      <c r="M1794" t="s">
        <v>19976</v>
      </c>
      <c r="N1794" t="s">
        <v>19977</v>
      </c>
      <c r="O1794" t="s">
        <v>19941</v>
      </c>
      <c r="P1794" t="s">
        <v>16882</v>
      </c>
      <c r="Q1794" t="s">
        <v>41</v>
      </c>
      <c r="R1794" t="s">
        <v>19978</v>
      </c>
      <c r="S1794" t="s">
        <v>19979</v>
      </c>
      <c r="T1794" t="s">
        <v>19980</v>
      </c>
      <c r="U1794" t="s">
        <v>44</v>
      </c>
      <c r="V1794" t="s">
        <v>45</v>
      </c>
      <c r="W1794" t="s">
        <v>46</v>
      </c>
      <c r="X1794" t="s">
        <v>77</v>
      </c>
      <c r="Y1794" t="s">
        <v>19861</v>
      </c>
      <c r="Z1794" t="s">
        <v>178</v>
      </c>
      <c r="AA1794" t="s">
        <v>164</v>
      </c>
      <c r="AB1794" t="s">
        <v>3805</v>
      </c>
    </row>
    <row r="1795" spans="1:28">
      <c r="A1795" t="s">
        <v>19981</v>
      </c>
      <c r="B1795" t="s">
        <v>28</v>
      </c>
      <c r="C1795" t="s">
        <v>19982</v>
      </c>
      <c r="D1795" t="s">
        <v>19983</v>
      </c>
      <c r="E1795" t="s">
        <v>19984</v>
      </c>
      <c r="F1795" t="s">
        <v>31</v>
      </c>
      <c r="G1795" t="s">
        <v>13234</v>
      </c>
      <c r="H1795" t="s">
        <v>960</v>
      </c>
      <c r="I1795" t="s">
        <v>34</v>
      </c>
      <c r="J1795" t="s">
        <v>19985</v>
      </c>
      <c r="K1795" t="s">
        <v>276</v>
      </c>
      <c r="L1795" t="s">
        <v>34</v>
      </c>
      <c r="M1795" t="s">
        <v>19986</v>
      </c>
      <c r="N1795" t="s">
        <v>19987</v>
      </c>
      <c r="O1795" t="s">
        <v>19941</v>
      </c>
      <c r="P1795" t="s">
        <v>16882</v>
      </c>
      <c r="Q1795" t="s">
        <v>41</v>
      </c>
      <c r="R1795" t="s">
        <v>19988</v>
      </c>
      <c r="S1795" t="s">
        <v>19989</v>
      </c>
      <c r="T1795" t="s">
        <v>19990</v>
      </c>
      <c r="U1795" t="s">
        <v>235</v>
      </c>
      <c r="V1795" t="s">
        <v>45</v>
      </c>
      <c r="W1795" t="s">
        <v>392</v>
      </c>
      <c r="X1795" t="s">
        <v>77</v>
      </c>
      <c r="Y1795" t="s">
        <v>19991</v>
      </c>
      <c r="Z1795" t="s">
        <v>34</v>
      </c>
      <c r="AA1795" t="s">
        <v>367</v>
      </c>
      <c r="AB1795" t="s">
        <v>19992</v>
      </c>
    </row>
    <row r="1796" spans="1:28">
      <c r="A1796" t="s">
        <v>19993</v>
      </c>
      <c r="B1796" t="s">
        <v>28</v>
      </c>
      <c r="C1796" t="s">
        <v>19994</v>
      </c>
      <c r="D1796" t="s">
        <v>19995</v>
      </c>
      <c r="E1796" t="s">
        <v>19996</v>
      </c>
      <c r="F1796" t="s">
        <v>31</v>
      </c>
      <c r="G1796" t="s">
        <v>986</v>
      </c>
      <c r="H1796" t="s">
        <v>33</v>
      </c>
      <c r="I1796" t="s">
        <v>19997</v>
      </c>
      <c r="J1796" t="s">
        <v>19998</v>
      </c>
      <c r="K1796" t="s">
        <v>229</v>
      </c>
      <c r="L1796" t="s">
        <v>34</v>
      </c>
      <c r="M1796" t="s">
        <v>19999</v>
      </c>
      <c r="N1796" t="s">
        <v>20000</v>
      </c>
      <c r="O1796" t="s">
        <v>19941</v>
      </c>
      <c r="P1796" t="s">
        <v>16882</v>
      </c>
      <c r="Q1796" t="s">
        <v>41</v>
      </c>
      <c r="R1796" t="s">
        <v>20001</v>
      </c>
      <c r="S1796" t="s">
        <v>20002</v>
      </c>
      <c r="T1796" t="s">
        <v>20003</v>
      </c>
      <c r="U1796" t="s">
        <v>235</v>
      </c>
      <c r="V1796" t="s">
        <v>45</v>
      </c>
      <c r="W1796" t="s">
        <v>76</v>
      </c>
      <c r="X1796" t="s">
        <v>77</v>
      </c>
      <c r="Y1796" t="s">
        <v>20004</v>
      </c>
      <c r="Z1796" t="s">
        <v>34</v>
      </c>
      <c r="AA1796" t="s">
        <v>49</v>
      </c>
      <c r="AB1796" t="s">
        <v>342</v>
      </c>
    </row>
    <row r="1797" spans="1:28">
      <c r="A1797" t="s">
        <v>20005</v>
      </c>
      <c r="B1797" t="s">
        <v>67</v>
      </c>
      <c r="C1797" t="s">
        <v>34</v>
      </c>
      <c r="D1797" t="s">
        <v>34</v>
      </c>
      <c r="E1797" t="s">
        <v>20006</v>
      </c>
      <c r="F1797" t="s">
        <v>68</v>
      </c>
      <c r="G1797" t="s">
        <v>20007</v>
      </c>
      <c r="H1797" t="s">
        <v>1738</v>
      </c>
      <c r="I1797" t="s">
        <v>34</v>
      </c>
      <c r="J1797" t="s">
        <v>20008</v>
      </c>
      <c r="K1797" t="s">
        <v>185</v>
      </c>
      <c r="L1797" t="s">
        <v>34</v>
      </c>
      <c r="M1797" t="s">
        <v>20009</v>
      </c>
      <c r="N1797" t="s">
        <v>20010</v>
      </c>
      <c r="O1797" t="s">
        <v>19941</v>
      </c>
      <c r="P1797" t="s">
        <v>16882</v>
      </c>
      <c r="Q1797" t="s">
        <v>41</v>
      </c>
      <c r="R1797" t="s">
        <v>20011</v>
      </c>
      <c r="S1797" t="s">
        <v>20012</v>
      </c>
      <c r="T1797" t="s">
        <v>20013</v>
      </c>
      <c r="U1797" t="s">
        <v>44</v>
      </c>
      <c r="V1797" t="s">
        <v>45</v>
      </c>
      <c r="W1797" t="s">
        <v>76</v>
      </c>
      <c r="X1797" t="s">
        <v>77</v>
      </c>
      <c r="Y1797" t="s">
        <v>20014</v>
      </c>
      <c r="Z1797" t="s">
        <v>178</v>
      </c>
      <c r="AA1797" t="s">
        <v>49</v>
      </c>
      <c r="AB1797" t="s">
        <v>14142</v>
      </c>
    </row>
    <row r="1798" spans="1:28">
      <c r="A1798" t="s">
        <v>20015</v>
      </c>
      <c r="B1798" t="s">
        <v>28</v>
      </c>
      <c r="C1798" t="s">
        <v>20016</v>
      </c>
      <c r="D1798" t="s">
        <v>20017</v>
      </c>
      <c r="E1798" t="s">
        <v>20018</v>
      </c>
      <c r="F1798" t="s">
        <v>31</v>
      </c>
      <c r="G1798" t="s">
        <v>20019</v>
      </c>
      <c r="H1798" t="s">
        <v>20020</v>
      </c>
      <c r="I1798" t="s">
        <v>34</v>
      </c>
      <c r="J1798" t="s">
        <v>20021</v>
      </c>
      <c r="K1798" t="s">
        <v>361</v>
      </c>
      <c r="L1798" t="s">
        <v>34</v>
      </c>
      <c r="M1798" t="s">
        <v>20022</v>
      </c>
      <c r="N1798" t="s">
        <v>20023</v>
      </c>
      <c r="O1798" t="s">
        <v>19941</v>
      </c>
      <c r="P1798" t="s">
        <v>16882</v>
      </c>
      <c r="Q1798" t="s">
        <v>41</v>
      </c>
      <c r="R1798" t="s">
        <v>20024</v>
      </c>
      <c r="S1798" t="s">
        <v>20025</v>
      </c>
      <c r="T1798" t="s">
        <v>20026</v>
      </c>
      <c r="U1798" t="s">
        <v>44</v>
      </c>
      <c r="V1798" t="s">
        <v>45</v>
      </c>
      <c r="W1798" t="s">
        <v>46</v>
      </c>
      <c r="X1798" t="s">
        <v>77</v>
      </c>
      <c r="Y1798" t="s">
        <v>20027</v>
      </c>
      <c r="Z1798" t="s">
        <v>34</v>
      </c>
      <c r="AA1798" t="s">
        <v>164</v>
      </c>
      <c r="AB1798" t="s">
        <v>5863</v>
      </c>
    </row>
    <row r="1799" spans="1:28">
      <c r="A1799" t="s">
        <v>20028</v>
      </c>
      <c r="B1799" t="s">
        <v>28</v>
      </c>
      <c r="C1799" t="s">
        <v>20029</v>
      </c>
      <c r="D1799" t="s">
        <v>20030</v>
      </c>
      <c r="E1799" t="s">
        <v>20031</v>
      </c>
      <c r="F1799" t="s">
        <v>31</v>
      </c>
      <c r="G1799" t="s">
        <v>20032</v>
      </c>
      <c r="H1799" t="s">
        <v>10647</v>
      </c>
      <c r="I1799" t="s">
        <v>34</v>
      </c>
      <c r="J1799" t="s">
        <v>20033</v>
      </c>
      <c r="K1799" t="s">
        <v>58</v>
      </c>
      <c r="L1799" t="s">
        <v>34</v>
      </c>
      <c r="M1799" t="s">
        <v>20034</v>
      </c>
      <c r="N1799" t="s">
        <v>20035</v>
      </c>
      <c r="O1799" t="s">
        <v>19941</v>
      </c>
      <c r="P1799" t="s">
        <v>16882</v>
      </c>
      <c r="Q1799" t="s">
        <v>41</v>
      </c>
      <c r="R1799" t="s">
        <v>20036</v>
      </c>
      <c r="S1799" t="s">
        <v>20037</v>
      </c>
      <c r="T1799" t="s">
        <v>20036</v>
      </c>
      <c r="U1799" t="s">
        <v>44</v>
      </c>
      <c r="V1799" t="s">
        <v>45</v>
      </c>
      <c r="W1799" t="s">
        <v>76</v>
      </c>
      <c r="X1799" t="s">
        <v>47</v>
      </c>
      <c r="Y1799" t="s">
        <v>20038</v>
      </c>
      <c r="Z1799" t="s">
        <v>34</v>
      </c>
      <c r="AA1799" t="s">
        <v>164</v>
      </c>
      <c r="AB1799" t="s">
        <v>326</v>
      </c>
    </row>
    <row r="1800" spans="1:28">
      <c r="A1800" t="s">
        <v>20039</v>
      </c>
      <c r="B1800" t="s">
        <v>67</v>
      </c>
      <c r="C1800" t="s">
        <v>34</v>
      </c>
      <c r="D1800" t="s">
        <v>34</v>
      </c>
      <c r="E1800" t="s">
        <v>20040</v>
      </c>
      <c r="F1800" t="s">
        <v>68</v>
      </c>
      <c r="G1800" t="s">
        <v>20041</v>
      </c>
      <c r="H1800" t="s">
        <v>1715</v>
      </c>
      <c r="I1800" t="s">
        <v>34</v>
      </c>
      <c r="J1800" t="s">
        <v>3190</v>
      </c>
      <c r="K1800" t="s">
        <v>58</v>
      </c>
      <c r="L1800" t="s">
        <v>34</v>
      </c>
      <c r="M1800" t="s">
        <v>20042</v>
      </c>
      <c r="N1800" t="s">
        <v>20043</v>
      </c>
      <c r="O1800" t="s">
        <v>19941</v>
      </c>
      <c r="P1800" t="s">
        <v>16882</v>
      </c>
      <c r="Q1800" t="s">
        <v>41</v>
      </c>
      <c r="R1800" t="s">
        <v>20044</v>
      </c>
      <c r="S1800" t="s">
        <v>20045</v>
      </c>
      <c r="T1800" t="s">
        <v>20046</v>
      </c>
      <c r="U1800" t="s">
        <v>44</v>
      </c>
      <c r="V1800" t="s">
        <v>45</v>
      </c>
      <c r="W1800" t="s">
        <v>76</v>
      </c>
      <c r="X1800" t="s">
        <v>77</v>
      </c>
      <c r="Y1800" t="s">
        <v>20047</v>
      </c>
      <c r="Z1800" t="s">
        <v>178</v>
      </c>
      <c r="AA1800" t="s">
        <v>164</v>
      </c>
      <c r="AB1800" t="s">
        <v>2299</v>
      </c>
    </row>
    <row r="1801" spans="1:28">
      <c r="A1801" t="s">
        <v>20048</v>
      </c>
      <c r="B1801" t="s">
        <v>67</v>
      </c>
      <c r="C1801" t="s">
        <v>34</v>
      </c>
      <c r="D1801" t="s">
        <v>34</v>
      </c>
      <c r="E1801" t="s">
        <v>20049</v>
      </c>
      <c r="F1801" t="s">
        <v>68</v>
      </c>
      <c r="G1801" t="s">
        <v>9632</v>
      </c>
      <c r="H1801" t="s">
        <v>20050</v>
      </c>
      <c r="I1801" t="s">
        <v>34</v>
      </c>
      <c r="J1801" t="s">
        <v>20051</v>
      </c>
      <c r="K1801" t="s">
        <v>58</v>
      </c>
      <c r="L1801" t="s">
        <v>34</v>
      </c>
      <c r="M1801" t="s">
        <v>20052</v>
      </c>
      <c r="N1801" t="s">
        <v>20053</v>
      </c>
      <c r="O1801" t="s">
        <v>20054</v>
      </c>
      <c r="P1801" t="s">
        <v>16979</v>
      </c>
      <c r="Q1801" t="s">
        <v>41</v>
      </c>
      <c r="R1801" t="s">
        <v>20055</v>
      </c>
      <c r="S1801" t="s">
        <v>20056</v>
      </c>
      <c r="T1801" t="s">
        <v>20055</v>
      </c>
      <c r="U1801" t="s">
        <v>44</v>
      </c>
      <c r="V1801" t="s">
        <v>45</v>
      </c>
      <c r="W1801" t="s">
        <v>76</v>
      </c>
      <c r="X1801" t="s">
        <v>47</v>
      </c>
      <c r="Y1801" t="s">
        <v>20057</v>
      </c>
      <c r="Z1801" t="s">
        <v>178</v>
      </c>
      <c r="AA1801" t="s">
        <v>49</v>
      </c>
      <c r="AB1801" t="s">
        <v>13340</v>
      </c>
    </row>
    <row r="1802" spans="1:28">
      <c r="A1802" t="s">
        <v>20058</v>
      </c>
      <c r="B1802" t="s">
        <v>28</v>
      </c>
      <c r="C1802" t="s">
        <v>20059</v>
      </c>
      <c r="D1802" t="s">
        <v>20060</v>
      </c>
      <c r="E1802" t="s">
        <v>20061</v>
      </c>
      <c r="F1802" t="s">
        <v>97</v>
      </c>
      <c r="G1802" t="s">
        <v>20062</v>
      </c>
      <c r="H1802" t="s">
        <v>20063</v>
      </c>
      <c r="I1802" t="s">
        <v>34</v>
      </c>
      <c r="J1802" t="s">
        <v>20064</v>
      </c>
      <c r="K1802" t="s">
        <v>185</v>
      </c>
      <c r="L1802" t="s">
        <v>34</v>
      </c>
      <c r="M1802" t="s">
        <v>20065</v>
      </c>
      <c r="N1802" t="s">
        <v>20066</v>
      </c>
      <c r="O1802" t="s">
        <v>20054</v>
      </c>
      <c r="P1802" t="s">
        <v>16979</v>
      </c>
      <c r="Q1802" t="s">
        <v>41</v>
      </c>
      <c r="R1802" t="s">
        <v>20067</v>
      </c>
      <c r="S1802" t="s">
        <v>1948</v>
      </c>
      <c r="T1802" t="s">
        <v>20067</v>
      </c>
      <c r="U1802" t="s">
        <v>44</v>
      </c>
      <c r="V1802" t="s">
        <v>45</v>
      </c>
      <c r="W1802" t="s">
        <v>76</v>
      </c>
      <c r="X1802" t="s">
        <v>47</v>
      </c>
      <c r="Y1802" t="s">
        <v>20068</v>
      </c>
      <c r="Z1802" t="s">
        <v>34</v>
      </c>
      <c r="AA1802" t="s">
        <v>49</v>
      </c>
      <c r="AB1802" t="s">
        <v>193</v>
      </c>
    </row>
    <row r="1803" spans="1:28">
      <c r="A1803" t="s">
        <v>20069</v>
      </c>
      <c r="B1803" t="s">
        <v>28</v>
      </c>
      <c r="C1803" t="s">
        <v>20070</v>
      </c>
      <c r="D1803" t="s">
        <v>20071</v>
      </c>
      <c r="E1803" t="s">
        <v>20072</v>
      </c>
      <c r="F1803" t="s">
        <v>97</v>
      </c>
      <c r="G1803" t="s">
        <v>20073</v>
      </c>
      <c r="H1803" t="s">
        <v>20074</v>
      </c>
      <c r="I1803" t="s">
        <v>34</v>
      </c>
      <c r="J1803" t="s">
        <v>20075</v>
      </c>
      <c r="K1803" t="s">
        <v>36</v>
      </c>
      <c r="L1803" t="s">
        <v>34</v>
      </c>
      <c r="M1803" t="s">
        <v>20076</v>
      </c>
      <c r="N1803" t="s">
        <v>20077</v>
      </c>
      <c r="O1803" t="s">
        <v>20054</v>
      </c>
      <c r="P1803" t="s">
        <v>16979</v>
      </c>
      <c r="Q1803" t="s">
        <v>41</v>
      </c>
      <c r="R1803" t="s">
        <v>20078</v>
      </c>
      <c r="S1803" t="s">
        <v>14128</v>
      </c>
      <c r="T1803" t="s">
        <v>20078</v>
      </c>
      <c r="U1803" t="s">
        <v>44</v>
      </c>
      <c r="V1803" t="s">
        <v>45</v>
      </c>
      <c r="W1803" t="s">
        <v>76</v>
      </c>
      <c r="X1803" t="s">
        <v>47</v>
      </c>
      <c r="Y1803" t="s">
        <v>20079</v>
      </c>
      <c r="Z1803" t="s">
        <v>34</v>
      </c>
      <c r="AA1803" t="s">
        <v>49</v>
      </c>
      <c r="AB1803" t="s">
        <v>2086</v>
      </c>
    </row>
    <row r="1804" spans="1:28">
      <c r="A1804" t="s">
        <v>20080</v>
      </c>
      <c r="B1804" t="s">
        <v>67</v>
      </c>
      <c r="C1804" t="s">
        <v>34</v>
      </c>
      <c r="D1804" t="s">
        <v>34</v>
      </c>
      <c r="E1804" t="s">
        <v>20081</v>
      </c>
      <c r="F1804" t="s">
        <v>68</v>
      </c>
      <c r="G1804" t="s">
        <v>5962</v>
      </c>
      <c r="H1804" t="s">
        <v>20082</v>
      </c>
      <c r="I1804" t="s">
        <v>34</v>
      </c>
      <c r="J1804" t="s">
        <v>20083</v>
      </c>
      <c r="K1804" t="s">
        <v>185</v>
      </c>
      <c r="L1804" t="s">
        <v>34</v>
      </c>
      <c r="M1804" t="s">
        <v>20084</v>
      </c>
      <c r="N1804" t="s">
        <v>20085</v>
      </c>
      <c r="O1804" t="s">
        <v>20054</v>
      </c>
      <c r="P1804" t="s">
        <v>16979</v>
      </c>
      <c r="Q1804" t="s">
        <v>41</v>
      </c>
      <c r="R1804" t="s">
        <v>20086</v>
      </c>
      <c r="S1804" t="s">
        <v>20087</v>
      </c>
      <c r="T1804" t="s">
        <v>20086</v>
      </c>
      <c r="U1804" t="s">
        <v>44</v>
      </c>
      <c r="V1804" t="s">
        <v>45</v>
      </c>
      <c r="W1804" t="s">
        <v>281</v>
      </c>
      <c r="X1804" t="s">
        <v>47</v>
      </c>
      <c r="Y1804" t="s">
        <v>20088</v>
      </c>
      <c r="Z1804" t="s">
        <v>178</v>
      </c>
      <c r="AA1804" t="s">
        <v>164</v>
      </c>
      <c r="AB1804" t="s">
        <v>5502</v>
      </c>
    </row>
    <row r="1805" spans="1:28">
      <c r="A1805" t="s">
        <v>20089</v>
      </c>
      <c r="B1805" t="s">
        <v>67</v>
      </c>
      <c r="C1805" t="s">
        <v>34</v>
      </c>
      <c r="D1805" t="s">
        <v>34</v>
      </c>
      <c r="E1805" t="s">
        <v>20090</v>
      </c>
      <c r="F1805" t="s">
        <v>68</v>
      </c>
      <c r="G1805" t="s">
        <v>20091</v>
      </c>
      <c r="H1805" t="s">
        <v>20092</v>
      </c>
      <c r="I1805" t="s">
        <v>34</v>
      </c>
      <c r="J1805" t="s">
        <v>20093</v>
      </c>
      <c r="K1805" t="s">
        <v>36</v>
      </c>
      <c r="L1805" t="s">
        <v>34</v>
      </c>
      <c r="M1805" t="s">
        <v>20094</v>
      </c>
      <c r="N1805" t="s">
        <v>20095</v>
      </c>
      <c r="O1805" t="s">
        <v>20054</v>
      </c>
      <c r="P1805" t="s">
        <v>16979</v>
      </c>
      <c r="Q1805" t="s">
        <v>41</v>
      </c>
      <c r="R1805" t="s">
        <v>20096</v>
      </c>
      <c r="S1805" t="s">
        <v>20097</v>
      </c>
      <c r="T1805" t="s">
        <v>20098</v>
      </c>
      <c r="U1805" t="s">
        <v>44</v>
      </c>
      <c r="V1805" t="s">
        <v>45</v>
      </c>
      <c r="W1805" t="s">
        <v>76</v>
      </c>
      <c r="X1805" t="s">
        <v>77</v>
      </c>
      <c r="Y1805" t="s">
        <v>20099</v>
      </c>
      <c r="Z1805" t="s">
        <v>34</v>
      </c>
      <c r="AA1805" t="s">
        <v>164</v>
      </c>
      <c r="AB1805" t="s">
        <v>4937</v>
      </c>
    </row>
    <row r="1806" spans="1:28">
      <c r="A1806" t="s">
        <v>20100</v>
      </c>
      <c r="B1806" t="s">
        <v>28</v>
      </c>
      <c r="C1806" t="s">
        <v>20101</v>
      </c>
      <c r="D1806" t="s">
        <v>20102</v>
      </c>
      <c r="E1806" t="s">
        <v>20103</v>
      </c>
      <c r="F1806" t="s">
        <v>97</v>
      </c>
      <c r="G1806" t="s">
        <v>4296</v>
      </c>
      <c r="H1806" t="s">
        <v>20104</v>
      </c>
      <c r="I1806" t="s">
        <v>34</v>
      </c>
      <c r="J1806" t="s">
        <v>20105</v>
      </c>
      <c r="K1806" t="s">
        <v>36</v>
      </c>
      <c r="L1806" t="s">
        <v>34</v>
      </c>
      <c r="M1806" t="s">
        <v>20106</v>
      </c>
      <c r="N1806" t="s">
        <v>20107</v>
      </c>
      <c r="O1806" t="s">
        <v>20054</v>
      </c>
      <c r="P1806" t="s">
        <v>16979</v>
      </c>
      <c r="Q1806" t="s">
        <v>41</v>
      </c>
      <c r="R1806" t="s">
        <v>20108</v>
      </c>
      <c r="S1806" t="s">
        <v>20109</v>
      </c>
      <c r="T1806" t="s">
        <v>20108</v>
      </c>
      <c r="U1806" t="s">
        <v>44</v>
      </c>
      <c r="V1806" t="s">
        <v>45</v>
      </c>
      <c r="W1806" t="s">
        <v>76</v>
      </c>
      <c r="X1806" t="s">
        <v>47</v>
      </c>
      <c r="Y1806" t="s">
        <v>20110</v>
      </c>
      <c r="Z1806" t="s">
        <v>34</v>
      </c>
      <c r="AA1806" t="s">
        <v>49</v>
      </c>
      <c r="AB1806" t="s">
        <v>1807</v>
      </c>
    </row>
    <row r="1807" spans="1:28">
      <c r="A1807" t="s">
        <v>20111</v>
      </c>
      <c r="B1807" t="s">
        <v>28</v>
      </c>
      <c r="C1807" t="s">
        <v>20112</v>
      </c>
      <c r="D1807" t="s">
        <v>20113</v>
      </c>
      <c r="E1807" t="s">
        <v>20114</v>
      </c>
      <c r="F1807" t="s">
        <v>31</v>
      </c>
      <c r="G1807" t="s">
        <v>20115</v>
      </c>
      <c r="H1807" t="s">
        <v>20116</v>
      </c>
      <c r="I1807" t="s">
        <v>34</v>
      </c>
      <c r="J1807" t="s">
        <v>20117</v>
      </c>
      <c r="K1807" t="s">
        <v>36</v>
      </c>
      <c r="L1807" t="s">
        <v>34</v>
      </c>
      <c r="M1807" t="s">
        <v>20118</v>
      </c>
      <c r="N1807" t="s">
        <v>20119</v>
      </c>
      <c r="O1807" t="s">
        <v>20054</v>
      </c>
      <c r="P1807" t="s">
        <v>16979</v>
      </c>
      <c r="Q1807" t="s">
        <v>41</v>
      </c>
      <c r="R1807" t="s">
        <v>20120</v>
      </c>
      <c r="S1807" t="s">
        <v>20121</v>
      </c>
      <c r="T1807" t="s">
        <v>20120</v>
      </c>
      <c r="U1807" t="s">
        <v>235</v>
      </c>
      <c r="V1807" t="s">
        <v>217</v>
      </c>
      <c r="W1807" t="s">
        <v>76</v>
      </c>
      <c r="X1807" t="s">
        <v>47</v>
      </c>
      <c r="Y1807" t="s">
        <v>20122</v>
      </c>
      <c r="Z1807" t="s">
        <v>34</v>
      </c>
      <c r="AA1807" t="s">
        <v>49</v>
      </c>
      <c r="AB1807" t="s">
        <v>3251</v>
      </c>
    </row>
    <row r="1808" spans="1:28">
      <c r="A1808" t="s">
        <v>20123</v>
      </c>
      <c r="B1808" t="s">
        <v>28</v>
      </c>
      <c r="C1808" t="s">
        <v>20124</v>
      </c>
      <c r="D1808" t="s">
        <v>20125</v>
      </c>
      <c r="E1808" t="s">
        <v>20126</v>
      </c>
      <c r="F1808" t="s">
        <v>31</v>
      </c>
      <c r="G1808" t="s">
        <v>20127</v>
      </c>
      <c r="H1808" t="s">
        <v>1436</v>
      </c>
      <c r="I1808" t="s">
        <v>34</v>
      </c>
      <c r="J1808" t="s">
        <v>20128</v>
      </c>
      <c r="K1808" t="s">
        <v>276</v>
      </c>
      <c r="L1808" t="s">
        <v>34</v>
      </c>
      <c r="M1808" t="s">
        <v>20129</v>
      </c>
      <c r="N1808" t="s">
        <v>20130</v>
      </c>
      <c r="O1808" t="s">
        <v>20054</v>
      </c>
      <c r="P1808" t="s">
        <v>16979</v>
      </c>
      <c r="Q1808" t="s">
        <v>41</v>
      </c>
      <c r="R1808" t="s">
        <v>20131</v>
      </c>
      <c r="S1808" t="s">
        <v>20132</v>
      </c>
      <c r="T1808" t="s">
        <v>20133</v>
      </c>
      <c r="U1808" t="s">
        <v>44</v>
      </c>
      <c r="V1808" t="s">
        <v>45</v>
      </c>
      <c r="W1808" t="s">
        <v>76</v>
      </c>
      <c r="X1808" t="s">
        <v>77</v>
      </c>
      <c r="Y1808" t="s">
        <v>20134</v>
      </c>
      <c r="Z1808" t="s">
        <v>34</v>
      </c>
      <c r="AA1808" t="s">
        <v>164</v>
      </c>
      <c r="AB1808" t="s">
        <v>3230</v>
      </c>
    </row>
    <row r="1809" spans="1:28">
      <c r="A1809" t="s">
        <v>20135</v>
      </c>
      <c r="B1809" t="s">
        <v>67</v>
      </c>
      <c r="C1809" t="s">
        <v>34</v>
      </c>
      <c r="D1809" t="s">
        <v>34</v>
      </c>
      <c r="E1809" t="s">
        <v>20136</v>
      </c>
      <c r="F1809" t="s">
        <v>68</v>
      </c>
      <c r="G1809" t="s">
        <v>20137</v>
      </c>
      <c r="H1809" t="s">
        <v>20138</v>
      </c>
      <c r="I1809" t="s">
        <v>34</v>
      </c>
      <c r="J1809" t="s">
        <v>20139</v>
      </c>
      <c r="K1809" t="s">
        <v>58</v>
      </c>
      <c r="L1809" t="s">
        <v>34</v>
      </c>
      <c r="M1809" t="s">
        <v>20140</v>
      </c>
      <c r="N1809" t="s">
        <v>20141</v>
      </c>
      <c r="O1809" t="s">
        <v>20142</v>
      </c>
      <c r="P1809" t="s">
        <v>19847</v>
      </c>
      <c r="Q1809" t="s">
        <v>41</v>
      </c>
      <c r="R1809" t="s">
        <v>20143</v>
      </c>
      <c r="S1809" t="s">
        <v>20144</v>
      </c>
      <c r="T1809" t="s">
        <v>20145</v>
      </c>
      <c r="U1809" t="s">
        <v>191</v>
      </c>
      <c r="V1809" t="s">
        <v>45</v>
      </c>
      <c r="W1809" t="s">
        <v>76</v>
      </c>
      <c r="X1809" t="s">
        <v>77</v>
      </c>
      <c r="Y1809" t="s">
        <v>20146</v>
      </c>
      <c r="Z1809" t="s">
        <v>178</v>
      </c>
      <c r="AA1809" t="s">
        <v>367</v>
      </c>
      <c r="AB1809" t="s">
        <v>1017</v>
      </c>
    </row>
    <row r="1810" spans="1:28">
      <c r="A1810" t="s">
        <v>20147</v>
      </c>
      <c r="B1810" t="s">
        <v>28</v>
      </c>
      <c r="C1810" t="s">
        <v>20148</v>
      </c>
      <c r="D1810" t="s">
        <v>20149</v>
      </c>
      <c r="E1810" t="s">
        <v>20150</v>
      </c>
      <c r="F1810" t="s">
        <v>31</v>
      </c>
      <c r="G1810" t="s">
        <v>20151</v>
      </c>
      <c r="H1810" t="s">
        <v>20152</v>
      </c>
      <c r="I1810" t="s">
        <v>34</v>
      </c>
      <c r="J1810" t="s">
        <v>20153</v>
      </c>
      <c r="K1810" t="s">
        <v>112</v>
      </c>
      <c r="L1810" t="s">
        <v>34</v>
      </c>
      <c r="M1810" t="s">
        <v>20154</v>
      </c>
      <c r="N1810" t="s">
        <v>20155</v>
      </c>
      <c r="O1810" t="s">
        <v>20142</v>
      </c>
      <c r="P1810" t="s">
        <v>19847</v>
      </c>
      <c r="Q1810" t="s">
        <v>41</v>
      </c>
      <c r="R1810" t="s">
        <v>20156</v>
      </c>
      <c r="S1810" t="s">
        <v>20157</v>
      </c>
      <c r="T1810" t="s">
        <v>20158</v>
      </c>
      <c r="U1810" t="s">
        <v>44</v>
      </c>
      <c r="V1810" t="s">
        <v>45</v>
      </c>
      <c r="W1810" t="s">
        <v>76</v>
      </c>
      <c r="X1810" t="s">
        <v>77</v>
      </c>
      <c r="Y1810" t="s">
        <v>20159</v>
      </c>
      <c r="Z1810" t="s">
        <v>34</v>
      </c>
      <c r="AA1810" t="s">
        <v>367</v>
      </c>
      <c r="AB1810" t="s">
        <v>3707</v>
      </c>
    </row>
    <row r="1811" spans="1:28">
      <c r="A1811" t="s">
        <v>20160</v>
      </c>
      <c r="B1811" t="s">
        <v>28</v>
      </c>
      <c r="C1811" t="s">
        <v>20161</v>
      </c>
      <c r="D1811" t="s">
        <v>20162</v>
      </c>
      <c r="E1811" t="s">
        <v>20163</v>
      </c>
      <c r="F1811" t="s">
        <v>97</v>
      </c>
      <c r="G1811" t="s">
        <v>20164</v>
      </c>
      <c r="H1811" t="s">
        <v>20165</v>
      </c>
      <c r="I1811" t="s">
        <v>34</v>
      </c>
      <c r="J1811" t="s">
        <v>20166</v>
      </c>
      <c r="K1811" t="s">
        <v>199</v>
      </c>
      <c r="L1811" t="s">
        <v>34</v>
      </c>
      <c r="M1811" t="s">
        <v>20167</v>
      </c>
      <c r="N1811" t="s">
        <v>20168</v>
      </c>
      <c r="O1811" t="s">
        <v>20142</v>
      </c>
      <c r="P1811" t="s">
        <v>19847</v>
      </c>
      <c r="Q1811" t="s">
        <v>41</v>
      </c>
      <c r="R1811" t="s">
        <v>20169</v>
      </c>
      <c r="S1811" t="s">
        <v>20170</v>
      </c>
      <c r="T1811" t="s">
        <v>20169</v>
      </c>
      <c r="U1811" t="s">
        <v>44</v>
      </c>
      <c r="V1811" t="s">
        <v>45</v>
      </c>
      <c r="W1811" t="s">
        <v>46</v>
      </c>
      <c r="X1811" t="s">
        <v>47</v>
      </c>
      <c r="Y1811" t="s">
        <v>20171</v>
      </c>
      <c r="Z1811" t="s">
        <v>34</v>
      </c>
      <c r="AA1811" t="s">
        <v>49</v>
      </c>
      <c r="AB1811" t="s">
        <v>1067</v>
      </c>
    </row>
    <row r="1812" spans="1:28">
      <c r="A1812" t="s">
        <v>20172</v>
      </c>
      <c r="B1812" t="s">
        <v>67</v>
      </c>
      <c r="C1812" t="s">
        <v>34</v>
      </c>
      <c r="D1812" t="s">
        <v>34</v>
      </c>
      <c r="E1812" t="s">
        <v>20173</v>
      </c>
      <c r="F1812" t="s">
        <v>68</v>
      </c>
      <c r="G1812" t="s">
        <v>20174</v>
      </c>
      <c r="H1812" t="s">
        <v>20175</v>
      </c>
      <c r="I1812" t="s">
        <v>34</v>
      </c>
      <c r="J1812" t="s">
        <v>20176</v>
      </c>
      <c r="K1812" t="s">
        <v>34</v>
      </c>
      <c r="L1812" t="s">
        <v>34</v>
      </c>
      <c r="M1812" t="s">
        <v>20177</v>
      </c>
      <c r="N1812" t="s">
        <v>20178</v>
      </c>
      <c r="O1812" t="s">
        <v>20142</v>
      </c>
      <c r="P1812" t="s">
        <v>19847</v>
      </c>
      <c r="Q1812" t="s">
        <v>41</v>
      </c>
      <c r="R1812" t="s">
        <v>20179</v>
      </c>
      <c r="S1812" t="s">
        <v>20180</v>
      </c>
      <c r="T1812" t="s">
        <v>20181</v>
      </c>
      <c r="U1812" t="s">
        <v>44</v>
      </c>
      <c r="V1812" t="s">
        <v>45</v>
      </c>
      <c r="W1812" t="s">
        <v>76</v>
      </c>
      <c r="X1812" t="s">
        <v>77</v>
      </c>
      <c r="Y1812" t="s">
        <v>20182</v>
      </c>
      <c r="Z1812" t="s">
        <v>34</v>
      </c>
      <c r="AA1812" t="s">
        <v>367</v>
      </c>
      <c r="AB1812" t="s">
        <v>6790</v>
      </c>
    </row>
    <row r="1813" spans="1:28">
      <c r="A1813" t="s">
        <v>20183</v>
      </c>
      <c r="B1813" t="s">
        <v>67</v>
      </c>
      <c r="C1813" t="s">
        <v>34</v>
      </c>
      <c r="D1813" t="s">
        <v>34</v>
      </c>
      <c r="E1813" t="s">
        <v>20184</v>
      </c>
      <c r="F1813" t="s">
        <v>68</v>
      </c>
      <c r="G1813" t="s">
        <v>20185</v>
      </c>
      <c r="H1813" t="s">
        <v>10647</v>
      </c>
      <c r="I1813" t="s">
        <v>34</v>
      </c>
      <c r="J1813" t="s">
        <v>20186</v>
      </c>
      <c r="K1813" t="s">
        <v>112</v>
      </c>
      <c r="L1813" t="s">
        <v>34</v>
      </c>
      <c r="M1813" t="s">
        <v>20187</v>
      </c>
      <c r="N1813" t="s">
        <v>20188</v>
      </c>
      <c r="O1813" t="s">
        <v>20142</v>
      </c>
      <c r="P1813" t="s">
        <v>19847</v>
      </c>
      <c r="Q1813" t="s">
        <v>41</v>
      </c>
      <c r="R1813" t="s">
        <v>20189</v>
      </c>
      <c r="S1813" t="s">
        <v>20190</v>
      </c>
      <c r="T1813" t="s">
        <v>20189</v>
      </c>
      <c r="U1813" t="s">
        <v>44</v>
      </c>
      <c r="V1813" t="s">
        <v>45</v>
      </c>
      <c r="W1813" t="s">
        <v>76</v>
      </c>
      <c r="X1813" t="s">
        <v>47</v>
      </c>
      <c r="Y1813" t="s">
        <v>20191</v>
      </c>
      <c r="Z1813" t="s">
        <v>34</v>
      </c>
      <c r="AA1813" t="s">
        <v>49</v>
      </c>
      <c r="AB1813" t="s">
        <v>3696</v>
      </c>
    </row>
    <row r="1814" spans="1:28">
      <c r="A1814" t="s">
        <v>20192</v>
      </c>
      <c r="B1814" t="s">
        <v>28</v>
      </c>
      <c r="C1814" t="s">
        <v>20193</v>
      </c>
      <c r="D1814" t="s">
        <v>20194</v>
      </c>
      <c r="E1814" t="s">
        <v>20195</v>
      </c>
      <c r="F1814" t="s">
        <v>97</v>
      </c>
      <c r="G1814" t="s">
        <v>20196</v>
      </c>
      <c r="H1814" t="s">
        <v>17635</v>
      </c>
      <c r="I1814" t="s">
        <v>34</v>
      </c>
      <c r="J1814" t="s">
        <v>10300</v>
      </c>
      <c r="K1814" t="s">
        <v>244</v>
      </c>
      <c r="L1814" t="s">
        <v>34</v>
      </c>
      <c r="M1814" t="s">
        <v>20197</v>
      </c>
      <c r="N1814" t="s">
        <v>20198</v>
      </c>
      <c r="O1814" t="s">
        <v>20142</v>
      </c>
      <c r="P1814" t="s">
        <v>19847</v>
      </c>
      <c r="Q1814" t="s">
        <v>41</v>
      </c>
      <c r="R1814" t="s">
        <v>20199</v>
      </c>
      <c r="S1814" t="s">
        <v>20200</v>
      </c>
      <c r="T1814" t="s">
        <v>20199</v>
      </c>
      <c r="U1814" t="s">
        <v>44</v>
      </c>
      <c r="V1814" t="s">
        <v>45</v>
      </c>
      <c r="W1814" t="s">
        <v>76</v>
      </c>
      <c r="X1814" t="s">
        <v>47</v>
      </c>
      <c r="Y1814" t="s">
        <v>20201</v>
      </c>
      <c r="Z1814" t="s">
        <v>34</v>
      </c>
      <c r="AA1814" t="s">
        <v>49</v>
      </c>
      <c r="AB1814" t="s">
        <v>5174</v>
      </c>
    </row>
    <row r="1815" spans="1:28">
      <c r="A1815" t="s">
        <v>20202</v>
      </c>
      <c r="B1815" t="s">
        <v>28</v>
      </c>
      <c r="C1815" t="s">
        <v>20203</v>
      </c>
      <c r="D1815" t="s">
        <v>20204</v>
      </c>
      <c r="E1815" t="s">
        <v>20205</v>
      </c>
      <c r="F1815" t="s">
        <v>31</v>
      </c>
      <c r="G1815" t="s">
        <v>5013</v>
      </c>
      <c r="H1815" t="s">
        <v>20206</v>
      </c>
      <c r="I1815" t="s">
        <v>34</v>
      </c>
      <c r="J1815" t="s">
        <v>20207</v>
      </c>
      <c r="K1815" t="s">
        <v>276</v>
      </c>
      <c r="L1815" t="s">
        <v>34</v>
      </c>
      <c r="M1815" t="s">
        <v>20208</v>
      </c>
      <c r="N1815" t="s">
        <v>20209</v>
      </c>
      <c r="O1815" t="s">
        <v>20142</v>
      </c>
      <c r="P1815" t="s">
        <v>19847</v>
      </c>
      <c r="Q1815" t="s">
        <v>41</v>
      </c>
      <c r="R1815" t="s">
        <v>20210</v>
      </c>
      <c r="S1815" t="s">
        <v>20211</v>
      </c>
      <c r="T1815" t="s">
        <v>20210</v>
      </c>
      <c r="U1815" t="s">
        <v>44</v>
      </c>
      <c r="V1815" t="s">
        <v>45</v>
      </c>
      <c r="W1815" t="s">
        <v>76</v>
      </c>
      <c r="X1815" t="s">
        <v>47</v>
      </c>
      <c r="Y1815" t="s">
        <v>20212</v>
      </c>
      <c r="Z1815" t="s">
        <v>34</v>
      </c>
      <c r="AA1815" t="s">
        <v>164</v>
      </c>
      <c r="AB1815" t="s">
        <v>1017</v>
      </c>
    </row>
    <row r="1816" spans="1:28">
      <c r="A1816" t="s">
        <v>20213</v>
      </c>
      <c r="B1816" t="s">
        <v>28</v>
      </c>
      <c r="C1816" t="s">
        <v>20214</v>
      </c>
      <c r="D1816" t="s">
        <v>20215</v>
      </c>
      <c r="E1816" t="s">
        <v>20216</v>
      </c>
      <c r="F1816" t="s">
        <v>97</v>
      </c>
      <c r="G1816" t="s">
        <v>20217</v>
      </c>
      <c r="H1816" t="s">
        <v>20218</v>
      </c>
      <c r="I1816" t="s">
        <v>34</v>
      </c>
      <c r="J1816" t="s">
        <v>20219</v>
      </c>
      <c r="K1816" t="s">
        <v>112</v>
      </c>
      <c r="L1816" t="s">
        <v>34</v>
      </c>
      <c r="M1816" t="s">
        <v>20220</v>
      </c>
      <c r="N1816" t="s">
        <v>20221</v>
      </c>
      <c r="O1816" t="s">
        <v>20222</v>
      </c>
      <c r="P1816" t="s">
        <v>19941</v>
      </c>
      <c r="Q1816" t="s">
        <v>41</v>
      </c>
      <c r="R1816" t="s">
        <v>20223</v>
      </c>
      <c r="S1816" t="s">
        <v>20224</v>
      </c>
      <c r="T1816" t="s">
        <v>20223</v>
      </c>
      <c r="U1816" t="s">
        <v>44</v>
      </c>
      <c r="V1816" t="s">
        <v>45</v>
      </c>
      <c r="W1816" t="s">
        <v>76</v>
      </c>
      <c r="X1816" t="s">
        <v>47</v>
      </c>
      <c r="Y1816" t="s">
        <v>20225</v>
      </c>
      <c r="Z1816" t="s">
        <v>34</v>
      </c>
      <c r="AA1816" t="s">
        <v>49</v>
      </c>
      <c r="AB1816" t="s">
        <v>1311</v>
      </c>
    </row>
    <row r="1817" spans="1:28">
      <c r="A1817" t="s">
        <v>20226</v>
      </c>
      <c r="B1817" t="s">
        <v>67</v>
      </c>
      <c r="C1817" t="s">
        <v>34</v>
      </c>
      <c r="D1817" t="s">
        <v>34</v>
      </c>
      <c r="E1817" t="s">
        <v>20227</v>
      </c>
      <c r="F1817" t="s">
        <v>68</v>
      </c>
      <c r="G1817" t="s">
        <v>20228</v>
      </c>
      <c r="H1817" t="s">
        <v>12721</v>
      </c>
      <c r="I1817" t="s">
        <v>34</v>
      </c>
      <c r="J1817" t="s">
        <v>20229</v>
      </c>
      <c r="K1817" t="s">
        <v>156</v>
      </c>
      <c r="L1817" t="s">
        <v>34</v>
      </c>
      <c r="M1817" t="s">
        <v>20230</v>
      </c>
      <c r="N1817" t="s">
        <v>20231</v>
      </c>
      <c r="O1817" t="s">
        <v>20222</v>
      </c>
      <c r="P1817" t="s">
        <v>19941</v>
      </c>
      <c r="Q1817" t="s">
        <v>41</v>
      </c>
      <c r="R1817" t="s">
        <v>20232</v>
      </c>
      <c r="S1817" t="s">
        <v>20233</v>
      </c>
      <c r="T1817" t="s">
        <v>20232</v>
      </c>
      <c r="U1817" t="s">
        <v>44</v>
      </c>
      <c r="V1817" t="s">
        <v>45</v>
      </c>
      <c r="W1817" t="s">
        <v>76</v>
      </c>
      <c r="X1817" t="s">
        <v>47</v>
      </c>
      <c r="Y1817" t="s">
        <v>20234</v>
      </c>
      <c r="Z1817" t="s">
        <v>178</v>
      </c>
      <c r="AA1817" t="s">
        <v>296</v>
      </c>
      <c r="AB1817" t="s">
        <v>635</v>
      </c>
    </row>
    <row r="1818" spans="1:28">
      <c r="A1818" t="s">
        <v>20235</v>
      </c>
      <c r="B1818" t="s">
        <v>67</v>
      </c>
      <c r="C1818" t="s">
        <v>34</v>
      </c>
      <c r="D1818" t="s">
        <v>34</v>
      </c>
      <c r="E1818" t="s">
        <v>20236</v>
      </c>
      <c r="F1818" t="s">
        <v>68</v>
      </c>
      <c r="G1818" t="s">
        <v>153</v>
      </c>
      <c r="H1818" t="s">
        <v>4920</v>
      </c>
      <c r="I1818" t="s">
        <v>34</v>
      </c>
      <c r="J1818" t="s">
        <v>20237</v>
      </c>
      <c r="K1818" t="s">
        <v>199</v>
      </c>
      <c r="L1818" t="s">
        <v>34</v>
      </c>
      <c r="M1818" t="s">
        <v>20238</v>
      </c>
      <c r="N1818" t="s">
        <v>20239</v>
      </c>
      <c r="O1818" t="s">
        <v>20222</v>
      </c>
      <c r="P1818" t="s">
        <v>19941</v>
      </c>
      <c r="Q1818" t="s">
        <v>41</v>
      </c>
      <c r="R1818" t="s">
        <v>20240</v>
      </c>
      <c r="S1818" t="s">
        <v>20241</v>
      </c>
      <c r="T1818" t="s">
        <v>20240</v>
      </c>
      <c r="U1818" t="s">
        <v>44</v>
      </c>
      <c r="V1818" t="s">
        <v>45</v>
      </c>
      <c r="W1818" t="s">
        <v>281</v>
      </c>
      <c r="X1818" t="s">
        <v>47</v>
      </c>
      <c r="Y1818" t="s">
        <v>20242</v>
      </c>
      <c r="Z1818" t="s">
        <v>34</v>
      </c>
      <c r="AA1818" t="s">
        <v>296</v>
      </c>
      <c r="AB1818" t="s">
        <v>2763</v>
      </c>
    </row>
    <row r="1819" spans="1:28">
      <c r="A1819" t="s">
        <v>20243</v>
      </c>
      <c r="B1819" t="s">
        <v>28</v>
      </c>
      <c r="C1819" t="s">
        <v>20244</v>
      </c>
      <c r="D1819" t="s">
        <v>20245</v>
      </c>
      <c r="E1819" t="s">
        <v>20246</v>
      </c>
      <c r="F1819" t="s">
        <v>31</v>
      </c>
      <c r="G1819" t="s">
        <v>1256</v>
      </c>
      <c r="H1819" t="s">
        <v>2092</v>
      </c>
      <c r="I1819" t="s">
        <v>34</v>
      </c>
      <c r="J1819" t="s">
        <v>20247</v>
      </c>
      <c r="K1819" t="s">
        <v>212</v>
      </c>
      <c r="L1819" t="s">
        <v>34</v>
      </c>
      <c r="M1819" t="s">
        <v>20248</v>
      </c>
      <c r="N1819" t="s">
        <v>20249</v>
      </c>
      <c r="O1819" t="s">
        <v>20222</v>
      </c>
      <c r="P1819" t="s">
        <v>19941</v>
      </c>
      <c r="Q1819" t="s">
        <v>41</v>
      </c>
      <c r="R1819" t="s">
        <v>20250</v>
      </c>
      <c r="S1819" t="s">
        <v>20251</v>
      </c>
      <c r="T1819" t="s">
        <v>20250</v>
      </c>
      <c r="U1819" t="s">
        <v>44</v>
      </c>
      <c r="V1819" t="s">
        <v>45</v>
      </c>
      <c r="W1819" t="s">
        <v>76</v>
      </c>
      <c r="X1819" t="s">
        <v>47</v>
      </c>
      <c r="Y1819" t="s">
        <v>20252</v>
      </c>
      <c r="Z1819" t="s">
        <v>34</v>
      </c>
      <c r="AA1819" t="s">
        <v>49</v>
      </c>
      <c r="AB1819" t="s">
        <v>547</v>
      </c>
    </row>
    <row r="1820" spans="1:28">
      <c r="A1820" t="s">
        <v>20253</v>
      </c>
      <c r="B1820" t="s">
        <v>28</v>
      </c>
      <c r="C1820" t="s">
        <v>20254</v>
      </c>
      <c r="D1820" t="s">
        <v>20255</v>
      </c>
      <c r="E1820" t="s">
        <v>20256</v>
      </c>
      <c r="F1820" t="s">
        <v>97</v>
      </c>
      <c r="G1820" t="s">
        <v>20257</v>
      </c>
      <c r="H1820" t="s">
        <v>20258</v>
      </c>
      <c r="I1820" t="s">
        <v>34</v>
      </c>
      <c r="J1820" t="s">
        <v>20259</v>
      </c>
      <c r="K1820" t="s">
        <v>185</v>
      </c>
      <c r="L1820" t="s">
        <v>34</v>
      </c>
      <c r="M1820" t="s">
        <v>20260</v>
      </c>
      <c r="N1820" t="s">
        <v>20261</v>
      </c>
      <c r="O1820" t="s">
        <v>20222</v>
      </c>
      <c r="P1820" t="s">
        <v>19941</v>
      </c>
      <c r="Q1820" t="s">
        <v>41</v>
      </c>
      <c r="R1820" t="s">
        <v>20262</v>
      </c>
      <c r="S1820" t="s">
        <v>20263</v>
      </c>
      <c r="T1820" t="s">
        <v>20262</v>
      </c>
      <c r="U1820" t="s">
        <v>44</v>
      </c>
      <c r="V1820" t="s">
        <v>45</v>
      </c>
      <c r="W1820" t="s">
        <v>76</v>
      </c>
      <c r="X1820" t="s">
        <v>47</v>
      </c>
      <c r="Y1820" t="s">
        <v>20264</v>
      </c>
      <c r="Z1820" t="s">
        <v>34</v>
      </c>
      <c r="AA1820" t="s">
        <v>49</v>
      </c>
      <c r="AB1820" t="s">
        <v>3902</v>
      </c>
    </row>
    <row r="1821" spans="1:28">
      <c r="A1821" t="s">
        <v>20265</v>
      </c>
      <c r="B1821" t="s">
        <v>28</v>
      </c>
      <c r="C1821" t="s">
        <v>20266</v>
      </c>
      <c r="D1821" t="s">
        <v>20267</v>
      </c>
      <c r="E1821" t="s">
        <v>20268</v>
      </c>
      <c r="F1821" t="s">
        <v>97</v>
      </c>
      <c r="G1821" t="s">
        <v>10579</v>
      </c>
      <c r="H1821" t="s">
        <v>6596</v>
      </c>
      <c r="I1821" t="s">
        <v>34</v>
      </c>
      <c r="J1821" t="s">
        <v>20269</v>
      </c>
      <c r="K1821" t="s">
        <v>1899</v>
      </c>
      <c r="L1821" t="s">
        <v>34</v>
      </c>
      <c r="M1821" t="s">
        <v>20270</v>
      </c>
      <c r="N1821" t="s">
        <v>20271</v>
      </c>
      <c r="O1821" t="s">
        <v>20222</v>
      </c>
      <c r="P1821" t="s">
        <v>19941</v>
      </c>
      <c r="Q1821" t="s">
        <v>41</v>
      </c>
      <c r="R1821" t="s">
        <v>20272</v>
      </c>
      <c r="S1821" t="s">
        <v>20273</v>
      </c>
      <c r="T1821" t="s">
        <v>20272</v>
      </c>
      <c r="U1821" t="s">
        <v>44</v>
      </c>
      <c r="V1821" t="s">
        <v>45</v>
      </c>
      <c r="W1821" t="s">
        <v>46</v>
      </c>
      <c r="X1821" t="s">
        <v>47</v>
      </c>
      <c r="Y1821" t="s">
        <v>20274</v>
      </c>
      <c r="Z1821" t="s">
        <v>34</v>
      </c>
      <c r="AA1821" t="s">
        <v>49</v>
      </c>
      <c r="AB1821" t="s">
        <v>5943</v>
      </c>
    </row>
    <row r="1822" spans="1:28">
      <c r="A1822" t="s">
        <v>20275</v>
      </c>
      <c r="B1822" t="s">
        <v>28</v>
      </c>
      <c r="C1822" t="s">
        <v>20276</v>
      </c>
      <c r="D1822" t="s">
        <v>20277</v>
      </c>
      <c r="E1822" t="s">
        <v>20278</v>
      </c>
      <c r="F1822" t="s">
        <v>31</v>
      </c>
      <c r="G1822" t="s">
        <v>20279</v>
      </c>
      <c r="H1822" t="s">
        <v>20280</v>
      </c>
      <c r="I1822" t="s">
        <v>34</v>
      </c>
      <c r="J1822" t="s">
        <v>20281</v>
      </c>
      <c r="K1822" t="s">
        <v>34</v>
      </c>
      <c r="L1822" t="s">
        <v>34</v>
      </c>
      <c r="M1822" t="s">
        <v>20282</v>
      </c>
      <c r="N1822" t="s">
        <v>20283</v>
      </c>
      <c r="O1822" t="s">
        <v>20222</v>
      </c>
      <c r="P1822" t="s">
        <v>19941</v>
      </c>
      <c r="Q1822" t="s">
        <v>41</v>
      </c>
      <c r="R1822" t="s">
        <v>20284</v>
      </c>
      <c r="S1822" t="s">
        <v>20285</v>
      </c>
      <c r="T1822" t="s">
        <v>20286</v>
      </c>
      <c r="U1822" t="s">
        <v>44</v>
      </c>
      <c r="V1822" t="s">
        <v>45</v>
      </c>
      <c r="W1822" t="s">
        <v>176</v>
      </c>
      <c r="X1822" t="s">
        <v>77</v>
      </c>
      <c r="Y1822" t="s">
        <v>20287</v>
      </c>
      <c r="Z1822" t="s">
        <v>34</v>
      </c>
      <c r="AA1822" t="s">
        <v>49</v>
      </c>
      <c r="AB1822" t="s">
        <v>1674</v>
      </c>
    </row>
    <row r="1823" spans="1:28">
      <c r="A1823" t="s">
        <v>20288</v>
      </c>
      <c r="B1823" t="s">
        <v>67</v>
      </c>
      <c r="C1823" t="s">
        <v>34</v>
      </c>
      <c r="D1823" t="s">
        <v>34</v>
      </c>
      <c r="E1823" t="s">
        <v>20289</v>
      </c>
      <c r="F1823" t="s">
        <v>68</v>
      </c>
      <c r="G1823" t="s">
        <v>20290</v>
      </c>
      <c r="H1823" t="s">
        <v>20291</v>
      </c>
      <c r="I1823" t="s">
        <v>34</v>
      </c>
      <c r="J1823" t="s">
        <v>20292</v>
      </c>
      <c r="K1823" t="s">
        <v>414</v>
      </c>
      <c r="L1823" t="s">
        <v>34</v>
      </c>
      <c r="M1823" t="s">
        <v>20293</v>
      </c>
      <c r="N1823" t="s">
        <v>20294</v>
      </c>
      <c r="O1823" t="s">
        <v>20222</v>
      </c>
      <c r="P1823" t="s">
        <v>19941</v>
      </c>
      <c r="Q1823" t="s">
        <v>41</v>
      </c>
      <c r="R1823" t="s">
        <v>20295</v>
      </c>
      <c r="S1823" t="s">
        <v>20296</v>
      </c>
      <c r="T1823" t="s">
        <v>20297</v>
      </c>
      <c r="U1823" t="s">
        <v>44</v>
      </c>
      <c r="V1823" t="s">
        <v>45</v>
      </c>
      <c r="W1823" t="s">
        <v>252</v>
      </c>
      <c r="X1823" t="s">
        <v>77</v>
      </c>
      <c r="Y1823" t="s">
        <v>20298</v>
      </c>
      <c r="Z1823" t="s">
        <v>34</v>
      </c>
      <c r="AA1823" t="s">
        <v>49</v>
      </c>
      <c r="AB1823" t="s">
        <v>3422</v>
      </c>
    </row>
    <row r="1824" spans="1:28">
      <c r="A1824" t="s">
        <v>20299</v>
      </c>
      <c r="B1824" t="s">
        <v>28</v>
      </c>
      <c r="C1824" t="s">
        <v>20300</v>
      </c>
      <c r="D1824" t="s">
        <v>20301</v>
      </c>
      <c r="E1824" t="s">
        <v>20302</v>
      </c>
      <c r="F1824" t="s">
        <v>97</v>
      </c>
      <c r="G1824" t="s">
        <v>9725</v>
      </c>
      <c r="H1824" t="s">
        <v>2627</v>
      </c>
      <c r="I1824" t="s">
        <v>34</v>
      </c>
      <c r="J1824" t="s">
        <v>20303</v>
      </c>
      <c r="K1824" t="s">
        <v>229</v>
      </c>
      <c r="L1824" t="s">
        <v>34</v>
      </c>
      <c r="M1824" t="s">
        <v>20304</v>
      </c>
      <c r="N1824" t="s">
        <v>20305</v>
      </c>
      <c r="O1824" t="s">
        <v>20222</v>
      </c>
      <c r="P1824" t="s">
        <v>19941</v>
      </c>
      <c r="Q1824" t="s">
        <v>41</v>
      </c>
      <c r="R1824" t="s">
        <v>20306</v>
      </c>
      <c r="S1824" t="s">
        <v>20307</v>
      </c>
      <c r="T1824" t="s">
        <v>20306</v>
      </c>
      <c r="U1824" t="s">
        <v>44</v>
      </c>
      <c r="V1824" t="s">
        <v>45</v>
      </c>
      <c r="W1824" t="s">
        <v>76</v>
      </c>
      <c r="X1824" t="s">
        <v>47</v>
      </c>
      <c r="Y1824" t="s">
        <v>20308</v>
      </c>
      <c r="Z1824" t="s">
        <v>34</v>
      </c>
      <c r="AA1824" t="s">
        <v>49</v>
      </c>
      <c r="AB1824" t="s">
        <v>3396</v>
      </c>
    </row>
    <row r="1825" spans="1:28">
      <c r="A1825" t="s">
        <v>20309</v>
      </c>
      <c r="B1825" t="s">
        <v>28</v>
      </c>
      <c r="C1825" t="s">
        <v>20310</v>
      </c>
      <c r="D1825" t="s">
        <v>20311</v>
      </c>
      <c r="E1825" t="s">
        <v>20312</v>
      </c>
      <c r="F1825" t="s">
        <v>97</v>
      </c>
      <c r="G1825" t="s">
        <v>20313</v>
      </c>
      <c r="H1825" t="s">
        <v>14949</v>
      </c>
      <c r="I1825" t="s">
        <v>34</v>
      </c>
      <c r="J1825" t="s">
        <v>20314</v>
      </c>
      <c r="K1825" t="s">
        <v>244</v>
      </c>
      <c r="L1825" t="s">
        <v>34</v>
      </c>
      <c r="M1825" t="s">
        <v>20315</v>
      </c>
      <c r="N1825" t="s">
        <v>20316</v>
      </c>
      <c r="O1825" t="s">
        <v>20317</v>
      </c>
      <c r="P1825" t="s">
        <v>17062</v>
      </c>
      <c r="Q1825" t="s">
        <v>41</v>
      </c>
      <c r="R1825" t="s">
        <v>20318</v>
      </c>
      <c r="S1825" t="s">
        <v>20319</v>
      </c>
      <c r="T1825" t="s">
        <v>20318</v>
      </c>
      <c r="U1825" t="s">
        <v>44</v>
      </c>
      <c r="V1825" t="s">
        <v>45</v>
      </c>
      <c r="W1825" t="s">
        <v>76</v>
      </c>
      <c r="X1825" t="s">
        <v>47</v>
      </c>
      <c r="Y1825" t="s">
        <v>20320</v>
      </c>
      <c r="Z1825" t="s">
        <v>34</v>
      </c>
      <c r="AA1825" t="s">
        <v>49</v>
      </c>
      <c r="AB1825" t="s">
        <v>405</v>
      </c>
    </row>
    <row r="1826" spans="1:28">
      <c r="A1826" t="s">
        <v>20321</v>
      </c>
      <c r="B1826" t="s">
        <v>67</v>
      </c>
      <c r="C1826" t="s">
        <v>34</v>
      </c>
      <c r="D1826" t="s">
        <v>34</v>
      </c>
      <c r="E1826" t="s">
        <v>20322</v>
      </c>
      <c r="F1826" t="s">
        <v>68</v>
      </c>
      <c r="G1826" t="s">
        <v>8527</v>
      </c>
      <c r="H1826" t="s">
        <v>1291</v>
      </c>
      <c r="I1826" t="s">
        <v>34</v>
      </c>
      <c r="J1826" t="s">
        <v>20323</v>
      </c>
      <c r="K1826" t="s">
        <v>414</v>
      </c>
      <c r="L1826" t="s">
        <v>34</v>
      </c>
      <c r="M1826" t="s">
        <v>20324</v>
      </c>
      <c r="N1826" t="s">
        <v>20325</v>
      </c>
      <c r="O1826" t="s">
        <v>20317</v>
      </c>
      <c r="P1826" t="s">
        <v>17062</v>
      </c>
      <c r="Q1826" t="s">
        <v>41</v>
      </c>
      <c r="R1826" t="s">
        <v>20326</v>
      </c>
      <c r="S1826" t="s">
        <v>20327</v>
      </c>
      <c r="T1826" t="s">
        <v>20326</v>
      </c>
      <c r="U1826" t="s">
        <v>44</v>
      </c>
      <c r="V1826" t="s">
        <v>45</v>
      </c>
      <c r="W1826" t="s">
        <v>76</v>
      </c>
      <c r="X1826" t="s">
        <v>47</v>
      </c>
      <c r="Y1826" t="s">
        <v>20328</v>
      </c>
      <c r="Z1826" t="s">
        <v>178</v>
      </c>
      <c r="AA1826" t="s">
        <v>49</v>
      </c>
      <c r="AB1826" t="s">
        <v>11648</v>
      </c>
    </row>
    <row r="1827" spans="1:28">
      <c r="A1827" t="s">
        <v>20329</v>
      </c>
      <c r="B1827" t="s">
        <v>28</v>
      </c>
      <c r="C1827" t="s">
        <v>20330</v>
      </c>
      <c r="D1827" t="s">
        <v>20331</v>
      </c>
      <c r="E1827" t="s">
        <v>20332</v>
      </c>
      <c r="F1827" t="s">
        <v>31</v>
      </c>
      <c r="G1827" t="s">
        <v>20333</v>
      </c>
      <c r="H1827" t="s">
        <v>2615</v>
      </c>
      <c r="I1827" t="s">
        <v>34</v>
      </c>
      <c r="J1827" t="s">
        <v>20334</v>
      </c>
      <c r="K1827" t="s">
        <v>261</v>
      </c>
      <c r="L1827" t="s">
        <v>34</v>
      </c>
      <c r="M1827" t="s">
        <v>20335</v>
      </c>
      <c r="N1827" t="s">
        <v>20336</v>
      </c>
      <c r="O1827" t="s">
        <v>20317</v>
      </c>
      <c r="P1827" t="s">
        <v>17062</v>
      </c>
      <c r="Q1827" t="s">
        <v>41</v>
      </c>
      <c r="R1827" t="s">
        <v>20337</v>
      </c>
      <c r="S1827" t="s">
        <v>20338</v>
      </c>
      <c r="T1827" t="s">
        <v>20337</v>
      </c>
      <c r="U1827" t="s">
        <v>44</v>
      </c>
      <c r="V1827" t="s">
        <v>217</v>
      </c>
      <c r="W1827" t="s">
        <v>392</v>
      </c>
      <c r="X1827" t="s">
        <v>47</v>
      </c>
      <c r="Y1827" t="s">
        <v>20339</v>
      </c>
      <c r="Z1827" t="s">
        <v>34</v>
      </c>
      <c r="AA1827" t="s">
        <v>49</v>
      </c>
      <c r="AB1827" t="s">
        <v>5481</v>
      </c>
    </row>
    <row r="1828" spans="1:28">
      <c r="A1828" t="s">
        <v>20340</v>
      </c>
      <c r="B1828" t="s">
        <v>67</v>
      </c>
      <c r="C1828" t="s">
        <v>34</v>
      </c>
      <c r="D1828" t="s">
        <v>34</v>
      </c>
      <c r="E1828" t="s">
        <v>20341</v>
      </c>
      <c r="F1828" t="s">
        <v>68</v>
      </c>
      <c r="G1828" t="s">
        <v>18878</v>
      </c>
      <c r="H1828" t="s">
        <v>20342</v>
      </c>
      <c r="I1828" t="s">
        <v>34</v>
      </c>
      <c r="J1828" t="s">
        <v>20343</v>
      </c>
      <c r="K1828" t="s">
        <v>414</v>
      </c>
      <c r="L1828" t="s">
        <v>34</v>
      </c>
      <c r="M1828" t="s">
        <v>20344</v>
      </c>
      <c r="N1828" t="s">
        <v>20345</v>
      </c>
      <c r="O1828" t="s">
        <v>20317</v>
      </c>
      <c r="P1828" t="s">
        <v>17062</v>
      </c>
      <c r="Q1828" t="s">
        <v>41</v>
      </c>
      <c r="R1828" t="s">
        <v>20346</v>
      </c>
      <c r="S1828" t="s">
        <v>20347</v>
      </c>
      <c r="T1828" t="s">
        <v>20346</v>
      </c>
      <c r="U1828" t="s">
        <v>44</v>
      </c>
      <c r="V1828" t="s">
        <v>45</v>
      </c>
      <c r="W1828" t="s">
        <v>76</v>
      </c>
      <c r="X1828" t="s">
        <v>47</v>
      </c>
      <c r="Y1828" t="s">
        <v>20348</v>
      </c>
      <c r="Z1828" t="s">
        <v>178</v>
      </c>
      <c r="AA1828" t="s">
        <v>49</v>
      </c>
      <c r="AB1828" t="s">
        <v>12439</v>
      </c>
    </row>
    <row r="1829" spans="1:28">
      <c r="A1829" t="s">
        <v>20349</v>
      </c>
      <c r="B1829" t="s">
        <v>28</v>
      </c>
      <c r="C1829" t="s">
        <v>20350</v>
      </c>
      <c r="D1829" t="s">
        <v>20351</v>
      </c>
      <c r="E1829" t="s">
        <v>20352</v>
      </c>
      <c r="F1829" t="s">
        <v>97</v>
      </c>
      <c r="G1829" t="s">
        <v>20353</v>
      </c>
      <c r="H1829" t="s">
        <v>20354</v>
      </c>
      <c r="I1829" t="s">
        <v>34</v>
      </c>
      <c r="J1829" t="s">
        <v>19024</v>
      </c>
      <c r="K1829" t="s">
        <v>199</v>
      </c>
      <c r="L1829" t="s">
        <v>34</v>
      </c>
      <c r="M1829" t="s">
        <v>20355</v>
      </c>
      <c r="N1829" t="s">
        <v>20356</v>
      </c>
      <c r="O1829" t="s">
        <v>20317</v>
      </c>
      <c r="P1829" t="s">
        <v>17062</v>
      </c>
      <c r="Q1829" t="s">
        <v>41</v>
      </c>
      <c r="R1829" t="s">
        <v>20357</v>
      </c>
      <c r="S1829" t="s">
        <v>20358</v>
      </c>
      <c r="T1829" t="s">
        <v>20357</v>
      </c>
      <c r="U1829" t="s">
        <v>44</v>
      </c>
      <c r="V1829" t="s">
        <v>45</v>
      </c>
      <c r="W1829" t="s">
        <v>76</v>
      </c>
      <c r="X1829" t="s">
        <v>47</v>
      </c>
      <c r="Y1829" t="s">
        <v>20359</v>
      </c>
      <c r="Z1829" t="s">
        <v>34</v>
      </c>
      <c r="AA1829" t="s">
        <v>49</v>
      </c>
      <c r="AB1829" t="s">
        <v>968</v>
      </c>
    </row>
    <row r="1830" spans="1:28">
      <c r="A1830" t="s">
        <v>20360</v>
      </c>
      <c r="B1830" t="s">
        <v>67</v>
      </c>
      <c r="C1830" t="s">
        <v>34</v>
      </c>
      <c r="D1830" t="s">
        <v>34</v>
      </c>
      <c r="E1830" t="s">
        <v>20361</v>
      </c>
      <c r="F1830" t="s">
        <v>68</v>
      </c>
      <c r="G1830" t="s">
        <v>6281</v>
      </c>
      <c r="H1830" t="s">
        <v>20362</v>
      </c>
      <c r="I1830" t="s">
        <v>34</v>
      </c>
      <c r="J1830" t="s">
        <v>20363</v>
      </c>
      <c r="K1830" t="s">
        <v>276</v>
      </c>
      <c r="L1830" t="s">
        <v>34</v>
      </c>
      <c r="M1830" t="s">
        <v>20364</v>
      </c>
      <c r="N1830" t="s">
        <v>20365</v>
      </c>
      <c r="O1830" t="s">
        <v>20317</v>
      </c>
      <c r="P1830" t="s">
        <v>17062</v>
      </c>
      <c r="Q1830" t="s">
        <v>41</v>
      </c>
      <c r="R1830" t="s">
        <v>20366</v>
      </c>
      <c r="S1830" t="s">
        <v>20367</v>
      </c>
      <c r="T1830" t="s">
        <v>20366</v>
      </c>
      <c r="U1830" t="s">
        <v>44</v>
      </c>
      <c r="V1830" t="s">
        <v>45</v>
      </c>
      <c r="W1830" t="s">
        <v>252</v>
      </c>
      <c r="X1830" t="s">
        <v>47</v>
      </c>
      <c r="Y1830" t="s">
        <v>20368</v>
      </c>
      <c r="Z1830" t="s">
        <v>34</v>
      </c>
      <c r="AA1830" t="s">
        <v>164</v>
      </c>
      <c r="AB1830" t="s">
        <v>9162</v>
      </c>
    </row>
    <row r="1831" spans="1:28">
      <c r="A1831" t="s">
        <v>20369</v>
      </c>
      <c r="B1831" t="s">
        <v>28</v>
      </c>
      <c r="C1831" t="s">
        <v>20370</v>
      </c>
      <c r="D1831" t="s">
        <v>20371</v>
      </c>
      <c r="E1831" t="s">
        <v>20372</v>
      </c>
      <c r="F1831" t="s">
        <v>97</v>
      </c>
      <c r="G1831" t="s">
        <v>6337</v>
      </c>
      <c r="H1831" t="s">
        <v>20373</v>
      </c>
      <c r="I1831" t="s">
        <v>34</v>
      </c>
      <c r="J1831" t="s">
        <v>20374</v>
      </c>
      <c r="K1831" t="s">
        <v>85</v>
      </c>
      <c r="L1831" t="s">
        <v>34</v>
      </c>
      <c r="M1831" t="s">
        <v>20375</v>
      </c>
      <c r="N1831" t="s">
        <v>20376</v>
      </c>
      <c r="O1831" t="s">
        <v>20317</v>
      </c>
      <c r="P1831" t="s">
        <v>17062</v>
      </c>
      <c r="Q1831" t="s">
        <v>41</v>
      </c>
      <c r="R1831" t="s">
        <v>20377</v>
      </c>
      <c r="S1831" t="s">
        <v>20378</v>
      </c>
      <c r="T1831" t="s">
        <v>20377</v>
      </c>
      <c r="U1831" t="s">
        <v>44</v>
      </c>
      <c r="V1831" t="s">
        <v>45</v>
      </c>
      <c r="W1831" t="s">
        <v>76</v>
      </c>
      <c r="X1831" t="s">
        <v>47</v>
      </c>
      <c r="Y1831" t="s">
        <v>20379</v>
      </c>
      <c r="Z1831" t="s">
        <v>34</v>
      </c>
      <c r="AA1831" t="s">
        <v>49</v>
      </c>
      <c r="AB1831" t="s">
        <v>3384</v>
      </c>
    </row>
    <row r="1832" spans="1:28">
      <c r="A1832" t="s">
        <v>20380</v>
      </c>
      <c r="B1832" t="s">
        <v>67</v>
      </c>
      <c r="C1832" t="s">
        <v>34</v>
      </c>
      <c r="D1832" t="s">
        <v>34</v>
      </c>
      <c r="E1832" t="s">
        <v>20381</v>
      </c>
      <c r="F1832" t="s">
        <v>68</v>
      </c>
      <c r="G1832" t="s">
        <v>20382</v>
      </c>
      <c r="H1832" t="s">
        <v>779</v>
      </c>
      <c r="I1832" t="s">
        <v>34</v>
      </c>
      <c r="J1832" t="s">
        <v>3655</v>
      </c>
      <c r="K1832" t="s">
        <v>58</v>
      </c>
      <c r="L1832" t="s">
        <v>34</v>
      </c>
      <c r="M1832" t="s">
        <v>20383</v>
      </c>
      <c r="N1832" t="s">
        <v>20384</v>
      </c>
      <c r="O1832" t="s">
        <v>20317</v>
      </c>
      <c r="P1832" t="s">
        <v>17062</v>
      </c>
      <c r="Q1832" t="s">
        <v>41</v>
      </c>
      <c r="R1832" t="s">
        <v>20385</v>
      </c>
      <c r="S1832" t="s">
        <v>20386</v>
      </c>
      <c r="T1832" t="s">
        <v>20385</v>
      </c>
      <c r="U1832" t="s">
        <v>44</v>
      </c>
      <c r="V1832" t="s">
        <v>217</v>
      </c>
      <c r="W1832" t="s">
        <v>281</v>
      </c>
      <c r="X1832" t="s">
        <v>47</v>
      </c>
      <c r="Y1832" t="s">
        <v>20387</v>
      </c>
      <c r="Z1832" t="s">
        <v>178</v>
      </c>
      <c r="AA1832" t="s">
        <v>164</v>
      </c>
      <c r="AB1832" t="s">
        <v>9569</v>
      </c>
    </row>
    <row r="1833" spans="1:28">
      <c r="A1833" t="s">
        <v>20388</v>
      </c>
      <c r="B1833" t="s">
        <v>28</v>
      </c>
      <c r="C1833" t="s">
        <v>20389</v>
      </c>
      <c r="D1833" t="s">
        <v>20390</v>
      </c>
      <c r="E1833" t="s">
        <v>20391</v>
      </c>
      <c r="F1833" t="s">
        <v>97</v>
      </c>
      <c r="G1833" t="s">
        <v>20392</v>
      </c>
      <c r="H1833" t="s">
        <v>33</v>
      </c>
      <c r="I1833" t="s">
        <v>34</v>
      </c>
      <c r="J1833" t="s">
        <v>20393</v>
      </c>
      <c r="K1833" t="s">
        <v>58</v>
      </c>
      <c r="L1833" t="s">
        <v>34</v>
      </c>
      <c r="M1833" t="s">
        <v>20394</v>
      </c>
      <c r="N1833" t="s">
        <v>20395</v>
      </c>
      <c r="O1833" t="s">
        <v>20317</v>
      </c>
      <c r="P1833" t="s">
        <v>17062</v>
      </c>
      <c r="Q1833" t="s">
        <v>41</v>
      </c>
      <c r="R1833" t="s">
        <v>20396</v>
      </c>
      <c r="S1833" t="s">
        <v>20397</v>
      </c>
      <c r="T1833" t="s">
        <v>20396</v>
      </c>
      <c r="U1833" t="s">
        <v>44</v>
      </c>
      <c r="V1833" t="s">
        <v>45</v>
      </c>
      <c r="W1833" t="s">
        <v>76</v>
      </c>
      <c r="X1833" t="s">
        <v>47</v>
      </c>
      <c r="Y1833" t="s">
        <v>20398</v>
      </c>
      <c r="Z1833" t="s">
        <v>34</v>
      </c>
      <c r="AA1833" t="s">
        <v>49</v>
      </c>
      <c r="AB1833" t="s">
        <v>5174</v>
      </c>
    </row>
    <row r="1834" spans="1:28">
      <c r="A1834" t="s">
        <v>20399</v>
      </c>
      <c r="B1834" t="s">
        <v>67</v>
      </c>
      <c r="C1834" t="s">
        <v>34</v>
      </c>
      <c r="D1834" t="s">
        <v>34</v>
      </c>
      <c r="E1834" t="s">
        <v>20400</v>
      </c>
      <c r="F1834" t="s">
        <v>68</v>
      </c>
      <c r="G1834" t="s">
        <v>20401</v>
      </c>
      <c r="H1834" t="s">
        <v>20402</v>
      </c>
      <c r="I1834" t="s">
        <v>34</v>
      </c>
      <c r="J1834" t="s">
        <v>20403</v>
      </c>
      <c r="K1834" t="s">
        <v>34</v>
      </c>
      <c r="L1834" t="s">
        <v>34</v>
      </c>
      <c r="M1834" t="s">
        <v>20404</v>
      </c>
      <c r="N1834" t="s">
        <v>20405</v>
      </c>
      <c r="O1834" t="s">
        <v>20317</v>
      </c>
      <c r="P1834" t="s">
        <v>17062</v>
      </c>
      <c r="Q1834" t="s">
        <v>41</v>
      </c>
      <c r="R1834" t="s">
        <v>20406</v>
      </c>
      <c r="S1834" t="s">
        <v>20407</v>
      </c>
      <c r="T1834" t="s">
        <v>20408</v>
      </c>
      <c r="U1834" t="s">
        <v>44</v>
      </c>
      <c r="V1834" t="s">
        <v>45</v>
      </c>
      <c r="W1834" t="s">
        <v>76</v>
      </c>
      <c r="X1834" t="s">
        <v>77</v>
      </c>
      <c r="Y1834" t="s">
        <v>20409</v>
      </c>
      <c r="Z1834" t="s">
        <v>178</v>
      </c>
      <c r="AA1834" t="s">
        <v>49</v>
      </c>
      <c r="AB1834" t="s">
        <v>394</v>
      </c>
    </row>
    <row r="1835" spans="1:28">
      <c r="A1835" t="s">
        <v>20410</v>
      </c>
      <c r="B1835" t="s">
        <v>28</v>
      </c>
      <c r="C1835" t="s">
        <v>20411</v>
      </c>
      <c r="D1835" t="s">
        <v>20412</v>
      </c>
      <c r="E1835" t="s">
        <v>20413</v>
      </c>
      <c r="F1835" t="s">
        <v>97</v>
      </c>
      <c r="G1835" t="s">
        <v>8548</v>
      </c>
      <c r="H1835" t="s">
        <v>1618</v>
      </c>
      <c r="I1835" t="s">
        <v>34</v>
      </c>
      <c r="J1835" t="s">
        <v>20414</v>
      </c>
      <c r="K1835" t="s">
        <v>156</v>
      </c>
      <c r="L1835" t="s">
        <v>34</v>
      </c>
      <c r="M1835" t="s">
        <v>20415</v>
      </c>
      <c r="N1835" t="s">
        <v>20416</v>
      </c>
      <c r="O1835" t="s">
        <v>20417</v>
      </c>
      <c r="P1835" t="s">
        <v>17107</v>
      </c>
      <c r="Q1835" t="s">
        <v>41</v>
      </c>
      <c r="R1835" t="s">
        <v>20418</v>
      </c>
      <c r="S1835" t="s">
        <v>20419</v>
      </c>
      <c r="T1835" t="s">
        <v>20418</v>
      </c>
      <c r="U1835" t="s">
        <v>44</v>
      </c>
      <c r="V1835" t="s">
        <v>45</v>
      </c>
      <c r="W1835" t="s">
        <v>281</v>
      </c>
      <c r="X1835" t="s">
        <v>47</v>
      </c>
      <c r="Y1835" t="s">
        <v>20420</v>
      </c>
      <c r="Z1835" t="s">
        <v>34</v>
      </c>
      <c r="AA1835" t="s">
        <v>49</v>
      </c>
      <c r="AB1835" t="s">
        <v>10517</v>
      </c>
    </row>
    <row r="1836" spans="1:28">
      <c r="A1836" t="s">
        <v>20421</v>
      </c>
      <c r="B1836" t="s">
        <v>28</v>
      </c>
      <c r="C1836" t="s">
        <v>20422</v>
      </c>
      <c r="D1836" t="s">
        <v>20423</v>
      </c>
      <c r="E1836" t="s">
        <v>20424</v>
      </c>
      <c r="F1836" t="s">
        <v>97</v>
      </c>
      <c r="G1836" t="s">
        <v>10717</v>
      </c>
      <c r="H1836" t="s">
        <v>20425</v>
      </c>
      <c r="I1836" t="s">
        <v>34</v>
      </c>
      <c r="J1836" t="s">
        <v>13822</v>
      </c>
      <c r="K1836" t="s">
        <v>1305</v>
      </c>
      <c r="L1836" t="s">
        <v>34</v>
      </c>
      <c r="M1836" t="s">
        <v>20426</v>
      </c>
      <c r="N1836" t="s">
        <v>20427</v>
      </c>
      <c r="O1836" t="s">
        <v>20417</v>
      </c>
      <c r="P1836" t="s">
        <v>17107</v>
      </c>
      <c r="Q1836" t="s">
        <v>41</v>
      </c>
      <c r="R1836" t="s">
        <v>20428</v>
      </c>
      <c r="S1836" t="s">
        <v>20429</v>
      </c>
      <c r="T1836" t="s">
        <v>20428</v>
      </c>
      <c r="U1836" t="s">
        <v>44</v>
      </c>
      <c r="V1836" t="s">
        <v>45</v>
      </c>
      <c r="W1836" t="s">
        <v>281</v>
      </c>
      <c r="X1836" t="s">
        <v>47</v>
      </c>
      <c r="Y1836" t="s">
        <v>20430</v>
      </c>
      <c r="Z1836" t="s">
        <v>34</v>
      </c>
      <c r="AA1836" t="s">
        <v>49</v>
      </c>
      <c r="AB1836" t="s">
        <v>968</v>
      </c>
    </row>
    <row r="1837" spans="1:28">
      <c r="A1837" t="s">
        <v>20431</v>
      </c>
      <c r="B1837" t="s">
        <v>67</v>
      </c>
      <c r="C1837" t="s">
        <v>34</v>
      </c>
      <c r="D1837" t="s">
        <v>34</v>
      </c>
      <c r="E1837" t="s">
        <v>20432</v>
      </c>
      <c r="F1837" t="s">
        <v>68</v>
      </c>
      <c r="G1837" t="s">
        <v>20433</v>
      </c>
      <c r="H1837" t="s">
        <v>348</v>
      </c>
      <c r="I1837" t="s">
        <v>34</v>
      </c>
      <c r="J1837" t="s">
        <v>20434</v>
      </c>
      <c r="K1837" t="s">
        <v>112</v>
      </c>
      <c r="L1837" t="s">
        <v>34</v>
      </c>
      <c r="M1837" t="s">
        <v>20435</v>
      </c>
      <c r="N1837" t="s">
        <v>20436</v>
      </c>
      <c r="O1837" t="s">
        <v>20417</v>
      </c>
      <c r="P1837" t="s">
        <v>17107</v>
      </c>
      <c r="Q1837" t="s">
        <v>41</v>
      </c>
      <c r="R1837" t="s">
        <v>20437</v>
      </c>
      <c r="S1837" t="s">
        <v>20438</v>
      </c>
      <c r="T1837" t="s">
        <v>20437</v>
      </c>
      <c r="U1837" t="s">
        <v>44</v>
      </c>
      <c r="V1837" t="s">
        <v>217</v>
      </c>
      <c r="W1837" t="s">
        <v>76</v>
      </c>
      <c r="X1837" t="s">
        <v>47</v>
      </c>
      <c r="Y1837" t="s">
        <v>20439</v>
      </c>
      <c r="Z1837" t="s">
        <v>178</v>
      </c>
      <c r="AA1837" t="s">
        <v>164</v>
      </c>
      <c r="AB1837" t="s">
        <v>20440</v>
      </c>
    </row>
    <row r="1838" spans="1:28">
      <c r="A1838" t="s">
        <v>20441</v>
      </c>
      <c r="B1838" t="s">
        <v>28</v>
      </c>
      <c r="C1838" t="s">
        <v>20442</v>
      </c>
      <c r="D1838" t="s">
        <v>20443</v>
      </c>
      <c r="E1838" t="s">
        <v>20444</v>
      </c>
      <c r="F1838" t="s">
        <v>97</v>
      </c>
      <c r="G1838" t="s">
        <v>20445</v>
      </c>
      <c r="H1838" t="s">
        <v>20446</v>
      </c>
      <c r="I1838" t="s">
        <v>34</v>
      </c>
      <c r="J1838" t="s">
        <v>20447</v>
      </c>
      <c r="K1838" t="s">
        <v>1899</v>
      </c>
      <c r="L1838" t="s">
        <v>34</v>
      </c>
      <c r="M1838" t="s">
        <v>20448</v>
      </c>
      <c r="N1838" t="s">
        <v>20449</v>
      </c>
      <c r="O1838" t="s">
        <v>20417</v>
      </c>
      <c r="P1838" t="s">
        <v>17107</v>
      </c>
      <c r="Q1838" t="s">
        <v>41</v>
      </c>
      <c r="R1838" t="s">
        <v>20450</v>
      </c>
      <c r="S1838" t="s">
        <v>20451</v>
      </c>
      <c r="T1838" t="s">
        <v>20450</v>
      </c>
      <c r="U1838" t="s">
        <v>44</v>
      </c>
      <c r="V1838" t="s">
        <v>45</v>
      </c>
      <c r="W1838" t="s">
        <v>76</v>
      </c>
      <c r="X1838" t="s">
        <v>47</v>
      </c>
      <c r="Y1838" t="s">
        <v>20452</v>
      </c>
      <c r="Z1838" t="s">
        <v>34</v>
      </c>
      <c r="AA1838" t="s">
        <v>49</v>
      </c>
      <c r="AB1838" t="s">
        <v>850</v>
      </c>
    </row>
    <row r="1839" spans="1:28">
      <c r="A1839" t="s">
        <v>20453</v>
      </c>
      <c r="B1839" t="s">
        <v>28</v>
      </c>
      <c r="C1839" t="s">
        <v>20454</v>
      </c>
      <c r="D1839" t="s">
        <v>20455</v>
      </c>
      <c r="E1839" t="s">
        <v>20456</v>
      </c>
      <c r="F1839" t="s">
        <v>97</v>
      </c>
      <c r="G1839" t="s">
        <v>20457</v>
      </c>
      <c r="H1839" t="s">
        <v>20458</v>
      </c>
      <c r="I1839" t="s">
        <v>34</v>
      </c>
      <c r="J1839" t="s">
        <v>20459</v>
      </c>
      <c r="K1839" t="s">
        <v>58</v>
      </c>
      <c r="L1839" t="s">
        <v>34</v>
      </c>
      <c r="M1839" t="s">
        <v>20460</v>
      </c>
      <c r="N1839" t="s">
        <v>20461</v>
      </c>
      <c r="O1839" t="s">
        <v>20417</v>
      </c>
      <c r="P1839" t="s">
        <v>17107</v>
      </c>
      <c r="Q1839" t="s">
        <v>41</v>
      </c>
      <c r="R1839" t="s">
        <v>20462</v>
      </c>
      <c r="S1839" t="s">
        <v>20463</v>
      </c>
      <c r="T1839" t="s">
        <v>20464</v>
      </c>
      <c r="U1839" t="s">
        <v>44</v>
      </c>
      <c r="V1839" t="s">
        <v>45</v>
      </c>
      <c r="W1839" t="s">
        <v>76</v>
      </c>
      <c r="X1839" t="s">
        <v>77</v>
      </c>
      <c r="Y1839" t="s">
        <v>20465</v>
      </c>
      <c r="Z1839" t="s">
        <v>34</v>
      </c>
      <c r="AA1839" t="s">
        <v>49</v>
      </c>
      <c r="AB1839" t="s">
        <v>3614</v>
      </c>
    </row>
    <row r="1840" spans="1:28">
      <c r="A1840" t="s">
        <v>20466</v>
      </c>
      <c r="B1840" t="s">
        <v>28</v>
      </c>
      <c r="C1840" t="s">
        <v>20467</v>
      </c>
      <c r="D1840" t="s">
        <v>20468</v>
      </c>
      <c r="E1840" t="s">
        <v>20469</v>
      </c>
      <c r="F1840" t="s">
        <v>31</v>
      </c>
      <c r="G1840" t="s">
        <v>20470</v>
      </c>
      <c r="H1840" t="s">
        <v>20471</v>
      </c>
      <c r="I1840" t="s">
        <v>34</v>
      </c>
      <c r="J1840" t="s">
        <v>20472</v>
      </c>
      <c r="K1840" t="s">
        <v>58</v>
      </c>
      <c r="L1840" t="s">
        <v>34</v>
      </c>
      <c r="M1840" t="s">
        <v>20473</v>
      </c>
      <c r="N1840" t="s">
        <v>20474</v>
      </c>
      <c r="O1840" t="s">
        <v>20417</v>
      </c>
      <c r="P1840" t="s">
        <v>17107</v>
      </c>
      <c r="Q1840" t="s">
        <v>41</v>
      </c>
      <c r="R1840" t="s">
        <v>20475</v>
      </c>
      <c r="S1840" t="s">
        <v>20476</v>
      </c>
      <c r="T1840" t="s">
        <v>20475</v>
      </c>
      <c r="U1840" t="s">
        <v>44</v>
      </c>
      <c r="V1840" t="s">
        <v>45</v>
      </c>
      <c r="W1840" t="s">
        <v>76</v>
      </c>
      <c r="X1840" t="s">
        <v>47</v>
      </c>
      <c r="Y1840" t="s">
        <v>20477</v>
      </c>
      <c r="Z1840" t="s">
        <v>34</v>
      </c>
      <c r="AA1840" t="s">
        <v>164</v>
      </c>
      <c r="AB1840" t="s">
        <v>1482</v>
      </c>
    </row>
    <row r="1841" spans="1:28">
      <c r="A1841" t="s">
        <v>20478</v>
      </c>
      <c r="B1841" t="s">
        <v>256</v>
      </c>
      <c r="C1841" t="s">
        <v>34</v>
      </c>
      <c r="D1841" t="s">
        <v>34</v>
      </c>
      <c r="E1841" t="s">
        <v>20479</v>
      </c>
      <c r="F1841" t="s">
        <v>68</v>
      </c>
      <c r="G1841" t="s">
        <v>20480</v>
      </c>
      <c r="H1841" t="s">
        <v>20481</v>
      </c>
      <c r="I1841" t="s">
        <v>20482</v>
      </c>
      <c r="J1841" t="s">
        <v>20483</v>
      </c>
      <c r="K1841" t="s">
        <v>112</v>
      </c>
      <c r="L1841" t="s">
        <v>34</v>
      </c>
      <c r="M1841" t="s">
        <v>20484</v>
      </c>
      <c r="N1841" t="s">
        <v>20485</v>
      </c>
      <c r="O1841" t="s">
        <v>20417</v>
      </c>
      <c r="P1841" t="s">
        <v>20317</v>
      </c>
      <c r="Q1841" t="s">
        <v>17456</v>
      </c>
      <c r="R1841" t="s">
        <v>20486</v>
      </c>
      <c r="S1841" t="s">
        <v>20487</v>
      </c>
      <c r="T1841" t="s">
        <v>20486</v>
      </c>
      <c r="U1841" t="s">
        <v>235</v>
      </c>
      <c r="V1841" t="s">
        <v>45</v>
      </c>
      <c r="W1841" t="s">
        <v>281</v>
      </c>
      <c r="X1841" t="s">
        <v>47</v>
      </c>
      <c r="Y1841" t="s">
        <v>20488</v>
      </c>
      <c r="Z1841" t="s">
        <v>34</v>
      </c>
      <c r="AA1841" t="s">
        <v>367</v>
      </c>
      <c r="AB1841" t="s">
        <v>20489</v>
      </c>
    </row>
    <row r="1842" spans="1:28">
      <c r="A1842" t="s">
        <v>20490</v>
      </c>
      <c r="B1842" t="s">
        <v>67</v>
      </c>
      <c r="C1842" t="s">
        <v>34</v>
      </c>
      <c r="D1842" t="s">
        <v>34</v>
      </c>
      <c r="E1842" t="s">
        <v>20491</v>
      </c>
      <c r="F1842" t="s">
        <v>68</v>
      </c>
      <c r="G1842" t="s">
        <v>20492</v>
      </c>
      <c r="H1842" t="s">
        <v>20493</v>
      </c>
      <c r="I1842" t="s">
        <v>34</v>
      </c>
      <c r="J1842" t="s">
        <v>20494</v>
      </c>
      <c r="K1842" t="s">
        <v>361</v>
      </c>
      <c r="L1842" t="s">
        <v>34</v>
      </c>
      <c r="M1842" t="s">
        <v>20495</v>
      </c>
      <c r="N1842" t="s">
        <v>20496</v>
      </c>
      <c r="O1842" t="s">
        <v>20417</v>
      </c>
      <c r="P1842" t="s">
        <v>17107</v>
      </c>
      <c r="Q1842" t="s">
        <v>41</v>
      </c>
      <c r="R1842" t="s">
        <v>20497</v>
      </c>
      <c r="S1842" t="s">
        <v>20498</v>
      </c>
      <c r="T1842" t="s">
        <v>20499</v>
      </c>
      <c r="U1842" t="s">
        <v>44</v>
      </c>
      <c r="V1842" t="s">
        <v>45</v>
      </c>
      <c r="W1842" t="s">
        <v>76</v>
      </c>
      <c r="X1842" t="s">
        <v>77</v>
      </c>
      <c r="Y1842" t="s">
        <v>20500</v>
      </c>
      <c r="Z1842" t="s">
        <v>178</v>
      </c>
      <c r="AA1842" t="s">
        <v>49</v>
      </c>
      <c r="AB1842" t="s">
        <v>2400</v>
      </c>
    </row>
    <row r="1843" spans="1:28">
      <c r="A1843" t="s">
        <v>20501</v>
      </c>
      <c r="B1843" t="s">
        <v>67</v>
      </c>
      <c r="C1843" t="s">
        <v>34</v>
      </c>
      <c r="D1843" t="s">
        <v>34</v>
      </c>
      <c r="E1843" t="s">
        <v>20502</v>
      </c>
      <c r="F1843" t="s">
        <v>68</v>
      </c>
      <c r="G1843" t="s">
        <v>20503</v>
      </c>
      <c r="H1843" t="s">
        <v>20504</v>
      </c>
      <c r="I1843" t="s">
        <v>34</v>
      </c>
      <c r="J1843" t="s">
        <v>20505</v>
      </c>
      <c r="K1843" t="s">
        <v>112</v>
      </c>
      <c r="L1843" t="s">
        <v>34</v>
      </c>
      <c r="M1843" t="s">
        <v>20506</v>
      </c>
      <c r="N1843" t="s">
        <v>20507</v>
      </c>
      <c r="O1843" t="s">
        <v>20417</v>
      </c>
      <c r="P1843" t="s">
        <v>17107</v>
      </c>
      <c r="Q1843" t="s">
        <v>41</v>
      </c>
      <c r="R1843" t="s">
        <v>20508</v>
      </c>
      <c r="S1843" t="s">
        <v>20509</v>
      </c>
      <c r="T1843" t="s">
        <v>20508</v>
      </c>
      <c r="U1843" t="s">
        <v>44</v>
      </c>
      <c r="V1843" t="s">
        <v>45</v>
      </c>
      <c r="W1843" t="s">
        <v>76</v>
      </c>
      <c r="X1843" t="s">
        <v>47</v>
      </c>
      <c r="Y1843" t="s">
        <v>20510</v>
      </c>
      <c r="Z1843" t="s">
        <v>178</v>
      </c>
      <c r="AA1843" t="s">
        <v>367</v>
      </c>
      <c r="AB1843" t="s">
        <v>1383</v>
      </c>
    </row>
    <row r="1844" spans="1:28">
      <c r="A1844" t="s">
        <v>20511</v>
      </c>
      <c r="B1844" t="s">
        <v>28</v>
      </c>
      <c r="C1844" t="s">
        <v>20512</v>
      </c>
      <c r="D1844" t="s">
        <v>20513</v>
      </c>
      <c r="E1844" t="s">
        <v>20514</v>
      </c>
      <c r="F1844" t="s">
        <v>97</v>
      </c>
      <c r="G1844" t="s">
        <v>20515</v>
      </c>
      <c r="H1844" t="s">
        <v>20516</v>
      </c>
      <c r="I1844" t="s">
        <v>34</v>
      </c>
      <c r="J1844" t="s">
        <v>20517</v>
      </c>
      <c r="K1844" t="s">
        <v>112</v>
      </c>
      <c r="L1844" t="s">
        <v>34</v>
      </c>
      <c r="M1844" t="s">
        <v>20518</v>
      </c>
      <c r="N1844" t="s">
        <v>20519</v>
      </c>
      <c r="O1844" t="s">
        <v>20417</v>
      </c>
      <c r="P1844" t="s">
        <v>17107</v>
      </c>
      <c r="Q1844" t="s">
        <v>41</v>
      </c>
      <c r="R1844" t="s">
        <v>20520</v>
      </c>
      <c r="S1844" t="s">
        <v>20521</v>
      </c>
      <c r="T1844" t="s">
        <v>20520</v>
      </c>
      <c r="U1844" t="s">
        <v>44</v>
      </c>
      <c r="V1844" t="s">
        <v>1562</v>
      </c>
      <c r="W1844" t="s">
        <v>76</v>
      </c>
      <c r="X1844" t="s">
        <v>47</v>
      </c>
      <c r="Y1844" t="s">
        <v>20522</v>
      </c>
      <c r="Z1844" t="s">
        <v>34</v>
      </c>
      <c r="AA1844" t="s">
        <v>49</v>
      </c>
      <c r="AB1844" t="s">
        <v>20523</v>
      </c>
    </row>
    <row r="1845" spans="1:28">
      <c r="A1845" t="s">
        <v>20524</v>
      </c>
      <c r="B1845" t="s">
        <v>28</v>
      </c>
      <c r="C1845" t="s">
        <v>20525</v>
      </c>
      <c r="D1845" t="s">
        <v>20526</v>
      </c>
      <c r="E1845" t="s">
        <v>20527</v>
      </c>
      <c r="F1845" t="s">
        <v>97</v>
      </c>
      <c r="G1845" t="s">
        <v>20528</v>
      </c>
      <c r="H1845" t="s">
        <v>2450</v>
      </c>
      <c r="I1845" t="s">
        <v>34</v>
      </c>
      <c r="J1845" t="s">
        <v>5622</v>
      </c>
      <c r="K1845" t="s">
        <v>58</v>
      </c>
      <c r="L1845" t="s">
        <v>34</v>
      </c>
      <c r="M1845" t="s">
        <v>20529</v>
      </c>
      <c r="N1845" t="s">
        <v>20530</v>
      </c>
      <c r="O1845" t="s">
        <v>20531</v>
      </c>
      <c r="P1845" t="s">
        <v>17309</v>
      </c>
      <c r="Q1845" t="s">
        <v>41</v>
      </c>
      <c r="R1845" t="s">
        <v>20532</v>
      </c>
      <c r="S1845" t="s">
        <v>9130</v>
      </c>
      <c r="T1845" t="s">
        <v>20532</v>
      </c>
      <c r="U1845" t="s">
        <v>44</v>
      </c>
      <c r="V1845" t="s">
        <v>45</v>
      </c>
      <c r="W1845" t="s">
        <v>76</v>
      </c>
      <c r="X1845" t="s">
        <v>47</v>
      </c>
      <c r="Y1845" t="s">
        <v>20533</v>
      </c>
      <c r="Z1845" t="s">
        <v>34</v>
      </c>
      <c r="AA1845" t="s">
        <v>49</v>
      </c>
      <c r="AB1845" t="s">
        <v>5066</v>
      </c>
    </row>
    <row r="1846" spans="1:28">
      <c r="A1846" t="s">
        <v>20534</v>
      </c>
      <c r="B1846" t="s">
        <v>67</v>
      </c>
      <c r="C1846" t="s">
        <v>34</v>
      </c>
      <c r="D1846" t="s">
        <v>34</v>
      </c>
      <c r="E1846" t="s">
        <v>20535</v>
      </c>
      <c r="F1846" t="s">
        <v>68</v>
      </c>
      <c r="G1846" t="s">
        <v>20536</v>
      </c>
      <c r="H1846" t="s">
        <v>2615</v>
      </c>
      <c r="I1846" t="s">
        <v>34</v>
      </c>
      <c r="J1846" t="s">
        <v>20537</v>
      </c>
      <c r="K1846" t="s">
        <v>36</v>
      </c>
      <c r="L1846" t="s">
        <v>34</v>
      </c>
      <c r="M1846" t="s">
        <v>20538</v>
      </c>
      <c r="N1846" t="s">
        <v>20539</v>
      </c>
      <c r="O1846" t="s">
        <v>20531</v>
      </c>
      <c r="P1846" t="s">
        <v>17309</v>
      </c>
      <c r="Q1846" t="s">
        <v>41</v>
      </c>
      <c r="R1846" t="s">
        <v>20540</v>
      </c>
      <c r="S1846" t="s">
        <v>20541</v>
      </c>
      <c r="T1846" t="s">
        <v>20540</v>
      </c>
      <c r="U1846" t="s">
        <v>44</v>
      </c>
      <c r="V1846" t="s">
        <v>45</v>
      </c>
      <c r="W1846" t="s">
        <v>76</v>
      </c>
      <c r="X1846" t="s">
        <v>47</v>
      </c>
      <c r="Y1846" t="s">
        <v>20542</v>
      </c>
      <c r="Z1846" t="s">
        <v>34</v>
      </c>
      <c r="AA1846" t="s">
        <v>164</v>
      </c>
      <c r="AB1846" t="s">
        <v>1588</v>
      </c>
    </row>
    <row r="1847" spans="1:28">
      <c r="A1847" t="s">
        <v>20543</v>
      </c>
      <c r="B1847" t="s">
        <v>67</v>
      </c>
      <c r="C1847" t="s">
        <v>34</v>
      </c>
      <c r="D1847" t="s">
        <v>34</v>
      </c>
      <c r="E1847" t="s">
        <v>20544</v>
      </c>
      <c r="F1847" t="s">
        <v>68</v>
      </c>
      <c r="G1847" t="s">
        <v>20545</v>
      </c>
      <c r="H1847" t="s">
        <v>20546</v>
      </c>
      <c r="I1847" t="s">
        <v>34</v>
      </c>
      <c r="J1847" t="s">
        <v>20547</v>
      </c>
      <c r="K1847" t="s">
        <v>58</v>
      </c>
      <c r="L1847" t="s">
        <v>34</v>
      </c>
      <c r="M1847" t="s">
        <v>20548</v>
      </c>
      <c r="N1847" t="s">
        <v>20549</v>
      </c>
      <c r="O1847" t="s">
        <v>20531</v>
      </c>
      <c r="P1847" t="s">
        <v>17309</v>
      </c>
      <c r="Q1847" t="s">
        <v>41</v>
      </c>
      <c r="R1847" t="s">
        <v>20550</v>
      </c>
      <c r="S1847" t="s">
        <v>20551</v>
      </c>
      <c r="T1847" t="s">
        <v>20550</v>
      </c>
      <c r="U1847" t="s">
        <v>44</v>
      </c>
      <c r="V1847" t="s">
        <v>45</v>
      </c>
      <c r="W1847" t="s">
        <v>76</v>
      </c>
      <c r="X1847" t="s">
        <v>47</v>
      </c>
      <c r="Y1847" t="s">
        <v>20552</v>
      </c>
      <c r="Z1847" t="s">
        <v>34</v>
      </c>
      <c r="AA1847" t="s">
        <v>49</v>
      </c>
      <c r="AB1847" t="s">
        <v>8663</v>
      </c>
    </row>
    <row r="1848" spans="1:28">
      <c r="A1848" t="s">
        <v>20553</v>
      </c>
      <c r="B1848" t="s">
        <v>28</v>
      </c>
      <c r="C1848" t="s">
        <v>20554</v>
      </c>
      <c r="D1848" t="s">
        <v>20555</v>
      </c>
      <c r="E1848" t="s">
        <v>20556</v>
      </c>
      <c r="F1848" t="s">
        <v>31</v>
      </c>
      <c r="G1848" t="s">
        <v>20557</v>
      </c>
      <c r="H1848" t="s">
        <v>20558</v>
      </c>
      <c r="I1848" t="s">
        <v>2484</v>
      </c>
      <c r="J1848" t="s">
        <v>20559</v>
      </c>
      <c r="K1848" t="s">
        <v>34</v>
      </c>
      <c r="L1848" t="s">
        <v>34</v>
      </c>
      <c r="M1848" t="s">
        <v>20560</v>
      </c>
      <c r="N1848" t="s">
        <v>20561</v>
      </c>
      <c r="O1848" t="s">
        <v>20531</v>
      </c>
      <c r="P1848" t="s">
        <v>17309</v>
      </c>
      <c r="Q1848" t="s">
        <v>41</v>
      </c>
      <c r="R1848" t="s">
        <v>20562</v>
      </c>
      <c r="S1848" t="s">
        <v>20563</v>
      </c>
      <c r="T1848" t="s">
        <v>20564</v>
      </c>
      <c r="U1848" t="s">
        <v>235</v>
      </c>
      <c r="V1848" t="s">
        <v>45</v>
      </c>
      <c r="W1848" t="s">
        <v>392</v>
      </c>
      <c r="X1848" t="s">
        <v>77</v>
      </c>
      <c r="Y1848" t="s">
        <v>20565</v>
      </c>
      <c r="Z1848" t="s">
        <v>34</v>
      </c>
      <c r="AA1848" t="s">
        <v>49</v>
      </c>
      <c r="AB1848" t="s">
        <v>1383</v>
      </c>
    </row>
    <row r="1849" spans="1:28">
      <c r="A1849" t="s">
        <v>20566</v>
      </c>
      <c r="B1849" t="s">
        <v>28</v>
      </c>
      <c r="C1849" t="s">
        <v>20567</v>
      </c>
      <c r="D1849" t="s">
        <v>20568</v>
      </c>
      <c r="E1849" t="s">
        <v>20569</v>
      </c>
      <c r="F1849" t="s">
        <v>97</v>
      </c>
      <c r="G1849" t="s">
        <v>20570</v>
      </c>
      <c r="H1849" t="s">
        <v>475</v>
      </c>
      <c r="I1849" t="s">
        <v>34</v>
      </c>
      <c r="J1849" t="s">
        <v>20571</v>
      </c>
      <c r="K1849" t="s">
        <v>414</v>
      </c>
      <c r="L1849" t="s">
        <v>34</v>
      </c>
      <c r="M1849" t="s">
        <v>20572</v>
      </c>
      <c r="N1849" t="s">
        <v>20573</v>
      </c>
      <c r="O1849" t="s">
        <v>20531</v>
      </c>
      <c r="P1849" t="s">
        <v>17309</v>
      </c>
      <c r="Q1849" t="s">
        <v>41</v>
      </c>
      <c r="R1849" t="s">
        <v>20574</v>
      </c>
      <c r="S1849" t="s">
        <v>20575</v>
      </c>
      <c r="T1849" t="s">
        <v>20574</v>
      </c>
      <c r="U1849" t="s">
        <v>44</v>
      </c>
      <c r="V1849" t="s">
        <v>45</v>
      </c>
      <c r="W1849" t="s">
        <v>76</v>
      </c>
      <c r="X1849" t="s">
        <v>47</v>
      </c>
      <c r="Y1849" t="s">
        <v>20576</v>
      </c>
      <c r="Z1849" t="s">
        <v>34</v>
      </c>
      <c r="AA1849" t="s">
        <v>49</v>
      </c>
      <c r="AB1849" t="s">
        <v>684</v>
      </c>
    </row>
    <row r="1850" spans="1:28">
      <c r="A1850" t="s">
        <v>20577</v>
      </c>
      <c r="B1850" t="s">
        <v>67</v>
      </c>
      <c r="C1850" t="s">
        <v>34</v>
      </c>
      <c r="D1850" t="s">
        <v>34</v>
      </c>
      <c r="E1850" t="s">
        <v>20578</v>
      </c>
      <c r="F1850" t="s">
        <v>68</v>
      </c>
      <c r="G1850" t="s">
        <v>20579</v>
      </c>
      <c r="H1850" t="s">
        <v>20580</v>
      </c>
      <c r="I1850" t="s">
        <v>34</v>
      </c>
      <c r="J1850" t="s">
        <v>20581</v>
      </c>
      <c r="K1850" t="s">
        <v>34</v>
      </c>
      <c r="L1850" t="s">
        <v>34</v>
      </c>
      <c r="M1850" t="s">
        <v>20582</v>
      </c>
      <c r="N1850" t="s">
        <v>20583</v>
      </c>
      <c r="O1850" t="s">
        <v>20531</v>
      </c>
      <c r="P1850" t="s">
        <v>17309</v>
      </c>
      <c r="Q1850" t="s">
        <v>41</v>
      </c>
      <c r="R1850" t="s">
        <v>20584</v>
      </c>
      <c r="S1850" t="s">
        <v>20585</v>
      </c>
      <c r="T1850" t="s">
        <v>20586</v>
      </c>
      <c r="U1850" t="s">
        <v>44</v>
      </c>
      <c r="V1850" t="s">
        <v>45</v>
      </c>
      <c r="W1850" t="s">
        <v>76</v>
      </c>
      <c r="X1850" t="s">
        <v>77</v>
      </c>
      <c r="Y1850" t="s">
        <v>20587</v>
      </c>
      <c r="Z1850" t="s">
        <v>178</v>
      </c>
      <c r="AA1850" t="s">
        <v>49</v>
      </c>
      <c r="AB1850" t="s">
        <v>3946</v>
      </c>
    </row>
    <row r="1851" spans="1:28">
      <c r="A1851" t="s">
        <v>20588</v>
      </c>
      <c r="B1851" t="s">
        <v>256</v>
      </c>
      <c r="C1851" t="s">
        <v>34</v>
      </c>
      <c r="D1851" t="s">
        <v>34</v>
      </c>
      <c r="E1851" t="s">
        <v>20589</v>
      </c>
      <c r="F1851" t="s">
        <v>68</v>
      </c>
      <c r="G1851" t="s">
        <v>20590</v>
      </c>
      <c r="H1851" t="s">
        <v>7586</v>
      </c>
      <c r="I1851" t="s">
        <v>34</v>
      </c>
      <c r="J1851" t="s">
        <v>20591</v>
      </c>
      <c r="K1851" t="s">
        <v>58</v>
      </c>
      <c r="L1851" t="s">
        <v>34</v>
      </c>
      <c r="M1851" t="s">
        <v>20592</v>
      </c>
      <c r="N1851" t="s">
        <v>20593</v>
      </c>
      <c r="O1851" t="s">
        <v>20531</v>
      </c>
      <c r="P1851" t="s">
        <v>20417</v>
      </c>
      <c r="Q1851" t="s">
        <v>17456</v>
      </c>
      <c r="R1851" t="s">
        <v>20594</v>
      </c>
      <c r="S1851" t="s">
        <v>20595</v>
      </c>
      <c r="T1851" t="s">
        <v>20594</v>
      </c>
      <c r="U1851" t="s">
        <v>44</v>
      </c>
      <c r="V1851" t="s">
        <v>45</v>
      </c>
      <c r="W1851" t="s">
        <v>76</v>
      </c>
      <c r="X1851" t="s">
        <v>47</v>
      </c>
      <c r="Y1851" t="s">
        <v>20596</v>
      </c>
      <c r="Z1851" t="s">
        <v>34</v>
      </c>
      <c r="AA1851" t="s">
        <v>49</v>
      </c>
      <c r="AB1851" t="s">
        <v>635</v>
      </c>
    </row>
    <row r="1852" spans="1:28">
      <c r="A1852" t="s">
        <v>20597</v>
      </c>
      <c r="B1852" t="s">
        <v>28</v>
      </c>
      <c r="C1852" t="s">
        <v>20598</v>
      </c>
      <c r="D1852" t="s">
        <v>20599</v>
      </c>
      <c r="E1852" t="s">
        <v>20600</v>
      </c>
      <c r="F1852" t="s">
        <v>31</v>
      </c>
      <c r="G1852" t="s">
        <v>13934</v>
      </c>
      <c r="H1852" t="s">
        <v>13935</v>
      </c>
      <c r="I1852" t="s">
        <v>20601</v>
      </c>
      <c r="J1852" t="s">
        <v>20602</v>
      </c>
      <c r="K1852" t="s">
        <v>451</v>
      </c>
      <c r="L1852" t="s">
        <v>34</v>
      </c>
      <c r="M1852" t="s">
        <v>20603</v>
      </c>
      <c r="N1852" t="s">
        <v>20604</v>
      </c>
      <c r="O1852" t="s">
        <v>20531</v>
      </c>
      <c r="P1852" t="s">
        <v>17309</v>
      </c>
      <c r="Q1852" t="s">
        <v>41</v>
      </c>
      <c r="R1852" t="s">
        <v>20605</v>
      </c>
      <c r="S1852" t="s">
        <v>20606</v>
      </c>
      <c r="T1852" t="s">
        <v>20607</v>
      </c>
      <c r="U1852" t="s">
        <v>235</v>
      </c>
      <c r="V1852" t="s">
        <v>45</v>
      </c>
      <c r="W1852" t="s">
        <v>76</v>
      </c>
      <c r="X1852" t="s">
        <v>77</v>
      </c>
      <c r="Y1852" t="s">
        <v>20608</v>
      </c>
      <c r="Z1852" t="s">
        <v>34</v>
      </c>
      <c r="AA1852" t="s">
        <v>367</v>
      </c>
      <c r="AB1852" t="s">
        <v>5943</v>
      </c>
    </row>
    <row r="1853" spans="1:28">
      <c r="A1853" t="s">
        <v>20609</v>
      </c>
      <c r="B1853" t="s">
        <v>67</v>
      </c>
      <c r="C1853" t="s">
        <v>34</v>
      </c>
      <c r="D1853" t="s">
        <v>34</v>
      </c>
      <c r="E1853" t="s">
        <v>20610</v>
      </c>
      <c r="F1853" t="s">
        <v>68</v>
      </c>
      <c r="G1853" t="s">
        <v>20611</v>
      </c>
      <c r="H1853" t="s">
        <v>12721</v>
      </c>
      <c r="I1853" t="s">
        <v>34</v>
      </c>
      <c r="J1853" t="s">
        <v>589</v>
      </c>
      <c r="K1853" t="s">
        <v>185</v>
      </c>
      <c r="L1853" t="s">
        <v>34</v>
      </c>
      <c r="M1853" t="s">
        <v>20612</v>
      </c>
      <c r="N1853" t="s">
        <v>20613</v>
      </c>
      <c r="O1853" t="s">
        <v>20531</v>
      </c>
      <c r="P1853" t="s">
        <v>17309</v>
      </c>
      <c r="Q1853" t="s">
        <v>41</v>
      </c>
      <c r="R1853" t="s">
        <v>20614</v>
      </c>
      <c r="S1853" t="s">
        <v>20615</v>
      </c>
      <c r="T1853" t="s">
        <v>20614</v>
      </c>
      <c r="U1853" t="s">
        <v>44</v>
      </c>
      <c r="V1853" t="s">
        <v>45</v>
      </c>
      <c r="W1853" t="s">
        <v>281</v>
      </c>
      <c r="X1853" t="s">
        <v>47</v>
      </c>
      <c r="Y1853" t="s">
        <v>20616</v>
      </c>
      <c r="Z1853" t="s">
        <v>178</v>
      </c>
      <c r="AA1853" t="s">
        <v>49</v>
      </c>
      <c r="AB1853" t="s">
        <v>747</v>
      </c>
    </row>
    <row r="1854" spans="1:28">
      <c r="A1854" t="s">
        <v>20617</v>
      </c>
      <c r="B1854" t="s">
        <v>67</v>
      </c>
      <c r="C1854" t="s">
        <v>34</v>
      </c>
      <c r="D1854" t="s">
        <v>34</v>
      </c>
      <c r="E1854" t="s">
        <v>20618</v>
      </c>
      <c r="F1854" t="s">
        <v>68</v>
      </c>
      <c r="G1854" t="s">
        <v>20619</v>
      </c>
      <c r="H1854" t="s">
        <v>20620</v>
      </c>
      <c r="I1854" t="s">
        <v>34</v>
      </c>
      <c r="J1854" t="s">
        <v>20621</v>
      </c>
      <c r="K1854" t="s">
        <v>112</v>
      </c>
      <c r="L1854" t="s">
        <v>34</v>
      </c>
      <c r="M1854" t="s">
        <v>20622</v>
      </c>
      <c r="N1854" t="s">
        <v>20623</v>
      </c>
      <c r="O1854" t="s">
        <v>20624</v>
      </c>
      <c r="P1854" t="s">
        <v>17394</v>
      </c>
      <c r="Q1854" t="s">
        <v>41</v>
      </c>
      <c r="R1854" t="s">
        <v>20625</v>
      </c>
      <c r="S1854" t="s">
        <v>20626</v>
      </c>
      <c r="T1854" t="s">
        <v>20625</v>
      </c>
      <c r="U1854" t="s">
        <v>44</v>
      </c>
      <c r="V1854" t="s">
        <v>45</v>
      </c>
      <c r="W1854" t="s">
        <v>76</v>
      </c>
      <c r="X1854" t="s">
        <v>47</v>
      </c>
      <c r="Y1854" t="s">
        <v>20627</v>
      </c>
      <c r="Z1854" t="s">
        <v>34</v>
      </c>
      <c r="AA1854" t="s">
        <v>164</v>
      </c>
      <c r="AB1854" t="s">
        <v>342</v>
      </c>
    </row>
    <row r="1855" spans="1:28">
      <c r="A1855" t="s">
        <v>20628</v>
      </c>
      <c r="B1855" t="s">
        <v>28</v>
      </c>
      <c r="C1855" t="s">
        <v>20629</v>
      </c>
      <c r="D1855" t="s">
        <v>20630</v>
      </c>
      <c r="E1855" t="s">
        <v>20631</v>
      </c>
      <c r="F1855" t="s">
        <v>97</v>
      </c>
      <c r="G1855" t="s">
        <v>20632</v>
      </c>
      <c r="H1855" t="s">
        <v>2806</v>
      </c>
      <c r="I1855" t="s">
        <v>34</v>
      </c>
      <c r="J1855" t="s">
        <v>20633</v>
      </c>
      <c r="K1855" t="s">
        <v>261</v>
      </c>
      <c r="L1855" t="s">
        <v>34</v>
      </c>
      <c r="M1855" t="s">
        <v>20634</v>
      </c>
      <c r="N1855" t="s">
        <v>20635</v>
      </c>
      <c r="O1855" t="s">
        <v>20624</v>
      </c>
      <c r="P1855" t="s">
        <v>17394</v>
      </c>
      <c r="Q1855" t="s">
        <v>41</v>
      </c>
      <c r="R1855" t="s">
        <v>20636</v>
      </c>
      <c r="S1855" t="s">
        <v>20637</v>
      </c>
      <c r="T1855" t="s">
        <v>20636</v>
      </c>
      <c r="U1855" t="s">
        <v>44</v>
      </c>
      <c r="V1855" t="s">
        <v>45</v>
      </c>
      <c r="W1855" t="s">
        <v>76</v>
      </c>
      <c r="X1855" t="s">
        <v>47</v>
      </c>
      <c r="Y1855" t="s">
        <v>20638</v>
      </c>
      <c r="Z1855" t="s">
        <v>34</v>
      </c>
      <c r="AA1855" t="s">
        <v>49</v>
      </c>
      <c r="AB1855" t="s">
        <v>4406</v>
      </c>
    </row>
    <row r="1856" spans="1:28">
      <c r="A1856" t="s">
        <v>20639</v>
      </c>
      <c r="B1856" t="s">
        <v>28</v>
      </c>
      <c r="C1856" t="s">
        <v>20640</v>
      </c>
      <c r="D1856" t="s">
        <v>20641</v>
      </c>
      <c r="E1856" t="s">
        <v>20642</v>
      </c>
      <c r="F1856" t="s">
        <v>97</v>
      </c>
      <c r="G1856" t="s">
        <v>20643</v>
      </c>
      <c r="H1856" t="s">
        <v>20644</v>
      </c>
      <c r="I1856" t="s">
        <v>34</v>
      </c>
      <c r="J1856" t="s">
        <v>20645</v>
      </c>
      <c r="K1856" t="s">
        <v>112</v>
      </c>
      <c r="L1856" t="s">
        <v>34</v>
      </c>
      <c r="M1856" t="s">
        <v>20646</v>
      </c>
      <c r="N1856" t="s">
        <v>20647</v>
      </c>
      <c r="O1856" t="s">
        <v>20624</v>
      </c>
      <c r="P1856" t="s">
        <v>17394</v>
      </c>
      <c r="Q1856" t="s">
        <v>41</v>
      </c>
      <c r="R1856" t="s">
        <v>20648</v>
      </c>
      <c r="S1856" t="s">
        <v>20649</v>
      </c>
      <c r="T1856" t="s">
        <v>20648</v>
      </c>
      <c r="U1856" t="s">
        <v>44</v>
      </c>
      <c r="V1856" t="s">
        <v>45</v>
      </c>
      <c r="W1856" t="s">
        <v>46</v>
      </c>
      <c r="X1856" t="s">
        <v>47</v>
      </c>
      <c r="Y1856" t="s">
        <v>20650</v>
      </c>
      <c r="Z1856" t="s">
        <v>34</v>
      </c>
      <c r="AA1856" t="s">
        <v>49</v>
      </c>
      <c r="AB1856" t="s">
        <v>205</v>
      </c>
    </row>
    <row r="1857" spans="1:28">
      <c r="A1857" t="s">
        <v>20651</v>
      </c>
      <c r="B1857" t="s">
        <v>67</v>
      </c>
      <c r="C1857" t="s">
        <v>34</v>
      </c>
      <c r="D1857" t="s">
        <v>34</v>
      </c>
      <c r="E1857" t="s">
        <v>20652</v>
      </c>
      <c r="F1857" t="s">
        <v>68</v>
      </c>
      <c r="G1857" t="s">
        <v>1256</v>
      </c>
      <c r="H1857" t="s">
        <v>3906</v>
      </c>
      <c r="I1857" t="s">
        <v>34</v>
      </c>
      <c r="J1857" t="s">
        <v>20653</v>
      </c>
      <c r="K1857" t="s">
        <v>58</v>
      </c>
      <c r="L1857" t="s">
        <v>34</v>
      </c>
      <c r="M1857" t="s">
        <v>20654</v>
      </c>
      <c r="N1857" t="s">
        <v>20655</v>
      </c>
      <c r="O1857" t="s">
        <v>20624</v>
      </c>
      <c r="P1857" t="s">
        <v>17394</v>
      </c>
      <c r="Q1857" t="s">
        <v>41</v>
      </c>
      <c r="R1857" t="s">
        <v>20656</v>
      </c>
      <c r="S1857" t="s">
        <v>20657</v>
      </c>
      <c r="T1857" t="s">
        <v>20656</v>
      </c>
      <c r="U1857" t="s">
        <v>44</v>
      </c>
      <c r="V1857" t="s">
        <v>45</v>
      </c>
      <c r="W1857" t="s">
        <v>392</v>
      </c>
      <c r="X1857" t="s">
        <v>47</v>
      </c>
      <c r="Y1857" t="s">
        <v>20658</v>
      </c>
      <c r="Z1857" t="s">
        <v>178</v>
      </c>
      <c r="AA1857" t="s">
        <v>164</v>
      </c>
      <c r="AB1857" t="s">
        <v>1881</v>
      </c>
    </row>
    <row r="1858" spans="1:28">
      <c r="A1858" t="s">
        <v>20659</v>
      </c>
      <c r="B1858" t="s">
        <v>67</v>
      </c>
      <c r="C1858" t="s">
        <v>34</v>
      </c>
      <c r="D1858" t="s">
        <v>34</v>
      </c>
      <c r="E1858" t="s">
        <v>20660</v>
      </c>
      <c r="F1858" t="s">
        <v>68</v>
      </c>
      <c r="G1858" t="s">
        <v>4094</v>
      </c>
      <c r="H1858" t="s">
        <v>931</v>
      </c>
      <c r="I1858" t="s">
        <v>34</v>
      </c>
      <c r="J1858" t="s">
        <v>20661</v>
      </c>
      <c r="K1858" t="s">
        <v>1305</v>
      </c>
      <c r="L1858" t="s">
        <v>34</v>
      </c>
      <c r="M1858" t="s">
        <v>20662</v>
      </c>
      <c r="N1858" t="s">
        <v>20663</v>
      </c>
      <c r="O1858" t="s">
        <v>20624</v>
      </c>
      <c r="P1858" t="s">
        <v>17394</v>
      </c>
      <c r="Q1858" t="s">
        <v>41</v>
      </c>
      <c r="R1858" t="s">
        <v>20664</v>
      </c>
      <c r="S1858" t="s">
        <v>20665</v>
      </c>
      <c r="T1858" t="s">
        <v>20664</v>
      </c>
      <c r="U1858" t="s">
        <v>44</v>
      </c>
      <c r="V1858" t="s">
        <v>45</v>
      </c>
      <c r="W1858" t="s">
        <v>176</v>
      </c>
      <c r="X1858" t="s">
        <v>47</v>
      </c>
      <c r="Y1858" t="s">
        <v>20666</v>
      </c>
      <c r="Z1858" t="s">
        <v>178</v>
      </c>
      <c r="AA1858" t="s">
        <v>49</v>
      </c>
      <c r="AB1858" t="s">
        <v>5457</v>
      </c>
    </row>
    <row r="1859" spans="1:28">
      <c r="A1859" t="s">
        <v>20667</v>
      </c>
      <c r="B1859" t="s">
        <v>28</v>
      </c>
      <c r="C1859" t="s">
        <v>20668</v>
      </c>
      <c r="D1859" t="s">
        <v>20669</v>
      </c>
      <c r="E1859" t="s">
        <v>20670</v>
      </c>
      <c r="F1859" t="s">
        <v>97</v>
      </c>
      <c r="G1859" t="s">
        <v>20671</v>
      </c>
      <c r="H1859" t="s">
        <v>5611</v>
      </c>
      <c r="I1859" t="s">
        <v>34</v>
      </c>
      <c r="J1859" t="s">
        <v>20672</v>
      </c>
      <c r="K1859" t="s">
        <v>276</v>
      </c>
      <c r="L1859" t="s">
        <v>34</v>
      </c>
      <c r="M1859" t="s">
        <v>20673</v>
      </c>
      <c r="N1859" t="s">
        <v>20674</v>
      </c>
      <c r="O1859" t="s">
        <v>20624</v>
      </c>
      <c r="P1859" t="s">
        <v>17394</v>
      </c>
      <c r="Q1859" t="s">
        <v>41</v>
      </c>
      <c r="R1859" t="s">
        <v>20675</v>
      </c>
      <c r="S1859" t="s">
        <v>20676</v>
      </c>
      <c r="T1859" t="s">
        <v>20675</v>
      </c>
      <c r="U1859" t="s">
        <v>44</v>
      </c>
      <c r="V1859" t="s">
        <v>45</v>
      </c>
      <c r="W1859" t="s">
        <v>76</v>
      </c>
      <c r="X1859" t="s">
        <v>47</v>
      </c>
      <c r="Y1859" t="s">
        <v>20677</v>
      </c>
      <c r="Z1859" t="s">
        <v>34</v>
      </c>
      <c r="AA1859" t="s">
        <v>49</v>
      </c>
      <c r="AB1859" t="s">
        <v>1869</v>
      </c>
    </row>
    <row r="1860" spans="1:28">
      <c r="A1860" t="s">
        <v>20678</v>
      </c>
      <c r="B1860" t="s">
        <v>28</v>
      </c>
      <c r="C1860" t="s">
        <v>20679</v>
      </c>
      <c r="D1860" t="s">
        <v>20680</v>
      </c>
      <c r="E1860" t="s">
        <v>20681</v>
      </c>
      <c r="F1860" t="s">
        <v>31</v>
      </c>
      <c r="G1860" t="s">
        <v>20682</v>
      </c>
      <c r="H1860" t="s">
        <v>20683</v>
      </c>
      <c r="I1860" t="s">
        <v>34</v>
      </c>
      <c r="J1860" t="s">
        <v>20684</v>
      </c>
      <c r="K1860" t="s">
        <v>451</v>
      </c>
      <c r="L1860" t="s">
        <v>34</v>
      </c>
      <c r="M1860" t="s">
        <v>20685</v>
      </c>
      <c r="N1860" t="s">
        <v>20686</v>
      </c>
      <c r="O1860" t="s">
        <v>20624</v>
      </c>
      <c r="P1860" t="s">
        <v>17394</v>
      </c>
      <c r="Q1860" t="s">
        <v>41</v>
      </c>
      <c r="R1860" t="s">
        <v>20687</v>
      </c>
      <c r="S1860" t="s">
        <v>20688</v>
      </c>
      <c r="T1860" t="s">
        <v>20687</v>
      </c>
      <c r="U1860" t="s">
        <v>235</v>
      </c>
      <c r="V1860" t="s">
        <v>217</v>
      </c>
      <c r="W1860" t="s">
        <v>148</v>
      </c>
      <c r="X1860" t="s">
        <v>47</v>
      </c>
      <c r="Y1860" t="s">
        <v>20689</v>
      </c>
      <c r="Z1860" t="s">
        <v>34</v>
      </c>
      <c r="AA1860" t="s">
        <v>164</v>
      </c>
      <c r="AB1860" t="s">
        <v>5807</v>
      </c>
    </row>
    <row r="1861" spans="1:28">
      <c r="A1861" t="s">
        <v>20690</v>
      </c>
      <c r="B1861" t="s">
        <v>67</v>
      </c>
      <c r="C1861" t="s">
        <v>34</v>
      </c>
      <c r="D1861" t="s">
        <v>34</v>
      </c>
      <c r="E1861" t="s">
        <v>20691</v>
      </c>
      <c r="F1861" t="s">
        <v>68</v>
      </c>
      <c r="G1861" t="s">
        <v>20692</v>
      </c>
      <c r="H1861" t="s">
        <v>20693</v>
      </c>
      <c r="I1861" t="s">
        <v>34</v>
      </c>
      <c r="J1861" t="s">
        <v>20694</v>
      </c>
      <c r="K1861" t="s">
        <v>229</v>
      </c>
      <c r="L1861" t="s">
        <v>34</v>
      </c>
      <c r="M1861" t="s">
        <v>20695</v>
      </c>
      <c r="N1861" t="s">
        <v>20696</v>
      </c>
      <c r="O1861" t="s">
        <v>20624</v>
      </c>
      <c r="P1861" t="s">
        <v>17394</v>
      </c>
      <c r="Q1861" t="s">
        <v>41</v>
      </c>
      <c r="R1861" t="s">
        <v>20697</v>
      </c>
      <c r="S1861" t="s">
        <v>20698</v>
      </c>
      <c r="T1861" t="s">
        <v>20697</v>
      </c>
      <c r="U1861" t="s">
        <v>44</v>
      </c>
      <c r="V1861" t="s">
        <v>45</v>
      </c>
      <c r="W1861" t="s">
        <v>76</v>
      </c>
      <c r="X1861" t="s">
        <v>47</v>
      </c>
      <c r="Y1861" t="s">
        <v>20699</v>
      </c>
      <c r="Z1861" t="s">
        <v>34</v>
      </c>
      <c r="AA1861" t="s">
        <v>164</v>
      </c>
      <c r="AB1861" t="s">
        <v>658</v>
      </c>
    </row>
    <row r="1862" spans="1:28">
      <c r="A1862" t="s">
        <v>20700</v>
      </c>
      <c r="B1862" t="s">
        <v>28</v>
      </c>
      <c r="C1862" t="s">
        <v>20701</v>
      </c>
      <c r="D1862" t="s">
        <v>20702</v>
      </c>
      <c r="E1862" t="s">
        <v>20703</v>
      </c>
      <c r="F1862" t="s">
        <v>31</v>
      </c>
      <c r="G1862" t="s">
        <v>20704</v>
      </c>
      <c r="H1862" t="s">
        <v>20705</v>
      </c>
      <c r="I1862" t="s">
        <v>34</v>
      </c>
      <c r="J1862" t="s">
        <v>20706</v>
      </c>
      <c r="K1862" t="s">
        <v>58</v>
      </c>
      <c r="L1862" t="s">
        <v>34</v>
      </c>
      <c r="M1862" t="s">
        <v>20707</v>
      </c>
      <c r="N1862" t="s">
        <v>20708</v>
      </c>
      <c r="O1862" t="s">
        <v>20624</v>
      </c>
      <c r="P1862" t="s">
        <v>17394</v>
      </c>
      <c r="Q1862" t="s">
        <v>41</v>
      </c>
      <c r="R1862" t="s">
        <v>20709</v>
      </c>
      <c r="S1862" t="s">
        <v>20710</v>
      </c>
      <c r="T1862" t="s">
        <v>20709</v>
      </c>
      <c r="U1862" t="s">
        <v>44</v>
      </c>
      <c r="V1862" t="s">
        <v>45</v>
      </c>
      <c r="W1862" t="s">
        <v>46</v>
      </c>
      <c r="X1862" t="s">
        <v>47</v>
      </c>
      <c r="Y1862" t="s">
        <v>20711</v>
      </c>
      <c r="Z1862" t="s">
        <v>34</v>
      </c>
      <c r="AA1862" t="s">
        <v>49</v>
      </c>
      <c r="AB1862" t="s">
        <v>6676</v>
      </c>
    </row>
    <row r="1863" spans="1:28">
      <c r="A1863" t="s">
        <v>20712</v>
      </c>
      <c r="B1863" t="s">
        <v>67</v>
      </c>
      <c r="C1863" t="s">
        <v>34</v>
      </c>
      <c r="D1863" t="s">
        <v>34</v>
      </c>
      <c r="E1863" t="s">
        <v>20713</v>
      </c>
      <c r="F1863" t="s">
        <v>68</v>
      </c>
      <c r="G1863" t="s">
        <v>20714</v>
      </c>
      <c r="H1863" t="s">
        <v>20715</v>
      </c>
      <c r="I1863" t="s">
        <v>34</v>
      </c>
      <c r="J1863" t="s">
        <v>20716</v>
      </c>
      <c r="K1863" t="s">
        <v>85</v>
      </c>
      <c r="L1863" t="s">
        <v>34</v>
      </c>
      <c r="M1863" t="s">
        <v>20717</v>
      </c>
      <c r="N1863" t="s">
        <v>20718</v>
      </c>
      <c r="O1863" t="s">
        <v>20719</v>
      </c>
      <c r="P1863" t="s">
        <v>17465</v>
      </c>
      <c r="Q1863" t="s">
        <v>41</v>
      </c>
      <c r="R1863" t="s">
        <v>20720</v>
      </c>
      <c r="S1863" t="s">
        <v>20721</v>
      </c>
      <c r="T1863" t="s">
        <v>20722</v>
      </c>
      <c r="U1863" t="s">
        <v>44</v>
      </c>
      <c r="V1863" t="s">
        <v>45</v>
      </c>
      <c r="W1863" t="s">
        <v>281</v>
      </c>
      <c r="X1863" t="s">
        <v>77</v>
      </c>
      <c r="Y1863" t="s">
        <v>20723</v>
      </c>
      <c r="Z1863" t="s">
        <v>34</v>
      </c>
      <c r="AA1863" t="s">
        <v>164</v>
      </c>
      <c r="AB1863" t="s">
        <v>20724</v>
      </c>
    </row>
    <row r="1864" spans="1:28">
      <c r="A1864" t="s">
        <v>20725</v>
      </c>
      <c r="B1864" t="s">
        <v>67</v>
      </c>
      <c r="C1864" t="s">
        <v>34</v>
      </c>
      <c r="D1864" t="s">
        <v>34</v>
      </c>
      <c r="E1864" t="s">
        <v>20726</v>
      </c>
      <c r="F1864" t="s">
        <v>68</v>
      </c>
      <c r="G1864" t="s">
        <v>20727</v>
      </c>
      <c r="H1864" t="s">
        <v>20728</v>
      </c>
      <c r="I1864" t="s">
        <v>34</v>
      </c>
      <c r="J1864" t="s">
        <v>20729</v>
      </c>
      <c r="K1864" t="s">
        <v>185</v>
      </c>
      <c r="L1864" t="s">
        <v>34</v>
      </c>
      <c r="M1864" t="s">
        <v>20730</v>
      </c>
      <c r="N1864" t="s">
        <v>20731</v>
      </c>
      <c r="O1864" t="s">
        <v>20719</v>
      </c>
      <c r="P1864" t="s">
        <v>17465</v>
      </c>
      <c r="Q1864" t="s">
        <v>41</v>
      </c>
      <c r="R1864" t="s">
        <v>20732</v>
      </c>
      <c r="S1864" t="s">
        <v>20733</v>
      </c>
      <c r="T1864" t="s">
        <v>20732</v>
      </c>
      <c r="U1864" t="s">
        <v>44</v>
      </c>
      <c r="V1864" t="s">
        <v>45</v>
      </c>
      <c r="W1864" t="s">
        <v>76</v>
      </c>
      <c r="X1864" t="s">
        <v>47</v>
      </c>
      <c r="Y1864" t="s">
        <v>20734</v>
      </c>
      <c r="Z1864" t="s">
        <v>178</v>
      </c>
      <c r="AA1864" t="s">
        <v>164</v>
      </c>
      <c r="AB1864" t="s">
        <v>547</v>
      </c>
    </row>
    <row r="1865" spans="1:28">
      <c r="A1865" t="s">
        <v>20735</v>
      </c>
      <c r="B1865" t="s">
        <v>67</v>
      </c>
      <c r="C1865" t="s">
        <v>34</v>
      </c>
      <c r="D1865" t="s">
        <v>34</v>
      </c>
      <c r="E1865" t="s">
        <v>20736</v>
      </c>
      <c r="F1865" t="s">
        <v>68</v>
      </c>
      <c r="G1865" t="s">
        <v>20737</v>
      </c>
      <c r="H1865" t="s">
        <v>20738</v>
      </c>
      <c r="I1865" t="s">
        <v>34</v>
      </c>
      <c r="J1865" t="s">
        <v>20739</v>
      </c>
      <c r="K1865" t="s">
        <v>58</v>
      </c>
      <c r="L1865" t="s">
        <v>34</v>
      </c>
      <c r="M1865" t="s">
        <v>20740</v>
      </c>
      <c r="N1865" t="s">
        <v>20741</v>
      </c>
      <c r="O1865" t="s">
        <v>20719</v>
      </c>
      <c r="P1865" t="s">
        <v>17465</v>
      </c>
      <c r="Q1865" t="s">
        <v>41</v>
      </c>
      <c r="R1865" t="s">
        <v>20742</v>
      </c>
      <c r="S1865" t="s">
        <v>20743</v>
      </c>
      <c r="T1865" t="s">
        <v>20742</v>
      </c>
      <c r="U1865" t="s">
        <v>44</v>
      </c>
      <c r="V1865" t="s">
        <v>45</v>
      </c>
      <c r="W1865" t="s">
        <v>810</v>
      </c>
      <c r="X1865" t="s">
        <v>77</v>
      </c>
      <c r="Y1865" t="s">
        <v>20744</v>
      </c>
      <c r="Z1865" t="s">
        <v>178</v>
      </c>
      <c r="AA1865" t="s">
        <v>49</v>
      </c>
      <c r="AB1865" t="s">
        <v>445</v>
      </c>
    </row>
    <row r="1866" spans="1:28">
      <c r="A1866" t="s">
        <v>20745</v>
      </c>
      <c r="B1866" t="s">
        <v>28</v>
      </c>
      <c r="C1866" t="s">
        <v>20746</v>
      </c>
      <c r="D1866" t="s">
        <v>20747</v>
      </c>
      <c r="E1866" t="s">
        <v>20748</v>
      </c>
      <c r="F1866" t="s">
        <v>97</v>
      </c>
      <c r="G1866" t="s">
        <v>20749</v>
      </c>
      <c r="H1866" t="s">
        <v>20750</v>
      </c>
      <c r="I1866" t="s">
        <v>34</v>
      </c>
      <c r="J1866" t="s">
        <v>7911</v>
      </c>
      <c r="K1866" t="s">
        <v>156</v>
      </c>
      <c r="L1866" t="s">
        <v>34</v>
      </c>
      <c r="M1866" t="s">
        <v>20751</v>
      </c>
      <c r="N1866" t="s">
        <v>20752</v>
      </c>
      <c r="O1866" t="s">
        <v>20719</v>
      </c>
      <c r="P1866" t="s">
        <v>17465</v>
      </c>
      <c r="Q1866" t="s">
        <v>41</v>
      </c>
      <c r="R1866" t="s">
        <v>20753</v>
      </c>
      <c r="S1866" t="s">
        <v>20754</v>
      </c>
      <c r="T1866" t="s">
        <v>20753</v>
      </c>
      <c r="U1866" t="s">
        <v>44</v>
      </c>
      <c r="V1866" t="s">
        <v>45</v>
      </c>
      <c r="W1866" t="s">
        <v>76</v>
      </c>
      <c r="X1866" t="s">
        <v>47</v>
      </c>
      <c r="Y1866" t="s">
        <v>20755</v>
      </c>
      <c r="Z1866" t="s">
        <v>34</v>
      </c>
      <c r="AA1866" t="s">
        <v>49</v>
      </c>
      <c r="AB1866" t="s">
        <v>913</v>
      </c>
    </row>
    <row r="1867" spans="1:28">
      <c r="A1867" t="s">
        <v>20756</v>
      </c>
      <c r="B1867" t="s">
        <v>28</v>
      </c>
      <c r="C1867" t="s">
        <v>20757</v>
      </c>
      <c r="D1867" t="s">
        <v>20758</v>
      </c>
      <c r="E1867" t="s">
        <v>20759</v>
      </c>
      <c r="F1867" t="s">
        <v>31</v>
      </c>
      <c r="G1867" t="s">
        <v>2733</v>
      </c>
      <c r="H1867" t="s">
        <v>4412</v>
      </c>
      <c r="I1867" t="s">
        <v>20760</v>
      </c>
      <c r="J1867" t="s">
        <v>20761</v>
      </c>
      <c r="K1867" t="s">
        <v>1899</v>
      </c>
      <c r="L1867" t="s">
        <v>34</v>
      </c>
      <c r="M1867" t="s">
        <v>20762</v>
      </c>
      <c r="N1867" t="s">
        <v>20763</v>
      </c>
      <c r="O1867" t="s">
        <v>20719</v>
      </c>
      <c r="P1867" t="s">
        <v>17465</v>
      </c>
      <c r="Q1867" t="s">
        <v>41</v>
      </c>
      <c r="R1867" t="s">
        <v>20764</v>
      </c>
      <c r="S1867" t="s">
        <v>20765</v>
      </c>
      <c r="T1867" t="s">
        <v>20764</v>
      </c>
      <c r="U1867" t="s">
        <v>44</v>
      </c>
      <c r="V1867" t="s">
        <v>45</v>
      </c>
      <c r="W1867" t="s">
        <v>46</v>
      </c>
      <c r="X1867" t="s">
        <v>47</v>
      </c>
      <c r="Y1867" t="s">
        <v>20766</v>
      </c>
      <c r="Z1867" t="s">
        <v>34</v>
      </c>
      <c r="AA1867" t="s">
        <v>164</v>
      </c>
      <c r="AB1867" t="s">
        <v>461</v>
      </c>
    </row>
    <row r="1868" spans="1:28">
      <c r="A1868" t="s">
        <v>20767</v>
      </c>
      <c r="B1868" t="s">
        <v>28</v>
      </c>
      <c r="C1868" t="s">
        <v>20768</v>
      </c>
      <c r="D1868" t="s">
        <v>20769</v>
      </c>
      <c r="E1868" t="s">
        <v>20770</v>
      </c>
      <c r="F1868" t="s">
        <v>97</v>
      </c>
      <c r="G1868" t="s">
        <v>20771</v>
      </c>
      <c r="H1868" t="s">
        <v>20772</v>
      </c>
      <c r="I1868" t="s">
        <v>34</v>
      </c>
      <c r="J1868" t="s">
        <v>20773</v>
      </c>
      <c r="K1868" t="s">
        <v>112</v>
      </c>
      <c r="L1868" t="s">
        <v>34</v>
      </c>
      <c r="M1868" t="s">
        <v>20774</v>
      </c>
      <c r="N1868" t="s">
        <v>20775</v>
      </c>
      <c r="O1868" t="s">
        <v>20719</v>
      </c>
      <c r="P1868" t="s">
        <v>17465</v>
      </c>
      <c r="Q1868" t="s">
        <v>41</v>
      </c>
      <c r="R1868" t="s">
        <v>20776</v>
      </c>
      <c r="S1868" t="s">
        <v>20777</v>
      </c>
      <c r="T1868" t="s">
        <v>20776</v>
      </c>
      <c r="U1868" t="s">
        <v>44</v>
      </c>
      <c r="V1868" t="s">
        <v>45</v>
      </c>
      <c r="W1868" t="s">
        <v>76</v>
      </c>
      <c r="X1868" t="s">
        <v>47</v>
      </c>
      <c r="Y1868" t="s">
        <v>20778</v>
      </c>
      <c r="Z1868" t="s">
        <v>34</v>
      </c>
      <c r="AA1868" t="s">
        <v>49</v>
      </c>
      <c r="AB1868" t="s">
        <v>2813</v>
      </c>
    </row>
    <row r="1869" spans="1:28">
      <c r="A1869" t="s">
        <v>20779</v>
      </c>
      <c r="B1869" t="s">
        <v>28</v>
      </c>
      <c r="C1869" t="s">
        <v>20780</v>
      </c>
      <c r="D1869" t="s">
        <v>20781</v>
      </c>
      <c r="E1869" t="s">
        <v>20782</v>
      </c>
      <c r="F1869" t="s">
        <v>31</v>
      </c>
      <c r="G1869" t="s">
        <v>5472</v>
      </c>
      <c r="H1869" t="s">
        <v>19877</v>
      </c>
      <c r="I1869" t="s">
        <v>34</v>
      </c>
      <c r="J1869" t="s">
        <v>20783</v>
      </c>
      <c r="K1869" t="s">
        <v>361</v>
      </c>
      <c r="L1869" t="s">
        <v>34</v>
      </c>
      <c r="M1869" t="s">
        <v>20784</v>
      </c>
      <c r="N1869" t="s">
        <v>20785</v>
      </c>
      <c r="O1869" t="s">
        <v>20719</v>
      </c>
      <c r="P1869" t="s">
        <v>17465</v>
      </c>
      <c r="Q1869" t="s">
        <v>41</v>
      </c>
      <c r="R1869" t="s">
        <v>20786</v>
      </c>
      <c r="S1869" t="s">
        <v>20787</v>
      </c>
      <c r="T1869" t="s">
        <v>20786</v>
      </c>
      <c r="U1869" t="s">
        <v>44</v>
      </c>
      <c r="V1869" t="s">
        <v>45</v>
      </c>
      <c r="W1869" t="s">
        <v>76</v>
      </c>
      <c r="X1869" t="s">
        <v>47</v>
      </c>
      <c r="Y1869" t="s">
        <v>20788</v>
      </c>
      <c r="Z1869" t="s">
        <v>34</v>
      </c>
      <c r="AA1869" t="s">
        <v>49</v>
      </c>
      <c r="AB1869" t="s">
        <v>380</v>
      </c>
    </row>
    <row r="1870" spans="1:28">
      <c r="A1870" t="s">
        <v>20789</v>
      </c>
      <c r="B1870" t="s">
        <v>28</v>
      </c>
      <c r="C1870" t="s">
        <v>20790</v>
      </c>
      <c r="D1870" t="s">
        <v>20791</v>
      </c>
      <c r="E1870" t="s">
        <v>20792</v>
      </c>
      <c r="F1870" t="s">
        <v>31</v>
      </c>
      <c r="G1870" t="s">
        <v>20793</v>
      </c>
      <c r="H1870" t="s">
        <v>20794</v>
      </c>
      <c r="I1870" t="s">
        <v>20795</v>
      </c>
      <c r="J1870" t="s">
        <v>260</v>
      </c>
      <c r="K1870" t="s">
        <v>34</v>
      </c>
      <c r="L1870" t="s">
        <v>34</v>
      </c>
      <c r="M1870" t="s">
        <v>20796</v>
      </c>
      <c r="N1870" t="s">
        <v>20797</v>
      </c>
      <c r="O1870" t="s">
        <v>20719</v>
      </c>
      <c r="P1870" t="s">
        <v>17465</v>
      </c>
      <c r="Q1870" t="s">
        <v>41</v>
      </c>
      <c r="R1870" t="s">
        <v>20798</v>
      </c>
      <c r="S1870" t="s">
        <v>20799</v>
      </c>
      <c r="T1870" t="s">
        <v>20800</v>
      </c>
      <c r="U1870" t="s">
        <v>44</v>
      </c>
      <c r="V1870" t="s">
        <v>45</v>
      </c>
      <c r="W1870" t="s">
        <v>76</v>
      </c>
      <c r="X1870" t="s">
        <v>77</v>
      </c>
      <c r="Y1870" t="s">
        <v>20801</v>
      </c>
      <c r="Z1870" t="s">
        <v>34</v>
      </c>
      <c r="AA1870" t="s">
        <v>164</v>
      </c>
      <c r="AB1870" t="s">
        <v>20802</v>
      </c>
    </row>
    <row r="1871" spans="1:28">
      <c r="A1871" t="s">
        <v>20803</v>
      </c>
      <c r="B1871" t="s">
        <v>28</v>
      </c>
      <c r="C1871" t="s">
        <v>20804</v>
      </c>
      <c r="D1871" t="s">
        <v>20805</v>
      </c>
      <c r="E1871" t="s">
        <v>20806</v>
      </c>
      <c r="F1871" t="s">
        <v>97</v>
      </c>
      <c r="G1871" t="s">
        <v>20807</v>
      </c>
      <c r="H1871" t="s">
        <v>20808</v>
      </c>
      <c r="I1871" t="s">
        <v>34</v>
      </c>
      <c r="J1871" t="s">
        <v>20809</v>
      </c>
      <c r="K1871" t="s">
        <v>1899</v>
      </c>
      <c r="L1871" t="s">
        <v>34</v>
      </c>
      <c r="M1871" t="s">
        <v>20810</v>
      </c>
      <c r="N1871" t="s">
        <v>20811</v>
      </c>
      <c r="O1871" t="s">
        <v>20719</v>
      </c>
      <c r="P1871" t="s">
        <v>17465</v>
      </c>
      <c r="Q1871" t="s">
        <v>41</v>
      </c>
      <c r="R1871" t="s">
        <v>20812</v>
      </c>
      <c r="S1871" t="s">
        <v>20813</v>
      </c>
      <c r="T1871" t="s">
        <v>20812</v>
      </c>
      <c r="U1871" t="s">
        <v>44</v>
      </c>
      <c r="V1871" t="s">
        <v>4057</v>
      </c>
      <c r="W1871" t="s">
        <v>252</v>
      </c>
      <c r="X1871" t="s">
        <v>47</v>
      </c>
      <c r="Y1871" t="s">
        <v>20814</v>
      </c>
      <c r="Z1871" t="s">
        <v>34</v>
      </c>
      <c r="AA1871" t="s">
        <v>49</v>
      </c>
      <c r="AB1871" t="s">
        <v>3422</v>
      </c>
    </row>
    <row r="1872" spans="1:28">
      <c r="A1872" t="s">
        <v>20815</v>
      </c>
      <c r="B1872" t="s">
        <v>67</v>
      </c>
      <c r="C1872" t="s">
        <v>34</v>
      </c>
      <c r="D1872" t="s">
        <v>34</v>
      </c>
      <c r="E1872" t="s">
        <v>20816</v>
      </c>
      <c r="F1872" t="s">
        <v>68</v>
      </c>
      <c r="G1872" t="s">
        <v>20817</v>
      </c>
      <c r="H1872" t="s">
        <v>20818</v>
      </c>
      <c r="I1872" t="s">
        <v>34</v>
      </c>
      <c r="J1872" t="s">
        <v>20819</v>
      </c>
      <c r="K1872" t="s">
        <v>319</v>
      </c>
      <c r="L1872" t="s">
        <v>34</v>
      </c>
      <c r="M1872" t="s">
        <v>20820</v>
      </c>
      <c r="N1872" t="s">
        <v>20821</v>
      </c>
      <c r="O1872" t="s">
        <v>20719</v>
      </c>
      <c r="P1872" t="s">
        <v>17465</v>
      </c>
      <c r="Q1872" t="s">
        <v>41</v>
      </c>
      <c r="R1872" t="s">
        <v>20822</v>
      </c>
      <c r="S1872" t="s">
        <v>20823</v>
      </c>
      <c r="T1872" t="s">
        <v>20822</v>
      </c>
      <c r="U1872" t="s">
        <v>44</v>
      </c>
      <c r="V1872" t="s">
        <v>45</v>
      </c>
      <c r="W1872" t="s">
        <v>76</v>
      </c>
      <c r="X1872" t="s">
        <v>47</v>
      </c>
      <c r="Y1872" t="s">
        <v>20824</v>
      </c>
      <c r="Z1872" t="s">
        <v>178</v>
      </c>
      <c r="AA1872" t="s">
        <v>164</v>
      </c>
      <c r="AB1872" t="s">
        <v>20825</v>
      </c>
    </row>
    <row r="1873" spans="1:28">
      <c r="A1873" t="s">
        <v>20826</v>
      </c>
      <c r="B1873" t="s">
        <v>28</v>
      </c>
      <c r="C1873" t="s">
        <v>20827</v>
      </c>
      <c r="D1873" t="s">
        <v>20828</v>
      </c>
      <c r="E1873" t="s">
        <v>20829</v>
      </c>
      <c r="F1873" t="s">
        <v>97</v>
      </c>
      <c r="G1873" t="s">
        <v>20830</v>
      </c>
      <c r="H1873" t="s">
        <v>18312</v>
      </c>
      <c r="I1873" t="s">
        <v>34</v>
      </c>
      <c r="J1873" t="s">
        <v>20831</v>
      </c>
      <c r="K1873" t="s">
        <v>112</v>
      </c>
      <c r="L1873" t="s">
        <v>34</v>
      </c>
      <c r="M1873" t="s">
        <v>20832</v>
      </c>
      <c r="N1873" t="s">
        <v>20833</v>
      </c>
      <c r="O1873" t="s">
        <v>20719</v>
      </c>
      <c r="P1873" t="s">
        <v>17465</v>
      </c>
      <c r="Q1873" t="s">
        <v>41</v>
      </c>
      <c r="R1873" t="s">
        <v>20834</v>
      </c>
      <c r="S1873" t="s">
        <v>20835</v>
      </c>
      <c r="T1873" t="s">
        <v>20834</v>
      </c>
      <c r="U1873" t="s">
        <v>235</v>
      </c>
      <c r="V1873" t="s">
        <v>217</v>
      </c>
      <c r="W1873" t="s">
        <v>392</v>
      </c>
      <c r="X1873" t="s">
        <v>47</v>
      </c>
      <c r="Y1873" t="s">
        <v>20836</v>
      </c>
      <c r="Z1873" t="s">
        <v>34</v>
      </c>
      <c r="AA1873" t="s">
        <v>49</v>
      </c>
      <c r="AB1873" t="s">
        <v>133</v>
      </c>
    </row>
    <row r="1874" spans="1:28">
      <c r="A1874" t="s">
        <v>20837</v>
      </c>
      <c r="B1874" t="s">
        <v>28</v>
      </c>
      <c r="C1874" t="s">
        <v>20838</v>
      </c>
      <c r="D1874" t="s">
        <v>20839</v>
      </c>
      <c r="E1874" t="s">
        <v>20840</v>
      </c>
      <c r="F1874" t="s">
        <v>31</v>
      </c>
      <c r="G1874" t="s">
        <v>20841</v>
      </c>
      <c r="H1874" t="s">
        <v>20842</v>
      </c>
      <c r="I1874" t="s">
        <v>34</v>
      </c>
      <c r="J1874" t="s">
        <v>20843</v>
      </c>
      <c r="K1874" t="s">
        <v>156</v>
      </c>
      <c r="L1874" t="s">
        <v>34</v>
      </c>
      <c r="M1874" t="s">
        <v>20844</v>
      </c>
      <c r="N1874" t="s">
        <v>20845</v>
      </c>
      <c r="O1874" t="s">
        <v>20719</v>
      </c>
      <c r="P1874" t="s">
        <v>17465</v>
      </c>
      <c r="Q1874" t="s">
        <v>41</v>
      </c>
      <c r="R1874" t="s">
        <v>20846</v>
      </c>
      <c r="S1874" t="s">
        <v>20847</v>
      </c>
      <c r="T1874" t="s">
        <v>20846</v>
      </c>
      <c r="U1874" t="s">
        <v>44</v>
      </c>
      <c r="V1874" t="s">
        <v>45</v>
      </c>
      <c r="W1874" t="s">
        <v>76</v>
      </c>
      <c r="X1874" t="s">
        <v>47</v>
      </c>
      <c r="Y1874" t="s">
        <v>20848</v>
      </c>
      <c r="Z1874" t="s">
        <v>34</v>
      </c>
      <c r="AA1874" t="s">
        <v>367</v>
      </c>
      <c r="AB1874" t="s">
        <v>1299</v>
      </c>
    </row>
    <row r="1875" spans="1:28">
      <c r="A1875" t="s">
        <v>20849</v>
      </c>
      <c r="B1875" t="s">
        <v>28</v>
      </c>
      <c r="C1875" t="s">
        <v>20850</v>
      </c>
      <c r="D1875" t="s">
        <v>20851</v>
      </c>
      <c r="E1875" t="s">
        <v>20852</v>
      </c>
      <c r="F1875" t="s">
        <v>97</v>
      </c>
      <c r="G1875" t="s">
        <v>20853</v>
      </c>
      <c r="H1875" t="s">
        <v>20854</v>
      </c>
      <c r="I1875" t="s">
        <v>34</v>
      </c>
      <c r="J1875" t="s">
        <v>20855</v>
      </c>
      <c r="K1875" t="s">
        <v>185</v>
      </c>
      <c r="L1875" t="s">
        <v>34</v>
      </c>
      <c r="M1875" t="s">
        <v>20856</v>
      </c>
      <c r="N1875" t="s">
        <v>20857</v>
      </c>
      <c r="O1875" t="s">
        <v>20858</v>
      </c>
      <c r="P1875" t="s">
        <v>17817</v>
      </c>
      <c r="Q1875" t="s">
        <v>41</v>
      </c>
      <c r="R1875" t="s">
        <v>20859</v>
      </c>
      <c r="S1875" t="s">
        <v>20860</v>
      </c>
      <c r="T1875" t="s">
        <v>20859</v>
      </c>
      <c r="U1875" t="s">
        <v>44</v>
      </c>
      <c r="V1875" t="s">
        <v>45</v>
      </c>
      <c r="W1875" t="s">
        <v>3324</v>
      </c>
      <c r="X1875" t="s">
        <v>47</v>
      </c>
      <c r="Y1875" t="s">
        <v>20861</v>
      </c>
      <c r="Z1875" t="s">
        <v>34</v>
      </c>
      <c r="AA1875" t="s">
        <v>49</v>
      </c>
      <c r="AB1875" t="s">
        <v>954</v>
      </c>
    </row>
    <row r="1876" spans="1:28">
      <c r="A1876" t="s">
        <v>20862</v>
      </c>
      <c r="B1876" t="s">
        <v>28</v>
      </c>
      <c r="C1876" t="s">
        <v>20863</v>
      </c>
      <c r="D1876" t="s">
        <v>20864</v>
      </c>
      <c r="E1876" t="s">
        <v>20865</v>
      </c>
      <c r="F1876" t="s">
        <v>97</v>
      </c>
      <c r="G1876" t="s">
        <v>2208</v>
      </c>
      <c r="H1876" t="s">
        <v>20866</v>
      </c>
      <c r="I1876" t="s">
        <v>34</v>
      </c>
      <c r="J1876" t="s">
        <v>20867</v>
      </c>
      <c r="K1876" t="s">
        <v>185</v>
      </c>
      <c r="L1876" t="s">
        <v>34</v>
      </c>
      <c r="M1876" t="s">
        <v>20868</v>
      </c>
      <c r="N1876" t="s">
        <v>20869</v>
      </c>
      <c r="O1876" t="s">
        <v>20858</v>
      </c>
      <c r="P1876" t="s">
        <v>17817</v>
      </c>
      <c r="Q1876" t="s">
        <v>41</v>
      </c>
      <c r="R1876" t="s">
        <v>20870</v>
      </c>
      <c r="S1876" t="s">
        <v>20871</v>
      </c>
      <c r="T1876" t="s">
        <v>20870</v>
      </c>
      <c r="U1876" t="s">
        <v>44</v>
      </c>
      <c r="V1876" t="s">
        <v>45</v>
      </c>
      <c r="W1876" t="s">
        <v>3324</v>
      </c>
      <c r="X1876" t="s">
        <v>47</v>
      </c>
      <c r="Y1876" t="s">
        <v>20872</v>
      </c>
      <c r="Z1876" t="s">
        <v>34</v>
      </c>
      <c r="AA1876" t="s">
        <v>49</v>
      </c>
      <c r="AB1876" t="s">
        <v>9741</v>
      </c>
    </row>
    <row r="1877" spans="1:28">
      <c r="A1877" t="s">
        <v>20873</v>
      </c>
      <c r="B1877" t="s">
        <v>67</v>
      </c>
      <c r="C1877" t="s">
        <v>34</v>
      </c>
      <c r="D1877" t="s">
        <v>34</v>
      </c>
      <c r="E1877" t="s">
        <v>20874</v>
      </c>
      <c r="F1877" t="s">
        <v>68</v>
      </c>
      <c r="G1877" t="s">
        <v>20875</v>
      </c>
      <c r="H1877" t="s">
        <v>3591</v>
      </c>
      <c r="I1877" t="s">
        <v>34</v>
      </c>
      <c r="J1877" t="s">
        <v>20876</v>
      </c>
      <c r="K1877" t="s">
        <v>276</v>
      </c>
      <c r="L1877" t="s">
        <v>34</v>
      </c>
      <c r="M1877" t="s">
        <v>20877</v>
      </c>
      <c r="N1877" t="s">
        <v>20878</v>
      </c>
      <c r="O1877" t="s">
        <v>20858</v>
      </c>
      <c r="P1877" t="s">
        <v>17817</v>
      </c>
      <c r="Q1877" t="s">
        <v>41</v>
      </c>
      <c r="R1877" t="s">
        <v>20879</v>
      </c>
      <c r="S1877" t="s">
        <v>20880</v>
      </c>
      <c r="T1877" t="s">
        <v>20879</v>
      </c>
      <c r="U1877" t="s">
        <v>44</v>
      </c>
      <c r="V1877" t="s">
        <v>508</v>
      </c>
      <c r="W1877" t="s">
        <v>392</v>
      </c>
      <c r="X1877" t="s">
        <v>47</v>
      </c>
      <c r="Y1877" t="s">
        <v>20881</v>
      </c>
      <c r="Z1877" t="s">
        <v>34</v>
      </c>
      <c r="AA1877" t="s">
        <v>49</v>
      </c>
      <c r="AB1877" t="s">
        <v>50</v>
      </c>
    </row>
    <row r="1878" spans="1:28">
      <c r="A1878" t="s">
        <v>20882</v>
      </c>
      <c r="B1878" t="s">
        <v>28</v>
      </c>
      <c r="C1878" t="s">
        <v>20883</v>
      </c>
      <c r="D1878" t="s">
        <v>20884</v>
      </c>
      <c r="E1878" t="s">
        <v>20885</v>
      </c>
      <c r="F1878" t="s">
        <v>31</v>
      </c>
      <c r="G1878" t="s">
        <v>1328</v>
      </c>
      <c r="H1878" t="s">
        <v>2897</v>
      </c>
      <c r="I1878" t="s">
        <v>34</v>
      </c>
      <c r="J1878" t="s">
        <v>20886</v>
      </c>
      <c r="K1878" t="s">
        <v>361</v>
      </c>
      <c r="L1878" t="s">
        <v>34</v>
      </c>
      <c r="M1878" t="s">
        <v>20887</v>
      </c>
      <c r="N1878" t="s">
        <v>20888</v>
      </c>
      <c r="O1878" t="s">
        <v>20858</v>
      </c>
      <c r="P1878" t="s">
        <v>17817</v>
      </c>
      <c r="Q1878" t="s">
        <v>41</v>
      </c>
      <c r="R1878" t="s">
        <v>20889</v>
      </c>
      <c r="S1878" t="s">
        <v>20890</v>
      </c>
      <c r="T1878" t="s">
        <v>20889</v>
      </c>
      <c r="U1878" t="s">
        <v>44</v>
      </c>
      <c r="V1878" t="s">
        <v>45</v>
      </c>
      <c r="W1878" t="s">
        <v>392</v>
      </c>
      <c r="X1878" t="s">
        <v>47</v>
      </c>
      <c r="Y1878" t="s">
        <v>20891</v>
      </c>
      <c r="Z1878" t="s">
        <v>34</v>
      </c>
      <c r="AA1878" t="s">
        <v>49</v>
      </c>
      <c r="AB1878" t="s">
        <v>5990</v>
      </c>
    </row>
    <row r="1879" spans="1:28">
      <c r="A1879" t="s">
        <v>20892</v>
      </c>
      <c r="B1879" t="s">
        <v>28</v>
      </c>
      <c r="C1879" t="s">
        <v>20893</v>
      </c>
      <c r="D1879" t="s">
        <v>20894</v>
      </c>
      <c r="E1879" t="s">
        <v>20895</v>
      </c>
      <c r="F1879" t="s">
        <v>31</v>
      </c>
      <c r="G1879" t="s">
        <v>20896</v>
      </c>
      <c r="H1879" t="s">
        <v>33</v>
      </c>
      <c r="I1879" t="s">
        <v>34</v>
      </c>
      <c r="J1879" t="s">
        <v>20897</v>
      </c>
      <c r="K1879" t="s">
        <v>361</v>
      </c>
      <c r="L1879" t="s">
        <v>34</v>
      </c>
      <c r="M1879" t="s">
        <v>20898</v>
      </c>
      <c r="N1879" t="s">
        <v>20899</v>
      </c>
      <c r="O1879" t="s">
        <v>20858</v>
      </c>
      <c r="P1879" t="s">
        <v>17817</v>
      </c>
      <c r="Q1879" t="s">
        <v>41</v>
      </c>
      <c r="R1879" t="s">
        <v>20900</v>
      </c>
      <c r="S1879" t="s">
        <v>20901</v>
      </c>
      <c r="T1879" t="s">
        <v>20902</v>
      </c>
      <c r="U1879" t="s">
        <v>235</v>
      </c>
      <c r="V1879" t="s">
        <v>217</v>
      </c>
      <c r="W1879" t="s">
        <v>76</v>
      </c>
      <c r="X1879" t="s">
        <v>77</v>
      </c>
      <c r="Y1879" t="s">
        <v>20903</v>
      </c>
      <c r="Z1879" t="s">
        <v>34</v>
      </c>
      <c r="AA1879" t="s">
        <v>49</v>
      </c>
      <c r="AB1879" t="s">
        <v>12131</v>
      </c>
    </row>
    <row r="1880" spans="1:28">
      <c r="A1880" t="s">
        <v>20904</v>
      </c>
      <c r="B1880" t="s">
        <v>28</v>
      </c>
      <c r="C1880" t="s">
        <v>20905</v>
      </c>
      <c r="D1880" t="s">
        <v>20906</v>
      </c>
      <c r="E1880" t="s">
        <v>20907</v>
      </c>
      <c r="F1880" t="s">
        <v>31</v>
      </c>
      <c r="G1880" t="s">
        <v>20908</v>
      </c>
      <c r="H1880" t="s">
        <v>20909</v>
      </c>
      <c r="I1880" t="s">
        <v>34</v>
      </c>
      <c r="J1880" t="s">
        <v>2474</v>
      </c>
      <c r="K1880" t="s">
        <v>361</v>
      </c>
      <c r="L1880" t="s">
        <v>34</v>
      </c>
      <c r="M1880" t="s">
        <v>20910</v>
      </c>
      <c r="N1880" t="s">
        <v>20911</v>
      </c>
      <c r="O1880" t="s">
        <v>20858</v>
      </c>
      <c r="P1880" t="s">
        <v>17817</v>
      </c>
      <c r="Q1880" t="s">
        <v>41</v>
      </c>
      <c r="R1880" t="s">
        <v>20912</v>
      </c>
      <c r="S1880" t="s">
        <v>20913</v>
      </c>
      <c r="T1880" t="s">
        <v>20912</v>
      </c>
      <c r="U1880" t="s">
        <v>44</v>
      </c>
      <c r="V1880" t="s">
        <v>45</v>
      </c>
      <c r="W1880" t="s">
        <v>392</v>
      </c>
      <c r="X1880" t="s">
        <v>47</v>
      </c>
      <c r="Y1880" t="s">
        <v>20914</v>
      </c>
      <c r="Z1880" t="s">
        <v>34</v>
      </c>
      <c r="AA1880" t="s">
        <v>49</v>
      </c>
      <c r="AB1880" t="s">
        <v>20915</v>
      </c>
    </row>
    <row r="1881" spans="1:28">
      <c r="A1881" t="s">
        <v>20916</v>
      </c>
      <c r="B1881" t="s">
        <v>28</v>
      </c>
      <c r="C1881" t="s">
        <v>20917</v>
      </c>
      <c r="D1881" t="s">
        <v>20918</v>
      </c>
      <c r="E1881" t="s">
        <v>20919</v>
      </c>
      <c r="F1881" t="s">
        <v>31</v>
      </c>
      <c r="G1881" t="s">
        <v>4321</v>
      </c>
      <c r="H1881" t="s">
        <v>20920</v>
      </c>
      <c r="I1881" t="s">
        <v>20921</v>
      </c>
      <c r="J1881" t="s">
        <v>20922</v>
      </c>
      <c r="K1881" t="s">
        <v>882</v>
      </c>
      <c r="L1881" t="s">
        <v>34</v>
      </c>
      <c r="M1881" t="s">
        <v>20923</v>
      </c>
      <c r="N1881" t="s">
        <v>20924</v>
      </c>
      <c r="O1881" t="s">
        <v>20858</v>
      </c>
      <c r="P1881" t="s">
        <v>17817</v>
      </c>
      <c r="Q1881" t="s">
        <v>41</v>
      </c>
      <c r="R1881" t="s">
        <v>20925</v>
      </c>
      <c r="S1881" t="s">
        <v>20926</v>
      </c>
      <c r="T1881" t="s">
        <v>20927</v>
      </c>
      <c r="U1881" t="s">
        <v>235</v>
      </c>
      <c r="V1881" t="s">
        <v>217</v>
      </c>
      <c r="W1881" t="s">
        <v>252</v>
      </c>
      <c r="X1881" t="s">
        <v>77</v>
      </c>
      <c r="Y1881" t="s">
        <v>20928</v>
      </c>
      <c r="Z1881" t="s">
        <v>34</v>
      </c>
      <c r="AA1881" t="s">
        <v>49</v>
      </c>
      <c r="AB1881" t="s">
        <v>7218</v>
      </c>
    </row>
    <row r="1882" spans="1:28">
      <c r="A1882" t="s">
        <v>20929</v>
      </c>
      <c r="B1882" t="s">
        <v>67</v>
      </c>
      <c r="C1882" t="s">
        <v>34</v>
      </c>
      <c r="D1882" t="s">
        <v>34</v>
      </c>
      <c r="E1882" t="s">
        <v>20930</v>
      </c>
      <c r="F1882" t="s">
        <v>68</v>
      </c>
      <c r="G1882" t="s">
        <v>5013</v>
      </c>
      <c r="H1882" t="s">
        <v>20931</v>
      </c>
      <c r="I1882" t="s">
        <v>34</v>
      </c>
      <c r="J1882" t="s">
        <v>20932</v>
      </c>
      <c r="K1882" t="s">
        <v>142</v>
      </c>
      <c r="L1882" t="s">
        <v>34</v>
      </c>
      <c r="M1882" t="s">
        <v>20933</v>
      </c>
      <c r="N1882" t="s">
        <v>20934</v>
      </c>
      <c r="O1882" t="s">
        <v>20858</v>
      </c>
      <c r="P1882" t="s">
        <v>17817</v>
      </c>
      <c r="Q1882" t="s">
        <v>41</v>
      </c>
      <c r="R1882" t="s">
        <v>20935</v>
      </c>
      <c r="S1882" t="s">
        <v>20936</v>
      </c>
      <c r="T1882" t="s">
        <v>20935</v>
      </c>
      <c r="U1882" t="s">
        <v>44</v>
      </c>
      <c r="V1882" t="s">
        <v>45</v>
      </c>
      <c r="W1882" t="s">
        <v>76</v>
      </c>
      <c r="X1882" t="s">
        <v>47</v>
      </c>
      <c r="Y1882" t="s">
        <v>20937</v>
      </c>
      <c r="Z1882" t="s">
        <v>34</v>
      </c>
      <c r="AA1882" t="s">
        <v>164</v>
      </c>
      <c r="AB1882" t="s">
        <v>11602</v>
      </c>
    </row>
    <row r="1883" spans="1:28">
      <c r="A1883" t="s">
        <v>20938</v>
      </c>
      <c r="B1883" t="s">
        <v>67</v>
      </c>
      <c r="C1883" t="s">
        <v>34</v>
      </c>
      <c r="D1883" t="s">
        <v>34</v>
      </c>
      <c r="E1883" t="s">
        <v>20939</v>
      </c>
      <c r="F1883" t="s">
        <v>68</v>
      </c>
      <c r="G1883" t="s">
        <v>20940</v>
      </c>
      <c r="H1883" t="s">
        <v>20941</v>
      </c>
      <c r="I1883" t="s">
        <v>34</v>
      </c>
      <c r="J1883" t="s">
        <v>20942</v>
      </c>
      <c r="K1883" t="s">
        <v>244</v>
      </c>
      <c r="L1883" t="s">
        <v>34</v>
      </c>
      <c r="M1883" t="s">
        <v>20943</v>
      </c>
      <c r="N1883" t="s">
        <v>20944</v>
      </c>
      <c r="O1883" t="s">
        <v>20858</v>
      </c>
      <c r="P1883" t="s">
        <v>17817</v>
      </c>
      <c r="Q1883" t="s">
        <v>41</v>
      </c>
      <c r="R1883" t="s">
        <v>20945</v>
      </c>
      <c r="S1883" t="s">
        <v>20946</v>
      </c>
      <c r="T1883" t="s">
        <v>20945</v>
      </c>
      <c r="U1883" t="s">
        <v>44</v>
      </c>
      <c r="V1883" t="s">
        <v>45</v>
      </c>
      <c r="W1883" t="s">
        <v>76</v>
      </c>
      <c r="X1883" t="s">
        <v>47</v>
      </c>
      <c r="Y1883" t="s">
        <v>20947</v>
      </c>
      <c r="Z1883" t="s">
        <v>178</v>
      </c>
      <c r="AA1883" t="s">
        <v>49</v>
      </c>
      <c r="AB1883" t="s">
        <v>3217</v>
      </c>
    </row>
    <row r="1884" spans="1:28">
      <c r="A1884" t="s">
        <v>20948</v>
      </c>
      <c r="B1884" t="s">
        <v>256</v>
      </c>
      <c r="C1884" t="s">
        <v>34</v>
      </c>
      <c r="D1884" t="s">
        <v>34</v>
      </c>
      <c r="E1884" t="s">
        <v>20949</v>
      </c>
      <c r="F1884" t="s">
        <v>68</v>
      </c>
      <c r="G1884" t="s">
        <v>17439</v>
      </c>
      <c r="H1884" t="s">
        <v>17440</v>
      </c>
      <c r="I1884" t="s">
        <v>34</v>
      </c>
      <c r="J1884" t="s">
        <v>17442</v>
      </c>
      <c r="K1884" t="s">
        <v>36</v>
      </c>
      <c r="L1884" t="s">
        <v>34</v>
      </c>
      <c r="M1884" t="s">
        <v>17443</v>
      </c>
      <c r="N1884" t="s">
        <v>17444</v>
      </c>
      <c r="O1884" t="s">
        <v>20858</v>
      </c>
      <c r="P1884" t="s">
        <v>20054</v>
      </c>
      <c r="Q1884" t="s">
        <v>17456</v>
      </c>
      <c r="R1884" t="s">
        <v>17445</v>
      </c>
      <c r="S1884" t="s">
        <v>17446</v>
      </c>
      <c r="T1884" t="s">
        <v>17447</v>
      </c>
      <c r="U1884" t="s">
        <v>235</v>
      </c>
      <c r="V1884" t="s">
        <v>2324</v>
      </c>
      <c r="W1884" t="s">
        <v>76</v>
      </c>
      <c r="X1884" t="s">
        <v>77</v>
      </c>
      <c r="Y1884" t="s">
        <v>20950</v>
      </c>
      <c r="Z1884" t="s">
        <v>34</v>
      </c>
      <c r="AA1884" t="s">
        <v>367</v>
      </c>
      <c r="AB1884" t="s">
        <v>7783</v>
      </c>
    </row>
    <row r="1885" spans="1:28">
      <c r="A1885" t="s">
        <v>20951</v>
      </c>
      <c r="B1885" t="s">
        <v>28</v>
      </c>
      <c r="C1885" t="s">
        <v>20952</v>
      </c>
      <c r="D1885" t="s">
        <v>20953</v>
      </c>
      <c r="E1885" t="s">
        <v>20954</v>
      </c>
      <c r="F1885" t="s">
        <v>97</v>
      </c>
      <c r="G1885" t="s">
        <v>20955</v>
      </c>
      <c r="H1885" t="s">
        <v>13333</v>
      </c>
      <c r="I1885" t="s">
        <v>34</v>
      </c>
      <c r="J1885" t="s">
        <v>20956</v>
      </c>
      <c r="K1885" t="s">
        <v>276</v>
      </c>
      <c r="L1885" t="s">
        <v>34</v>
      </c>
      <c r="M1885" t="s">
        <v>20957</v>
      </c>
      <c r="N1885" t="s">
        <v>20958</v>
      </c>
      <c r="O1885" t="s">
        <v>20858</v>
      </c>
      <c r="P1885" t="s">
        <v>17817</v>
      </c>
      <c r="Q1885" t="s">
        <v>41</v>
      </c>
      <c r="R1885" t="s">
        <v>20959</v>
      </c>
      <c r="S1885" t="s">
        <v>20960</v>
      </c>
      <c r="T1885" t="s">
        <v>20959</v>
      </c>
      <c r="U1885" t="s">
        <v>44</v>
      </c>
      <c r="V1885" t="s">
        <v>45</v>
      </c>
      <c r="W1885" t="s">
        <v>76</v>
      </c>
      <c r="X1885" t="s">
        <v>47</v>
      </c>
      <c r="Y1885" t="s">
        <v>20961</v>
      </c>
      <c r="Z1885" t="s">
        <v>34</v>
      </c>
      <c r="AA1885" t="s">
        <v>49</v>
      </c>
      <c r="AB1885" t="s">
        <v>1482</v>
      </c>
    </row>
    <row r="1886" spans="1:28">
      <c r="A1886" t="s">
        <v>20962</v>
      </c>
      <c r="B1886" t="s">
        <v>28</v>
      </c>
      <c r="C1886" t="s">
        <v>20963</v>
      </c>
      <c r="D1886" t="s">
        <v>20964</v>
      </c>
      <c r="E1886" t="s">
        <v>20965</v>
      </c>
      <c r="F1886" t="s">
        <v>97</v>
      </c>
      <c r="G1886" t="s">
        <v>14665</v>
      </c>
      <c r="H1886" t="s">
        <v>1618</v>
      </c>
      <c r="I1886" t="s">
        <v>34</v>
      </c>
      <c r="J1886" t="s">
        <v>20966</v>
      </c>
      <c r="K1886" t="s">
        <v>276</v>
      </c>
      <c r="L1886" t="s">
        <v>34</v>
      </c>
      <c r="M1886" t="s">
        <v>20967</v>
      </c>
      <c r="N1886" t="s">
        <v>20968</v>
      </c>
      <c r="O1886" t="s">
        <v>20969</v>
      </c>
      <c r="P1886" t="s">
        <v>17878</v>
      </c>
      <c r="Q1886" t="s">
        <v>41</v>
      </c>
      <c r="R1886" t="s">
        <v>20970</v>
      </c>
      <c r="S1886" t="s">
        <v>20971</v>
      </c>
      <c r="T1886" t="s">
        <v>20970</v>
      </c>
      <c r="U1886" t="s">
        <v>44</v>
      </c>
      <c r="V1886" t="s">
        <v>45</v>
      </c>
      <c r="W1886" t="s">
        <v>76</v>
      </c>
      <c r="X1886" t="s">
        <v>47</v>
      </c>
      <c r="Y1886" t="s">
        <v>20972</v>
      </c>
      <c r="Z1886" t="s">
        <v>34</v>
      </c>
      <c r="AA1886" t="s">
        <v>49</v>
      </c>
      <c r="AB1886" t="s">
        <v>50</v>
      </c>
    </row>
    <row r="1887" spans="1:28">
      <c r="A1887" t="s">
        <v>20973</v>
      </c>
      <c r="B1887" t="s">
        <v>256</v>
      </c>
      <c r="C1887" t="s">
        <v>34</v>
      </c>
      <c r="D1887" t="s">
        <v>34</v>
      </c>
      <c r="E1887" t="s">
        <v>20974</v>
      </c>
      <c r="F1887" t="s">
        <v>68</v>
      </c>
      <c r="G1887" t="s">
        <v>20975</v>
      </c>
      <c r="H1887" t="s">
        <v>20976</v>
      </c>
      <c r="I1887" t="s">
        <v>34</v>
      </c>
      <c r="J1887" t="s">
        <v>20977</v>
      </c>
      <c r="K1887" t="s">
        <v>276</v>
      </c>
      <c r="L1887" t="s">
        <v>34</v>
      </c>
      <c r="M1887" t="s">
        <v>20978</v>
      </c>
      <c r="N1887" t="s">
        <v>20979</v>
      </c>
      <c r="O1887" t="s">
        <v>20969</v>
      </c>
      <c r="P1887" t="s">
        <v>20969</v>
      </c>
      <c r="Q1887" t="s">
        <v>17456</v>
      </c>
      <c r="R1887" t="s">
        <v>20980</v>
      </c>
      <c r="S1887" t="s">
        <v>20981</v>
      </c>
      <c r="T1887" t="s">
        <v>20982</v>
      </c>
      <c r="U1887" t="s">
        <v>191</v>
      </c>
      <c r="V1887" t="s">
        <v>45</v>
      </c>
      <c r="W1887" t="s">
        <v>76</v>
      </c>
      <c r="X1887" t="s">
        <v>77</v>
      </c>
      <c r="Y1887" t="s">
        <v>20983</v>
      </c>
      <c r="Z1887" t="s">
        <v>34</v>
      </c>
      <c r="AA1887" t="s">
        <v>164</v>
      </c>
      <c r="AB1887" t="s">
        <v>610</v>
      </c>
    </row>
    <row r="1888" spans="1:28">
      <c r="A1888" t="s">
        <v>20984</v>
      </c>
      <c r="B1888" t="s">
        <v>67</v>
      </c>
      <c r="C1888" t="s">
        <v>34</v>
      </c>
      <c r="D1888" t="s">
        <v>34</v>
      </c>
      <c r="E1888" t="s">
        <v>20985</v>
      </c>
      <c r="F1888" t="s">
        <v>68</v>
      </c>
      <c r="G1888" t="s">
        <v>20986</v>
      </c>
      <c r="H1888" t="s">
        <v>20987</v>
      </c>
      <c r="I1888" t="s">
        <v>34</v>
      </c>
      <c r="J1888" t="s">
        <v>20988</v>
      </c>
      <c r="K1888" t="s">
        <v>58</v>
      </c>
      <c r="L1888" t="s">
        <v>34</v>
      </c>
      <c r="M1888" t="s">
        <v>20989</v>
      </c>
      <c r="N1888" t="s">
        <v>20990</v>
      </c>
      <c r="O1888" t="s">
        <v>20969</v>
      </c>
      <c r="P1888" t="s">
        <v>17878</v>
      </c>
      <c r="Q1888" t="s">
        <v>41</v>
      </c>
      <c r="R1888" t="s">
        <v>20991</v>
      </c>
      <c r="S1888" t="s">
        <v>20992</v>
      </c>
      <c r="T1888" t="s">
        <v>20993</v>
      </c>
      <c r="U1888" t="s">
        <v>44</v>
      </c>
      <c r="V1888" t="s">
        <v>45</v>
      </c>
      <c r="W1888" t="s">
        <v>76</v>
      </c>
      <c r="X1888" t="s">
        <v>77</v>
      </c>
      <c r="Y1888" t="s">
        <v>20994</v>
      </c>
      <c r="Z1888" t="s">
        <v>178</v>
      </c>
      <c r="AA1888" t="s">
        <v>49</v>
      </c>
      <c r="AB1888" t="s">
        <v>8524</v>
      </c>
    </row>
    <row r="1889" spans="1:28">
      <c r="A1889" t="s">
        <v>20995</v>
      </c>
      <c r="B1889" t="s">
        <v>28</v>
      </c>
      <c r="C1889" t="s">
        <v>20996</v>
      </c>
      <c r="D1889" t="s">
        <v>20997</v>
      </c>
      <c r="E1889" t="s">
        <v>20998</v>
      </c>
      <c r="F1889" t="s">
        <v>31</v>
      </c>
      <c r="G1889" t="s">
        <v>20999</v>
      </c>
      <c r="H1889" t="s">
        <v>4398</v>
      </c>
      <c r="I1889" t="s">
        <v>34</v>
      </c>
      <c r="J1889" t="s">
        <v>21000</v>
      </c>
      <c r="K1889" t="s">
        <v>244</v>
      </c>
      <c r="L1889" t="s">
        <v>34</v>
      </c>
      <c r="M1889" t="s">
        <v>21001</v>
      </c>
      <c r="N1889" t="s">
        <v>21002</v>
      </c>
      <c r="O1889" t="s">
        <v>20969</v>
      </c>
      <c r="P1889" t="s">
        <v>17878</v>
      </c>
      <c r="Q1889" t="s">
        <v>41</v>
      </c>
      <c r="R1889" t="s">
        <v>21003</v>
      </c>
      <c r="S1889" t="s">
        <v>21004</v>
      </c>
      <c r="T1889" t="s">
        <v>21003</v>
      </c>
      <c r="U1889" t="s">
        <v>44</v>
      </c>
      <c r="V1889" t="s">
        <v>45</v>
      </c>
      <c r="W1889" t="s">
        <v>76</v>
      </c>
      <c r="X1889" t="s">
        <v>47</v>
      </c>
      <c r="Y1889" t="s">
        <v>21005</v>
      </c>
      <c r="Z1889" t="s">
        <v>34</v>
      </c>
      <c r="AA1889" t="s">
        <v>296</v>
      </c>
      <c r="AB1889" t="s">
        <v>1419</v>
      </c>
    </row>
    <row r="1890" spans="1:28">
      <c r="A1890" t="s">
        <v>21006</v>
      </c>
      <c r="B1890" t="s">
        <v>28</v>
      </c>
      <c r="C1890" t="s">
        <v>21007</v>
      </c>
      <c r="D1890" t="s">
        <v>21008</v>
      </c>
      <c r="E1890" t="s">
        <v>21009</v>
      </c>
      <c r="F1890" t="s">
        <v>97</v>
      </c>
      <c r="G1890" t="s">
        <v>5013</v>
      </c>
      <c r="H1890" t="s">
        <v>475</v>
      </c>
      <c r="I1890" t="s">
        <v>34</v>
      </c>
      <c r="J1890" t="s">
        <v>21010</v>
      </c>
      <c r="K1890" t="s">
        <v>36</v>
      </c>
      <c r="L1890" t="s">
        <v>34</v>
      </c>
      <c r="M1890" t="s">
        <v>21011</v>
      </c>
      <c r="N1890" t="s">
        <v>21012</v>
      </c>
      <c r="O1890" t="s">
        <v>20969</v>
      </c>
      <c r="P1890" t="s">
        <v>17878</v>
      </c>
      <c r="Q1890" t="s">
        <v>41</v>
      </c>
      <c r="R1890" t="s">
        <v>21013</v>
      </c>
      <c r="S1890" t="s">
        <v>21014</v>
      </c>
      <c r="T1890" t="s">
        <v>21013</v>
      </c>
      <c r="U1890" t="s">
        <v>44</v>
      </c>
      <c r="V1890" t="s">
        <v>45</v>
      </c>
      <c r="W1890" t="s">
        <v>281</v>
      </c>
      <c r="X1890" t="s">
        <v>47</v>
      </c>
      <c r="Y1890" t="s">
        <v>21015</v>
      </c>
      <c r="Z1890" t="s">
        <v>34</v>
      </c>
      <c r="AA1890" t="s">
        <v>49</v>
      </c>
      <c r="AB1890" t="s">
        <v>3805</v>
      </c>
    </row>
    <row r="1891" spans="1:28">
      <c r="A1891" t="s">
        <v>21016</v>
      </c>
      <c r="B1891" t="s">
        <v>28</v>
      </c>
      <c r="C1891" t="s">
        <v>21017</v>
      </c>
      <c r="D1891" t="s">
        <v>21018</v>
      </c>
      <c r="E1891" t="s">
        <v>21019</v>
      </c>
      <c r="F1891" t="s">
        <v>31</v>
      </c>
      <c r="G1891" t="s">
        <v>5046</v>
      </c>
      <c r="H1891" t="s">
        <v>20074</v>
      </c>
      <c r="I1891" t="s">
        <v>34</v>
      </c>
      <c r="J1891" t="s">
        <v>21020</v>
      </c>
      <c r="K1891" t="s">
        <v>361</v>
      </c>
      <c r="L1891" t="s">
        <v>34</v>
      </c>
      <c r="M1891" t="s">
        <v>21021</v>
      </c>
      <c r="N1891" t="s">
        <v>21022</v>
      </c>
      <c r="O1891" t="s">
        <v>20969</v>
      </c>
      <c r="P1891" t="s">
        <v>17878</v>
      </c>
      <c r="Q1891" t="s">
        <v>41</v>
      </c>
      <c r="R1891" t="s">
        <v>21023</v>
      </c>
      <c r="S1891" t="s">
        <v>21024</v>
      </c>
      <c r="T1891" t="s">
        <v>21023</v>
      </c>
      <c r="U1891" t="s">
        <v>44</v>
      </c>
      <c r="V1891" t="s">
        <v>45</v>
      </c>
      <c r="W1891" t="s">
        <v>392</v>
      </c>
      <c r="X1891" t="s">
        <v>47</v>
      </c>
      <c r="Y1891" t="s">
        <v>20891</v>
      </c>
      <c r="Z1891" t="s">
        <v>34</v>
      </c>
      <c r="AA1891" t="s">
        <v>49</v>
      </c>
      <c r="AB1891" t="s">
        <v>3707</v>
      </c>
    </row>
    <row r="1892" spans="1:28">
      <c r="A1892" t="s">
        <v>21025</v>
      </c>
      <c r="B1892" t="s">
        <v>67</v>
      </c>
      <c r="C1892" t="s">
        <v>34</v>
      </c>
      <c r="D1892" t="s">
        <v>34</v>
      </c>
      <c r="E1892" t="s">
        <v>21026</v>
      </c>
      <c r="F1892" t="s">
        <v>68</v>
      </c>
      <c r="G1892" t="s">
        <v>21027</v>
      </c>
      <c r="H1892" t="s">
        <v>21028</v>
      </c>
      <c r="I1892" t="s">
        <v>34</v>
      </c>
      <c r="J1892" t="s">
        <v>21029</v>
      </c>
      <c r="K1892" t="s">
        <v>1462</v>
      </c>
      <c r="L1892" t="s">
        <v>34</v>
      </c>
      <c r="M1892" t="s">
        <v>21030</v>
      </c>
      <c r="N1892" t="s">
        <v>21031</v>
      </c>
      <c r="O1892" t="s">
        <v>20969</v>
      </c>
      <c r="P1892" t="s">
        <v>17878</v>
      </c>
      <c r="Q1892" t="s">
        <v>41</v>
      </c>
      <c r="R1892" t="s">
        <v>21032</v>
      </c>
      <c r="S1892" t="s">
        <v>21033</v>
      </c>
      <c r="T1892" t="s">
        <v>21032</v>
      </c>
      <c r="U1892" t="s">
        <v>44</v>
      </c>
      <c r="V1892" t="s">
        <v>45</v>
      </c>
      <c r="W1892" t="s">
        <v>76</v>
      </c>
      <c r="X1892" t="s">
        <v>47</v>
      </c>
      <c r="Y1892" t="s">
        <v>21034</v>
      </c>
      <c r="Z1892" t="s">
        <v>34</v>
      </c>
      <c r="AA1892" t="s">
        <v>164</v>
      </c>
      <c r="AB1892" t="s">
        <v>133</v>
      </c>
    </row>
    <row r="1893" spans="1:28">
      <c r="A1893" t="s">
        <v>21035</v>
      </c>
      <c r="B1893" t="s">
        <v>28</v>
      </c>
      <c r="C1893" t="s">
        <v>21036</v>
      </c>
      <c r="D1893" t="s">
        <v>21037</v>
      </c>
      <c r="E1893" t="s">
        <v>21038</v>
      </c>
      <c r="F1893" t="s">
        <v>97</v>
      </c>
      <c r="G1893" t="s">
        <v>21039</v>
      </c>
      <c r="H1893" t="s">
        <v>2627</v>
      </c>
      <c r="I1893" t="s">
        <v>34</v>
      </c>
      <c r="J1893" t="s">
        <v>21040</v>
      </c>
      <c r="K1893" t="s">
        <v>212</v>
      </c>
      <c r="L1893" t="s">
        <v>34</v>
      </c>
      <c r="M1893" t="s">
        <v>21041</v>
      </c>
      <c r="N1893" t="s">
        <v>21042</v>
      </c>
      <c r="O1893" t="s">
        <v>20969</v>
      </c>
      <c r="P1893" t="s">
        <v>17878</v>
      </c>
      <c r="Q1893" t="s">
        <v>41</v>
      </c>
      <c r="R1893" t="s">
        <v>21043</v>
      </c>
      <c r="S1893" t="s">
        <v>21044</v>
      </c>
      <c r="T1893" t="s">
        <v>21043</v>
      </c>
      <c r="U1893" t="s">
        <v>44</v>
      </c>
      <c r="V1893" t="s">
        <v>45</v>
      </c>
      <c r="W1893" t="s">
        <v>46</v>
      </c>
      <c r="X1893" t="s">
        <v>47</v>
      </c>
      <c r="Y1893" t="s">
        <v>21045</v>
      </c>
      <c r="Z1893" t="s">
        <v>34</v>
      </c>
      <c r="AA1893" t="s">
        <v>49</v>
      </c>
      <c r="AB1893" t="s">
        <v>3684</v>
      </c>
    </row>
    <row r="1894" spans="1:28">
      <c r="A1894" t="s">
        <v>21046</v>
      </c>
      <c r="B1894" t="s">
        <v>28</v>
      </c>
      <c r="C1894" t="s">
        <v>21047</v>
      </c>
      <c r="D1894" t="s">
        <v>21048</v>
      </c>
      <c r="E1894" t="s">
        <v>21049</v>
      </c>
      <c r="F1894" t="s">
        <v>31</v>
      </c>
      <c r="G1894" t="s">
        <v>21050</v>
      </c>
      <c r="H1894" t="s">
        <v>21051</v>
      </c>
      <c r="I1894" t="s">
        <v>34</v>
      </c>
      <c r="J1894" t="s">
        <v>21052</v>
      </c>
      <c r="K1894" t="s">
        <v>142</v>
      </c>
      <c r="L1894" t="s">
        <v>34</v>
      </c>
      <c r="M1894" t="s">
        <v>21053</v>
      </c>
      <c r="N1894" t="s">
        <v>21054</v>
      </c>
      <c r="O1894" t="s">
        <v>20969</v>
      </c>
      <c r="P1894" t="s">
        <v>17878</v>
      </c>
      <c r="Q1894" t="s">
        <v>41</v>
      </c>
      <c r="R1894" t="s">
        <v>21055</v>
      </c>
      <c r="S1894" t="s">
        <v>21056</v>
      </c>
      <c r="T1894" t="s">
        <v>21055</v>
      </c>
      <c r="U1894" t="s">
        <v>44</v>
      </c>
      <c r="V1894" t="s">
        <v>45</v>
      </c>
      <c r="W1894" t="s">
        <v>810</v>
      </c>
      <c r="X1894" t="s">
        <v>77</v>
      </c>
      <c r="Y1894" t="s">
        <v>21057</v>
      </c>
      <c r="Z1894" t="s">
        <v>34</v>
      </c>
      <c r="AA1894" t="s">
        <v>49</v>
      </c>
      <c r="AB1894" t="s">
        <v>596</v>
      </c>
    </row>
    <row r="1895" spans="1:28">
      <c r="A1895" t="s">
        <v>21058</v>
      </c>
      <c r="B1895" t="s">
        <v>28</v>
      </c>
      <c r="C1895" t="s">
        <v>21059</v>
      </c>
      <c r="D1895" t="s">
        <v>21060</v>
      </c>
      <c r="E1895" t="s">
        <v>21061</v>
      </c>
      <c r="F1895" t="s">
        <v>97</v>
      </c>
      <c r="G1895" t="s">
        <v>21062</v>
      </c>
      <c r="H1895" t="s">
        <v>21063</v>
      </c>
      <c r="I1895" t="s">
        <v>21064</v>
      </c>
      <c r="J1895" t="s">
        <v>21065</v>
      </c>
      <c r="K1895" t="s">
        <v>34</v>
      </c>
      <c r="L1895" t="s">
        <v>34</v>
      </c>
      <c r="M1895" t="s">
        <v>21066</v>
      </c>
      <c r="N1895" t="s">
        <v>21067</v>
      </c>
      <c r="O1895" t="s">
        <v>20969</v>
      </c>
      <c r="P1895" t="s">
        <v>17878</v>
      </c>
      <c r="Q1895" t="s">
        <v>41</v>
      </c>
      <c r="R1895" t="s">
        <v>21068</v>
      </c>
      <c r="S1895" t="s">
        <v>21069</v>
      </c>
      <c r="T1895" t="s">
        <v>21070</v>
      </c>
      <c r="U1895" t="s">
        <v>44</v>
      </c>
      <c r="V1895" t="s">
        <v>45</v>
      </c>
      <c r="W1895" t="s">
        <v>76</v>
      </c>
      <c r="X1895" t="s">
        <v>77</v>
      </c>
      <c r="Y1895" t="s">
        <v>21071</v>
      </c>
      <c r="Z1895" t="s">
        <v>34</v>
      </c>
      <c r="AA1895" t="s">
        <v>49</v>
      </c>
      <c r="AB1895" t="s">
        <v>7763</v>
      </c>
    </row>
    <row r="1896" spans="1:28">
      <c r="A1896" t="s">
        <v>21072</v>
      </c>
      <c r="B1896" t="s">
        <v>28</v>
      </c>
      <c r="C1896" t="s">
        <v>21073</v>
      </c>
      <c r="D1896" t="s">
        <v>21074</v>
      </c>
      <c r="E1896" t="s">
        <v>21075</v>
      </c>
      <c r="F1896" t="s">
        <v>31</v>
      </c>
      <c r="G1896" t="s">
        <v>21076</v>
      </c>
      <c r="H1896" t="s">
        <v>1667</v>
      </c>
      <c r="I1896" t="s">
        <v>3676</v>
      </c>
      <c r="J1896" t="s">
        <v>21077</v>
      </c>
      <c r="K1896" t="s">
        <v>34</v>
      </c>
      <c r="L1896" t="s">
        <v>34</v>
      </c>
      <c r="M1896" t="s">
        <v>21078</v>
      </c>
      <c r="N1896" t="s">
        <v>21079</v>
      </c>
      <c r="O1896" t="s">
        <v>20969</v>
      </c>
      <c r="P1896" t="s">
        <v>17878</v>
      </c>
      <c r="Q1896" t="s">
        <v>41</v>
      </c>
      <c r="R1896" t="s">
        <v>21080</v>
      </c>
      <c r="S1896" t="s">
        <v>21081</v>
      </c>
      <c r="T1896" t="s">
        <v>21082</v>
      </c>
      <c r="U1896" t="s">
        <v>44</v>
      </c>
      <c r="V1896" t="s">
        <v>45</v>
      </c>
      <c r="W1896" t="s">
        <v>281</v>
      </c>
      <c r="X1896" t="s">
        <v>77</v>
      </c>
      <c r="Y1896" t="s">
        <v>21083</v>
      </c>
      <c r="Z1896" t="s">
        <v>34</v>
      </c>
      <c r="AA1896" t="s">
        <v>296</v>
      </c>
      <c r="AB1896" t="s">
        <v>9741</v>
      </c>
    </row>
    <row r="1897" spans="1:28">
      <c r="A1897" t="s">
        <v>21084</v>
      </c>
      <c r="B1897" t="s">
        <v>28</v>
      </c>
      <c r="C1897" t="s">
        <v>21085</v>
      </c>
      <c r="D1897" t="s">
        <v>21086</v>
      </c>
      <c r="E1897" t="s">
        <v>21087</v>
      </c>
      <c r="F1897" t="s">
        <v>31</v>
      </c>
      <c r="G1897" t="s">
        <v>21088</v>
      </c>
      <c r="H1897" t="s">
        <v>21089</v>
      </c>
      <c r="I1897" t="s">
        <v>34</v>
      </c>
      <c r="J1897" t="s">
        <v>21090</v>
      </c>
      <c r="K1897" t="s">
        <v>1899</v>
      </c>
      <c r="L1897" t="s">
        <v>34</v>
      </c>
      <c r="M1897" t="s">
        <v>21091</v>
      </c>
      <c r="N1897" t="s">
        <v>21092</v>
      </c>
      <c r="O1897" t="s">
        <v>20969</v>
      </c>
      <c r="P1897" t="s">
        <v>17878</v>
      </c>
      <c r="Q1897" t="s">
        <v>41</v>
      </c>
      <c r="R1897" t="s">
        <v>21093</v>
      </c>
      <c r="S1897" t="s">
        <v>21094</v>
      </c>
      <c r="T1897" t="s">
        <v>21093</v>
      </c>
      <c r="U1897" t="s">
        <v>44</v>
      </c>
      <c r="V1897" t="s">
        <v>45</v>
      </c>
      <c r="W1897" t="s">
        <v>76</v>
      </c>
      <c r="X1897" t="s">
        <v>47</v>
      </c>
      <c r="Y1897" t="s">
        <v>21095</v>
      </c>
      <c r="Z1897" t="s">
        <v>34</v>
      </c>
      <c r="AA1897" t="s">
        <v>49</v>
      </c>
      <c r="AB1897" t="s">
        <v>3553</v>
      </c>
    </row>
    <row r="1898" spans="1:28">
      <c r="A1898" t="s">
        <v>21096</v>
      </c>
      <c r="B1898" t="s">
        <v>67</v>
      </c>
      <c r="C1898" t="s">
        <v>34</v>
      </c>
      <c r="D1898" t="s">
        <v>34</v>
      </c>
      <c r="E1898" t="s">
        <v>21097</v>
      </c>
      <c r="F1898" t="s">
        <v>68</v>
      </c>
      <c r="G1898" t="s">
        <v>21098</v>
      </c>
      <c r="H1898" t="s">
        <v>14333</v>
      </c>
      <c r="I1898" t="s">
        <v>34</v>
      </c>
      <c r="J1898" t="s">
        <v>21099</v>
      </c>
      <c r="K1898" t="s">
        <v>58</v>
      </c>
      <c r="L1898" t="s">
        <v>34</v>
      </c>
      <c r="M1898" t="s">
        <v>21100</v>
      </c>
      <c r="N1898" t="s">
        <v>21101</v>
      </c>
      <c r="O1898" t="s">
        <v>20969</v>
      </c>
      <c r="P1898" t="s">
        <v>17878</v>
      </c>
      <c r="Q1898" t="s">
        <v>41</v>
      </c>
      <c r="R1898" t="s">
        <v>21102</v>
      </c>
      <c r="S1898" t="s">
        <v>21103</v>
      </c>
      <c r="T1898" t="s">
        <v>21102</v>
      </c>
      <c r="U1898" t="s">
        <v>44</v>
      </c>
      <c r="V1898" t="s">
        <v>45</v>
      </c>
      <c r="W1898" t="s">
        <v>76</v>
      </c>
      <c r="X1898" t="s">
        <v>47</v>
      </c>
      <c r="Y1898" t="s">
        <v>21104</v>
      </c>
      <c r="Z1898" t="s">
        <v>178</v>
      </c>
      <c r="AA1898" t="s">
        <v>49</v>
      </c>
      <c r="AB1898" t="s">
        <v>133</v>
      </c>
    </row>
    <row r="1899" spans="1:28">
      <c r="A1899" t="s">
        <v>21105</v>
      </c>
      <c r="B1899" t="s">
        <v>28</v>
      </c>
      <c r="C1899" t="s">
        <v>21106</v>
      </c>
      <c r="D1899" t="s">
        <v>21107</v>
      </c>
      <c r="E1899" t="s">
        <v>21108</v>
      </c>
      <c r="F1899" t="s">
        <v>31</v>
      </c>
      <c r="G1899" t="s">
        <v>21109</v>
      </c>
      <c r="H1899" t="s">
        <v>1353</v>
      </c>
      <c r="I1899" t="s">
        <v>34</v>
      </c>
      <c r="J1899" t="s">
        <v>21000</v>
      </c>
      <c r="K1899" t="s">
        <v>36</v>
      </c>
      <c r="L1899" t="s">
        <v>34</v>
      </c>
      <c r="M1899" t="s">
        <v>21110</v>
      </c>
      <c r="N1899" t="s">
        <v>21111</v>
      </c>
      <c r="O1899" t="s">
        <v>21112</v>
      </c>
      <c r="P1899" t="s">
        <v>17999</v>
      </c>
      <c r="Q1899" t="s">
        <v>41</v>
      </c>
      <c r="R1899" t="s">
        <v>21113</v>
      </c>
      <c r="S1899" t="s">
        <v>21114</v>
      </c>
      <c r="T1899" t="s">
        <v>21113</v>
      </c>
      <c r="U1899" t="s">
        <v>44</v>
      </c>
      <c r="V1899" t="s">
        <v>45</v>
      </c>
      <c r="W1899" t="s">
        <v>392</v>
      </c>
      <c r="X1899" t="s">
        <v>47</v>
      </c>
      <c r="Y1899" t="s">
        <v>21115</v>
      </c>
      <c r="Z1899" t="s">
        <v>34</v>
      </c>
      <c r="AA1899" t="s">
        <v>49</v>
      </c>
      <c r="AB1899" t="s">
        <v>79</v>
      </c>
    </row>
    <row r="1900" spans="1:28">
      <c r="A1900" t="s">
        <v>21116</v>
      </c>
      <c r="B1900" t="s">
        <v>28</v>
      </c>
      <c r="C1900" t="s">
        <v>21117</v>
      </c>
      <c r="D1900" t="s">
        <v>21118</v>
      </c>
      <c r="E1900" t="s">
        <v>21119</v>
      </c>
      <c r="F1900" t="s">
        <v>31</v>
      </c>
      <c r="G1900" t="s">
        <v>21120</v>
      </c>
      <c r="H1900" t="s">
        <v>21121</v>
      </c>
      <c r="I1900" t="s">
        <v>21122</v>
      </c>
      <c r="J1900" t="s">
        <v>21123</v>
      </c>
      <c r="K1900" t="s">
        <v>142</v>
      </c>
      <c r="L1900" t="s">
        <v>34</v>
      </c>
      <c r="M1900" t="s">
        <v>21124</v>
      </c>
      <c r="N1900" t="s">
        <v>21125</v>
      </c>
      <c r="O1900" t="s">
        <v>21112</v>
      </c>
      <c r="P1900" t="s">
        <v>17999</v>
      </c>
      <c r="Q1900" t="s">
        <v>41</v>
      </c>
      <c r="R1900" t="s">
        <v>21126</v>
      </c>
      <c r="S1900" t="s">
        <v>21127</v>
      </c>
      <c r="T1900" t="s">
        <v>21128</v>
      </c>
      <c r="U1900" t="s">
        <v>44</v>
      </c>
      <c r="V1900" t="s">
        <v>45</v>
      </c>
      <c r="W1900" t="s">
        <v>76</v>
      </c>
      <c r="X1900" t="s">
        <v>77</v>
      </c>
      <c r="Y1900" t="s">
        <v>21129</v>
      </c>
      <c r="Z1900" t="s">
        <v>34</v>
      </c>
      <c r="AA1900" t="s">
        <v>164</v>
      </c>
      <c r="AB1900" t="s">
        <v>15748</v>
      </c>
    </row>
    <row r="1901" spans="1:28">
      <c r="A1901" t="s">
        <v>21130</v>
      </c>
      <c r="B1901" t="s">
        <v>256</v>
      </c>
      <c r="C1901" t="s">
        <v>34</v>
      </c>
      <c r="D1901" t="s">
        <v>34</v>
      </c>
      <c r="E1901" t="s">
        <v>21131</v>
      </c>
      <c r="F1901" t="s">
        <v>68</v>
      </c>
      <c r="G1901" t="s">
        <v>21132</v>
      </c>
      <c r="H1901" t="s">
        <v>21133</v>
      </c>
      <c r="I1901" t="s">
        <v>34</v>
      </c>
      <c r="J1901" t="s">
        <v>21134</v>
      </c>
      <c r="K1901" t="s">
        <v>276</v>
      </c>
      <c r="L1901" t="s">
        <v>34</v>
      </c>
      <c r="M1901" t="s">
        <v>21135</v>
      </c>
      <c r="N1901" t="s">
        <v>21136</v>
      </c>
      <c r="O1901" t="s">
        <v>21112</v>
      </c>
      <c r="P1901" t="s">
        <v>21112</v>
      </c>
      <c r="Q1901" t="s">
        <v>17456</v>
      </c>
      <c r="R1901" t="s">
        <v>21137</v>
      </c>
      <c r="S1901" t="s">
        <v>21138</v>
      </c>
      <c r="T1901" t="s">
        <v>21139</v>
      </c>
      <c r="U1901" t="s">
        <v>44</v>
      </c>
      <c r="V1901" t="s">
        <v>45</v>
      </c>
      <c r="W1901" t="s">
        <v>281</v>
      </c>
      <c r="X1901" t="s">
        <v>77</v>
      </c>
      <c r="Y1901" t="s">
        <v>21140</v>
      </c>
      <c r="Z1901" t="s">
        <v>34</v>
      </c>
      <c r="AA1901" t="s">
        <v>367</v>
      </c>
      <c r="AB1901" t="s">
        <v>2400</v>
      </c>
    </row>
    <row r="1902" spans="1:28">
      <c r="A1902" t="s">
        <v>21141</v>
      </c>
      <c r="B1902" t="s">
        <v>67</v>
      </c>
      <c r="C1902" t="s">
        <v>34</v>
      </c>
      <c r="D1902" t="s">
        <v>34</v>
      </c>
      <c r="E1902" t="s">
        <v>21142</v>
      </c>
      <c r="F1902" t="s">
        <v>68</v>
      </c>
      <c r="G1902" t="s">
        <v>21143</v>
      </c>
      <c r="H1902" t="s">
        <v>21144</v>
      </c>
      <c r="I1902" t="s">
        <v>34</v>
      </c>
      <c r="J1902" t="s">
        <v>3579</v>
      </c>
      <c r="K1902" t="s">
        <v>58</v>
      </c>
      <c r="L1902" t="s">
        <v>34</v>
      </c>
      <c r="M1902" t="s">
        <v>21145</v>
      </c>
      <c r="N1902" t="s">
        <v>21146</v>
      </c>
      <c r="O1902" t="s">
        <v>21112</v>
      </c>
      <c r="P1902" t="s">
        <v>17999</v>
      </c>
      <c r="Q1902" t="s">
        <v>41</v>
      </c>
      <c r="R1902" t="s">
        <v>21147</v>
      </c>
      <c r="S1902" t="s">
        <v>21148</v>
      </c>
      <c r="T1902" t="s">
        <v>21147</v>
      </c>
      <c r="U1902" t="s">
        <v>44</v>
      </c>
      <c r="V1902" t="s">
        <v>45</v>
      </c>
      <c r="W1902" t="s">
        <v>76</v>
      </c>
      <c r="X1902" t="s">
        <v>47</v>
      </c>
      <c r="Y1902" t="s">
        <v>21149</v>
      </c>
      <c r="Z1902" t="s">
        <v>34</v>
      </c>
      <c r="AA1902" t="s">
        <v>49</v>
      </c>
      <c r="AB1902" t="s">
        <v>3038</v>
      </c>
    </row>
    <row r="1903" spans="1:28">
      <c r="A1903" t="s">
        <v>21150</v>
      </c>
      <c r="B1903" t="s">
        <v>28</v>
      </c>
      <c r="C1903" t="s">
        <v>21151</v>
      </c>
      <c r="D1903" t="s">
        <v>21152</v>
      </c>
      <c r="E1903" t="s">
        <v>21153</v>
      </c>
      <c r="F1903" t="s">
        <v>97</v>
      </c>
      <c r="G1903" t="s">
        <v>2875</v>
      </c>
      <c r="H1903" t="s">
        <v>21154</v>
      </c>
      <c r="I1903" t="s">
        <v>34</v>
      </c>
      <c r="J1903" t="s">
        <v>21155</v>
      </c>
      <c r="K1903" t="s">
        <v>185</v>
      </c>
      <c r="L1903" t="s">
        <v>34</v>
      </c>
      <c r="M1903" t="s">
        <v>21156</v>
      </c>
      <c r="N1903" t="s">
        <v>21157</v>
      </c>
      <c r="O1903" t="s">
        <v>21112</v>
      </c>
      <c r="P1903" t="s">
        <v>17999</v>
      </c>
      <c r="Q1903" t="s">
        <v>41</v>
      </c>
      <c r="R1903" t="s">
        <v>21158</v>
      </c>
      <c r="S1903" t="s">
        <v>21159</v>
      </c>
      <c r="T1903" t="s">
        <v>21158</v>
      </c>
      <c r="U1903" t="s">
        <v>44</v>
      </c>
      <c r="V1903" t="s">
        <v>45</v>
      </c>
      <c r="W1903" t="s">
        <v>76</v>
      </c>
      <c r="X1903" t="s">
        <v>47</v>
      </c>
      <c r="Y1903" t="s">
        <v>21160</v>
      </c>
      <c r="Z1903" t="s">
        <v>34</v>
      </c>
      <c r="AA1903" t="s">
        <v>49</v>
      </c>
      <c r="AB1903" t="s">
        <v>968</v>
      </c>
    </row>
    <row r="1904" spans="1:28">
      <c r="A1904" t="s">
        <v>21161</v>
      </c>
      <c r="B1904" t="s">
        <v>28</v>
      </c>
      <c r="C1904" t="s">
        <v>21162</v>
      </c>
      <c r="D1904" t="s">
        <v>21163</v>
      </c>
      <c r="E1904" t="s">
        <v>21164</v>
      </c>
      <c r="F1904" t="s">
        <v>97</v>
      </c>
      <c r="G1904" t="s">
        <v>5340</v>
      </c>
      <c r="H1904" t="s">
        <v>21165</v>
      </c>
      <c r="I1904" t="s">
        <v>34</v>
      </c>
      <c r="J1904" t="s">
        <v>21166</v>
      </c>
      <c r="K1904" t="s">
        <v>414</v>
      </c>
      <c r="L1904" t="s">
        <v>34</v>
      </c>
      <c r="M1904" t="s">
        <v>21167</v>
      </c>
      <c r="N1904" t="s">
        <v>21168</v>
      </c>
      <c r="O1904" t="s">
        <v>21112</v>
      </c>
      <c r="P1904" t="s">
        <v>17999</v>
      </c>
      <c r="Q1904" t="s">
        <v>41</v>
      </c>
      <c r="R1904" t="s">
        <v>21169</v>
      </c>
      <c r="S1904" t="s">
        <v>21170</v>
      </c>
      <c r="T1904" t="s">
        <v>21169</v>
      </c>
      <c r="U1904" t="s">
        <v>44</v>
      </c>
      <c r="V1904" t="s">
        <v>45</v>
      </c>
      <c r="W1904" t="s">
        <v>76</v>
      </c>
      <c r="X1904" t="s">
        <v>47</v>
      </c>
      <c r="Y1904" t="s">
        <v>21171</v>
      </c>
      <c r="Z1904" t="s">
        <v>34</v>
      </c>
      <c r="AA1904" t="s">
        <v>49</v>
      </c>
      <c r="AB1904" t="s">
        <v>10001</v>
      </c>
    </row>
    <row r="1905" spans="1:28">
      <c r="A1905" t="s">
        <v>21172</v>
      </c>
      <c r="B1905" t="s">
        <v>28</v>
      </c>
      <c r="C1905" t="s">
        <v>21173</v>
      </c>
      <c r="D1905" t="s">
        <v>21174</v>
      </c>
      <c r="E1905" t="s">
        <v>21175</v>
      </c>
      <c r="F1905" t="s">
        <v>97</v>
      </c>
      <c r="G1905" t="s">
        <v>21176</v>
      </c>
      <c r="H1905" t="s">
        <v>21177</v>
      </c>
      <c r="I1905" t="s">
        <v>34</v>
      </c>
      <c r="J1905" t="s">
        <v>21178</v>
      </c>
      <c r="K1905" t="s">
        <v>58</v>
      </c>
      <c r="L1905" t="s">
        <v>34</v>
      </c>
      <c r="M1905" t="s">
        <v>21179</v>
      </c>
      <c r="N1905" t="s">
        <v>21180</v>
      </c>
      <c r="O1905" t="s">
        <v>21112</v>
      </c>
      <c r="P1905" t="s">
        <v>17999</v>
      </c>
      <c r="Q1905" t="s">
        <v>41</v>
      </c>
      <c r="R1905" t="s">
        <v>21181</v>
      </c>
      <c r="S1905" t="s">
        <v>21182</v>
      </c>
      <c r="T1905" t="s">
        <v>21181</v>
      </c>
      <c r="U1905" t="s">
        <v>44</v>
      </c>
      <c r="V1905" t="s">
        <v>45</v>
      </c>
      <c r="W1905" t="s">
        <v>148</v>
      </c>
      <c r="X1905" t="s">
        <v>47</v>
      </c>
      <c r="Y1905" t="s">
        <v>21183</v>
      </c>
      <c r="Z1905" t="s">
        <v>34</v>
      </c>
      <c r="AA1905" t="s">
        <v>49</v>
      </c>
      <c r="AB1905" t="s">
        <v>3470</v>
      </c>
    </row>
    <row r="1906" spans="1:28">
      <c r="A1906" t="s">
        <v>21184</v>
      </c>
      <c r="B1906" t="s">
        <v>28</v>
      </c>
      <c r="C1906" t="s">
        <v>21185</v>
      </c>
      <c r="D1906" t="s">
        <v>21186</v>
      </c>
      <c r="E1906" t="s">
        <v>21187</v>
      </c>
      <c r="F1906" t="s">
        <v>31</v>
      </c>
      <c r="G1906" t="s">
        <v>21188</v>
      </c>
      <c r="H1906" t="s">
        <v>21189</v>
      </c>
      <c r="I1906" t="s">
        <v>21190</v>
      </c>
      <c r="J1906" t="s">
        <v>21191</v>
      </c>
      <c r="K1906" t="s">
        <v>451</v>
      </c>
      <c r="L1906" t="s">
        <v>34</v>
      </c>
      <c r="M1906" t="s">
        <v>21192</v>
      </c>
      <c r="N1906" t="s">
        <v>21193</v>
      </c>
      <c r="O1906" t="s">
        <v>21112</v>
      </c>
      <c r="P1906" t="s">
        <v>17999</v>
      </c>
      <c r="Q1906" t="s">
        <v>41</v>
      </c>
      <c r="R1906" t="s">
        <v>21194</v>
      </c>
      <c r="S1906" t="s">
        <v>21195</v>
      </c>
      <c r="T1906" t="s">
        <v>21196</v>
      </c>
      <c r="U1906" t="s">
        <v>44</v>
      </c>
      <c r="V1906" t="s">
        <v>217</v>
      </c>
      <c r="W1906" t="s">
        <v>148</v>
      </c>
      <c r="X1906" t="s">
        <v>77</v>
      </c>
      <c r="Y1906" t="s">
        <v>21197</v>
      </c>
      <c r="Z1906" t="s">
        <v>34</v>
      </c>
      <c r="AA1906" t="s">
        <v>164</v>
      </c>
      <c r="AB1906" t="s">
        <v>494</v>
      </c>
    </row>
    <row r="1907" spans="1:28">
      <c r="A1907" t="s">
        <v>21198</v>
      </c>
      <c r="B1907" t="s">
        <v>67</v>
      </c>
      <c r="C1907" t="s">
        <v>34</v>
      </c>
      <c r="D1907" t="s">
        <v>34</v>
      </c>
      <c r="E1907" t="s">
        <v>21199</v>
      </c>
      <c r="F1907" t="s">
        <v>68</v>
      </c>
      <c r="G1907" t="s">
        <v>21200</v>
      </c>
      <c r="H1907" t="s">
        <v>21201</v>
      </c>
      <c r="I1907" t="s">
        <v>34</v>
      </c>
      <c r="J1907" t="s">
        <v>21202</v>
      </c>
      <c r="K1907" t="s">
        <v>199</v>
      </c>
      <c r="L1907" t="s">
        <v>34</v>
      </c>
      <c r="M1907" t="s">
        <v>21203</v>
      </c>
      <c r="N1907" t="s">
        <v>21204</v>
      </c>
      <c r="O1907" t="s">
        <v>21112</v>
      </c>
      <c r="P1907" t="s">
        <v>17999</v>
      </c>
      <c r="Q1907" t="s">
        <v>41</v>
      </c>
      <c r="R1907" t="s">
        <v>21205</v>
      </c>
      <c r="S1907" t="s">
        <v>21206</v>
      </c>
      <c r="T1907" t="s">
        <v>21205</v>
      </c>
      <c r="U1907" t="s">
        <v>44</v>
      </c>
      <c r="V1907" t="s">
        <v>45</v>
      </c>
      <c r="W1907" t="s">
        <v>76</v>
      </c>
      <c r="X1907" t="s">
        <v>47</v>
      </c>
      <c r="Y1907" t="s">
        <v>21207</v>
      </c>
      <c r="Z1907" t="s">
        <v>178</v>
      </c>
      <c r="AA1907" t="s">
        <v>49</v>
      </c>
      <c r="AB1907" t="s">
        <v>3384</v>
      </c>
    </row>
    <row r="1908" spans="1:28">
      <c r="A1908" t="s">
        <v>21208</v>
      </c>
      <c r="B1908" t="s">
        <v>28</v>
      </c>
      <c r="C1908" t="s">
        <v>21209</v>
      </c>
      <c r="D1908" t="s">
        <v>21210</v>
      </c>
      <c r="E1908" t="s">
        <v>21211</v>
      </c>
      <c r="F1908" t="s">
        <v>97</v>
      </c>
      <c r="G1908" t="s">
        <v>21212</v>
      </c>
      <c r="H1908" t="s">
        <v>21213</v>
      </c>
      <c r="I1908" t="s">
        <v>34</v>
      </c>
      <c r="J1908" t="s">
        <v>21214</v>
      </c>
      <c r="K1908" t="s">
        <v>414</v>
      </c>
      <c r="L1908" t="s">
        <v>34</v>
      </c>
      <c r="M1908" t="s">
        <v>21215</v>
      </c>
      <c r="N1908" t="s">
        <v>21216</v>
      </c>
      <c r="O1908" t="s">
        <v>21112</v>
      </c>
      <c r="P1908" t="s">
        <v>17999</v>
      </c>
      <c r="Q1908" t="s">
        <v>41</v>
      </c>
      <c r="R1908" t="s">
        <v>21217</v>
      </c>
      <c r="S1908" t="s">
        <v>21218</v>
      </c>
      <c r="T1908" t="s">
        <v>21217</v>
      </c>
      <c r="U1908" t="s">
        <v>44</v>
      </c>
      <c r="V1908" t="s">
        <v>45</v>
      </c>
      <c r="W1908" t="s">
        <v>76</v>
      </c>
      <c r="X1908" t="s">
        <v>47</v>
      </c>
      <c r="Y1908" t="s">
        <v>21219</v>
      </c>
      <c r="Z1908" t="s">
        <v>34</v>
      </c>
      <c r="AA1908" t="s">
        <v>49</v>
      </c>
      <c r="AB1908" t="s">
        <v>5207</v>
      </c>
    </row>
    <row r="1909" spans="1:28">
      <c r="A1909" t="s">
        <v>21220</v>
      </c>
      <c r="B1909" t="s">
        <v>28</v>
      </c>
      <c r="C1909" t="s">
        <v>21221</v>
      </c>
      <c r="D1909" t="s">
        <v>21222</v>
      </c>
      <c r="E1909" t="s">
        <v>21223</v>
      </c>
      <c r="F1909" t="s">
        <v>31</v>
      </c>
      <c r="G1909" t="s">
        <v>21224</v>
      </c>
      <c r="H1909" t="s">
        <v>21225</v>
      </c>
      <c r="I1909" t="s">
        <v>34</v>
      </c>
      <c r="J1909" t="s">
        <v>21226</v>
      </c>
      <c r="K1909" t="s">
        <v>58</v>
      </c>
      <c r="L1909" t="s">
        <v>34</v>
      </c>
      <c r="M1909" t="s">
        <v>21227</v>
      </c>
      <c r="N1909" t="s">
        <v>21228</v>
      </c>
      <c r="O1909" t="s">
        <v>21112</v>
      </c>
      <c r="P1909" t="s">
        <v>17999</v>
      </c>
      <c r="Q1909" t="s">
        <v>41</v>
      </c>
      <c r="R1909" t="s">
        <v>21229</v>
      </c>
      <c r="S1909" t="s">
        <v>21230</v>
      </c>
      <c r="T1909" t="s">
        <v>21229</v>
      </c>
      <c r="U1909" t="s">
        <v>44</v>
      </c>
      <c r="V1909" t="s">
        <v>45</v>
      </c>
      <c r="W1909" t="s">
        <v>46</v>
      </c>
      <c r="X1909" t="s">
        <v>47</v>
      </c>
      <c r="Y1909" t="s">
        <v>21231</v>
      </c>
      <c r="Z1909" t="s">
        <v>34</v>
      </c>
      <c r="AA1909" t="s">
        <v>164</v>
      </c>
      <c r="AB1909" t="s">
        <v>2942</v>
      </c>
    </row>
    <row r="1910" spans="1:28">
      <c r="A1910" t="s">
        <v>21232</v>
      </c>
      <c r="B1910" t="s">
        <v>28</v>
      </c>
      <c r="C1910" t="s">
        <v>21233</v>
      </c>
      <c r="D1910" t="s">
        <v>21234</v>
      </c>
      <c r="E1910" t="s">
        <v>21235</v>
      </c>
      <c r="F1910" t="s">
        <v>31</v>
      </c>
      <c r="G1910" t="s">
        <v>21236</v>
      </c>
      <c r="H1910" t="s">
        <v>4213</v>
      </c>
      <c r="I1910" t="s">
        <v>34</v>
      </c>
      <c r="J1910" t="s">
        <v>2601</v>
      </c>
      <c r="K1910" t="s">
        <v>276</v>
      </c>
      <c r="L1910" t="s">
        <v>34</v>
      </c>
      <c r="M1910" t="s">
        <v>21237</v>
      </c>
      <c r="N1910" t="s">
        <v>21238</v>
      </c>
      <c r="O1910" t="s">
        <v>21112</v>
      </c>
      <c r="P1910" t="s">
        <v>17999</v>
      </c>
      <c r="Q1910" t="s">
        <v>41</v>
      </c>
      <c r="R1910" t="s">
        <v>21239</v>
      </c>
      <c r="S1910" t="s">
        <v>21240</v>
      </c>
      <c r="T1910" t="s">
        <v>21241</v>
      </c>
      <c r="U1910" t="s">
        <v>44</v>
      </c>
      <c r="V1910" t="s">
        <v>217</v>
      </c>
      <c r="W1910" t="s">
        <v>392</v>
      </c>
      <c r="X1910" t="s">
        <v>77</v>
      </c>
      <c r="Y1910" t="s">
        <v>21242</v>
      </c>
      <c r="Z1910" t="s">
        <v>34</v>
      </c>
      <c r="AA1910" t="s">
        <v>164</v>
      </c>
      <c r="AB1910" t="s">
        <v>2099</v>
      </c>
    </row>
    <row r="1911" spans="1:28">
      <c r="A1911" t="s">
        <v>21243</v>
      </c>
      <c r="B1911" t="s">
        <v>67</v>
      </c>
      <c r="C1911" t="s">
        <v>34</v>
      </c>
      <c r="D1911" t="s">
        <v>34</v>
      </c>
      <c r="E1911" t="s">
        <v>21244</v>
      </c>
      <c r="F1911" t="s">
        <v>68</v>
      </c>
      <c r="G1911" t="s">
        <v>21245</v>
      </c>
      <c r="H1911" t="s">
        <v>21246</v>
      </c>
      <c r="I1911" t="s">
        <v>21247</v>
      </c>
      <c r="J1911" t="s">
        <v>21248</v>
      </c>
      <c r="K1911" t="s">
        <v>36</v>
      </c>
      <c r="L1911" t="s">
        <v>34</v>
      </c>
      <c r="M1911" t="s">
        <v>21249</v>
      </c>
      <c r="N1911" t="s">
        <v>21250</v>
      </c>
      <c r="O1911" t="s">
        <v>21251</v>
      </c>
      <c r="P1911" t="s">
        <v>18095</v>
      </c>
      <c r="Q1911" t="s">
        <v>41</v>
      </c>
      <c r="R1911" t="s">
        <v>21252</v>
      </c>
      <c r="S1911" t="s">
        <v>21253</v>
      </c>
      <c r="T1911" t="s">
        <v>21254</v>
      </c>
      <c r="U1911" t="s">
        <v>235</v>
      </c>
      <c r="V1911" t="s">
        <v>217</v>
      </c>
      <c r="W1911" t="s">
        <v>76</v>
      </c>
      <c r="X1911" t="s">
        <v>77</v>
      </c>
      <c r="Y1911" t="s">
        <v>21255</v>
      </c>
      <c r="Z1911" t="s">
        <v>178</v>
      </c>
      <c r="AA1911" t="s">
        <v>49</v>
      </c>
      <c r="AB1911" t="s">
        <v>1030</v>
      </c>
    </row>
    <row r="1912" spans="1:28">
      <c r="A1912" t="s">
        <v>21256</v>
      </c>
      <c r="B1912" t="s">
        <v>67</v>
      </c>
      <c r="C1912" t="s">
        <v>34</v>
      </c>
      <c r="D1912" t="s">
        <v>34</v>
      </c>
      <c r="E1912" t="s">
        <v>21257</v>
      </c>
      <c r="F1912" t="s">
        <v>68</v>
      </c>
      <c r="G1912" t="s">
        <v>21258</v>
      </c>
      <c r="H1912" t="s">
        <v>5211</v>
      </c>
      <c r="I1912" t="s">
        <v>34</v>
      </c>
      <c r="J1912" t="s">
        <v>21259</v>
      </c>
      <c r="K1912" t="s">
        <v>261</v>
      </c>
      <c r="L1912" t="s">
        <v>34</v>
      </c>
      <c r="M1912" t="s">
        <v>21260</v>
      </c>
      <c r="N1912" t="s">
        <v>21261</v>
      </c>
      <c r="O1912" t="s">
        <v>21251</v>
      </c>
      <c r="P1912" t="s">
        <v>18095</v>
      </c>
      <c r="Q1912" t="s">
        <v>41</v>
      </c>
      <c r="R1912" t="s">
        <v>21262</v>
      </c>
      <c r="S1912" t="s">
        <v>21263</v>
      </c>
      <c r="T1912" t="s">
        <v>21262</v>
      </c>
      <c r="U1912" t="s">
        <v>44</v>
      </c>
      <c r="V1912" t="s">
        <v>45</v>
      </c>
      <c r="W1912" t="s">
        <v>76</v>
      </c>
      <c r="X1912" t="s">
        <v>47</v>
      </c>
      <c r="Y1912" t="s">
        <v>21264</v>
      </c>
      <c r="Z1912" t="s">
        <v>178</v>
      </c>
      <c r="AA1912" t="s">
        <v>49</v>
      </c>
      <c r="AB1912" t="s">
        <v>5410</v>
      </c>
    </row>
    <row r="1913" spans="1:28">
      <c r="A1913" t="s">
        <v>21265</v>
      </c>
      <c r="B1913" t="s">
        <v>67</v>
      </c>
      <c r="C1913" t="s">
        <v>34</v>
      </c>
      <c r="D1913" t="s">
        <v>34</v>
      </c>
      <c r="E1913" t="s">
        <v>21266</v>
      </c>
      <c r="F1913" t="s">
        <v>68</v>
      </c>
      <c r="G1913" t="s">
        <v>21267</v>
      </c>
      <c r="H1913" t="s">
        <v>21268</v>
      </c>
      <c r="I1913" t="s">
        <v>34</v>
      </c>
      <c r="J1913" t="s">
        <v>21269</v>
      </c>
      <c r="K1913" t="s">
        <v>58</v>
      </c>
      <c r="L1913" t="s">
        <v>34</v>
      </c>
      <c r="M1913" t="s">
        <v>21270</v>
      </c>
      <c r="N1913" t="s">
        <v>21271</v>
      </c>
      <c r="O1913" t="s">
        <v>21251</v>
      </c>
      <c r="P1913" t="s">
        <v>18095</v>
      </c>
      <c r="Q1913" t="s">
        <v>41</v>
      </c>
      <c r="R1913" t="s">
        <v>21272</v>
      </c>
      <c r="S1913" t="s">
        <v>21273</v>
      </c>
      <c r="T1913" t="s">
        <v>21272</v>
      </c>
      <c r="U1913" t="s">
        <v>44</v>
      </c>
      <c r="V1913" t="s">
        <v>45</v>
      </c>
      <c r="W1913" t="s">
        <v>281</v>
      </c>
      <c r="X1913" t="s">
        <v>47</v>
      </c>
      <c r="Y1913" t="s">
        <v>21274</v>
      </c>
      <c r="Z1913" t="s">
        <v>178</v>
      </c>
      <c r="AA1913" t="s">
        <v>296</v>
      </c>
      <c r="AB1913" t="s">
        <v>4937</v>
      </c>
    </row>
    <row r="1914" spans="1:28">
      <c r="A1914" t="s">
        <v>21275</v>
      </c>
      <c r="B1914" t="s">
        <v>28</v>
      </c>
      <c r="C1914" t="s">
        <v>21276</v>
      </c>
      <c r="D1914" t="s">
        <v>21277</v>
      </c>
      <c r="E1914" t="s">
        <v>21278</v>
      </c>
      <c r="F1914" t="s">
        <v>97</v>
      </c>
      <c r="G1914" t="s">
        <v>21279</v>
      </c>
      <c r="H1914" t="s">
        <v>21280</v>
      </c>
      <c r="I1914" t="s">
        <v>34</v>
      </c>
      <c r="J1914" t="s">
        <v>21281</v>
      </c>
      <c r="K1914" t="s">
        <v>199</v>
      </c>
      <c r="L1914" t="s">
        <v>34</v>
      </c>
      <c r="M1914" t="s">
        <v>21282</v>
      </c>
      <c r="N1914" t="s">
        <v>21283</v>
      </c>
      <c r="O1914" t="s">
        <v>21251</v>
      </c>
      <c r="P1914" t="s">
        <v>18095</v>
      </c>
      <c r="Q1914" t="s">
        <v>41</v>
      </c>
      <c r="R1914" t="s">
        <v>21284</v>
      </c>
      <c r="S1914" t="s">
        <v>21285</v>
      </c>
      <c r="T1914" t="s">
        <v>21286</v>
      </c>
      <c r="U1914" t="s">
        <v>44</v>
      </c>
      <c r="V1914" t="s">
        <v>45</v>
      </c>
      <c r="W1914" t="s">
        <v>76</v>
      </c>
      <c r="X1914" t="s">
        <v>77</v>
      </c>
      <c r="Y1914" t="s">
        <v>21287</v>
      </c>
      <c r="Z1914" t="s">
        <v>34</v>
      </c>
      <c r="AA1914" t="s">
        <v>49</v>
      </c>
      <c r="AB1914" t="s">
        <v>1482</v>
      </c>
    </row>
    <row r="1915" spans="1:28">
      <c r="A1915" t="s">
        <v>21288</v>
      </c>
      <c r="B1915" t="s">
        <v>28</v>
      </c>
      <c r="C1915" t="s">
        <v>21289</v>
      </c>
      <c r="D1915" t="s">
        <v>21290</v>
      </c>
      <c r="E1915" t="s">
        <v>21291</v>
      </c>
      <c r="F1915" t="s">
        <v>97</v>
      </c>
      <c r="G1915" t="s">
        <v>21292</v>
      </c>
      <c r="H1915" t="s">
        <v>5014</v>
      </c>
      <c r="I1915" t="s">
        <v>34</v>
      </c>
      <c r="J1915" t="s">
        <v>21293</v>
      </c>
      <c r="K1915" t="s">
        <v>244</v>
      </c>
      <c r="L1915" t="s">
        <v>34</v>
      </c>
      <c r="M1915" t="s">
        <v>21294</v>
      </c>
      <c r="N1915" t="s">
        <v>21295</v>
      </c>
      <c r="O1915" t="s">
        <v>21251</v>
      </c>
      <c r="P1915" t="s">
        <v>18095</v>
      </c>
      <c r="Q1915" t="s">
        <v>41</v>
      </c>
      <c r="R1915" t="s">
        <v>21296</v>
      </c>
      <c r="S1915" t="s">
        <v>21297</v>
      </c>
      <c r="T1915" t="s">
        <v>21296</v>
      </c>
      <c r="U1915" t="s">
        <v>44</v>
      </c>
      <c r="V1915" t="s">
        <v>45</v>
      </c>
      <c r="W1915" t="s">
        <v>76</v>
      </c>
      <c r="X1915" t="s">
        <v>47</v>
      </c>
      <c r="Y1915" t="s">
        <v>21298</v>
      </c>
      <c r="Z1915" t="s">
        <v>34</v>
      </c>
      <c r="AA1915" t="s">
        <v>49</v>
      </c>
      <c r="AB1915" t="s">
        <v>10238</v>
      </c>
    </row>
    <row r="1916" spans="1:28">
      <c r="A1916" t="s">
        <v>21299</v>
      </c>
      <c r="B1916" t="s">
        <v>67</v>
      </c>
      <c r="C1916" t="s">
        <v>34</v>
      </c>
      <c r="D1916" t="s">
        <v>34</v>
      </c>
      <c r="E1916" t="s">
        <v>21300</v>
      </c>
      <c r="F1916" t="s">
        <v>68</v>
      </c>
      <c r="G1916" t="s">
        <v>19236</v>
      </c>
      <c r="H1916" t="s">
        <v>9414</v>
      </c>
      <c r="I1916" t="s">
        <v>34</v>
      </c>
      <c r="J1916" t="s">
        <v>21301</v>
      </c>
      <c r="K1916" t="s">
        <v>112</v>
      </c>
      <c r="L1916" t="s">
        <v>34</v>
      </c>
      <c r="M1916" t="s">
        <v>21302</v>
      </c>
      <c r="N1916" t="s">
        <v>21303</v>
      </c>
      <c r="O1916" t="s">
        <v>21304</v>
      </c>
      <c r="P1916" t="s">
        <v>18182</v>
      </c>
      <c r="Q1916" t="s">
        <v>41</v>
      </c>
      <c r="R1916" t="s">
        <v>21305</v>
      </c>
      <c r="S1916" t="s">
        <v>21306</v>
      </c>
      <c r="T1916" t="s">
        <v>21305</v>
      </c>
      <c r="U1916" t="s">
        <v>44</v>
      </c>
      <c r="V1916" t="s">
        <v>45</v>
      </c>
      <c r="W1916" t="s">
        <v>76</v>
      </c>
      <c r="X1916" t="s">
        <v>47</v>
      </c>
      <c r="Y1916" t="s">
        <v>21307</v>
      </c>
      <c r="Z1916" t="s">
        <v>178</v>
      </c>
      <c r="AA1916" t="s">
        <v>49</v>
      </c>
      <c r="AB1916" t="s">
        <v>9601</v>
      </c>
    </row>
    <row r="1917" spans="1:28">
      <c r="A1917" t="s">
        <v>21308</v>
      </c>
      <c r="B1917" t="s">
        <v>67</v>
      </c>
      <c r="C1917" t="s">
        <v>34</v>
      </c>
      <c r="D1917" t="s">
        <v>34</v>
      </c>
      <c r="E1917" t="s">
        <v>21309</v>
      </c>
      <c r="F1917" t="s">
        <v>68</v>
      </c>
      <c r="G1917" t="s">
        <v>21310</v>
      </c>
      <c r="H1917" t="s">
        <v>6259</v>
      </c>
      <c r="I1917" t="s">
        <v>34</v>
      </c>
      <c r="J1917" t="s">
        <v>21311</v>
      </c>
      <c r="K1917" t="s">
        <v>2960</v>
      </c>
      <c r="L1917" t="s">
        <v>34</v>
      </c>
      <c r="M1917" t="s">
        <v>21312</v>
      </c>
      <c r="N1917" t="s">
        <v>21313</v>
      </c>
      <c r="O1917" t="s">
        <v>21304</v>
      </c>
      <c r="P1917" t="s">
        <v>18182</v>
      </c>
      <c r="Q1917" t="s">
        <v>41</v>
      </c>
      <c r="R1917" t="s">
        <v>1122</v>
      </c>
      <c r="S1917" t="s">
        <v>21314</v>
      </c>
      <c r="T1917" t="s">
        <v>1124</v>
      </c>
      <c r="U1917" t="s">
        <v>235</v>
      </c>
      <c r="V1917" t="s">
        <v>45</v>
      </c>
      <c r="W1917" t="s">
        <v>392</v>
      </c>
      <c r="X1917" t="s">
        <v>77</v>
      </c>
      <c r="Y1917" t="s">
        <v>21315</v>
      </c>
      <c r="Z1917" t="s">
        <v>178</v>
      </c>
      <c r="AA1917" t="s">
        <v>49</v>
      </c>
      <c r="AB1917" t="s">
        <v>3302</v>
      </c>
    </row>
    <row r="1918" spans="1:28">
      <c r="A1918" t="s">
        <v>21316</v>
      </c>
      <c r="B1918" t="s">
        <v>28</v>
      </c>
      <c r="C1918" t="s">
        <v>21317</v>
      </c>
      <c r="D1918" t="s">
        <v>21318</v>
      </c>
      <c r="E1918" t="s">
        <v>21319</v>
      </c>
      <c r="F1918" t="s">
        <v>97</v>
      </c>
      <c r="G1918" t="s">
        <v>21320</v>
      </c>
      <c r="H1918" t="s">
        <v>21321</v>
      </c>
      <c r="I1918" t="s">
        <v>34</v>
      </c>
      <c r="J1918" t="s">
        <v>21322</v>
      </c>
      <c r="K1918" t="s">
        <v>199</v>
      </c>
      <c r="L1918" t="s">
        <v>34</v>
      </c>
      <c r="M1918" t="s">
        <v>21323</v>
      </c>
      <c r="N1918" t="s">
        <v>21324</v>
      </c>
      <c r="O1918" t="s">
        <v>21304</v>
      </c>
      <c r="P1918" t="s">
        <v>18182</v>
      </c>
      <c r="Q1918" t="s">
        <v>41</v>
      </c>
      <c r="R1918" t="s">
        <v>21325</v>
      </c>
      <c r="S1918" t="s">
        <v>21326</v>
      </c>
      <c r="T1918" t="s">
        <v>21325</v>
      </c>
      <c r="U1918" t="s">
        <v>44</v>
      </c>
      <c r="V1918" t="s">
        <v>45</v>
      </c>
      <c r="W1918" t="s">
        <v>76</v>
      </c>
      <c r="X1918" t="s">
        <v>47</v>
      </c>
      <c r="Y1918" t="s">
        <v>21327</v>
      </c>
      <c r="Z1918" t="s">
        <v>34</v>
      </c>
      <c r="AA1918" t="s">
        <v>49</v>
      </c>
      <c r="AB1918" t="s">
        <v>5537</v>
      </c>
    </row>
    <row r="1919" spans="1:28">
      <c r="A1919" t="s">
        <v>21328</v>
      </c>
      <c r="B1919" t="s">
        <v>67</v>
      </c>
      <c r="C1919" t="s">
        <v>34</v>
      </c>
      <c r="D1919" t="s">
        <v>34</v>
      </c>
      <c r="E1919" t="s">
        <v>21329</v>
      </c>
      <c r="F1919" t="s">
        <v>68</v>
      </c>
      <c r="G1919" t="s">
        <v>21330</v>
      </c>
      <c r="H1919" t="s">
        <v>21331</v>
      </c>
      <c r="I1919" t="s">
        <v>34</v>
      </c>
      <c r="J1919" t="s">
        <v>21332</v>
      </c>
      <c r="K1919" t="s">
        <v>34</v>
      </c>
      <c r="L1919" t="s">
        <v>34</v>
      </c>
      <c r="M1919" t="s">
        <v>21333</v>
      </c>
      <c r="N1919" t="s">
        <v>21334</v>
      </c>
      <c r="O1919" t="s">
        <v>21304</v>
      </c>
      <c r="P1919" t="s">
        <v>18182</v>
      </c>
      <c r="Q1919" t="s">
        <v>41</v>
      </c>
      <c r="R1919" t="s">
        <v>21335</v>
      </c>
      <c r="S1919" t="s">
        <v>21336</v>
      </c>
      <c r="T1919" t="s">
        <v>21337</v>
      </c>
      <c r="U1919" t="s">
        <v>44</v>
      </c>
      <c r="V1919" t="s">
        <v>45</v>
      </c>
      <c r="W1919" t="s">
        <v>281</v>
      </c>
      <c r="X1919" t="s">
        <v>77</v>
      </c>
      <c r="Y1919" t="s">
        <v>21338</v>
      </c>
      <c r="Z1919" t="s">
        <v>178</v>
      </c>
      <c r="AA1919" t="s">
        <v>49</v>
      </c>
      <c r="AB1919" t="s">
        <v>21339</v>
      </c>
    </row>
    <row r="1920" spans="1:28">
      <c r="A1920" t="s">
        <v>21340</v>
      </c>
      <c r="B1920" t="s">
        <v>67</v>
      </c>
      <c r="C1920" t="s">
        <v>34</v>
      </c>
      <c r="D1920" t="s">
        <v>34</v>
      </c>
      <c r="E1920" t="s">
        <v>21341</v>
      </c>
      <c r="F1920" t="s">
        <v>68</v>
      </c>
      <c r="G1920" t="s">
        <v>21342</v>
      </c>
      <c r="H1920" t="s">
        <v>21343</v>
      </c>
      <c r="I1920" t="s">
        <v>34</v>
      </c>
      <c r="J1920" t="s">
        <v>21344</v>
      </c>
      <c r="K1920" t="s">
        <v>85</v>
      </c>
      <c r="L1920" t="s">
        <v>34</v>
      </c>
      <c r="M1920" t="s">
        <v>21345</v>
      </c>
      <c r="N1920" t="s">
        <v>21346</v>
      </c>
      <c r="O1920" t="s">
        <v>21304</v>
      </c>
      <c r="P1920" t="s">
        <v>18182</v>
      </c>
      <c r="Q1920" t="s">
        <v>41</v>
      </c>
      <c r="R1920" t="s">
        <v>21347</v>
      </c>
      <c r="S1920" t="s">
        <v>21348</v>
      </c>
      <c r="T1920" t="s">
        <v>21349</v>
      </c>
      <c r="U1920" t="s">
        <v>44</v>
      </c>
      <c r="V1920" t="s">
        <v>45</v>
      </c>
      <c r="W1920" t="s">
        <v>76</v>
      </c>
      <c r="X1920" t="s">
        <v>77</v>
      </c>
      <c r="Y1920" t="s">
        <v>21350</v>
      </c>
      <c r="Z1920" t="s">
        <v>178</v>
      </c>
      <c r="AA1920" t="s">
        <v>49</v>
      </c>
      <c r="AB1920" t="s">
        <v>2585</v>
      </c>
    </row>
    <row r="1921" spans="1:28">
      <c r="A1921" t="s">
        <v>21351</v>
      </c>
      <c r="B1921" t="s">
        <v>28</v>
      </c>
      <c r="C1921" t="s">
        <v>21352</v>
      </c>
      <c r="D1921" t="s">
        <v>21353</v>
      </c>
      <c r="E1921" t="s">
        <v>21354</v>
      </c>
      <c r="F1921" t="s">
        <v>97</v>
      </c>
      <c r="G1921" t="s">
        <v>21355</v>
      </c>
      <c r="H1921" t="s">
        <v>21356</v>
      </c>
      <c r="I1921" t="s">
        <v>34</v>
      </c>
      <c r="J1921" t="s">
        <v>21357</v>
      </c>
      <c r="K1921" t="s">
        <v>112</v>
      </c>
      <c r="L1921" t="s">
        <v>34</v>
      </c>
      <c r="M1921" t="s">
        <v>21358</v>
      </c>
      <c r="N1921" t="s">
        <v>21359</v>
      </c>
      <c r="O1921" t="s">
        <v>21304</v>
      </c>
      <c r="P1921" t="s">
        <v>18182</v>
      </c>
      <c r="Q1921" t="s">
        <v>41</v>
      </c>
      <c r="R1921" t="s">
        <v>21360</v>
      </c>
      <c r="S1921" t="s">
        <v>21361</v>
      </c>
      <c r="T1921" t="s">
        <v>21360</v>
      </c>
      <c r="U1921" t="s">
        <v>44</v>
      </c>
      <c r="V1921" t="s">
        <v>45</v>
      </c>
      <c r="W1921" t="s">
        <v>46</v>
      </c>
      <c r="X1921" t="s">
        <v>47</v>
      </c>
      <c r="Y1921" t="s">
        <v>21362</v>
      </c>
      <c r="Z1921" t="s">
        <v>34</v>
      </c>
      <c r="AA1921" t="s">
        <v>49</v>
      </c>
      <c r="AB1921" t="s">
        <v>21363</v>
      </c>
    </row>
    <row r="1922" spans="1:28">
      <c r="A1922" t="s">
        <v>21364</v>
      </c>
      <c r="B1922" t="s">
        <v>28</v>
      </c>
      <c r="C1922" t="s">
        <v>21365</v>
      </c>
      <c r="D1922" t="s">
        <v>21366</v>
      </c>
      <c r="E1922" t="s">
        <v>21367</v>
      </c>
      <c r="F1922" t="s">
        <v>31</v>
      </c>
      <c r="G1922" t="s">
        <v>5630</v>
      </c>
      <c r="H1922" t="s">
        <v>21368</v>
      </c>
      <c r="I1922" t="s">
        <v>34</v>
      </c>
      <c r="J1922" t="s">
        <v>21369</v>
      </c>
      <c r="K1922" t="s">
        <v>58</v>
      </c>
      <c r="L1922" t="s">
        <v>34</v>
      </c>
      <c r="M1922" t="s">
        <v>21370</v>
      </c>
      <c r="N1922" t="s">
        <v>21371</v>
      </c>
      <c r="O1922" t="s">
        <v>21304</v>
      </c>
      <c r="P1922" t="s">
        <v>18182</v>
      </c>
      <c r="Q1922" t="s">
        <v>41</v>
      </c>
      <c r="R1922" t="s">
        <v>21372</v>
      </c>
      <c r="S1922" t="s">
        <v>21373</v>
      </c>
      <c r="T1922" t="s">
        <v>21372</v>
      </c>
      <c r="U1922" t="s">
        <v>44</v>
      </c>
      <c r="V1922" t="s">
        <v>45</v>
      </c>
      <c r="W1922" t="s">
        <v>76</v>
      </c>
      <c r="X1922" t="s">
        <v>47</v>
      </c>
      <c r="Y1922" t="s">
        <v>21374</v>
      </c>
      <c r="Z1922" t="s">
        <v>34</v>
      </c>
      <c r="AA1922" t="s">
        <v>164</v>
      </c>
      <c r="AB1922" t="s">
        <v>900</v>
      </c>
    </row>
    <row r="1923" spans="1:28">
      <c r="A1923" t="s">
        <v>21375</v>
      </c>
      <c r="B1923" t="s">
        <v>28</v>
      </c>
      <c r="C1923" t="s">
        <v>21376</v>
      </c>
      <c r="D1923" t="s">
        <v>21377</v>
      </c>
      <c r="E1923" t="s">
        <v>21378</v>
      </c>
      <c r="F1923" t="s">
        <v>97</v>
      </c>
      <c r="G1923" t="s">
        <v>21379</v>
      </c>
      <c r="H1923" t="s">
        <v>21380</v>
      </c>
      <c r="I1923" t="s">
        <v>34</v>
      </c>
      <c r="J1923" t="s">
        <v>21381</v>
      </c>
      <c r="K1923" t="s">
        <v>85</v>
      </c>
      <c r="L1923" t="s">
        <v>34</v>
      </c>
      <c r="M1923" t="s">
        <v>21382</v>
      </c>
      <c r="N1923" t="s">
        <v>21383</v>
      </c>
      <c r="O1923" t="s">
        <v>21304</v>
      </c>
      <c r="P1923" t="s">
        <v>18182</v>
      </c>
      <c r="Q1923" t="s">
        <v>41</v>
      </c>
      <c r="R1923" t="s">
        <v>21384</v>
      </c>
      <c r="S1923" t="s">
        <v>21385</v>
      </c>
      <c r="T1923" t="s">
        <v>21384</v>
      </c>
      <c r="U1923" t="s">
        <v>44</v>
      </c>
      <c r="V1923" t="s">
        <v>45</v>
      </c>
      <c r="W1923" t="s">
        <v>76</v>
      </c>
      <c r="X1923" t="s">
        <v>47</v>
      </c>
      <c r="Y1923" t="s">
        <v>21386</v>
      </c>
      <c r="Z1923" t="s">
        <v>34</v>
      </c>
      <c r="AA1923" t="s">
        <v>49</v>
      </c>
      <c r="AB1923" t="s">
        <v>483</v>
      </c>
    </row>
    <row r="1924" spans="1:28">
      <c r="A1924" t="s">
        <v>21387</v>
      </c>
      <c r="B1924" t="s">
        <v>67</v>
      </c>
      <c r="C1924" t="s">
        <v>34</v>
      </c>
      <c r="D1924" t="s">
        <v>34</v>
      </c>
      <c r="E1924" t="s">
        <v>21388</v>
      </c>
      <c r="F1924" t="s">
        <v>97</v>
      </c>
      <c r="G1924" t="s">
        <v>21389</v>
      </c>
      <c r="H1924" t="s">
        <v>139</v>
      </c>
      <c r="I1924" t="s">
        <v>34</v>
      </c>
      <c r="J1924" t="s">
        <v>21390</v>
      </c>
      <c r="K1924" t="s">
        <v>36</v>
      </c>
      <c r="L1924" t="s">
        <v>34</v>
      </c>
      <c r="M1924" t="s">
        <v>21391</v>
      </c>
      <c r="N1924" t="s">
        <v>21392</v>
      </c>
      <c r="O1924" t="s">
        <v>21304</v>
      </c>
      <c r="P1924" t="s">
        <v>18182</v>
      </c>
      <c r="Q1924" t="s">
        <v>41</v>
      </c>
      <c r="R1924" t="s">
        <v>21393</v>
      </c>
      <c r="S1924" t="s">
        <v>21394</v>
      </c>
      <c r="T1924" t="s">
        <v>21393</v>
      </c>
      <c r="U1924" t="s">
        <v>235</v>
      </c>
      <c r="V1924" t="s">
        <v>45</v>
      </c>
      <c r="W1924" t="s">
        <v>392</v>
      </c>
      <c r="X1924" t="s">
        <v>47</v>
      </c>
      <c r="Y1924" t="s">
        <v>21395</v>
      </c>
      <c r="Z1924" t="s">
        <v>34</v>
      </c>
      <c r="AA1924" t="s">
        <v>49</v>
      </c>
      <c r="AB1924" t="s">
        <v>21396</v>
      </c>
    </row>
    <row r="1925" spans="1:28">
      <c r="A1925" t="s">
        <v>21397</v>
      </c>
      <c r="B1925" t="s">
        <v>28</v>
      </c>
      <c r="C1925" t="s">
        <v>21398</v>
      </c>
      <c r="D1925" t="s">
        <v>21399</v>
      </c>
      <c r="E1925" t="s">
        <v>21400</v>
      </c>
      <c r="F1925" t="s">
        <v>31</v>
      </c>
      <c r="G1925" t="s">
        <v>21401</v>
      </c>
      <c r="H1925" t="s">
        <v>21402</v>
      </c>
      <c r="I1925" t="s">
        <v>34</v>
      </c>
      <c r="J1925" t="s">
        <v>21403</v>
      </c>
      <c r="K1925" t="s">
        <v>58</v>
      </c>
      <c r="L1925" t="s">
        <v>34</v>
      </c>
      <c r="M1925" t="s">
        <v>21404</v>
      </c>
      <c r="N1925" t="s">
        <v>21405</v>
      </c>
      <c r="O1925" t="s">
        <v>21304</v>
      </c>
      <c r="P1925" t="s">
        <v>18182</v>
      </c>
      <c r="Q1925" t="s">
        <v>41</v>
      </c>
      <c r="R1925" t="s">
        <v>21406</v>
      </c>
      <c r="S1925" t="s">
        <v>21407</v>
      </c>
      <c r="T1925" t="s">
        <v>21408</v>
      </c>
      <c r="U1925" t="s">
        <v>44</v>
      </c>
      <c r="V1925" t="s">
        <v>45</v>
      </c>
      <c r="W1925" t="s">
        <v>76</v>
      </c>
      <c r="X1925" t="s">
        <v>77</v>
      </c>
      <c r="Y1925" t="s">
        <v>21409</v>
      </c>
      <c r="Z1925" t="s">
        <v>34</v>
      </c>
      <c r="AA1925" t="s">
        <v>49</v>
      </c>
      <c r="AB1925" t="s">
        <v>1564</v>
      </c>
    </row>
    <row r="1926" spans="1:28">
      <c r="A1926" t="s">
        <v>21410</v>
      </c>
      <c r="B1926" t="s">
        <v>28</v>
      </c>
      <c r="C1926" t="s">
        <v>21411</v>
      </c>
      <c r="D1926" t="s">
        <v>21412</v>
      </c>
      <c r="E1926" t="s">
        <v>21413</v>
      </c>
      <c r="F1926" t="s">
        <v>31</v>
      </c>
      <c r="G1926" t="s">
        <v>21414</v>
      </c>
      <c r="H1926" t="s">
        <v>21415</v>
      </c>
      <c r="I1926" t="s">
        <v>34</v>
      </c>
      <c r="J1926" t="s">
        <v>21416</v>
      </c>
      <c r="K1926" t="s">
        <v>229</v>
      </c>
      <c r="L1926" t="s">
        <v>34</v>
      </c>
      <c r="M1926" t="s">
        <v>21417</v>
      </c>
      <c r="N1926" t="s">
        <v>21418</v>
      </c>
      <c r="O1926" t="s">
        <v>21304</v>
      </c>
      <c r="P1926" t="s">
        <v>18182</v>
      </c>
      <c r="Q1926" t="s">
        <v>41</v>
      </c>
      <c r="R1926" t="s">
        <v>21419</v>
      </c>
      <c r="S1926" t="s">
        <v>21420</v>
      </c>
      <c r="T1926" t="s">
        <v>21419</v>
      </c>
      <c r="U1926" t="s">
        <v>44</v>
      </c>
      <c r="V1926" t="s">
        <v>21421</v>
      </c>
      <c r="W1926" t="s">
        <v>46</v>
      </c>
      <c r="X1926" t="s">
        <v>47</v>
      </c>
      <c r="Y1926" t="s">
        <v>21422</v>
      </c>
      <c r="Z1926" t="s">
        <v>34</v>
      </c>
      <c r="AA1926" t="s">
        <v>49</v>
      </c>
      <c r="AB1926" t="s">
        <v>20523</v>
      </c>
    </row>
    <row r="1927" spans="1:28">
      <c r="A1927" t="s">
        <v>21423</v>
      </c>
      <c r="B1927" t="s">
        <v>28</v>
      </c>
      <c r="C1927" t="s">
        <v>21424</v>
      </c>
      <c r="D1927" t="s">
        <v>21425</v>
      </c>
      <c r="E1927" t="s">
        <v>21426</v>
      </c>
      <c r="F1927" t="s">
        <v>97</v>
      </c>
      <c r="G1927" t="s">
        <v>20793</v>
      </c>
      <c r="H1927" t="s">
        <v>21246</v>
      </c>
      <c r="I1927" t="s">
        <v>34</v>
      </c>
      <c r="J1927" t="s">
        <v>21427</v>
      </c>
      <c r="K1927" t="s">
        <v>36</v>
      </c>
      <c r="L1927" t="s">
        <v>34</v>
      </c>
      <c r="M1927" t="s">
        <v>21428</v>
      </c>
      <c r="N1927" t="s">
        <v>21429</v>
      </c>
      <c r="O1927" t="s">
        <v>21304</v>
      </c>
      <c r="P1927" t="s">
        <v>18182</v>
      </c>
      <c r="Q1927" t="s">
        <v>41</v>
      </c>
      <c r="R1927" t="s">
        <v>21430</v>
      </c>
      <c r="S1927" t="s">
        <v>21253</v>
      </c>
      <c r="T1927" t="s">
        <v>21430</v>
      </c>
      <c r="U1927" t="s">
        <v>235</v>
      </c>
      <c r="V1927" t="s">
        <v>217</v>
      </c>
      <c r="W1927" t="s">
        <v>392</v>
      </c>
      <c r="X1927" t="s">
        <v>47</v>
      </c>
      <c r="Y1927" t="s">
        <v>21255</v>
      </c>
      <c r="Z1927" t="s">
        <v>34</v>
      </c>
      <c r="AA1927" t="s">
        <v>49</v>
      </c>
      <c r="AB1927" t="s">
        <v>8245</v>
      </c>
    </row>
    <row r="1928" spans="1:28">
      <c r="A1928" t="s">
        <v>21431</v>
      </c>
      <c r="B1928" t="s">
        <v>67</v>
      </c>
      <c r="C1928" t="s">
        <v>34</v>
      </c>
      <c r="D1928" t="s">
        <v>34</v>
      </c>
      <c r="E1928" t="s">
        <v>21432</v>
      </c>
      <c r="F1928" t="s">
        <v>68</v>
      </c>
      <c r="G1928" t="s">
        <v>397</v>
      </c>
      <c r="H1928" t="s">
        <v>21433</v>
      </c>
      <c r="I1928" t="s">
        <v>34</v>
      </c>
      <c r="J1928" t="s">
        <v>4205</v>
      </c>
      <c r="K1928" t="s">
        <v>361</v>
      </c>
      <c r="L1928" t="s">
        <v>34</v>
      </c>
      <c r="M1928" t="s">
        <v>21434</v>
      </c>
      <c r="N1928" t="s">
        <v>21435</v>
      </c>
      <c r="O1928" t="s">
        <v>21436</v>
      </c>
      <c r="P1928" t="s">
        <v>18326</v>
      </c>
      <c r="Q1928" t="s">
        <v>41</v>
      </c>
      <c r="R1928" t="s">
        <v>21437</v>
      </c>
      <c r="S1928" t="s">
        <v>21438</v>
      </c>
      <c r="T1928" t="s">
        <v>21437</v>
      </c>
      <c r="U1928" t="s">
        <v>44</v>
      </c>
      <c r="V1928" t="s">
        <v>45</v>
      </c>
      <c r="W1928" t="s">
        <v>76</v>
      </c>
      <c r="X1928" t="s">
        <v>47</v>
      </c>
      <c r="Y1928" t="s">
        <v>21439</v>
      </c>
      <c r="Z1928" t="s">
        <v>178</v>
      </c>
      <c r="AA1928" t="s">
        <v>367</v>
      </c>
      <c r="AB1928" t="s">
        <v>2763</v>
      </c>
    </row>
    <row r="1929" spans="1:28">
      <c r="A1929" t="s">
        <v>21440</v>
      </c>
      <c r="B1929" t="s">
        <v>28</v>
      </c>
      <c r="C1929" t="s">
        <v>21441</v>
      </c>
      <c r="D1929" t="s">
        <v>21442</v>
      </c>
      <c r="E1929" t="s">
        <v>21443</v>
      </c>
      <c r="F1929" t="s">
        <v>31</v>
      </c>
      <c r="G1929" t="s">
        <v>21444</v>
      </c>
      <c r="H1929" t="s">
        <v>21445</v>
      </c>
      <c r="I1929" t="s">
        <v>34</v>
      </c>
      <c r="J1929" t="s">
        <v>21446</v>
      </c>
      <c r="K1929" t="s">
        <v>36</v>
      </c>
      <c r="L1929" t="s">
        <v>34</v>
      </c>
      <c r="M1929" t="s">
        <v>21447</v>
      </c>
      <c r="N1929" t="s">
        <v>21448</v>
      </c>
      <c r="O1929" t="s">
        <v>21436</v>
      </c>
      <c r="P1929" t="s">
        <v>18326</v>
      </c>
      <c r="Q1929" t="s">
        <v>41</v>
      </c>
      <c r="R1929" t="s">
        <v>21449</v>
      </c>
      <c r="S1929" t="s">
        <v>21450</v>
      </c>
      <c r="T1929" t="s">
        <v>21451</v>
      </c>
      <c r="U1929" t="s">
        <v>44</v>
      </c>
      <c r="V1929" t="s">
        <v>45</v>
      </c>
      <c r="W1929" t="s">
        <v>76</v>
      </c>
      <c r="X1929" t="s">
        <v>77</v>
      </c>
      <c r="Y1929" t="s">
        <v>21452</v>
      </c>
      <c r="Z1929" t="s">
        <v>34</v>
      </c>
      <c r="AA1929" t="s">
        <v>49</v>
      </c>
      <c r="AB1929" t="s">
        <v>5207</v>
      </c>
    </row>
    <row r="1930" spans="1:28">
      <c r="A1930" t="s">
        <v>21453</v>
      </c>
      <c r="B1930" t="s">
        <v>67</v>
      </c>
      <c r="C1930" t="s">
        <v>34</v>
      </c>
      <c r="D1930" t="s">
        <v>34</v>
      </c>
      <c r="E1930" t="s">
        <v>21454</v>
      </c>
      <c r="F1930" t="s">
        <v>68</v>
      </c>
      <c r="G1930" t="s">
        <v>21455</v>
      </c>
      <c r="H1930" t="s">
        <v>20818</v>
      </c>
      <c r="I1930" t="s">
        <v>34</v>
      </c>
      <c r="J1930" t="s">
        <v>21456</v>
      </c>
      <c r="K1930" t="s">
        <v>36</v>
      </c>
      <c r="L1930" t="s">
        <v>34</v>
      </c>
      <c r="M1930" t="s">
        <v>21457</v>
      </c>
      <c r="N1930" t="s">
        <v>21458</v>
      </c>
      <c r="O1930" t="s">
        <v>21436</v>
      </c>
      <c r="P1930" t="s">
        <v>18326</v>
      </c>
      <c r="Q1930" t="s">
        <v>41</v>
      </c>
      <c r="R1930" t="s">
        <v>21459</v>
      </c>
      <c r="S1930" t="s">
        <v>20823</v>
      </c>
      <c r="T1930" t="s">
        <v>21460</v>
      </c>
      <c r="U1930" t="s">
        <v>44</v>
      </c>
      <c r="V1930" t="s">
        <v>45</v>
      </c>
      <c r="W1930" t="s">
        <v>63</v>
      </c>
      <c r="X1930" t="s">
        <v>77</v>
      </c>
      <c r="Y1930" t="s">
        <v>21461</v>
      </c>
      <c r="Z1930" t="s">
        <v>178</v>
      </c>
      <c r="AA1930" t="s">
        <v>367</v>
      </c>
      <c r="AB1930" t="s">
        <v>13194</v>
      </c>
    </row>
    <row r="1931" spans="1:28">
      <c r="A1931" t="s">
        <v>21462</v>
      </c>
      <c r="B1931" t="s">
        <v>67</v>
      </c>
      <c r="C1931" t="s">
        <v>34</v>
      </c>
      <c r="D1931" t="s">
        <v>34</v>
      </c>
      <c r="E1931" t="s">
        <v>21463</v>
      </c>
      <c r="F1931" t="s">
        <v>68</v>
      </c>
      <c r="G1931" t="s">
        <v>21464</v>
      </c>
      <c r="H1931" t="s">
        <v>11203</v>
      </c>
      <c r="I1931" t="s">
        <v>34</v>
      </c>
      <c r="J1931" t="s">
        <v>21465</v>
      </c>
      <c r="K1931" t="s">
        <v>36</v>
      </c>
      <c r="L1931" t="s">
        <v>34</v>
      </c>
      <c r="M1931" t="s">
        <v>21466</v>
      </c>
      <c r="N1931" t="s">
        <v>21467</v>
      </c>
      <c r="O1931" t="s">
        <v>21436</v>
      </c>
      <c r="P1931" t="s">
        <v>18326</v>
      </c>
      <c r="Q1931" t="s">
        <v>41</v>
      </c>
      <c r="R1931" t="s">
        <v>21468</v>
      </c>
      <c r="S1931" t="s">
        <v>21469</v>
      </c>
      <c r="T1931" t="s">
        <v>21470</v>
      </c>
      <c r="U1931" t="s">
        <v>235</v>
      </c>
      <c r="V1931" t="s">
        <v>45</v>
      </c>
      <c r="W1931" t="s">
        <v>392</v>
      </c>
      <c r="X1931" t="s">
        <v>77</v>
      </c>
      <c r="Y1931" t="s">
        <v>21471</v>
      </c>
      <c r="Z1931" t="s">
        <v>178</v>
      </c>
      <c r="AA1931" t="s">
        <v>49</v>
      </c>
      <c r="AB1931" t="s">
        <v>3014</v>
      </c>
    </row>
    <row r="1932" spans="1:28">
      <c r="A1932" t="s">
        <v>21472</v>
      </c>
      <c r="B1932" t="s">
        <v>67</v>
      </c>
      <c r="C1932" t="s">
        <v>34</v>
      </c>
      <c r="D1932" t="s">
        <v>34</v>
      </c>
      <c r="E1932" t="s">
        <v>21473</v>
      </c>
      <c r="F1932" t="s">
        <v>68</v>
      </c>
      <c r="G1932" t="s">
        <v>21474</v>
      </c>
      <c r="H1932" t="s">
        <v>21475</v>
      </c>
      <c r="I1932" t="s">
        <v>34</v>
      </c>
      <c r="J1932" t="s">
        <v>21476</v>
      </c>
      <c r="K1932" t="s">
        <v>676</v>
      </c>
      <c r="L1932" t="s">
        <v>34</v>
      </c>
      <c r="M1932" t="s">
        <v>21477</v>
      </c>
      <c r="N1932" t="s">
        <v>21478</v>
      </c>
      <c r="O1932" t="s">
        <v>21436</v>
      </c>
      <c r="P1932" t="s">
        <v>18326</v>
      </c>
      <c r="Q1932" t="s">
        <v>41</v>
      </c>
      <c r="R1932" t="s">
        <v>21479</v>
      </c>
      <c r="S1932" t="s">
        <v>21480</v>
      </c>
      <c r="T1932" t="s">
        <v>21481</v>
      </c>
      <c r="U1932" t="s">
        <v>44</v>
      </c>
      <c r="V1932" t="s">
        <v>45</v>
      </c>
      <c r="W1932" t="s">
        <v>76</v>
      </c>
      <c r="X1932" t="s">
        <v>77</v>
      </c>
      <c r="Y1932" t="s">
        <v>21482</v>
      </c>
      <c r="Z1932" t="s">
        <v>178</v>
      </c>
      <c r="AA1932" t="s">
        <v>49</v>
      </c>
      <c r="AB1932" t="s">
        <v>21483</v>
      </c>
    </row>
    <row r="1933" spans="1:28">
      <c r="A1933" t="s">
        <v>21484</v>
      </c>
      <c r="B1933" t="s">
        <v>28</v>
      </c>
      <c r="C1933" t="s">
        <v>21485</v>
      </c>
      <c r="D1933" t="s">
        <v>21486</v>
      </c>
      <c r="E1933" t="s">
        <v>21487</v>
      </c>
      <c r="F1933" t="s">
        <v>31</v>
      </c>
      <c r="G1933" t="s">
        <v>3079</v>
      </c>
      <c r="H1933" t="s">
        <v>21488</v>
      </c>
      <c r="I1933" t="s">
        <v>34</v>
      </c>
      <c r="J1933" t="s">
        <v>21489</v>
      </c>
      <c r="K1933" t="s">
        <v>156</v>
      </c>
      <c r="L1933" t="s">
        <v>34</v>
      </c>
      <c r="M1933" t="s">
        <v>21490</v>
      </c>
      <c r="N1933" t="s">
        <v>21491</v>
      </c>
      <c r="O1933" t="s">
        <v>21436</v>
      </c>
      <c r="P1933" t="s">
        <v>18326</v>
      </c>
      <c r="Q1933" t="s">
        <v>41</v>
      </c>
      <c r="R1933" t="s">
        <v>21492</v>
      </c>
      <c r="S1933" t="s">
        <v>21493</v>
      </c>
      <c r="T1933" t="s">
        <v>21492</v>
      </c>
      <c r="U1933" t="s">
        <v>44</v>
      </c>
      <c r="V1933" t="s">
        <v>45</v>
      </c>
      <c r="W1933" t="s">
        <v>46</v>
      </c>
      <c r="X1933" t="s">
        <v>47</v>
      </c>
      <c r="Y1933" t="s">
        <v>21494</v>
      </c>
      <c r="Z1933" t="s">
        <v>34</v>
      </c>
      <c r="AA1933" t="s">
        <v>164</v>
      </c>
      <c r="AB1933" t="s">
        <v>380</v>
      </c>
    </row>
    <row r="1934" spans="1:28">
      <c r="A1934" t="s">
        <v>21495</v>
      </c>
      <c r="B1934" t="s">
        <v>67</v>
      </c>
      <c r="C1934" t="s">
        <v>34</v>
      </c>
      <c r="D1934" t="s">
        <v>34</v>
      </c>
      <c r="E1934" t="s">
        <v>21496</v>
      </c>
      <c r="F1934" t="s">
        <v>68</v>
      </c>
      <c r="G1934" t="s">
        <v>21497</v>
      </c>
      <c r="H1934" t="s">
        <v>21498</v>
      </c>
      <c r="I1934" t="s">
        <v>34</v>
      </c>
      <c r="J1934" t="s">
        <v>21499</v>
      </c>
      <c r="K1934" t="s">
        <v>212</v>
      </c>
      <c r="L1934" t="s">
        <v>34</v>
      </c>
      <c r="M1934" t="s">
        <v>21500</v>
      </c>
      <c r="N1934" t="s">
        <v>21501</v>
      </c>
      <c r="O1934" t="s">
        <v>21436</v>
      </c>
      <c r="P1934" t="s">
        <v>18326</v>
      </c>
      <c r="Q1934" t="s">
        <v>41</v>
      </c>
      <c r="R1934" t="s">
        <v>21502</v>
      </c>
      <c r="S1934" t="s">
        <v>21503</v>
      </c>
      <c r="T1934" t="s">
        <v>21504</v>
      </c>
      <c r="U1934" t="s">
        <v>44</v>
      </c>
      <c r="V1934" t="s">
        <v>45</v>
      </c>
      <c r="W1934" t="s">
        <v>76</v>
      </c>
      <c r="X1934" t="s">
        <v>77</v>
      </c>
      <c r="Y1934" t="s">
        <v>21505</v>
      </c>
      <c r="Z1934" t="s">
        <v>178</v>
      </c>
      <c r="AA1934" t="s">
        <v>367</v>
      </c>
      <c r="AB1934" t="s">
        <v>21506</v>
      </c>
    </row>
    <row r="1935" spans="1:28">
      <c r="A1935" t="s">
        <v>21507</v>
      </c>
      <c r="B1935" t="s">
        <v>67</v>
      </c>
      <c r="C1935" t="s">
        <v>34</v>
      </c>
      <c r="D1935" t="s">
        <v>34</v>
      </c>
      <c r="E1935" t="s">
        <v>21508</v>
      </c>
      <c r="F1935" t="s">
        <v>68</v>
      </c>
      <c r="G1935" t="s">
        <v>21509</v>
      </c>
      <c r="H1935" t="s">
        <v>5222</v>
      </c>
      <c r="I1935" t="s">
        <v>34</v>
      </c>
      <c r="J1935" t="s">
        <v>21510</v>
      </c>
      <c r="K1935" t="s">
        <v>1305</v>
      </c>
      <c r="L1935" t="s">
        <v>34</v>
      </c>
      <c r="M1935" t="s">
        <v>21511</v>
      </c>
      <c r="N1935" t="s">
        <v>21512</v>
      </c>
      <c r="O1935" t="s">
        <v>21513</v>
      </c>
      <c r="P1935" t="s">
        <v>18421</v>
      </c>
      <c r="Q1935" t="s">
        <v>41</v>
      </c>
      <c r="R1935" t="s">
        <v>21514</v>
      </c>
      <c r="S1935" t="s">
        <v>21515</v>
      </c>
      <c r="T1935" t="s">
        <v>21514</v>
      </c>
      <c r="U1935" t="s">
        <v>44</v>
      </c>
      <c r="V1935" t="s">
        <v>45</v>
      </c>
      <c r="W1935" t="s">
        <v>176</v>
      </c>
      <c r="X1935" t="s">
        <v>47</v>
      </c>
      <c r="Y1935" t="s">
        <v>21516</v>
      </c>
      <c r="Z1935" t="s">
        <v>269</v>
      </c>
      <c r="AA1935" t="s">
        <v>49</v>
      </c>
      <c r="AB1935" t="s">
        <v>11752</v>
      </c>
    </row>
    <row r="1936" spans="1:28">
      <c r="A1936" t="s">
        <v>21517</v>
      </c>
      <c r="B1936" t="s">
        <v>28</v>
      </c>
      <c r="C1936" t="s">
        <v>21518</v>
      </c>
      <c r="D1936" t="s">
        <v>21519</v>
      </c>
      <c r="E1936" t="s">
        <v>21520</v>
      </c>
      <c r="F1936" t="s">
        <v>97</v>
      </c>
      <c r="G1936" t="s">
        <v>21521</v>
      </c>
      <c r="H1936" t="s">
        <v>21292</v>
      </c>
      <c r="I1936" t="s">
        <v>34</v>
      </c>
      <c r="J1936" t="s">
        <v>21522</v>
      </c>
      <c r="K1936" t="s">
        <v>1462</v>
      </c>
      <c r="L1936" t="s">
        <v>34</v>
      </c>
      <c r="M1936" t="s">
        <v>21523</v>
      </c>
      <c r="N1936" t="s">
        <v>21524</v>
      </c>
      <c r="O1936" t="s">
        <v>21513</v>
      </c>
      <c r="P1936" t="s">
        <v>18421</v>
      </c>
      <c r="Q1936" t="s">
        <v>41</v>
      </c>
      <c r="R1936" t="s">
        <v>21525</v>
      </c>
      <c r="S1936" t="s">
        <v>21526</v>
      </c>
      <c r="T1936" t="s">
        <v>21525</v>
      </c>
      <c r="U1936" t="s">
        <v>44</v>
      </c>
      <c r="V1936" t="s">
        <v>45</v>
      </c>
      <c r="W1936" t="s">
        <v>46</v>
      </c>
      <c r="X1936" t="s">
        <v>47</v>
      </c>
      <c r="Y1936" t="s">
        <v>21527</v>
      </c>
      <c r="Z1936" t="s">
        <v>34</v>
      </c>
      <c r="AA1936" t="s">
        <v>49</v>
      </c>
      <c r="AB1936" t="s">
        <v>5561</v>
      </c>
    </row>
    <row r="1937" spans="1:28">
      <c r="A1937" t="s">
        <v>21528</v>
      </c>
      <c r="B1937" t="s">
        <v>28</v>
      </c>
      <c r="C1937" t="s">
        <v>21529</v>
      </c>
      <c r="D1937" t="s">
        <v>21530</v>
      </c>
      <c r="E1937" t="s">
        <v>21531</v>
      </c>
      <c r="F1937" t="s">
        <v>97</v>
      </c>
      <c r="G1937" t="s">
        <v>21532</v>
      </c>
      <c r="H1937" t="s">
        <v>21533</v>
      </c>
      <c r="I1937" t="s">
        <v>34</v>
      </c>
      <c r="J1937" t="s">
        <v>21534</v>
      </c>
      <c r="K1937" t="s">
        <v>276</v>
      </c>
      <c r="L1937" t="s">
        <v>34</v>
      </c>
      <c r="M1937" t="s">
        <v>21535</v>
      </c>
      <c r="N1937" t="s">
        <v>21536</v>
      </c>
      <c r="O1937" t="s">
        <v>21513</v>
      </c>
      <c r="P1937" t="s">
        <v>18421</v>
      </c>
      <c r="Q1937" t="s">
        <v>41</v>
      </c>
      <c r="R1937" t="s">
        <v>21537</v>
      </c>
      <c r="S1937" t="s">
        <v>21538</v>
      </c>
      <c r="T1937" t="s">
        <v>21537</v>
      </c>
      <c r="U1937" t="s">
        <v>44</v>
      </c>
      <c r="V1937" t="s">
        <v>1562</v>
      </c>
      <c r="W1937" t="s">
        <v>76</v>
      </c>
      <c r="X1937" t="s">
        <v>47</v>
      </c>
      <c r="Y1937" t="s">
        <v>21539</v>
      </c>
      <c r="Z1937" t="s">
        <v>34</v>
      </c>
      <c r="AA1937" t="s">
        <v>49</v>
      </c>
      <c r="AB1937" t="s">
        <v>179</v>
      </c>
    </row>
    <row r="1938" spans="1:28">
      <c r="A1938" t="s">
        <v>21540</v>
      </c>
      <c r="B1938" t="s">
        <v>28</v>
      </c>
      <c r="C1938" t="s">
        <v>21541</v>
      </c>
      <c r="D1938" t="s">
        <v>21542</v>
      </c>
      <c r="E1938" t="s">
        <v>21543</v>
      </c>
      <c r="F1938" t="s">
        <v>97</v>
      </c>
      <c r="G1938" t="s">
        <v>21544</v>
      </c>
      <c r="H1938" t="s">
        <v>21545</v>
      </c>
      <c r="I1938" t="s">
        <v>34</v>
      </c>
      <c r="J1938" t="s">
        <v>21546</v>
      </c>
      <c r="K1938" t="s">
        <v>58</v>
      </c>
      <c r="L1938" t="s">
        <v>34</v>
      </c>
      <c r="M1938" t="s">
        <v>21547</v>
      </c>
      <c r="N1938" t="s">
        <v>21548</v>
      </c>
      <c r="O1938" t="s">
        <v>21513</v>
      </c>
      <c r="P1938" t="s">
        <v>18421</v>
      </c>
      <c r="Q1938" t="s">
        <v>41</v>
      </c>
      <c r="R1938" t="s">
        <v>21549</v>
      </c>
      <c r="S1938" t="s">
        <v>21550</v>
      </c>
      <c r="T1938" t="s">
        <v>21549</v>
      </c>
      <c r="U1938" t="s">
        <v>44</v>
      </c>
      <c r="V1938" t="s">
        <v>45</v>
      </c>
      <c r="W1938" t="s">
        <v>76</v>
      </c>
      <c r="X1938" t="s">
        <v>47</v>
      </c>
      <c r="Y1938" t="s">
        <v>21551</v>
      </c>
      <c r="Z1938" t="s">
        <v>34</v>
      </c>
      <c r="AA1938" t="s">
        <v>49</v>
      </c>
      <c r="AB1938" t="s">
        <v>708</v>
      </c>
    </row>
    <row r="1939" spans="1:28">
      <c r="A1939" t="s">
        <v>21552</v>
      </c>
      <c r="B1939" t="s">
        <v>28</v>
      </c>
      <c r="C1939" t="s">
        <v>21553</v>
      </c>
      <c r="D1939" t="s">
        <v>21554</v>
      </c>
      <c r="E1939" t="s">
        <v>21555</v>
      </c>
      <c r="F1939" t="s">
        <v>97</v>
      </c>
      <c r="G1939" t="s">
        <v>6077</v>
      </c>
      <c r="H1939" t="s">
        <v>21556</v>
      </c>
      <c r="I1939" t="s">
        <v>34</v>
      </c>
      <c r="J1939" t="s">
        <v>21557</v>
      </c>
      <c r="K1939" t="s">
        <v>112</v>
      </c>
      <c r="L1939" t="s">
        <v>34</v>
      </c>
      <c r="M1939" t="s">
        <v>21558</v>
      </c>
      <c r="N1939" t="s">
        <v>21559</v>
      </c>
      <c r="O1939" t="s">
        <v>21513</v>
      </c>
      <c r="P1939" t="s">
        <v>18421</v>
      </c>
      <c r="Q1939" t="s">
        <v>41</v>
      </c>
      <c r="R1939" t="s">
        <v>21560</v>
      </c>
      <c r="S1939" t="s">
        <v>21561</v>
      </c>
      <c r="T1939" t="s">
        <v>21560</v>
      </c>
      <c r="U1939" t="s">
        <v>44</v>
      </c>
      <c r="V1939" t="s">
        <v>45</v>
      </c>
      <c r="W1939" t="s">
        <v>392</v>
      </c>
      <c r="X1939" t="s">
        <v>47</v>
      </c>
      <c r="Y1939" t="s">
        <v>20891</v>
      </c>
      <c r="Z1939" t="s">
        <v>34</v>
      </c>
      <c r="AA1939" t="s">
        <v>49</v>
      </c>
      <c r="AB1939" t="s">
        <v>10517</v>
      </c>
    </row>
    <row r="1940" spans="1:28">
      <c r="A1940" t="s">
        <v>21562</v>
      </c>
      <c r="B1940" t="s">
        <v>28</v>
      </c>
      <c r="C1940" t="s">
        <v>21563</v>
      </c>
      <c r="D1940" t="s">
        <v>21564</v>
      </c>
      <c r="E1940" t="s">
        <v>21565</v>
      </c>
      <c r="F1940" t="s">
        <v>97</v>
      </c>
      <c r="G1940" t="s">
        <v>21566</v>
      </c>
      <c r="H1940" t="s">
        <v>21567</v>
      </c>
      <c r="I1940" t="s">
        <v>34</v>
      </c>
      <c r="J1940" t="s">
        <v>21568</v>
      </c>
      <c r="K1940" t="s">
        <v>361</v>
      </c>
      <c r="L1940" t="s">
        <v>34</v>
      </c>
      <c r="M1940" t="s">
        <v>21569</v>
      </c>
      <c r="N1940" t="s">
        <v>21570</v>
      </c>
      <c r="O1940" t="s">
        <v>21513</v>
      </c>
      <c r="P1940" t="s">
        <v>18421</v>
      </c>
      <c r="Q1940" t="s">
        <v>41</v>
      </c>
      <c r="R1940" t="s">
        <v>21571</v>
      </c>
      <c r="S1940" t="s">
        <v>21572</v>
      </c>
      <c r="T1940" t="s">
        <v>21571</v>
      </c>
      <c r="U1940" t="s">
        <v>44</v>
      </c>
      <c r="V1940" t="s">
        <v>45</v>
      </c>
      <c r="W1940" t="s">
        <v>392</v>
      </c>
      <c r="X1940" t="s">
        <v>47</v>
      </c>
      <c r="Y1940" t="s">
        <v>20914</v>
      </c>
      <c r="Z1940" t="s">
        <v>34</v>
      </c>
      <c r="AA1940" t="s">
        <v>49</v>
      </c>
      <c r="AB1940" t="s">
        <v>179</v>
      </c>
    </row>
    <row r="1941" spans="1:28">
      <c r="A1941" t="s">
        <v>21573</v>
      </c>
      <c r="B1941" t="s">
        <v>28</v>
      </c>
      <c r="C1941" t="s">
        <v>21574</v>
      </c>
      <c r="D1941" t="s">
        <v>21575</v>
      </c>
      <c r="E1941" t="s">
        <v>21576</v>
      </c>
      <c r="F1941" t="s">
        <v>31</v>
      </c>
      <c r="G1941" t="s">
        <v>21577</v>
      </c>
      <c r="H1941" t="s">
        <v>21578</v>
      </c>
      <c r="I1941" t="s">
        <v>21579</v>
      </c>
      <c r="J1941" t="s">
        <v>21580</v>
      </c>
      <c r="K1941" t="s">
        <v>112</v>
      </c>
      <c r="L1941" t="s">
        <v>34</v>
      </c>
      <c r="M1941" t="s">
        <v>21581</v>
      </c>
      <c r="N1941" t="s">
        <v>21582</v>
      </c>
      <c r="O1941" t="s">
        <v>21513</v>
      </c>
      <c r="P1941" t="s">
        <v>18421</v>
      </c>
      <c r="Q1941" t="s">
        <v>41</v>
      </c>
      <c r="R1941" t="s">
        <v>21583</v>
      </c>
      <c r="S1941" t="s">
        <v>21584</v>
      </c>
      <c r="T1941" t="s">
        <v>21585</v>
      </c>
      <c r="U1941" t="s">
        <v>459</v>
      </c>
      <c r="V1941" t="s">
        <v>4057</v>
      </c>
      <c r="W1941" t="s">
        <v>252</v>
      </c>
      <c r="X1941" t="s">
        <v>77</v>
      </c>
      <c r="Y1941" t="s">
        <v>21586</v>
      </c>
      <c r="Z1941" t="s">
        <v>34</v>
      </c>
      <c r="AA1941" t="s">
        <v>164</v>
      </c>
      <c r="AB1941" t="s">
        <v>3230</v>
      </c>
    </row>
    <row r="1942" spans="1:28">
      <c r="A1942" t="s">
        <v>21587</v>
      </c>
      <c r="B1942" t="s">
        <v>67</v>
      </c>
      <c r="C1942" t="s">
        <v>34</v>
      </c>
      <c r="D1942" t="s">
        <v>34</v>
      </c>
      <c r="E1942" t="s">
        <v>21588</v>
      </c>
      <c r="F1942" t="s">
        <v>68</v>
      </c>
      <c r="G1942" t="s">
        <v>21589</v>
      </c>
      <c r="H1942" t="s">
        <v>21590</v>
      </c>
      <c r="I1942" t="s">
        <v>34</v>
      </c>
      <c r="J1942" t="s">
        <v>21591</v>
      </c>
      <c r="K1942" t="s">
        <v>199</v>
      </c>
      <c r="L1942" t="s">
        <v>34</v>
      </c>
      <c r="M1942" t="s">
        <v>21592</v>
      </c>
      <c r="N1942" t="s">
        <v>21593</v>
      </c>
      <c r="O1942" t="s">
        <v>21513</v>
      </c>
      <c r="P1942" t="s">
        <v>18421</v>
      </c>
      <c r="Q1942" t="s">
        <v>41</v>
      </c>
      <c r="R1942" t="s">
        <v>21594</v>
      </c>
      <c r="S1942" t="s">
        <v>21595</v>
      </c>
      <c r="T1942" t="s">
        <v>21596</v>
      </c>
      <c r="U1942" t="s">
        <v>44</v>
      </c>
      <c r="V1942" t="s">
        <v>45</v>
      </c>
      <c r="W1942" t="s">
        <v>76</v>
      </c>
      <c r="X1942" t="s">
        <v>77</v>
      </c>
      <c r="Y1942" t="s">
        <v>21597</v>
      </c>
      <c r="Z1942" t="s">
        <v>178</v>
      </c>
      <c r="AA1942" t="s">
        <v>296</v>
      </c>
      <c r="AB1942" t="s">
        <v>7396</v>
      </c>
    </row>
    <row r="1943" spans="1:28">
      <c r="A1943" t="s">
        <v>21598</v>
      </c>
      <c r="B1943" t="s">
        <v>28</v>
      </c>
      <c r="C1943" t="s">
        <v>21599</v>
      </c>
      <c r="D1943" t="s">
        <v>21600</v>
      </c>
      <c r="E1943" t="s">
        <v>21601</v>
      </c>
      <c r="F1943" t="s">
        <v>31</v>
      </c>
      <c r="G1943" t="s">
        <v>9594</v>
      </c>
      <c r="H1943" t="s">
        <v>21602</v>
      </c>
      <c r="I1943" t="s">
        <v>21603</v>
      </c>
      <c r="J1943" t="s">
        <v>21604</v>
      </c>
      <c r="K1943" t="s">
        <v>156</v>
      </c>
      <c r="L1943" t="s">
        <v>34</v>
      </c>
      <c r="M1943" t="s">
        <v>21605</v>
      </c>
      <c r="N1943" t="s">
        <v>21606</v>
      </c>
      <c r="O1943" t="s">
        <v>21513</v>
      </c>
      <c r="P1943" t="s">
        <v>18421</v>
      </c>
      <c r="Q1943" t="s">
        <v>41</v>
      </c>
      <c r="R1943" t="s">
        <v>21607</v>
      </c>
      <c r="S1943" t="s">
        <v>21608</v>
      </c>
      <c r="T1943" t="s">
        <v>21609</v>
      </c>
      <c r="U1943" t="s">
        <v>44</v>
      </c>
      <c r="V1943" t="s">
        <v>217</v>
      </c>
      <c r="W1943" t="s">
        <v>281</v>
      </c>
      <c r="X1943" t="s">
        <v>77</v>
      </c>
      <c r="Y1943" t="s">
        <v>21610</v>
      </c>
      <c r="Z1943" t="s">
        <v>34</v>
      </c>
      <c r="AA1943" t="s">
        <v>367</v>
      </c>
      <c r="AB1943" t="s">
        <v>4139</v>
      </c>
    </row>
    <row r="1944" spans="1:28">
      <c r="A1944" t="s">
        <v>21611</v>
      </c>
      <c r="B1944" t="s">
        <v>28</v>
      </c>
      <c r="C1944" t="s">
        <v>21612</v>
      </c>
      <c r="D1944" t="s">
        <v>21613</v>
      </c>
      <c r="E1944" t="s">
        <v>21614</v>
      </c>
      <c r="F1944" t="s">
        <v>97</v>
      </c>
      <c r="G1944" t="s">
        <v>21615</v>
      </c>
      <c r="H1944" t="s">
        <v>21616</v>
      </c>
      <c r="I1944" t="s">
        <v>34</v>
      </c>
      <c r="J1944" t="s">
        <v>21617</v>
      </c>
      <c r="K1944" t="s">
        <v>112</v>
      </c>
      <c r="L1944" t="s">
        <v>34</v>
      </c>
      <c r="M1944" t="s">
        <v>21618</v>
      </c>
      <c r="N1944" t="s">
        <v>21619</v>
      </c>
      <c r="O1944" t="s">
        <v>21513</v>
      </c>
      <c r="P1944" t="s">
        <v>18421</v>
      </c>
      <c r="Q1944" t="s">
        <v>41</v>
      </c>
      <c r="R1944" t="s">
        <v>21620</v>
      </c>
      <c r="S1944" t="s">
        <v>21621</v>
      </c>
      <c r="T1944" t="s">
        <v>21620</v>
      </c>
      <c r="U1944" t="s">
        <v>44</v>
      </c>
      <c r="V1944" t="s">
        <v>45</v>
      </c>
      <c r="W1944" t="s">
        <v>76</v>
      </c>
      <c r="X1944" t="s">
        <v>47</v>
      </c>
      <c r="Y1944" t="s">
        <v>21622</v>
      </c>
      <c r="Z1944" t="s">
        <v>34</v>
      </c>
      <c r="AA1944" t="s">
        <v>49</v>
      </c>
      <c r="AB1944" t="s">
        <v>106</v>
      </c>
    </row>
    <row r="1945" spans="1:28">
      <c r="A1945" t="s">
        <v>21623</v>
      </c>
      <c r="B1945" t="s">
        <v>28</v>
      </c>
      <c r="C1945" t="s">
        <v>21624</v>
      </c>
      <c r="D1945" t="s">
        <v>21625</v>
      </c>
      <c r="E1945" t="s">
        <v>21626</v>
      </c>
      <c r="F1945" t="s">
        <v>31</v>
      </c>
      <c r="G1945" t="s">
        <v>1328</v>
      </c>
      <c r="H1945" t="s">
        <v>4398</v>
      </c>
      <c r="I1945" t="s">
        <v>34</v>
      </c>
      <c r="J1945" t="s">
        <v>16291</v>
      </c>
      <c r="K1945" t="s">
        <v>276</v>
      </c>
      <c r="L1945" t="s">
        <v>34</v>
      </c>
      <c r="M1945" t="s">
        <v>21627</v>
      </c>
      <c r="N1945" t="s">
        <v>21628</v>
      </c>
      <c r="O1945" t="s">
        <v>21513</v>
      </c>
      <c r="P1945" t="s">
        <v>18421</v>
      </c>
      <c r="Q1945" t="s">
        <v>41</v>
      </c>
      <c r="R1945" t="s">
        <v>21629</v>
      </c>
      <c r="S1945" t="s">
        <v>21630</v>
      </c>
      <c r="T1945" t="s">
        <v>21629</v>
      </c>
      <c r="U1945" t="s">
        <v>44</v>
      </c>
      <c r="V1945" t="s">
        <v>45</v>
      </c>
      <c r="W1945" t="s">
        <v>76</v>
      </c>
      <c r="X1945" t="s">
        <v>47</v>
      </c>
      <c r="Y1945" t="s">
        <v>21631</v>
      </c>
      <c r="Z1945" t="s">
        <v>34</v>
      </c>
      <c r="AA1945" t="s">
        <v>49</v>
      </c>
      <c r="AB1945" t="s">
        <v>3614</v>
      </c>
    </row>
    <row r="1946" spans="1:28">
      <c r="A1946" t="s">
        <v>21632</v>
      </c>
      <c r="B1946" t="s">
        <v>28</v>
      </c>
      <c r="C1946" t="s">
        <v>21633</v>
      </c>
      <c r="D1946" t="s">
        <v>21634</v>
      </c>
      <c r="E1946" t="s">
        <v>21635</v>
      </c>
      <c r="F1946" t="s">
        <v>97</v>
      </c>
      <c r="G1946" t="s">
        <v>21636</v>
      </c>
      <c r="H1946" t="s">
        <v>9705</v>
      </c>
      <c r="I1946" t="s">
        <v>34</v>
      </c>
      <c r="J1946" t="s">
        <v>21637</v>
      </c>
      <c r="K1946" t="s">
        <v>185</v>
      </c>
      <c r="L1946" t="s">
        <v>34</v>
      </c>
      <c r="M1946" t="s">
        <v>21638</v>
      </c>
      <c r="N1946" t="s">
        <v>21639</v>
      </c>
      <c r="O1946" t="s">
        <v>21640</v>
      </c>
      <c r="P1946" t="s">
        <v>18496</v>
      </c>
      <c r="Q1946" t="s">
        <v>41</v>
      </c>
      <c r="R1946" t="s">
        <v>21641</v>
      </c>
      <c r="S1946" t="s">
        <v>21642</v>
      </c>
      <c r="T1946" t="s">
        <v>21641</v>
      </c>
      <c r="U1946" t="s">
        <v>44</v>
      </c>
      <c r="V1946" t="s">
        <v>45</v>
      </c>
      <c r="W1946" t="s">
        <v>3324</v>
      </c>
      <c r="X1946" t="s">
        <v>47</v>
      </c>
      <c r="Y1946" t="s">
        <v>21643</v>
      </c>
      <c r="Z1946" t="s">
        <v>34</v>
      </c>
      <c r="AA1946" t="s">
        <v>49</v>
      </c>
      <c r="AB1946" t="s">
        <v>17154</v>
      </c>
    </row>
    <row r="1947" spans="1:28">
      <c r="A1947" t="s">
        <v>21644</v>
      </c>
      <c r="B1947" t="s">
        <v>28</v>
      </c>
      <c r="C1947" t="s">
        <v>21645</v>
      </c>
      <c r="D1947" t="s">
        <v>21646</v>
      </c>
      <c r="E1947" t="s">
        <v>21647</v>
      </c>
      <c r="F1947" t="s">
        <v>97</v>
      </c>
      <c r="G1947" t="s">
        <v>21648</v>
      </c>
      <c r="H1947" t="s">
        <v>944</v>
      </c>
      <c r="I1947" t="s">
        <v>34</v>
      </c>
      <c r="J1947" t="s">
        <v>21649</v>
      </c>
      <c r="K1947" t="s">
        <v>127</v>
      </c>
      <c r="L1947" t="s">
        <v>34</v>
      </c>
      <c r="M1947" t="s">
        <v>21650</v>
      </c>
      <c r="N1947" t="s">
        <v>21651</v>
      </c>
      <c r="O1947" t="s">
        <v>21640</v>
      </c>
      <c r="P1947" t="s">
        <v>18496</v>
      </c>
      <c r="Q1947" t="s">
        <v>41</v>
      </c>
      <c r="R1947" t="s">
        <v>21652</v>
      </c>
      <c r="S1947" t="s">
        <v>21653</v>
      </c>
      <c r="T1947" t="s">
        <v>21652</v>
      </c>
      <c r="U1947" t="s">
        <v>235</v>
      </c>
      <c r="V1947" t="s">
        <v>45</v>
      </c>
      <c r="W1947" t="s">
        <v>148</v>
      </c>
      <c r="X1947" t="s">
        <v>47</v>
      </c>
      <c r="Y1947" t="s">
        <v>21654</v>
      </c>
      <c r="Z1947" t="s">
        <v>34</v>
      </c>
      <c r="AA1947" t="s">
        <v>49</v>
      </c>
      <c r="AB1947" t="s">
        <v>7129</v>
      </c>
    </row>
    <row r="1948" spans="1:28">
      <c r="A1948" t="s">
        <v>21655</v>
      </c>
      <c r="B1948" t="s">
        <v>28</v>
      </c>
      <c r="C1948" t="s">
        <v>21656</v>
      </c>
      <c r="D1948" t="s">
        <v>21657</v>
      </c>
      <c r="E1948" t="s">
        <v>21658</v>
      </c>
      <c r="F1948" t="s">
        <v>31</v>
      </c>
      <c r="G1948" t="s">
        <v>21659</v>
      </c>
      <c r="H1948" t="s">
        <v>21660</v>
      </c>
      <c r="I1948" t="s">
        <v>34</v>
      </c>
      <c r="J1948" t="s">
        <v>21661</v>
      </c>
      <c r="K1948" t="s">
        <v>199</v>
      </c>
      <c r="L1948" t="s">
        <v>34</v>
      </c>
      <c r="M1948" t="s">
        <v>21662</v>
      </c>
      <c r="N1948" t="s">
        <v>21663</v>
      </c>
      <c r="O1948" t="s">
        <v>21640</v>
      </c>
      <c r="P1948" t="s">
        <v>18496</v>
      </c>
      <c r="Q1948" t="s">
        <v>41</v>
      </c>
      <c r="R1948" t="s">
        <v>21664</v>
      </c>
      <c r="S1948" t="s">
        <v>21665</v>
      </c>
      <c r="T1948" t="s">
        <v>21664</v>
      </c>
      <c r="U1948" t="s">
        <v>44</v>
      </c>
      <c r="V1948" t="s">
        <v>12690</v>
      </c>
      <c r="W1948" t="s">
        <v>76</v>
      </c>
      <c r="X1948" t="s">
        <v>47</v>
      </c>
      <c r="Y1948" t="s">
        <v>21666</v>
      </c>
      <c r="Z1948" t="s">
        <v>34</v>
      </c>
      <c r="AA1948" t="s">
        <v>164</v>
      </c>
      <c r="AB1948" t="s">
        <v>9503</v>
      </c>
    </row>
    <row r="1949" spans="1:28">
      <c r="A1949" t="s">
        <v>21667</v>
      </c>
      <c r="B1949" t="s">
        <v>67</v>
      </c>
      <c r="C1949" t="s">
        <v>34</v>
      </c>
      <c r="D1949" t="s">
        <v>34</v>
      </c>
      <c r="E1949" t="s">
        <v>21668</v>
      </c>
      <c r="F1949" t="s">
        <v>68</v>
      </c>
      <c r="G1949" t="s">
        <v>21669</v>
      </c>
      <c r="H1949" t="s">
        <v>21670</v>
      </c>
      <c r="I1949" t="s">
        <v>34</v>
      </c>
      <c r="J1949" t="s">
        <v>21671</v>
      </c>
      <c r="K1949" t="s">
        <v>112</v>
      </c>
      <c r="L1949" t="s">
        <v>34</v>
      </c>
      <c r="M1949" t="s">
        <v>21672</v>
      </c>
      <c r="N1949" t="s">
        <v>21673</v>
      </c>
      <c r="O1949" t="s">
        <v>21640</v>
      </c>
      <c r="P1949" t="s">
        <v>18496</v>
      </c>
      <c r="Q1949" t="s">
        <v>41</v>
      </c>
      <c r="R1949" t="s">
        <v>21674</v>
      </c>
      <c r="S1949" t="s">
        <v>21675</v>
      </c>
      <c r="T1949" t="s">
        <v>21674</v>
      </c>
      <c r="U1949" t="s">
        <v>44</v>
      </c>
      <c r="V1949" t="s">
        <v>4454</v>
      </c>
      <c r="W1949" t="s">
        <v>281</v>
      </c>
      <c r="X1949" t="s">
        <v>47</v>
      </c>
      <c r="Y1949" t="s">
        <v>21676</v>
      </c>
      <c r="Z1949" t="s">
        <v>34</v>
      </c>
      <c r="AA1949" t="s">
        <v>164</v>
      </c>
      <c r="AB1949" t="s">
        <v>1273</v>
      </c>
    </row>
    <row r="1950" spans="1:28">
      <c r="A1950" t="s">
        <v>21677</v>
      </c>
      <c r="B1950" t="s">
        <v>28</v>
      </c>
      <c r="C1950" t="s">
        <v>21678</v>
      </c>
      <c r="D1950" t="s">
        <v>21679</v>
      </c>
      <c r="E1950" t="s">
        <v>21680</v>
      </c>
      <c r="F1950" t="s">
        <v>97</v>
      </c>
      <c r="G1950" t="s">
        <v>21681</v>
      </c>
      <c r="H1950" t="s">
        <v>17402</v>
      </c>
      <c r="I1950" t="s">
        <v>34</v>
      </c>
      <c r="J1950" t="s">
        <v>21682</v>
      </c>
      <c r="K1950" t="s">
        <v>36</v>
      </c>
      <c r="L1950" t="s">
        <v>34</v>
      </c>
      <c r="M1950" t="s">
        <v>21683</v>
      </c>
      <c r="N1950" t="s">
        <v>21684</v>
      </c>
      <c r="O1950" t="s">
        <v>21640</v>
      </c>
      <c r="P1950" t="s">
        <v>18496</v>
      </c>
      <c r="Q1950" t="s">
        <v>41</v>
      </c>
      <c r="R1950" t="s">
        <v>21685</v>
      </c>
      <c r="S1950" t="s">
        <v>21686</v>
      </c>
      <c r="T1950" t="s">
        <v>21685</v>
      </c>
      <c r="U1950" t="s">
        <v>44</v>
      </c>
      <c r="V1950" t="s">
        <v>45</v>
      </c>
      <c r="W1950" t="s">
        <v>76</v>
      </c>
      <c r="X1950" t="s">
        <v>47</v>
      </c>
      <c r="Y1950" t="s">
        <v>21687</v>
      </c>
      <c r="Z1950" t="s">
        <v>34</v>
      </c>
      <c r="AA1950" t="s">
        <v>49</v>
      </c>
      <c r="AB1950" t="s">
        <v>4764</v>
      </c>
    </row>
    <row r="1951" spans="1:28">
      <c r="A1951" t="s">
        <v>21688</v>
      </c>
      <c r="B1951" t="s">
        <v>28</v>
      </c>
      <c r="C1951" t="s">
        <v>21689</v>
      </c>
      <c r="D1951" t="s">
        <v>21690</v>
      </c>
      <c r="E1951" t="s">
        <v>21691</v>
      </c>
      <c r="F1951" t="s">
        <v>31</v>
      </c>
      <c r="G1951" t="s">
        <v>21692</v>
      </c>
      <c r="H1951" t="s">
        <v>21693</v>
      </c>
      <c r="I1951" t="s">
        <v>34</v>
      </c>
      <c r="J1951" t="s">
        <v>21694</v>
      </c>
      <c r="K1951" t="s">
        <v>414</v>
      </c>
      <c r="L1951" t="s">
        <v>34</v>
      </c>
      <c r="M1951" t="s">
        <v>21695</v>
      </c>
      <c r="N1951" t="s">
        <v>21696</v>
      </c>
      <c r="O1951" t="s">
        <v>21640</v>
      </c>
      <c r="P1951" t="s">
        <v>18496</v>
      </c>
      <c r="Q1951" t="s">
        <v>41</v>
      </c>
      <c r="R1951" t="s">
        <v>21697</v>
      </c>
      <c r="S1951" t="s">
        <v>21698</v>
      </c>
      <c r="T1951" t="s">
        <v>21697</v>
      </c>
      <c r="U1951" t="s">
        <v>44</v>
      </c>
      <c r="V1951" t="s">
        <v>21699</v>
      </c>
      <c r="W1951" t="s">
        <v>281</v>
      </c>
      <c r="X1951" t="s">
        <v>47</v>
      </c>
      <c r="Y1951" t="s">
        <v>21700</v>
      </c>
      <c r="Z1951" t="s">
        <v>34</v>
      </c>
      <c r="AA1951" t="s">
        <v>49</v>
      </c>
      <c r="AB1951" t="s">
        <v>165</v>
      </c>
    </row>
    <row r="1952" spans="1:28">
      <c r="A1952" t="s">
        <v>21701</v>
      </c>
      <c r="B1952" t="s">
        <v>28</v>
      </c>
      <c r="C1952" t="s">
        <v>21702</v>
      </c>
      <c r="D1952" t="s">
        <v>21703</v>
      </c>
      <c r="E1952" t="s">
        <v>21704</v>
      </c>
      <c r="F1952" t="s">
        <v>31</v>
      </c>
      <c r="G1952" t="s">
        <v>21705</v>
      </c>
      <c r="H1952" t="s">
        <v>21706</v>
      </c>
      <c r="I1952" t="s">
        <v>34</v>
      </c>
      <c r="J1952" t="s">
        <v>21707</v>
      </c>
      <c r="K1952" t="s">
        <v>34</v>
      </c>
      <c r="L1952" t="s">
        <v>34</v>
      </c>
      <c r="M1952" t="s">
        <v>21708</v>
      </c>
      <c r="N1952" t="s">
        <v>21709</v>
      </c>
      <c r="O1952" t="s">
        <v>21640</v>
      </c>
      <c r="P1952" t="s">
        <v>18496</v>
      </c>
      <c r="Q1952" t="s">
        <v>41</v>
      </c>
      <c r="R1952" t="s">
        <v>21710</v>
      </c>
      <c r="S1952" t="s">
        <v>21711</v>
      </c>
      <c r="T1952" t="s">
        <v>21712</v>
      </c>
      <c r="U1952" t="s">
        <v>44</v>
      </c>
      <c r="V1952" t="s">
        <v>45</v>
      </c>
      <c r="W1952" t="s">
        <v>76</v>
      </c>
      <c r="X1952" t="s">
        <v>77</v>
      </c>
      <c r="Y1952" t="s">
        <v>21713</v>
      </c>
      <c r="Z1952" t="s">
        <v>34</v>
      </c>
      <c r="AA1952" t="s">
        <v>49</v>
      </c>
      <c r="AB1952" t="s">
        <v>8513</v>
      </c>
    </row>
    <row r="1953" spans="1:28">
      <c r="A1953" t="s">
        <v>21714</v>
      </c>
      <c r="B1953" t="s">
        <v>28</v>
      </c>
      <c r="C1953" t="s">
        <v>21715</v>
      </c>
      <c r="D1953" t="s">
        <v>21716</v>
      </c>
      <c r="E1953" t="s">
        <v>21717</v>
      </c>
      <c r="F1953" t="s">
        <v>97</v>
      </c>
      <c r="G1953" t="s">
        <v>21718</v>
      </c>
      <c r="H1953" t="s">
        <v>21719</v>
      </c>
      <c r="I1953" t="s">
        <v>34</v>
      </c>
      <c r="J1953" t="s">
        <v>21720</v>
      </c>
      <c r="K1953" t="s">
        <v>276</v>
      </c>
      <c r="L1953" t="s">
        <v>34</v>
      </c>
      <c r="M1953" t="s">
        <v>21721</v>
      </c>
      <c r="N1953" t="s">
        <v>21722</v>
      </c>
      <c r="O1953" t="s">
        <v>21640</v>
      </c>
      <c r="P1953" t="s">
        <v>18496</v>
      </c>
      <c r="Q1953" t="s">
        <v>41</v>
      </c>
      <c r="R1953" t="s">
        <v>21723</v>
      </c>
      <c r="S1953" t="s">
        <v>21724</v>
      </c>
      <c r="T1953" t="s">
        <v>21723</v>
      </c>
      <c r="U1953" t="s">
        <v>44</v>
      </c>
      <c r="V1953" t="s">
        <v>45</v>
      </c>
      <c r="W1953" t="s">
        <v>46</v>
      </c>
      <c r="X1953" t="s">
        <v>47</v>
      </c>
      <c r="Y1953" t="s">
        <v>21725</v>
      </c>
      <c r="Z1953" t="s">
        <v>34</v>
      </c>
      <c r="AA1953" t="s">
        <v>49</v>
      </c>
      <c r="AB1953" t="s">
        <v>2354</v>
      </c>
    </row>
    <row r="1954" spans="1:28">
      <c r="A1954" t="s">
        <v>21726</v>
      </c>
      <c r="B1954" t="s">
        <v>28</v>
      </c>
      <c r="C1954" t="s">
        <v>21727</v>
      </c>
      <c r="D1954" t="s">
        <v>21728</v>
      </c>
      <c r="E1954" t="s">
        <v>21729</v>
      </c>
      <c r="F1954" t="s">
        <v>31</v>
      </c>
      <c r="G1954" t="s">
        <v>21730</v>
      </c>
      <c r="H1954" t="s">
        <v>3306</v>
      </c>
      <c r="I1954" t="s">
        <v>34</v>
      </c>
      <c r="J1954" t="s">
        <v>21731</v>
      </c>
      <c r="K1954" t="s">
        <v>58</v>
      </c>
      <c r="L1954" t="s">
        <v>34</v>
      </c>
      <c r="M1954" t="s">
        <v>21732</v>
      </c>
      <c r="N1954" t="s">
        <v>21733</v>
      </c>
      <c r="O1954" t="s">
        <v>21640</v>
      </c>
      <c r="P1954" t="s">
        <v>18496</v>
      </c>
      <c r="Q1954" t="s">
        <v>41</v>
      </c>
      <c r="R1954" t="s">
        <v>21734</v>
      </c>
      <c r="S1954" t="s">
        <v>21735</v>
      </c>
      <c r="T1954" t="s">
        <v>21736</v>
      </c>
      <c r="U1954" t="s">
        <v>235</v>
      </c>
      <c r="V1954" t="s">
        <v>217</v>
      </c>
      <c r="W1954" t="s">
        <v>148</v>
      </c>
      <c r="X1954" t="s">
        <v>77</v>
      </c>
      <c r="Y1954" t="s">
        <v>21737</v>
      </c>
      <c r="Z1954" t="s">
        <v>34</v>
      </c>
      <c r="AA1954" t="s">
        <v>164</v>
      </c>
      <c r="AB1954" t="s">
        <v>11316</v>
      </c>
    </row>
    <row r="1955" spans="1:28">
      <c r="A1955" t="s">
        <v>21738</v>
      </c>
      <c r="B1955" t="s">
        <v>28</v>
      </c>
      <c r="C1955" t="s">
        <v>21739</v>
      </c>
      <c r="D1955" t="s">
        <v>21740</v>
      </c>
      <c r="E1955" t="s">
        <v>21741</v>
      </c>
      <c r="F1955" t="s">
        <v>97</v>
      </c>
      <c r="G1955" t="s">
        <v>21742</v>
      </c>
      <c r="H1955" t="s">
        <v>944</v>
      </c>
      <c r="I1955" t="s">
        <v>34</v>
      </c>
      <c r="J1955" t="s">
        <v>21743</v>
      </c>
      <c r="K1955" t="s">
        <v>212</v>
      </c>
      <c r="L1955" t="s">
        <v>34</v>
      </c>
      <c r="M1955" t="s">
        <v>21744</v>
      </c>
      <c r="N1955" t="s">
        <v>21745</v>
      </c>
      <c r="O1955" t="s">
        <v>21640</v>
      </c>
      <c r="P1955" t="s">
        <v>18496</v>
      </c>
      <c r="Q1955" t="s">
        <v>41</v>
      </c>
      <c r="R1955" t="s">
        <v>21746</v>
      </c>
      <c r="S1955" t="s">
        <v>21747</v>
      </c>
      <c r="T1955" t="s">
        <v>21746</v>
      </c>
      <c r="U1955" t="s">
        <v>44</v>
      </c>
      <c r="V1955" t="s">
        <v>45</v>
      </c>
      <c r="W1955" t="s">
        <v>46</v>
      </c>
      <c r="X1955" t="s">
        <v>47</v>
      </c>
      <c r="Y1955" t="s">
        <v>21748</v>
      </c>
      <c r="Z1955" t="s">
        <v>34</v>
      </c>
      <c r="AA1955" t="s">
        <v>49</v>
      </c>
      <c r="AB1955" t="s">
        <v>21749</v>
      </c>
    </row>
    <row r="1956" spans="1:28">
      <c r="A1956" t="s">
        <v>21750</v>
      </c>
      <c r="B1956" t="s">
        <v>28</v>
      </c>
      <c r="C1956" t="s">
        <v>21751</v>
      </c>
      <c r="D1956" t="s">
        <v>21752</v>
      </c>
      <c r="E1956" t="s">
        <v>21753</v>
      </c>
      <c r="F1956" t="s">
        <v>97</v>
      </c>
      <c r="G1956" t="s">
        <v>21754</v>
      </c>
      <c r="H1956" t="s">
        <v>21755</v>
      </c>
      <c r="I1956" t="s">
        <v>34</v>
      </c>
      <c r="J1956" t="s">
        <v>21756</v>
      </c>
      <c r="K1956" t="s">
        <v>185</v>
      </c>
      <c r="L1956" t="s">
        <v>34</v>
      </c>
      <c r="M1956" t="s">
        <v>21757</v>
      </c>
      <c r="N1956" t="s">
        <v>21758</v>
      </c>
      <c r="O1956" t="s">
        <v>21640</v>
      </c>
      <c r="P1956" t="s">
        <v>18496</v>
      </c>
      <c r="Q1956" t="s">
        <v>41</v>
      </c>
      <c r="R1956" t="s">
        <v>21759</v>
      </c>
      <c r="S1956" t="s">
        <v>21760</v>
      </c>
      <c r="T1956" t="s">
        <v>21759</v>
      </c>
      <c r="U1956" t="s">
        <v>44</v>
      </c>
      <c r="V1956" t="s">
        <v>45</v>
      </c>
      <c r="W1956" t="s">
        <v>392</v>
      </c>
      <c r="X1956" t="s">
        <v>47</v>
      </c>
      <c r="Y1956" t="s">
        <v>21761</v>
      </c>
      <c r="Z1956" t="s">
        <v>34</v>
      </c>
      <c r="AA1956" t="s">
        <v>49</v>
      </c>
      <c r="AB1956" t="s">
        <v>6084</v>
      </c>
    </row>
    <row r="1957" spans="1:28">
      <c r="A1957" t="s">
        <v>21762</v>
      </c>
      <c r="B1957" t="s">
        <v>67</v>
      </c>
      <c r="C1957" t="s">
        <v>34</v>
      </c>
      <c r="D1957" t="s">
        <v>34</v>
      </c>
      <c r="E1957" t="s">
        <v>21763</v>
      </c>
      <c r="F1957" t="s">
        <v>68</v>
      </c>
      <c r="G1957" t="s">
        <v>11403</v>
      </c>
      <c r="H1957" t="s">
        <v>21764</v>
      </c>
      <c r="I1957" t="s">
        <v>34</v>
      </c>
      <c r="J1957" t="s">
        <v>6562</v>
      </c>
      <c r="K1957" t="s">
        <v>319</v>
      </c>
      <c r="L1957" t="s">
        <v>34</v>
      </c>
      <c r="M1957" t="s">
        <v>21765</v>
      </c>
      <c r="N1957" t="s">
        <v>21766</v>
      </c>
      <c r="O1957" t="s">
        <v>21640</v>
      </c>
      <c r="P1957" t="s">
        <v>18496</v>
      </c>
      <c r="Q1957" t="s">
        <v>41</v>
      </c>
      <c r="R1957" t="s">
        <v>21767</v>
      </c>
      <c r="S1957" t="s">
        <v>21768</v>
      </c>
      <c r="T1957" t="s">
        <v>21767</v>
      </c>
      <c r="U1957" t="s">
        <v>44</v>
      </c>
      <c r="V1957" t="s">
        <v>45</v>
      </c>
      <c r="W1957" t="s">
        <v>76</v>
      </c>
      <c r="X1957" t="s">
        <v>47</v>
      </c>
      <c r="Y1957" t="s">
        <v>21769</v>
      </c>
      <c r="Z1957" t="s">
        <v>178</v>
      </c>
      <c r="AA1957" t="s">
        <v>367</v>
      </c>
      <c r="AB1957" t="s">
        <v>11513</v>
      </c>
    </row>
    <row r="1958" spans="1:28">
      <c r="A1958" t="s">
        <v>21770</v>
      </c>
      <c r="B1958" t="s">
        <v>28</v>
      </c>
      <c r="C1958" t="s">
        <v>21771</v>
      </c>
      <c r="D1958" t="s">
        <v>21772</v>
      </c>
      <c r="E1958" t="s">
        <v>21773</v>
      </c>
      <c r="F1958" t="s">
        <v>97</v>
      </c>
      <c r="G1958" t="s">
        <v>21774</v>
      </c>
      <c r="H1958" t="s">
        <v>21775</v>
      </c>
      <c r="I1958" t="s">
        <v>34</v>
      </c>
      <c r="J1958" t="s">
        <v>12970</v>
      </c>
      <c r="K1958" t="s">
        <v>85</v>
      </c>
      <c r="L1958" t="s">
        <v>34</v>
      </c>
      <c r="M1958" t="s">
        <v>21776</v>
      </c>
      <c r="N1958" t="s">
        <v>21777</v>
      </c>
      <c r="O1958" t="s">
        <v>21640</v>
      </c>
      <c r="P1958" t="s">
        <v>18496</v>
      </c>
      <c r="Q1958" t="s">
        <v>41</v>
      </c>
      <c r="R1958" t="s">
        <v>21778</v>
      </c>
      <c r="S1958" t="s">
        <v>21779</v>
      </c>
      <c r="T1958" t="s">
        <v>21778</v>
      </c>
      <c r="U1958" t="s">
        <v>44</v>
      </c>
      <c r="V1958" t="s">
        <v>45</v>
      </c>
      <c r="W1958" t="s">
        <v>252</v>
      </c>
      <c r="X1958" t="s">
        <v>47</v>
      </c>
      <c r="Y1958" t="s">
        <v>21780</v>
      </c>
      <c r="Z1958" t="s">
        <v>34</v>
      </c>
      <c r="AA1958" t="s">
        <v>49</v>
      </c>
      <c r="AB1958" t="s">
        <v>16157</v>
      </c>
    </row>
    <row r="1959" spans="1:28">
      <c r="A1959" t="s">
        <v>21781</v>
      </c>
      <c r="B1959" t="s">
        <v>67</v>
      </c>
      <c r="C1959" t="s">
        <v>34</v>
      </c>
      <c r="D1959" t="s">
        <v>34</v>
      </c>
      <c r="E1959" t="s">
        <v>21782</v>
      </c>
      <c r="F1959" t="s">
        <v>68</v>
      </c>
      <c r="G1959" t="s">
        <v>21783</v>
      </c>
      <c r="H1959" t="s">
        <v>21784</v>
      </c>
      <c r="I1959" t="s">
        <v>34</v>
      </c>
      <c r="J1959" t="s">
        <v>21785</v>
      </c>
      <c r="K1959" t="s">
        <v>414</v>
      </c>
      <c r="L1959" t="s">
        <v>34</v>
      </c>
      <c r="M1959" t="s">
        <v>21786</v>
      </c>
      <c r="N1959" t="s">
        <v>21787</v>
      </c>
      <c r="O1959" t="s">
        <v>21640</v>
      </c>
      <c r="P1959" t="s">
        <v>18496</v>
      </c>
      <c r="Q1959" t="s">
        <v>41</v>
      </c>
      <c r="R1959" t="s">
        <v>21788</v>
      </c>
      <c r="S1959" t="s">
        <v>21789</v>
      </c>
      <c r="T1959" t="s">
        <v>21788</v>
      </c>
      <c r="U1959" t="s">
        <v>44</v>
      </c>
      <c r="V1959" t="s">
        <v>45</v>
      </c>
      <c r="W1959" t="s">
        <v>76</v>
      </c>
      <c r="X1959" t="s">
        <v>47</v>
      </c>
      <c r="Y1959" t="s">
        <v>21790</v>
      </c>
      <c r="Z1959" t="s">
        <v>34</v>
      </c>
      <c r="AA1959" t="s">
        <v>164</v>
      </c>
      <c r="AB1959" t="s">
        <v>4429</v>
      </c>
    </row>
    <row r="1960" spans="1:28">
      <c r="A1960" t="s">
        <v>21791</v>
      </c>
      <c r="B1960" t="s">
        <v>28</v>
      </c>
      <c r="C1960" t="s">
        <v>21792</v>
      </c>
      <c r="D1960" t="s">
        <v>21793</v>
      </c>
      <c r="E1960" t="s">
        <v>21794</v>
      </c>
      <c r="F1960" t="s">
        <v>31</v>
      </c>
      <c r="G1960" t="s">
        <v>17134</v>
      </c>
      <c r="H1960" t="s">
        <v>21795</v>
      </c>
      <c r="I1960" t="s">
        <v>34</v>
      </c>
      <c r="J1960" t="s">
        <v>21796</v>
      </c>
      <c r="K1960" t="s">
        <v>276</v>
      </c>
      <c r="L1960" t="s">
        <v>34</v>
      </c>
      <c r="M1960" t="s">
        <v>21797</v>
      </c>
      <c r="N1960" t="s">
        <v>21798</v>
      </c>
      <c r="O1960" t="s">
        <v>21799</v>
      </c>
      <c r="P1960" t="s">
        <v>18540</v>
      </c>
      <c r="Q1960" t="s">
        <v>41</v>
      </c>
      <c r="R1960" t="s">
        <v>21800</v>
      </c>
      <c r="S1960" t="s">
        <v>21801</v>
      </c>
      <c r="T1960" t="s">
        <v>21800</v>
      </c>
      <c r="U1960" t="s">
        <v>44</v>
      </c>
      <c r="V1960" t="s">
        <v>45</v>
      </c>
      <c r="W1960" t="s">
        <v>76</v>
      </c>
      <c r="X1960" t="s">
        <v>47</v>
      </c>
      <c r="Y1960" t="s">
        <v>21802</v>
      </c>
      <c r="Z1960" t="s">
        <v>34</v>
      </c>
      <c r="AA1960" t="s">
        <v>49</v>
      </c>
      <c r="AB1960" t="s">
        <v>1493</v>
      </c>
    </row>
    <row r="1961" spans="1:28">
      <c r="A1961" t="s">
        <v>21803</v>
      </c>
      <c r="B1961" t="s">
        <v>28</v>
      </c>
      <c r="C1961" t="s">
        <v>21804</v>
      </c>
      <c r="D1961" t="s">
        <v>21805</v>
      </c>
      <c r="E1961" t="s">
        <v>21806</v>
      </c>
      <c r="F1961" t="s">
        <v>31</v>
      </c>
      <c r="G1961" t="s">
        <v>21807</v>
      </c>
      <c r="H1961" t="s">
        <v>21808</v>
      </c>
      <c r="I1961" t="s">
        <v>34</v>
      </c>
      <c r="J1961" t="s">
        <v>21809</v>
      </c>
      <c r="K1961" t="s">
        <v>229</v>
      </c>
      <c r="L1961" t="s">
        <v>34</v>
      </c>
      <c r="M1961" t="s">
        <v>21810</v>
      </c>
      <c r="N1961" t="s">
        <v>21811</v>
      </c>
      <c r="O1961" t="s">
        <v>21799</v>
      </c>
      <c r="P1961" t="s">
        <v>18540</v>
      </c>
      <c r="Q1961" t="s">
        <v>41</v>
      </c>
      <c r="R1961" t="s">
        <v>21812</v>
      </c>
      <c r="S1961" t="s">
        <v>21813</v>
      </c>
      <c r="T1961" t="s">
        <v>21812</v>
      </c>
      <c r="U1961" t="s">
        <v>44</v>
      </c>
      <c r="V1961" t="s">
        <v>21814</v>
      </c>
      <c r="W1961" t="s">
        <v>46</v>
      </c>
      <c r="X1961" t="s">
        <v>47</v>
      </c>
      <c r="Y1961" t="s">
        <v>21815</v>
      </c>
      <c r="Z1961" t="s">
        <v>34</v>
      </c>
      <c r="AA1961" t="s">
        <v>49</v>
      </c>
      <c r="AB1961" t="s">
        <v>5920</v>
      </c>
    </row>
    <row r="1962" spans="1:28">
      <c r="A1962" t="s">
        <v>21816</v>
      </c>
      <c r="B1962" t="s">
        <v>28</v>
      </c>
      <c r="C1962" t="s">
        <v>21817</v>
      </c>
      <c r="D1962" t="s">
        <v>21818</v>
      </c>
      <c r="E1962" t="s">
        <v>21819</v>
      </c>
      <c r="F1962" t="s">
        <v>31</v>
      </c>
      <c r="G1962" t="s">
        <v>21820</v>
      </c>
      <c r="H1962" t="s">
        <v>3768</v>
      </c>
      <c r="I1962" t="s">
        <v>34</v>
      </c>
      <c r="J1962" t="s">
        <v>14454</v>
      </c>
      <c r="K1962" t="s">
        <v>676</v>
      </c>
      <c r="L1962" t="s">
        <v>34</v>
      </c>
      <c r="M1962" t="s">
        <v>21821</v>
      </c>
      <c r="N1962" t="s">
        <v>21822</v>
      </c>
      <c r="O1962" t="s">
        <v>21799</v>
      </c>
      <c r="P1962" t="s">
        <v>18540</v>
      </c>
      <c r="Q1962" t="s">
        <v>41</v>
      </c>
      <c r="R1962" t="s">
        <v>21823</v>
      </c>
      <c r="S1962" t="s">
        <v>21824</v>
      </c>
      <c r="T1962" t="s">
        <v>21823</v>
      </c>
      <c r="U1962" t="s">
        <v>44</v>
      </c>
      <c r="V1962" t="s">
        <v>21825</v>
      </c>
      <c r="W1962" t="s">
        <v>281</v>
      </c>
      <c r="X1962" t="s">
        <v>47</v>
      </c>
      <c r="Y1962" t="s">
        <v>21826</v>
      </c>
      <c r="Z1962" t="s">
        <v>34</v>
      </c>
      <c r="AA1962" t="s">
        <v>49</v>
      </c>
      <c r="AB1962" t="s">
        <v>3780</v>
      </c>
    </row>
    <row r="1963" spans="1:28">
      <c r="A1963" t="s">
        <v>21827</v>
      </c>
      <c r="B1963" t="s">
        <v>28</v>
      </c>
      <c r="C1963" t="s">
        <v>21828</v>
      </c>
      <c r="D1963" t="s">
        <v>21829</v>
      </c>
      <c r="E1963" t="s">
        <v>21830</v>
      </c>
      <c r="F1963" t="s">
        <v>31</v>
      </c>
      <c r="G1963" t="s">
        <v>21831</v>
      </c>
      <c r="H1963" t="s">
        <v>21832</v>
      </c>
      <c r="I1963" t="s">
        <v>34</v>
      </c>
      <c r="J1963" t="s">
        <v>5777</v>
      </c>
      <c r="K1963" t="s">
        <v>34</v>
      </c>
      <c r="L1963" t="s">
        <v>34</v>
      </c>
      <c r="M1963" t="s">
        <v>21833</v>
      </c>
      <c r="N1963" t="s">
        <v>21834</v>
      </c>
      <c r="O1963" t="s">
        <v>21799</v>
      </c>
      <c r="P1963" t="s">
        <v>18540</v>
      </c>
      <c r="Q1963" t="s">
        <v>41</v>
      </c>
      <c r="R1963" t="s">
        <v>21835</v>
      </c>
      <c r="S1963" t="s">
        <v>21836</v>
      </c>
      <c r="T1963" t="s">
        <v>21837</v>
      </c>
      <c r="U1963" t="s">
        <v>44</v>
      </c>
      <c r="V1963" t="s">
        <v>21838</v>
      </c>
      <c r="W1963" t="s">
        <v>76</v>
      </c>
      <c r="X1963" t="s">
        <v>77</v>
      </c>
      <c r="Y1963" t="s">
        <v>21839</v>
      </c>
      <c r="Z1963" t="s">
        <v>34</v>
      </c>
      <c r="AA1963" t="s">
        <v>49</v>
      </c>
      <c r="AB1963" t="s">
        <v>747</v>
      </c>
    </row>
    <row r="1964" spans="1:28">
      <c r="A1964" t="s">
        <v>21840</v>
      </c>
      <c r="B1964" t="s">
        <v>67</v>
      </c>
      <c r="C1964" t="s">
        <v>34</v>
      </c>
      <c r="D1964" t="s">
        <v>34</v>
      </c>
      <c r="E1964" t="s">
        <v>21841</v>
      </c>
      <c r="F1964" t="s">
        <v>68</v>
      </c>
      <c r="G1964" t="s">
        <v>12311</v>
      </c>
      <c r="H1964" t="s">
        <v>21842</v>
      </c>
      <c r="I1964" t="s">
        <v>34</v>
      </c>
      <c r="J1964" t="s">
        <v>21843</v>
      </c>
      <c r="K1964" t="s">
        <v>414</v>
      </c>
      <c r="L1964" t="s">
        <v>34</v>
      </c>
      <c r="M1964" t="s">
        <v>21844</v>
      </c>
      <c r="N1964" t="s">
        <v>21845</v>
      </c>
      <c r="O1964" t="s">
        <v>21799</v>
      </c>
      <c r="P1964" t="s">
        <v>18540</v>
      </c>
      <c r="Q1964" t="s">
        <v>41</v>
      </c>
      <c r="R1964" t="s">
        <v>21846</v>
      </c>
      <c r="S1964" t="s">
        <v>21847</v>
      </c>
      <c r="T1964" t="s">
        <v>21846</v>
      </c>
      <c r="U1964" t="s">
        <v>44</v>
      </c>
      <c r="V1964" t="s">
        <v>45</v>
      </c>
      <c r="W1964" t="s">
        <v>46</v>
      </c>
      <c r="X1964" t="s">
        <v>47</v>
      </c>
      <c r="Y1964" t="s">
        <v>21848</v>
      </c>
      <c r="Z1964" t="s">
        <v>34</v>
      </c>
      <c r="AA1964" t="s">
        <v>49</v>
      </c>
      <c r="AB1964" t="s">
        <v>368</v>
      </c>
    </row>
    <row r="1965" spans="1:28">
      <c r="A1965" t="s">
        <v>21849</v>
      </c>
      <c r="B1965" t="s">
        <v>67</v>
      </c>
      <c r="C1965" t="s">
        <v>34</v>
      </c>
      <c r="D1965" t="s">
        <v>34</v>
      </c>
      <c r="E1965" t="s">
        <v>21850</v>
      </c>
      <c r="F1965" t="s">
        <v>68</v>
      </c>
      <c r="G1965" t="s">
        <v>21851</v>
      </c>
      <c r="H1965" t="s">
        <v>21852</v>
      </c>
      <c r="I1965" t="s">
        <v>34</v>
      </c>
      <c r="J1965" t="s">
        <v>11930</v>
      </c>
      <c r="K1965" t="s">
        <v>882</v>
      </c>
      <c r="L1965" t="s">
        <v>34</v>
      </c>
      <c r="M1965" t="s">
        <v>21853</v>
      </c>
      <c r="N1965" t="s">
        <v>21854</v>
      </c>
      <c r="O1965" t="s">
        <v>21799</v>
      </c>
      <c r="P1965" t="s">
        <v>18540</v>
      </c>
      <c r="Q1965" t="s">
        <v>41</v>
      </c>
      <c r="R1965" t="s">
        <v>21855</v>
      </c>
      <c r="S1965" t="s">
        <v>21856</v>
      </c>
      <c r="T1965" t="s">
        <v>21857</v>
      </c>
      <c r="U1965" t="s">
        <v>235</v>
      </c>
      <c r="V1965" t="s">
        <v>217</v>
      </c>
      <c r="W1965" t="s">
        <v>281</v>
      </c>
      <c r="X1965" t="s">
        <v>77</v>
      </c>
      <c r="Y1965" t="s">
        <v>21858</v>
      </c>
      <c r="Z1965" t="s">
        <v>34</v>
      </c>
      <c r="AA1965" t="s">
        <v>296</v>
      </c>
      <c r="AB1965" t="s">
        <v>2354</v>
      </c>
    </row>
    <row r="1966" spans="1:28">
      <c r="A1966" t="s">
        <v>21859</v>
      </c>
      <c r="B1966" t="s">
        <v>67</v>
      </c>
      <c r="C1966" t="s">
        <v>34</v>
      </c>
      <c r="D1966" t="s">
        <v>34</v>
      </c>
      <c r="E1966" t="s">
        <v>21860</v>
      </c>
      <c r="F1966" t="s">
        <v>68</v>
      </c>
      <c r="G1966" t="s">
        <v>21861</v>
      </c>
      <c r="H1966" t="s">
        <v>7820</v>
      </c>
      <c r="I1966" t="s">
        <v>34</v>
      </c>
      <c r="J1966" t="s">
        <v>21862</v>
      </c>
      <c r="K1966" t="s">
        <v>156</v>
      </c>
      <c r="L1966" t="s">
        <v>34</v>
      </c>
      <c r="M1966" t="s">
        <v>21863</v>
      </c>
      <c r="N1966" t="s">
        <v>21864</v>
      </c>
      <c r="O1966" t="s">
        <v>21799</v>
      </c>
      <c r="P1966" t="s">
        <v>18540</v>
      </c>
      <c r="Q1966" t="s">
        <v>41</v>
      </c>
      <c r="R1966" t="s">
        <v>21865</v>
      </c>
      <c r="S1966" t="s">
        <v>21866</v>
      </c>
      <c r="T1966" t="s">
        <v>21865</v>
      </c>
      <c r="U1966" t="s">
        <v>44</v>
      </c>
      <c r="V1966" t="s">
        <v>45</v>
      </c>
      <c r="W1966" t="s">
        <v>46</v>
      </c>
      <c r="X1966" t="s">
        <v>47</v>
      </c>
      <c r="Y1966" t="s">
        <v>21867</v>
      </c>
      <c r="Z1966" t="s">
        <v>178</v>
      </c>
      <c r="AA1966" t="s">
        <v>164</v>
      </c>
      <c r="AB1966" t="s">
        <v>21868</v>
      </c>
    </row>
    <row r="1967" spans="1:28">
      <c r="A1967" t="s">
        <v>21869</v>
      </c>
      <c r="B1967" t="s">
        <v>67</v>
      </c>
      <c r="C1967" t="s">
        <v>34</v>
      </c>
      <c r="D1967" t="s">
        <v>34</v>
      </c>
      <c r="E1967" t="s">
        <v>21870</v>
      </c>
      <c r="F1967" t="s">
        <v>68</v>
      </c>
      <c r="G1967" t="s">
        <v>21871</v>
      </c>
      <c r="H1967" t="s">
        <v>11703</v>
      </c>
      <c r="I1967" t="s">
        <v>34</v>
      </c>
      <c r="J1967" t="s">
        <v>21872</v>
      </c>
      <c r="K1967" t="s">
        <v>2960</v>
      </c>
      <c r="L1967" t="s">
        <v>34</v>
      </c>
      <c r="M1967" t="s">
        <v>21873</v>
      </c>
      <c r="N1967" t="s">
        <v>21874</v>
      </c>
      <c r="O1967" t="s">
        <v>21799</v>
      </c>
      <c r="P1967" t="s">
        <v>18540</v>
      </c>
      <c r="Q1967" t="s">
        <v>41</v>
      </c>
      <c r="R1967" t="s">
        <v>21875</v>
      </c>
      <c r="S1967" t="s">
        <v>21876</v>
      </c>
      <c r="T1967" t="s">
        <v>21875</v>
      </c>
      <c r="U1967" t="s">
        <v>44</v>
      </c>
      <c r="V1967" t="s">
        <v>45</v>
      </c>
      <c r="W1967" t="s">
        <v>76</v>
      </c>
      <c r="X1967" t="s">
        <v>47</v>
      </c>
      <c r="Y1967" t="s">
        <v>21877</v>
      </c>
      <c r="Z1967" t="s">
        <v>178</v>
      </c>
      <c r="AA1967" t="s">
        <v>49</v>
      </c>
      <c r="AB1967" t="s">
        <v>547</v>
      </c>
    </row>
    <row r="1968" spans="1:28">
      <c r="A1968" t="s">
        <v>21878</v>
      </c>
      <c r="B1968" t="s">
        <v>28</v>
      </c>
      <c r="C1968" t="s">
        <v>21879</v>
      </c>
      <c r="D1968" t="s">
        <v>21880</v>
      </c>
      <c r="E1968" t="s">
        <v>21881</v>
      </c>
      <c r="F1968" t="s">
        <v>97</v>
      </c>
      <c r="G1968" t="s">
        <v>5677</v>
      </c>
      <c r="H1968" t="s">
        <v>21882</v>
      </c>
      <c r="I1968" t="s">
        <v>34</v>
      </c>
      <c r="J1968" t="s">
        <v>21883</v>
      </c>
      <c r="K1968" t="s">
        <v>142</v>
      </c>
      <c r="L1968" t="s">
        <v>34</v>
      </c>
      <c r="M1968" t="s">
        <v>21884</v>
      </c>
      <c r="N1968" t="s">
        <v>21885</v>
      </c>
      <c r="O1968" t="s">
        <v>21799</v>
      </c>
      <c r="P1968" t="s">
        <v>18540</v>
      </c>
      <c r="Q1968" t="s">
        <v>41</v>
      </c>
      <c r="R1968" t="s">
        <v>21886</v>
      </c>
      <c r="S1968" t="s">
        <v>21887</v>
      </c>
      <c r="T1968" t="s">
        <v>21886</v>
      </c>
      <c r="U1968" t="s">
        <v>44</v>
      </c>
      <c r="V1968" t="s">
        <v>45</v>
      </c>
      <c r="W1968" t="s">
        <v>252</v>
      </c>
      <c r="X1968" t="s">
        <v>47</v>
      </c>
      <c r="Y1968" t="s">
        <v>21888</v>
      </c>
      <c r="Z1968" t="s">
        <v>34</v>
      </c>
      <c r="AA1968" t="s">
        <v>49</v>
      </c>
      <c r="AB1968" t="s">
        <v>3174</v>
      </c>
    </row>
    <row r="1969" spans="1:28">
      <c r="A1969" t="s">
        <v>21889</v>
      </c>
      <c r="B1969" t="s">
        <v>28</v>
      </c>
      <c r="C1969" t="s">
        <v>21890</v>
      </c>
      <c r="D1969" t="s">
        <v>21891</v>
      </c>
      <c r="E1969" t="s">
        <v>21892</v>
      </c>
      <c r="F1969" t="s">
        <v>31</v>
      </c>
      <c r="G1969" t="s">
        <v>2208</v>
      </c>
      <c r="H1969" t="s">
        <v>1497</v>
      </c>
      <c r="I1969" t="s">
        <v>34</v>
      </c>
      <c r="J1969" t="s">
        <v>21893</v>
      </c>
      <c r="K1969" t="s">
        <v>261</v>
      </c>
      <c r="L1969" t="s">
        <v>34</v>
      </c>
      <c r="M1969" t="s">
        <v>21894</v>
      </c>
      <c r="N1969" t="s">
        <v>21895</v>
      </c>
      <c r="O1969" t="s">
        <v>21799</v>
      </c>
      <c r="P1969" t="s">
        <v>18540</v>
      </c>
      <c r="Q1969" t="s">
        <v>41</v>
      </c>
      <c r="R1969" t="s">
        <v>21896</v>
      </c>
      <c r="S1969" t="s">
        <v>21897</v>
      </c>
      <c r="T1969" t="s">
        <v>21896</v>
      </c>
      <c r="U1969" t="s">
        <v>44</v>
      </c>
      <c r="V1969" t="s">
        <v>45</v>
      </c>
      <c r="W1969" t="s">
        <v>76</v>
      </c>
      <c r="X1969" t="s">
        <v>47</v>
      </c>
      <c r="Y1969" t="s">
        <v>21898</v>
      </c>
      <c r="Z1969" t="s">
        <v>34</v>
      </c>
      <c r="AA1969" t="s">
        <v>49</v>
      </c>
      <c r="AB1969" t="s">
        <v>10909</v>
      </c>
    </row>
    <row r="1970" spans="1:28">
      <c r="A1970" t="s">
        <v>21899</v>
      </c>
      <c r="B1970" t="s">
        <v>28</v>
      </c>
      <c r="C1970" t="s">
        <v>21900</v>
      </c>
      <c r="D1970" t="s">
        <v>21901</v>
      </c>
      <c r="E1970" t="s">
        <v>21902</v>
      </c>
      <c r="F1970" t="s">
        <v>31</v>
      </c>
      <c r="G1970" t="s">
        <v>21903</v>
      </c>
      <c r="H1970" t="s">
        <v>11703</v>
      </c>
      <c r="I1970" t="s">
        <v>34</v>
      </c>
      <c r="J1970" t="s">
        <v>21904</v>
      </c>
      <c r="K1970" t="s">
        <v>58</v>
      </c>
      <c r="L1970" t="s">
        <v>34</v>
      </c>
      <c r="M1970" t="s">
        <v>21905</v>
      </c>
      <c r="N1970" t="s">
        <v>21906</v>
      </c>
      <c r="O1970" t="s">
        <v>21799</v>
      </c>
      <c r="P1970" t="s">
        <v>18540</v>
      </c>
      <c r="Q1970" t="s">
        <v>41</v>
      </c>
      <c r="R1970" t="s">
        <v>21907</v>
      </c>
      <c r="S1970" t="s">
        <v>21908</v>
      </c>
      <c r="T1970" t="s">
        <v>21907</v>
      </c>
      <c r="U1970" t="s">
        <v>44</v>
      </c>
      <c r="V1970" t="s">
        <v>45</v>
      </c>
      <c r="W1970" t="s">
        <v>76</v>
      </c>
      <c r="X1970" t="s">
        <v>47</v>
      </c>
      <c r="Y1970" t="s">
        <v>21909</v>
      </c>
      <c r="Z1970" t="s">
        <v>34</v>
      </c>
      <c r="AA1970" t="s">
        <v>367</v>
      </c>
      <c r="AB1970" t="s">
        <v>6206</v>
      </c>
    </row>
    <row r="1971" spans="1:28">
      <c r="A1971" t="s">
        <v>21910</v>
      </c>
      <c r="B1971" t="s">
        <v>67</v>
      </c>
      <c r="C1971" t="s">
        <v>34</v>
      </c>
      <c r="D1971" t="s">
        <v>34</v>
      </c>
      <c r="E1971" t="s">
        <v>21911</v>
      </c>
      <c r="F1971" t="s">
        <v>68</v>
      </c>
      <c r="G1971" t="s">
        <v>21912</v>
      </c>
      <c r="H1971" t="s">
        <v>21913</v>
      </c>
      <c r="I1971" t="s">
        <v>34</v>
      </c>
      <c r="J1971" t="s">
        <v>21914</v>
      </c>
      <c r="K1971" t="s">
        <v>34</v>
      </c>
      <c r="L1971" t="s">
        <v>34</v>
      </c>
      <c r="M1971" t="s">
        <v>21915</v>
      </c>
      <c r="N1971" t="s">
        <v>21916</v>
      </c>
      <c r="O1971" t="s">
        <v>21917</v>
      </c>
      <c r="P1971" t="s">
        <v>18614</v>
      </c>
      <c r="Q1971" t="s">
        <v>41</v>
      </c>
      <c r="R1971" t="s">
        <v>21918</v>
      </c>
      <c r="S1971" t="s">
        <v>21919</v>
      </c>
      <c r="T1971" t="s">
        <v>21920</v>
      </c>
      <c r="U1971" t="s">
        <v>44</v>
      </c>
      <c r="V1971" t="s">
        <v>45</v>
      </c>
      <c r="W1971" t="s">
        <v>281</v>
      </c>
      <c r="X1971" t="s">
        <v>77</v>
      </c>
      <c r="Y1971" t="s">
        <v>21921</v>
      </c>
      <c r="Z1971" t="s">
        <v>34</v>
      </c>
      <c r="AA1971" t="s">
        <v>164</v>
      </c>
      <c r="AB1971" t="s">
        <v>7511</v>
      </c>
    </row>
    <row r="1972" spans="1:28">
      <c r="A1972" t="s">
        <v>21922</v>
      </c>
      <c r="B1972" t="s">
        <v>67</v>
      </c>
      <c r="C1972" t="s">
        <v>34</v>
      </c>
      <c r="D1972" t="s">
        <v>34</v>
      </c>
      <c r="E1972" t="s">
        <v>21923</v>
      </c>
      <c r="F1972" t="s">
        <v>68</v>
      </c>
      <c r="G1972" t="s">
        <v>21924</v>
      </c>
      <c r="H1972" t="s">
        <v>21925</v>
      </c>
      <c r="I1972" t="s">
        <v>34</v>
      </c>
      <c r="J1972" t="s">
        <v>21926</v>
      </c>
      <c r="K1972" t="s">
        <v>36</v>
      </c>
      <c r="L1972" t="s">
        <v>34</v>
      </c>
      <c r="M1972" t="s">
        <v>21927</v>
      </c>
      <c r="N1972" t="s">
        <v>21928</v>
      </c>
      <c r="O1972" t="s">
        <v>21917</v>
      </c>
      <c r="P1972" t="s">
        <v>18614</v>
      </c>
      <c r="Q1972" t="s">
        <v>41</v>
      </c>
      <c r="R1972" t="s">
        <v>21929</v>
      </c>
      <c r="S1972" t="s">
        <v>21801</v>
      </c>
      <c r="T1972" t="s">
        <v>21929</v>
      </c>
      <c r="U1972" t="s">
        <v>44</v>
      </c>
      <c r="V1972" t="s">
        <v>45</v>
      </c>
      <c r="W1972" t="s">
        <v>281</v>
      </c>
      <c r="X1972" t="s">
        <v>47</v>
      </c>
      <c r="Y1972" t="s">
        <v>21930</v>
      </c>
      <c r="Z1972" t="s">
        <v>269</v>
      </c>
      <c r="AA1972" t="s">
        <v>367</v>
      </c>
      <c r="AB1972" t="s">
        <v>658</v>
      </c>
    </row>
    <row r="1973" spans="1:28">
      <c r="A1973" t="s">
        <v>21931</v>
      </c>
      <c r="B1973" t="s">
        <v>256</v>
      </c>
      <c r="C1973" t="s">
        <v>34</v>
      </c>
      <c r="D1973" t="s">
        <v>34</v>
      </c>
      <c r="E1973" t="s">
        <v>21932</v>
      </c>
      <c r="F1973" t="s">
        <v>68</v>
      </c>
      <c r="G1973" t="s">
        <v>6977</v>
      </c>
      <c r="H1973" t="s">
        <v>20516</v>
      </c>
      <c r="I1973" t="s">
        <v>34</v>
      </c>
      <c r="J1973" t="s">
        <v>21933</v>
      </c>
      <c r="K1973" t="s">
        <v>36</v>
      </c>
      <c r="L1973" t="s">
        <v>34</v>
      </c>
      <c r="M1973" t="s">
        <v>21934</v>
      </c>
      <c r="N1973" t="s">
        <v>21935</v>
      </c>
      <c r="O1973" t="s">
        <v>21917</v>
      </c>
      <c r="P1973" t="s">
        <v>21799</v>
      </c>
      <c r="Q1973" t="s">
        <v>17456</v>
      </c>
      <c r="R1973" t="s">
        <v>21936</v>
      </c>
      <c r="S1973" t="s">
        <v>21937</v>
      </c>
      <c r="T1973" t="s">
        <v>21936</v>
      </c>
      <c r="U1973" t="s">
        <v>44</v>
      </c>
      <c r="V1973" t="s">
        <v>45</v>
      </c>
      <c r="W1973" t="s">
        <v>76</v>
      </c>
      <c r="X1973" t="s">
        <v>47</v>
      </c>
      <c r="Y1973" t="s">
        <v>21938</v>
      </c>
      <c r="Z1973" t="s">
        <v>34</v>
      </c>
      <c r="AA1973" t="s">
        <v>164</v>
      </c>
      <c r="AB1973" t="s">
        <v>8348</v>
      </c>
    </row>
    <row r="1974" spans="1:28">
      <c r="A1974" t="s">
        <v>21939</v>
      </c>
      <c r="B1974" t="s">
        <v>28</v>
      </c>
      <c r="C1974" t="s">
        <v>21940</v>
      </c>
      <c r="D1974" t="s">
        <v>21941</v>
      </c>
      <c r="E1974" t="s">
        <v>21942</v>
      </c>
      <c r="F1974" t="s">
        <v>97</v>
      </c>
      <c r="G1974" t="s">
        <v>21943</v>
      </c>
      <c r="H1974" t="s">
        <v>9085</v>
      </c>
      <c r="I1974" t="s">
        <v>34</v>
      </c>
      <c r="J1974" t="s">
        <v>21944</v>
      </c>
      <c r="K1974" t="s">
        <v>261</v>
      </c>
      <c r="L1974" t="s">
        <v>34</v>
      </c>
      <c r="M1974" t="s">
        <v>21945</v>
      </c>
      <c r="N1974" t="s">
        <v>21946</v>
      </c>
      <c r="O1974" t="s">
        <v>21917</v>
      </c>
      <c r="P1974" t="s">
        <v>18614</v>
      </c>
      <c r="Q1974" t="s">
        <v>41</v>
      </c>
      <c r="R1974" t="s">
        <v>21947</v>
      </c>
      <c r="S1974" t="s">
        <v>21948</v>
      </c>
      <c r="T1974" t="s">
        <v>21947</v>
      </c>
      <c r="U1974" t="s">
        <v>44</v>
      </c>
      <c r="V1974" t="s">
        <v>45</v>
      </c>
      <c r="W1974" t="s">
        <v>392</v>
      </c>
      <c r="X1974" t="s">
        <v>47</v>
      </c>
      <c r="Y1974" t="s">
        <v>21949</v>
      </c>
      <c r="Z1974" t="s">
        <v>34</v>
      </c>
      <c r="AA1974" t="s">
        <v>49</v>
      </c>
      <c r="AB1974" t="s">
        <v>3251</v>
      </c>
    </row>
    <row r="1975" spans="1:28">
      <c r="A1975" t="s">
        <v>21950</v>
      </c>
      <c r="B1975" t="s">
        <v>28</v>
      </c>
      <c r="C1975" t="s">
        <v>21951</v>
      </c>
      <c r="D1975" t="s">
        <v>21952</v>
      </c>
      <c r="E1975" t="s">
        <v>21953</v>
      </c>
      <c r="F1975" t="s">
        <v>31</v>
      </c>
      <c r="G1975" t="s">
        <v>5284</v>
      </c>
      <c r="H1975" t="s">
        <v>6064</v>
      </c>
      <c r="I1975" t="s">
        <v>34</v>
      </c>
      <c r="J1975" t="s">
        <v>21954</v>
      </c>
      <c r="K1975" t="s">
        <v>244</v>
      </c>
      <c r="L1975" t="s">
        <v>34</v>
      </c>
      <c r="M1975" t="s">
        <v>21955</v>
      </c>
      <c r="N1975" t="s">
        <v>21956</v>
      </c>
      <c r="O1975" t="s">
        <v>21917</v>
      </c>
      <c r="P1975" t="s">
        <v>18614</v>
      </c>
      <c r="Q1975" t="s">
        <v>41</v>
      </c>
      <c r="R1975" t="s">
        <v>21957</v>
      </c>
      <c r="S1975" t="s">
        <v>21958</v>
      </c>
      <c r="T1975" t="s">
        <v>21957</v>
      </c>
      <c r="U1975" t="s">
        <v>44</v>
      </c>
      <c r="V1975" t="s">
        <v>45</v>
      </c>
      <c r="W1975" t="s">
        <v>76</v>
      </c>
      <c r="X1975" t="s">
        <v>47</v>
      </c>
      <c r="Y1975" t="s">
        <v>21959</v>
      </c>
      <c r="Z1975" t="s">
        <v>34</v>
      </c>
      <c r="AA1975" t="s">
        <v>367</v>
      </c>
      <c r="AB1975" t="s">
        <v>4679</v>
      </c>
    </row>
    <row r="1976" spans="1:28">
      <c r="A1976" t="s">
        <v>21960</v>
      </c>
      <c r="B1976" t="s">
        <v>67</v>
      </c>
      <c r="C1976" t="s">
        <v>34</v>
      </c>
      <c r="D1976" t="s">
        <v>34</v>
      </c>
      <c r="E1976" t="s">
        <v>21961</v>
      </c>
      <c r="F1976" t="s">
        <v>68</v>
      </c>
      <c r="G1976" t="s">
        <v>15200</v>
      </c>
      <c r="H1976" t="s">
        <v>960</v>
      </c>
      <c r="I1976" t="s">
        <v>34</v>
      </c>
      <c r="J1976" t="s">
        <v>21962</v>
      </c>
      <c r="K1976" t="s">
        <v>36</v>
      </c>
      <c r="L1976" t="s">
        <v>34</v>
      </c>
      <c r="M1976" t="s">
        <v>21963</v>
      </c>
      <c r="N1976" t="s">
        <v>21964</v>
      </c>
      <c r="O1976" t="s">
        <v>21917</v>
      </c>
      <c r="P1976" t="s">
        <v>18614</v>
      </c>
      <c r="Q1976" t="s">
        <v>41</v>
      </c>
      <c r="R1976" t="s">
        <v>21965</v>
      </c>
      <c r="S1976" t="s">
        <v>21966</v>
      </c>
      <c r="T1976" t="s">
        <v>21965</v>
      </c>
      <c r="U1976" t="s">
        <v>44</v>
      </c>
      <c r="V1976" t="s">
        <v>217</v>
      </c>
      <c r="W1976" t="s">
        <v>46</v>
      </c>
      <c r="X1976" t="s">
        <v>47</v>
      </c>
      <c r="Y1976" t="s">
        <v>21967</v>
      </c>
      <c r="Z1976" t="s">
        <v>178</v>
      </c>
      <c r="AA1976" t="s">
        <v>49</v>
      </c>
      <c r="AB1976" t="s">
        <v>4973</v>
      </c>
    </row>
    <row r="1977" spans="1:28">
      <c r="A1977" t="s">
        <v>21968</v>
      </c>
      <c r="B1977" t="s">
        <v>67</v>
      </c>
      <c r="C1977" t="s">
        <v>34</v>
      </c>
      <c r="D1977" t="s">
        <v>34</v>
      </c>
      <c r="E1977" t="s">
        <v>21969</v>
      </c>
      <c r="F1977" t="s">
        <v>68</v>
      </c>
      <c r="G1977" t="s">
        <v>21970</v>
      </c>
      <c r="H1977" t="s">
        <v>4321</v>
      </c>
      <c r="I1977" t="s">
        <v>34</v>
      </c>
      <c r="J1977" t="s">
        <v>21971</v>
      </c>
      <c r="K1977" t="s">
        <v>36</v>
      </c>
      <c r="L1977" t="s">
        <v>34</v>
      </c>
      <c r="M1977" t="s">
        <v>21972</v>
      </c>
      <c r="N1977" t="s">
        <v>21973</v>
      </c>
      <c r="O1977" t="s">
        <v>21917</v>
      </c>
      <c r="P1977" t="s">
        <v>18614</v>
      </c>
      <c r="Q1977" t="s">
        <v>41</v>
      </c>
      <c r="R1977" t="s">
        <v>21974</v>
      </c>
      <c r="S1977" t="s">
        <v>6011</v>
      </c>
      <c r="T1977" t="s">
        <v>21974</v>
      </c>
      <c r="U1977" t="s">
        <v>44</v>
      </c>
      <c r="V1977" t="s">
        <v>217</v>
      </c>
      <c r="W1977" t="s">
        <v>46</v>
      </c>
      <c r="X1977" t="s">
        <v>47</v>
      </c>
      <c r="Y1977" t="s">
        <v>21967</v>
      </c>
      <c r="Z1977" t="s">
        <v>178</v>
      </c>
      <c r="AA1977" t="s">
        <v>49</v>
      </c>
      <c r="AB1977" t="s">
        <v>7949</v>
      </c>
    </row>
    <row r="1978" spans="1:28">
      <c r="A1978" t="s">
        <v>21975</v>
      </c>
      <c r="B1978" t="s">
        <v>67</v>
      </c>
      <c r="C1978" t="s">
        <v>34</v>
      </c>
      <c r="D1978" t="s">
        <v>34</v>
      </c>
      <c r="E1978" t="s">
        <v>21976</v>
      </c>
      <c r="F1978" t="s">
        <v>21977</v>
      </c>
      <c r="G1978" t="s">
        <v>21978</v>
      </c>
      <c r="H1978" t="s">
        <v>21979</v>
      </c>
      <c r="I1978" t="s">
        <v>34</v>
      </c>
      <c r="J1978" t="s">
        <v>10846</v>
      </c>
      <c r="K1978" t="s">
        <v>34</v>
      </c>
      <c r="L1978" t="s">
        <v>34</v>
      </c>
      <c r="M1978" t="s">
        <v>21980</v>
      </c>
      <c r="N1978" t="s">
        <v>21981</v>
      </c>
      <c r="O1978" t="s">
        <v>21917</v>
      </c>
      <c r="P1978" t="s">
        <v>18614</v>
      </c>
      <c r="Q1978" t="s">
        <v>41</v>
      </c>
      <c r="R1978" t="s">
        <v>21982</v>
      </c>
      <c r="S1978" t="s">
        <v>21983</v>
      </c>
      <c r="T1978" t="s">
        <v>21984</v>
      </c>
      <c r="U1978" t="s">
        <v>44</v>
      </c>
      <c r="V1978" t="s">
        <v>45</v>
      </c>
      <c r="W1978" t="s">
        <v>76</v>
      </c>
      <c r="X1978" t="s">
        <v>77</v>
      </c>
      <c r="Y1978" t="s">
        <v>21985</v>
      </c>
      <c r="Z1978" t="s">
        <v>34</v>
      </c>
      <c r="AA1978" t="s">
        <v>49</v>
      </c>
      <c r="AB1978" t="s">
        <v>1273</v>
      </c>
    </row>
    <row r="1979" spans="1:28">
      <c r="A1979" t="s">
        <v>21986</v>
      </c>
      <c r="B1979" t="s">
        <v>28</v>
      </c>
      <c r="C1979" t="s">
        <v>21987</v>
      </c>
      <c r="D1979" t="s">
        <v>21988</v>
      </c>
      <c r="E1979" t="s">
        <v>21989</v>
      </c>
      <c r="F1979" t="s">
        <v>97</v>
      </c>
      <c r="G1979" t="s">
        <v>6337</v>
      </c>
      <c r="H1979" t="s">
        <v>3462</v>
      </c>
      <c r="I1979" t="s">
        <v>34</v>
      </c>
      <c r="J1979" t="s">
        <v>21990</v>
      </c>
      <c r="K1979" t="s">
        <v>319</v>
      </c>
      <c r="L1979" t="s">
        <v>34</v>
      </c>
      <c r="M1979" t="s">
        <v>21991</v>
      </c>
      <c r="N1979" t="s">
        <v>21992</v>
      </c>
      <c r="O1979" t="s">
        <v>21917</v>
      </c>
      <c r="P1979" t="s">
        <v>18614</v>
      </c>
      <c r="Q1979" t="s">
        <v>41</v>
      </c>
      <c r="R1979" t="s">
        <v>21993</v>
      </c>
      <c r="S1979" t="s">
        <v>21994</v>
      </c>
      <c r="T1979" t="s">
        <v>21993</v>
      </c>
      <c r="U1979" t="s">
        <v>44</v>
      </c>
      <c r="V1979" t="s">
        <v>45</v>
      </c>
      <c r="W1979" t="s">
        <v>76</v>
      </c>
      <c r="X1979" t="s">
        <v>47</v>
      </c>
      <c r="Y1979" t="s">
        <v>21386</v>
      </c>
      <c r="Z1979" t="s">
        <v>34</v>
      </c>
      <c r="AA1979" t="s">
        <v>49</v>
      </c>
      <c r="AB1979" t="s">
        <v>1894</v>
      </c>
    </row>
    <row r="1980" spans="1:28">
      <c r="A1980" t="s">
        <v>21995</v>
      </c>
      <c r="B1980" t="s">
        <v>28</v>
      </c>
      <c r="C1980" t="s">
        <v>21996</v>
      </c>
      <c r="D1980" t="s">
        <v>21997</v>
      </c>
      <c r="E1980" t="s">
        <v>21998</v>
      </c>
      <c r="F1980" t="s">
        <v>31</v>
      </c>
      <c r="G1980" t="s">
        <v>21999</v>
      </c>
      <c r="H1980" t="s">
        <v>22000</v>
      </c>
      <c r="I1980" t="s">
        <v>34</v>
      </c>
      <c r="J1980" t="s">
        <v>10288</v>
      </c>
      <c r="K1980" t="s">
        <v>276</v>
      </c>
      <c r="L1980" t="s">
        <v>34</v>
      </c>
      <c r="M1980" t="s">
        <v>22001</v>
      </c>
      <c r="N1980" t="s">
        <v>22002</v>
      </c>
      <c r="O1980" t="s">
        <v>21917</v>
      </c>
      <c r="P1980" t="s">
        <v>18614</v>
      </c>
      <c r="Q1980" t="s">
        <v>41</v>
      </c>
      <c r="R1980" t="s">
        <v>22003</v>
      </c>
      <c r="S1980" t="s">
        <v>22004</v>
      </c>
      <c r="T1980" t="s">
        <v>22005</v>
      </c>
      <c r="U1980" t="s">
        <v>44</v>
      </c>
      <c r="V1980" t="s">
        <v>45</v>
      </c>
      <c r="W1980" t="s">
        <v>76</v>
      </c>
      <c r="X1980" t="s">
        <v>77</v>
      </c>
      <c r="Y1980" t="s">
        <v>22006</v>
      </c>
      <c r="Z1980" t="s">
        <v>34</v>
      </c>
      <c r="AA1980" t="s">
        <v>367</v>
      </c>
      <c r="AB1980" t="s">
        <v>420</v>
      </c>
    </row>
    <row r="1981" spans="1:28">
      <c r="A1981" t="s">
        <v>22007</v>
      </c>
      <c r="B1981" t="s">
        <v>28</v>
      </c>
      <c r="C1981" t="s">
        <v>22008</v>
      </c>
      <c r="D1981" t="s">
        <v>22009</v>
      </c>
      <c r="E1981" t="s">
        <v>22010</v>
      </c>
      <c r="F1981" t="s">
        <v>31</v>
      </c>
      <c r="G1981" t="s">
        <v>22011</v>
      </c>
      <c r="H1981" t="s">
        <v>615</v>
      </c>
      <c r="I1981" t="s">
        <v>34</v>
      </c>
      <c r="J1981" t="s">
        <v>22012</v>
      </c>
      <c r="K1981" t="s">
        <v>36</v>
      </c>
      <c r="L1981" t="s">
        <v>34</v>
      </c>
      <c r="M1981" t="s">
        <v>22013</v>
      </c>
      <c r="N1981" t="s">
        <v>22014</v>
      </c>
      <c r="O1981" t="s">
        <v>21917</v>
      </c>
      <c r="P1981" t="s">
        <v>18614</v>
      </c>
      <c r="Q1981" t="s">
        <v>41</v>
      </c>
      <c r="R1981" t="s">
        <v>22015</v>
      </c>
      <c r="S1981" t="s">
        <v>22016</v>
      </c>
      <c r="T1981" t="s">
        <v>22015</v>
      </c>
      <c r="U1981" t="s">
        <v>44</v>
      </c>
      <c r="V1981" t="s">
        <v>45</v>
      </c>
      <c r="W1981" t="s">
        <v>76</v>
      </c>
      <c r="X1981" t="s">
        <v>47</v>
      </c>
      <c r="Y1981" t="s">
        <v>22017</v>
      </c>
      <c r="Z1981" t="s">
        <v>34</v>
      </c>
      <c r="AA1981" t="s">
        <v>367</v>
      </c>
      <c r="AB1981" t="s">
        <v>4270</v>
      </c>
    </row>
    <row r="1982" spans="1:28">
      <c r="A1982" t="s">
        <v>22018</v>
      </c>
      <c r="B1982" t="s">
        <v>28</v>
      </c>
      <c r="C1982" t="s">
        <v>22019</v>
      </c>
      <c r="D1982" t="s">
        <v>22020</v>
      </c>
      <c r="E1982" t="s">
        <v>22021</v>
      </c>
      <c r="F1982" t="s">
        <v>31</v>
      </c>
      <c r="G1982" t="s">
        <v>22022</v>
      </c>
      <c r="H1982" t="s">
        <v>2897</v>
      </c>
      <c r="I1982" t="s">
        <v>34</v>
      </c>
      <c r="J1982" t="s">
        <v>22023</v>
      </c>
      <c r="K1982" t="s">
        <v>36</v>
      </c>
      <c r="L1982" t="s">
        <v>34</v>
      </c>
      <c r="M1982" t="s">
        <v>22024</v>
      </c>
      <c r="N1982" t="s">
        <v>22025</v>
      </c>
      <c r="O1982" t="s">
        <v>21917</v>
      </c>
      <c r="P1982" t="s">
        <v>18614</v>
      </c>
      <c r="Q1982" t="s">
        <v>41</v>
      </c>
      <c r="R1982" t="s">
        <v>22026</v>
      </c>
      <c r="S1982" t="s">
        <v>22027</v>
      </c>
      <c r="T1982" t="s">
        <v>22026</v>
      </c>
      <c r="U1982" t="s">
        <v>44</v>
      </c>
      <c r="V1982" t="s">
        <v>45</v>
      </c>
      <c r="W1982" t="s">
        <v>76</v>
      </c>
      <c r="X1982" t="s">
        <v>47</v>
      </c>
      <c r="Y1982" t="s">
        <v>18721</v>
      </c>
      <c r="Z1982" t="s">
        <v>34</v>
      </c>
      <c r="AA1982" t="s">
        <v>164</v>
      </c>
      <c r="AB1982" t="s">
        <v>6366</v>
      </c>
    </row>
    <row r="1983" spans="1:28">
      <c r="A1983" t="s">
        <v>22028</v>
      </c>
      <c r="B1983" t="s">
        <v>256</v>
      </c>
      <c r="C1983" t="s">
        <v>34</v>
      </c>
      <c r="D1983" t="s">
        <v>34</v>
      </c>
      <c r="E1983" t="s">
        <v>22029</v>
      </c>
      <c r="F1983" t="s">
        <v>68</v>
      </c>
      <c r="G1983" t="s">
        <v>5046</v>
      </c>
      <c r="H1983" t="s">
        <v>22030</v>
      </c>
      <c r="I1983" t="s">
        <v>34</v>
      </c>
      <c r="J1983" t="s">
        <v>22031</v>
      </c>
      <c r="K1983" t="s">
        <v>142</v>
      </c>
      <c r="L1983" t="s">
        <v>34</v>
      </c>
      <c r="M1983" t="s">
        <v>22032</v>
      </c>
      <c r="N1983" t="s">
        <v>22033</v>
      </c>
      <c r="O1983" t="s">
        <v>21917</v>
      </c>
      <c r="P1983" t="s">
        <v>21799</v>
      </c>
      <c r="Q1983" t="s">
        <v>17456</v>
      </c>
      <c r="R1983" t="s">
        <v>22034</v>
      </c>
      <c r="S1983" t="s">
        <v>22035</v>
      </c>
      <c r="T1983" t="s">
        <v>22034</v>
      </c>
      <c r="U1983" t="s">
        <v>44</v>
      </c>
      <c r="V1983" t="s">
        <v>45</v>
      </c>
      <c r="W1983" t="s">
        <v>281</v>
      </c>
      <c r="X1983" t="s">
        <v>47</v>
      </c>
      <c r="Y1983" t="s">
        <v>22036</v>
      </c>
      <c r="Z1983" t="s">
        <v>34</v>
      </c>
      <c r="AA1983" t="s">
        <v>49</v>
      </c>
      <c r="AB1983" t="s">
        <v>3361</v>
      </c>
    </row>
    <row r="1984" spans="1:28">
      <c r="A1984" t="s">
        <v>22037</v>
      </c>
      <c r="B1984" t="s">
        <v>67</v>
      </c>
      <c r="C1984" t="s">
        <v>34</v>
      </c>
      <c r="D1984" t="s">
        <v>34</v>
      </c>
      <c r="E1984" t="s">
        <v>22038</v>
      </c>
      <c r="F1984" t="s">
        <v>68</v>
      </c>
      <c r="G1984" t="s">
        <v>22039</v>
      </c>
      <c r="H1984" t="s">
        <v>22040</v>
      </c>
      <c r="I1984" t="s">
        <v>34</v>
      </c>
      <c r="J1984" t="s">
        <v>22041</v>
      </c>
      <c r="K1984" t="s">
        <v>34</v>
      </c>
      <c r="L1984" t="s">
        <v>34</v>
      </c>
      <c r="M1984" t="s">
        <v>22042</v>
      </c>
      <c r="N1984" t="s">
        <v>22043</v>
      </c>
      <c r="O1984" t="s">
        <v>21917</v>
      </c>
      <c r="P1984" t="s">
        <v>18614</v>
      </c>
      <c r="Q1984" t="s">
        <v>41</v>
      </c>
      <c r="R1984" t="s">
        <v>22044</v>
      </c>
      <c r="S1984" t="s">
        <v>22045</v>
      </c>
      <c r="T1984" t="s">
        <v>22046</v>
      </c>
      <c r="U1984" t="s">
        <v>44</v>
      </c>
      <c r="V1984" t="s">
        <v>45</v>
      </c>
      <c r="W1984" t="s">
        <v>76</v>
      </c>
      <c r="X1984" t="s">
        <v>77</v>
      </c>
      <c r="Y1984" t="s">
        <v>22047</v>
      </c>
      <c r="Z1984" t="s">
        <v>178</v>
      </c>
      <c r="AA1984" t="s">
        <v>367</v>
      </c>
      <c r="AB1984" t="s">
        <v>10362</v>
      </c>
    </row>
    <row r="1985" spans="1:28">
      <c r="A1985" t="s">
        <v>22048</v>
      </c>
      <c r="B1985" t="s">
        <v>28</v>
      </c>
      <c r="C1985" t="s">
        <v>22049</v>
      </c>
      <c r="D1985" t="s">
        <v>22050</v>
      </c>
      <c r="E1985" t="s">
        <v>22051</v>
      </c>
      <c r="F1985" t="s">
        <v>97</v>
      </c>
      <c r="G1985" t="s">
        <v>22052</v>
      </c>
      <c r="H1985" t="s">
        <v>22053</v>
      </c>
      <c r="I1985" t="s">
        <v>34</v>
      </c>
      <c r="J1985" t="s">
        <v>22054</v>
      </c>
      <c r="K1985" t="s">
        <v>85</v>
      </c>
      <c r="L1985" t="s">
        <v>34</v>
      </c>
      <c r="M1985" t="s">
        <v>22055</v>
      </c>
      <c r="N1985" t="s">
        <v>22056</v>
      </c>
      <c r="O1985" t="s">
        <v>21917</v>
      </c>
      <c r="P1985" t="s">
        <v>18614</v>
      </c>
      <c r="Q1985" t="s">
        <v>41</v>
      </c>
      <c r="R1985" t="s">
        <v>22057</v>
      </c>
      <c r="S1985" t="s">
        <v>22058</v>
      </c>
      <c r="T1985" t="s">
        <v>22057</v>
      </c>
      <c r="U1985" t="s">
        <v>44</v>
      </c>
      <c r="V1985" t="s">
        <v>45</v>
      </c>
      <c r="W1985" t="s">
        <v>76</v>
      </c>
      <c r="X1985" t="s">
        <v>47</v>
      </c>
      <c r="Y1985" t="s">
        <v>22059</v>
      </c>
      <c r="Z1985" t="s">
        <v>34</v>
      </c>
      <c r="AA1985" t="s">
        <v>49</v>
      </c>
      <c r="AB1985" t="s">
        <v>1696</v>
      </c>
    </row>
    <row r="1986" spans="1:28">
      <c r="A1986" t="s">
        <v>22060</v>
      </c>
      <c r="B1986" t="s">
        <v>67</v>
      </c>
      <c r="C1986" t="s">
        <v>34</v>
      </c>
      <c r="D1986" t="s">
        <v>34</v>
      </c>
      <c r="E1986" t="s">
        <v>22061</v>
      </c>
      <c r="F1986" t="s">
        <v>68</v>
      </c>
      <c r="G1986" t="s">
        <v>22062</v>
      </c>
      <c r="H1986" t="s">
        <v>22063</v>
      </c>
      <c r="I1986" t="s">
        <v>34</v>
      </c>
      <c r="J1986" t="s">
        <v>22064</v>
      </c>
      <c r="K1986" t="s">
        <v>1305</v>
      </c>
      <c r="L1986" t="s">
        <v>34</v>
      </c>
      <c r="M1986" t="s">
        <v>22065</v>
      </c>
      <c r="N1986" t="s">
        <v>22066</v>
      </c>
      <c r="O1986" t="s">
        <v>21917</v>
      </c>
      <c r="P1986" t="s">
        <v>18614</v>
      </c>
      <c r="Q1986" t="s">
        <v>41</v>
      </c>
      <c r="R1986" t="s">
        <v>22067</v>
      </c>
      <c r="S1986" t="s">
        <v>22068</v>
      </c>
      <c r="T1986" t="s">
        <v>22067</v>
      </c>
      <c r="U1986" t="s">
        <v>44</v>
      </c>
      <c r="V1986" t="s">
        <v>45</v>
      </c>
      <c r="W1986" t="s">
        <v>176</v>
      </c>
      <c r="X1986" t="s">
        <v>47</v>
      </c>
      <c r="Y1986" t="s">
        <v>22069</v>
      </c>
      <c r="Z1986" t="s">
        <v>34</v>
      </c>
      <c r="AA1986" t="s">
        <v>49</v>
      </c>
      <c r="AB1986" t="s">
        <v>8458</v>
      </c>
    </row>
    <row r="1987" spans="1:28">
      <c r="A1987" t="s">
        <v>22070</v>
      </c>
      <c r="B1987" t="s">
        <v>28</v>
      </c>
      <c r="C1987" t="s">
        <v>22071</v>
      </c>
      <c r="D1987" t="s">
        <v>22072</v>
      </c>
      <c r="E1987" t="s">
        <v>22073</v>
      </c>
      <c r="F1987" t="s">
        <v>97</v>
      </c>
      <c r="G1987" t="s">
        <v>22074</v>
      </c>
      <c r="H1987" t="s">
        <v>22075</v>
      </c>
      <c r="I1987" t="s">
        <v>34</v>
      </c>
      <c r="J1987" t="s">
        <v>16420</v>
      </c>
      <c r="K1987" t="s">
        <v>112</v>
      </c>
      <c r="L1987" t="s">
        <v>34</v>
      </c>
      <c r="M1987" t="s">
        <v>22076</v>
      </c>
      <c r="N1987" t="s">
        <v>22077</v>
      </c>
      <c r="O1987" t="s">
        <v>22078</v>
      </c>
      <c r="P1987" t="s">
        <v>17647</v>
      </c>
      <c r="Q1987" t="s">
        <v>41</v>
      </c>
      <c r="R1987" t="s">
        <v>22079</v>
      </c>
      <c r="S1987" t="s">
        <v>22080</v>
      </c>
      <c r="T1987" t="s">
        <v>22081</v>
      </c>
      <c r="U1987" t="s">
        <v>44</v>
      </c>
      <c r="V1987" t="s">
        <v>12690</v>
      </c>
      <c r="W1987" t="s">
        <v>76</v>
      </c>
      <c r="X1987" t="s">
        <v>77</v>
      </c>
      <c r="Y1987" t="s">
        <v>22082</v>
      </c>
      <c r="Z1987" t="s">
        <v>34</v>
      </c>
      <c r="AA1987" t="s">
        <v>49</v>
      </c>
      <c r="AB1987" t="s">
        <v>838</v>
      </c>
    </row>
    <row r="1988" spans="1:28">
      <c r="A1988" t="s">
        <v>22083</v>
      </c>
      <c r="B1988" t="s">
        <v>28</v>
      </c>
      <c r="C1988" t="s">
        <v>22084</v>
      </c>
      <c r="D1988" t="s">
        <v>22085</v>
      </c>
      <c r="E1988" t="s">
        <v>22086</v>
      </c>
      <c r="F1988" t="s">
        <v>97</v>
      </c>
      <c r="G1988" t="s">
        <v>22087</v>
      </c>
      <c r="H1988" t="s">
        <v>22088</v>
      </c>
      <c r="I1988" t="s">
        <v>34</v>
      </c>
      <c r="J1988" t="s">
        <v>22089</v>
      </c>
      <c r="K1988" t="s">
        <v>156</v>
      </c>
      <c r="L1988" t="s">
        <v>34</v>
      </c>
      <c r="M1988" t="s">
        <v>22090</v>
      </c>
      <c r="N1988" t="s">
        <v>22091</v>
      </c>
      <c r="O1988" t="s">
        <v>22078</v>
      </c>
      <c r="P1988" t="s">
        <v>17647</v>
      </c>
      <c r="Q1988" t="s">
        <v>41</v>
      </c>
      <c r="R1988" t="s">
        <v>22092</v>
      </c>
      <c r="S1988" t="s">
        <v>22093</v>
      </c>
      <c r="T1988" t="s">
        <v>22094</v>
      </c>
      <c r="U1988" t="s">
        <v>44</v>
      </c>
      <c r="V1988" t="s">
        <v>45</v>
      </c>
      <c r="W1988" t="s">
        <v>76</v>
      </c>
      <c r="X1988" t="s">
        <v>77</v>
      </c>
      <c r="Y1988" t="s">
        <v>22095</v>
      </c>
      <c r="Z1988" t="s">
        <v>34</v>
      </c>
      <c r="AA1988" t="s">
        <v>49</v>
      </c>
      <c r="AB1988" t="s">
        <v>1856</v>
      </c>
    </row>
    <row r="1989" spans="1:28">
      <c r="A1989" t="s">
        <v>22096</v>
      </c>
      <c r="B1989" t="s">
        <v>256</v>
      </c>
      <c r="C1989" t="s">
        <v>34</v>
      </c>
      <c r="D1989" t="s">
        <v>34</v>
      </c>
      <c r="E1989" t="s">
        <v>22097</v>
      </c>
      <c r="F1989" t="s">
        <v>68</v>
      </c>
      <c r="G1989" t="s">
        <v>22098</v>
      </c>
      <c r="H1989" t="s">
        <v>22099</v>
      </c>
      <c r="I1989" t="s">
        <v>34</v>
      </c>
      <c r="J1989" t="s">
        <v>22100</v>
      </c>
      <c r="K1989" t="s">
        <v>127</v>
      </c>
      <c r="L1989" t="s">
        <v>34</v>
      </c>
      <c r="M1989" t="s">
        <v>22101</v>
      </c>
      <c r="N1989" t="s">
        <v>22102</v>
      </c>
      <c r="O1989" t="s">
        <v>22078</v>
      </c>
      <c r="P1989" t="s">
        <v>22078</v>
      </c>
      <c r="Q1989" t="s">
        <v>17456</v>
      </c>
      <c r="R1989" t="s">
        <v>22103</v>
      </c>
      <c r="S1989" t="s">
        <v>22104</v>
      </c>
      <c r="T1989" t="s">
        <v>22103</v>
      </c>
      <c r="U1989" t="s">
        <v>44</v>
      </c>
      <c r="V1989" t="s">
        <v>45</v>
      </c>
      <c r="W1989" t="s">
        <v>76</v>
      </c>
      <c r="X1989" t="s">
        <v>47</v>
      </c>
      <c r="Y1989" t="s">
        <v>22105</v>
      </c>
      <c r="Z1989" t="s">
        <v>34</v>
      </c>
      <c r="AA1989" t="s">
        <v>367</v>
      </c>
      <c r="AB1989" t="s">
        <v>3408</v>
      </c>
    </row>
    <row r="1990" spans="1:28">
      <c r="A1990" t="s">
        <v>22106</v>
      </c>
      <c r="B1990" t="s">
        <v>28</v>
      </c>
      <c r="C1990" t="s">
        <v>22107</v>
      </c>
      <c r="D1990" t="s">
        <v>22108</v>
      </c>
      <c r="E1990" t="s">
        <v>22109</v>
      </c>
      <c r="F1990" t="s">
        <v>31</v>
      </c>
      <c r="G1990" t="s">
        <v>22110</v>
      </c>
      <c r="H1990" t="s">
        <v>22111</v>
      </c>
      <c r="I1990" t="s">
        <v>34</v>
      </c>
      <c r="J1990" t="s">
        <v>22112</v>
      </c>
      <c r="K1990" t="s">
        <v>36</v>
      </c>
      <c r="L1990" t="s">
        <v>34</v>
      </c>
      <c r="M1990" t="s">
        <v>22113</v>
      </c>
      <c r="N1990" t="s">
        <v>22114</v>
      </c>
      <c r="O1990" t="s">
        <v>22078</v>
      </c>
      <c r="P1990" t="s">
        <v>17647</v>
      </c>
      <c r="Q1990" t="s">
        <v>41</v>
      </c>
      <c r="R1990" t="s">
        <v>22115</v>
      </c>
      <c r="S1990" t="s">
        <v>22116</v>
      </c>
      <c r="T1990" t="s">
        <v>22115</v>
      </c>
      <c r="U1990" t="s">
        <v>44</v>
      </c>
      <c r="V1990" t="s">
        <v>22117</v>
      </c>
      <c r="W1990" t="s">
        <v>76</v>
      </c>
      <c r="X1990" t="s">
        <v>47</v>
      </c>
      <c r="Y1990" t="s">
        <v>22118</v>
      </c>
      <c r="Z1990" t="s">
        <v>34</v>
      </c>
      <c r="AA1990" t="s">
        <v>49</v>
      </c>
      <c r="AB1990" t="s">
        <v>3313</v>
      </c>
    </row>
    <row r="1991" spans="1:28">
      <c r="A1991" t="s">
        <v>22119</v>
      </c>
      <c r="B1991" t="s">
        <v>28</v>
      </c>
      <c r="C1991" t="s">
        <v>22120</v>
      </c>
      <c r="D1991" t="s">
        <v>22121</v>
      </c>
      <c r="E1991" t="s">
        <v>22122</v>
      </c>
      <c r="F1991" t="s">
        <v>31</v>
      </c>
      <c r="G1991" t="s">
        <v>5494</v>
      </c>
      <c r="H1991" t="s">
        <v>22123</v>
      </c>
      <c r="I1991" t="s">
        <v>34</v>
      </c>
      <c r="J1991" t="s">
        <v>22124</v>
      </c>
      <c r="K1991" t="s">
        <v>142</v>
      </c>
      <c r="L1991" t="s">
        <v>34</v>
      </c>
      <c r="M1991" t="s">
        <v>22125</v>
      </c>
      <c r="N1991" t="s">
        <v>22126</v>
      </c>
      <c r="O1991" t="s">
        <v>22078</v>
      </c>
      <c r="P1991" t="s">
        <v>17647</v>
      </c>
      <c r="Q1991" t="s">
        <v>41</v>
      </c>
      <c r="R1991" t="s">
        <v>22127</v>
      </c>
      <c r="S1991" t="s">
        <v>22128</v>
      </c>
      <c r="T1991" t="s">
        <v>22127</v>
      </c>
      <c r="U1991" t="s">
        <v>44</v>
      </c>
      <c r="V1991" t="s">
        <v>45</v>
      </c>
      <c r="W1991" t="s">
        <v>46</v>
      </c>
      <c r="X1991" t="s">
        <v>47</v>
      </c>
      <c r="Y1991" t="s">
        <v>22129</v>
      </c>
      <c r="Z1991" t="s">
        <v>34</v>
      </c>
      <c r="AA1991" t="s">
        <v>164</v>
      </c>
      <c r="AB1991" t="s">
        <v>205</v>
      </c>
    </row>
    <row r="1992" spans="1:28">
      <c r="A1992" t="s">
        <v>22130</v>
      </c>
      <c r="B1992" t="s">
        <v>28</v>
      </c>
      <c r="C1992" t="s">
        <v>22131</v>
      </c>
      <c r="D1992" t="s">
        <v>22132</v>
      </c>
      <c r="E1992" t="s">
        <v>22133</v>
      </c>
      <c r="F1992" t="s">
        <v>97</v>
      </c>
      <c r="G1992" t="s">
        <v>22134</v>
      </c>
      <c r="H1992" t="s">
        <v>22135</v>
      </c>
      <c r="I1992" t="s">
        <v>34</v>
      </c>
      <c r="J1992" t="s">
        <v>22136</v>
      </c>
      <c r="K1992" t="s">
        <v>276</v>
      </c>
      <c r="L1992" t="s">
        <v>34</v>
      </c>
      <c r="M1992" t="s">
        <v>22137</v>
      </c>
      <c r="N1992" t="s">
        <v>22138</v>
      </c>
      <c r="O1992" t="s">
        <v>22078</v>
      </c>
      <c r="P1992" t="s">
        <v>17647</v>
      </c>
      <c r="Q1992" t="s">
        <v>41</v>
      </c>
      <c r="R1992" t="s">
        <v>22139</v>
      </c>
      <c r="S1992" t="s">
        <v>22140</v>
      </c>
      <c r="T1992" t="s">
        <v>22139</v>
      </c>
      <c r="U1992" t="s">
        <v>44</v>
      </c>
      <c r="V1992" t="s">
        <v>45</v>
      </c>
      <c r="W1992" t="s">
        <v>810</v>
      </c>
      <c r="X1992" t="s">
        <v>77</v>
      </c>
      <c r="Y1992" t="s">
        <v>22141</v>
      </c>
      <c r="Z1992" t="s">
        <v>34</v>
      </c>
      <c r="AA1992" t="s">
        <v>49</v>
      </c>
      <c r="AB1992" t="s">
        <v>1976</v>
      </c>
    </row>
    <row r="1993" spans="1:28">
      <c r="A1993" t="s">
        <v>22142</v>
      </c>
      <c r="B1993" t="s">
        <v>28</v>
      </c>
      <c r="C1993" t="s">
        <v>22143</v>
      </c>
      <c r="D1993" t="s">
        <v>22144</v>
      </c>
      <c r="E1993" t="s">
        <v>22145</v>
      </c>
      <c r="F1993" t="s">
        <v>31</v>
      </c>
      <c r="G1993" t="s">
        <v>22146</v>
      </c>
      <c r="H1993" t="s">
        <v>22147</v>
      </c>
      <c r="I1993" t="s">
        <v>22148</v>
      </c>
      <c r="J1993" t="s">
        <v>22149</v>
      </c>
      <c r="K1993" t="s">
        <v>276</v>
      </c>
      <c r="L1993" t="s">
        <v>34</v>
      </c>
      <c r="M1993" t="s">
        <v>22150</v>
      </c>
      <c r="N1993" t="s">
        <v>22151</v>
      </c>
      <c r="O1993" t="s">
        <v>22078</v>
      </c>
      <c r="P1993" t="s">
        <v>17647</v>
      </c>
      <c r="Q1993" t="s">
        <v>41</v>
      </c>
      <c r="R1993" t="s">
        <v>22152</v>
      </c>
      <c r="S1993" t="s">
        <v>22153</v>
      </c>
      <c r="T1993" t="s">
        <v>22154</v>
      </c>
      <c r="U1993" t="s">
        <v>44</v>
      </c>
      <c r="V1993" t="s">
        <v>45</v>
      </c>
      <c r="W1993" t="s">
        <v>76</v>
      </c>
      <c r="X1993" t="s">
        <v>77</v>
      </c>
      <c r="Y1993" t="s">
        <v>22155</v>
      </c>
      <c r="Z1993" t="s">
        <v>34</v>
      </c>
      <c r="AA1993" t="s">
        <v>49</v>
      </c>
      <c r="AB1993" t="s">
        <v>5686</v>
      </c>
    </row>
    <row r="1994" spans="1:28">
      <c r="A1994" t="s">
        <v>22156</v>
      </c>
      <c r="B1994" t="s">
        <v>28</v>
      </c>
      <c r="C1994" t="s">
        <v>22157</v>
      </c>
      <c r="D1994" t="s">
        <v>22158</v>
      </c>
      <c r="E1994" t="s">
        <v>22159</v>
      </c>
      <c r="F1994" t="s">
        <v>31</v>
      </c>
      <c r="G1994" t="s">
        <v>22160</v>
      </c>
      <c r="H1994" t="s">
        <v>20074</v>
      </c>
      <c r="I1994" t="s">
        <v>34</v>
      </c>
      <c r="J1994" t="s">
        <v>22161</v>
      </c>
      <c r="K1994" t="s">
        <v>112</v>
      </c>
      <c r="L1994" t="s">
        <v>34</v>
      </c>
      <c r="M1994" t="s">
        <v>22162</v>
      </c>
      <c r="N1994" t="s">
        <v>22163</v>
      </c>
      <c r="O1994" t="s">
        <v>22078</v>
      </c>
      <c r="P1994" t="s">
        <v>17647</v>
      </c>
      <c r="Q1994" t="s">
        <v>41</v>
      </c>
      <c r="R1994" t="s">
        <v>22164</v>
      </c>
      <c r="S1994" t="s">
        <v>22165</v>
      </c>
      <c r="T1994" t="s">
        <v>22164</v>
      </c>
      <c r="U1994" t="s">
        <v>44</v>
      </c>
      <c r="V1994" t="s">
        <v>45</v>
      </c>
      <c r="W1994" t="s">
        <v>76</v>
      </c>
      <c r="X1994" t="s">
        <v>47</v>
      </c>
      <c r="Y1994" t="s">
        <v>22166</v>
      </c>
      <c r="Z1994" t="s">
        <v>34</v>
      </c>
      <c r="AA1994" t="s">
        <v>164</v>
      </c>
      <c r="AB1994" t="s">
        <v>380</v>
      </c>
    </row>
    <row r="1995" spans="1:28">
      <c r="A1995" t="s">
        <v>22167</v>
      </c>
      <c r="B1995" t="s">
        <v>28</v>
      </c>
      <c r="C1995" t="s">
        <v>22168</v>
      </c>
      <c r="D1995" t="s">
        <v>22169</v>
      </c>
      <c r="E1995" t="s">
        <v>22170</v>
      </c>
      <c r="F1995" t="s">
        <v>31</v>
      </c>
      <c r="G1995" t="s">
        <v>22171</v>
      </c>
      <c r="H1995" t="s">
        <v>22172</v>
      </c>
      <c r="I1995" t="s">
        <v>34</v>
      </c>
      <c r="J1995" t="s">
        <v>7480</v>
      </c>
      <c r="K1995" t="s">
        <v>276</v>
      </c>
      <c r="L1995" t="s">
        <v>34</v>
      </c>
      <c r="M1995" t="s">
        <v>22173</v>
      </c>
      <c r="N1995" t="s">
        <v>22174</v>
      </c>
      <c r="O1995" t="s">
        <v>22078</v>
      </c>
      <c r="P1995" t="s">
        <v>17647</v>
      </c>
      <c r="Q1995" t="s">
        <v>41</v>
      </c>
      <c r="R1995" t="s">
        <v>22175</v>
      </c>
      <c r="S1995" t="s">
        <v>22176</v>
      </c>
      <c r="T1995" t="s">
        <v>22177</v>
      </c>
      <c r="U1995" t="s">
        <v>44</v>
      </c>
      <c r="V1995" t="s">
        <v>45</v>
      </c>
      <c r="W1995" t="s">
        <v>76</v>
      </c>
      <c r="X1995" t="s">
        <v>77</v>
      </c>
      <c r="Y1995" t="s">
        <v>22178</v>
      </c>
      <c r="Z1995" t="s">
        <v>34</v>
      </c>
      <c r="AA1995" t="s">
        <v>49</v>
      </c>
      <c r="AB1995" t="s">
        <v>1768</v>
      </c>
    </row>
    <row r="1996" spans="1:28">
      <c r="A1996" t="s">
        <v>22179</v>
      </c>
      <c r="B1996" t="s">
        <v>28</v>
      </c>
      <c r="C1996" t="s">
        <v>22180</v>
      </c>
      <c r="D1996" t="s">
        <v>22181</v>
      </c>
      <c r="E1996" t="s">
        <v>22182</v>
      </c>
      <c r="F1996" t="s">
        <v>97</v>
      </c>
      <c r="G1996" t="s">
        <v>22183</v>
      </c>
      <c r="H1996" t="s">
        <v>22184</v>
      </c>
      <c r="I1996" t="s">
        <v>34</v>
      </c>
      <c r="J1996" t="s">
        <v>22185</v>
      </c>
      <c r="K1996" t="s">
        <v>276</v>
      </c>
      <c r="L1996" t="s">
        <v>34</v>
      </c>
      <c r="M1996" t="s">
        <v>22186</v>
      </c>
      <c r="N1996" t="s">
        <v>22187</v>
      </c>
      <c r="O1996" t="s">
        <v>22188</v>
      </c>
      <c r="P1996" t="s">
        <v>18707</v>
      </c>
      <c r="Q1996" t="s">
        <v>41</v>
      </c>
      <c r="R1996" t="s">
        <v>22189</v>
      </c>
      <c r="S1996" t="s">
        <v>22190</v>
      </c>
      <c r="T1996" t="s">
        <v>22189</v>
      </c>
      <c r="U1996" t="s">
        <v>44</v>
      </c>
      <c r="V1996" t="s">
        <v>45</v>
      </c>
      <c r="W1996" t="s">
        <v>76</v>
      </c>
      <c r="X1996" t="s">
        <v>47</v>
      </c>
      <c r="Y1996" t="s">
        <v>22191</v>
      </c>
      <c r="Z1996" t="s">
        <v>34</v>
      </c>
      <c r="AA1996" t="s">
        <v>49</v>
      </c>
      <c r="AB1996" t="s">
        <v>3074</v>
      </c>
    </row>
    <row r="1997" spans="1:28">
      <c r="A1997" t="s">
        <v>22192</v>
      </c>
      <c r="B1997" t="s">
        <v>67</v>
      </c>
      <c r="C1997" t="s">
        <v>34</v>
      </c>
      <c r="D1997" t="s">
        <v>34</v>
      </c>
      <c r="E1997" t="s">
        <v>22193</v>
      </c>
      <c r="F1997" t="s">
        <v>68</v>
      </c>
      <c r="G1997" t="s">
        <v>22194</v>
      </c>
      <c r="H1997" t="s">
        <v>4614</v>
      </c>
      <c r="I1997" t="s">
        <v>34</v>
      </c>
      <c r="J1997" t="s">
        <v>22195</v>
      </c>
      <c r="K1997" t="s">
        <v>1305</v>
      </c>
      <c r="L1997" t="s">
        <v>34</v>
      </c>
      <c r="M1997" t="s">
        <v>22196</v>
      </c>
      <c r="N1997" t="s">
        <v>22197</v>
      </c>
      <c r="O1997" t="s">
        <v>22188</v>
      </c>
      <c r="P1997" t="s">
        <v>18707</v>
      </c>
      <c r="Q1997" t="s">
        <v>41</v>
      </c>
      <c r="R1997" t="s">
        <v>22198</v>
      </c>
      <c r="S1997" t="s">
        <v>22199</v>
      </c>
      <c r="T1997" t="s">
        <v>22198</v>
      </c>
      <c r="U1997" t="s">
        <v>44</v>
      </c>
      <c r="V1997" t="s">
        <v>45</v>
      </c>
      <c r="W1997" t="s">
        <v>176</v>
      </c>
      <c r="X1997" t="s">
        <v>47</v>
      </c>
      <c r="Y1997" t="s">
        <v>22200</v>
      </c>
      <c r="Z1997" t="s">
        <v>178</v>
      </c>
      <c r="AA1997" t="s">
        <v>49</v>
      </c>
      <c r="AB1997" t="s">
        <v>3161</v>
      </c>
    </row>
    <row r="1998" spans="1:28">
      <c r="A1998" t="s">
        <v>22201</v>
      </c>
      <c r="B1998" t="s">
        <v>67</v>
      </c>
      <c r="C1998" t="s">
        <v>34</v>
      </c>
      <c r="D1998" t="s">
        <v>34</v>
      </c>
      <c r="E1998" t="s">
        <v>22202</v>
      </c>
      <c r="F1998" t="s">
        <v>68</v>
      </c>
      <c r="G1998" t="s">
        <v>21532</v>
      </c>
      <c r="H1998" t="s">
        <v>22203</v>
      </c>
      <c r="I1998" t="s">
        <v>34</v>
      </c>
      <c r="J1998" t="s">
        <v>22204</v>
      </c>
      <c r="K1998" t="s">
        <v>58</v>
      </c>
      <c r="L1998" t="s">
        <v>34</v>
      </c>
      <c r="M1998" t="s">
        <v>22205</v>
      </c>
      <c r="N1998" t="s">
        <v>22206</v>
      </c>
      <c r="O1998" t="s">
        <v>22188</v>
      </c>
      <c r="P1998" t="s">
        <v>18707</v>
      </c>
      <c r="Q1998" t="s">
        <v>41</v>
      </c>
      <c r="R1998" t="s">
        <v>22207</v>
      </c>
      <c r="S1998" t="s">
        <v>22208</v>
      </c>
      <c r="T1998" t="s">
        <v>22207</v>
      </c>
      <c r="U1998" t="s">
        <v>44</v>
      </c>
      <c r="V1998" t="s">
        <v>45</v>
      </c>
      <c r="W1998" t="s">
        <v>76</v>
      </c>
      <c r="X1998" t="s">
        <v>47</v>
      </c>
      <c r="Y1998" t="s">
        <v>22209</v>
      </c>
      <c r="Z1998" t="s">
        <v>34</v>
      </c>
      <c r="AA1998" t="s">
        <v>49</v>
      </c>
      <c r="AB1998" t="s">
        <v>10050</v>
      </c>
    </row>
    <row r="1999" spans="1:28">
      <c r="A1999" t="s">
        <v>22210</v>
      </c>
      <c r="B1999" t="s">
        <v>67</v>
      </c>
      <c r="C1999" t="s">
        <v>34</v>
      </c>
      <c r="D1999" t="s">
        <v>34</v>
      </c>
      <c r="E1999" t="s">
        <v>22211</v>
      </c>
      <c r="F1999" t="s">
        <v>68</v>
      </c>
      <c r="G1999" t="s">
        <v>22212</v>
      </c>
      <c r="H1999" t="s">
        <v>22213</v>
      </c>
      <c r="I1999" t="s">
        <v>34</v>
      </c>
      <c r="J1999" t="s">
        <v>22214</v>
      </c>
      <c r="K1999" t="s">
        <v>676</v>
      </c>
      <c r="L1999" t="s">
        <v>34</v>
      </c>
      <c r="M1999" t="s">
        <v>22215</v>
      </c>
      <c r="N1999" t="s">
        <v>22216</v>
      </c>
      <c r="O1999" t="s">
        <v>22188</v>
      </c>
      <c r="P1999" t="s">
        <v>18707</v>
      </c>
      <c r="Q1999" t="s">
        <v>41</v>
      </c>
      <c r="R1999" t="s">
        <v>22217</v>
      </c>
      <c r="S1999" t="s">
        <v>22218</v>
      </c>
      <c r="T1999" t="s">
        <v>22217</v>
      </c>
      <c r="U1999" t="s">
        <v>44</v>
      </c>
      <c r="V1999" t="s">
        <v>45</v>
      </c>
      <c r="W1999" t="s">
        <v>76</v>
      </c>
      <c r="X1999" t="s">
        <v>47</v>
      </c>
      <c r="Y1999" t="s">
        <v>22219</v>
      </c>
      <c r="Z1999" t="s">
        <v>178</v>
      </c>
      <c r="AA1999" t="s">
        <v>164</v>
      </c>
      <c r="AB1999" t="s">
        <v>4022</v>
      </c>
    </row>
    <row r="2000" spans="1:28">
      <c r="A2000" t="s">
        <v>22220</v>
      </c>
      <c r="B2000" t="s">
        <v>67</v>
      </c>
      <c r="C2000" t="s">
        <v>34</v>
      </c>
      <c r="D2000" t="s">
        <v>34</v>
      </c>
      <c r="E2000" t="s">
        <v>22221</v>
      </c>
      <c r="F2000" t="s">
        <v>68</v>
      </c>
      <c r="G2000" t="s">
        <v>22222</v>
      </c>
      <c r="H2000" t="s">
        <v>22223</v>
      </c>
      <c r="I2000" t="s">
        <v>34</v>
      </c>
      <c r="J2000" t="s">
        <v>7955</v>
      </c>
      <c r="K2000" t="s">
        <v>112</v>
      </c>
      <c r="L2000" t="s">
        <v>34</v>
      </c>
      <c r="M2000" t="s">
        <v>22224</v>
      </c>
      <c r="N2000" t="s">
        <v>22225</v>
      </c>
      <c r="O2000" t="s">
        <v>22188</v>
      </c>
      <c r="P2000" t="s">
        <v>18707</v>
      </c>
      <c r="Q2000" t="s">
        <v>41</v>
      </c>
      <c r="R2000" t="s">
        <v>22226</v>
      </c>
      <c r="S2000" t="s">
        <v>22227</v>
      </c>
      <c r="T2000" t="s">
        <v>22226</v>
      </c>
      <c r="U2000" t="s">
        <v>44</v>
      </c>
      <c r="V2000" t="s">
        <v>18185</v>
      </c>
      <c r="W2000" t="s">
        <v>46</v>
      </c>
      <c r="X2000" t="s">
        <v>47</v>
      </c>
      <c r="Y2000" t="s">
        <v>22228</v>
      </c>
      <c r="Z2000" t="s">
        <v>34</v>
      </c>
      <c r="AA2000" t="s">
        <v>164</v>
      </c>
      <c r="AB2000" t="s">
        <v>355</v>
      </c>
    </row>
    <row r="2001" spans="1:28">
      <c r="A2001" t="s">
        <v>22229</v>
      </c>
      <c r="B2001" t="s">
        <v>67</v>
      </c>
      <c r="C2001" t="s">
        <v>34</v>
      </c>
      <c r="D2001" t="s">
        <v>34</v>
      </c>
      <c r="E2001" t="s">
        <v>22230</v>
      </c>
      <c r="F2001" t="s">
        <v>68</v>
      </c>
      <c r="G2001" t="s">
        <v>22231</v>
      </c>
      <c r="H2001" t="s">
        <v>22232</v>
      </c>
      <c r="I2001" t="s">
        <v>34</v>
      </c>
      <c r="J2001" t="s">
        <v>22233</v>
      </c>
      <c r="K2001" t="s">
        <v>229</v>
      </c>
      <c r="L2001" t="s">
        <v>34</v>
      </c>
      <c r="M2001" t="s">
        <v>22234</v>
      </c>
      <c r="N2001" t="s">
        <v>22235</v>
      </c>
      <c r="O2001" t="s">
        <v>22188</v>
      </c>
      <c r="P2001" t="s">
        <v>18707</v>
      </c>
      <c r="Q2001" t="s">
        <v>41</v>
      </c>
      <c r="R2001" t="s">
        <v>22236</v>
      </c>
      <c r="S2001" t="s">
        <v>9500</v>
      </c>
      <c r="T2001" t="s">
        <v>22237</v>
      </c>
      <c r="U2001" t="s">
        <v>44</v>
      </c>
      <c r="V2001" t="s">
        <v>45</v>
      </c>
      <c r="W2001" t="s">
        <v>76</v>
      </c>
      <c r="X2001" t="s">
        <v>77</v>
      </c>
      <c r="Y2001" t="s">
        <v>22238</v>
      </c>
      <c r="Z2001" t="s">
        <v>34</v>
      </c>
      <c r="AA2001" t="s">
        <v>49</v>
      </c>
      <c r="AB2001" t="s">
        <v>850</v>
      </c>
    </row>
    <row r="2002" spans="1:28">
      <c r="A2002" t="s">
        <v>22239</v>
      </c>
      <c r="B2002" t="s">
        <v>28</v>
      </c>
      <c r="C2002" t="s">
        <v>22240</v>
      </c>
      <c r="D2002" t="s">
        <v>22241</v>
      </c>
      <c r="E2002" t="s">
        <v>22242</v>
      </c>
      <c r="F2002" t="s">
        <v>31</v>
      </c>
      <c r="G2002" t="s">
        <v>22243</v>
      </c>
      <c r="H2002" t="s">
        <v>22244</v>
      </c>
      <c r="I2002" t="s">
        <v>34</v>
      </c>
      <c r="J2002" t="s">
        <v>22245</v>
      </c>
      <c r="K2002" t="s">
        <v>276</v>
      </c>
      <c r="L2002" t="s">
        <v>34</v>
      </c>
      <c r="M2002" t="s">
        <v>22246</v>
      </c>
      <c r="N2002" t="s">
        <v>22247</v>
      </c>
      <c r="O2002" t="s">
        <v>22188</v>
      </c>
      <c r="P2002" t="s">
        <v>18707</v>
      </c>
      <c r="Q2002" t="s">
        <v>41</v>
      </c>
      <c r="R2002" t="s">
        <v>22248</v>
      </c>
      <c r="S2002" t="s">
        <v>22249</v>
      </c>
      <c r="T2002" t="s">
        <v>22248</v>
      </c>
      <c r="U2002" t="s">
        <v>44</v>
      </c>
      <c r="V2002" t="s">
        <v>45</v>
      </c>
      <c r="W2002" t="s">
        <v>76</v>
      </c>
      <c r="X2002" t="s">
        <v>47</v>
      </c>
      <c r="Y2002" t="s">
        <v>22250</v>
      </c>
      <c r="Z2002" t="s">
        <v>34</v>
      </c>
      <c r="AA2002" t="s">
        <v>164</v>
      </c>
      <c r="AB2002" t="s">
        <v>1976</v>
      </c>
    </row>
    <row r="2003" spans="1:28">
      <c r="A2003" t="s">
        <v>22251</v>
      </c>
      <c r="B2003" t="s">
        <v>28</v>
      </c>
      <c r="C2003" t="s">
        <v>22252</v>
      </c>
      <c r="D2003" t="s">
        <v>22253</v>
      </c>
      <c r="E2003" t="s">
        <v>22254</v>
      </c>
      <c r="F2003" t="s">
        <v>31</v>
      </c>
      <c r="G2003" t="s">
        <v>22255</v>
      </c>
      <c r="H2003" t="s">
        <v>19717</v>
      </c>
      <c r="I2003" t="s">
        <v>22256</v>
      </c>
      <c r="J2003" t="s">
        <v>22257</v>
      </c>
      <c r="K2003" t="s">
        <v>34</v>
      </c>
      <c r="L2003" t="s">
        <v>34</v>
      </c>
      <c r="M2003" t="s">
        <v>22258</v>
      </c>
      <c r="N2003" t="s">
        <v>22259</v>
      </c>
      <c r="O2003" t="s">
        <v>22188</v>
      </c>
      <c r="P2003" t="s">
        <v>18707</v>
      </c>
      <c r="Q2003" t="s">
        <v>41</v>
      </c>
      <c r="R2003" t="s">
        <v>22260</v>
      </c>
      <c r="S2003" t="s">
        <v>22261</v>
      </c>
      <c r="T2003" t="s">
        <v>22262</v>
      </c>
      <c r="U2003" t="s">
        <v>235</v>
      </c>
      <c r="V2003" t="s">
        <v>45</v>
      </c>
      <c r="W2003" t="s">
        <v>76</v>
      </c>
      <c r="X2003" t="s">
        <v>77</v>
      </c>
      <c r="Y2003" t="s">
        <v>22263</v>
      </c>
      <c r="Z2003" t="s">
        <v>34</v>
      </c>
      <c r="AA2003" t="s">
        <v>49</v>
      </c>
      <c r="AB2003" t="s">
        <v>11316</v>
      </c>
    </row>
    <row r="2004" spans="1:28">
      <c r="A2004" t="s">
        <v>22264</v>
      </c>
      <c r="B2004" t="s">
        <v>28</v>
      </c>
      <c r="C2004" t="s">
        <v>22265</v>
      </c>
      <c r="D2004" t="s">
        <v>22266</v>
      </c>
      <c r="E2004" t="s">
        <v>22267</v>
      </c>
      <c r="F2004" t="s">
        <v>97</v>
      </c>
      <c r="G2004" t="s">
        <v>13066</v>
      </c>
      <c r="H2004" t="s">
        <v>22268</v>
      </c>
      <c r="I2004" t="s">
        <v>34</v>
      </c>
      <c r="J2004" t="s">
        <v>20447</v>
      </c>
      <c r="K2004" t="s">
        <v>142</v>
      </c>
      <c r="L2004" t="s">
        <v>34</v>
      </c>
      <c r="M2004" t="s">
        <v>22269</v>
      </c>
      <c r="N2004" t="s">
        <v>22270</v>
      </c>
      <c r="O2004" t="s">
        <v>22188</v>
      </c>
      <c r="P2004" t="s">
        <v>18707</v>
      </c>
      <c r="Q2004" t="s">
        <v>41</v>
      </c>
      <c r="R2004" t="s">
        <v>22271</v>
      </c>
      <c r="S2004" t="s">
        <v>22272</v>
      </c>
      <c r="T2004" t="s">
        <v>22271</v>
      </c>
      <c r="U2004" t="s">
        <v>44</v>
      </c>
      <c r="V2004" t="s">
        <v>45</v>
      </c>
      <c r="W2004" t="s">
        <v>76</v>
      </c>
      <c r="X2004" t="s">
        <v>47</v>
      </c>
      <c r="Y2004" t="s">
        <v>22273</v>
      </c>
      <c r="Z2004" t="s">
        <v>34</v>
      </c>
      <c r="AA2004" t="s">
        <v>49</v>
      </c>
      <c r="AB2004" t="s">
        <v>2904</v>
      </c>
    </row>
    <row r="2005" spans="1:28">
      <c r="A2005" t="s">
        <v>22274</v>
      </c>
      <c r="B2005" t="s">
        <v>67</v>
      </c>
      <c r="C2005" t="s">
        <v>34</v>
      </c>
      <c r="D2005" t="s">
        <v>34</v>
      </c>
      <c r="E2005" t="s">
        <v>22275</v>
      </c>
      <c r="F2005" t="s">
        <v>68</v>
      </c>
      <c r="G2005" t="s">
        <v>22276</v>
      </c>
      <c r="H2005" t="s">
        <v>22277</v>
      </c>
      <c r="I2005" t="s">
        <v>34</v>
      </c>
      <c r="J2005" t="s">
        <v>22278</v>
      </c>
      <c r="K2005" t="s">
        <v>36</v>
      </c>
      <c r="L2005" t="s">
        <v>34</v>
      </c>
      <c r="M2005" t="s">
        <v>22279</v>
      </c>
      <c r="N2005" t="s">
        <v>22280</v>
      </c>
      <c r="O2005" t="s">
        <v>22281</v>
      </c>
      <c r="P2005" t="s">
        <v>18861</v>
      </c>
      <c r="Q2005" t="s">
        <v>41</v>
      </c>
      <c r="R2005" t="s">
        <v>22282</v>
      </c>
      <c r="S2005" t="s">
        <v>22283</v>
      </c>
      <c r="T2005" t="s">
        <v>22282</v>
      </c>
      <c r="U2005" t="s">
        <v>44</v>
      </c>
      <c r="V2005" t="s">
        <v>45</v>
      </c>
      <c r="W2005" t="s">
        <v>76</v>
      </c>
      <c r="X2005" t="s">
        <v>47</v>
      </c>
      <c r="Y2005" t="s">
        <v>22284</v>
      </c>
      <c r="Z2005" t="s">
        <v>34</v>
      </c>
      <c r="AA2005" t="s">
        <v>367</v>
      </c>
      <c r="AB2005" t="s">
        <v>13086</v>
      </c>
    </row>
    <row r="2006" spans="1:28">
      <c r="A2006" t="s">
        <v>22285</v>
      </c>
      <c r="B2006" t="s">
        <v>28</v>
      </c>
      <c r="C2006" t="s">
        <v>22286</v>
      </c>
      <c r="D2006" t="s">
        <v>22287</v>
      </c>
      <c r="E2006" t="s">
        <v>22288</v>
      </c>
      <c r="F2006" t="s">
        <v>31</v>
      </c>
      <c r="G2006" t="s">
        <v>22289</v>
      </c>
      <c r="H2006" t="s">
        <v>2897</v>
      </c>
      <c r="I2006" t="s">
        <v>34</v>
      </c>
      <c r="J2006" t="s">
        <v>22290</v>
      </c>
      <c r="K2006" t="s">
        <v>36</v>
      </c>
      <c r="L2006" t="s">
        <v>34</v>
      </c>
      <c r="M2006" t="s">
        <v>22291</v>
      </c>
      <c r="N2006" t="s">
        <v>22292</v>
      </c>
      <c r="O2006" t="s">
        <v>22281</v>
      </c>
      <c r="P2006" t="s">
        <v>18861</v>
      </c>
      <c r="Q2006" t="s">
        <v>41</v>
      </c>
      <c r="R2006" t="s">
        <v>22293</v>
      </c>
      <c r="S2006" t="s">
        <v>22294</v>
      </c>
      <c r="T2006" t="s">
        <v>22293</v>
      </c>
      <c r="U2006" t="s">
        <v>44</v>
      </c>
      <c r="V2006" t="s">
        <v>45</v>
      </c>
      <c r="W2006" t="s">
        <v>76</v>
      </c>
      <c r="X2006" t="s">
        <v>47</v>
      </c>
      <c r="Y2006" t="s">
        <v>22295</v>
      </c>
      <c r="Z2006" t="s">
        <v>34</v>
      </c>
      <c r="AA2006" t="s">
        <v>164</v>
      </c>
      <c r="AB2006" t="s">
        <v>3174</v>
      </c>
    </row>
    <row r="2007" spans="1:28">
      <c r="A2007" t="s">
        <v>22296</v>
      </c>
      <c r="B2007" t="s">
        <v>28</v>
      </c>
      <c r="C2007" t="s">
        <v>22297</v>
      </c>
      <c r="D2007" t="s">
        <v>22298</v>
      </c>
      <c r="E2007" t="s">
        <v>22299</v>
      </c>
      <c r="F2007" t="s">
        <v>97</v>
      </c>
      <c r="G2007" t="s">
        <v>16559</v>
      </c>
      <c r="H2007" t="s">
        <v>8262</v>
      </c>
      <c r="I2007" t="s">
        <v>22300</v>
      </c>
      <c r="J2007" t="s">
        <v>22301</v>
      </c>
      <c r="K2007" t="s">
        <v>58</v>
      </c>
      <c r="L2007" t="s">
        <v>34</v>
      </c>
      <c r="M2007" t="s">
        <v>22302</v>
      </c>
      <c r="N2007" t="s">
        <v>22303</v>
      </c>
      <c r="O2007" t="s">
        <v>22281</v>
      </c>
      <c r="P2007" t="s">
        <v>18861</v>
      </c>
      <c r="Q2007" t="s">
        <v>41</v>
      </c>
      <c r="R2007" t="s">
        <v>22304</v>
      </c>
      <c r="S2007" t="s">
        <v>22305</v>
      </c>
      <c r="T2007" t="s">
        <v>22304</v>
      </c>
      <c r="U2007" t="s">
        <v>44</v>
      </c>
      <c r="V2007" t="s">
        <v>45</v>
      </c>
      <c r="W2007" t="s">
        <v>76</v>
      </c>
      <c r="X2007" t="s">
        <v>47</v>
      </c>
      <c r="Y2007" t="s">
        <v>22306</v>
      </c>
      <c r="Z2007" t="s">
        <v>34</v>
      </c>
      <c r="AA2007" t="s">
        <v>49</v>
      </c>
      <c r="AB2007" t="s">
        <v>900</v>
      </c>
    </row>
    <row r="2008" spans="1:28">
      <c r="A2008" t="s">
        <v>22307</v>
      </c>
      <c r="B2008" t="s">
        <v>28</v>
      </c>
      <c r="C2008" t="s">
        <v>22308</v>
      </c>
      <c r="D2008" t="s">
        <v>22309</v>
      </c>
      <c r="E2008" t="s">
        <v>22310</v>
      </c>
      <c r="F2008" t="s">
        <v>31</v>
      </c>
      <c r="G2008" t="s">
        <v>22311</v>
      </c>
      <c r="H2008" t="s">
        <v>22312</v>
      </c>
      <c r="I2008" t="s">
        <v>34</v>
      </c>
      <c r="J2008" t="s">
        <v>4724</v>
      </c>
      <c r="K2008" t="s">
        <v>34</v>
      </c>
      <c r="L2008" t="s">
        <v>34</v>
      </c>
      <c r="M2008" t="s">
        <v>22313</v>
      </c>
      <c r="N2008" t="s">
        <v>22314</v>
      </c>
      <c r="O2008" t="s">
        <v>22315</v>
      </c>
      <c r="P2008" t="s">
        <v>19109</v>
      </c>
      <c r="Q2008" t="s">
        <v>41</v>
      </c>
      <c r="R2008" t="s">
        <v>22316</v>
      </c>
      <c r="S2008" t="s">
        <v>22317</v>
      </c>
      <c r="T2008" t="s">
        <v>22318</v>
      </c>
      <c r="U2008" t="s">
        <v>44</v>
      </c>
      <c r="V2008" t="s">
        <v>45</v>
      </c>
      <c r="W2008" t="s">
        <v>76</v>
      </c>
      <c r="X2008" t="s">
        <v>77</v>
      </c>
      <c r="Y2008" t="s">
        <v>22319</v>
      </c>
      <c r="Z2008" t="s">
        <v>34</v>
      </c>
      <c r="AA2008" t="s">
        <v>49</v>
      </c>
      <c r="AB2008" t="s">
        <v>6084</v>
      </c>
    </row>
    <row r="2009" spans="1:28">
      <c r="A2009" t="s">
        <v>22320</v>
      </c>
      <c r="B2009" t="s">
        <v>28</v>
      </c>
      <c r="C2009" t="s">
        <v>22321</v>
      </c>
      <c r="D2009" t="s">
        <v>22322</v>
      </c>
      <c r="E2009" t="s">
        <v>22323</v>
      </c>
      <c r="F2009" t="s">
        <v>31</v>
      </c>
      <c r="G2009" t="s">
        <v>22324</v>
      </c>
      <c r="H2009" t="s">
        <v>13564</v>
      </c>
      <c r="I2009" t="s">
        <v>22325</v>
      </c>
      <c r="J2009" t="s">
        <v>22326</v>
      </c>
      <c r="K2009" t="s">
        <v>36</v>
      </c>
      <c r="L2009" t="s">
        <v>34</v>
      </c>
      <c r="M2009" t="s">
        <v>22327</v>
      </c>
      <c r="N2009" t="s">
        <v>22328</v>
      </c>
      <c r="O2009" t="s">
        <v>22315</v>
      </c>
      <c r="P2009" t="s">
        <v>19109</v>
      </c>
      <c r="Q2009" t="s">
        <v>41</v>
      </c>
      <c r="R2009" t="s">
        <v>22329</v>
      </c>
      <c r="S2009" t="s">
        <v>22330</v>
      </c>
      <c r="T2009" t="s">
        <v>22331</v>
      </c>
      <c r="U2009" t="s">
        <v>235</v>
      </c>
      <c r="V2009" t="s">
        <v>45</v>
      </c>
      <c r="W2009" t="s">
        <v>76</v>
      </c>
      <c r="X2009" t="s">
        <v>77</v>
      </c>
      <c r="Y2009" t="s">
        <v>22332</v>
      </c>
      <c r="Z2009" t="s">
        <v>34</v>
      </c>
      <c r="AA2009" t="s">
        <v>296</v>
      </c>
      <c r="AB2009" t="s">
        <v>1627</v>
      </c>
    </row>
    <row r="2010" spans="1:28">
      <c r="A2010" t="s">
        <v>22333</v>
      </c>
      <c r="B2010" t="s">
        <v>256</v>
      </c>
      <c r="C2010" t="s">
        <v>34</v>
      </c>
      <c r="D2010" t="s">
        <v>34</v>
      </c>
      <c r="E2010" t="s">
        <v>22334</v>
      </c>
      <c r="F2010" t="s">
        <v>68</v>
      </c>
      <c r="G2010" t="s">
        <v>22335</v>
      </c>
      <c r="H2010" t="s">
        <v>9106</v>
      </c>
      <c r="I2010" t="s">
        <v>34</v>
      </c>
      <c r="J2010" t="s">
        <v>22336</v>
      </c>
      <c r="K2010" t="s">
        <v>451</v>
      </c>
      <c r="L2010" t="s">
        <v>34</v>
      </c>
      <c r="M2010" t="s">
        <v>22337</v>
      </c>
      <c r="N2010" t="s">
        <v>22338</v>
      </c>
      <c r="O2010" t="s">
        <v>22315</v>
      </c>
      <c r="P2010" t="s">
        <v>21917</v>
      </c>
      <c r="Q2010" t="s">
        <v>17456</v>
      </c>
      <c r="R2010" t="s">
        <v>22339</v>
      </c>
      <c r="S2010" t="s">
        <v>22340</v>
      </c>
      <c r="T2010" t="s">
        <v>22341</v>
      </c>
      <c r="U2010" t="s">
        <v>44</v>
      </c>
      <c r="V2010" t="s">
        <v>45</v>
      </c>
      <c r="W2010" t="s">
        <v>76</v>
      </c>
      <c r="X2010" t="s">
        <v>77</v>
      </c>
      <c r="Y2010" t="s">
        <v>22342</v>
      </c>
      <c r="Z2010" t="s">
        <v>34</v>
      </c>
      <c r="AA2010" t="s">
        <v>49</v>
      </c>
      <c r="AB2010" t="s">
        <v>2134</v>
      </c>
    </row>
    <row r="2011" spans="1:28">
      <c r="A2011" t="s">
        <v>22343</v>
      </c>
      <c r="B2011" t="s">
        <v>28</v>
      </c>
      <c r="C2011" t="s">
        <v>22344</v>
      </c>
      <c r="D2011" t="s">
        <v>22345</v>
      </c>
      <c r="E2011" t="s">
        <v>22346</v>
      </c>
      <c r="F2011" t="s">
        <v>31</v>
      </c>
      <c r="G2011" t="s">
        <v>22347</v>
      </c>
      <c r="H2011" t="s">
        <v>22348</v>
      </c>
      <c r="I2011" t="s">
        <v>34</v>
      </c>
      <c r="J2011" t="s">
        <v>22349</v>
      </c>
      <c r="K2011" t="s">
        <v>451</v>
      </c>
      <c r="L2011" t="s">
        <v>34</v>
      </c>
      <c r="M2011" t="s">
        <v>22350</v>
      </c>
      <c r="N2011" t="s">
        <v>22351</v>
      </c>
      <c r="O2011" t="s">
        <v>22315</v>
      </c>
      <c r="P2011" t="s">
        <v>19109</v>
      </c>
      <c r="Q2011" t="s">
        <v>41</v>
      </c>
      <c r="R2011" t="s">
        <v>22352</v>
      </c>
      <c r="S2011" t="s">
        <v>22353</v>
      </c>
      <c r="T2011" t="s">
        <v>22352</v>
      </c>
      <c r="U2011" t="s">
        <v>44</v>
      </c>
      <c r="V2011" t="s">
        <v>45</v>
      </c>
      <c r="W2011" t="s">
        <v>281</v>
      </c>
      <c r="X2011" t="s">
        <v>47</v>
      </c>
      <c r="Y2011" t="s">
        <v>22354</v>
      </c>
      <c r="Z2011" t="s">
        <v>34</v>
      </c>
      <c r="AA2011" t="s">
        <v>296</v>
      </c>
      <c r="AB2011" t="s">
        <v>2061</v>
      </c>
    </row>
    <row r="2012" spans="1:28">
      <c r="A2012" t="s">
        <v>22355</v>
      </c>
      <c r="B2012" t="s">
        <v>256</v>
      </c>
      <c r="C2012" t="s">
        <v>34</v>
      </c>
      <c r="D2012" t="s">
        <v>34</v>
      </c>
      <c r="E2012" t="s">
        <v>22356</v>
      </c>
      <c r="F2012" t="s">
        <v>68</v>
      </c>
      <c r="G2012" t="s">
        <v>22357</v>
      </c>
      <c r="H2012" t="s">
        <v>22358</v>
      </c>
      <c r="I2012" t="s">
        <v>34</v>
      </c>
      <c r="J2012" t="s">
        <v>22359</v>
      </c>
      <c r="K2012" t="s">
        <v>34</v>
      </c>
      <c r="L2012" t="s">
        <v>34</v>
      </c>
      <c r="M2012" t="s">
        <v>22360</v>
      </c>
      <c r="N2012" t="s">
        <v>22361</v>
      </c>
      <c r="O2012" t="s">
        <v>22315</v>
      </c>
      <c r="P2012" t="s">
        <v>21917</v>
      </c>
      <c r="Q2012" t="s">
        <v>17456</v>
      </c>
      <c r="R2012" t="s">
        <v>22362</v>
      </c>
      <c r="S2012" t="s">
        <v>22363</v>
      </c>
      <c r="T2012" t="s">
        <v>22364</v>
      </c>
      <c r="U2012" t="s">
        <v>44</v>
      </c>
      <c r="V2012" t="s">
        <v>45</v>
      </c>
      <c r="W2012" t="s">
        <v>76</v>
      </c>
      <c r="X2012" t="s">
        <v>77</v>
      </c>
      <c r="Y2012" t="s">
        <v>22365</v>
      </c>
      <c r="Z2012" t="s">
        <v>34</v>
      </c>
      <c r="AA2012" t="s">
        <v>367</v>
      </c>
      <c r="AB2012" t="s">
        <v>420</v>
      </c>
    </row>
    <row r="2013" spans="1:28">
      <c r="A2013" t="s">
        <v>22366</v>
      </c>
      <c r="B2013" t="s">
        <v>28</v>
      </c>
      <c r="C2013" t="s">
        <v>22367</v>
      </c>
      <c r="D2013" t="s">
        <v>22368</v>
      </c>
      <c r="E2013" t="s">
        <v>22369</v>
      </c>
      <c r="F2013" t="s">
        <v>31</v>
      </c>
      <c r="G2013" t="s">
        <v>22370</v>
      </c>
      <c r="H2013" t="s">
        <v>13564</v>
      </c>
      <c r="I2013" t="s">
        <v>22371</v>
      </c>
      <c r="J2013" t="s">
        <v>22372</v>
      </c>
      <c r="K2013" t="s">
        <v>112</v>
      </c>
      <c r="L2013" t="s">
        <v>34</v>
      </c>
      <c r="M2013" t="s">
        <v>22373</v>
      </c>
      <c r="N2013" t="s">
        <v>22374</v>
      </c>
      <c r="O2013" t="s">
        <v>22315</v>
      </c>
      <c r="P2013" t="s">
        <v>19109</v>
      </c>
      <c r="Q2013" t="s">
        <v>41</v>
      </c>
      <c r="R2013" t="s">
        <v>22375</v>
      </c>
      <c r="S2013" t="s">
        <v>22376</v>
      </c>
      <c r="T2013" t="s">
        <v>22377</v>
      </c>
      <c r="U2013" t="s">
        <v>44</v>
      </c>
      <c r="V2013" t="s">
        <v>217</v>
      </c>
      <c r="W2013" t="s">
        <v>76</v>
      </c>
      <c r="X2013" t="s">
        <v>77</v>
      </c>
      <c r="Y2013" t="s">
        <v>22378</v>
      </c>
      <c r="Z2013" t="s">
        <v>34</v>
      </c>
      <c r="AA2013" t="s">
        <v>296</v>
      </c>
      <c r="AB2013" t="s">
        <v>3671</v>
      </c>
    </row>
    <row r="2014" spans="1:28">
      <c r="A2014" t="s">
        <v>22379</v>
      </c>
      <c r="B2014" t="s">
        <v>256</v>
      </c>
      <c r="C2014" t="s">
        <v>34</v>
      </c>
      <c r="D2014" t="s">
        <v>34</v>
      </c>
      <c r="E2014" t="s">
        <v>22380</v>
      </c>
      <c r="F2014" t="s">
        <v>68</v>
      </c>
      <c r="G2014" t="s">
        <v>22381</v>
      </c>
      <c r="H2014" t="s">
        <v>11203</v>
      </c>
      <c r="I2014" t="s">
        <v>34</v>
      </c>
      <c r="J2014" t="s">
        <v>22382</v>
      </c>
      <c r="K2014" t="s">
        <v>34</v>
      </c>
      <c r="L2014" t="s">
        <v>34</v>
      </c>
      <c r="M2014" t="s">
        <v>22383</v>
      </c>
      <c r="N2014" t="s">
        <v>22384</v>
      </c>
      <c r="O2014" t="s">
        <v>22315</v>
      </c>
      <c r="P2014" t="s">
        <v>21917</v>
      </c>
      <c r="Q2014" t="s">
        <v>17456</v>
      </c>
      <c r="R2014" t="s">
        <v>22385</v>
      </c>
      <c r="S2014" t="s">
        <v>22386</v>
      </c>
      <c r="T2014" t="s">
        <v>22387</v>
      </c>
      <c r="U2014" t="s">
        <v>235</v>
      </c>
      <c r="V2014" t="s">
        <v>45</v>
      </c>
      <c r="W2014" t="s">
        <v>148</v>
      </c>
      <c r="X2014" t="s">
        <v>77</v>
      </c>
      <c r="Y2014" t="s">
        <v>22388</v>
      </c>
      <c r="Z2014" t="s">
        <v>34</v>
      </c>
      <c r="AA2014" t="s">
        <v>164</v>
      </c>
      <c r="AB2014" t="s">
        <v>2354</v>
      </c>
    </row>
    <row r="2015" spans="1:28">
      <c r="A2015" t="s">
        <v>22389</v>
      </c>
      <c r="B2015" t="s">
        <v>28</v>
      </c>
      <c r="C2015" t="s">
        <v>22390</v>
      </c>
      <c r="D2015" t="s">
        <v>22391</v>
      </c>
      <c r="E2015" t="s">
        <v>22392</v>
      </c>
      <c r="F2015" t="s">
        <v>31</v>
      </c>
      <c r="G2015" t="s">
        <v>22393</v>
      </c>
      <c r="H2015" t="s">
        <v>22394</v>
      </c>
      <c r="I2015" t="s">
        <v>34</v>
      </c>
      <c r="J2015" t="s">
        <v>22395</v>
      </c>
      <c r="K2015" t="s">
        <v>276</v>
      </c>
      <c r="L2015" t="s">
        <v>34</v>
      </c>
      <c r="M2015" t="s">
        <v>22396</v>
      </c>
      <c r="N2015" t="s">
        <v>22397</v>
      </c>
      <c r="O2015" t="s">
        <v>22398</v>
      </c>
      <c r="P2015" t="s">
        <v>19258</v>
      </c>
      <c r="Q2015" t="s">
        <v>41</v>
      </c>
      <c r="R2015" t="s">
        <v>22399</v>
      </c>
      <c r="S2015" t="s">
        <v>22400</v>
      </c>
      <c r="T2015" t="s">
        <v>22399</v>
      </c>
      <c r="U2015" t="s">
        <v>44</v>
      </c>
      <c r="V2015" t="s">
        <v>45</v>
      </c>
      <c r="W2015" t="s">
        <v>810</v>
      </c>
      <c r="X2015" t="s">
        <v>77</v>
      </c>
      <c r="Y2015" t="s">
        <v>22401</v>
      </c>
      <c r="Z2015" t="s">
        <v>34</v>
      </c>
      <c r="AA2015" t="s">
        <v>49</v>
      </c>
      <c r="AB2015" t="s">
        <v>3313</v>
      </c>
    </row>
    <row r="2016" spans="1:28">
      <c r="A2016" t="s">
        <v>22402</v>
      </c>
      <c r="B2016" t="s">
        <v>67</v>
      </c>
      <c r="C2016" t="s">
        <v>34</v>
      </c>
      <c r="D2016" t="s">
        <v>34</v>
      </c>
      <c r="E2016" t="s">
        <v>22403</v>
      </c>
      <c r="F2016" t="s">
        <v>68</v>
      </c>
      <c r="G2016" t="s">
        <v>22404</v>
      </c>
      <c r="H2016" t="s">
        <v>22405</v>
      </c>
      <c r="I2016" t="s">
        <v>34</v>
      </c>
      <c r="J2016" t="s">
        <v>22406</v>
      </c>
      <c r="K2016" t="s">
        <v>676</v>
      </c>
      <c r="L2016" t="s">
        <v>34</v>
      </c>
      <c r="M2016" t="s">
        <v>22407</v>
      </c>
      <c r="N2016" t="s">
        <v>22408</v>
      </c>
      <c r="O2016" t="s">
        <v>22398</v>
      </c>
      <c r="P2016" t="s">
        <v>19258</v>
      </c>
      <c r="Q2016" t="s">
        <v>41</v>
      </c>
      <c r="R2016" t="s">
        <v>22409</v>
      </c>
      <c r="S2016" t="s">
        <v>22410</v>
      </c>
      <c r="T2016" t="s">
        <v>22409</v>
      </c>
      <c r="U2016" t="s">
        <v>235</v>
      </c>
      <c r="V2016" t="s">
        <v>4454</v>
      </c>
      <c r="W2016" t="s">
        <v>76</v>
      </c>
      <c r="X2016" t="s">
        <v>47</v>
      </c>
      <c r="Y2016" t="s">
        <v>22411</v>
      </c>
      <c r="Z2016" t="s">
        <v>178</v>
      </c>
      <c r="AA2016" t="s">
        <v>164</v>
      </c>
      <c r="AB2016" t="s">
        <v>5174</v>
      </c>
    </row>
    <row r="2017" spans="1:28">
      <c r="A2017" t="s">
        <v>22412</v>
      </c>
      <c r="B2017" t="s">
        <v>28</v>
      </c>
      <c r="C2017" t="s">
        <v>22413</v>
      </c>
      <c r="D2017" t="s">
        <v>22414</v>
      </c>
      <c r="E2017" t="s">
        <v>22415</v>
      </c>
      <c r="F2017" t="s">
        <v>31</v>
      </c>
      <c r="G2017" t="s">
        <v>22416</v>
      </c>
      <c r="H2017" t="s">
        <v>3305</v>
      </c>
      <c r="I2017" t="s">
        <v>3676</v>
      </c>
      <c r="J2017" t="s">
        <v>22417</v>
      </c>
      <c r="K2017" t="s">
        <v>676</v>
      </c>
      <c r="L2017" t="s">
        <v>34</v>
      </c>
      <c r="M2017" t="s">
        <v>22418</v>
      </c>
      <c r="N2017" t="s">
        <v>22419</v>
      </c>
      <c r="O2017" t="s">
        <v>22398</v>
      </c>
      <c r="P2017" t="s">
        <v>19258</v>
      </c>
      <c r="Q2017" t="s">
        <v>41</v>
      </c>
      <c r="R2017" t="s">
        <v>22420</v>
      </c>
      <c r="S2017" t="s">
        <v>22421</v>
      </c>
      <c r="T2017" t="s">
        <v>22422</v>
      </c>
      <c r="U2017" t="s">
        <v>235</v>
      </c>
      <c r="V2017" t="s">
        <v>217</v>
      </c>
      <c r="W2017" t="s">
        <v>281</v>
      </c>
      <c r="X2017" t="s">
        <v>77</v>
      </c>
      <c r="Y2017" t="s">
        <v>22423</v>
      </c>
      <c r="Z2017" t="s">
        <v>34</v>
      </c>
      <c r="AA2017" t="s">
        <v>367</v>
      </c>
      <c r="AB2017" t="s">
        <v>79</v>
      </c>
    </row>
    <row r="2018" spans="1:28">
      <c r="A2018" t="s">
        <v>22424</v>
      </c>
      <c r="B2018" t="s">
        <v>28</v>
      </c>
      <c r="C2018" t="s">
        <v>22425</v>
      </c>
      <c r="D2018" t="s">
        <v>22426</v>
      </c>
      <c r="E2018" t="s">
        <v>22427</v>
      </c>
      <c r="F2018" t="s">
        <v>97</v>
      </c>
      <c r="G2018" t="s">
        <v>22428</v>
      </c>
      <c r="H2018" t="s">
        <v>5727</v>
      </c>
      <c r="I2018" t="s">
        <v>34</v>
      </c>
      <c r="J2018" t="s">
        <v>22429</v>
      </c>
      <c r="K2018" t="s">
        <v>1305</v>
      </c>
      <c r="L2018" t="s">
        <v>34</v>
      </c>
      <c r="M2018" t="s">
        <v>22430</v>
      </c>
      <c r="N2018" t="s">
        <v>22431</v>
      </c>
      <c r="O2018" t="s">
        <v>22398</v>
      </c>
      <c r="P2018" t="s">
        <v>19258</v>
      </c>
      <c r="Q2018" t="s">
        <v>41</v>
      </c>
      <c r="R2018" t="s">
        <v>22432</v>
      </c>
      <c r="S2018" t="s">
        <v>22433</v>
      </c>
      <c r="T2018" t="s">
        <v>22432</v>
      </c>
      <c r="U2018" t="s">
        <v>44</v>
      </c>
      <c r="V2018" t="s">
        <v>45</v>
      </c>
      <c r="W2018" t="s">
        <v>46</v>
      </c>
      <c r="X2018" t="s">
        <v>47</v>
      </c>
      <c r="Y2018" t="s">
        <v>22434</v>
      </c>
      <c r="Z2018" t="s">
        <v>34</v>
      </c>
      <c r="AA2018" t="s">
        <v>49</v>
      </c>
      <c r="AB2018" t="s">
        <v>17434</v>
      </c>
    </row>
    <row r="2019" spans="1:28">
      <c r="A2019" t="s">
        <v>22435</v>
      </c>
      <c r="B2019" t="s">
        <v>28</v>
      </c>
      <c r="C2019" t="s">
        <v>22436</v>
      </c>
      <c r="D2019" t="s">
        <v>22437</v>
      </c>
      <c r="E2019" t="s">
        <v>22438</v>
      </c>
      <c r="F2019" t="s">
        <v>31</v>
      </c>
      <c r="G2019" t="s">
        <v>11999</v>
      </c>
      <c r="H2019" t="s">
        <v>22439</v>
      </c>
      <c r="I2019" t="s">
        <v>34</v>
      </c>
      <c r="J2019" t="s">
        <v>22440</v>
      </c>
      <c r="K2019" t="s">
        <v>142</v>
      </c>
      <c r="L2019" t="s">
        <v>34</v>
      </c>
      <c r="M2019" t="s">
        <v>22441</v>
      </c>
      <c r="N2019" t="s">
        <v>22442</v>
      </c>
      <c r="O2019" t="s">
        <v>22443</v>
      </c>
      <c r="P2019" t="s">
        <v>19331</v>
      </c>
      <c r="Q2019" t="s">
        <v>41</v>
      </c>
      <c r="R2019" t="s">
        <v>22444</v>
      </c>
      <c r="S2019" t="s">
        <v>22445</v>
      </c>
      <c r="T2019" t="s">
        <v>22444</v>
      </c>
      <c r="U2019" t="s">
        <v>44</v>
      </c>
      <c r="V2019" t="s">
        <v>45</v>
      </c>
      <c r="W2019" t="s">
        <v>281</v>
      </c>
      <c r="X2019" t="s">
        <v>47</v>
      </c>
      <c r="Y2019" t="s">
        <v>22446</v>
      </c>
      <c r="Z2019" t="s">
        <v>34</v>
      </c>
      <c r="AA2019" t="s">
        <v>49</v>
      </c>
      <c r="AB2019" t="s">
        <v>2086</v>
      </c>
    </row>
    <row r="2020" spans="1:28">
      <c r="A2020" t="s">
        <v>22447</v>
      </c>
      <c r="B2020" t="s">
        <v>28</v>
      </c>
      <c r="C2020" t="s">
        <v>22448</v>
      </c>
      <c r="D2020" t="s">
        <v>22449</v>
      </c>
      <c r="E2020" t="s">
        <v>22450</v>
      </c>
      <c r="F2020" t="s">
        <v>31</v>
      </c>
      <c r="G2020" t="s">
        <v>1328</v>
      </c>
      <c r="H2020" t="s">
        <v>6327</v>
      </c>
      <c r="I2020" t="s">
        <v>34</v>
      </c>
      <c r="J2020" t="s">
        <v>22451</v>
      </c>
      <c r="K2020" t="s">
        <v>1305</v>
      </c>
      <c r="L2020" t="s">
        <v>34</v>
      </c>
      <c r="M2020" t="s">
        <v>22452</v>
      </c>
      <c r="N2020" t="s">
        <v>22453</v>
      </c>
      <c r="O2020" t="s">
        <v>22443</v>
      </c>
      <c r="P2020" t="s">
        <v>19331</v>
      </c>
      <c r="Q2020" t="s">
        <v>41</v>
      </c>
      <c r="R2020" t="s">
        <v>22454</v>
      </c>
      <c r="S2020" t="s">
        <v>22455</v>
      </c>
      <c r="T2020" t="s">
        <v>22454</v>
      </c>
      <c r="U2020" t="s">
        <v>44</v>
      </c>
      <c r="V2020" t="s">
        <v>45</v>
      </c>
      <c r="W2020" t="s">
        <v>281</v>
      </c>
      <c r="X2020" t="s">
        <v>47</v>
      </c>
      <c r="Y2020" t="s">
        <v>22456</v>
      </c>
      <c r="Z2020" t="s">
        <v>34</v>
      </c>
      <c r="AA2020" t="s">
        <v>49</v>
      </c>
      <c r="AB2020" t="s">
        <v>1325</v>
      </c>
    </row>
    <row r="2021" spans="1:28">
      <c r="A2021" t="s">
        <v>22457</v>
      </c>
      <c r="B2021" t="s">
        <v>28</v>
      </c>
      <c r="C2021" t="s">
        <v>22458</v>
      </c>
      <c r="D2021" t="s">
        <v>22459</v>
      </c>
      <c r="E2021" t="s">
        <v>22460</v>
      </c>
      <c r="F2021" t="s">
        <v>97</v>
      </c>
      <c r="G2021" t="s">
        <v>7286</v>
      </c>
      <c r="H2021" t="s">
        <v>22461</v>
      </c>
      <c r="I2021" t="s">
        <v>34</v>
      </c>
      <c r="J2021" t="s">
        <v>22462</v>
      </c>
      <c r="K2021" t="s">
        <v>276</v>
      </c>
      <c r="L2021" t="s">
        <v>34</v>
      </c>
      <c r="M2021" t="s">
        <v>22463</v>
      </c>
      <c r="N2021" t="s">
        <v>22464</v>
      </c>
      <c r="O2021" t="s">
        <v>22443</v>
      </c>
      <c r="P2021" t="s">
        <v>19331</v>
      </c>
      <c r="Q2021" t="s">
        <v>41</v>
      </c>
      <c r="R2021" t="s">
        <v>22465</v>
      </c>
      <c r="S2021" t="s">
        <v>22466</v>
      </c>
      <c r="T2021" t="s">
        <v>22465</v>
      </c>
      <c r="U2021" t="s">
        <v>44</v>
      </c>
      <c r="V2021" t="s">
        <v>45</v>
      </c>
      <c r="W2021" t="s">
        <v>46</v>
      </c>
      <c r="X2021" t="s">
        <v>47</v>
      </c>
      <c r="Y2021" t="s">
        <v>22467</v>
      </c>
      <c r="Z2021" t="s">
        <v>34</v>
      </c>
      <c r="AA2021" t="s">
        <v>49</v>
      </c>
      <c r="AB2021" t="s">
        <v>968</v>
      </c>
    </row>
    <row r="2022" spans="1:28">
      <c r="A2022" t="s">
        <v>22468</v>
      </c>
      <c r="B2022" t="s">
        <v>28</v>
      </c>
      <c r="C2022" t="s">
        <v>22469</v>
      </c>
      <c r="D2022" t="s">
        <v>22470</v>
      </c>
      <c r="E2022" t="s">
        <v>22471</v>
      </c>
      <c r="F2022" t="s">
        <v>31</v>
      </c>
      <c r="G2022" t="s">
        <v>22472</v>
      </c>
      <c r="H2022" t="s">
        <v>22473</v>
      </c>
      <c r="I2022" t="s">
        <v>34</v>
      </c>
      <c r="J2022" t="s">
        <v>22474</v>
      </c>
      <c r="K2022" t="s">
        <v>58</v>
      </c>
      <c r="L2022" t="s">
        <v>34</v>
      </c>
      <c r="M2022" t="s">
        <v>22475</v>
      </c>
      <c r="N2022" t="s">
        <v>22476</v>
      </c>
      <c r="O2022" t="s">
        <v>22443</v>
      </c>
      <c r="P2022" t="s">
        <v>19331</v>
      </c>
      <c r="Q2022" t="s">
        <v>41</v>
      </c>
      <c r="R2022" t="s">
        <v>22477</v>
      </c>
      <c r="S2022" t="s">
        <v>22478</v>
      </c>
      <c r="T2022" t="s">
        <v>22477</v>
      </c>
      <c r="U2022" t="s">
        <v>44</v>
      </c>
      <c r="V2022" t="s">
        <v>45</v>
      </c>
      <c r="W2022" t="s">
        <v>76</v>
      </c>
      <c r="X2022" t="s">
        <v>47</v>
      </c>
      <c r="Y2022" t="s">
        <v>22479</v>
      </c>
      <c r="Z2022" t="s">
        <v>34</v>
      </c>
      <c r="AA2022" t="s">
        <v>49</v>
      </c>
      <c r="AB2022" t="s">
        <v>16157</v>
      </c>
    </row>
    <row r="2023" spans="1:28">
      <c r="A2023" t="s">
        <v>22480</v>
      </c>
      <c r="B2023" t="s">
        <v>67</v>
      </c>
      <c r="C2023" t="s">
        <v>34</v>
      </c>
      <c r="D2023" t="s">
        <v>34</v>
      </c>
      <c r="E2023" t="s">
        <v>22481</v>
      </c>
      <c r="F2023" t="s">
        <v>68</v>
      </c>
      <c r="G2023" t="s">
        <v>11284</v>
      </c>
      <c r="H2023" t="s">
        <v>22482</v>
      </c>
      <c r="I2023" t="s">
        <v>34</v>
      </c>
      <c r="J2023" t="s">
        <v>22483</v>
      </c>
      <c r="K2023" t="s">
        <v>112</v>
      </c>
      <c r="L2023" t="s">
        <v>34</v>
      </c>
      <c r="M2023" t="s">
        <v>22484</v>
      </c>
      <c r="N2023" t="s">
        <v>22485</v>
      </c>
      <c r="O2023" t="s">
        <v>22443</v>
      </c>
      <c r="P2023" t="s">
        <v>19331</v>
      </c>
      <c r="Q2023" t="s">
        <v>41</v>
      </c>
      <c r="R2023" t="s">
        <v>22486</v>
      </c>
      <c r="S2023" t="s">
        <v>22487</v>
      </c>
      <c r="T2023" t="s">
        <v>22486</v>
      </c>
      <c r="U2023" t="s">
        <v>44</v>
      </c>
      <c r="V2023" t="s">
        <v>45</v>
      </c>
      <c r="W2023" t="s">
        <v>76</v>
      </c>
      <c r="X2023" t="s">
        <v>47</v>
      </c>
      <c r="Y2023" t="s">
        <v>22488</v>
      </c>
      <c r="Z2023" t="s">
        <v>34</v>
      </c>
      <c r="AA2023" t="s">
        <v>49</v>
      </c>
      <c r="AB2023" t="s">
        <v>5990</v>
      </c>
    </row>
    <row r="2024" spans="1:28">
      <c r="A2024" t="s">
        <v>22489</v>
      </c>
      <c r="B2024" t="s">
        <v>28</v>
      </c>
      <c r="C2024" t="s">
        <v>22490</v>
      </c>
      <c r="D2024" t="s">
        <v>22491</v>
      </c>
      <c r="E2024" t="s">
        <v>22492</v>
      </c>
      <c r="F2024" t="s">
        <v>31</v>
      </c>
      <c r="G2024" t="s">
        <v>22493</v>
      </c>
      <c r="H2024" t="s">
        <v>20558</v>
      </c>
      <c r="I2024" t="s">
        <v>34</v>
      </c>
      <c r="J2024" t="s">
        <v>22494</v>
      </c>
      <c r="K2024" t="s">
        <v>58</v>
      </c>
      <c r="L2024" t="s">
        <v>34</v>
      </c>
      <c r="M2024" t="s">
        <v>22495</v>
      </c>
      <c r="N2024" t="s">
        <v>22496</v>
      </c>
      <c r="O2024" t="s">
        <v>22443</v>
      </c>
      <c r="P2024" t="s">
        <v>19331</v>
      </c>
      <c r="Q2024" t="s">
        <v>41</v>
      </c>
      <c r="R2024" t="s">
        <v>22497</v>
      </c>
      <c r="S2024" t="s">
        <v>22498</v>
      </c>
      <c r="T2024" t="s">
        <v>22499</v>
      </c>
      <c r="U2024" t="s">
        <v>235</v>
      </c>
      <c r="V2024" t="s">
        <v>45</v>
      </c>
      <c r="W2024" t="s">
        <v>148</v>
      </c>
      <c r="X2024" t="s">
        <v>77</v>
      </c>
      <c r="Y2024" t="s">
        <v>22500</v>
      </c>
      <c r="Z2024" t="s">
        <v>34</v>
      </c>
      <c r="AA2024" t="s">
        <v>49</v>
      </c>
      <c r="AB2024" t="s">
        <v>1251</v>
      </c>
    </row>
    <row r="2025" spans="1:28">
      <c r="A2025" t="s">
        <v>22501</v>
      </c>
      <c r="B2025" t="s">
        <v>28</v>
      </c>
      <c r="C2025" t="s">
        <v>22502</v>
      </c>
      <c r="D2025" t="s">
        <v>22503</v>
      </c>
      <c r="E2025" t="s">
        <v>22504</v>
      </c>
      <c r="F2025" t="s">
        <v>97</v>
      </c>
      <c r="G2025" t="s">
        <v>22505</v>
      </c>
      <c r="H2025" t="s">
        <v>22506</v>
      </c>
      <c r="I2025" t="s">
        <v>34</v>
      </c>
      <c r="J2025" t="s">
        <v>22507</v>
      </c>
      <c r="K2025" t="s">
        <v>882</v>
      </c>
      <c r="L2025" t="s">
        <v>34</v>
      </c>
      <c r="M2025" t="s">
        <v>22508</v>
      </c>
      <c r="N2025" t="s">
        <v>22509</v>
      </c>
      <c r="O2025" t="s">
        <v>22443</v>
      </c>
      <c r="P2025" t="s">
        <v>19331</v>
      </c>
      <c r="Q2025" t="s">
        <v>41</v>
      </c>
      <c r="R2025" t="s">
        <v>22510</v>
      </c>
      <c r="S2025" t="s">
        <v>22511</v>
      </c>
      <c r="T2025" t="s">
        <v>22512</v>
      </c>
      <c r="U2025" t="s">
        <v>44</v>
      </c>
      <c r="V2025" t="s">
        <v>45</v>
      </c>
      <c r="W2025" t="s">
        <v>76</v>
      </c>
      <c r="X2025" t="s">
        <v>77</v>
      </c>
      <c r="Y2025" t="s">
        <v>22513</v>
      </c>
      <c r="Z2025" t="s">
        <v>34</v>
      </c>
      <c r="AA2025" t="s">
        <v>49</v>
      </c>
      <c r="AB2025" t="s">
        <v>7218</v>
      </c>
    </row>
    <row r="2026" spans="1:28">
      <c r="A2026" t="s">
        <v>22514</v>
      </c>
      <c r="B2026" t="s">
        <v>28</v>
      </c>
      <c r="C2026" t="s">
        <v>22515</v>
      </c>
      <c r="D2026" t="s">
        <v>22516</v>
      </c>
      <c r="E2026" t="s">
        <v>22517</v>
      </c>
      <c r="F2026" t="s">
        <v>97</v>
      </c>
      <c r="G2026" t="s">
        <v>2483</v>
      </c>
      <c r="H2026" t="s">
        <v>22518</v>
      </c>
      <c r="I2026" t="s">
        <v>34</v>
      </c>
      <c r="J2026" t="s">
        <v>22519</v>
      </c>
      <c r="K2026" t="s">
        <v>212</v>
      </c>
      <c r="L2026" t="s">
        <v>34</v>
      </c>
      <c r="M2026" t="s">
        <v>22520</v>
      </c>
      <c r="N2026" t="s">
        <v>22521</v>
      </c>
      <c r="O2026" t="s">
        <v>22443</v>
      </c>
      <c r="P2026" t="s">
        <v>19331</v>
      </c>
      <c r="Q2026" t="s">
        <v>41</v>
      </c>
      <c r="R2026" t="s">
        <v>22522</v>
      </c>
      <c r="S2026" t="s">
        <v>22523</v>
      </c>
      <c r="T2026" t="s">
        <v>22522</v>
      </c>
      <c r="U2026" t="s">
        <v>44</v>
      </c>
      <c r="V2026" t="s">
        <v>45</v>
      </c>
      <c r="W2026" t="s">
        <v>46</v>
      </c>
      <c r="X2026" t="s">
        <v>47</v>
      </c>
      <c r="Y2026" t="s">
        <v>22524</v>
      </c>
      <c r="Z2026" t="s">
        <v>34</v>
      </c>
      <c r="AA2026" t="s">
        <v>49</v>
      </c>
      <c r="AB2026" t="s">
        <v>6421</v>
      </c>
    </row>
    <row r="2027" spans="1:28">
      <c r="A2027" t="s">
        <v>22525</v>
      </c>
      <c r="B2027" t="s">
        <v>22526</v>
      </c>
      <c r="C2027" t="s">
        <v>22527</v>
      </c>
      <c r="D2027" t="s">
        <v>22528</v>
      </c>
      <c r="E2027" t="s">
        <v>22529</v>
      </c>
      <c r="F2027" t="s">
        <v>21977</v>
      </c>
      <c r="G2027" t="s">
        <v>3629</v>
      </c>
      <c r="H2027" t="s">
        <v>2806</v>
      </c>
      <c r="I2027" t="s">
        <v>34</v>
      </c>
      <c r="J2027" t="s">
        <v>5158</v>
      </c>
      <c r="K2027" t="s">
        <v>414</v>
      </c>
      <c r="L2027" t="s">
        <v>34</v>
      </c>
      <c r="M2027" t="s">
        <v>22530</v>
      </c>
      <c r="N2027" t="s">
        <v>22531</v>
      </c>
      <c r="O2027" t="s">
        <v>22443</v>
      </c>
      <c r="P2027" t="s">
        <v>22398</v>
      </c>
      <c r="Q2027" t="s">
        <v>17456</v>
      </c>
      <c r="R2027" t="s">
        <v>22532</v>
      </c>
      <c r="S2027" t="s">
        <v>22533</v>
      </c>
      <c r="T2027" t="s">
        <v>22532</v>
      </c>
      <c r="U2027" t="s">
        <v>44</v>
      </c>
      <c r="V2027" t="s">
        <v>45</v>
      </c>
      <c r="W2027" t="s">
        <v>46</v>
      </c>
      <c r="X2027" t="s">
        <v>47</v>
      </c>
      <c r="Y2027" t="s">
        <v>22534</v>
      </c>
      <c r="Z2027" t="s">
        <v>34</v>
      </c>
      <c r="AA2027" t="s">
        <v>164</v>
      </c>
      <c r="AB2027" t="s">
        <v>2954</v>
      </c>
    </row>
    <row r="2028" spans="1:28">
      <c r="A2028" t="s">
        <v>22535</v>
      </c>
      <c r="B2028" t="s">
        <v>28</v>
      </c>
      <c r="C2028" t="s">
        <v>22536</v>
      </c>
      <c r="D2028" t="s">
        <v>22537</v>
      </c>
      <c r="E2028" t="s">
        <v>22538</v>
      </c>
      <c r="F2028" t="s">
        <v>31</v>
      </c>
      <c r="G2028" t="s">
        <v>6077</v>
      </c>
      <c r="H2028" t="s">
        <v>17259</v>
      </c>
      <c r="I2028" t="s">
        <v>34</v>
      </c>
      <c r="J2028" t="s">
        <v>22539</v>
      </c>
      <c r="K2028" t="s">
        <v>58</v>
      </c>
      <c r="L2028" t="s">
        <v>34</v>
      </c>
      <c r="M2028" t="s">
        <v>22540</v>
      </c>
      <c r="N2028" t="s">
        <v>22541</v>
      </c>
      <c r="O2028" t="s">
        <v>22443</v>
      </c>
      <c r="P2028" t="s">
        <v>19331</v>
      </c>
      <c r="Q2028" t="s">
        <v>41</v>
      </c>
      <c r="R2028" t="s">
        <v>22542</v>
      </c>
      <c r="S2028" t="s">
        <v>22543</v>
      </c>
      <c r="T2028" t="s">
        <v>22542</v>
      </c>
      <c r="U2028" t="s">
        <v>44</v>
      </c>
      <c r="V2028" t="s">
        <v>45</v>
      </c>
      <c r="W2028" t="s">
        <v>76</v>
      </c>
      <c r="X2028" t="s">
        <v>47</v>
      </c>
      <c r="Y2028" t="s">
        <v>22544</v>
      </c>
      <c r="Z2028" t="s">
        <v>34</v>
      </c>
      <c r="AA2028" t="s">
        <v>164</v>
      </c>
      <c r="AB2028" t="s">
        <v>4069</v>
      </c>
    </row>
    <row r="2029" spans="1:28">
      <c r="A2029" t="s">
        <v>22545</v>
      </c>
      <c r="B2029" t="s">
        <v>28</v>
      </c>
      <c r="C2029" t="s">
        <v>22546</v>
      </c>
      <c r="D2029" t="s">
        <v>22547</v>
      </c>
      <c r="E2029" t="s">
        <v>22548</v>
      </c>
      <c r="F2029" t="s">
        <v>97</v>
      </c>
      <c r="G2029" t="s">
        <v>14948</v>
      </c>
      <c r="H2029" t="s">
        <v>22549</v>
      </c>
      <c r="I2029" t="s">
        <v>34</v>
      </c>
      <c r="J2029" t="s">
        <v>22550</v>
      </c>
      <c r="K2029" t="s">
        <v>276</v>
      </c>
      <c r="L2029" t="s">
        <v>34</v>
      </c>
      <c r="M2029" t="s">
        <v>22551</v>
      </c>
      <c r="N2029" t="s">
        <v>22552</v>
      </c>
      <c r="O2029" t="s">
        <v>22443</v>
      </c>
      <c r="P2029" t="s">
        <v>19331</v>
      </c>
      <c r="Q2029" t="s">
        <v>41</v>
      </c>
      <c r="R2029" t="s">
        <v>22553</v>
      </c>
      <c r="S2029" t="s">
        <v>22554</v>
      </c>
      <c r="T2029" t="s">
        <v>22553</v>
      </c>
      <c r="U2029" t="s">
        <v>44</v>
      </c>
      <c r="V2029" t="s">
        <v>45</v>
      </c>
      <c r="W2029" t="s">
        <v>76</v>
      </c>
      <c r="X2029" t="s">
        <v>47</v>
      </c>
      <c r="Y2029" t="s">
        <v>22555</v>
      </c>
      <c r="Z2029" t="s">
        <v>34</v>
      </c>
      <c r="AA2029" t="s">
        <v>49</v>
      </c>
      <c r="AB2029" t="s">
        <v>2954</v>
      </c>
    </row>
    <row r="2030" spans="1:28">
      <c r="A2030" t="s">
        <v>22556</v>
      </c>
      <c r="B2030" t="s">
        <v>28</v>
      </c>
      <c r="C2030" t="s">
        <v>22557</v>
      </c>
      <c r="D2030" t="s">
        <v>22558</v>
      </c>
      <c r="E2030" t="s">
        <v>22559</v>
      </c>
      <c r="F2030" t="s">
        <v>31</v>
      </c>
      <c r="G2030" t="s">
        <v>22560</v>
      </c>
      <c r="H2030" t="s">
        <v>14170</v>
      </c>
      <c r="I2030" t="s">
        <v>34</v>
      </c>
      <c r="J2030" t="s">
        <v>22561</v>
      </c>
      <c r="K2030" t="s">
        <v>199</v>
      </c>
      <c r="L2030" t="s">
        <v>34</v>
      </c>
      <c r="M2030" t="s">
        <v>22562</v>
      </c>
      <c r="N2030" t="s">
        <v>22563</v>
      </c>
      <c r="O2030" t="s">
        <v>22443</v>
      </c>
      <c r="P2030" t="s">
        <v>19331</v>
      </c>
      <c r="Q2030" t="s">
        <v>41</v>
      </c>
      <c r="R2030" t="s">
        <v>22564</v>
      </c>
      <c r="S2030" t="s">
        <v>22565</v>
      </c>
      <c r="T2030" t="s">
        <v>22566</v>
      </c>
      <c r="U2030" t="s">
        <v>44</v>
      </c>
      <c r="V2030" t="s">
        <v>45</v>
      </c>
      <c r="W2030" t="s">
        <v>76</v>
      </c>
      <c r="X2030" t="s">
        <v>77</v>
      </c>
      <c r="Y2030" t="s">
        <v>22567</v>
      </c>
      <c r="Z2030" t="s">
        <v>34</v>
      </c>
      <c r="AA2030" t="s">
        <v>49</v>
      </c>
      <c r="AB2030" t="s">
        <v>7763</v>
      </c>
    </row>
    <row r="2031" spans="1:28">
      <c r="A2031" t="s">
        <v>22568</v>
      </c>
      <c r="B2031" t="s">
        <v>67</v>
      </c>
      <c r="C2031" t="s">
        <v>34</v>
      </c>
      <c r="D2031" t="s">
        <v>34</v>
      </c>
      <c r="E2031" t="s">
        <v>22569</v>
      </c>
      <c r="F2031" t="s">
        <v>68</v>
      </c>
      <c r="G2031" t="s">
        <v>892</v>
      </c>
      <c r="H2031" t="s">
        <v>22570</v>
      </c>
      <c r="I2031" t="s">
        <v>34</v>
      </c>
      <c r="J2031" t="s">
        <v>22571</v>
      </c>
      <c r="K2031" t="s">
        <v>276</v>
      </c>
      <c r="L2031" t="s">
        <v>34</v>
      </c>
      <c r="M2031" t="s">
        <v>22572</v>
      </c>
      <c r="N2031" t="s">
        <v>22573</v>
      </c>
      <c r="O2031" t="s">
        <v>22443</v>
      </c>
      <c r="P2031" t="s">
        <v>19331</v>
      </c>
      <c r="Q2031" t="s">
        <v>41</v>
      </c>
      <c r="R2031" t="s">
        <v>22574</v>
      </c>
      <c r="S2031" t="s">
        <v>22575</v>
      </c>
      <c r="T2031" t="s">
        <v>22574</v>
      </c>
      <c r="U2031" t="s">
        <v>44</v>
      </c>
      <c r="V2031" t="s">
        <v>45</v>
      </c>
      <c r="W2031" t="s">
        <v>46</v>
      </c>
      <c r="X2031" t="s">
        <v>47</v>
      </c>
      <c r="Y2031" t="s">
        <v>22576</v>
      </c>
      <c r="Z2031" t="s">
        <v>34</v>
      </c>
      <c r="AA2031" t="s">
        <v>164</v>
      </c>
      <c r="AB2031" t="s">
        <v>9774</v>
      </c>
    </row>
    <row r="2032" spans="1:28">
      <c r="A2032" t="s">
        <v>22577</v>
      </c>
      <c r="B2032" t="s">
        <v>28</v>
      </c>
      <c r="C2032" t="s">
        <v>22578</v>
      </c>
      <c r="D2032" t="s">
        <v>22579</v>
      </c>
      <c r="E2032" t="s">
        <v>22580</v>
      </c>
      <c r="F2032" t="s">
        <v>97</v>
      </c>
      <c r="G2032" t="s">
        <v>22581</v>
      </c>
      <c r="H2032" t="s">
        <v>22582</v>
      </c>
      <c r="I2032" t="s">
        <v>34</v>
      </c>
      <c r="J2032" t="s">
        <v>22583</v>
      </c>
      <c r="K2032" t="s">
        <v>1899</v>
      </c>
      <c r="L2032" t="s">
        <v>34</v>
      </c>
      <c r="M2032" t="s">
        <v>22584</v>
      </c>
      <c r="N2032" t="s">
        <v>22585</v>
      </c>
      <c r="O2032" t="s">
        <v>22586</v>
      </c>
      <c r="P2032" t="s">
        <v>19399</v>
      </c>
      <c r="Q2032" t="s">
        <v>41</v>
      </c>
      <c r="R2032" t="s">
        <v>22587</v>
      </c>
      <c r="S2032" t="s">
        <v>22588</v>
      </c>
      <c r="T2032" t="s">
        <v>22587</v>
      </c>
      <c r="U2032" t="s">
        <v>44</v>
      </c>
      <c r="V2032" t="s">
        <v>45</v>
      </c>
      <c r="W2032" t="s">
        <v>46</v>
      </c>
      <c r="X2032" t="s">
        <v>47</v>
      </c>
      <c r="Y2032" t="s">
        <v>22589</v>
      </c>
      <c r="Z2032" t="s">
        <v>34</v>
      </c>
      <c r="AA2032" t="s">
        <v>49</v>
      </c>
      <c r="AB2032" t="s">
        <v>5337</v>
      </c>
    </row>
    <row r="2033" spans="1:28">
      <c r="A2033" t="s">
        <v>22590</v>
      </c>
      <c r="B2033" t="s">
        <v>28</v>
      </c>
      <c r="C2033" t="s">
        <v>22591</v>
      </c>
      <c r="D2033" t="s">
        <v>22592</v>
      </c>
      <c r="E2033" t="s">
        <v>22593</v>
      </c>
      <c r="F2033" t="s">
        <v>31</v>
      </c>
      <c r="G2033" t="s">
        <v>22594</v>
      </c>
      <c r="H2033" t="s">
        <v>22595</v>
      </c>
      <c r="I2033" t="s">
        <v>34</v>
      </c>
      <c r="J2033" t="s">
        <v>22596</v>
      </c>
      <c r="K2033" t="s">
        <v>276</v>
      </c>
      <c r="L2033" t="s">
        <v>34</v>
      </c>
      <c r="M2033" t="s">
        <v>22597</v>
      </c>
      <c r="N2033" t="s">
        <v>22598</v>
      </c>
      <c r="O2033" t="s">
        <v>22586</v>
      </c>
      <c r="P2033" t="s">
        <v>19399</v>
      </c>
      <c r="Q2033" t="s">
        <v>41</v>
      </c>
      <c r="R2033" t="s">
        <v>22599</v>
      </c>
      <c r="S2033" t="s">
        <v>22600</v>
      </c>
      <c r="T2033" t="s">
        <v>22599</v>
      </c>
      <c r="U2033" t="s">
        <v>44</v>
      </c>
      <c r="V2033" t="s">
        <v>45</v>
      </c>
      <c r="W2033" t="s">
        <v>76</v>
      </c>
      <c r="X2033" t="s">
        <v>47</v>
      </c>
      <c r="Y2033" t="s">
        <v>22601</v>
      </c>
      <c r="Z2033" t="s">
        <v>34</v>
      </c>
      <c r="AA2033" t="s">
        <v>164</v>
      </c>
      <c r="AB2033" t="s">
        <v>6700</v>
      </c>
    </row>
    <row r="2034" spans="1:28">
      <c r="A2034" t="s">
        <v>22602</v>
      </c>
      <c r="B2034" t="s">
        <v>67</v>
      </c>
      <c r="C2034" t="s">
        <v>34</v>
      </c>
      <c r="D2034" t="s">
        <v>34</v>
      </c>
      <c r="E2034" t="s">
        <v>22603</v>
      </c>
      <c r="F2034" t="s">
        <v>21977</v>
      </c>
      <c r="G2034" t="s">
        <v>22604</v>
      </c>
      <c r="H2034" t="s">
        <v>22605</v>
      </c>
      <c r="I2034" t="s">
        <v>34</v>
      </c>
      <c r="J2034" t="s">
        <v>22606</v>
      </c>
      <c r="K2034" t="s">
        <v>85</v>
      </c>
      <c r="L2034" t="s">
        <v>34</v>
      </c>
      <c r="M2034" t="s">
        <v>22607</v>
      </c>
      <c r="N2034" t="s">
        <v>22608</v>
      </c>
      <c r="O2034" t="s">
        <v>22586</v>
      </c>
      <c r="P2034" t="s">
        <v>19399</v>
      </c>
      <c r="Q2034" t="s">
        <v>41</v>
      </c>
      <c r="R2034" t="s">
        <v>22609</v>
      </c>
      <c r="S2034" t="s">
        <v>22610</v>
      </c>
      <c r="T2034" t="s">
        <v>22611</v>
      </c>
      <c r="U2034" t="s">
        <v>44</v>
      </c>
      <c r="V2034" t="s">
        <v>45</v>
      </c>
      <c r="W2034" t="s">
        <v>76</v>
      </c>
      <c r="X2034" t="s">
        <v>77</v>
      </c>
      <c r="Y2034" t="s">
        <v>22612</v>
      </c>
      <c r="Z2034" t="s">
        <v>34</v>
      </c>
      <c r="AA2034" t="s">
        <v>49</v>
      </c>
      <c r="AB2034" t="s">
        <v>3217</v>
      </c>
    </row>
    <row r="2035" spans="1:28">
      <c r="A2035" t="s">
        <v>22613</v>
      </c>
      <c r="B2035" t="s">
        <v>28</v>
      </c>
      <c r="C2035" t="s">
        <v>22614</v>
      </c>
      <c r="D2035" t="s">
        <v>22615</v>
      </c>
      <c r="E2035" t="s">
        <v>22616</v>
      </c>
      <c r="F2035" t="s">
        <v>31</v>
      </c>
      <c r="G2035" t="s">
        <v>22617</v>
      </c>
      <c r="H2035" t="s">
        <v>22618</v>
      </c>
      <c r="I2035" t="s">
        <v>34</v>
      </c>
      <c r="J2035" t="s">
        <v>22619</v>
      </c>
      <c r="K2035" t="s">
        <v>414</v>
      </c>
      <c r="L2035" t="s">
        <v>34</v>
      </c>
      <c r="M2035" t="s">
        <v>22620</v>
      </c>
      <c r="N2035" t="s">
        <v>22621</v>
      </c>
      <c r="O2035" t="s">
        <v>22586</v>
      </c>
      <c r="P2035" t="s">
        <v>19399</v>
      </c>
      <c r="Q2035" t="s">
        <v>41</v>
      </c>
      <c r="R2035" t="s">
        <v>22622</v>
      </c>
      <c r="S2035" t="s">
        <v>22623</v>
      </c>
      <c r="T2035" t="s">
        <v>22622</v>
      </c>
      <c r="U2035" t="s">
        <v>44</v>
      </c>
      <c r="V2035" t="s">
        <v>45</v>
      </c>
      <c r="W2035" t="s">
        <v>46</v>
      </c>
      <c r="X2035" t="s">
        <v>47</v>
      </c>
      <c r="Y2035" t="s">
        <v>22624</v>
      </c>
      <c r="Z2035" t="s">
        <v>34</v>
      </c>
      <c r="AA2035" t="s">
        <v>164</v>
      </c>
      <c r="AB2035" t="s">
        <v>1894</v>
      </c>
    </row>
    <row r="2036" spans="1:28">
      <c r="A2036" t="s">
        <v>22625</v>
      </c>
      <c r="B2036" t="s">
        <v>28</v>
      </c>
      <c r="C2036" t="s">
        <v>22626</v>
      </c>
      <c r="D2036" t="s">
        <v>22627</v>
      </c>
      <c r="E2036" t="s">
        <v>22628</v>
      </c>
      <c r="F2036" t="s">
        <v>97</v>
      </c>
      <c r="G2036" t="s">
        <v>22629</v>
      </c>
      <c r="H2036" t="s">
        <v>33</v>
      </c>
      <c r="I2036" t="s">
        <v>34</v>
      </c>
      <c r="J2036" t="s">
        <v>22630</v>
      </c>
      <c r="K2036" t="s">
        <v>1305</v>
      </c>
      <c r="L2036" t="s">
        <v>34</v>
      </c>
      <c r="M2036" t="s">
        <v>22631</v>
      </c>
      <c r="N2036" t="s">
        <v>22632</v>
      </c>
      <c r="O2036" t="s">
        <v>22586</v>
      </c>
      <c r="P2036" t="s">
        <v>19399</v>
      </c>
      <c r="Q2036" t="s">
        <v>41</v>
      </c>
      <c r="R2036" t="s">
        <v>22633</v>
      </c>
      <c r="S2036" t="s">
        <v>22634</v>
      </c>
      <c r="T2036" t="s">
        <v>22633</v>
      </c>
      <c r="U2036" t="s">
        <v>44</v>
      </c>
      <c r="V2036" t="s">
        <v>45</v>
      </c>
      <c r="W2036" t="s">
        <v>46</v>
      </c>
      <c r="X2036" t="s">
        <v>47</v>
      </c>
      <c r="Y2036" t="s">
        <v>22635</v>
      </c>
      <c r="Z2036" t="s">
        <v>34</v>
      </c>
      <c r="AA2036" t="s">
        <v>49</v>
      </c>
      <c r="AB2036" t="s">
        <v>3313</v>
      </c>
    </row>
    <row r="2037" spans="1:28">
      <c r="A2037" t="s">
        <v>22636</v>
      </c>
      <c r="B2037" t="s">
        <v>28</v>
      </c>
      <c r="C2037" t="s">
        <v>22637</v>
      </c>
      <c r="D2037" t="s">
        <v>22638</v>
      </c>
      <c r="E2037" t="s">
        <v>22639</v>
      </c>
      <c r="F2037" t="s">
        <v>31</v>
      </c>
      <c r="G2037" t="s">
        <v>5799</v>
      </c>
      <c r="H2037" t="s">
        <v>33</v>
      </c>
      <c r="I2037" t="s">
        <v>34</v>
      </c>
      <c r="J2037" t="s">
        <v>22640</v>
      </c>
      <c r="K2037" t="s">
        <v>1305</v>
      </c>
      <c r="L2037" t="s">
        <v>34</v>
      </c>
      <c r="M2037" t="s">
        <v>22641</v>
      </c>
      <c r="N2037" t="s">
        <v>22642</v>
      </c>
      <c r="O2037" t="s">
        <v>22586</v>
      </c>
      <c r="P2037" t="s">
        <v>19399</v>
      </c>
      <c r="Q2037" t="s">
        <v>41</v>
      </c>
      <c r="R2037" t="s">
        <v>22643</v>
      </c>
      <c r="S2037" t="s">
        <v>22644</v>
      </c>
      <c r="T2037" t="s">
        <v>22643</v>
      </c>
      <c r="U2037" t="s">
        <v>44</v>
      </c>
      <c r="V2037" t="s">
        <v>2324</v>
      </c>
      <c r="W2037" t="s">
        <v>46</v>
      </c>
      <c r="X2037" t="s">
        <v>47</v>
      </c>
      <c r="Y2037" t="s">
        <v>22645</v>
      </c>
      <c r="Z2037" t="s">
        <v>34</v>
      </c>
      <c r="AA2037" t="s">
        <v>164</v>
      </c>
      <c r="AB2037" t="s">
        <v>670</v>
      </c>
    </row>
    <row r="2038" spans="1:28">
      <c r="A2038" t="s">
        <v>22646</v>
      </c>
      <c r="B2038" t="s">
        <v>28</v>
      </c>
      <c r="C2038" t="s">
        <v>22647</v>
      </c>
      <c r="D2038" t="s">
        <v>22322</v>
      </c>
      <c r="E2038" t="s">
        <v>22648</v>
      </c>
      <c r="F2038" t="s">
        <v>31</v>
      </c>
      <c r="G2038" t="s">
        <v>22649</v>
      </c>
      <c r="H2038" t="s">
        <v>22650</v>
      </c>
      <c r="I2038" t="s">
        <v>4192</v>
      </c>
      <c r="J2038" t="s">
        <v>22651</v>
      </c>
      <c r="K2038" t="s">
        <v>676</v>
      </c>
      <c r="L2038" t="s">
        <v>34</v>
      </c>
      <c r="M2038" t="s">
        <v>22652</v>
      </c>
      <c r="N2038" t="s">
        <v>22653</v>
      </c>
      <c r="O2038" t="s">
        <v>22586</v>
      </c>
      <c r="P2038" t="s">
        <v>19399</v>
      </c>
      <c r="Q2038" t="s">
        <v>41</v>
      </c>
      <c r="R2038" t="s">
        <v>22654</v>
      </c>
      <c r="S2038" t="s">
        <v>22655</v>
      </c>
      <c r="T2038" t="s">
        <v>22656</v>
      </c>
      <c r="U2038" t="s">
        <v>44</v>
      </c>
      <c r="V2038" t="s">
        <v>45</v>
      </c>
      <c r="W2038" t="s">
        <v>392</v>
      </c>
      <c r="X2038" t="s">
        <v>77</v>
      </c>
      <c r="Y2038" t="s">
        <v>22332</v>
      </c>
      <c r="Z2038" t="s">
        <v>34</v>
      </c>
      <c r="AA2038" t="s">
        <v>49</v>
      </c>
      <c r="AB2038" t="s">
        <v>1627</v>
      </c>
    </row>
    <row r="2039" spans="1:28">
      <c r="A2039" t="s">
        <v>22657</v>
      </c>
      <c r="B2039" t="s">
        <v>28</v>
      </c>
      <c r="C2039" t="s">
        <v>22658</v>
      </c>
      <c r="D2039" t="s">
        <v>22659</v>
      </c>
      <c r="E2039" t="s">
        <v>22660</v>
      </c>
      <c r="F2039" t="s">
        <v>97</v>
      </c>
      <c r="G2039" t="s">
        <v>5252</v>
      </c>
      <c r="H2039" t="s">
        <v>22661</v>
      </c>
      <c r="I2039" t="s">
        <v>34</v>
      </c>
      <c r="J2039" t="s">
        <v>22662</v>
      </c>
      <c r="K2039" t="s">
        <v>1305</v>
      </c>
      <c r="L2039" t="s">
        <v>34</v>
      </c>
      <c r="M2039" t="s">
        <v>22663</v>
      </c>
      <c r="N2039" t="s">
        <v>22664</v>
      </c>
      <c r="O2039" t="s">
        <v>22586</v>
      </c>
      <c r="P2039" t="s">
        <v>19399</v>
      </c>
      <c r="Q2039" t="s">
        <v>41</v>
      </c>
      <c r="R2039" t="s">
        <v>22665</v>
      </c>
      <c r="S2039" t="s">
        <v>22666</v>
      </c>
      <c r="T2039" t="s">
        <v>22665</v>
      </c>
      <c r="U2039" t="s">
        <v>44</v>
      </c>
      <c r="V2039" t="s">
        <v>45</v>
      </c>
      <c r="W2039" t="s">
        <v>46</v>
      </c>
      <c r="X2039" t="s">
        <v>47</v>
      </c>
      <c r="Y2039" t="s">
        <v>22667</v>
      </c>
      <c r="Z2039" t="s">
        <v>34</v>
      </c>
      <c r="AA2039" t="s">
        <v>49</v>
      </c>
      <c r="AB2039" t="s">
        <v>5174</v>
      </c>
    </row>
    <row r="2040" spans="1:28">
      <c r="A2040" t="s">
        <v>22668</v>
      </c>
      <c r="B2040" t="s">
        <v>67</v>
      </c>
      <c r="C2040" t="s">
        <v>34</v>
      </c>
      <c r="D2040" t="s">
        <v>34</v>
      </c>
      <c r="E2040" t="s">
        <v>22669</v>
      </c>
      <c r="F2040" t="s">
        <v>68</v>
      </c>
      <c r="G2040" t="s">
        <v>22670</v>
      </c>
      <c r="H2040" t="s">
        <v>9595</v>
      </c>
      <c r="I2040" t="s">
        <v>34</v>
      </c>
      <c r="J2040" t="s">
        <v>22671</v>
      </c>
      <c r="K2040" t="s">
        <v>36</v>
      </c>
      <c r="L2040" t="s">
        <v>34</v>
      </c>
      <c r="M2040" t="s">
        <v>22672</v>
      </c>
      <c r="N2040" t="s">
        <v>22673</v>
      </c>
      <c r="O2040" t="s">
        <v>22586</v>
      </c>
      <c r="P2040" t="s">
        <v>19399</v>
      </c>
      <c r="Q2040" t="s">
        <v>41</v>
      </c>
      <c r="R2040" t="s">
        <v>22674</v>
      </c>
      <c r="S2040" t="s">
        <v>19057</v>
      </c>
      <c r="T2040" t="s">
        <v>22675</v>
      </c>
      <c r="U2040" t="s">
        <v>235</v>
      </c>
      <c r="V2040" t="s">
        <v>45</v>
      </c>
      <c r="W2040" t="s">
        <v>392</v>
      </c>
      <c r="X2040" t="s">
        <v>77</v>
      </c>
      <c r="Y2040" t="s">
        <v>22676</v>
      </c>
      <c r="Z2040" t="s">
        <v>178</v>
      </c>
      <c r="AA2040" t="s">
        <v>296</v>
      </c>
      <c r="AB2040" t="s">
        <v>3408</v>
      </c>
    </row>
    <row r="2041" spans="1:28">
      <c r="A2041" t="s">
        <v>22677</v>
      </c>
      <c r="B2041" t="s">
        <v>28</v>
      </c>
      <c r="C2041" t="s">
        <v>22678</v>
      </c>
      <c r="D2041" t="s">
        <v>22679</v>
      </c>
      <c r="E2041" t="s">
        <v>22680</v>
      </c>
      <c r="F2041" t="s">
        <v>97</v>
      </c>
      <c r="G2041" t="s">
        <v>10959</v>
      </c>
      <c r="H2041" t="s">
        <v>11182</v>
      </c>
      <c r="I2041" t="s">
        <v>34</v>
      </c>
      <c r="J2041" t="s">
        <v>22681</v>
      </c>
      <c r="K2041" t="s">
        <v>276</v>
      </c>
      <c r="L2041" t="s">
        <v>34</v>
      </c>
      <c r="M2041" t="s">
        <v>22682</v>
      </c>
      <c r="N2041" t="s">
        <v>22683</v>
      </c>
      <c r="O2041" t="s">
        <v>22586</v>
      </c>
      <c r="P2041" t="s">
        <v>19399</v>
      </c>
      <c r="Q2041" t="s">
        <v>41</v>
      </c>
      <c r="R2041" t="s">
        <v>22684</v>
      </c>
      <c r="S2041" t="s">
        <v>22685</v>
      </c>
      <c r="T2041" t="s">
        <v>22684</v>
      </c>
      <c r="U2041" t="s">
        <v>44</v>
      </c>
      <c r="V2041" t="s">
        <v>45</v>
      </c>
      <c r="W2041" t="s">
        <v>76</v>
      </c>
      <c r="X2041" t="s">
        <v>47</v>
      </c>
      <c r="Y2041" t="s">
        <v>22686</v>
      </c>
      <c r="Z2041" t="s">
        <v>34</v>
      </c>
      <c r="AA2041" t="s">
        <v>49</v>
      </c>
      <c r="AB2041" t="s">
        <v>1734</v>
      </c>
    </row>
    <row r="2042" spans="1:28">
      <c r="A2042" t="s">
        <v>22687</v>
      </c>
      <c r="B2042" t="s">
        <v>28</v>
      </c>
      <c r="C2042" t="s">
        <v>22688</v>
      </c>
      <c r="D2042" t="s">
        <v>22689</v>
      </c>
      <c r="E2042" t="s">
        <v>22690</v>
      </c>
      <c r="F2042" t="s">
        <v>97</v>
      </c>
      <c r="G2042" t="s">
        <v>22691</v>
      </c>
      <c r="H2042" t="s">
        <v>3210</v>
      </c>
      <c r="I2042" t="s">
        <v>34</v>
      </c>
      <c r="J2042" t="s">
        <v>22692</v>
      </c>
      <c r="K2042" t="s">
        <v>185</v>
      </c>
      <c r="L2042" t="s">
        <v>34</v>
      </c>
      <c r="M2042" t="s">
        <v>22693</v>
      </c>
      <c r="N2042" t="s">
        <v>22694</v>
      </c>
      <c r="O2042" t="s">
        <v>22695</v>
      </c>
      <c r="P2042" t="s">
        <v>19482</v>
      </c>
      <c r="Q2042" t="s">
        <v>41</v>
      </c>
      <c r="R2042" t="s">
        <v>22696</v>
      </c>
      <c r="S2042" t="s">
        <v>22697</v>
      </c>
      <c r="T2042" t="s">
        <v>22696</v>
      </c>
      <c r="U2042" t="s">
        <v>44</v>
      </c>
      <c r="V2042" t="s">
        <v>45</v>
      </c>
      <c r="W2042" t="s">
        <v>148</v>
      </c>
      <c r="X2042" t="s">
        <v>47</v>
      </c>
      <c r="Y2042" t="s">
        <v>22698</v>
      </c>
      <c r="Z2042" t="s">
        <v>34</v>
      </c>
      <c r="AA2042" t="s">
        <v>49</v>
      </c>
      <c r="AB2042" t="s">
        <v>6072</v>
      </c>
    </row>
    <row r="2043" spans="1:28">
      <c r="A2043" t="s">
        <v>22699</v>
      </c>
      <c r="B2043" t="s">
        <v>28</v>
      </c>
      <c r="C2043" t="s">
        <v>22700</v>
      </c>
      <c r="D2043" t="s">
        <v>22701</v>
      </c>
      <c r="E2043" t="s">
        <v>22702</v>
      </c>
      <c r="F2043" t="s">
        <v>97</v>
      </c>
      <c r="G2043" t="s">
        <v>22703</v>
      </c>
      <c r="H2043" t="s">
        <v>22704</v>
      </c>
      <c r="I2043" t="s">
        <v>34</v>
      </c>
      <c r="J2043" t="s">
        <v>22705</v>
      </c>
      <c r="K2043" t="s">
        <v>276</v>
      </c>
      <c r="L2043" t="s">
        <v>34</v>
      </c>
      <c r="M2043" t="s">
        <v>22706</v>
      </c>
      <c r="N2043" t="s">
        <v>22707</v>
      </c>
      <c r="O2043" t="s">
        <v>22695</v>
      </c>
      <c r="P2043" t="s">
        <v>19482</v>
      </c>
      <c r="Q2043" t="s">
        <v>41</v>
      </c>
      <c r="R2043" t="s">
        <v>22708</v>
      </c>
      <c r="S2043" t="s">
        <v>22709</v>
      </c>
      <c r="T2043" t="s">
        <v>22710</v>
      </c>
      <c r="U2043" t="s">
        <v>44</v>
      </c>
      <c r="V2043" t="s">
        <v>1562</v>
      </c>
      <c r="W2043" t="s">
        <v>281</v>
      </c>
      <c r="X2043" t="s">
        <v>77</v>
      </c>
      <c r="Y2043" t="s">
        <v>22711</v>
      </c>
      <c r="Z2043" t="s">
        <v>34</v>
      </c>
      <c r="AA2043" t="s">
        <v>49</v>
      </c>
      <c r="AB2043" t="s">
        <v>1894</v>
      </c>
    </row>
    <row r="2044" spans="1:28">
      <c r="A2044" t="s">
        <v>22712</v>
      </c>
      <c r="B2044" t="s">
        <v>28</v>
      </c>
      <c r="C2044" t="s">
        <v>22713</v>
      </c>
      <c r="D2044" t="s">
        <v>22714</v>
      </c>
      <c r="E2044" t="s">
        <v>22715</v>
      </c>
      <c r="F2044" t="s">
        <v>97</v>
      </c>
      <c r="G2044" t="s">
        <v>22716</v>
      </c>
      <c r="H2044" t="s">
        <v>3981</v>
      </c>
      <c r="I2044" t="s">
        <v>34</v>
      </c>
      <c r="J2044" t="s">
        <v>22717</v>
      </c>
      <c r="K2044" t="s">
        <v>361</v>
      </c>
      <c r="L2044" t="s">
        <v>34</v>
      </c>
      <c r="M2044" t="s">
        <v>22718</v>
      </c>
      <c r="N2044" t="s">
        <v>22719</v>
      </c>
      <c r="O2044" t="s">
        <v>22695</v>
      </c>
      <c r="P2044" t="s">
        <v>19482</v>
      </c>
      <c r="Q2044" t="s">
        <v>41</v>
      </c>
      <c r="R2044" t="s">
        <v>22720</v>
      </c>
      <c r="S2044" t="s">
        <v>22721</v>
      </c>
      <c r="T2044" t="s">
        <v>22720</v>
      </c>
      <c r="U2044" t="s">
        <v>44</v>
      </c>
      <c r="V2044" t="s">
        <v>45</v>
      </c>
      <c r="W2044" t="s">
        <v>76</v>
      </c>
      <c r="X2044" t="s">
        <v>47</v>
      </c>
      <c r="Y2044" t="s">
        <v>22722</v>
      </c>
      <c r="Z2044" t="s">
        <v>34</v>
      </c>
      <c r="AA2044" t="s">
        <v>49</v>
      </c>
      <c r="AB2044" t="s">
        <v>4764</v>
      </c>
    </row>
    <row r="2045" spans="1:28">
      <c r="A2045" t="s">
        <v>22723</v>
      </c>
      <c r="B2045" t="s">
        <v>28</v>
      </c>
      <c r="C2045" t="s">
        <v>22724</v>
      </c>
      <c r="D2045" t="s">
        <v>22725</v>
      </c>
      <c r="E2045" t="s">
        <v>22726</v>
      </c>
      <c r="F2045" t="s">
        <v>97</v>
      </c>
      <c r="G2045" t="s">
        <v>3629</v>
      </c>
      <c r="H2045" t="s">
        <v>22727</v>
      </c>
      <c r="I2045" t="s">
        <v>34</v>
      </c>
      <c r="J2045" t="s">
        <v>22728</v>
      </c>
      <c r="K2045" t="s">
        <v>199</v>
      </c>
      <c r="L2045" t="s">
        <v>34</v>
      </c>
      <c r="M2045" t="s">
        <v>22729</v>
      </c>
      <c r="N2045" t="s">
        <v>22730</v>
      </c>
      <c r="O2045" t="s">
        <v>22695</v>
      </c>
      <c r="P2045" t="s">
        <v>19482</v>
      </c>
      <c r="Q2045" t="s">
        <v>41</v>
      </c>
      <c r="R2045" t="s">
        <v>22731</v>
      </c>
      <c r="S2045" t="s">
        <v>22732</v>
      </c>
      <c r="T2045" t="s">
        <v>22731</v>
      </c>
      <c r="U2045" t="s">
        <v>44</v>
      </c>
      <c r="V2045" t="s">
        <v>45</v>
      </c>
      <c r="W2045" t="s">
        <v>46</v>
      </c>
      <c r="X2045" t="s">
        <v>47</v>
      </c>
      <c r="Y2045" t="s">
        <v>22733</v>
      </c>
      <c r="Z2045" t="s">
        <v>34</v>
      </c>
      <c r="AA2045" t="s">
        <v>49</v>
      </c>
      <c r="AB2045" t="s">
        <v>10037</v>
      </c>
    </row>
    <row r="2046" spans="1:28">
      <c r="A2046" t="s">
        <v>22734</v>
      </c>
      <c r="B2046" t="s">
        <v>28</v>
      </c>
      <c r="C2046" t="s">
        <v>22735</v>
      </c>
      <c r="D2046" t="s">
        <v>22736</v>
      </c>
      <c r="E2046" t="s">
        <v>22737</v>
      </c>
      <c r="F2046" t="s">
        <v>31</v>
      </c>
      <c r="G2046" t="s">
        <v>22738</v>
      </c>
      <c r="H2046" t="s">
        <v>22739</v>
      </c>
      <c r="I2046" t="s">
        <v>34</v>
      </c>
      <c r="J2046" t="s">
        <v>11796</v>
      </c>
      <c r="K2046" t="s">
        <v>142</v>
      </c>
      <c r="L2046" t="s">
        <v>34</v>
      </c>
      <c r="M2046" t="s">
        <v>22740</v>
      </c>
      <c r="N2046" t="s">
        <v>22741</v>
      </c>
      <c r="O2046" t="s">
        <v>22695</v>
      </c>
      <c r="P2046" t="s">
        <v>19482</v>
      </c>
      <c r="Q2046" t="s">
        <v>41</v>
      </c>
      <c r="R2046" t="s">
        <v>22742</v>
      </c>
      <c r="S2046" t="s">
        <v>22743</v>
      </c>
      <c r="T2046" t="s">
        <v>22742</v>
      </c>
      <c r="U2046" t="s">
        <v>235</v>
      </c>
      <c r="V2046" t="s">
        <v>217</v>
      </c>
      <c r="W2046" t="s">
        <v>76</v>
      </c>
      <c r="X2046" t="s">
        <v>47</v>
      </c>
      <c r="Y2046" t="s">
        <v>22744</v>
      </c>
      <c r="Z2046" t="s">
        <v>34</v>
      </c>
      <c r="AA2046" t="s">
        <v>164</v>
      </c>
      <c r="AB2046" t="s">
        <v>4509</v>
      </c>
    </row>
    <row r="2047" spans="1:28">
      <c r="A2047" t="s">
        <v>22745</v>
      </c>
      <c r="B2047" t="s">
        <v>67</v>
      </c>
      <c r="C2047" t="s">
        <v>34</v>
      </c>
      <c r="D2047" t="s">
        <v>34</v>
      </c>
      <c r="E2047" t="s">
        <v>22746</v>
      </c>
      <c r="F2047" t="s">
        <v>68</v>
      </c>
      <c r="G2047" t="s">
        <v>22747</v>
      </c>
      <c r="H2047" t="s">
        <v>4190</v>
      </c>
      <c r="I2047" t="s">
        <v>34</v>
      </c>
      <c r="J2047" t="s">
        <v>22748</v>
      </c>
      <c r="K2047" t="s">
        <v>156</v>
      </c>
      <c r="L2047" t="s">
        <v>34</v>
      </c>
      <c r="M2047" t="s">
        <v>22749</v>
      </c>
      <c r="N2047" t="s">
        <v>22750</v>
      </c>
      <c r="O2047" t="s">
        <v>22695</v>
      </c>
      <c r="P2047" t="s">
        <v>19482</v>
      </c>
      <c r="Q2047" t="s">
        <v>41</v>
      </c>
      <c r="R2047" t="s">
        <v>22751</v>
      </c>
      <c r="S2047" t="s">
        <v>22752</v>
      </c>
      <c r="T2047" t="s">
        <v>22751</v>
      </c>
      <c r="U2047" t="s">
        <v>44</v>
      </c>
      <c r="V2047" t="s">
        <v>45</v>
      </c>
      <c r="W2047" t="s">
        <v>281</v>
      </c>
      <c r="X2047" t="s">
        <v>47</v>
      </c>
      <c r="Y2047" t="s">
        <v>22753</v>
      </c>
      <c r="Z2047" t="s">
        <v>178</v>
      </c>
      <c r="AA2047" t="s">
        <v>49</v>
      </c>
      <c r="AB2047" t="s">
        <v>420</v>
      </c>
    </row>
    <row r="2048" spans="1:28">
      <c r="A2048" t="s">
        <v>22754</v>
      </c>
      <c r="B2048" t="s">
        <v>28</v>
      </c>
      <c r="C2048" t="s">
        <v>22755</v>
      </c>
      <c r="D2048" t="s">
        <v>22756</v>
      </c>
      <c r="E2048" t="s">
        <v>22757</v>
      </c>
      <c r="F2048" t="s">
        <v>31</v>
      </c>
      <c r="G2048" t="s">
        <v>22758</v>
      </c>
      <c r="H2048" t="s">
        <v>19064</v>
      </c>
      <c r="I2048" t="s">
        <v>34</v>
      </c>
      <c r="J2048" t="s">
        <v>22759</v>
      </c>
      <c r="K2048" t="s">
        <v>212</v>
      </c>
      <c r="L2048" t="s">
        <v>34</v>
      </c>
      <c r="M2048" t="s">
        <v>22760</v>
      </c>
      <c r="N2048" t="s">
        <v>22761</v>
      </c>
      <c r="O2048" t="s">
        <v>22695</v>
      </c>
      <c r="P2048" t="s">
        <v>19482</v>
      </c>
      <c r="Q2048" t="s">
        <v>41</v>
      </c>
      <c r="R2048" t="s">
        <v>22762</v>
      </c>
      <c r="S2048" t="s">
        <v>22763</v>
      </c>
      <c r="T2048" t="s">
        <v>22762</v>
      </c>
      <c r="U2048" t="s">
        <v>44</v>
      </c>
      <c r="V2048" t="s">
        <v>45</v>
      </c>
      <c r="W2048" t="s">
        <v>281</v>
      </c>
      <c r="X2048" t="s">
        <v>47</v>
      </c>
      <c r="Y2048" t="s">
        <v>22764</v>
      </c>
      <c r="Z2048" t="s">
        <v>34</v>
      </c>
      <c r="AA2048" t="s">
        <v>164</v>
      </c>
      <c r="AB2048" t="s">
        <v>6084</v>
      </c>
    </row>
    <row r="2049" spans="1:28">
      <c r="A2049" t="s">
        <v>22765</v>
      </c>
      <c r="B2049" t="s">
        <v>28</v>
      </c>
      <c r="C2049" t="s">
        <v>22766</v>
      </c>
      <c r="D2049" t="s">
        <v>22767</v>
      </c>
      <c r="E2049" t="s">
        <v>22768</v>
      </c>
      <c r="F2049" t="s">
        <v>97</v>
      </c>
      <c r="G2049" t="s">
        <v>22769</v>
      </c>
      <c r="H2049" t="s">
        <v>3306</v>
      </c>
      <c r="I2049" t="s">
        <v>3676</v>
      </c>
      <c r="J2049" t="s">
        <v>14104</v>
      </c>
      <c r="K2049" t="s">
        <v>58</v>
      </c>
      <c r="L2049" t="s">
        <v>34</v>
      </c>
      <c r="M2049" t="s">
        <v>22770</v>
      </c>
      <c r="N2049" t="s">
        <v>22771</v>
      </c>
      <c r="O2049" t="s">
        <v>22695</v>
      </c>
      <c r="P2049" t="s">
        <v>19482</v>
      </c>
      <c r="Q2049" t="s">
        <v>41</v>
      </c>
      <c r="R2049" t="s">
        <v>22772</v>
      </c>
      <c r="S2049" t="s">
        <v>22773</v>
      </c>
      <c r="T2049" t="s">
        <v>22774</v>
      </c>
      <c r="U2049" t="s">
        <v>44</v>
      </c>
      <c r="V2049" t="s">
        <v>45</v>
      </c>
      <c r="W2049" t="s">
        <v>148</v>
      </c>
      <c r="X2049" t="s">
        <v>77</v>
      </c>
      <c r="Y2049" t="s">
        <v>22775</v>
      </c>
      <c r="Z2049" t="s">
        <v>34</v>
      </c>
      <c r="AA2049" t="s">
        <v>49</v>
      </c>
      <c r="AB2049" t="s">
        <v>3014</v>
      </c>
    </row>
    <row r="2050" spans="1:28">
      <c r="A2050" t="s">
        <v>22776</v>
      </c>
      <c r="B2050" t="s">
        <v>67</v>
      </c>
      <c r="C2050" t="s">
        <v>34</v>
      </c>
      <c r="D2050" t="s">
        <v>34</v>
      </c>
      <c r="E2050" t="s">
        <v>22777</v>
      </c>
      <c r="F2050" t="s">
        <v>499</v>
      </c>
      <c r="G2050" t="s">
        <v>22778</v>
      </c>
      <c r="H2050" t="s">
        <v>22779</v>
      </c>
      <c r="I2050" t="s">
        <v>34</v>
      </c>
      <c r="J2050" t="s">
        <v>22780</v>
      </c>
      <c r="K2050" t="s">
        <v>58</v>
      </c>
      <c r="L2050" t="s">
        <v>34</v>
      </c>
      <c r="M2050" t="s">
        <v>22781</v>
      </c>
      <c r="N2050" t="s">
        <v>22782</v>
      </c>
      <c r="O2050" t="s">
        <v>22695</v>
      </c>
      <c r="P2050" t="s">
        <v>19482</v>
      </c>
      <c r="Q2050" t="s">
        <v>41</v>
      </c>
      <c r="R2050" t="s">
        <v>22783</v>
      </c>
      <c r="S2050" t="s">
        <v>22784</v>
      </c>
      <c r="T2050" t="s">
        <v>22785</v>
      </c>
      <c r="U2050" t="s">
        <v>44</v>
      </c>
      <c r="V2050" t="s">
        <v>45</v>
      </c>
      <c r="W2050" t="s">
        <v>76</v>
      </c>
      <c r="X2050" t="s">
        <v>77</v>
      </c>
      <c r="Y2050" t="s">
        <v>22786</v>
      </c>
      <c r="Z2050" t="s">
        <v>34</v>
      </c>
      <c r="AA2050" t="s">
        <v>49</v>
      </c>
      <c r="AB2050" t="s">
        <v>1856</v>
      </c>
    </row>
    <row r="2051" spans="1:28">
      <c r="A2051" t="s">
        <v>22787</v>
      </c>
      <c r="B2051" t="s">
        <v>28</v>
      </c>
      <c r="C2051" t="s">
        <v>22788</v>
      </c>
      <c r="D2051" t="s">
        <v>22789</v>
      </c>
      <c r="E2051" t="s">
        <v>22790</v>
      </c>
      <c r="F2051" t="s">
        <v>31</v>
      </c>
      <c r="G2051" t="s">
        <v>22791</v>
      </c>
      <c r="H2051" t="s">
        <v>22792</v>
      </c>
      <c r="I2051" t="s">
        <v>34</v>
      </c>
      <c r="J2051" t="s">
        <v>22793</v>
      </c>
      <c r="K2051" t="s">
        <v>261</v>
      </c>
      <c r="L2051" t="s">
        <v>34</v>
      </c>
      <c r="M2051" t="s">
        <v>22794</v>
      </c>
      <c r="N2051" t="s">
        <v>22795</v>
      </c>
      <c r="O2051" t="s">
        <v>22695</v>
      </c>
      <c r="P2051" t="s">
        <v>19482</v>
      </c>
      <c r="Q2051" t="s">
        <v>41</v>
      </c>
      <c r="R2051" t="s">
        <v>22796</v>
      </c>
      <c r="S2051" t="s">
        <v>22797</v>
      </c>
      <c r="T2051" t="s">
        <v>22796</v>
      </c>
      <c r="U2051" t="s">
        <v>44</v>
      </c>
      <c r="V2051" t="s">
        <v>18553</v>
      </c>
      <c r="W2051" t="s">
        <v>76</v>
      </c>
      <c r="X2051" t="s">
        <v>47</v>
      </c>
      <c r="Y2051" t="s">
        <v>22798</v>
      </c>
      <c r="Z2051" t="s">
        <v>34</v>
      </c>
      <c r="AA2051" t="s">
        <v>49</v>
      </c>
      <c r="AB2051" t="s">
        <v>3217</v>
      </c>
    </row>
    <row r="2052" spans="1:28">
      <c r="A2052" t="s">
        <v>22799</v>
      </c>
      <c r="B2052" t="s">
        <v>28</v>
      </c>
      <c r="C2052" t="s">
        <v>22800</v>
      </c>
      <c r="D2052" t="s">
        <v>22801</v>
      </c>
      <c r="E2052" t="s">
        <v>22802</v>
      </c>
      <c r="F2052" t="s">
        <v>97</v>
      </c>
      <c r="G2052" t="s">
        <v>6668</v>
      </c>
      <c r="H2052" t="s">
        <v>22803</v>
      </c>
      <c r="I2052" t="s">
        <v>34</v>
      </c>
      <c r="J2052" t="s">
        <v>22804</v>
      </c>
      <c r="K2052" t="s">
        <v>276</v>
      </c>
      <c r="L2052" t="s">
        <v>34</v>
      </c>
      <c r="M2052" t="s">
        <v>22805</v>
      </c>
      <c r="N2052" t="s">
        <v>22806</v>
      </c>
      <c r="O2052" t="s">
        <v>22807</v>
      </c>
      <c r="P2052" t="s">
        <v>19626</v>
      </c>
      <c r="Q2052" t="s">
        <v>41</v>
      </c>
      <c r="R2052" t="s">
        <v>22808</v>
      </c>
      <c r="S2052" t="s">
        <v>22809</v>
      </c>
      <c r="T2052" t="s">
        <v>22808</v>
      </c>
      <c r="U2052" t="s">
        <v>44</v>
      </c>
      <c r="V2052" t="s">
        <v>45</v>
      </c>
      <c r="W2052" t="s">
        <v>46</v>
      </c>
      <c r="X2052" t="s">
        <v>47</v>
      </c>
      <c r="Y2052" t="s">
        <v>22810</v>
      </c>
      <c r="Z2052" t="s">
        <v>34</v>
      </c>
      <c r="AA2052" t="s">
        <v>49</v>
      </c>
      <c r="AB2052" t="s">
        <v>2343</v>
      </c>
    </row>
    <row r="2053" spans="1:28">
      <c r="A2053" t="s">
        <v>22811</v>
      </c>
      <c r="B2053" t="s">
        <v>28</v>
      </c>
      <c r="C2053" t="s">
        <v>22812</v>
      </c>
      <c r="D2053" t="s">
        <v>22813</v>
      </c>
      <c r="E2053" t="s">
        <v>22814</v>
      </c>
      <c r="F2053" t="s">
        <v>31</v>
      </c>
      <c r="G2053" t="s">
        <v>22815</v>
      </c>
      <c r="H2053" t="s">
        <v>22816</v>
      </c>
      <c r="I2053" t="s">
        <v>34</v>
      </c>
      <c r="J2053" t="s">
        <v>22817</v>
      </c>
      <c r="K2053" t="s">
        <v>1305</v>
      </c>
      <c r="L2053" t="s">
        <v>34</v>
      </c>
      <c r="M2053" t="s">
        <v>22818</v>
      </c>
      <c r="N2053" t="s">
        <v>22819</v>
      </c>
      <c r="O2053" t="s">
        <v>22807</v>
      </c>
      <c r="P2053" t="s">
        <v>19626</v>
      </c>
      <c r="Q2053" t="s">
        <v>41</v>
      </c>
      <c r="R2053" t="s">
        <v>22820</v>
      </c>
      <c r="S2053" t="s">
        <v>22821</v>
      </c>
      <c r="T2053" t="s">
        <v>22820</v>
      </c>
      <c r="U2053" t="s">
        <v>44</v>
      </c>
      <c r="V2053" t="s">
        <v>22822</v>
      </c>
      <c r="W2053" t="s">
        <v>46</v>
      </c>
      <c r="X2053" t="s">
        <v>47</v>
      </c>
      <c r="Y2053" t="s">
        <v>22823</v>
      </c>
      <c r="Z2053" t="s">
        <v>34</v>
      </c>
      <c r="AA2053" t="s">
        <v>49</v>
      </c>
      <c r="AB2053" t="s">
        <v>3518</v>
      </c>
    </row>
    <row r="2054" spans="1:28">
      <c r="A2054" t="s">
        <v>22824</v>
      </c>
      <c r="B2054" t="s">
        <v>67</v>
      </c>
      <c r="C2054" t="s">
        <v>34</v>
      </c>
      <c r="D2054" t="s">
        <v>34</v>
      </c>
      <c r="E2054" t="s">
        <v>22825</v>
      </c>
      <c r="F2054" t="s">
        <v>68</v>
      </c>
      <c r="G2054" t="s">
        <v>22826</v>
      </c>
      <c r="H2054" t="s">
        <v>10718</v>
      </c>
      <c r="I2054" t="s">
        <v>34</v>
      </c>
      <c r="J2054" t="s">
        <v>22827</v>
      </c>
      <c r="K2054" t="s">
        <v>36</v>
      </c>
      <c r="L2054" t="s">
        <v>34</v>
      </c>
      <c r="M2054" t="s">
        <v>22828</v>
      </c>
      <c r="N2054" t="s">
        <v>22829</v>
      </c>
      <c r="O2054" t="s">
        <v>22807</v>
      </c>
      <c r="P2054" t="s">
        <v>19626</v>
      </c>
      <c r="Q2054" t="s">
        <v>41</v>
      </c>
      <c r="R2054" t="s">
        <v>22830</v>
      </c>
      <c r="S2054" t="s">
        <v>22831</v>
      </c>
      <c r="T2054" t="s">
        <v>22830</v>
      </c>
      <c r="U2054" t="s">
        <v>44</v>
      </c>
      <c r="V2054" t="s">
        <v>45</v>
      </c>
      <c r="W2054" t="s">
        <v>76</v>
      </c>
      <c r="X2054" t="s">
        <v>47</v>
      </c>
      <c r="Y2054" t="s">
        <v>22832</v>
      </c>
      <c r="Z2054" t="s">
        <v>34</v>
      </c>
      <c r="AA2054" t="s">
        <v>164</v>
      </c>
      <c r="AB2054" t="s">
        <v>4351</v>
      </c>
    </row>
    <row r="2055" spans="1:28">
      <c r="A2055" t="s">
        <v>22833</v>
      </c>
      <c r="B2055" t="s">
        <v>28</v>
      </c>
      <c r="C2055" t="s">
        <v>22834</v>
      </c>
      <c r="D2055" t="s">
        <v>22835</v>
      </c>
      <c r="E2055" t="s">
        <v>22836</v>
      </c>
      <c r="F2055" t="s">
        <v>97</v>
      </c>
      <c r="G2055" t="s">
        <v>2280</v>
      </c>
      <c r="H2055" t="s">
        <v>22837</v>
      </c>
      <c r="I2055" t="s">
        <v>34</v>
      </c>
      <c r="J2055" t="s">
        <v>22838</v>
      </c>
      <c r="K2055" t="s">
        <v>1899</v>
      </c>
      <c r="L2055" t="s">
        <v>34</v>
      </c>
      <c r="M2055" t="s">
        <v>22839</v>
      </c>
      <c r="N2055" t="s">
        <v>22840</v>
      </c>
      <c r="O2055" t="s">
        <v>22807</v>
      </c>
      <c r="P2055" t="s">
        <v>19626</v>
      </c>
      <c r="Q2055" t="s">
        <v>41</v>
      </c>
      <c r="R2055" t="s">
        <v>22841</v>
      </c>
      <c r="S2055" t="s">
        <v>22842</v>
      </c>
      <c r="T2055" t="s">
        <v>22841</v>
      </c>
      <c r="U2055" t="s">
        <v>44</v>
      </c>
      <c r="V2055" t="s">
        <v>45</v>
      </c>
      <c r="W2055" t="s">
        <v>76</v>
      </c>
      <c r="X2055" t="s">
        <v>47</v>
      </c>
      <c r="Y2055" t="s">
        <v>22843</v>
      </c>
      <c r="Z2055" t="s">
        <v>34</v>
      </c>
      <c r="AA2055" t="s">
        <v>49</v>
      </c>
      <c r="AB2055" t="s">
        <v>4139</v>
      </c>
    </row>
    <row r="2056" spans="1:28">
      <c r="A2056" t="s">
        <v>22844</v>
      </c>
      <c r="B2056" t="s">
        <v>28</v>
      </c>
      <c r="C2056" t="s">
        <v>22845</v>
      </c>
      <c r="D2056" t="s">
        <v>22846</v>
      </c>
      <c r="E2056" t="s">
        <v>22847</v>
      </c>
      <c r="F2056" t="s">
        <v>97</v>
      </c>
      <c r="G2056" t="s">
        <v>22848</v>
      </c>
      <c r="H2056" t="s">
        <v>22849</v>
      </c>
      <c r="I2056" t="s">
        <v>34</v>
      </c>
      <c r="J2056" t="s">
        <v>22850</v>
      </c>
      <c r="K2056" t="s">
        <v>112</v>
      </c>
      <c r="L2056" t="s">
        <v>34</v>
      </c>
      <c r="M2056" t="s">
        <v>22851</v>
      </c>
      <c r="N2056" t="s">
        <v>22852</v>
      </c>
      <c r="O2056" t="s">
        <v>22807</v>
      </c>
      <c r="P2056" t="s">
        <v>19626</v>
      </c>
      <c r="Q2056" t="s">
        <v>41</v>
      </c>
      <c r="R2056" t="s">
        <v>22853</v>
      </c>
      <c r="S2056" t="s">
        <v>22854</v>
      </c>
      <c r="T2056" t="s">
        <v>22853</v>
      </c>
      <c r="U2056" t="s">
        <v>44</v>
      </c>
      <c r="V2056" t="s">
        <v>45</v>
      </c>
      <c r="W2056" t="s">
        <v>76</v>
      </c>
      <c r="X2056" t="s">
        <v>47</v>
      </c>
      <c r="Y2056" t="s">
        <v>22855</v>
      </c>
      <c r="Z2056" t="s">
        <v>34</v>
      </c>
      <c r="AA2056" t="s">
        <v>49</v>
      </c>
      <c r="AB2056" t="s">
        <v>254</v>
      </c>
    </row>
    <row r="2057" spans="1:28">
      <c r="A2057" t="s">
        <v>22856</v>
      </c>
      <c r="B2057" t="s">
        <v>67</v>
      </c>
      <c r="C2057" t="s">
        <v>34</v>
      </c>
      <c r="D2057" t="s">
        <v>34</v>
      </c>
      <c r="E2057" t="s">
        <v>22857</v>
      </c>
      <c r="F2057" t="s">
        <v>68</v>
      </c>
      <c r="G2057" t="s">
        <v>13012</v>
      </c>
      <c r="H2057" t="s">
        <v>22858</v>
      </c>
      <c r="I2057" t="s">
        <v>34</v>
      </c>
      <c r="J2057" t="s">
        <v>22859</v>
      </c>
      <c r="K2057" t="s">
        <v>414</v>
      </c>
      <c r="L2057" t="s">
        <v>34</v>
      </c>
      <c r="M2057" t="s">
        <v>22860</v>
      </c>
      <c r="N2057" t="s">
        <v>22861</v>
      </c>
      <c r="O2057" t="s">
        <v>22807</v>
      </c>
      <c r="P2057" t="s">
        <v>19626</v>
      </c>
      <c r="Q2057" t="s">
        <v>41</v>
      </c>
      <c r="R2057" t="s">
        <v>22862</v>
      </c>
      <c r="S2057" t="s">
        <v>22863</v>
      </c>
      <c r="T2057" t="s">
        <v>22862</v>
      </c>
      <c r="U2057" t="s">
        <v>44</v>
      </c>
      <c r="V2057" t="s">
        <v>45</v>
      </c>
      <c r="W2057" t="s">
        <v>148</v>
      </c>
      <c r="X2057" t="s">
        <v>47</v>
      </c>
      <c r="Y2057" t="s">
        <v>22864</v>
      </c>
      <c r="Z2057" t="s">
        <v>34</v>
      </c>
      <c r="AA2057" t="s">
        <v>164</v>
      </c>
      <c r="AB2057" t="s">
        <v>13591</v>
      </c>
    </row>
    <row r="2058" spans="1:28">
      <c r="A2058" t="s">
        <v>22865</v>
      </c>
      <c r="B2058" t="s">
        <v>67</v>
      </c>
      <c r="C2058" t="s">
        <v>34</v>
      </c>
      <c r="D2058" t="s">
        <v>34</v>
      </c>
      <c r="E2058" t="s">
        <v>22866</v>
      </c>
      <c r="F2058" t="s">
        <v>68</v>
      </c>
      <c r="G2058" t="s">
        <v>22867</v>
      </c>
      <c r="H2058" t="s">
        <v>22868</v>
      </c>
      <c r="I2058" t="s">
        <v>34</v>
      </c>
      <c r="J2058" t="s">
        <v>22869</v>
      </c>
      <c r="K2058" t="s">
        <v>58</v>
      </c>
      <c r="L2058" t="s">
        <v>34</v>
      </c>
      <c r="M2058" t="s">
        <v>22870</v>
      </c>
      <c r="N2058" t="s">
        <v>22871</v>
      </c>
      <c r="O2058" t="s">
        <v>22807</v>
      </c>
      <c r="P2058" t="s">
        <v>19626</v>
      </c>
      <c r="Q2058" t="s">
        <v>41</v>
      </c>
      <c r="R2058" t="s">
        <v>22872</v>
      </c>
      <c r="S2058" t="s">
        <v>22873</v>
      </c>
      <c r="T2058" t="s">
        <v>22874</v>
      </c>
      <c r="U2058" t="s">
        <v>44</v>
      </c>
      <c r="V2058" t="s">
        <v>45</v>
      </c>
      <c r="W2058" t="s">
        <v>392</v>
      </c>
      <c r="X2058" t="s">
        <v>77</v>
      </c>
      <c r="Y2058" t="s">
        <v>22875</v>
      </c>
      <c r="Z2058" t="s">
        <v>178</v>
      </c>
      <c r="AA2058" t="s">
        <v>367</v>
      </c>
      <c r="AB2058" t="s">
        <v>1419</v>
      </c>
    </row>
    <row r="2059" spans="1:28">
      <c r="A2059" t="s">
        <v>22876</v>
      </c>
      <c r="B2059" t="s">
        <v>67</v>
      </c>
      <c r="C2059" t="s">
        <v>34</v>
      </c>
      <c r="D2059" t="s">
        <v>34</v>
      </c>
      <c r="E2059" t="s">
        <v>22877</v>
      </c>
      <c r="F2059" t="s">
        <v>68</v>
      </c>
      <c r="G2059" t="s">
        <v>22878</v>
      </c>
      <c r="H2059" t="s">
        <v>22879</v>
      </c>
      <c r="I2059" t="s">
        <v>19901</v>
      </c>
      <c r="J2059" t="s">
        <v>4215</v>
      </c>
      <c r="K2059" t="s">
        <v>361</v>
      </c>
      <c r="L2059" t="s">
        <v>34</v>
      </c>
      <c r="M2059" t="s">
        <v>22880</v>
      </c>
      <c r="N2059" t="s">
        <v>22881</v>
      </c>
      <c r="O2059" t="s">
        <v>22807</v>
      </c>
      <c r="P2059" t="s">
        <v>19626</v>
      </c>
      <c r="Q2059" t="s">
        <v>41</v>
      </c>
      <c r="R2059" t="s">
        <v>22882</v>
      </c>
      <c r="S2059" t="s">
        <v>22883</v>
      </c>
      <c r="T2059" t="s">
        <v>22884</v>
      </c>
      <c r="U2059" t="s">
        <v>44</v>
      </c>
      <c r="V2059" t="s">
        <v>45</v>
      </c>
      <c r="W2059" t="s">
        <v>76</v>
      </c>
      <c r="X2059" t="s">
        <v>77</v>
      </c>
      <c r="Y2059" t="s">
        <v>22885</v>
      </c>
      <c r="Z2059" t="s">
        <v>34</v>
      </c>
      <c r="AA2059" t="s">
        <v>49</v>
      </c>
      <c r="AB2059" t="s">
        <v>3384</v>
      </c>
    </row>
    <row r="2060" spans="1:28">
      <c r="A2060" t="s">
        <v>22886</v>
      </c>
      <c r="B2060" t="s">
        <v>28</v>
      </c>
      <c r="C2060" t="s">
        <v>22887</v>
      </c>
      <c r="D2060" t="s">
        <v>22888</v>
      </c>
      <c r="E2060" t="s">
        <v>22889</v>
      </c>
      <c r="F2060" t="s">
        <v>31</v>
      </c>
      <c r="G2060" t="s">
        <v>2578</v>
      </c>
      <c r="H2060" t="s">
        <v>3536</v>
      </c>
      <c r="I2060" t="s">
        <v>34</v>
      </c>
      <c r="J2060" t="s">
        <v>17347</v>
      </c>
      <c r="K2060" t="s">
        <v>244</v>
      </c>
      <c r="L2060" t="s">
        <v>34</v>
      </c>
      <c r="M2060" t="s">
        <v>22890</v>
      </c>
      <c r="N2060" t="s">
        <v>22891</v>
      </c>
      <c r="O2060" t="s">
        <v>22807</v>
      </c>
      <c r="P2060" t="s">
        <v>19626</v>
      </c>
      <c r="Q2060" t="s">
        <v>41</v>
      </c>
      <c r="R2060" t="s">
        <v>22892</v>
      </c>
      <c r="S2060" t="s">
        <v>22893</v>
      </c>
      <c r="T2060" t="s">
        <v>22892</v>
      </c>
      <c r="U2060" t="s">
        <v>44</v>
      </c>
      <c r="V2060" t="s">
        <v>45</v>
      </c>
      <c r="W2060" t="s">
        <v>76</v>
      </c>
      <c r="X2060" t="s">
        <v>47</v>
      </c>
      <c r="Y2060" t="s">
        <v>17352</v>
      </c>
      <c r="Z2060" t="s">
        <v>34</v>
      </c>
      <c r="AA2060" t="s">
        <v>367</v>
      </c>
      <c r="AB2060" t="s">
        <v>2343</v>
      </c>
    </row>
    <row r="2061" spans="1:28">
      <c r="A2061" t="s">
        <v>22894</v>
      </c>
      <c r="B2061" t="s">
        <v>28</v>
      </c>
      <c r="C2061" t="s">
        <v>22895</v>
      </c>
      <c r="D2061" t="s">
        <v>22896</v>
      </c>
      <c r="E2061" t="s">
        <v>22897</v>
      </c>
      <c r="F2061" t="s">
        <v>31</v>
      </c>
      <c r="G2061" t="s">
        <v>22898</v>
      </c>
      <c r="H2061" t="s">
        <v>22899</v>
      </c>
      <c r="I2061" t="s">
        <v>34</v>
      </c>
      <c r="J2061" t="s">
        <v>22900</v>
      </c>
      <c r="K2061" t="s">
        <v>34</v>
      </c>
      <c r="L2061" t="s">
        <v>34</v>
      </c>
      <c r="M2061" t="s">
        <v>22901</v>
      </c>
      <c r="N2061" t="s">
        <v>22902</v>
      </c>
      <c r="O2061" t="s">
        <v>22807</v>
      </c>
      <c r="P2061" t="s">
        <v>19626</v>
      </c>
      <c r="Q2061" t="s">
        <v>41</v>
      </c>
      <c r="R2061" t="s">
        <v>22903</v>
      </c>
      <c r="S2061" t="s">
        <v>22904</v>
      </c>
      <c r="T2061" t="s">
        <v>22905</v>
      </c>
      <c r="U2061" t="s">
        <v>44</v>
      </c>
      <c r="V2061" t="s">
        <v>45</v>
      </c>
      <c r="W2061" t="s">
        <v>76</v>
      </c>
      <c r="X2061" t="s">
        <v>77</v>
      </c>
      <c r="Y2061" t="s">
        <v>22906</v>
      </c>
      <c r="Z2061" t="s">
        <v>34</v>
      </c>
      <c r="AA2061" t="s">
        <v>49</v>
      </c>
      <c r="AB2061" t="s">
        <v>596</v>
      </c>
    </row>
    <row r="2062" spans="1:28">
      <c r="A2062" t="s">
        <v>22907</v>
      </c>
      <c r="B2062" t="s">
        <v>28</v>
      </c>
      <c r="C2062" t="s">
        <v>22908</v>
      </c>
      <c r="D2062" t="s">
        <v>22909</v>
      </c>
      <c r="E2062" t="s">
        <v>22910</v>
      </c>
      <c r="F2062" t="s">
        <v>31</v>
      </c>
      <c r="G2062" t="s">
        <v>22911</v>
      </c>
      <c r="H2062" t="s">
        <v>22912</v>
      </c>
      <c r="I2062" t="s">
        <v>34</v>
      </c>
      <c r="J2062" t="s">
        <v>22913</v>
      </c>
      <c r="K2062" t="s">
        <v>276</v>
      </c>
      <c r="L2062" t="s">
        <v>34</v>
      </c>
      <c r="M2062" t="s">
        <v>22914</v>
      </c>
      <c r="N2062" t="s">
        <v>22915</v>
      </c>
      <c r="O2062" t="s">
        <v>22916</v>
      </c>
      <c r="P2062" t="s">
        <v>19691</v>
      </c>
      <c r="Q2062" t="s">
        <v>41</v>
      </c>
      <c r="R2062" t="s">
        <v>22917</v>
      </c>
      <c r="S2062" t="s">
        <v>22918</v>
      </c>
      <c r="T2062" t="s">
        <v>22917</v>
      </c>
      <c r="U2062" t="s">
        <v>44</v>
      </c>
      <c r="V2062" t="s">
        <v>45</v>
      </c>
      <c r="W2062" t="s">
        <v>46</v>
      </c>
      <c r="X2062" t="s">
        <v>47</v>
      </c>
      <c r="Y2062" t="s">
        <v>22919</v>
      </c>
      <c r="Z2062" t="s">
        <v>34</v>
      </c>
      <c r="AA2062" t="s">
        <v>164</v>
      </c>
      <c r="AB2062" t="s">
        <v>3805</v>
      </c>
    </row>
    <row r="2063" spans="1:28">
      <c r="A2063" t="s">
        <v>22920</v>
      </c>
      <c r="B2063" t="s">
        <v>28</v>
      </c>
      <c r="C2063" t="s">
        <v>22921</v>
      </c>
      <c r="D2063" t="s">
        <v>22922</v>
      </c>
      <c r="E2063" t="s">
        <v>22923</v>
      </c>
      <c r="F2063" t="s">
        <v>97</v>
      </c>
      <c r="G2063" t="s">
        <v>12892</v>
      </c>
      <c r="H2063" t="s">
        <v>2291</v>
      </c>
      <c r="I2063" t="s">
        <v>34</v>
      </c>
      <c r="J2063" t="s">
        <v>22924</v>
      </c>
      <c r="K2063" t="s">
        <v>212</v>
      </c>
      <c r="L2063" t="s">
        <v>34</v>
      </c>
      <c r="M2063" t="s">
        <v>22925</v>
      </c>
      <c r="N2063" t="s">
        <v>22926</v>
      </c>
      <c r="O2063" t="s">
        <v>22916</v>
      </c>
      <c r="P2063" t="s">
        <v>19691</v>
      </c>
      <c r="Q2063" t="s">
        <v>41</v>
      </c>
      <c r="R2063" t="s">
        <v>22927</v>
      </c>
      <c r="S2063" t="s">
        <v>22928</v>
      </c>
      <c r="T2063" t="s">
        <v>22927</v>
      </c>
      <c r="U2063" t="s">
        <v>44</v>
      </c>
      <c r="V2063" t="s">
        <v>45</v>
      </c>
      <c r="W2063" t="s">
        <v>76</v>
      </c>
      <c r="X2063" t="s">
        <v>47</v>
      </c>
      <c r="Y2063" t="s">
        <v>22929</v>
      </c>
      <c r="Z2063" t="s">
        <v>34</v>
      </c>
      <c r="AA2063" t="s">
        <v>49</v>
      </c>
      <c r="AB2063" t="s">
        <v>2326</v>
      </c>
    </row>
    <row r="2064" spans="1:28">
      <c r="A2064" t="s">
        <v>22930</v>
      </c>
      <c r="B2064" t="s">
        <v>28</v>
      </c>
      <c r="C2064" t="s">
        <v>22931</v>
      </c>
      <c r="D2064" t="s">
        <v>22932</v>
      </c>
      <c r="E2064" t="s">
        <v>22933</v>
      </c>
      <c r="F2064" t="s">
        <v>31</v>
      </c>
      <c r="G2064" t="s">
        <v>22934</v>
      </c>
      <c r="H2064" t="s">
        <v>33</v>
      </c>
      <c r="I2064" t="s">
        <v>34</v>
      </c>
      <c r="J2064" t="s">
        <v>19544</v>
      </c>
      <c r="K2064" t="s">
        <v>1305</v>
      </c>
      <c r="L2064" t="s">
        <v>34</v>
      </c>
      <c r="M2064" t="s">
        <v>22935</v>
      </c>
      <c r="N2064" t="s">
        <v>22936</v>
      </c>
      <c r="O2064" t="s">
        <v>22916</v>
      </c>
      <c r="P2064" t="s">
        <v>19691</v>
      </c>
      <c r="Q2064" t="s">
        <v>41</v>
      </c>
      <c r="R2064" t="s">
        <v>22937</v>
      </c>
      <c r="S2064" t="s">
        <v>22938</v>
      </c>
      <c r="T2064" t="s">
        <v>22937</v>
      </c>
      <c r="U2064" t="s">
        <v>44</v>
      </c>
      <c r="V2064" t="s">
        <v>217</v>
      </c>
      <c r="W2064" t="s">
        <v>281</v>
      </c>
      <c r="X2064" t="s">
        <v>47</v>
      </c>
      <c r="Y2064" t="s">
        <v>22939</v>
      </c>
      <c r="Z2064" t="s">
        <v>34</v>
      </c>
      <c r="AA2064" t="s">
        <v>49</v>
      </c>
      <c r="AB2064" t="s">
        <v>9233</v>
      </c>
    </row>
    <row r="2065" spans="1:28">
      <c r="A2065" t="s">
        <v>22940</v>
      </c>
      <c r="B2065" t="s">
        <v>28</v>
      </c>
      <c r="C2065" t="s">
        <v>22941</v>
      </c>
      <c r="D2065" t="s">
        <v>22942</v>
      </c>
      <c r="E2065" t="s">
        <v>22943</v>
      </c>
      <c r="F2065" t="s">
        <v>97</v>
      </c>
      <c r="G2065" t="s">
        <v>11424</v>
      </c>
      <c r="H2065" t="s">
        <v>22944</v>
      </c>
      <c r="I2065" t="s">
        <v>34</v>
      </c>
      <c r="J2065" t="s">
        <v>22945</v>
      </c>
      <c r="K2065" t="s">
        <v>58</v>
      </c>
      <c r="L2065" t="s">
        <v>34</v>
      </c>
      <c r="M2065" t="s">
        <v>22946</v>
      </c>
      <c r="N2065" t="s">
        <v>22947</v>
      </c>
      <c r="O2065" t="s">
        <v>22916</v>
      </c>
      <c r="P2065" t="s">
        <v>19691</v>
      </c>
      <c r="Q2065" t="s">
        <v>41</v>
      </c>
      <c r="R2065" t="s">
        <v>22948</v>
      </c>
      <c r="S2065" t="s">
        <v>22949</v>
      </c>
      <c r="T2065" t="s">
        <v>22948</v>
      </c>
      <c r="U2065" t="s">
        <v>44</v>
      </c>
      <c r="V2065" t="s">
        <v>45</v>
      </c>
      <c r="W2065" t="s">
        <v>46</v>
      </c>
      <c r="X2065" t="s">
        <v>47</v>
      </c>
      <c r="Y2065" t="s">
        <v>22950</v>
      </c>
      <c r="Z2065" t="s">
        <v>34</v>
      </c>
      <c r="AA2065" t="s">
        <v>49</v>
      </c>
      <c r="AB2065" t="s">
        <v>205</v>
      </c>
    </row>
    <row r="2066" spans="1:28">
      <c r="A2066" t="s">
        <v>22951</v>
      </c>
      <c r="B2066" t="s">
        <v>67</v>
      </c>
      <c r="C2066" t="s">
        <v>34</v>
      </c>
      <c r="D2066" t="s">
        <v>34</v>
      </c>
      <c r="E2066" t="s">
        <v>22952</v>
      </c>
      <c r="F2066" t="s">
        <v>68</v>
      </c>
      <c r="G2066" t="s">
        <v>4296</v>
      </c>
      <c r="H2066" t="s">
        <v>974</v>
      </c>
      <c r="I2066" t="s">
        <v>34</v>
      </c>
      <c r="J2066" t="s">
        <v>22953</v>
      </c>
      <c r="K2066" t="s">
        <v>185</v>
      </c>
      <c r="L2066" t="s">
        <v>34</v>
      </c>
      <c r="M2066" t="s">
        <v>22954</v>
      </c>
      <c r="N2066" t="s">
        <v>22955</v>
      </c>
      <c r="O2066" t="s">
        <v>22956</v>
      </c>
      <c r="P2066" t="s">
        <v>19770</v>
      </c>
      <c r="Q2066" t="s">
        <v>41</v>
      </c>
      <c r="R2066" t="s">
        <v>22957</v>
      </c>
      <c r="S2066" t="s">
        <v>22958</v>
      </c>
      <c r="T2066" t="s">
        <v>22957</v>
      </c>
      <c r="U2066" t="s">
        <v>44</v>
      </c>
      <c r="V2066" t="s">
        <v>45</v>
      </c>
      <c r="W2066" t="s">
        <v>46</v>
      </c>
      <c r="X2066" t="s">
        <v>47</v>
      </c>
      <c r="Y2066" t="s">
        <v>22959</v>
      </c>
      <c r="Z2066" t="s">
        <v>34</v>
      </c>
      <c r="AA2066" t="s">
        <v>164</v>
      </c>
      <c r="AB2066" t="s">
        <v>420</v>
      </c>
    </row>
    <row r="2067" spans="1:28">
      <c r="A2067" t="s">
        <v>22960</v>
      </c>
      <c r="B2067" t="s">
        <v>28</v>
      </c>
      <c r="C2067" t="s">
        <v>22961</v>
      </c>
      <c r="D2067" t="s">
        <v>22962</v>
      </c>
      <c r="E2067" t="s">
        <v>22963</v>
      </c>
      <c r="F2067" t="s">
        <v>31</v>
      </c>
      <c r="G2067" t="s">
        <v>22964</v>
      </c>
      <c r="H2067" t="s">
        <v>1353</v>
      </c>
      <c r="I2067" t="s">
        <v>34</v>
      </c>
      <c r="J2067" t="s">
        <v>22965</v>
      </c>
      <c r="K2067" t="s">
        <v>1305</v>
      </c>
      <c r="L2067" t="s">
        <v>34</v>
      </c>
      <c r="M2067" t="s">
        <v>22966</v>
      </c>
      <c r="N2067" t="s">
        <v>22967</v>
      </c>
      <c r="O2067" t="s">
        <v>22956</v>
      </c>
      <c r="P2067" t="s">
        <v>19770</v>
      </c>
      <c r="Q2067" t="s">
        <v>41</v>
      </c>
      <c r="R2067" t="s">
        <v>22968</v>
      </c>
      <c r="S2067" t="s">
        <v>22969</v>
      </c>
      <c r="T2067" t="s">
        <v>22968</v>
      </c>
      <c r="U2067" t="s">
        <v>44</v>
      </c>
      <c r="V2067" t="s">
        <v>45</v>
      </c>
      <c r="W2067" t="s">
        <v>76</v>
      </c>
      <c r="X2067" t="s">
        <v>47</v>
      </c>
      <c r="Y2067" t="s">
        <v>22970</v>
      </c>
      <c r="Z2067" t="s">
        <v>34</v>
      </c>
      <c r="AA2067" t="s">
        <v>49</v>
      </c>
      <c r="AB2067" t="s">
        <v>4764</v>
      </c>
    </row>
    <row r="2068" spans="1:28">
      <c r="A2068" t="s">
        <v>22971</v>
      </c>
      <c r="B2068" t="s">
        <v>28</v>
      </c>
      <c r="C2068" t="s">
        <v>22972</v>
      </c>
      <c r="D2068" t="s">
        <v>22973</v>
      </c>
      <c r="E2068" t="s">
        <v>22974</v>
      </c>
      <c r="F2068" t="s">
        <v>97</v>
      </c>
      <c r="G2068" t="s">
        <v>22975</v>
      </c>
      <c r="H2068" t="s">
        <v>22976</v>
      </c>
      <c r="I2068" t="s">
        <v>34</v>
      </c>
      <c r="J2068" t="s">
        <v>22977</v>
      </c>
      <c r="K2068" t="s">
        <v>156</v>
      </c>
      <c r="L2068" t="s">
        <v>34</v>
      </c>
      <c r="M2068" t="s">
        <v>22978</v>
      </c>
      <c r="N2068" t="s">
        <v>22979</v>
      </c>
      <c r="O2068" t="s">
        <v>22956</v>
      </c>
      <c r="P2068" t="s">
        <v>19770</v>
      </c>
      <c r="Q2068" t="s">
        <v>41</v>
      </c>
      <c r="R2068" t="s">
        <v>22980</v>
      </c>
      <c r="S2068" t="s">
        <v>22981</v>
      </c>
      <c r="T2068" t="s">
        <v>22980</v>
      </c>
      <c r="U2068" t="s">
        <v>44</v>
      </c>
      <c r="V2068" t="s">
        <v>45</v>
      </c>
      <c r="W2068" t="s">
        <v>148</v>
      </c>
      <c r="X2068" t="s">
        <v>47</v>
      </c>
      <c r="Y2068" t="s">
        <v>22982</v>
      </c>
      <c r="Z2068" t="s">
        <v>34</v>
      </c>
      <c r="AA2068" t="s">
        <v>49</v>
      </c>
      <c r="AB2068" t="s">
        <v>4270</v>
      </c>
    </row>
    <row r="2069" spans="1:28">
      <c r="A2069" t="s">
        <v>22983</v>
      </c>
      <c r="B2069" t="s">
        <v>28</v>
      </c>
      <c r="C2069" t="s">
        <v>22984</v>
      </c>
      <c r="D2069" t="s">
        <v>22985</v>
      </c>
      <c r="E2069" t="s">
        <v>22986</v>
      </c>
      <c r="F2069" t="s">
        <v>31</v>
      </c>
      <c r="G2069" t="s">
        <v>22987</v>
      </c>
      <c r="H2069" t="s">
        <v>22988</v>
      </c>
      <c r="I2069" t="s">
        <v>34</v>
      </c>
      <c r="J2069" t="s">
        <v>22989</v>
      </c>
      <c r="K2069" t="s">
        <v>276</v>
      </c>
      <c r="L2069" t="s">
        <v>34</v>
      </c>
      <c r="M2069" t="s">
        <v>22990</v>
      </c>
      <c r="N2069" t="s">
        <v>22991</v>
      </c>
      <c r="O2069" t="s">
        <v>22956</v>
      </c>
      <c r="P2069" t="s">
        <v>19770</v>
      </c>
      <c r="Q2069" t="s">
        <v>41</v>
      </c>
      <c r="R2069" t="s">
        <v>22992</v>
      </c>
      <c r="S2069" t="s">
        <v>22993</v>
      </c>
      <c r="T2069" t="s">
        <v>22992</v>
      </c>
      <c r="U2069" t="s">
        <v>44</v>
      </c>
      <c r="V2069" t="s">
        <v>45</v>
      </c>
      <c r="W2069" t="s">
        <v>148</v>
      </c>
      <c r="X2069" t="s">
        <v>47</v>
      </c>
      <c r="Y2069" t="s">
        <v>22994</v>
      </c>
      <c r="Z2069" t="s">
        <v>34</v>
      </c>
      <c r="AA2069" t="s">
        <v>164</v>
      </c>
      <c r="AB2069" t="s">
        <v>1820</v>
      </c>
    </row>
    <row r="2070" spans="1:28">
      <c r="A2070" t="s">
        <v>22995</v>
      </c>
      <c r="B2070" t="s">
        <v>28</v>
      </c>
      <c r="C2070" t="s">
        <v>22996</v>
      </c>
      <c r="D2070" t="s">
        <v>22997</v>
      </c>
      <c r="E2070" t="s">
        <v>22998</v>
      </c>
      <c r="F2070" t="s">
        <v>31</v>
      </c>
      <c r="G2070" t="s">
        <v>22999</v>
      </c>
      <c r="H2070" t="s">
        <v>1353</v>
      </c>
      <c r="I2070" t="s">
        <v>34</v>
      </c>
      <c r="J2070" t="s">
        <v>23000</v>
      </c>
      <c r="K2070" t="s">
        <v>199</v>
      </c>
      <c r="L2070" t="s">
        <v>34</v>
      </c>
      <c r="M2070" t="s">
        <v>23001</v>
      </c>
      <c r="N2070" t="s">
        <v>23002</v>
      </c>
      <c r="O2070" t="s">
        <v>22956</v>
      </c>
      <c r="P2070" t="s">
        <v>19770</v>
      </c>
      <c r="Q2070" t="s">
        <v>41</v>
      </c>
      <c r="R2070" t="s">
        <v>23003</v>
      </c>
      <c r="S2070" t="s">
        <v>23004</v>
      </c>
      <c r="T2070" t="s">
        <v>23003</v>
      </c>
      <c r="U2070" t="s">
        <v>44</v>
      </c>
      <c r="V2070" t="s">
        <v>217</v>
      </c>
      <c r="W2070" t="s">
        <v>63</v>
      </c>
      <c r="X2070" t="s">
        <v>47</v>
      </c>
      <c r="Y2070" t="s">
        <v>23005</v>
      </c>
      <c r="Z2070" t="s">
        <v>34</v>
      </c>
      <c r="AA2070" t="s">
        <v>164</v>
      </c>
      <c r="AB2070" t="s">
        <v>2788</v>
      </c>
    </row>
    <row r="2071" spans="1:28">
      <c r="A2071" t="s">
        <v>23006</v>
      </c>
      <c r="B2071" t="s">
        <v>28</v>
      </c>
      <c r="C2071" t="s">
        <v>23007</v>
      </c>
      <c r="D2071" t="s">
        <v>23008</v>
      </c>
      <c r="E2071" t="s">
        <v>23009</v>
      </c>
      <c r="F2071" t="s">
        <v>31</v>
      </c>
      <c r="G2071" t="s">
        <v>23010</v>
      </c>
      <c r="H2071" t="s">
        <v>23011</v>
      </c>
      <c r="I2071" t="s">
        <v>34</v>
      </c>
      <c r="J2071" t="s">
        <v>23012</v>
      </c>
      <c r="K2071" t="s">
        <v>676</v>
      </c>
      <c r="L2071" t="s">
        <v>34</v>
      </c>
      <c r="M2071" t="s">
        <v>23013</v>
      </c>
      <c r="N2071" t="s">
        <v>23014</v>
      </c>
      <c r="O2071" t="s">
        <v>22956</v>
      </c>
      <c r="P2071" t="s">
        <v>19770</v>
      </c>
      <c r="Q2071" t="s">
        <v>41</v>
      </c>
      <c r="R2071" t="s">
        <v>23015</v>
      </c>
      <c r="S2071" t="s">
        <v>23016</v>
      </c>
      <c r="T2071" t="s">
        <v>23017</v>
      </c>
      <c r="U2071" t="s">
        <v>44</v>
      </c>
      <c r="V2071" t="s">
        <v>45</v>
      </c>
      <c r="W2071" t="s">
        <v>76</v>
      </c>
      <c r="X2071" t="s">
        <v>77</v>
      </c>
      <c r="Y2071" t="s">
        <v>23018</v>
      </c>
      <c r="Z2071" t="s">
        <v>34</v>
      </c>
      <c r="AA2071" t="s">
        <v>164</v>
      </c>
      <c r="AB2071" t="s">
        <v>747</v>
      </c>
    </row>
    <row r="2072" spans="1:28">
      <c r="A2072" t="s">
        <v>23019</v>
      </c>
      <c r="B2072" t="s">
        <v>28</v>
      </c>
      <c r="C2072" t="s">
        <v>23020</v>
      </c>
      <c r="D2072" t="s">
        <v>23021</v>
      </c>
      <c r="E2072" t="s">
        <v>23022</v>
      </c>
      <c r="F2072" t="s">
        <v>31</v>
      </c>
      <c r="G2072" t="s">
        <v>23023</v>
      </c>
      <c r="H2072" t="s">
        <v>22147</v>
      </c>
      <c r="I2072" t="s">
        <v>23024</v>
      </c>
      <c r="J2072" t="s">
        <v>23025</v>
      </c>
      <c r="K2072" t="s">
        <v>58</v>
      </c>
      <c r="L2072" t="s">
        <v>34</v>
      </c>
      <c r="M2072" t="s">
        <v>23026</v>
      </c>
      <c r="N2072" t="s">
        <v>23027</v>
      </c>
      <c r="O2072" t="s">
        <v>22956</v>
      </c>
      <c r="P2072" t="s">
        <v>19770</v>
      </c>
      <c r="Q2072" t="s">
        <v>41</v>
      </c>
      <c r="R2072" t="s">
        <v>23028</v>
      </c>
      <c r="S2072" t="s">
        <v>23029</v>
      </c>
      <c r="T2072" t="s">
        <v>23030</v>
      </c>
      <c r="U2072" t="s">
        <v>44</v>
      </c>
      <c r="V2072" t="s">
        <v>45</v>
      </c>
      <c r="W2072" t="s">
        <v>148</v>
      </c>
      <c r="X2072" t="s">
        <v>77</v>
      </c>
      <c r="Y2072" t="s">
        <v>23031</v>
      </c>
      <c r="Z2072" t="s">
        <v>34</v>
      </c>
      <c r="AA2072" t="s">
        <v>164</v>
      </c>
      <c r="AB2072" t="s">
        <v>3829</v>
      </c>
    </row>
    <row r="2073" spans="1:28">
      <c r="A2073" t="s">
        <v>23032</v>
      </c>
      <c r="B2073" t="s">
        <v>67</v>
      </c>
      <c r="C2073" t="s">
        <v>34</v>
      </c>
      <c r="D2073" t="s">
        <v>34</v>
      </c>
      <c r="E2073" t="s">
        <v>23033</v>
      </c>
      <c r="F2073" t="s">
        <v>68</v>
      </c>
      <c r="G2073" t="s">
        <v>23034</v>
      </c>
      <c r="H2073" t="s">
        <v>348</v>
      </c>
      <c r="I2073" t="s">
        <v>34</v>
      </c>
      <c r="J2073" t="s">
        <v>18112</v>
      </c>
      <c r="K2073" t="s">
        <v>58</v>
      </c>
      <c r="L2073" t="s">
        <v>34</v>
      </c>
      <c r="M2073" t="s">
        <v>23035</v>
      </c>
      <c r="N2073" t="s">
        <v>23036</v>
      </c>
      <c r="O2073" t="s">
        <v>22956</v>
      </c>
      <c r="P2073" t="s">
        <v>19770</v>
      </c>
      <c r="Q2073" t="s">
        <v>41</v>
      </c>
      <c r="R2073" t="s">
        <v>23037</v>
      </c>
      <c r="S2073" t="s">
        <v>23038</v>
      </c>
      <c r="T2073" t="s">
        <v>23037</v>
      </c>
      <c r="U2073" t="s">
        <v>235</v>
      </c>
      <c r="V2073" t="s">
        <v>217</v>
      </c>
      <c r="W2073" t="s">
        <v>392</v>
      </c>
      <c r="X2073" t="s">
        <v>47</v>
      </c>
      <c r="Y2073" t="s">
        <v>23039</v>
      </c>
      <c r="Z2073" t="s">
        <v>34</v>
      </c>
      <c r="AA2073" t="s">
        <v>164</v>
      </c>
      <c r="AB2073" t="s">
        <v>10625</v>
      </c>
    </row>
    <row r="2074" spans="1:28">
      <c r="A2074" t="s">
        <v>23040</v>
      </c>
      <c r="B2074" t="s">
        <v>67</v>
      </c>
      <c r="C2074" t="s">
        <v>34</v>
      </c>
      <c r="D2074" t="s">
        <v>34</v>
      </c>
      <c r="E2074" t="s">
        <v>23041</v>
      </c>
      <c r="F2074" t="s">
        <v>68</v>
      </c>
      <c r="G2074" t="s">
        <v>23042</v>
      </c>
      <c r="H2074" t="s">
        <v>23043</v>
      </c>
      <c r="I2074" t="s">
        <v>34</v>
      </c>
      <c r="J2074" t="s">
        <v>23044</v>
      </c>
      <c r="K2074" t="s">
        <v>1305</v>
      </c>
      <c r="L2074" t="s">
        <v>34</v>
      </c>
      <c r="M2074" t="s">
        <v>23045</v>
      </c>
      <c r="N2074" t="s">
        <v>23046</v>
      </c>
      <c r="O2074" t="s">
        <v>22956</v>
      </c>
      <c r="P2074" t="s">
        <v>19770</v>
      </c>
      <c r="Q2074" t="s">
        <v>41</v>
      </c>
      <c r="R2074" t="s">
        <v>23047</v>
      </c>
      <c r="S2074" t="s">
        <v>23048</v>
      </c>
      <c r="T2074" t="s">
        <v>23047</v>
      </c>
      <c r="U2074" t="s">
        <v>44</v>
      </c>
      <c r="V2074" t="s">
        <v>45</v>
      </c>
      <c r="W2074" t="s">
        <v>46</v>
      </c>
      <c r="X2074" t="s">
        <v>47</v>
      </c>
      <c r="Y2074" t="s">
        <v>23049</v>
      </c>
      <c r="Z2074" t="s">
        <v>178</v>
      </c>
      <c r="AA2074" t="s">
        <v>296</v>
      </c>
      <c r="AB2074" t="s">
        <v>3518</v>
      </c>
    </row>
    <row r="2075" spans="1:28">
      <c r="A2075" t="s">
        <v>23050</v>
      </c>
      <c r="B2075" t="s">
        <v>28</v>
      </c>
      <c r="C2075" t="s">
        <v>23051</v>
      </c>
      <c r="D2075" t="s">
        <v>23052</v>
      </c>
      <c r="E2075" t="s">
        <v>23053</v>
      </c>
      <c r="F2075" t="s">
        <v>31</v>
      </c>
      <c r="G2075" t="s">
        <v>8537</v>
      </c>
      <c r="H2075" t="s">
        <v>7586</v>
      </c>
      <c r="I2075" t="s">
        <v>34</v>
      </c>
      <c r="J2075" t="s">
        <v>23054</v>
      </c>
      <c r="K2075" t="s">
        <v>1899</v>
      </c>
      <c r="L2075" t="s">
        <v>34</v>
      </c>
      <c r="M2075" t="s">
        <v>23055</v>
      </c>
      <c r="N2075" t="s">
        <v>23056</v>
      </c>
      <c r="O2075" t="s">
        <v>23057</v>
      </c>
      <c r="P2075" t="s">
        <v>17934</v>
      </c>
      <c r="Q2075" t="s">
        <v>41</v>
      </c>
      <c r="R2075" t="s">
        <v>23058</v>
      </c>
      <c r="S2075" t="s">
        <v>23059</v>
      </c>
      <c r="T2075" t="s">
        <v>23058</v>
      </c>
      <c r="U2075" t="s">
        <v>44</v>
      </c>
      <c r="V2075" t="s">
        <v>45</v>
      </c>
      <c r="W2075" t="s">
        <v>76</v>
      </c>
      <c r="X2075" t="s">
        <v>47</v>
      </c>
      <c r="Y2075" t="s">
        <v>23060</v>
      </c>
      <c r="Z2075" t="s">
        <v>34</v>
      </c>
      <c r="AA2075" t="s">
        <v>49</v>
      </c>
      <c r="AB2075" t="s">
        <v>18757</v>
      </c>
    </row>
    <row r="2076" spans="1:28">
      <c r="A2076" t="s">
        <v>23061</v>
      </c>
      <c r="B2076" t="s">
        <v>67</v>
      </c>
      <c r="C2076" t="s">
        <v>34</v>
      </c>
      <c r="D2076" t="s">
        <v>34</v>
      </c>
      <c r="E2076" t="s">
        <v>23062</v>
      </c>
      <c r="F2076" t="s">
        <v>68</v>
      </c>
      <c r="G2076" t="s">
        <v>4082</v>
      </c>
      <c r="H2076" t="s">
        <v>10647</v>
      </c>
      <c r="I2076" t="s">
        <v>34</v>
      </c>
      <c r="J2076" t="s">
        <v>23063</v>
      </c>
      <c r="K2076" t="s">
        <v>185</v>
      </c>
      <c r="L2076" t="s">
        <v>34</v>
      </c>
      <c r="M2076" t="s">
        <v>23064</v>
      </c>
      <c r="N2076" t="s">
        <v>23065</v>
      </c>
      <c r="O2076" t="s">
        <v>23057</v>
      </c>
      <c r="P2076" t="s">
        <v>17934</v>
      </c>
      <c r="Q2076" t="s">
        <v>41</v>
      </c>
      <c r="R2076" t="s">
        <v>23066</v>
      </c>
      <c r="S2076" t="s">
        <v>23067</v>
      </c>
      <c r="T2076" t="s">
        <v>23066</v>
      </c>
      <c r="U2076" t="s">
        <v>44</v>
      </c>
      <c r="V2076" t="s">
        <v>45</v>
      </c>
      <c r="W2076" t="s">
        <v>76</v>
      </c>
      <c r="X2076" t="s">
        <v>47</v>
      </c>
      <c r="Y2076" t="s">
        <v>23068</v>
      </c>
      <c r="Z2076" t="s">
        <v>178</v>
      </c>
      <c r="AA2076" t="s">
        <v>367</v>
      </c>
      <c r="AB2076" t="s">
        <v>23069</v>
      </c>
    </row>
    <row r="2077" spans="1:28">
      <c r="A2077" t="s">
        <v>23070</v>
      </c>
      <c r="B2077" t="s">
        <v>28</v>
      </c>
      <c r="C2077" t="s">
        <v>23071</v>
      </c>
      <c r="D2077" t="s">
        <v>23072</v>
      </c>
      <c r="E2077" t="s">
        <v>23073</v>
      </c>
      <c r="F2077" t="s">
        <v>31</v>
      </c>
      <c r="G2077" t="s">
        <v>23074</v>
      </c>
      <c r="H2077" t="s">
        <v>23075</v>
      </c>
      <c r="I2077" t="s">
        <v>34</v>
      </c>
      <c r="J2077" t="s">
        <v>23076</v>
      </c>
      <c r="K2077" t="s">
        <v>142</v>
      </c>
      <c r="L2077" t="s">
        <v>34</v>
      </c>
      <c r="M2077" t="s">
        <v>23077</v>
      </c>
      <c r="N2077" t="s">
        <v>23078</v>
      </c>
      <c r="O2077" t="s">
        <v>23057</v>
      </c>
      <c r="P2077" t="s">
        <v>17934</v>
      </c>
      <c r="Q2077" t="s">
        <v>41</v>
      </c>
      <c r="R2077" t="s">
        <v>23079</v>
      </c>
      <c r="S2077" t="s">
        <v>23080</v>
      </c>
      <c r="T2077" t="s">
        <v>23079</v>
      </c>
      <c r="U2077" t="s">
        <v>44</v>
      </c>
      <c r="V2077" t="s">
        <v>45</v>
      </c>
      <c r="W2077" t="s">
        <v>810</v>
      </c>
      <c r="X2077" t="s">
        <v>77</v>
      </c>
      <c r="Y2077" t="s">
        <v>23081</v>
      </c>
      <c r="Z2077" t="s">
        <v>34</v>
      </c>
      <c r="AA2077" t="s">
        <v>49</v>
      </c>
      <c r="AB2077" t="s">
        <v>7677</v>
      </c>
    </row>
    <row r="2078" spans="1:28">
      <c r="A2078" t="s">
        <v>23082</v>
      </c>
      <c r="B2078" t="s">
        <v>67</v>
      </c>
      <c r="C2078" t="s">
        <v>34</v>
      </c>
      <c r="D2078" t="s">
        <v>34</v>
      </c>
      <c r="E2078" t="s">
        <v>23083</v>
      </c>
      <c r="F2078" t="s">
        <v>68</v>
      </c>
      <c r="G2078" t="s">
        <v>23084</v>
      </c>
      <c r="H2078" t="s">
        <v>23085</v>
      </c>
      <c r="I2078" t="s">
        <v>34</v>
      </c>
      <c r="J2078" t="s">
        <v>23086</v>
      </c>
      <c r="K2078" t="s">
        <v>142</v>
      </c>
      <c r="L2078" t="s">
        <v>34</v>
      </c>
      <c r="M2078" t="s">
        <v>23087</v>
      </c>
      <c r="N2078" t="s">
        <v>23088</v>
      </c>
      <c r="O2078" t="s">
        <v>23057</v>
      </c>
      <c r="P2078" t="s">
        <v>17934</v>
      </c>
      <c r="Q2078" t="s">
        <v>41</v>
      </c>
      <c r="R2078" t="s">
        <v>23089</v>
      </c>
      <c r="S2078" t="s">
        <v>23090</v>
      </c>
      <c r="T2078" t="s">
        <v>23089</v>
      </c>
      <c r="U2078" t="s">
        <v>44</v>
      </c>
      <c r="V2078" t="s">
        <v>45</v>
      </c>
      <c r="W2078" t="s">
        <v>392</v>
      </c>
      <c r="X2078" t="s">
        <v>47</v>
      </c>
      <c r="Y2078" t="s">
        <v>23091</v>
      </c>
      <c r="Z2078" t="s">
        <v>178</v>
      </c>
      <c r="AA2078" t="s">
        <v>49</v>
      </c>
      <c r="AB2078" t="s">
        <v>23092</v>
      </c>
    </row>
    <row r="2079" spans="1:28">
      <c r="A2079" t="s">
        <v>23093</v>
      </c>
      <c r="B2079" t="s">
        <v>67</v>
      </c>
      <c r="C2079" t="s">
        <v>34</v>
      </c>
      <c r="D2079" t="s">
        <v>34</v>
      </c>
      <c r="E2079" t="s">
        <v>23094</v>
      </c>
      <c r="F2079" t="s">
        <v>68</v>
      </c>
      <c r="G2079" t="s">
        <v>23095</v>
      </c>
      <c r="H2079" t="s">
        <v>23096</v>
      </c>
      <c r="I2079" t="s">
        <v>34</v>
      </c>
      <c r="J2079" t="s">
        <v>23097</v>
      </c>
      <c r="K2079" t="s">
        <v>319</v>
      </c>
      <c r="L2079" t="s">
        <v>34</v>
      </c>
      <c r="M2079" t="s">
        <v>23098</v>
      </c>
      <c r="N2079" t="s">
        <v>23099</v>
      </c>
      <c r="O2079" t="s">
        <v>23057</v>
      </c>
      <c r="P2079" t="s">
        <v>17934</v>
      </c>
      <c r="Q2079" t="s">
        <v>41</v>
      </c>
      <c r="R2079" t="s">
        <v>23100</v>
      </c>
      <c r="S2079" t="s">
        <v>23101</v>
      </c>
      <c r="T2079" t="s">
        <v>23102</v>
      </c>
      <c r="U2079" t="s">
        <v>235</v>
      </c>
      <c r="V2079" t="s">
        <v>45</v>
      </c>
      <c r="W2079" t="s">
        <v>392</v>
      </c>
      <c r="X2079" t="s">
        <v>77</v>
      </c>
      <c r="Y2079" t="s">
        <v>23103</v>
      </c>
      <c r="Z2079" t="s">
        <v>178</v>
      </c>
      <c r="AA2079" t="s">
        <v>164</v>
      </c>
      <c r="AB2079" t="s">
        <v>23104</v>
      </c>
    </row>
    <row r="2080" spans="1:28">
      <c r="A2080" t="s">
        <v>23105</v>
      </c>
      <c r="B2080" t="s">
        <v>28</v>
      </c>
      <c r="C2080" t="s">
        <v>23106</v>
      </c>
      <c r="D2080" t="s">
        <v>23107</v>
      </c>
      <c r="E2080" t="s">
        <v>23108</v>
      </c>
      <c r="F2080" t="s">
        <v>31</v>
      </c>
      <c r="G2080" t="s">
        <v>23109</v>
      </c>
      <c r="H2080" t="s">
        <v>4709</v>
      </c>
      <c r="I2080" t="s">
        <v>34</v>
      </c>
      <c r="J2080" t="s">
        <v>23110</v>
      </c>
      <c r="K2080" t="s">
        <v>185</v>
      </c>
      <c r="L2080" t="s">
        <v>34</v>
      </c>
      <c r="M2080" t="s">
        <v>23111</v>
      </c>
      <c r="N2080" t="s">
        <v>23112</v>
      </c>
      <c r="O2080" t="s">
        <v>23057</v>
      </c>
      <c r="P2080" t="s">
        <v>17934</v>
      </c>
      <c r="Q2080" t="s">
        <v>41</v>
      </c>
      <c r="R2080" t="s">
        <v>23113</v>
      </c>
      <c r="S2080" t="s">
        <v>23114</v>
      </c>
      <c r="T2080" t="s">
        <v>23113</v>
      </c>
      <c r="U2080" t="s">
        <v>44</v>
      </c>
      <c r="V2080" t="s">
        <v>45</v>
      </c>
      <c r="W2080" t="s">
        <v>76</v>
      </c>
      <c r="X2080" t="s">
        <v>47</v>
      </c>
      <c r="Y2080" t="s">
        <v>23115</v>
      </c>
      <c r="Z2080" t="s">
        <v>34</v>
      </c>
      <c r="AA2080" t="s">
        <v>49</v>
      </c>
      <c r="AB2080" t="s">
        <v>4764</v>
      </c>
    </row>
    <row r="2081" spans="1:28">
      <c r="A2081" t="s">
        <v>23116</v>
      </c>
      <c r="B2081" t="s">
        <v>28</v>
      </c>
      <c r="C2081" t="s">
        <v>23117</v>
      </c>
      <c r="D2081" t="s">
        <v>23118</v>
      </c>
      <c r="E2081" t="s">
        <v>23119</v>
      </c>
      <c r="F2081" t="s">
        <v>31</v>
      </c>
      <c r="G2081" t="s">
        <v>23120</v>
      </c>
      <c r="H2081" t="s">
        <v>23121</v>
      </c>
      <c r="I2081" t="s">
        <v>34</v>
      </c>
      <c r="J2081" t="s">
        <v>23122</v>
      </c>
      <c r="K2081" t="s">
        <v>142</v>
      </c>
      <c r="L2081" t="s">
        <v>34</v>
      </c>
      <c r="M2081" t="s">
        <v>23123</v>
      </c>
      <c r="N2081" t="s">
        <v>23124</v>
      </c>
      <c r="O2081" t="s">
        <v>23057</v>
      </c>
      <c r="P2081" t="s">
        <v>17934</v>
      </c>
      <c r="Q2081" t="s">
        <v>41</v>
      </c>
      <c r="R2081" t="s">
        <v>23125</v>
      </c>
      <c r="S2081" t="s">
        <v>23126</v>
      </c>
      <c r="T2081" t="s">
        <v>23125</v>
      </c>
      <c r="U2081" t="s">
        <v>44</v>
      </c>
      <c r="V2081" t="s">
        <v>45</v>
      </c>
      <c r="W2081" t="s">
        <v>810</v>
      </c>
      <c r="X2081" t="s">
        <v>77</v>
      </c>
      <c r="Y2081" t="s">
        <v>23127</v>
      </c>
      <c r="Z2081" t="s">
        <v>34</v>
      </c>
      <c r="AA2081" t="s">
        <v>49</v>
      </c>
      <c r="AB2081" t="s">
        <v>18757</v>
      </c>
    </row>
    <row r="2082" spans="1:28">
      <c r="A2082" t="s">
        <v>23128</v>
      </c>
      <c r="B2082" t="s">
        <v>28</v>
      </c>
      <c r="C2082" t="s">
        <v>23129</v>
      </c>
      <c r="D2082" t="s">
        <v>23130</v>
      </c>
      <c r="E2082" t="s">
        <v>23131</v>
      </c>
      <c r="F2082" t="s">
        <v>97</v>
      </c>
      <c r="G2082" t="s">
        <v>23132</v>
      </c>
      <c r="H2082" t="s">
        <v>23133</v>
      </c>
      <c r="I2082" t="s">
        <v>34</v>
      </c>
      <c r="J2082" t="s">
        <v>23134</v>
      </c>
      <c r="K2082" t="s">
        <v>276</v>
      </c>
      <c r="L2082" t="s">
        <v>34</v>
      </c>
      <c r="M2082" t="s">
        <v>23135</v>
      </c>
      <c r="N2082" t="s">
        <v>23136</v>
      </c>
      <c r="O2082" t="s">
        <v>23057</v>
      </c>
      <c r="P2082" t="s">
        <v>17934</v>
      </c>
      <c r="Q2082" t="s">
        <v>41</v>
      </c>
      <c r="R2082" t="s">
        <v>23137</v>
      </c>
      <c r="S2082" t="s">
        <v>23138</v>
      </c>
      <c r="T2082" t="s">
        <v>23137</v>
      </c>
      <c r="U2082" t="s">
        <v>44</v>
      </c>
      <c r="V2082" t="s">
        <v>45</v>
      </c>
      <c r="W2082" t="s">
        <v>252</v>
      </c>
      <c r="X2082" t="s">
        <v>47</v>
      </c>
      <c r="Y2082" t="s">
        <v>23139</v>
      </c>
      <c r="Z2082" t="s">
        <v>34</v>
      </c>
      <c r="AA2082" t="s">
        <v>49</v>
      </c>
      <c r="AB2082" t="s">
        <v>12601</v>
      </c>
    </row>
    <row r="2083" spans="1:28">
      <c r="A2083" t="s">
        <v>23140</v>
      </c>
      <c r="B2083" t="s">
        <v>28</v>
      </c>
      <c r="C2083" t="s">
        <v>23141</v>
      </c>
      <c r="D2083" t="s">
        <v>23142</v>
      </c>
      <c r="E2083" t="s">
        <v>23143</v>
      </c>
      <c r="F2083" t="s">
        <v>97</v>
      </c>
      <c r="G2083" t="s">
        <v>23144</v>
      </c>
      <c r="H2083" t="s">
        <v>20908</v>
      </c>
      <c r="I2083" t="s">
        <v>34</v>
      </c>
      <c r="J2083" t="s">
        <v>23145</v>
      </c>
      <c r="K2083" t="s">
        <v>676</v>
      </c>
      <c r="L2083" t="s">
        <v>34</v>
      </c>
      <c r="M2083" t="s">
        <v>23146</v>
      </c>
      <c r="N2083" t="s">
        <v>23147</v>
      </c>
      <c r="O2083" t="s">
        <v>23057</v>
      </c>
      <c r="P2083" t="s">
        <v>17934</v>
      </c>
      <c r="Q2083" t="s">
        <v>41</v>
      </c>
      <c r="R2083" t="s">
        <v>23148</v>
      </c>
      <c r="S2083" t="s">
        <v>23149</v>
      </c>
      <c r="T2083" t="s">
        <v>23148</v>
      </c>
      <c r="U2083" t="s">
        <v>44</v>
      </c>
      <c r="V2083" t="s">
        <v>45</v>
      </c>
      <c r="W2083" t="s">
        <v>76</v>
      </c>
      <c r="X2083" t="s">
        <v>47</v>
      </c>
      <c r="Y2083" t="s">
        <v>23150</v>
      </c>
      <c r="Z2083" t="s">
        <v>34</v>
      </c>
      <c r="AA2083" t="s">
        <v>49</v>
      </c>
      <c r="AB2083" t="s">
        <v>4894</v>
      </c>
    </row>
    <row r="2084" spans="1:28">
      <c r="A2084" t="s">
        <v>23151</v>
      </c>
      <c r="B2084" t="s">
        <v>28</v>
      </c>
      <c r="C2084" t="s">
        <v>23152</v>
      </c>
      <c r="D2084" t="s">
        <v>23153</v>
      </c>
      <c r="E2084" t="s">
        <v>23154</v>
      </c>
      <c r="F2084" t="s">
        <v>97</v>
      </c>
      <c r="G2084" t="s">
        <v>23155</v>
      </c>
      <c r="H2084" t="s">
        <v>23156</v>
      </c>
      <c r="I2084" t="s">
        <v>34</v>
      </c>
      <c r="J2084" t="s">
        <v>23157</v>
      </c>
      <c r="K2084" t="s">
        <v>112</v>
      </c>
      <c r="L2084" t="s">
        <v>34</v>
      </c>
      <c r="M2084" t="s">
        <v>23158</v>
      </c>
      <c r="N2084" t="s">
        <v>23159</v>
      </c>
      <c r="O2084" t="s">
        <v>23057</v>
      </c>
      <c r="P2084" t="s">
        <v>17934</v>
      </c>
      <c r="Q2084" t="s">
        <v>41</v>
      </c>
      <c r="R2084" t="s">
        <v>23160</v>
      </c>
      <c r="S2084" t="s">
        <v>23161</v>
      </c>
      <c r="T2084" t="s">
        <v>23160</v>
      </c>
      <c r="U2084" t="s">
        <v>44</v>
      </c>
      <c r="V2084" t="s">
        <v>45</v>
      </c>
      <c r="W2084" t="s">
        <v>281</v>
      </c>
      <c r="X2084" t="s">
        <v>47</v>
      </c>
      <c r="Y2084" t="s">
        <v>23162</v>
      </c>
      <c r="Z2084" t="s">
        <v>34</v>
      </c>
      <c r="AA2084" t="s">
        <v>49</v>
      </c>
      <c r="AB2084" t="s">
        <v>623</v>
      </c>
    </row>
    <row r="2085" spans="1:28">
      <c r="A2085" t="s">
        <v>23163</v>
      </c>
      <c r="B2085" t="s">
        <v>67</v>
      </c>
      <c r="C2085" t="s">
        <v>34</v>
      </c>
      <c r="D2085" t="s">
        <v>34</v>
      </c>
      <c r="E2085" t="s">
        <v>23164</v>
      </c>
      <c r="F2085" t="s">
        <v>68</v>
      </c>
      <c r="G2085" t="s">
        <v>2483</v>
      </c>
      <c r="H2085" t="s">
        <v>23165</v>
      </c>
      <c r="I2085" t="s">
        <v>34</v>
      </c>
      <c r="J2085" t="s">
        <v>23166</v>
      </c>
      <c r="K2085" t="s">
        <v>185</v>
      </c>
      <c r="L2085" t="s">
        <v>34</v>
      </c>
      <c r="M2085" t="s">
        <v>23167</v>
      </c>
      <c r="N2085" t="s">
        <v>23168</v>
      </c>
      <c r="O2085" t="s">
        <v>23057</v>
      </c>
      <c r="P2085" t="s">
        <v>17934</v>
      </c>
      <c r="Q2085" t="s">
        <v>41</v>
      </c>
      <c r="R2085" t="s">
        <v>23169</v>
      </c>
      <c r="S2085" t="s">
        <v>23170</v>
      </c>
      <c r="T2085" t="s">
        <v>23169</v>
      </c>
      <c r="U2085" t="s">
        <v>44</v>
      </c>
      <c r="V2085" t="s">
        <v>45</v>
      </c>
      <c r="W2085" t="s">
        <v>76</v>
      </c>
      <c r="X2085" t="s">
        <v>47</v>
      </c>
      <c r="Y2085" t="s">
        <v>23171</v>
      </c>
      <c r="Z2085" t="s">
        <v>34</v>
      </c>
      <c r="AA2085" t="s">
        <v>49</v>
      </c>
      <c r="AB2085" t="s">
        <v>13039</v>
      </c>
    </row>
    <row r="2086" spans="1:28">
      <c r="A2086" t="s">
        <v>23172</v>
      </c>
      <c r="B2086" t="s">
        <v>67</v>
      </c>
      <c r="C2086" t="s">
        <v>34</v>
      </c>
      <c r="D2086" t="s">
        <v>34</v>
      </c>
      <c r="E2086" t="s">
        <v>23173</v>
      </c>
      <c r="F2086" t="s">
        <v>68</v>
      </c>
      <c r="G2086" t="s">
        <v>23174</v>
      </c>
      <c r="H2086" t="s">
        <v>23175</v>
      </c>
      <c r="I2086" t="s">
        <v>34</v>
      </c>
      <c r="J2086" t="s">
        <v>23176</v>
      </c>
      <c r="K2086" t="s">
        <v>112</v>
      </c>
      <c r="L2086" t="s">
        <v>34</v>
      </c>
      <c r="M2086" t="s">
        <v>23177</v>
      </c>
      <c r="N2086" t="s">
        <v>23178</v>
      </c>
      <c r="O2086" t="s">
        <v>23057</v>
      </c>
      <c r="P2086" t="s">
        <v>17934</v>
      </c>
      <c r="Q2086" t="s">
        <v>41</v>
      </c>
      <c r="R2086" t="s">
        <v>23179</v>
      </c>
      <c r="S2086" t="s">
        <v>23180</v>
      </c>
      <c r="T2086" t="s">
        <v>23181</v>
      </c>
      <c r="U2086" t="s">
        <v>44</v>
      </c>
      <c r="V2086" t="s">
        <v>45</v>
      </c>
      <c r="W2086" t="s">
        <v>281</v>
      </c>
      <c r="X2086" t="s">
        <v>77</v>
      </c>
      <c r="Y2086" t="s">
        <v>23182</v>
      </c>
      <c r="Z2086" t="s">
        <v>178</v>
      </c>
      <c r="AA2086" t="s">
        <v>49</v>
      </c>
      <c r="AB2086" t="s">
        <v>1383</v>
      </c>
    </row>
    <row r="2087" spans="1:28">
      <c r="A2087" t="s">
        <v>23183</v>
      </c>
      <c r="B2087" t="s">
        <v>67</v>
      </c>
      <c r="C2087" t="s">
        <v>34</v>
      </c>
      <c r="D2087" t="s">
        <v>34</v>
      </c>
      <c r="E2087" t="s">
        <v>23184</v>
      </c>
      <c r="F2087" t="s">
        <v>68</v>
      </c>
      <c r="G2087" t="s">
        <v>17962</v>
      </c>
      <c r="H2087" t="s">
        <v>23185</v>
      </c>
      <c r="I2087" t="s">
        <v>34</v>
      </c>
      <c r="J2087" t="s">
        <v>23186</v>
      </c>
      <c r="K2087" t="s">
        <v>58</v>
      </c>
      <c r="L2087" t="s">
        <v>34</v>
      </c>
      <c r="M2087" t="s">
        <v>23187</v>
      </c>
      <c r="N2087" t="s">
        <v>23188</v>
      </c>
      <c r="O2087" t="s">
        <v>23189</v>
      </c>
      <c r="P2087" t="s">
        <v>23189</v>
      </c>
      <c r="Q2087" t="s">
        <v>376</v>
      </c>
      <c r="R2087" t="s">
        <v>23190</v>
      </c>
      <c r="S2087" t="s">
        <v>23191</v>
      </c>
      <c r="T2087" t="s">
        <v>23190</v>
      </c>
      <c r="U2087" t="s">
        <v>44</v>
      </c>
      <c r="V2087" t="s">
        <v>45</v>
      </c>
      <c r="W2087" t="s">
        <v>76</v>
      </c>
      <c r="X2087" t="s">
        <v>47</v>
      </c>
      <c r="Y2087" t="s">
        <v>23192</v>
      </c>
      <c r="Z2087" t="s">
        <v>178</v>
      </c>
      <c r="AA2087" t="s">
        <v>49</v>
      </c>
      <c r="AB2087" t="s">
        <v>2171</v>
      </c>
    </row>
    <row r="2088" spans="1:28">
      <c r="A2088" t="s">
        <v>23193</v>
      </c>
      <c r="B2088" t="s">
        <v>67</v>
      </c>
      <c r="C2088" t="s">
        <v>34</v>
      </c>
      <c r="D2088" t="s">
        <v>34</v>
      </c>
      <c r="E2088" t="s">
        <v>23194</v>
      </c>
      <c r="F2088" t="s">
        <v>68</v>
      </c>
      <c r="G2088" t="s">
        <v>23195</v>
      </c>
      <c r="H2088" t="s">
        <v>23196</v>
      </c>
      <c r="I2088" t="s">
        <v>34</v>
      </c>
      <c r="J2088" t="s">
        <v>23197</v>
      </c>
      <c r="K2088" t="s">
        <v>36</v>
      </c>
      <c r="L2088" t="s">
        <v>34</v>
      </c>
      <c r="M2088" t="s">
        <v>23198</v>
      </c>
      <c r="N2088" t="s">
        <v>23199</v>
      </c>
      <c r="O2088" t="s">
        <v>23189</v>
      </c>
      <c r="P2088" t="s">
        <v>23189</v>
      </c>
      <c r="Q2088" t="s">
        <v>376</v>
      </c>
      <c r="R2088" t="s">
        <v>23200</v>
      </c>
      <c r="S2088" t="s">
        <v>23201</v>
      </c>
      <c r="T2088" t="s">
        <v>23200</v>
      </c>
      <c r="U2088" t="s">
        <v>44</v>
      </c>
      <c r="V2088" t="s">
        <v>45</v>
      </c>
      <c r="W2088" t="s">
        <v>76</v>
      </c>
      <c r="X2088" t="s">
        <v>47</v>
      </c>
      <c r="Y2088" t="s">
        <v>23202</v>
      </c>
      <c r="Z2088" t="s">
        <v>34</v>
      </c>
      <c r="AA2088" t="s">
        <v>49</v>
      </c>
      <c r="AB2088" t="s">
        <v>6255</v>
      </c>
    </row>
    <row r="2089" spans="1:28">
      <c r="A2089" t="s">
        <v>23203</v>
      </c>
      <c r="B2089" t="s">
        <v>28</v>
      </c>
      <c r="C2089" t="s">
        <v>23204</v>
      </c>
      <c r="D2089" t="s">
        <v>23205</v>
      </c>
      <c r="E2089" t="s">
        <v>23206</v>
      </c>
      <c r="F2089" t="s">
        <v>97</v>
      </c>
      <c r="G2089" t="s">
        <v>3341</v>
      </c>
      <c r="H2089" t="s">
        <v>2627</v>
      </c>
      <c r="I2089" t="s">
        <v>34</v>
      </c>
      <c r="J2089" t="s">
        <v>23207</v>
      </c>
      <c r="K2089" t="s">
        <v>276</v>
      </c>
      <c r="L2089" t="s">
        <v>34</v>
      </c>
      <c r="M2089" t="s">
        <v>23208</v>
      </c>
      <c r="N2089" t="s">
        <v>23209</v>
      </c>
      <c r="O2089" t="s">
        <v>23189</v>
      </c>
      <c r="P2089" t="s">
        <v>23189</v>
      </c>
      <c r="Q2089" t="s">
        <v>23210</v>
      </c>
      <c r="R2089" t="s">
        <v>23211</v>
      </c>
      <c r="S2089" t="s">
        <v>23212</v>
      </c>
      <c r="T2089" t="s">
        <v>23211</v>
      </c>
      <c r="U2089" t="s">
        <v>44</v>
      </c>
      <c r="V2089" t="s">
        <v>45</v>
      </c>
      <c r="W2089" t="s">
        <v>46</v>
      </c>
      <c r="X2089" t="s">
        <v>47</v>
      </c>
      <c r="Y2089" t="s">
        <v>23213</v>
      </c>
      <c r="Z2089" t="s">
        <v>34</v>
      </c>
      <c r="AA2089" t="s">
        <v>49</v>
      </c>
      <c r="AB2089" t="s">
        <v>1782</v>
      </c>
    </row>
    <row r="2090" spans="1:28">
      <c r="A2090" t="s">
        <v>23214</v>
      </c>
      <c r="B2090" t="s">
        <v>28</v>
      </c>
      <c r="C2090" t="s">
        <v>23215</v>
      </c>
      <c r="D2090" t="s">
        <v>23216</v>
      </c>
      <c r="E2090" t="s">
        <v>23217</v>
      </c>
      <c r="F2090" t="s">
        <v>97</v>
      </c>
      <c r="G2090" t="s">
        <v>23218</v>
      </c>
      <c r="H2090" t="s">
        <v>6782</v>
      </c>
      <c r="I2090" t="s">
        <v>34</v>
      </c>
      <c r="J2090" t="s">
        <v>10501</v>
      </c>
      <c r="K2090" t="s">
        <v>229</v>
      </c>
      <c r="L2090" t="s">
        <v>34</v>
      </c>
      <c r="M2090" t="s">
        <v>23219</v>
      </c>
      <c r="N2090" t="s">
        <v>23220</v>
      </c>
      <c r="O2090" t="s">
        <v>23189</v>
      </c>
      <c r="P2090" t="s">
        <v>23189</v>
      </c>
      <c r="Q2090" t="s">
        <v>23210</v>
      </c>
      <c r="R2090" t="s">
        <v>23221</v>
      </c>
      <c r="S2090" t="s">
        <v>23222</v>
      </c>
      <c r="T2090" t="s">
        <v>23221</v>
      </c>
      <c r="U2090" t="s">
        <v>44</v>
      </c>
      <c r="V2090" t="s">
        <v>217</v>
      </c>
      <c r="W2090" t="s">
        <v>46</v>
      </c>
      <c r="X2090" t="s">
        <v>47</v>
      </c>
      <c r="Y2090" t="s">
        <v>23223</v>
      </c>
      <c r="Z2090" t="s">
        <v>34</v>
      </c>
      <c r="AA2090" t="s">
        <v>49</v>
      </c>
      <c r="AB2090" t="s">
        <v>4509</v>
      </c>
    </row>
    <row r="2091" spans="1:28">
      <c r="A2091" t="s">
        <v>23224</v>
      </c>
      <c r="B2091" t="s">
        <v>67</v>
      </c>
      <c r="C2091" t="s">
        <v>34</v>
      </c>
      <c r="D2091" t="s">
        <v>34</v>
      </c>
      <c r="E2091" t="s">
        <v>23225</v>
      </c>
      <c r="F2091" t="s">
        <v>68</v>
      </c>
      <c r="G2091" t="s">
        <v>5494</v>
      </c>
      <c r="H2091" t="s">
        <v>23226</v>
      </c>
      <c r="I2091" t="s">
        <v>34</v>
      </c>
      <c r="J2091" t="s">
        <v>23227</v>
      </c>
      <c r="K2091" t="s">
        <v>185</v>
      </c>
      <c r="L2091" t="s">
        <v>34</v>
      </c>
      <c r="M2091" t="s">
        <v>23228</v>
      </c>
      <c r="N2091" t="s">
        <v>23229</v>
      </c>
      <c r="O2091" t="s">
        <v>23189</v>
      </c>
      <c r="P2091" t="s">
        <v>23189</v>
      </c>
      <c r="Q2091" t="s">
        <v>376</v>
      </c>
      <c r="R2091" t="s">
        <v>23230</v>
      </c>
      <c r="S2091" t="s">
        <v>23231</v>
      </c>
      <c r="T2091" t="s">
        <v>23232</v>
      </c>
      <c r="U2091" t="s">
        <v>191</v>
      </c>
      <c r="V2091" t="s">
        <v>4454</v>
      </c>
      <c r="W2091" t="s">
        <v>392</v>
      </c>
      <c r="X2091" t="s">
        <v>77</v>
      </c>
      <c r="Y2091" t="s">
        <v>23233</v>
      </c>
      <c r="Z2091" t="s">
        <v>178</v>
      </c>
      <c r="AA2091" t="s">
        <v>49</v>
      </c>
      <c r="AB2091" t="s">
        <v>1419</v>
      </c>
    </row>
    <row r="2092" spans="1:28">
      <c r="A2092" t="s">
        <v>23234</v>
      </c>
      <c r="B2092" t="s">
        <v>67</v>
      </c>
      <c r="C2092" t="s">
        <v>34</v>
      </c>
      <c r="D2092" t="s">
        <v>34</v>
      </c>
      <c r="E2092" t="s">
        <v>23235</v>
      </c>
      <c r="F2092" t="s">
        <v>68</v>
      </c>
      <c r="G2092" t="s">
        <v>11403</v>
      </c>
      <c r="H2092" t="s">
        <v>23236</v>
      </c>
      <c r="I2092" t="s">
        <v>34</v>
      </c>
      <c r="J2092" t="s">
        <v>23237</v>
      </c>
      <c r="K2092" t="s">
        <v>212</v>
      </c>
      <c r="L2092" t="s">
        <v>34</v>
      </c>
      <c r="M2092" t="s">
        <v>23238</v>
      </c>
      <c r="N2092" t="s">
        <v>23239</v>
      </c>
      <c r="O2092" t="s">
        <v>23189</v>
      </c>
      <c r="P2092" t="s">
        <v>23189</v>
      </c>
      <c r="Q2092" t="s">
        <v>376</v>
      </c>
      <c r="R2092" t="s">
        <v>23240</v>
      </c>
      <c r="S2092" t="s">
        <v>23241</v>
      </c>
      <c r="T2092" t="s">
        <v>23240</v>
      </c>
      <c r="U2092" t="s">
        <v>44</v>
      </c>
      <c r="V2092" t="s">
        <v>45</v>
      </c>
      <c r="W2092" t="s">
        <v>281</v>
      </c>
      <c r="X2092" t="s">
        <v>47</v>
      </c>
      <c r="Y2092" t="s">
        <v>23242</v>
      </c>
      <c r="Z2092" t="s">
        <v>178</v>
      </c>
      <c r="AA2092" t="s">
        <v>49</v>
      </c>
      <c r="AB2092" t="s">
        <v>6409</v>
      </c>
    </row>
    <row r="2093" spans="1:28">
      <c r="A2093" t="s">
        <v>23243</v>
      </c>
      <c r="B2093" t="s">
        <v>28</v>
      </c>
      <c r="C2093" t="s">
        <v>23244</v>
      </c>
      <c r="D2093" t="s">
        <v>23245</v>
      </c>
      <c r="E2093" t="s">
        <v>23246</v>
      </c>
      <c r="F2093" t="s">
        <v>31</v>
      </c>
      <c r="G2093" t="s">
        <v>4094</v>
      </c>
      <c r="H2093" t="s">
        <v>23247</v>
      </c>
      <c r="I2093" t="s">
        <v>34</v>
      </c>
      <c r="J2093" t="s">
        <v>23248</v>
      </c>
      <c r="K2093" t="s">
        <v>276</v>
      </c>
      <c r="L2093" t="s">
        <v>34</v>
      </c>
      <c r="M2093" t="s">
        <v>23249</v>
      </c>
      <c r="N2093" t="s">
        <v>23250</v>
      </c>
      <c r="O2093" t="s">
        <v>23189</v>
      </c>
      <c r="P2093" t="s">
        <v>23189</v>
      </c>
      <c r="Q2093" t="s">
        <v>376</v>
      </c>
      <c r="R2093" t="s">
        <v>23251</v>
      </c>
      <c r="S2093" t="s">
        <v>23252</v>
      </c>
      <c r="T2093" t="s">
        <v>23251</v>
      </c>
      <c r="U2093" t="s">
        <v>44</v>
      </c>
      <c r="V2093" t="s">
        <v>45</v>
      </c>
      <c r="W2093" t="s">
        <v>76</v>
      </c>
      <c r="X2093" t="s">
        <v>47</v>
      </c>
      <c r="Y2093" t="s">
        <v>23253</v>
      </c>
      <c r="Z2093" t="s">
        <v>34</v>
      </c>
      <c r="AA2093" t="s">
        <v>164</v>
      </c>
      <c r="AB2093" t="s">
        <v>1638</v>
      </c>
    </row>
    <row r="2094" spans="1:28">
      <c r="A2094" t="s">
        <v>23254</v>
      </c>
      <c r="B2094" t="s">
        <v>67</v>
      </c>
      <c r="C2094" t="s">
        <v>34</v>
      </c>
      <c r="D2094" t="s">
        <v>34</v>
      </c>
      <c r="E2094" t="s">
        <v>23255</v>
      </c>
      <c r="F2094" t="s">
        <v>68</v>
      </c>
      <c r="G2094" t="s">
        <v>23256</v>
      </c>
      <c r="H2094" t="s">
        <v>23257</v>
      </c>
      <c r="I2094" t="s">
        <v>34</v>
      </c>
      <c r="J2094" t="s">
        <v>23258</v>
      </c>
      <c r="K2094" t="s">
        <v>451</v>
      </c>
      <c r="L2094" t="s">
        <v>34</v>
      </c>
      <c r="M2094" t="s">
        <v>23259</v>
      </c>
      <c r="N2094" t="s">
        <v>23260</v>
      </c>
      <c r="O2094" t="s">
        <v>23189</v>
      </c>
      <c r="P2094" t="s">
        <v>23189</v>
      </c>
      <c r="Q2094" t="s">
        <v>376</v>
      </c>
      <c r="R2094" t="s">
        <v>23261</v>
      </c>
      <c r="S2094" t="s">
        <v>23262</v>
      </c>
      <c r="T2094" t="s">
        <v>23261</v>
      </c>
      <c r="U2094" t="s">
        <v>44</v>
      </c>
      <c r="V2094" t="s">
        <v>45</v>
      </c>
      <c r="W2094" t="s">
        <v>392</v>
      </c>
      <c r="X2094" t="s">
        <v>47</v>
      </c>
      <c r="Y2094" t="s">
        <v>23263</v>
      </c>
      <c r="Z2094" t="s">
        <v>34</v>
      </c>
      <c r="AA2094" t="s">
        <v>49</v>
      </c>
      <c r="AB2094" t="s">
        <v>20440</v>
      </c>
    </row>
    <row r="2095" spans="1:28">
      <c r="A2095" t="s">
        <v>23264</v>
      </c>
      <c r="B2095" t="s">
        <v>22526</v>
      </c>
      <c r="C2095" t="s">
        <v>34</v>
      </c>
      <c r="D2095" t="s">
        <v>34</v>
      </c>
      <c r="E2095" t="s">
        <v>23265</v>
      </c>
      <c r="F2095" t="s">
        <v>23266</v>
      </c>
      <c r="G2095" t="s">
        <v>1591</v>
      </c>
      <c r="H2095" t="s">
        <v>23267</v>
      </c>
      <c r="I2095" t="s">
        <v>34</v>
      </c>
      <c r="J2095" t="s">
        <v>23268</v>
      </c>
      <c r="K2095" t="s">
        <v>199</v>
      </c>
      <c r="L2095" t="s">
        <v>34</v>
      </c>
      <c r="M2095" t="s">
        <v>23269</v>
      </c>
      <c r="N2095" t="s">
        <v>23270</v>
      </c>
      <c r="O2095" t="s">
        <v>23189</v>
      </c>
      <c r="P2095" t="s">
        <v>23189</v>
      </c>
      <c r="Q2095" t="s">
        <v>376</v>
      </c>
      <c r="R2095" t="s">
        <v>23271</v>
      </c>
      <c r="S2095" t="s">
        <v>23252</v>
      </c>
      <c r="T2095" t="s">
        <v>23271</v>
      </c>
      <c r="U2095" t="s">
        <v>44</v>
      </c>
      <c r="V2095" t="s">
        <v>45</v>
      </c>
      <c r="W2095" t="s">
        <v>76</v>
      </c>
      <c r="X2095" t="s">
        <v>47</v>
      </c>
      <c r="Y2095" t="s">
        <v>23253</v>
      </c>
      <c r="Z2095" t="s">
        <v>34</v>
      </c>
      <c r="AA2095" t="s">
        <v>49</v>
      </c>
      <c r="AB2095" t="s">
        <v>1493</v>
      </c>
    </row>
    <row r="2096" spans="1:28">
      <c r="A2096" t="s">
        <v>23272</v>
      </c>
      <c r="B2096" t="s">
        <v>22526</v>
      </c>
      <c r="C2096" t="s">
        <v>34</v>
      </c>
      <c r="D2096" t="s">
        <v>34</v>
      </c>
      <c r="E2096" t="s">
        <v>23273</v>
      </c>
      <c r="F2096" t="s">
        <v>23266</v>
      </c>
      <c r="G2096" t="s">
        <v>23274</v>
      </c>
      <c r="H2096" t="s">
        <v>22739</v>
      </c>
      <c r="I2096" t="s">
        <v>34</v>
      </c>
      <c r="J2096" t="s">
        <v>23275</v>
      </c>
      <c r="K2096" t="s">
        <v>212</v>
      </c>
      <c r="L2096" t="s">
        <v>34</v>
      </c>
      <c r="M2096" t="s">
        <v>23276</v>
      </c>
      <c r="N2096" t="s">
        <v>23277</v>
      </c>
      <c r="O2096" t="s">
        <v>23189</v>
      </c>
      <c r="P2096" t="s">
        <v>23189</v>
      </c>
      <c r="Q2096" t="s">
        <v>376</v>
      </c>
      <c r="R2096" t="s">
        <v>23278</v>
      </c>
      <c r="S2096" t="s">
        <v>23279</v>
      </c>
      <c r="T2096" t="s">
        <v>23278</v>
      </c>
      <c r="U2096" t="s">
        <v>44</v>
      </c>
      <c r="V2096" t="s">
        <v>217</v>
      </c>
      <c r="W2096" t="s">
        <v>76</v>
      </c>
      <c r="X2096" t="s">
        <v>47</v>
      </c>
      <c r="Y2096" t="s">
        <v>23280</v>
      </c>
      <c r="Z2096" t="s">
        <v>34</v>
      </c>
      <c r="AA2096" t="s">
        <v>367</v>
      </c>
      <c r="AB2096" t="s">
        <v>2061</v>
      </c>
    </row>
    <row r="2097" spans="1:28">
      <c r="A2097" t="s">
        <v>23281</v>
      </c>
      <c r="B2097" t="s">
        <v>28</v>
      </c>
      <c r="C2097" t="s">
        <v>23282</v>
      </c>
      <c r="D2097" t="s">
        <v>23283</v>
      </c>
      <c r="E2097" t="s">
        <v>23284</v>
      </c>
      <c r="F2097" t="s">
        <v>97</v>
      </c>
      <c r="G2097" t="s">
        <v>3566</v>
      </c>
      <c r="H2097" t="s">
        <v>8856</v>
      </c>
      <c r="I2097" t="s">
        <v>34</v>
      </c>
      <c r="J2097" t="s">
        <v>23285</v>
      </c>
      <c r="K2097" t="s">
        <v>185</v>
      </c>
      <c r="L2097" t="s">
        <v>34</v>
      </c>
      <c r="M2097" t="s">
        <v>23286</v>
      </c>
      <c r="N2097" t="s">
        <v>23287</v>
      </c>
      <c r="O2097" t="s">
        <v>23189</v>
      </c>
      <c r="P2097" t="s">
        <v>23189</v>
      </c>
      <c r="Q2097" t="s">
        <v>23210</v>
      </c>
      <c r="R2097" t="s">
        <v>23288</v>
      </c>
      <c r="S2097" t="s">
        <v>23289</v>
      </c>
      <c r="T2097" t="s">
        <v>23288</v>
      </c>
      <c r="U2097" t="s">
        <v>44</v>
      </c>
      <c r="V2097" t="s">
        <v>217</v>
      </c>
      <c r="W2097" t="s">
        <v>76</v>
      </c>
      <c r="X2097" t="s">
        <v>47</v>
      </c>
      <c r="Y2097" t="s">
        <v>23290</v>
      </c>
      <c r="Z2097" t="s">
        <v>34</v>
      </c>
      <c r="AA2097" t="s">
        <v>49</v>
      </c>
      <c r="AB2097" t="s">
        <v>8392</v>
      </c>
    </row>
    <row r="2098" spans="1:28">
      <c r="A2098" t="s">
        <v>23291</v>
      </c>
      <c r="B2098" t="s">
        <v>22526</v>
      </c>
      <c r="C2098" t="s">
        <v>34</v>
      </c>
      <c r="D2098" t="s">
        <v>34</v>
      </c>
      <c r="E2098" t="s">
        <v>23292</v>
      </c>
      <c r="F2098" t="s">
        <v>23293</v>
      </c>
      <c r="G2098" t="s">
        <v>23294</v>
      </c>
      <c r="H2098" t="s">
        <v>20920</v>
      </c>
      <c r="I2098" t="s">
        <v>34</v>
      </c>
      <c r="J2098" t="s">
        <v>23295</v>
      </c>
      <c r="K2098" t="s">
        <v>882</v>
      </c>
      <c r="L2098" t="s">
        <v>34</v>
      </c>
      <c r="M2098" t="s">
        <v>23296</v>
      </c>
      <c r="N2098" t="s">
        <v>23297</v>
      </c>
      <c r="O2098" t="s">
        <v>23189</v>
      </c>
      <c r="P2098" t="s">
        <v>23189</v>
      </c>
      <c r="Q2098" t="s">
        <v>23210</v>
      </c>
      <c r="R2098" t="s">
        <v>23298</v>
      </c>
      <c r="S2098" t="s">
        <v>23299</v>
      </c>
      <c r="T2098" t="s">
        <v>23298</v>
      </c>
      <c r="U2098" t="s">
        <v>459</v>
      </c>
      <c r="V2098" t="s">
        <v>217</v>
      </c>
      <c r="W2098" t="s">
        <v>76</v>
      </c>
      <c r="X2098" t="s">
        <v>47</v>
      </c>
      <c r="Y2098" t="s">
        <v>23300</v>
      </c>
      <c r="Z2098" t="s">
        <v>34</v>
      </c>
      <c r="AA2098" t="s">
        <v>49</v>
      </c>
      <c r="AB2098" t="s">
        <v>434</v>
      </c>
    </row>
    <row r="2099" spans="1:28">
      <c r="A2099" t="s">
        <v>23301</v>
      </c>
      <c r="B2099" t="s">
        <v>22526</v>
      </c>
      <c r="C2099" t="s">
        <v>34</v>
      </c>
      <c r="D2099" t="s">
        <v>34</v>
      </c>
      <c r="E2099" t="s">
        <v>23302</v>
      </c>
      <c r="F2099" t="s">
        <v>23293</v>
      </c>
      <c r="G2099" t="s">
        <v>23303</v>
      </c>
      <c r="H2099" t="s">
        <v>23304</v>
      </c>
      <c r="I2099" t="s">
        <v>34</v>
      </c>
      <c r="J2099" t="s">
        <v>23305</v>
      </c>
      <c r="K2099" t="s">
        <v>882</v>
      </c>
      <c r="L2099" t="s">
        <v>34</v>
      </c>
      <c r="M2099" t="s">
        <v>23306</v>
      </c>
      <c r="N2099" t="s">
        <v>23307</v>
      </c>
      <c r="O2099" t="s">
        <v>23189</v>
      </c>
      <c r="P2099" t="s">
        <v>23189</v>
      </c>
      <c r="Q2099" t="s">
        <v>23210</v>
      </c>
      <c r="R2099" t="s">
        <v>23308</v>
      </c>
      <c r="S2099" t="s">
        <v>12448</v>
      </c>
      <c r="T2099" t="s">
        <v>23308</v>
      </c>
      <c r="U2099" t="s">
        <v>44</v>
      </c>
      <c r="V2099" t="s">
        <v>45</v>
      </c>
      <c r="W2099" t="s">
        <v>76</v>
      </c>
      <c r="X2099" t="s">
        <v>47</v>
      </c>
      <c r="Y2099" t="s">
        <v>23309</v>
      </c>
      <c r="Z2099" t="s">
        <v>34</v>
      </c>
      <c r="AA2099" t="s">
        <v>49</v>
      </c>
      <c r="AB2099" t="s">
        <v>494</v>
      </c>
    </row>
    <row r="2100" spans="1:28">
      <c r="A2100" t="s">
        <v>23310</v>
      </c>
      <c r="B2100" t="s">
        <v>22526</v>
      </c>
      <c r="C2100" t="s">
        <v>34</v>
      </c>
      <c r="D2100" t="s">
        <v>34</v>
      </c>
      <c r="E2100" t="s">
        <v>23311</v>
      </c>
      <c r="F2100" t="s">
        <v>23293</v>
      </c>
      <c r="G2100" t="s">
        <v>16176</v>
      </c>
      <c r="H2100" t="s">
        <v>33</v>
      </c>
      <c r="I2100" t="s">
        <v>34</v>
      </c>
      <c r="J2100" t="s">
        <v>23312</v>
      </c>
      <c r="K2100" t="s">
        <v>36</v>
      </c>
      <c r="L2100" t="s">
        <v>34</v>
      </c>
      <c r="M2100" t="s">
        <v>23313</v>
      </c>
      <c r="N2100" t="s">
        <v>23314</v>
      </c>
      <c r="O2100" t="s">
        <v>23189</v>
      </c>
      <c r="P2100" t="s">
        <v>23189</v>
      </c>
      <c r="Q2100" t="s">
        <v>23210</v>
      </c>
      <c r="R2100" t="s">
        <v>23315</v>
      </c>
      <c r="S2100" t="s">
        <v>23316</v>
      </c>
      <c r="T2100" t="s">
        <v>23315</v>
      </c>
      <c r="U2100" t="s">
        <v>459</v>
      </c>
      <c r="V2100" t="s">
        <v>217</v>
      </c>
      <c r="W2100" t="s">
        <v>76</v>
      </c>
      <c r="X2100" t="s">
        <v>47</v>
      </c>
      <c r="Y2100" t="s">
        <v>23317</v>
      </c>
      <c r="Z2100" t="s">
        <v>34</v>
      </c>
      <c r="AA2100" t="s">
        <v>164</v>
      </c>
      <c r="AB2100" t="s">
        <v>326</v>
      </c>
    </row>
    <row r="2101" spans="1:28">
      <c r="A2101" t="s">
        <v>23318</v>
      </c>
      <c r="B2101" t="s">
        <v>67</v>
      </c>
      <c r="C2101" t="s">
        <v>34</v>
      </c>
      <c r="D2101" t="s">
        <v>34</v>
      </c>
      <c r="E2101" t="s">
        <v>23319</v>
      </c>
      <c r="F2101" t="s">
        <v>97</v>
      </c>
      <c r="G2101" t="s">
        <v>23320</v>
      </c>
      <c r="H2101" t="s">
        <v>1667</v>
      </c>
      <c r="I2101" t="s">
        <v>34</v>
      </c>
      <c r="J2101" t="s">
        <v>23321</v>
      </c>
      <c r="K2101" t="s">
        <v>1305</v>
      </c>
      <c r="L2101" t="s">
        <v>34</v>
      </c>
      <c r="M2101" t="s">
        <v>23322</v>
      </c>
      <c r="N2101" t="s">
        <v>23323</v>
      </c>
      <c r="O2101" t="s">
        <v>23324</v>
      </c>
      <c r="P2101" t="s">
        <v>23324</v>
      </c>
      <c r="Q2101" t="s">
        <v>23210</v>
      </c>
      <c r="R2101" t="s">
        <v>23325</v>
      </c>
      <c r="S2101" t="s">
        <v>23326</v>
      </c>
      <c r="T2101" t="s">
        <v>23325</v>
      </c>
      <c r="U2101" t="s">
        <v>44</v>
      </c>
      <c r="V2101" t="s">
        <v>45</v>
      </c>
      <c r="W2101" t="s">
        <v>392</v>
      </c>
      <c r="X2101" t="s">
        <v>47</v>
      </c>
      <c r="Y2101" t="s">
        <v>23327</v>
      </c>
      <c r="Z2101" t="s">
        <v>34</v>
      </c>
      <c r="AA2101" t="s">
        <v>164</v>
      </c>
      <c r="AB2101" t="s">
        <v>19059</v>
      </c>
    </row>
    <row r="2102" spans="1:28">
      <c r="A2102" t="s">
        <v>23328</v>
      </c>
      <c r="B2102" t="s">
        <v>67</v>
      </c>
      <c r="C2102" t="s">
        <v>34</v>
      </c>
      <c r="D2102" t="s">
        <v>34</v>
      </c>
      <c r="E2102" t="s">
        <v>23329</v>
      </c>
      <c r="F2102" t="s">
        <v>68</v>
      </c>
      <c r="G2102" t="s">
        <v>6571</v>
      </c>
      <c r="H2102" t="s">
        <v>23330</v>
      </c>
      <c r="I2102" t="s">
        <v>34</v>
      </c>
      <c r="J2102" t="s">
        <v>23331</v>
      </c>
      <c r="K2102" t="s">
        <v>36</v>
      </c>
      <c r="L2102" t="s">
        <v>34</v>
      </c>
      <c r="M2102" t="s">
        <v>23332</v>
      </c>
      <c r="N2102" t="s">
        <v>23333</v>
      </c>
      <c r="O2102" t="s">
        <v>23324</v>
      </c>
      <c r="P2102" t="s">
        <v>23324</v>
      </c>
      <c r="Q2102" t="s">
        <v>376</v>
      </c>
      <c r="R2102" t="s">
        <v>23334</v>
      </c>
      <c r="S2102" t="s">
        <v>23335</v>
      </c>
      <c r="T2102" t="s">
        <v>23334</v>
      </c>
      <c r="U2102" t="s">
        <v>44</v>
      </c>
      <c r="V2102" t="s">
        <v>45</v>
      </c>
      <c r="W2102" t="s">
        <v>76</v>
      </c>
      <c r="X2102" t="s">
        <v>47</v>
      </c>
      <c r="Y2102" t="s">
        <v>23336</v>
      </c>
      <c r="Z2102" t="s">
        <v>178</v>
      </c>
      <c r="AA2102" t="s">
        <v>164</v>
      </c>
      <c r="AB2102" t="s">
        <v>2354</v>
      </c>
    </row>
    <row r="2103" spans="1:28">
      <c r="A2103" t="s">
        <v>23337</v>
      </c>
      <c r="B2103" t="s">
        <v>67</v>
      </c>
      <c r="C2103" t="s">
        <v>34</v>
      </c>
      <c r="D2103" t="s">
        <v>34</v>
      </c>
      <c r="E2103" t="s">
        <v>23338</v>
      </c>
      <c r="F2103" t="s">
        <v>68</v>
      </c>
      <c r="G2103" t="s">
        <v>7670</v>
      </c>
      <c r="H2103" t="s">
        <v>23339</v>
      </c>
      <c r="I2103" t="s">
        <v>34</v>
      </c>
      <c r="J2103" t="s">
        <v>23340</v>
      </c>
      <c r="K2103" t="s">
        <v>58</v>
      </c>
      <c r="L2103" t="s">
        <v>34</v>
      </c>
      <c r="M2103" t="s">
        <v>23341</v>
      </c>
      <c r="N2103" t="s">
        <v>23342</v>
      </c>
      <c r="O2103" t="s">
        <v>23324</v>
      </c>
      <c r="P2103" t="s">
        <v>23324</v>
      </c>
      <c r="Q2103" t="s">
        <v>376</v>
      </c>
      <c r="R2103" t="s">
        <v>23343</v>
      </c>
      <c r="S2103" t="s">
        <v>23344</v>
      </c>
      <c r="T2103" t="s">
        <v>23343</v>
      </c>
      <c r="U2103" t="s">
        <v>44</v>
      </c>
      <c r="V2103" t="s">
        <v>217</v>
      </c>
      <c r="W2103" t="s">
        <v>76</v>
      </c>
      <c r="X2103" t="s">
        <v>47</v>
      </c>
      <c r="Y2103" t="s">
        <v>23345</v>
      </c>
      <c r="Z2103" t="s">
        <v>34</v>
      </c>
      <c r="AA2103" t="s">
        <v>49</v>
      </c>
      <c r="AB2103" t="s">
        <v>1686</v>
      </c>
    </row>
    <row r="2104" spans="1:28">
      <c r="A2104" t="s">
        <v>23346</v>
      </c>
      <c r="B2104" t="s">
        <v>28</v>
      </c>
      <c r="C2104" t="s">
        <v>23347</v>
      </c>
      <c r="D2104" t="s">
        <v>23348</v>
      </c>
      <c r="E2104" t="s">
        <v>23349</v>
      </c>
      <c r="F2104" t="s">
        <v>97</v>
      </c>
      <c r="G2104" t="s">
        <v>601</v>
      </c>
      <c r="H2104" t="s">
        <v>15200</v>
      </c>
      <c r="I2104" t="s">
        <v>34</v>
      </c>
      <c r="J2104" t="s">
        <v>23350</v>
      </c>
      <c r="K2104" t="s">
        <v>156</v>
      </c>
      <c r="L2104" t="s">
        <v>34</v>
      </c>
      <c r="M2104" t="s">
        <v>23351</v>
      </c>
      <c r="N2104" t="s">
        <v>23352</v>
      </c>
      <c r="O2104" t="s">
        <v>23324</v>
      </c>
      <c r="P2104" t="s">
        <v>23324</v>
      </c>
      <c r="Q2104" t="s">
        <v>23210</v>
      </c>
      <c r="R2104" t="s">
        <v>23353</v>
      </c>
      <c r="S2104" t="s">
        <v>23354</v>
      </c>
      <c r="T2104" t="s">
        <v>23353</v>
      </c>
      <c r="U2104" t="s">
        <v>44</v>
      </c>
      <c r="V2104" t="s">
        <v>45</v>
      </c>
      <c r="W2104" t="s">
        <v>46</v>
      </c>
      <c r="X2104" t="s">
        <v>47</v>
      </c>
      <c r="Y2104" t="s">
        <v>23355</v>
      </c>
      <c r="Z2104" t="s">
        <v>34</v>
      </c>
      <c r="AA2104" t="s">
        <v>49</v>
      </c>
      <c r="AB2104" t="s">
        <v>23356</v>
      </c>
    </row>
    <row r="2105" spans="1:28">
      <c r="A2105" t="s">
        <v>23357</v>
      </c>
      <c r="B2105" t="s">
        <v>67</v>
      </c>
      <c r="C2105" t="s">
        <v>34</v>
      </c>
      <c r="D2105" t="s">
        <v>34</v>
      </c>
      <c r="E2105" t="s">
        <v>23358</v>
      </c>
      <c r="F2105" t="s">
        <v>68</v>
      </c>
      <c r="G2105" t="s">
        <v>23359</v>
      </c>
      <c r="H2105" t="s">
        <v>23360</v>
      </c>
      <c r="I2105" t="s">
        <v>34</v>
      </c>
      <c r="J2105" t="s">
        <v>23361</v>
      </c>
      <c r="K2105" t="s">
        <v>58</v>
      </c>
      <c r="L2105" t="s">
        <v>34</v>
      </c>
      <c r="M2105" t="s">
        <v>23362</v>
      </c>
      <c r="N2105" t="s">
        <v>23363</v>
      </c>
      <c r="O2105" t="s">
        <v>23324</v>
      </c>
      <c r="P2105" t="s">
        <v>23324</v>
      </c>
      <c r="Q2105" t="s">
        <v>376</v>
      </c>
      <c r="R2105" t="s">
        <v>23364</v>
      </c>
      <c r="S2105" t="s">
        <v>23365</v>
      </c>
      <c r="T2105" t="s">
        <v>23366</v>
      </c>
      <c r="U2105" t="s">
        <v>44</v>
      </c>
      <c r="V2105" t="s">
        <v>45</v>
      </c>
      <c r="W2105" t="s">
        <v>392</v>
      </c>
      <c r="X2105" t="s">
        <v>77</v>
      </c>
      <c r="Y2105" t="s">
        <v>23367</v>
      </c>
      <c r="Z2105" t="s">
        <v>34</v>
      </c>
      <c r="AA2105" t="s">
        <v>296</v>
      </c>
      <c r="AB2105" t="s">
        <v>838</v>
      </c>
    </row>
    <row r="2106" spans="1:28">
      <c r="A2106" t="s">
        <v>23368</v>
      </c>
      <c r="B2106" t="s">
        <v>67</v>
      </c>
      <c r="C2106" t="s">
        <v>34</v>
      </c>
      <c r="D2106" t="s">
        <v>34</v>
      </c>
      <c r="E2106" t="s">
        <v>23369</v>
      </c>
      <c r="F2106" t="s">
        <v>68</v>
      </c>
      <c r="G2106" t="s">
        <v>23370</v>
      </c>
      <c r="H2106" t="s">
        <v>5611</v>
      </c>
      <c r="I2106" t="s">
        <v>34</v>
      </c>
      <c r="J2106" t="s">
        <v>23371</v>
      </c>
      <c r="K2106" t="s">
        <v>34</v>
      </c>
      <c r="L2106" t="s">
        <v>34</v>
      </c>
      <c r="M2106" t="s">
        <v>23372</v>
      </c>
      <c r="N2106" t="s">
        <v>23373</v>
      </c>
      <c r="O2106" t="s">
        <v>23324</v>
      </c>
      <c r="P2106" t="s">
        <v>23324</v>
      </c>
      <c r="Q2106" t="s">
        <v>376</v>
      </c>
      <c r="R2106" t="s">
        <v>23374</v>
      </c>
      <c r="S2106" t="s">
        <v>23375</v>
      </c>
      <c r="T2106" t="s">
        <v>23376</v>
      </c>
      <c r="U2106" t="s">
        <v>44</v>
      </c>
      <c r="V2106" t="s">
        <v>45</v>
      </c>
      <c r="W2106" t="s">
        <v>392</v>
      </c>
      <c r="X2106" t="s">
        <v>77</v>
      </c>
      <c r="Y2106" t="s">
        <v>23377</v>
      </c>
      <c r="Z2106" t="s">
        <v>34</v>
      </c>
      <c r="AA2106" t="s">
        <v>49</v>
      </c>
      <c r="AB2106" t="s">
        <v>434</v>
      </c>
    </row>
    <row r="2107" spans="1:28">
      <c r="A2107" t="s">
        <v>23378</v>
      </c>
      <c r="B2107" t="s">
        <v>67</v>
      </c>
      <c r="C2107" t="s">
        <v>34</v>
      </c>
      <c r="D2107" t="s">
        <v>34</v>
      </c>
      <c r="E2107" t="s">
        <v>23379</v>
      </c>
      <c r="F2107" t="s">
        <v>68</v>
      </c>
      <c r="G2107" t="s">
        <v>23380</v>
      </c>
      <c r="H2107" t="s">
        <v>23381</v>
      </c>
      <c r="I2107" t="s">
        <v>34</v>
      </c>
      <c r="J2107" t="s">
        <v>23382</v>
      </c>
      <c r="K2107" t="s">
        <v>34</v>
      </c>
      <c r="L2107" t="s">
        <v>34</v>
      </c>
      <c r="M2107" t="s">
        <v>23383</v>
      </c>
      <c r="N2107" t="s">
        <v>23384</v>
      </c>
      <c r="O2107" t="s">
        <v>23324</v>
      </c>
      <c r="P2107" t="s">
        <v>23324</v>
      </c>
      <c r="Q2107" t="s">
        <v>376</v>
      </c>
      <c r="R2107" t="s">
        <v>23385</v>
      </c>
      <c r="S2107" t="s">
        <v>23386</v>
      </c>
      <c r="T2107" t="s">
        <v>23387</v>
      </c>
      <c r="U2107" t="s">
        <v>44</v>
      </c>
      <c r="V2107" t="s">
        <v>45</v>
      </c>
      <c r="W2107" t="s">
        <v>392</v>
      </c>
      <c r="X2107" t="s">
        <v>77</v>
      </c>
      <c r="Y2107" t="s">
        <v>23388</v>
      </c>
      <c r="Z2107" t="s">
        <v>34</v>
      </c>
      <c r="AA2107" t="s">
        <v>367</v>
      </c>
      <c r="AB2107" t="s">
        <v>10596</v>
      </c>
    </row>
    <row r="2108" spans="1:28">
      <c r="A2108" t="s">
        <v>23389</v>
      </c>
      <c r="B2108" t="s">
        <v>67</v>
      </c>
      <c r="C2108" t="s">
        <v>34</v>
      </c>
      <c r="D2108" t="s">
        <v>34</v>
      </c>
      <c r="E2108" t="s">
        <v>23390</v>
      </c>
      <c r="F2108" t="s">
        <v>68</v>
      </c>
      <c r="G2108" t="s">
        <v>12868</v>
      </c>
      <c r="H2108" t="s">
        <v>23391</v>
      </c>
      <c r="I2108" t="s">
        <v>34</v>
      </c>
      <c r="J2108" t="s">
        <v>22204</v>
      </c>
      <c r="K2108" t="s">
        <v>185</v>
      </c>
      <c r="L2108" t="s">
        <v>34</v>
      </c>
      <c r="M2108" t="s">
        <v>23392</v>
      </c>
      <c r="N2108" t="s">
        <v>23393</v>
      </c>
      <c r="O2108" t="s">
        <v>23324</v>
      </c>
      <c r="P2108" t="s">
        <v>23324</v>
      </c>
      <c r="Q2108" t="s">
        <v>376</v>
      </c>
      <c r="R2108" t="s">
        <v>23394</v>
      </c>
      <c r="S2108" t="s">
        <v>23395</v>
      </c>
      <c r="T2108" t="s">
        <v>23396</v>
      </c>
      <c r="U2108" t="s">
        <v>44</v>
      </c>
      <c r="V2108" t="s">
        <v>45</v>
      </c>
      <c r="W2108" t="s">
        <v>392</v>
      </c>
      <c r="X2108" t="s">
        <v>77</v>
      </c>
      <c r="Y2108" t="s">
        <v>23397</v>
      </c>
      <c r="Z2108" t="s">
        <v>34</v>
      </c>
      <c r="AA2108" t="s">
        <v>49</v>
      </c>
      <c r="AB2108" t="s">
        <v>4153</v>
      </c>
    </row>
    <row r="2109" spans="1:28">
      <c r="A2109" t="s">
        <v>23398</v>
      </c>
      <c r="B2109" t="s">
        <v>67</v>
      </c>
      <c r="C2109" t="s">
        <v>34</v>
      </c>
      <c r="D2109" t="s">
        <v>34</v>
      </c>
      <c r="E2109" t="s">
        <v>23399</v>
      </c>
      <c r="F2109" t="s">
        <v>68</v>
      </c>
      <c r="G2109" t="s">
        <v>23400</v>
      </c>
      <c r="H2109" t="s">
        <v>23401</v>
      </c>
      <c r="I2109" t="s">
        <v>34</v>
      </c>
      <c r="J2109" t="s">
        <v>23402</v>
      </c>
      <c r="K2109" t="s">
        <v>36</v>
      </c>
      <c r="L2109" t="s">
        <v>34</v>
      </c>
      <c r="M2109" t="s">
        <v>23403</v>
      </c>
      <c r="N2109" t="s">
        <v>23404</v>
      </c>
      <c r="O2109" t="s">
        <v>23324</v>
      </c>
      <c r="P2109" t="s">
        <v>23324</v>
      </c>
      <c r="Q2109" t="s">
        <v>376</v>
      </c>
      <c r="R2109" t="s">
        <v>23405</v>
      </c>
      <c r="S2109" t="s">
        <v>23406</v>
      </c>
      <c r="T2109" t="s">
        <v>23407</v>
      </c>
      <c r="U2109" t="s">
        <v>44</v>
      </c>
      <c r="V2109" t="s">
        <v>45</v>
      </c>
      <c r="W2109" t="s">
        <v>281</v>
      </c>
      <c r="X2109" t="s">
        <v>77</v>
      </c>
      <c r="Y2109" t="s">
        <v>23408</v>
      </c>
      <c r="Z2109" t="s">
        <v>34</v>
      </c>
      <c r="AA2109" t="s">
        <v>49</v>
      </c>
      <c r="AB2109" t="s">
        <v>1881</v>
      </c>
    </row>
    <row r="2110" spans="1:28">
      <c r="A2110" t="s">
        <v>23409</v>
      </c>
      <c r="B2110" t="s">
        <v>67</v>
      </c>
      <c r="C2110" t="s">
        <v>34</v>
      </c>
      <c r="D2110" t="s">
        <v>34</v>
      </c>
      <c r="E2110" t="s">
        <v>23410</v>
      </c>
      <c r="F2110" t="s">
        <v>68</v>
      </c>
      <c r="G2110" t="s">
        <v>23411</v>
      </c>
      <c r="H2110" t="s">
        <v>23412</v>
      </c>
      <c r="I2110" t="s">
        <v>34</v>
      </c>
      <c r="J2110" t="s">
        <v>23413</v>
      </c>
      <c r="K2110" t="s">
        <v>229</v>
      </c>
      <c r="L2110" t="s">
        <v>34</v>
      </c>
      <c r="M2110" t="s">
        <v>23414</v>
      </c>
      <c r="N2110" t="s">
        <v>23415</v>
      </c>
      <c r="O2110" t="s">
        <v>23324</v>
      </c>
      <c r="P2110" t="s">
        <v>23324</v>
      </c>
      <c r="Q2110" t="s">
        <v>265</v>
      </c>
      <c r="R2110" t="s">
        <v>23416</v>
      </c>
      <c r="S2110" t="s">
        <v>23417</v>
      </c>
      <c r="T2110" t="s">
        <v>23416</v>
      </c>
      <c r="U2110" t="s">
        <v>44</v>
      </c>
      <c r="V2110" t="s">
        <v>45</v>
      </c>
      <c r="W2110" t="s">
        <v>46</v>
      </c>
      <c r="X2110" t="s">
        <v>47</v>
      </c>
      <c r="Y2110" t="s">
        <v>23418</v>
      </c>
      <c r="Z2110" t="s">
        <v>34</v>
      </c>
      <c r="AA2110" t="s">
        <v>367</v>
      </c>
      <c r="AB2110" t="s">
        <v>483</v>
      </c>
    </row>
    <row r="2111" spans="1:28">
      <c r="A2111" t="s">
        <v>23419</v>
      </c>
      <c r="B2111" t="s">
        <v>67</v>
      </c>
      <c r="C2111" t="s">
        <v>34</v>
      </c>
      <c r="D2111" t="s">
        <v>34</v>
      </c>
      <c r="E2111" t="s">
        <v>23420</v>
      </c>
      <c r="F2111" t="s">
        <v>97</v>
      </c>
      <c r="G2111" t="s">
        <v>2875</v>
      </c>
      <c r="H2111" t="s">
        <v>23421</v>
      </c>
      <c r="I2111" t="s">
        <v>34</v>
      </c>
      <c r="J2111" t="s">
        <v>23422</v>
      </c>
      <c r="K2111" t="s">
        <v>142</v>
      </c>
      <c r="L2111" t="s">
        <v>34</v>
      </c>
      <c r="M2111" t="s">
        <v>23423</v>
      </c>
      <c r="N2111" t="s">
        <v>23424</v>
      </c>
      <c r="O2111" t="s">
        <v>23324</v>
      </c>
      <c r="P2111" t="s">
        <v>23324</v>
      </c>
      <c r="Q2111" t="s">
        <v>23210</v>
      </c>
      <c r="R2111" t="s">
        <v>23425</v>
      </c>
      <c r="S2111" t="s">
        <v>23426</v>
      </c>
      <c r="T2111" t="s">
        <v>23427</v>
      </c>
      <c r="U2111" t="s">
        <v>44</v>
      </c>
      <c r="V2111" t="s">
        <v>45</v>
      </c>
      <c r="W2111" t="s">
        <v>76</v>
      </c>
      <c r="X2111" t="s">
        <v>77</v>
      </c>
      <c r="Y2111" t="s">
        <v>23428</v>
      </c>
      <c r="Z2111" t="s">
        <v>34</v>
      </c>
      <c r="AA2111" t="s">
        <v>49</v>
      </c>
      <c r="AB2111" t="s">
        <v>23429</v>
      </c>
    </row>
    <row r="2112" spans="1:28">
      <c r="A2112" t="s">
        <v>23430</v>
      </c>
      <c r="B2112" t="s">
        <v>256</v>
      </c>
      <c r="C2112" t="s">
        <v>34</v>
      </c>
      <c r="D2112" t="s">
        <v>34</v>
      </c>
      <c r="E2112" t="s">
        <v>23431</v>
      </c>
      <c r="F2112" t="s">
        <v>68</v>
      </c>
      <c r="G2112" t="s">
        <v>738</v>
      </c>
      <c r="H2112" t="s">
        <v>23432</v>
      </c>
      <c r="I2112" t="s">
        <v>34</v>
      </c>
      <c r="J2112" t="s">
        <v>12570</v>
      </c>
      <c r="K2112" t="s">
        <v>212</v>
      </c>
      <c r="L2112" t="s">
        <v>34</v>
      </c>
      <c r="M2112" t="s">
        <v>23433</v>
      </c>
      <c r="N2112" t="s">
        <v>23434</v>
      </c>
      <c r="O2112" t="s">
        <v>23324</v>
      </c>
      <c r="P2112" t="s">
        <v>23324</v>
      </c>
      <c r="Q2112" t="s">
        <v>376</v>
      </c>
      <c r="R2112" t="s">
        <v>23435</v>
      </c>
      <c r="S2112" t="s">
        <v>23436</v>
      </c>
      <c r="T2112" t="s">
        <v>23437</v>
      </c>
      <c r="U2112" t="s">
        <v>44</v>
      </c>
      <c r="V2112" t="s">
        <v>23438</v>
      </c>
      <c r="W2112" t="s">
        <v>46</v>
      </c>
      <c r="X2112" t="s">
        <v>77</v>
      </c>
      <c r="Y2112" t="s">
        <v>23439</v>
      </c>
      <c r="Z2112" t="s">
        <v>34</v>
      </c>
      <c r="AA2112" t="s">
        <v>49</v>
      </c>
      <c r="AB2112" t="s">
        <v>623</v>
      </c>
    </row>
    <row r="2113" spans="1:28">
      <c r="A2113" t="s">
        <v>23440</v>
      </c>
      <c r="B2113" t="s">
        <v>28</v>
      </c>
      <c r="C2113" t="s">
        <v>23441</v>
      </c>
      <c r="D2113" t="s">
        <v>23442</v>
      </c>
      <c r="E2113" t="s">
        <v>23443</v>
      </c>
      <c r="F2113" t="s">
        <v>97</v>
      </c>
      <c r="G2113" t="s">
        <v>5013</v>
      </c>
      <c r="H2113" t="s">
        <v>11703</v>
      </c>
      <c r="I2113" t="s">
        <v>34</v>
      </c>
      <c r="J2113" t="s">
        <v>23444</v>
      </c>
      <c r="K2113" t="s">
        <v>276</v>
      </c>
      <c r="L2113" t="s">
        <v>34</v>
      </c>
      <c r="M2113" t="s">
        <v>23445</v>
      </c>
      <c r="N2113" t="s">
        <v>23446</v>
      </c>
      <c r="O2113" t="s">
        <v>23324</v>
      </c>
      <c r="P2113" t="s">
        <v>23324</v>
      </c>
      <c r="Q2113" t="s">
        <v>23210</v>
      </c>
      <c r="R2113" t="s">
        <v>23447</v>
      </c>
      <c r="S2113" t="s">
        <v>23448</v>
      </c>
      <c r="T2113" t="s">
        <v>23447</v>
      </c>
      <c r="U2113" t="s">
        <v>44</v>
      </c>
      <c r="V2113" t="s">
        <v>45</v>
      </c>
      <c r="W2113" t="s">
        <v>46</v>
      </c>
      <c r="X2113" t="s">
        <v>47</v>
      </c>
      <c r="Y2113" t="s">
        <v>23449</v>
      </c>
      <c r="Z2113" t="s">
        <v>34</v>
      </c>
      <c r="AA2113" t="s">
        <v>49</v>
      </c>
      <c r="AB2113" t="s">
        <v>2514</v>
      </c>
    </row>
    <row r="2114" spans="1:28">
      <c r="A2114" t="s">
        <v>23450</v>
      </c>
      <c r="B2114" t="s">
        <v>28</v>
      </c>
      <c r="C2114" t="s">
        <v>23451</v>
      </c>
      <c r="D2114" t="s">
        <v>23452</v>
      </c>
      <c r="E2114" t="s">
        <v>23453</v>
      </c>
      <c r="F2114" t="s">
        <v>97</v>
      </c>
      <c r="G2114" t="s">
        <v>2733</v>
      </c>
      <c r="H2114" t="s">
        <v>23454</v>
      </c>
      <c r="I2114" t="s">
        <v>34</v>
      </c>
      <c r="J2114" t="s">
        <v>23455</v>
      </c>
      <c r="K2114" t="s">
        <v>112</v>
      </c>
      <c r="L2114" t="s">
        <v>34</v>
      </c>
      <c r="M2114" t="s">
        <v>23456</v>
      </c>
      <c r="N2114" t="s">
        <v>23457</v>
      </c>
      <c r="O2114" t="s">
        <v>23324</v>
      </c>
      <c r="P2114" t="s">
        <v>23324</v>
      </c>
      <c r="Q2114" t="s">
        <v>23210</v>
      </c>
      <c r="R2114" t="s">
        <v>23458</v>
      </c>
      <c r="S2114" t="s">
        <v>23459</v>
      </c>
      <c r="T2114" t="s">
        <v>23458</v>
      </c>
      <c r="U2114" t="s">
        <v>44</v>
      </c>
      <c r="V2114" t="s">
        <v>45</v>
      </c>
      <c r="W2114" t="s">
        <v>76</v>
      </c>
      <c r="X2114" t="s">
        <v>47</v>
      </c>
      <c r="Y2114" t="s">
        <v>23460</v>
      </c>
      <c r="Z2114" t="s">
        <v>34</v>
      </c>
      <c r="AA2114" t="s">
        <v>49</v>
      </c>
      <c r="AB2114" t="s">
        <v>4937</v>
      </c>
    </row>
    <row r="2115" spans="1:28">
      <c r="A2115" t="s">
        <v>23461</v>
      </c>
      <c r="B2115" t="s">
        <v>67</v>
      </c>
      <c r="C2115" t="s">
        <v>34</v>
      </c>
      <c r="D2115" t="s">
        <v>34</v>
      </c>
      <c r="E2115" t="s">
        <v>23462</v>
      </c>
      <c r="F2115" t="s">
        <v>68</v>
      </c>
      <c r="G2115" t="s">
        <v>23463</v>
      </c>
      <c r="H2115" t="s">
        <v>23464</v>
      </c>
      <c r="I2115" t="s">
        <v>34</v>
      </c>
      <c r="J2115" t="s">
        <v>23465</v>
      </c>
      <c r="K2115" t="s">
        <v>58</v>
      </c>
      <c r="L2115" t="s">
        <v>34</v>
      </c>
      <c r="M2115" t="s">
        <v>23466</v>
      </c>
      <c r="N2115" t="s">
        <v>23467</v>
      </c>
      <c r="O2115" t="s">
        <v>23324</v>
      </c>
      <c r="P2115" t="s">
        <v>23189</v>
      </c>
      <c r="Q2115" t="s">
        <v>376</v>
      </c>
      <c r="R2115" t="s">
        <v>23468</v>
      </c>
      <c r="S2115" t="s">
        <v>23469</v>
      </c>
      <c r="T2115" t="s">
        <v>23468</v>
      </c>
      <c r="U2115" t="s">
        <v>44</v>
      </c>
      <c r="V2115" t="s">
        <v>45</v>
      </c>
      <c r="W2115" t="s">
        <v>392</v>
      </c>
      <c r="X2115" t="s">
        <v>47</v>
      </c>
      <c r="Y2115" t="s">
        <v>23470</v>
      </c>
      <c r="Z2115" t="s">
        <v>34</v>
      </c>
      <c r="AA2115" t="s">
        <v>164</v>
      </c>
      <c r="AB2115" t="s">
        <v>1043</v>
      </c>
    </row>
    <row r="2116" spans="1:28">
      <c r="A2116" t="s">
        <v>23471</v>
      </c>
      <c r="B2116" t="s">
        <v>28</v>
      </c>
      <c r="C2116" t="s">
        <v>23472</v>
      </c>
      <c r="D2116" t="s">
        <v>23473</v>
      </c>
      <c r="E2116" t="s">
        <v>23474</v>
      </c>
      <c r="F2116" t="s">
        <v>31</v>
      </c>
      <c r="G2116" t="s">
        <v>23475</v>
      </c>
      <c r="H2116" t="s">
        <v>1353</v>
      </c>
      <c r="I2116" t="s">
        <v>34</v>
      </c>
      <c r="J2116" t="s">
        <v>23476</v>
      </c>
      <c r="K2116" t="s">
        <v>361</v>
      </c>
      <c r="L2116" t="s">
        <v>34</v>
      </c>
      <c r="M2116" t="s">
        <v>23477</v>
      </c>
      <c r="N2116" t="s">
        <v>23478</v>
      </c>
      <c r="O2116" t="s">
        <v>23324</v>
      </c>
      <c r="P2116" t="s">
        <v>23189</v>
      </c>
      <c r="Q2116" t="s">
        <v>376</v>
      </c>
      <c r="R2116" t="s">
        <v>23479</v>
      </c>
      <c r="S2116" t="s">
        <v>23480</v>
      </c>
      <c r="T2116" t="s">
        <v>23479</v>
      </c>
      <c r="U2116" t="s">
        <v>44</v>
      </c>
      <c r="V2116" t="s">
        <v>45</v>
      </c>
      <c r="W2116" t="s">
        <v>218</v>
      </c>
      <c r="X2116" t="s">
        <v>47</v>
      </c>
      <c r="Y2116" t="s">
        <v>23481</v>
      </c>
      <c r="Z2116" t="s">
        <v>34</v>
      </c>
      <c r="AA2116" t="s">
        <v>164</v>
      </c>
      <c r="AB2116" t="s">
        <v>1768</v>
      </c>
    </row>
    <row r="2117" spans="1:28">
      <c r="A2117" t="s">
        <v>23482</v>
      </c>
      <c r="B2117" t="s">
        <v>67</v>
      </c>
      <c r="C2117" t="s">
        <v>34</v>
      </c>
      <c r="D2117" t="s">
        <v>34</v>
      </c>
      <c r="E2117" t="s">
        <v>23483</v>
      </c>
      <c r="F2117" t="s">
        <v>68</v>
      </c>
      <c r="G2117" t="s">
        <v>3591</v>
      </c>
      <c r="H2117" t="s">
        <v>8779</v>
      </c>
      <c r="I2117" t="s">
        <v>34</v>
      </c>
      <c r="J2117" t="s">
        <v>23484</v>
      </c>
      <c r="K2117" t="s">
        <v>1462</v>
      </c>
      <c r="L2117" t="s">
        <v>34</v>
      </c>
      <c r="M2117" t="s">
        <v>23485</v>
      </c>
      <c r="N2117" t="s">
        <v>23486</v>
      </c>
      <c r="O2117" t="s">
        <v>23324</v>
      </c>
      <c r="P2117" t="s">
        <v>23189</v>
      </c>
      <c r="Q2117" t="s">
        <v>376</v>
      </c>
      <c r="R2117" t="s">
        <v>23487</v>
      </c>
      <c r="S2117" t="s">
        <v>23488</v>
      </c>
      <c r="T2117" t="s">
        <v>23489</v>
      </c>
      <c r="U2117" t="s">
        <v>235</v>
      </c>
      <c r="V2117" t="s">
        <v>45</v>
      </c>
      <c r="W2117" t="s">
        <v>392</v>
      </c>
      <c r="X2117" t="s">
        <v>77</v>
      </c>
      <c r="Y2117" t="s">
        <v>23490</v>
      </c>
      <c r="Z2117" t="s">
        <v>34</v>
      </c>
      <c r="AA2117" t="s">
        <v>49</v>
      </c>
      <c r="AB2117" t="s">
        <v>1383</v>
      </c>
    </row>
    <row r="2118" spans="1:28">
      <c r="A2118" t="s">
        <v>23491</v>
      </c>
      <c r="B2118" t="s">
        <v>28</v>
      </c>
      <c r="C2118" t="s">
        <v>23492</v>
      </c>
      <c r="D2118" t="s">
        <v>23493</v>
      </c>
      <c r="E2118" t="s">
        <v>23494</v>
      </c>
      <c r="F2118" t="s">
        <v>97</v>
      </c>
      <c r="G2118" t="s">
        <v>23495</v>
      </c>
      <c r="H2118" t="s">
        <v>23496</v>
      </c>
      <c r="I2118" t="s">
        <v>34</v>
      </c>
      <c r="J2118" t="s">
        <v>23497</v>
      </c>
      <c r="K2118" t="s">
        <v>112</v>
      </c>
      <c r="L2118" t="s">
        <v>34</v>
      </c>
      <c r="M2118" t="s">
        <v>23498</v>
      </c>
      <c r="N2118" t="s">
        <v>23499</v>
      </c>
      <c r="O2118" t="s">
        <v>23324</v>
      </c>
      <c r="P2118" t="s">
        <v>23324</v>
      </c>
      <c r="Q2118" t="s">
        <v>23210</v>
      </c>
      <c r="R2118" t="s">
        <v>23500</v>
      </c>
      <c r="S2118" t="s">
        <v>23501</v>
      </c>
      <c r="T2118" t="s">
        <v>23500</v>
      </c>
      <c r="U2118" t="s">
        <v>44</v>
      </c>
      <c r="V2118" t="s">
        <v>45</v>
      </c>
      <c r="W2118" t="s">
        <v>46</v>
      </c>
      <c r="X2118" t="s">
        <v>47</v>
      </c>
      <c r="Y2118" t="s">
        <v>23502</v>
      </c>
      <c r="Z2118" t="s">
        <v>34</v>
      </c>
      <c r="AA2118" t="s">
        <v>49</v>
      </c>
      <c r="AB2118" t="s">
        <v>3161</v>
      </c>
    </row>
    <row r="2119" spans="1:28">
      <c r="A2119" t="s">
        <v>23503</v>
      </c>
      <c r="B2119" t="s">
        <v>67</v>
      </c>
      <c r="C2119" t="s">
        <v>34</v>
      </c>
      <c r="D2119" t="s">
        <v>34</v>
      </c>
      <c r="E2119" t="s">
        <v>23504</v>
      </c>
      <c r="F2119" t="s">
        <v>68</v>
      </c>
      <c r="G2119" t="s">
        <v>23505</v>
      </c>
      <c r="H2119" t="s">
        <v>23506</v>
      </c>
      <c r="I2119" t="s">
        <v>34</v>
      </c>
      <c r="J2119" t="s">
        <v>23507</v>
      </c>
      <c r="K2119" t="s">
        <v>112</v>
      </c>
      <c r="L2119" t="s">
        <v>34</v>
      </c>
      <c r="M2119" t="s">
        <v>23508</v>
      </c>
      <c r="N2119" t="s">
        <v>23509</v>
      </c>
      <c r="O2119" t="s">
        <v>23324</v>
      </c>
      <c r="P2119" t="s">
        <v>23189</v>
      </c>
      <c r="Q2119" t="s">
        <v>376</v>
      </c>
      <c r="R2119" t="s">
        <v>23510</v>
      </c>
      <c r="S2119" t="s">
        <v>23511</v>
      </c>
      <c r="T2119" t="s">
        <v>23510</v>
      </c>
      <c r="U2119" t="s">
        <v>44</v>
      </c>
      <c r="V2119" t="s">
        <v>45</v>
      </c>
      <c r="W2119" t="s">
        <v>76</v>
      </c>
      <c r="X2119" t="s">
        <v>47</v>
      </c>
      <c r="Y2119" t="s">
        <v>23512</v>
      </c>
      <c r="Z2119" t="s">
        <v>178</v>
      </c>
      <c r="AA2119" t="s">
        <v>49</v>
      </c>
      <c r="AB2119" t="s">
        <v>5640</v>
      </c>
    </row>
    <row r="2120" spans="1:28">
      <c r="A2120" t="s">
        <v>23513</v>
      </c>
      <c r="B2120" t="s">
        <v>67</v>
      </c>
      <c r="C2120" t="s">
        <v>34</v>
      </c>
      <c r="D2120" t="s">
        <v>34</v>
      </c>
      <c r="E2120" t="s">
        <v>23514</v>
      </c>
      <c r="F2120" t="s">
        <v>68</v>
      </c>
      <c r="G2120" t="s">
        <v>23515</v>
      </c>
      <c r="H2120" t="s">
        <v>23516</v>
      </c>
      <c r="I2120" t="s">
        <v>34</v>
      </c>
      <c r="J2120" t="s">
        <v>23517</v>
      </c>
      <c r="K2120" t="s">
        <v>414</v>
      </c>
      <c r="L2120" t="s">
        <v>34</v>
      </c>
      <c r="M2120" t="s">
        <v>23518</v>
      </c>
      <c r="N2120" t="s">
        <v>23519</v>
      </c>
      <c r="O2120" t="s">
        <v>23520</v>
      </c>
      <c r="P2120" t="s">
        <v>23520</v>
      </c>
      <c r="Q2120" t="s">
        <v>376</v>
      </c>
      <c r="R2120" t="s">
        <v>23521</v>
      </c>
      <c r="S2120" t="s">
        <v>23522</v>
      </c>
      <c r="T2120" t="s">
        <v>23521</v>
      </c>
      <c r="U2120" t="s">
        <v>44</v>
      </c>
      <c r="V2120" t="s">
        <v>45</v>
      </c>
      <c r="W2120" t="s">
        <v>392</v>
      </c>
      <c r="X2120" t="s">
        <v>47</v>
      </c>
      <c r="Y2120" t="s">
        <v>23523</v>
      </c>
      <c r="Z2120" t="s">
        <v>178</v>
      </c>
      <c r="AA2120" t="s">
        <v>49</v>
      </c>
      <c r="AB2120" t="s">
        <v>4679</v>
      </c>
    </row>
    <row r="2121" spans="1:28">
      <c r="A2121" t="s">
        <v>23524</v>
      </c>
      <c r="B2121" t="s">
        <v>28</v>
      </c>
      <c r="C2121" t="s">
        <v>23525</v>
      </c>
      <c r="D2121" t="s">
        <v>23526</v>
      </c>
      <c r="E2121" t="s">
        <v>23527</v>
      </c>
      <c r="F2121" t="s">
        <v>97</v>
      </c>
      <c r="G2121" t="s">
        <v>23528</v>
      </c>
      <c r="H2121" t="s">
        <v>23529</v>
      </c>
      <c r="I2121" t="s">
        <v>34</v>
      </c>
      <c r="J2121" t="s">
        <v>23530</v>
      </c>
      <c r="K2121" t="s">
        <v>34</v>
      </c>
      <c r="L2121" t="s">
        <v>34</v>
      </c>
      <c r="M2121" t="s">
        <v>23531</v>
      </c>
      <c r="N2121" t="s">
        <v>23532</v>
      </c>
      <c r="O2121" t="s">
        <v>23520</v>
      </c>
      <c r="P2121" t="s">
        <v>23520</v>
      </c>
      <c r="Q2121" t="s">
        <v>23210</v>
      </c>
      <c r="R2121" t="s">
        <v>23533</v>
      </c>
      <c r="S2121" t="s">
        <v>23534</v>
      </c>
      <c r="T2121" t="s">
        <v>23535</v>
      </c>
      <c r="U2121" t="s">
        <v>44</v>
      </c>
      <c r="V2121" t="s">
        <v>45</v>
      </c>
      <c r="W2121" t="s">
        <v>392</v>
      </c>
      <c r="X2121" t="s">
        <v>77</v>
      </c>
      <c r="Y2121" t="s">
        <v>23536</v>
      </c>
      <c r="Z2121" t="s">
        <v>34</v>
      </c>
      <c r="AA2121" t="s">
        <v>49</v>
      </c>
      <c r="AB2121" t="s">
        <v>2037</v>
      </c>
    </row>
    <row r="2122" spans="1:28">
      <c r="A2122" t="s">
        <v>23537</v>
      </c>
      <c r="B2122" t="s">
        <v>28</v>
      </c>
      <c r="C2122" t="s">
        <v>23538</v>
      </c>
      <c r="D2122" t="s">
        <v>23539</v>
      </c>
      <c r="E2122" t="s">
        <v>23540</v>
      </c>
      <c r="F2122" t="s">
        <v>97</v>
      </c>
      <c r="G2122" t="s">
        <v>23541</v>
      </c>
      <c r="H2122" t="s">
        <v>11527</v>
      </c>
      <c r="I2122" t="s">
        <v>34</v>
      </c>
      <c r="J2122" t="s">
        <v>23542</v>
      </c>
      <c r="K2122" t="s">
        <v>244</v>
      </c>
      <c r="L2122" t="s">
        <v>34</v>
      </c>
      <c r="M2122" t="s">
        <v>23543</v>
      </c>
      <c r="N2122" t="s">
        <v>23544</v>
      </c>
      <c r="O2122" t="s">
        <v>23520</v>
      </c>
      <c r="P2122" t="s">
        <v>23520</v>
      </c>
      <c r="Q2122" t="s">
        <v>23210</v>
      </c>
      <c r="R2122" t="s">
        <v>23545</v>
      </c>
      <c r="S2122" t="s">
        <v>23546</v>
      </c>
      <c r="T2122" t="s">
        <v>23547</v>
      </c>
      <c r="U2122" t="s">
        <v>44</v>
      </c>
      <c r="V2122" t="s">
        <v>45</v>
      </c>
      <c r="W2122" t="s">
        <v>281</v>
      </c>
      <c r="X2122" t="s">
        <v>77</v>
      </c>
      <c r="Y2122" t="s">
        <v>23548</v>
      </c>
      <c r="Z2122" t="s">
        <v>34</v>
      </c>
      <c r="AA2122" t="s">
        <v>49</v>
      </c>
      <c r="AB2122" t="s">
        <v>3349</v>
      </c>
    </row>
    <row r="2123" spans="1:28">
      <c r="A2123" t="s">
        <v>23549</v>
      </c>
      <c r="B2123" t="s">
        <v>67</v>
      </c>
      <c r="C2123" t="s">
        <v>34</v>
      </c>
      <c r="D2123" t="s">
        <v>34</v>
      </c>
      <c r="E2123" t="s">
        <v>23550</v>
      </c>
      <c r="F2123" t="s">
        <v>68</v>
      </c>
      <c r="G2123" t="s">
        <v>23551</v>
      </c>
      <c r="H2123" t="s">
        <v>23552</v>
      </c>
      <c r="I2123" t="s">
        <v>34</v>
      </c>
      <c r="J2123" t="s">
        <v>23553</v>
      </c>
      <c r="K2123" t="s">
        <v>58</v>
      </c>
      <c r="L2123" t="s">
        <v>34</v>
      </c>
      <c r="M2123" t="s">
        <v>23554</v>
      </c>
      <c r="N2123" t="s">
        <v>23555</v>
      </c>
      <c r="O2123" t="s">
        <v>23520</v>
      </c>
      <c r="P2123" t="s">
        <v>23520</v>
      </c>
      <c r="Q2123" t="s">
        <v>265</v>
      </c>
      <c r="R2123" t="s">
        <v>23556</v>
      </c>
      <c r="S2123" t="s">
        <v>23557</v>
      </c>
      <c r="T2123" t="s">
        <v>23556</v>
      </c>
      <c r="U2123" t="s">
        <v>44</v>
      </c>
      <c r="V2123" t="s">
        <v>45</v>
      </c>
      <c r="W2123" t="s">
        <v>76</v>
      </c>
      <c r="X2123" t="s">
        <v>47</v>
      </c>
      <c r="Y2123" t="s">
        <v>23558</v>
      </c>
      <c r="Z2123" t="s">
        <v>34</v>
      </c>
      <c r="AA2123" t="s">
        <v>164</v>
      </c>
      <c r="AB2123" t="s">
        <v>2585</v>
      </c>
    </row>
    <row r="2124" spans="1:28">
      <c r="A2124" t="s">
        <v>23559</v>
      </c>
      <c r="B2124" t="s">
        <v>22526</v>
      </c>
      <c r="C2124" t="s">
        <v>34</v>
      </c>
      <c r="D2124" t="s">
        <v>34</v>
      </c>
      <c r="E2124" t="s">
        <v>23560</v>
      </c>
      <c r="F2124" t="s">
        <v>23266</v>
      </c>
      <c r="G2124" t="s">
        <v>23561</v>
      </c>
      <c r="H2124" t="s">
        <v>23562</v>
      </c>
      <c r="I2124" t="s">
        <v>34</v>
      </c>
      <c r="J2124" t="s">
        <v>23563</v>
      </c>
      <c r="K2124" t="s">
        <v>319</v>
      </c>
      <c r="L2124" t="s">
        <v>34</v>
      </c>
      <c r="M2124" t="s">
        <v>23564</v>
      </c>
      <c r="N2124" t="s">
        <v>23565</v>
      </c>
      <c r="O2124" t="s">
        <v>23520</v>
      </c>
      <c r="P2124" t="s">
        <v>23520</v>
      </c>
      <c r="Q2124" t="s">
        <v>265</v>
      </c>
      <c r="R2124" t="s">
        <v>23566</v>
      </c>
      <c r="S2124" t="s">
        <v>23567</v>
      </c>
      <c r="T2124" t="s">
        <v>23568</v>
      </c>
      <c r="U2124" t="s">
        <v>44</v>
      </c>
      <c r="V2124" t="s">
        <v>45</v>
      </c>
      <c r="W2124" t="s">
        <v>392</v>
      </c>
      <c r="X2124" t="s">
        <v>77</v>
      </c>
      <c r="Y2124" t="s">
        <v>23569</v>
      </c>
      <c r="Z2124" t="s">
        <v>34</v>
      </c>
      <c r="AA2124" t="s">
        <v>49</v>
      </c>
      <c r="AB2124" t="s">
        <v>7372</v>
      </c>
    </row>
    <row r="2125" spans="1:28">
      <c r="A2125" t="s">
        <v>23570</v>
      </c>
      <c r="B2125" t="s">
        <v>256</v>
      </c>
      <c r="C2125" t="s">
        <v>34</v>
      </c>
      <c r="D2125" t="s">
        <v>34</v>
      </c>
      <c r="E2125" t="s">
        <v>23571</v>
      </c>
      <c r="F2125" t="s">
        <v>68</v>
      </c>
      <c r="G2125" t="s">
        <v>23572</v>
      </c>
      <c r="H2125" t="s">
        <v>23573</v>
      </c>
      <c r="I2125" t="s">
        <v>34</v>
      </c>
      <c r="J2125" t="s">
        <v>23574</v>
      </c>
      <c r="K2125" t="s">
        <v>319</v>
      </c>
      <c r="L2125" t="s">
        <v>34</v>
      </c>
      <c r="M2125" t="s">
        <v>23575</v>
      </c>
      <c r="N2125" t="s">
        <v>23576</v>
      </c>
      <c r="O2125" t="s">
        <v>23520</v>
      </c>
      <c r="P2125" t="s">
        <v>23520</v>
      </c>
      <c r="Q2125" t="s">
        <v>265</v>
      </c>
      <c r="R2125" t="s">
        <v>23577</v>
      </c>
      <c r="S2125" t="s">
        <v>23578</v>
      </c>
      <c r="T2125" t="s">
        <v>23577</v>
      </c>
      <c r="U2125" t="s">
        <v>44</v>
      </c>
      <c r="V2125" t="s">
        <v>45</v>
      </c>
      <c r="W2125" t="s">
        <v>76</v>
      </c>
      <c r="X2125" t="s">
        <v>47</v>
      </c>
      <c r="Y2125" t="s">
        <v>23579</v>
      </c>
      <c r="Z2125" t="s">
        <v>34</v>
      </c>
      <c r="AA2125" t="s">
        <v>164</v>
      </c>
      <c r="AB2125" t="s">
        <v>12131</v>
      </c>
    </row>
    <row r="2126" spans="1:28">
      <c r="A2126" t="s">
        <v>23580</v>
      </c>
      <c r="B2126" t="s">
        <v>28</v>
      </c>
      <c r="C2126" t="s">
        <v>23581</v>
      </c>
      <c r="D2126" t="s">
        <v>23582</v>
      </c>
      <c r="E2126" t="s">
        <v>23583</v>
      </c>
      <c r="F2126" t="s">
        <v>97</v>
      </c>
      <c r="G2126" t="s">
        <v>21027</v>
      </c>
      <c r="H2126" t="s">
        <v>23584</v>
      </c>
      <c r="I2126" t="s">
        <v>34</v>
      </c>
      <c r="J2126" t="s">
        <v>23585</v>
      </c>
      <c r="K2126" t="s">
        <v>58</v>
      </c>
      <c r="L2126" t="s">
        <v>34</v>
      </c>
      <c r="M2126" t="s">
        <v>23586</v>
      </c>
      <c r="N2126" t="s">
        <v>23587</v>
      </c>
      <c r="O2126" t="s">
        <v>23520</v>
      </c>
      <c r="P2126" t="s">
        <v>23520</v>
      </c>
      <c r="Q2126" t="s">
        <v>23210</v>
      </c>
      <c r="R2126" t="s">
        <v>23588</v>
      </c>
      <c r="S2126" t="s">
        <v>23589</v>
      </c>
      <c r="T2126" t="s">
        <v>23590</v>
      </c>
      <c r="U2126" t="s">
        <v>44</v>
      </c>
      <c r="V2126" t="s">
        <v>45</v>
      </c>
      <c r="W2126" t="s">
        <v>281</v>
      </c>
      <c r="X2126" t="s">
        <v>77</v>
      </c>
      <c r="Y2126" t="s">
        <v>23591</v>
      </c>
      <c r="Z2126" t="s">
        <v>34</v>
      </c>
      <c r="AA2126" t="s">
        <v>49</v>
      </c>
      <c r="AB2126" t="s">
        <v>1820</v>
      </c>
    </row>
    <row r="2127" spans="1:28">
      <c r="A2127" t="s">
        <v>23592</v>
      </c>
      <c r="B2127" t="s">
        <v>67</v>
      </c>
      <c r="C2127" t="s">
        <v>34</v>
      </c>
      <c r="D2127" t="s">
        <v>34</v>
      </c>
      <c r="E2127" t="s">
        <v>23593</v>
      </c>
      <c r="F2127" t="s">
        <v>68</v>
      </c>
      <c r="G2127" t="s">
        <v>23594</v>
      </c>
      <c r="H2127" t="s">
        <v>23595</v>
      </c>
      <c r="I2127" t="s">
        <v>34</v>
      </c>
      <c r="J2127" t="s">
        <v>23596</v>
      </c>
      <c r="K2127" t="s">
        <v>112</v>
      </c>
      <c r="L2127" t="s">
        <v>34</v>
      </c>
      <c r="M2127" t="s">
        <v>23597</v>
      </c>
      <c r="N2127" t="s">
        <v>23598</v>
      </c>
      <c r="O2127" t="s">
        <v>23520</v>
      </c>
      <c r="P2127" t="s">
        <v>23520</v>
      </c>
      <c r="Q2127" t="s">
        <v>376</v>
      </c>
      <c r="R2127" t="s">
        <v>23599</v>
      </c>
      <c r="S2127" t="s">
        <v>23600</v>
      </c>
      <c r="T2127" t="s">
        <v>23599</v>
      </c>
      <c r="U2127" t="s">
        <v>44</v>
      </c>
      <c r="V2127" t="s">
        <v>45</v>
      </c>
      <c r="W2127" t="s">
        <v>76</v>
      </c>
      <c r="X2127" t="s">
        <v>47</v>
      </c>
      <c r="Y2127" t="s">
        <v>23601</v>
      </c>
      <c r="Z2127" t="s">
        <v>178</v>
      </c>
      <c r="AA2127" t="s">
        <v>164</v>
      </c>
      <c r="AB2127" t="s">
        <v>596</v>
      </c>
    </row>
    <row r="2128" spans="1:28">
      <c r="A2128" t="s">
        <v>23602</v>
      </c>
      <c r="B2128" t="s">
        <v>67</v>
      </c>
      <c r="C2128" t="s">
        <v>34</v>
      </c>
      <c r="D2128" t="s">
        <v>34</v>
      </c>
      <c r="E2128" t="s">
        <v>23603</v>
      </c>
      <c r="F2128" t="s">
        <v>68</v>
      </c>
      <c r="G2128" t="s">
        <v>10462</v>
      </c>
      <c r="H2128" t="s">
        <v>23604</v>
      </c>
      <c r="I2128" t="s">
        <v>34</v>
      </c>
      <c r="J2128" t="s">
        <v>23605</v>
      </c>
      <c r="K2128" t="s">
        <v>276</v>
      </c>
      <c r="L2128" t="s">
        <v>34</v>
      </c>
      <c r="M2128" t="s">
        <v>23606</v>
      </c>
      <c r="N2128" t="s">
        <v>23607</v>
      </c>
      <c r="O2128" t="s">
        <v>23520</v>
      </c>
      <c r="P2128" t="s">
        <v>23520</v>
      </c>
      <c r="Q2128" t="s">
        <v>376</v>
      </c>
      <c r="R2128" t="s">
        <v>23608</v>
      </c>
      <c r="S2128" t="s">
        <v>23609</v>
      </c>
      <c r="T2128" t="s">
        <v>23608</v>
      </c>
      <c r="U2128" t="s">
        <v>44</v>
      </c>
      <c r="V2128" t="s">
        <v>45</v>
      </c>
      <c r="W2128" t="s">
        <v>252</v>
      </c>
      <c r="X2128" t="s">
        <v>47</v>
      </c>
      <c r="Y2128" t="s">
        <v>23610</v>
      </c>
      <c r="Z2128" t="s">
        <v>178</v>
      </c>
      <c r="AA2128" t="s">
        <v>49</v>
      </c>
      <c r="AB2128" t="s">
        <v>1649</v>
      </c>
    </row>
    <row r="2129" spans="1:28">
      <c r="A2129" t="s">
        <v>23611</v>
      </c>
      <c r="B2129" t="s">
        <v>28</v>
      </c>
      <c r="C2129" t="s">
        <v>23612</v>
      </c>
      <c r="D2129" t="s">
        <v>23613</v>
      </c>
      <c r="E2129" t="s">
        <v>23614</v>
      </c>
      <c r="F2129" t="s">
        <v>97</v>
      </c>
      <c r="G2129" t="s">
        <v>7887</v>
      </c>
      <c r="H2129" t="s">
        <v>23615</v>
      </c>
      <c r="I2129" t="s">
        <v>34</v>
      </c>
      <c r="J2129" t="s">
        <v>23616</v>
      </c>
      <c r="K2129" t="s">
        <v>58</v>
      </c>
      <c r="L2129" t="s">
        <v>34</v>
      </c>
      <c r="M2129" t="s">
        <v>23617</v>
      </c>
      <c r="N2129" t="s">
        <v>23618</v>
      </c>
      <c r="O2129" t="s">
        <v>23520</v>
      </c>
      <c r="P2129" t="s">
        <v>23520</v>
      </c>
      <c r="Q2129" t="s">
        <v>23210</v>
      </c>
      <c r="R2129" t="s">
        <v>23619</v>
      </c>
      <c r="S2129" t="s">
        <v>23620</v>
      </c>
      <c r="T2129" t="s">
        <v>23621</v>
      </c>
      <c r="U2129" t="s">
        <v>44</v>
      </c>
      <c r="V2129" t="s">
        <v>45</v>
      </c>
      <c r="W2129" t="s">
        <v>392</v>
      </c>
      <c r="X2129" t="s">
        <v>77</v>
      </c>
      <c r="Y2129" t="s">
        <v>23622</v>
      </c>
      <c r="Z2129" t="s">
        <v>34</v>
      </c>
      <c r="AA2129" t="s">
        <v>49</v>
      </c>
      <c r="AB2129" t="s">
        <v>1067</v>
      </c>
    </row>
    <row r="2130" spans="1:28">
      <c r="A2130" t="s">
        <v>23623</v>
      </c>
      <c r="B2130" t="s">
        <v>28</v>
      </c>
      <c r="C2130" t="s">
        <v>23624</v>
      </c>
      <c r="D2130" t="s">
        <v>23625</v>
      </c>
      <c r="E2130" t="s">
        <v>23626</v>
      </c>
      <c r="F2130" t="s">
        <v>97</v>
      </c>
      <c r="G2130" t="s">
        <v>5036</v>
      </c>
      <c r="H2130" t="s">
        <v>23627</v>
      </c>
      <c r="I2130" t="s">
        <v>34</v>
      </c>
      <c r="J2130" t="s">
        <v>23628</v>
      </c>
      <c r="K2130" t="s">
        <v>58</v>
      </c>
      <c r="L2130" t="s">
        <v>34</v>
      </c>
      <c r="M2130" t="s">
        <v>23629</v>
      </c>
      <c r="N2130" t="s">
        <v>23630</v>
      </c>
      <c r="O2130" t="s">
        <v>23520</v>
      </c>
      <c r="P2130" t="s">
        <v>23520</v>
      </c>
      <c r="Q2130" t="s">
        <v>23210</v>
      </c>
      <c r="R2130" t="s">
        <v>23631</v>
      </c>
      <c r="S2130" t="s">
        <v>23632</v>
      </c>
      <c r="T2130" t="s">
        <v>23633</v>
      </c>
      <c r="U2130" t="s">
        <v>44</v>
      </c>
      <c r="V2130" t="s">
        <v>45</v>
      </c>
      <c r="W2130" t="s">
        <v>252</v>
      </c>
      <c r="X2130" t="s">
        <v>77</v>
      </c>
      <c r="Y2130" t="s">
        <v>23634</v>
      </c>
      <c r="Z2130" t="s">
        <v>34</v>
      </c>
      <c r="AA2130" t="s">
        <v>49</v>
      </c>
      <c r="AB2130" t="s">
        <v>179</v>
      </c>
    </row>
    <row r="2131" spans="1:28">
      <c r="A2131" t="s">
        <v>23635</v>
      </c>
      <c r="B2131" t="s">
        <v>28</v>
      </c>
      <c r="C2131" t="s">
        <v>23636</v>
      </c>
      <c r="D2131" t="s">
        <v>23637</v>
      </c>
      <c r="E2131" t="s">
        <v>23638</v>
      </c>
      <c r="F2131" t="s">
        <v>97</v>
      </c>
      <c r="G2131" t="s">
        <v>6668</v>
      </c>
      <c r="H2131" t="s">
        <v>23639</v>
      </c>
      <c r="I2131" t="s">
        <v>34</v>
      </c>
      <c r="J2131" t="s">
        <v>23640</v>
      </c>
      <c r="K2131" t="s">
        <v>58</v>
      </c>
      <c r="L2131" t="s">
        <v>34</v>
      </c>
      <c r="M2131" t="s">
        <v>23641</v>
      </c>
      <c r="N2131" t="s">
        <v>23642</v>
      </c>
      <c r="O2131" t="s">
        <v>23520</v>
      </c>
      <c r="P2131" t="s">
        <v>23520</v>
      </c>
      <c r="Q2131" t="s">
        <v>23210</v>
      </c>
      <c r="R2131" t="s">
        <v>23643</v>
      </c>
      <c r="S2131" t="s">
        <v>23644</v>
      </c>
      <c r="T2131" t="s">
        <v>23643</v>
      </c>
      <c r="U2131" t="s">
        <v>44</v>
      </c>
      <c r="V2131" t="s">
        <v>45</v>
      </c>
      <c r="W2131" t="s">
        <v>392</v>
      </c>
      <c r="X2131" t="s">
        <v>47</v>
      </c>
      <c r="Y2131" t="s">
        <v>23645</v>
      </c>
      <c r="Z2131" t="s">
        <v>34</v>
      </c>
      <c r="AA2131" t="s">
        <v>49</v>
      </c>
      <c r="AB2131" t="s">
        <v>342</v>
      </c>
    </row>
    <row r="2132" spans="1:28">
      <c r="A2132" t="s">
        <v>23646</v>
      </c>
      <c r="B2132" t="s">
        <v>28</v>
      </c>
      <c r="C2132" t="s">
        <v>23647</v>
      </c>
      <c r="D2132" t="s">
        <v>23648</v>
      </c>
      <c r="E2132" t="s">
        <v>23649</v>
      </c>
      <c r="F2132" t="s">
        <v>97</v>
      </c>
      <c r="G2132" t="s">
        <v>23650</v>
      </c>
      <c r="H2132" t="s">
        <v>6668</v>
      </c>
      <c r="I2132" t="s">
        <v>34</v>
      </c>
      <c r="J2132" t="s">
        <v>23651</v>
      </c>
      <c r="K2132" t="s">
        <v>34</v>
      </c>
      <c r="L2132" t="s">
        <v>34</v>
      </c>
      <c r="M2132" t="s">
        <v>23652</v>
      </c>
      <c r="N2132" t="s">
        <v>23653</v>
      </c>
      <c r="O2132" t="s">
        <v>23520</v>
      </c>
      <c r="P2132" t="s">
        <v>23520</v>
      </c>
      <c r="Q2132" t="s">
        <v>23210</v>
      </c>
      <c r="R2132" t="s">
        <v>23654</v>
      </c>
      <c r="S2132" t="s">
        <v>23655</v>
      </c>
      <c r="T2132" t="s">
        <v>23656</v>
      </c>
      <c r="U2132" t="s">
        <v>44</v>
      </c>
      <c r="V2132" t="s">
        <v>45</v>
      </c>
      <c r="W2132" t="s">
        <v>281</v>
      </c>
      <c r="X2132" t="s">
        <v>77</v>
      </c>
      <c r="Y2132" t="s">
        <v>23657</v>
      </c>
      <c r="Z2132" t="s">
        <v>34</v>
      </c>
      <c r="AA2132" t="s">
        <v>49</v>
      </c>
      <c r="AB2132" t="s">
        <v>1371</v>
      </c>
    </row>
    <row r="2133" spans="1:28">
      <c r="A2133" t="s">
        <v>23658</v>
      </c>
      <c r="B2133" t="s">
        <v>28</v>
      </c>
      <c r="C2133" t="s">
        <v>23659</v>
      </c>
      <c r="D2133" t="s">
        <v>23660</v>
      </c>
      <c r="E2133" t="s">
        <v>23661</v>
      </c>
      <c r="F2133" t="s">
        <v>97</v>
      </c>
      <c r="G2133" t="s">
        <v>23662</v>
      </c>
      <c r="H2133" t="s">
        <v>1618</v>
      </c>
      <c r="I2133" t="s">
        <v>34</v>
      </c>
      <c r="J2133" t="s">
        <v>23663</v>
      </c>
      <c r="K2133" t="s">
        <v>361</v>
      </c>
      <c r="L2133" t="s">
        <v>34</v>
      </c>
      <c r="M2133" t="s">
        <v>23664</v>
      </c>
      <c r="N2133" t="s">
        <v>23665</v>
      </c>
      <c r="O2133" t="s">
        <v>23520</v>
      </c>
      <c r="P2133" t="s">
        <v>23520</v>
      </c>
      <c r="Q2133" t="s">
        <v>23210</v>
      </c>
      <c r="R2133" t="s">
        <v>23666</v>
      </c>
      <c r="S2133" t="s">
        <v>23667</v>
      </c>
      <c r="T2133" t="s">
        <v>23666</v>
      </c>
      <c r="U2133" t="s">
        <v>44</v>
      </c>
      <c r="V2133" t="s">
        <v>45</v>
      </c>
      <c r="W2133" t="s">
        <v>392</v>
      </c>
      <c r="X2133" t="s">
        <v>47</v>
      </c>
      <c r="Y2133" t="s">
        <v>23668</v>
      </c>
      <c r="Z2133" t="s">
        <v>34</v>
      </c>
      <c r="AA2133" t="s">
        <v>49</v>
      </c>
      <c r="AB2133" t="s">
        <v>4270</v>
      </c>
    </row>
    <row r="2134" spans="1:28">
      <c r="A2134" t="s">
        <v>23669</v>
      </c>
      <c r="B2134" t="s">
        <v>67</v>
      </c>
      <c r="C2134" t="s">
        <v>34</v>
      </c>
      <c r="D2134" t="s">
        <v>34</v>
      </c>
      <c r="E2134" t="s">
        <v>23670</v>
      </c>
      <c r="F2134" t="s">
        <v>68</v>
      </c>
      <c r="G2134" t="s">
        <v>23671</v>
      </c>
      <c r="H2134" t="s">
        <v>23672</v>
      </c>
      <c r="I2134" t="s">
        <v>34</v>
      </c>
      <c r="J2134" t="s">
        <v>23673</v>
      </c>
      <c r="K2134" t="s">
        <v>85</v>
      </c>
      <c r="L2134" t="s">
        <v>34</v>
      </c>
      <c r="M2134" t="s">
        <v>23674</v>
      </c>
      <c r="N2134" t="s">
        <v>23675</v>
      </c>
      <c r="O2134" t="s">
        <v>23520</v>
      </c>
      <c r="P2134" t="s">
        <v>23324</v>
      </c>
      <c r="Q2134" t="s">
        <v>376</v>
      </c>
      <c r="R2134" t="s">
        <v>23676</v>
      </c>
      <c r="S2134" t="s">
        <v>23667</v>
      </c>
      <c r="T2134" t="s">
        <v>23676</v>
      </c>
      <c r="U2134" t="s">
        <v>44</v>
      </c>
      <c r="V2134" t="s">
        <v>45</v>
      </c>
      <c r="W2134" t="s">
        <v>392</v>
      </c>
      <c r="X2134" t="s">
        <v>47</v>
      </c>
      <c r="Y2134" t="s">
        <v>23668</v>
      </c>
      <c r="Z2134" t="s">
        <v>178</v>
      </c>
      <c r="AA2134" t="s">
        <v>164</v>
      </c>
      <c r="AB2134" t="s">
        <v>7074</v>
      </c>
    </row>
    <row r="2135" spans="1:28">
      <c r="A2135" t="s">
        <v>23677</v>
      </c>
      <c r="B2135" t="s">
        <v>28</v>
      </c>
      <c r="C2135" t="s">
        <v>23678</v>
      </c>
      <c r="D2135" t="s">
        <v>23679</v>
      </c>
      <c r="E2135" t="s">
        <v>23680</v>
      </c>
      <c r="F2135" t="s">
        <v>97</v>
      </c>
      <c r="G2135" t="s">
        <v>23681</v>
      </c>
      <c r="H2135" t="s">
        <v>3487</v>
      </c>
      <c r="I2135" t="s">
        <v>34</v>
      </c>
      <c r="J2135" t="s">
        <v>23682</v>
      </c>
      <c r="K2135" t="s">
        <v>276</v>
      </c>
      <c r="L2135" t="s">
        <v>34</v>
      </c>
      <c r="M2135" t="s">
        <v>23683</v>
      </c>
      <c r="N2135" t="s">
        <v>23684</v>
      </c>
      <c r="O2135" t="s">
        <v>23520</v>
      </c>
      <c r="P2135" t="s">
        <v>23520</v>
      </c>
      <c r="Q2135" t="s">
        <v>23210</v>
      </c>
      <c r="R2135" t="s">
        <v>23685</v>
      </c>
      <c r="S2135" t="s">
        <v>23686</v>
      </c>
      <c r="T2135" t="s">
        <v>23687</v>
      </c>
      <c r="U2135" t="s">
        <v>44</v>
      </c>
      <c r="V2135" t="s">
        <v>45</v>
      </c>
      <c r="W2135" t="s">
        <v>392</v>
      </c>
      <c r="X2135" t="s">
        <v>77</v>
      </c>
      <c r="Y2135" t="s">
        <v>23688</v>
      </c>
      <c r="Z2135" t="s">
        <v>34</v>
      </c>
      <c r="AA2135" t="s">
        <v>49</v>
      </c>
      <c r="AB2135" t="s">
        <v>4937</v>
      </c>
    </row>
    <row r="2136" spans="1:28">
      <c r="A2136" t="s">
        <v>23689</v>
      </c>
      <c r="B2136" t="s">
        <v>67</v>
      </c>
      <c r="C2136" t="s">
        <v>34</v>
      </c>
      <c r="D2136" t="s">
        <v>34</v>
      </c>
      <c r="E2136" t="s">
        <v>23690</v>
      </c>
      <c r="F2136" t="s">
        <v>97</v>
      </c>
      <c r="G2136" t="s">
        <v>23691</v>
      </c>
      <c r="H2136" t="s">
        <v>23692</v>
      </c>
      <c r="I2136" t="s">
        <v>34</v>
      </c>
      <c r="J2136" t="s">
        <v>23693</v>
      </c>
      <c r="K2136" t="s">
        <v>676</v>
      </c>
      <c r="L2136" t="s">
        <v>34</v>
      </c>
      <c r="M2136" t="s">
        <v>23694</v>
      </c>
      <c r="N2136" t="s">
        <v>23695</v>
      </c>
      <c r="O2136" t="s">
        <v>23520</v>
      </c>
      <c r="P2136" t="s">
        <v>23520</v>
      </c>
      <c r="Q2136" t="s">
        <v>23210</v>
      </c>
      <c r="R2136" t="s">
        <v>23696</v>
      </c>
      <c r="S2136" t="s">
        <v>23697</v>
      </c>
      <c r="T2136" t="s">
        <v>23698</v>
      </c>
      <c r="U2136" t="s">
        <v>44</v>
      </c>
      <c r="V2136" t="s">
        <v>45</v>
      </c>
      <c r="W2136" t="s">
        <v>76</v>
      </c>
      <c r="X2136" t="s">
        <v>77</v>
      </c>
      <c r="Y2136" t="s">
        <v>23699</v>
      </c>
      <c r="Z2136" t="s">
        <v>34</v>
      </c>
      <c r="AA2136" t="s">
        <v>164</v>
      </c>
      <c r="AB2136" t="s">
        <v>9569</v>
      </c>
    </row>
    <row r="2137" spans="1:28">
      <c r="A2137" t="s">
        <v>23700</v>
      </c>
      <c r="B2137" t="s">
        <v>67</v>
      </c>
      <c r="C2137" t="s">
        <v>34</v>
      </c>
      <c r="D2137" t="s">
        <v>34</v>
      </c>
      <c r="E2137" t="s">
        <v>23701</v>
      </c>
      <c r="F2137" t="s">
        <v>68</v>
      </c>
      <c r="G2137" t="s">
        <v>879</v>
      </c>
      <c r="H2137" t="s">
        <v>23702</v>
      </c>
      <c r="I2137" t="s">
        <v>34</v>
      </c>
      <c r="J2137" t="s">
        <v>23703</v>
      </c>
      <c r="K2137" t="s">
        <v>36</v>
      </c>
      <c r="L2137" t="s">
        <v>34</v>
      </c>
      <c r="M2137" t="s">
        <v>23704</v>
      </c>
      <c r="N2137" t="s">
        <v>23705</v>
      </c>
      <c r="O2137" t="s">
        <v>23706</v>
      </c>
      <c r="P2137" t="s">
        <v>23706</v>
      </c>
      <c r="Q2137" t="s">
        <v>376</v>
      </c>
      <c r="R2137" t="s">
        <v>23707</v>
      </c>
      <c r="S2137" t="s">
        <v>23708</v>
      </c>
      <c r="T2137" t="s">
        <v>23709</v>
      </c>
      <c r="U2137" t="s">
        <v>44</v>
      </c>
      <c r="V2137" t="s">
        <v>45</v>
      </c>
      <c r="W2137" t="s">
        <v>392</v>
      </c>
      <c r="X2137" t="s">
        <v>77</v>
      </c>
      <c r="Y2137" t="s">
        <v>23710</v>
      </c>
      <c r="Z2137" t="s">
        <v>178</v>
      </c>
      <c r="AA2137" t="s">
        <v>49</v>
      </c>
      <c r="AB2137" t="s">
        <v>20440</v>
      </c>
    </row>
    <row r="2138" spans="1:28">
      <c r="A2138" t="s">
        <v>23711</v>
      </c>
      <c r="B2138" t="s">
        <v>67</v>
      </c>
      <c r="C2138" t="s">
        <v>34</v>
      </c>
      <c r="D2138" t="s">
        <v>34</v>
      </c>
      <c r="E2138" t="s">
        <v>23712</v>
      </c>
      <c r="F2138" t="s">
        <v>97</v>
      </c>
      <c r="G2138" t="s">
        <v>23713</v>
      </c>
      <c r="H2138" t="s">
        <v>23714</v>
      </c>
      <c r="I2138" t="s">
        <v>34</v>
      </c>
      <c r="J2138" t="s">
        <v>23715</v>
      </c>
      <c r="K2138" t="s">
        <v>276</v>
      </c>
      <c r="L2138" t="s">
        <v>34</v>
      </c>
      <c r="M2138" t="s">
        <v>23716</v>
      </c>
      <c r="N2138" t="s">
        <v>23717</v>
      </c>
      <c r="O2138" t="s">
        <v>23706</v>
      </c>
      <c r="P2138" t="s">
        <v>23706</v>
      </c>
      <c r="Q2138" t="s">
        <v>23210</v>
      </c>
      <c r="R2138" t="s">
        <v>23718</v>
      </c>
      <c r="S2138" t="s">
        <v>23719</v>
      </c>
      <c r="T2138" t="s">
        <v>23718</v>
      </c>
      <c r="U2138" t="s">
        <v>44</v>
      </c>
      <c r="V2138" t="s">
        <v>45</v>
      </c>
      <c r="W2138" t="s">
        <v>76</v>
      </c>
      <c r="X2138" t="s">
        <v>47</v>
      </c>
      <c r="Y2138" t="s">
        <v>23720</v>
      </c>
      <c r="Z2138" t="s">
        <v>34</v>
      </c>
      <c r="AA2138" t="s">
        <v>164</v>
      </c>
      <c r="AB2138" t="s">
        <v>1526</v>
      </c>
    </row>
    <row r="2139" spans="1:28">
      <c r="A2139" t="s">
        <v>23721</v>
      </c>
      <c r="B2139" t="s">
        <v>28</v>
      </c>
      <c r="C2139" t="s">
        <v>23722</v>
      </c>
      <c r="D2139" t="s">
        <v>23723</v>
      </c>
      <c r="E2139" t="s">
        <v>23724</v>
      </c>
      <c r="F2139" t="s">
        <v>31</v>
      </c>
      <c r="G2139" t="s">
        <v>8430</v>
      </c>
      <c r="H2139" t="s">
        <v>23725</v>
      </c>
      <c r="I2139" t="s">
        <v>34</v>
      </c>
      <c r="J2139" t="s">
        <v>23726</v>
      </c>
      <c r="K2139" t="s">
        <v>58</v>
      </c>
      <c r="L2139" t="s">
        <v>34</v>
      </c>
      <c r="M2139" t="s">
        <v>23727</v>
      </c>
      <c r="N2139" t="s">
        <v>23728</v>
      </c>
      <c r="O2139" t="s">
        <v>23706</v>
      </c>
      <c r="P2139" t="s">
        <v>23520</v>
      </c>
      <c r="Q2139" t="s">
        <v>265</v>
      </c>
      <c r="R2139" t="s">
        <v>23729</v>
      </c>
      <c r="S2139" t="s">
        <v>23730</v>
      </c>
      <c r="T2139" t="s">
        <v>23729</v>
      </c>
      <c r="U2139" t="s">
        <v>44</v>
      </c>
      <c r="V2139" t="s">
        <v>45</v>
      </c>
      <c r="W2139" t="s">
        <v>281</v>
      </c>
      <c r="X2139" t="s">
        <v>47</v>
      </c>
      <c r="Y2139" t="s">
        <v>23731</v>
      </c>
      <c r="Z2139" t="s">
        <v>34</v>
      </c>
      <c r="AA2139" t="s">
        <v>49</v>
      </c>
      <c r="AB2139" t="s">
        <v>3553</v>
      </c>
    </row>
    <row r="2140" spans="1:28">
      <c r="A2140" t="s">
        <v>23732</v>
      </c>
      <c r="B2140" t="s">
        <v>67</v>
      </c>
      <c r="C2140" t="s">
        <v>34</v>
      </c>
      <c r="D2140" t="s">
        <v>34</v>
      </c>
      <c r="E2140" t="s">
        <v>23733</v>
      </c>
      <c r="F2140" t="s">
        <v>68</v>
      </c>
      <c r="G2140" t="s">
        <v>23734</v>
      </c>
      <c r="H2140" t="s">
        <v>1618</v>
      </c>
      <c r="I2140" t="s">
        <v>34</v>
      </c>
      <c r="J2140" t="s">
        <v>23735</v>
      </c>
      <c r="K2140" t="s">
        <v>185</v>
      </c>
      <c r="L2140" t="s">
        <v>34</v>
      </c>
      <c r="M2140" t="s">
        <v>23736</v>
      </c>
      <c r="N2140" t="s">
        <v>23737</v>
      </c>
      <c r="O2140" t="s">
        <v>23706</v>
      </c>
      <c r="P2140" t="s">
        <v>23706</v>
      </c>
      <c r="Q2140" t="s">
        <v>376</v>
      </c>
      <c r="R2140" t="s">
        <v>23738</v>
      </c>
      <c r="S2140" t="s">
        <v>23739</v>
      </c>
      <c r="T2140" t="s">
        <v>23738</v>
      </c>
      <c r="U2140" t="s">
        <v>44</v>
      </c>
      <c r="V2140" t="s">
        <v>45</v>
      </c>
      <c r="W2140" t="s">
        <v>392</v>
      </c>
      <c r="X2140" t="s">
        <v>47</v>
      </c>
      <c r="Y2140" t="s">
        <v>23740</v>
      </c>
      <c r="Z2140" t="s">
        <v>178</v>
      </c>
      <c r="AA2140" t="s">
        <v>49</v>
      </c>
      <c r="AB2140" t="s">
        <v>380</v>
      </c>
    </row>
    <row r="2141" spans="1:28">
      <c r="A2141" t="s">
        <v>23741</v>
      </c>
      <c r="B2141" t="s">
        <v>67</v>
      </c>
      <c r="C2141" t="s">
        <v>34</v>
      </c>
      <c r="D2141" t="s">
        <v>34</v>
      </c>
      <c r="E2141" t="s">
        <v>23742</v>
      </c>
      <c r="F2141" t="s">
        <v>68</v>
      </c>
      <c r="G2141" t="s">
        <v>14221</v>
      </c>
      <c r="H2141" t="s">
        <v>23743</v>
      </c>
      <c r="I2141" t="s">
        <v>34</v>
      </c>
      <c r="J2141" t="s">
        <v>23744</v>
      </c>
      <c r="K2141" t="s">
        <v>229</v>
      </c>
      <c r="L2141" t="s">
        <v>34</v>
      </c>
      <c r="M2141" t="s">
        <v>23745</v>
      </c>
      <c r="N2141" t="s">
        <v>23746</v>
      </c>
      <c r="O2141" t="s">
        <v>23706</v>
      </c>
      <c r="P2141" t="s">
        <v>23706</v>
      </c>
      <c r="Q2141" t="s">
        <v>265</v>
      </c>
      <c r="R2141" t="s">
        <v>23747</v>
      </c>
      <c r="S2141" t="s">
        <v>23748</v>
      </c>
      <c r="T2141" t="s">
        <v>23747</v>
      </c>
      <c r="U2141" t="s">
        <v>44</v>
      </c>
      <c r="V2141" t="s">
        <v>45</v>
      </c>
      <c r="W2141" t="s">
        <v>76</v>
      </c>
      <c r="X2141" t="s">
        <v>47</v>
      </c>
      <c r="Y2141" t="s">
        <v>23749</v>
      </c>
      <c r="Z2141" t="s">
        <v>178</v>
      </c>
      <c r="AA2141" t="s">
        <v>49</v>
      </c>
      <c r="AB2141" t="s">
        <v>2695</v>
      </c>
    </row>
    <row r="2142" spans="1:28">
      <c r="A2142" t="s">
        <v>23750</v>
      </c>
      <c r="B2142" t="s">
        <v>67</v>
      </c>
      <c r="C2142" t="s">
        <v>34</v>
      </c>
      <c r="D2142" t="s">
        <v>34</v>
      </c>
      <c r="E2142" t="s">
        <v>23751</v>
      </c>
      <c r="F2142" t="s">
        <v>68</v>
      </c>
      <c r="G2142" t="s">
        <v>23752</v>
      </c>
      <c r="H2142" t="s">
        <v>23753</v>
      </c>
      <c r="I2142" t="s">
        <v>34</v>
      </c>
      <c r="J2142" t="s">
        <v>23754</v>
      </c>
      <c r="K2142" t="s">
        <v>276</v>
      </c>
      <c r="L2142" t="s">
        <v>34</v>
      </c>
      <c r="M2142" t="s">
        <v>23755</v>
      </c>
      <c r="N2142" t="s">
        <v>23756</v>
      </c>
      <c r="O2142" t="s">
        <v>23706</v>
      </c>
      <c r="P2142" t="s">
        <v>23706</v>
      </c>
      <c r="Q2142" t="s">
        <v>265</v>
      </c>
      <c r="R2142" t="s">
        <v>23757</v>
      </c>
      <c r="S2142" t="s">
        <v>23758</v>
      </c>
      <c r="T2142" t="s">
        <v>23757</v>
      </c>
      <c r="U2142" t="s">
        <v>44</v>
      </c>
      <c r="V2142" t="s">
        <v>45</v>
      </c>
      <c r="W2142" t="s">
        <v>76</v>
      </c>
      <c r="X2142" t="s">
        <v>47</v>
      </c>
      <c r="Y2142" t="s">
        <v>23759</v>
      </c>
      <c r="Z2142" t="s">
        <v>34</v>
      </c>
      <c r="AA2142" t="s">
        <v>164</v>
      </c>
      <c r="AB2142" t="s">
        <v>3050</v>
      </c>
    </row>
    <row r="2143" spans="1:28">
      <c r="A2143" t="s">
        <v>23760</v>
      </c>
      <c r="B2143" t="s">
        <v>28</v>
      </c>
      <c r="C2143" t="s">
        <v>23761</v>
      </c>
      <c r="D2143" t="s">
        <v>23762</v>
      </c>
      <c r="E2143" t="s">
        <v>23763</v>
      </c>
      <c r="F2143" t="s">
        <v>97</v>
      </c>
      <c r="G2143" t="s">
        <v>23764</v>
      </c>
      <c r="H2143" t="s">
        <v>8779</v>
      </c>
      <c r="I2143" t="s">
        <v>34</v>
      </c>
      <c r="J2143" t="s">
        <v>23765</v>
      </c>
      <c r="K2143" t="s">
        <v>85</v>
      </c>
      <c r="L2143" t="s">
        <v>34</v>
      </c>
      <c r="M2143" t="s">
        <v>23766</v>
      </c>
      <c r="N2143" t="s">
        <v>23767</v>
      </c>
      <c r="O2143" t="s">
        <v>23706</v>
      </c>
      <c r="P2143" t="s">
        <v>23706</v>
      </c>
      <c r="Q2143" t="s">
        <v>23210</v>
      </c>
      <c r="R2143" t="s">
        <v>23768</v>
      </c>
      <c r="S2143" t="s">
        <v>23769</v>
      </c>
      <c r="T2143" t="s">
        <v>23770</v>
      </c>
      <c r="U2143" t="s">
        <v>235</v>
      </c>
      <c r="V2143" t="s">
        <v>45</v>
      </c>
      <c r="W2143" t="s">
        <v>392</v>
      </c>
      <c r="X2143" t="s">
        <v>77</v>
      </c>
      <c r="Y2143" t="s">
        <v>23771</v>
      </c>
      <c r="Z2143" t="s">
        <v>34</v>
      </c>
      <c r="AA2143" t="s">
        <v>49</v>
      </c>
      <c r="AB2143" t="s">
        <v>2942</v>
      </c>
    </row>
    <row r="2144" spans="1:28">
      <c r="A2144" t="s">
        <v>23772</v>
      </c>
      <c r="B2144" t="s">
        <v>67</v>
      </c>
      <c r="C2144" t="s">
        <v>34</v>
      </c>
      <c r="D2144" t="s">
        <v>34</v>
      </c>
      <c r="E2144" t="s">
        <v>23773</v>
      </c>
      <c r="F2144" t="s">
        <v>68</v>
      </c>
      <c r="G2144" t="s">
        <v>2198</v>
      </c>
      <c r="H2144" t="s">
        <v>23774</v>
      </c>
      <c r="I2144" t="s">
        <v>34</v>
      </c>
      <c r="J2144" t="s">
        <v>23775</v>
      </c>
      <c r="K2144" t="s">
        <v>58</v>
      </c>
      <c r="L2144" t="s">
        <v>34</v>
      </c>
      <c r="M2144" t="s">
        <v>23776</v>
      </c>
      <c r="N2144" t="s">
        <v>23777</v>
      </c>
      <c r="O2144" t="s">
        <v>23706</v>
      </c>
      <c r="P2144" t="s">
        <v>23706</v>
      </c>
      <c r="Q2144" t="s">
        <v>265</v>
      </c>
      <c r="R2144" t="s">
        <v>23778</v>
      </c>
      <c r="S2144" t="s">
        <v>23779</v>
      </c>
      <c r="T2144" t="s">
        <v>23780</v>
      </c>
      <c r="U2144" t="s">
        <v>44</v>
      </c>
      <c r="V2144" t="s">
        <v>45</v>
      </c>
      <c r="W2144" t="s">
        <v>76</v>
      </c>
      <c r="X2144" t="s">
        <v>77</v>
      </c>
      <c r="Y2144" t="s">
        <v>23781</v>
      </c>
      <c r="Z2144" t="s">
        <v>178</v>
      </c>
      <c r="AA2144" t="s">
        <v>49</v>
      </c>
      <c r="AB2144" t="s">
        <v>23782</v>
      </c>
    </row>
    <row r="2145" spans="1:28">
      <c r="A2145" t="s">
        <v>23783</v>
      </c>
      <c r="B2145" t="s">
        <v>28</v>
      </c>
      <c r="C2145" t="s">
        <v>23784</v>
      </c>
      <c r="D2145" t="s">
        <v>23785</v>
      </c>
      <c r="E2145" t="s">
        <v>23786</v>
      </c>
      <c r="F2145" t="s">
        <v>97</v>
      </c>
      <c r="G2145" t="s">
        <v>18379</v>
      </c>
      <c r="H2145" t="s">
        <v>23787</v>
      </c>
      <c r="I2145" t="s">
        <v>34</v>
      </c>
      <c r="J2145" t="s">
        <v>23788</v>
      </c>
      <c r="K2145" t="s">
        <v>127</v>
      </c>
      <c r="L2145" t="s">
        <v>34</v>
      </c>
      <c r="M2145" t="s">
        <v>23789</v>
      </c>
      <c r="N2145" t="s">
        <v>23790</v>
      </c>
      <c r="O2145" t="s">
        <v>23706</v>
      </c>
      <c r="P2145" t="s">
        <v>23706</v>
      </c>
      <c r="Q2145" t="s">
        <v>23210</v>
      </c>
      <c r="R2145" t="s">
        <v>23791</v>
      </c>
      <c r="S2145" t="s">
        <v>23792</v>
      </c>
      <c r="T2145" t="s">
        <v>23793</v>
      </c>
      <c r="U2145" t="s">
        <v>191</v>
      </c>
      <c r="V2145" t="s">
        <v>45</v>
      </c>
      <c r="W2145" t="s">
        <v>46</v>
      </c>
      <c r="X2145" t="s">
        <v>77</v>
      </c>
      <c r="Y2145" t="s">
        <v>23794</v>
      </c>
      <c r="Z2145" t="s">
        <v>34</v>
      </c>
      <c r="AA2145" t="s">
        <v>49</v>
      </c>
      <c r="AB2145" t="s">
        <v>610</v>
      </c>
    </row>
    <row r="2146" spans="1:28">
      <c r="A2146" t="s">
        <v>23795</v>
      </c>
      <c r="B2146" t="s">
        <v>28</v>
      </c>
      <c r="C2146" t="s">
        <v>23796</v>
      </c>
      <c r="D2146" t="s">
        <v>23797</v>
      </c>
      <c r="E2146" t="s">
        <v>23798</v>
      </c>
      <c r="F2146" t="s">
        <v>97</v>
      </c>
      <c r="G2146" t="s">
        <v>5630</v>
      </c>
      <c r="H2146" t="s">
        <v>23799</v>
      </c>
      <c r="I2146" t="s">
        <v>34</v>
      </c>
      <c r="J2146" t="s">
        <v>12044</v>
      </c>
      <c r="K2146" t="s">
        <v>58</v>
      </c>
      <c r="L2146" t="s">
        <v>34</v>
      </c>
      <c r="M2146" t="s">
        <v>23800</v>
      </c>
      <c r="N2146" t="s">
        <v>23801</v>
      </c>
      <c r="O2146" t="s">
        <v>23706</v>
      </c>
      <c r="P2146" t="s">
        <v>23706</v>
      </c>
      <c r="Q2146" t="s">
        <v>23210</v>
      </c>
      <c r="R2146" t="s">
        <v>23802</v>
      </c>
      <c r="S2146" t="s">
        <v>23803</v>
      </c>
      <c r="T2146" t="s">
        <v>23802</v>
      </c>
      <c r="U2146" t="s">
        <v>44</v>
      </c>
      <c r="V2146" t="s">
        <v>45</v>
      </c>
      <c r="W2146" t="s">
        <v>76</v>
      </c>
      <c r="X2146" t="s">
        <v>47</v>
      </c>
      <c r="Y2146" t="s">
        <v>23804</v>
      </c>
      <c r="Z2146" t="s">
        <v>34</v>
      </c>
      <c r="AA2146" t="s">
        <v>49</v>
      </c>
      <c r="AB2146" t="s">
        <v>4742</v>
      </c>
    </row>
    <row r="2147" spans="1:28">
      <c r="A2147" t="s">
        <v>23805</v>
      </c>
      <c r="B2147" t="s">
        <v>67</v>
      </c>
      <c r="C2147" t="s">
        <v>34</v>
      </c>
      <c r="D2147" t="s">
        <v>34</v>
      </c>
      <c r="E2147" t="s">
        <v>23806</v>
      </c>
      <c r="F2147" t="s">
        <v>68</v>
      </c>
      <c r="G2147" t="s">
        <v>23807</v>
      </c>
      <c r="H2147" t="s">
        <v>23808</v>
      </c>
      <c r="I2147" t="s">
        <v>34</v>
      </c>
      <c r="J2147" t="s">
        <v>23809</v>
      </c>
      <c r="K2147" t="s">
        <v>199</v>
      </c>
      <c r="L2147" t="s">
        <v>34</v>
      </c>
      <c r="M2147" t="s">
        <v>23810</v>
      </c>
      <c r="N2147" t="s">
        <v>23811</v>
      </c>
      <c r="O2147" t="s">
        <v>23706</v>
      </c>
      <c r="P2147" t="s">
        <v>23706</v>
      </c>
      <c r="Q2147" t="s">
        <v>376</v>
      </c>
      <c r="R2147" t="s">
        <v>23812</v>
      </c>
      <c r="S2147" t="s">
        <v>23813</v>
      </c>
      <c r="T2147" t="s">
        <v>23812</v>
      </c>
      <c r="U2147" t="s">
        <v>44</v>
      </c>
      <c r="V2147" t="s">
        <v>45</v>
      </c>
      <c r="W2147" t="s">
        <v>76</v>
      </c>
      <c r="X2147" t="s">
        <v>47</v>
      </c>
      <c r="Y2147" t="s">
        <v>23814</v>
      </c>
      <c r="Z2147" t="s">
        <v>178</v>
      </c>
      <c r="AA2147" t="s">
        <v>367</v>
      </c>
      <c r="AB2147" t="s">
        <v>1734</v>
      </c>
    </row>
    <row r="2148" spans="1:28">
      <c r="A2148" t="s">
        <v>23815</v>
      </c>
      <c r="B2148" t="s">
        <v>67</v>
      </c>
      <c r="C2148" t="s">
        <v>34</v>
      </c>
      <c r="D2148" t="s">
        <v>34</v>
      </c>
      <c r="E2148" t="s">
        <v>23816</v>
      </c>
      <c r="F2148" t="s">
        <v>68</v>
      </c>
      <c r="G2148" t="s">
        <v>1328</v>
      </c>
      <c r="H2148" t="s">
        <v>273</v>
      </c>
      <c r="I2148" t="s">
        <v>34</v>
      </c>
      <c r="J2148" t="s">
        <v>7332</v>
      </c>
      <c r="K2148" t="s">
        <v>414</v>
      </c>
      <c r="L2148" t="s">
        <v>34</v>
      </c>
      <c r="M2148" t="s">
        <v>23817</v>
      </c>
      <c r="N2148" t="s">
        <v>23818</v>
      </c>
      <c r="O2148" t="s">
        <v>23706</v>
      </c>
      <c r="P2148" t="s">
        <v>23706</v>
      </c>
      <c r="Q2148" t="s">
        <v>265</v>
      </c>
      <c r="R2148" t="s">
        <v>23819</v>
      </c>
      <c r="S2148" t="s">
        <v>23820</v>
      </c>
      <c r="T2148" t="s">
        <v>23819</v>
      </c>
      <c r="U2148" t="s">
        <v>44</v>
      </c>
      <c r="V2148" t="s">
        <v>45</v>
      </c>
      <c r="W2148" t="s">
        <v>76</v>
      </c>
      <c r="X2148" t="s">
        <v>47</v>
      </c>
      <c r="Y2148" t="s">
        <v>23821</v>
      </c>
      <c r="Z2148" t="s">
        <v>178</v>
      </c>
      <c r="AA2148" t="s">
        <v>49</v>
      </c>
      <c r="AB2148" t="s">
        <v>3349</v>
      </c>
    </row>
    <row r="2149" spans="1:28">
      <c r="A2149" t="s">
        <v>23822</v>
      </c>
      <c r="B2149" t="s">
        <v>67</v>
      </c>
      <c r="C2149" t="s">
        <v>34</v>
      </c>
      <c r="D2149" t="s">
        <v>34</v>
      </c>
      <c r="E2149" t="s">
        <v>23823</v>
      </c>
      <c r="F2149" t="s">
        <v>68</v>
      </c>
      <c r="G2149" t="s">
        <v>1328</v>
      </c>
      <c r="H2149" t="s">
        <v>1738</v>
      </c>
      <c r="I2149" t="s">
        <v>34</v>
      </c>
      <c r="J2149" t="s">
        <v>23824</v>
      </c>
      <c r="K2149" t="s">
        <v>34</v>
      </c>
      <c r="L2149" t="s">
        <v>34</v>
      </c>
      <c r="M2149" t="s">
        <v>23825</v>
      </c>
      <c r="N2149" t="s">
        <v>23826</v>
      </c>
      <c r="O2149" t="s">
        <v>23706</v>
      </c>
      <c r="P2149" t="s">
        <v>23520</v>
      </c>
      <c r="Q2149" t="s">
        <v>376</v>
      </c>
      <c r="R2149" t="s">
        <v>23827</v>
      </c>
      <c r="S2149" t="s">
        <v>23828</v>
      </c>
      <c r="T2149" t="s">
        <v>23829</v>
      </c>
      <c r="U2149" t="s">
        <v>44</v>
      </c>
      <c r="V2149" t="s">
        <v>45</v>
      </c>
      <c r="W2149" t="s">
        <v>392</v>
      </c>
      <c r="X2149" t="s">
        <v>77</v>
      </c>
      <c r="Y2149" t="s">
        <v>23830</v>
      </c>
      <c r="Z2149" t="s">
        <v>34</v>
      </c>
      <c r="AA2149" t="s">
        <v>49</v>
      </c>
      <c r="AB2149" t="s">
        <v>79</v>
      </c>
    </row>
    <row r="2150" spans="1:28">
      <c r="A2150" t="s">
        <v>23831</v>
      </c>
      <c r="B2150" t="s">
        <v>67</v>
      </c>
      <c r="C2150" t="s">
        <v>34</v>
      </c>
      <c r="D2150" t="s">
        <v>34</v>
      </c>
      <c r="E2150" t="s">
        <v>23832</v>
      </c>
      <c r="F2150" t="s">
        <v>68</v>
      </c>
      <c r="G2150" t="s">
        <v>5677</v>
      </c>
      <c r="H2150" t="s">
        <v>23833</v>
      </c>
      <c r="I2150" t="s">
        <v>34</v>
      </c>
      <c r="J2150" t="s">
        <v>23834</v>
      </c>
      <c r="K2150" t="s">
        <v>185</v>
      </c>
      <c r="L2150" t="s">
        <v>34</v>
      </c>
      <c r="M2150" t="s">
        <v>23835</v>
      </c>
      <c r="N2150" t="s">
        <v>23836</v>
      </c>
      <c r="O2150" t="s">
        <v>23706</v>
      </c>
      <c r="P2150" t="s">
        <v>23520</v>
      </c>
      <c r="Q2150" t="s">
        <v>376</v>
      </c>
      <c r="R2150" t="s">
        <v>23837</v>
      </c>
      <c r="S2150" t="s">
        <v>23838</v>
      </c>
      <c r="T2150" t="s">
        <v>23839</v>
      </c>
      <c r="U2150" t="s">
        <v>44</v>
      </c>
      <c r="V2150" t="s">
        <v>45</v>
      </c>
      <c r="W2150" t="s">
        <v>76</v>
      </c>
      <c r="X2150" t="s">
        <v>77</v>
      </c>
      <c r="Y2150" t="s">
        <v>23840</v>
      </c>
      <c r="Z2150" t="s">
        <v>178</v>
      </c>
      <c r="AA2150" t="s">
        <v>49</v>
      </c>
      <c r="AB2150" t="s">
        <v>297</v>
      </c>
    </row>
    <row r="2151" spans="1:28">
      <c r="A2151" t="s">
        <v>23841</v>
      </c>
      <c r="B2151" t="s">
        <v>67</v>
      </c>
      <c r="C2151" t="s">
        <v>34</v>
      </c>
      <c r="D2151" t="s">
        <v>34</v>
      </c>
      <c r="E2151" t="s">
        <v>23842</v>
      </c>
      <c r="F2151" t="s">
        <v>68</v>
      </c>
      <c r="G2151" t="s">
        <v>11872</v>
      </c>
      <c r="H2151" t="s">
        <v>11976</v>
      </c>
      <c r="I2151" t="s">
        <v>34</v>
      </c>
      <c r="J2151" t="s">
        <v>23843</v>
      </c>
      <c r="K2151" t="s">
        <v>261</v>
      </c>
      <c r="L2151" t="s">
        <v>34</v>
      </c>
      <c r="M2151" t="s">
        <v>23844</v>
      </c>
      <c r="N2151" t="s">
        <v>23845</v>
      </c>
      <c r="O2151" t="s">
        <v>23706</v>
      </c>
      <c r="P2151" t="s">
        <v>23520</v>
      </c>
      <c r="Q2151" t="s">
        <v>376</v>
      </c>
      <c r="R2151" t="s">
        <v>23846</v>
      </c>
      <c r="S2151" t="s">
        <v>23847</v>
      </c>
      <c r="T2151" t="s">
        <v>23846</v>
      </c>
      <c r="U2151" t="s">
        <v>44</v>
      </c>
      <c r="V2151" t="s">
        <v>45</v>
      </c>
      <c r="W2151" t="s">
        <v>46</v>
      </c>
      <c r="X2151" t="s">
        <v>47</v>
      </c>
      <c r="Y2151" t="s">
        <v>23848</v>
      </c>
      <c r="Z2151" t="s">
        <v>34</v>
      </c>
      <c r="AA2151" t="s">
        <v>164</v>
      </c>
      <c r="AB2151" t="s">
        <v>1137</v>
      </c>
    </row>
    <row r="2152" spans="1:28">
      <c r="A2152" t="s">
        <v>23849</v>
      </c>
      <c r="B2152" t="s">
        <v>28</v>
      </c>
      <c r="C2152" t="s">
        <v>23850</v>
      </c>
      <c r="D2152" t="s">
        <v>23851</v>
      </c>
      <c r="E2152" t="s">
        <v>23852</v>
      </c>
      <c r="F2152" t="s">
        <v>97</v>
      </c>
      <c r="G2152" t="s">
        <v>13089</v>
      </c>
      <c r="H2152" t="s">
        <v>2897</v>
      </c>
      <c r="I2152" t="s">
        <v>34</v>
      </c>
      <c r="J2152" t="s">
        <v>23853</v>
      </c>
      <c r="K2152" t="s">
        <v>185</v>
      </c>
      <c r="L2152" t="s">
        <v>34</v>
      </c>
      <c r="M2152" t="s">
        <v>23854</v>
      </c>
      <c r="N2152" t="s">
        <v>23855</v>
      </c>
      <c r="O2152" t="s">
        <v>23706</v>
      </c>
      <c r="P2152" t="s">
        <v>23706</v>
      </c>
      <c r="Q2152" t="s">
        <v>23210</v>
      </c>
      <c r="R2152" t="s">
        <v>23856</v>
      </c>
      <c r="S2152" t="s">
        <v>23857</v>
      </c>
      <c r="T2152" t="s">
        <v>23858</v>
      </c>
      <c r="U2152" t="s">
        <v>44</v>
      </c>
      <c r="V2152" t="s">
        <v>45</v>
      </c>
      <c r="W2152" t="s">
        <v>392</v>
      </c>
      <c r="X2152" t="s">
        <v>77</v>
      </c>
      <c r="Y2152" t="s">
        <v>23859</v>
      </c>
      <c r="Z2152" t="s">
        <v>34</v>
      </c>
      <c r="AA2152" t="s">
        <v>49</v>
      </c>
      <c r="AB2152" t="s">
        <v>5174</v>
      </c>
    </row>
    <row r="2153" spans="1:28">
      <c r="A2153" t="s">
        <v>23860</v>
      </c>
      <c r="B2153" t="s">
        <v>67</v>
      </c>
      <c r="C2153" t="s">
        <v>34</v>
      </c>
      <c r="D2153" t="s">
        <v>34</v>
      </c>
      <c r="E2153" t="s">
        <v>23861</v>
      </c>
      <c r="F2153" t="s">
        <v>68</v>
      </c>
      <c r="G2153" t="s">
        <v>23862</v>
      </c>
      <c r="H2153" t="s">
        <v>944</v>
      </c>
      <c r="I2153" t="s">
        <v>34</v>
      </c>
      <c r="J2153" t="s">
        <v>19024</v>
      </c>
      <c r="K2153" t="s">
        <v>289</v>
      </c>
      <c r="L2153" t="s">
        <v>34</v>
      </c>
      <c r="M2153" t="s">
        <v>23863</v>
      </c>
      <c r="N2153" t="s">
        <v>23864</v>
      </c>
      <c r="O2153" t="s">
        <v>23865</v>
      </c>
      <c r="P2153" t="s">
        <v>23706</v>
      </c>
      <c r="Q2153" t="s">
        <v>376</v>
      </c>
      <c r="R2153" t="s">
        <v>23866</v>
      </c>
      <c r="S2153" t="s">
        <v>23867</v>
      </c>
      <c r="T2153" t="s">
        <v>23868</v>
      </c>
      <c r="U2153" t="s">
        <v>235</v>
      </c>
      <c r="V2153" t="s">
        <v>45</v>
      </c>
      <c r="W2153" t="s">
        <v>46</v>
      </c>
      <c r="X2153" t="s">
        <v>77</v>
      </c>
      <c r="Y2153" t="s">
        <v>23869</v>
      </c>
      <c r="Z2153" t="s">
        <v>34</v>
      </c>
      <c r="AA2153" t="s">
        <v>164</v>
      </c>
      <c r="AB2153" t="s">
        <v>7074</v>
      </c>
    </row>
    <row r="2154" spans="1:28">
      <c r="A2154" t="s">
        <v>23870</v>
      </c>
      <c r="B2154" t="s">
        <v>22526</v>
      </c>
      <c r="C2154" t="s">
        <v>34</v>
      </c>
      <c r="D2154" t="s">
        <v>34</v>
      </c>
      <c r="E2154" t="s">
        <v>23871</v>
      </c>
      <c r="F2154" t="s">
        <v>23266</v>
      </c>
      <c r="G2154" t="s">
        <v>23872</v>
      </c>
      <c r="H2154" t="s">
        <v>23873</v>
      </c>
      <c r="I2154" t="s">
        <v>4192</v>
      </c>
      <c r="J2154" t="s">
        <v>21933</v>
      </c>
      <c r="K2154" t="s">
        <v>36</v>
      </c>
      <c r="L2154" t="s">
        <v>34</v>
      </c>
      <c r="M2154" t="s">
        <v>23874</v>
      </c>
      <c r="N2154" t="s">
        <v>23875</v>
      </c>
      <c r="O2154" t="s">
        <v>23865</v>
      </c>
      <c r="P2154" t="s">
        <v>23706</v>
      </c>
      <c r="Q2154" t="s">
        <v>376</v>
      </c>
      <c r="R2154" t="s">
        <v>23876</v>
      </c>
      <c r="S2154" t="s">
        <v>23877</v>
      </c>
      <c r="T2154" t="s">
        <v>23878</v>
      </c>
      <c r="U2154" t="s">
        <v>235</v>
      </c>
      <c r="V2154" t="s">
        <v>45</v>
      </c>
      <c r="W2154" t="s">
        <v>392</v>
      </c>
      <c r="X2154" t="s">
        <v>77</v>
      </c>
      <c r="Y2154" t="s">
        <v>23879</v>
      </c>
      <c r="Z2154" t="s">
        <v>34</v>
      </c>
      <c r="AA2154" t="s">
        <v>164</v>
      </c>
      <c r="AB2154" t="s">
        <v>4986</v>
      </c>
    </row>
    <row r="2155" spans="1:28">
      <c r="A2155" t="s">
        <v>23880</v>
      </c>
      <c r="B2155" t="s">
        <v>28</v>
      </c>
      <c r="C2155" t="s">
        <v>23881</v>
      </c>
      <c r="D2155" t="s">
        <v>23882</v>
      </c>
      <c r="E2155" t="s">
        <v>23883</v>
      </c>
      <c r="F2155" t="s">
        <v>97</v>
      </c>
      <c r="G2155" t="s">
        <v>12431</v>
      </c>
      <c r="H2155" t="s">
        <v>1436</v>
      </c>
      <c r="I2155" t="s">
        <v>34</v>
      </c>
      <c r="J2155" t="s">
        <v>23884</v>
      </c>
      <c r="K2155" t="s">
        <v>276</v>
      </c>
      <c r="L2155" t="s">
        <v>34</v>
      </c>
      <c r="M2155" t="s">
        <v>23885</v>
      </c>
      <c r="N2155" t="s">
        <v>23886</v>
      </c>
      <c r="O2155" t="s">
        <v>23865</v>
      </c>
      <c r="P2155" t="s">
        <v>23865</v>
      </c>
      <c r="Q2155" t="s">
        <v>23210</v>
      </c>
      <c r="R2155" t="s">
        <v>23887</v>
      </c>
      <c r="S2155" t="s">
        <v>23888</v>
      </c>
      <c r="T2155" t="s">
        <v>23887</v>
      </c>
      <c r="U2155" t="s">
        <v>44</v>
      </c>
      <c r="V2155" t="s">
        <v>217</v>
      </c>
      <c r="W2155" t="s">
        <v>218</v>
      </c>
      <c r="X2155" t="s">
        <v>47</v>
      </c>
      <c r="Y2155" t="s">
        <v>23889</v>
      </c>
      <c r="Z2155" t="s">
        <v>34</v>
      </c>
      <c r="AA2155" t="s">
        <v>49</v>
      </c>
      <c r="AB2155" t="s">
        <v>16691</v>
      </c>
    </row>
    <row r="2156" spans="1:28">
      <c r="A2156" t="s">
        <v>23890</v>
      </c>
      <c r="B2156" t="s">
        <v>28</v>
      </c>
      <c r="C2156" t="s">
        <v>23891</v>
      </c>
      <c r="D2156" t="s">
        <v>23892</v>
      </c>
      <c r="E2156" t="s">
        <v>23893</v>
      </c>
      <c r="F2156" t="s">
        <v>97</v>
      </c>
      <c r="G2156" t="s">
        <v>23894</v>
      </c>
      <c r="H2156" t="s">
        <v>14991</v>
      </c>
      <c r="I2156" t="s">
        <v>34</v>
      </c>
      <c r="J2156" t="s">
        <v>23895</v>
      </c>
      <c r="K2156" t="s">
        <v>1462</v>
      </c>
      <c r="L2156" t="s">
        <v>34</v>
      </c>
      <c r="M2156" t="s">
        <v>23896</v>
      </c>
      <c r="N2156" t="s">
        <v>23897</v>
      </c>
      <c r="O2156" t="s">
        <v>23865</v>
      </c>
      <c r="P2156" t="s">
        <v>23865</v>
      </c>
      <c r="Q2156" t="s">
        <v>23210</v>
      </c>
      <c r="R2156" t="s">
        <v>23898</v>
      </c>
      <c r="S2156" t="s">
        <v>23899</v>
      </c>
      <c r="T2156" t="s">
        <v>23898</v>
      </c>
      <c r="U2156" t="s">
        <v>44</v>
      </c>
      <c r="V2156" t="s">
        <v>45</v>
      </c>
      <c r="W2156" t="s">
        <v>218</v>
      </c>
      <c r="X2156" t="s">
        <v>47</v>
      </c>
      <c r="Y2156" t="s">
        <v>23900</v>
      </c>
      <c r="Z2156" t="s">
        <v>34</v>
      </c>
      <c r="AA2156" t="s">
        <v>49</v>
      </c>
      <c r="AB2156" t="s">
        <v>9233</v>
      </c>
    </row>
    <row r="2157" spans="1:28">
      <c r="A2157" t="s">
        <v>23901</v>
      </c>
      <c r="B2157" t="s">
        <v>67</v>
      </c>
      <c r="C2157" t="s">
        <v>34</v>
      </c>
      <c r="D2157" t="s">
        <v>34</v>
      </c>
      <c r="E2157" t="s">
        <v>23902</v>
      </c>
      <c r="F2157" t="s">
        <v>68</v>
      </c>
      <c r="G2157" t="s">
        <v>23903</v>
      </c>
      <c r="H2157" t="s">
        <v>6808</v>
      </c>
      <c r="I2157" t="s">
        <v>34</v>
      </c>
      <c r="J2157" t="s">
        <v>3787</v>
      </c>
      <c r="K2157" t="s">
        <v>276</v>
      </c>
      <c r="L2157" t="s">
        <v>34</v>
      </c>
      <c r="M2157" t="s">
        <v>23904</v>
      </c>
      <c r="N2157" t="s">
        <v>23905</v>
      </c>
      <c r="O2157" t="s">
        <v>23906</v>
      </c>
      <c r="P2157" t="s">
        <v>23706</v>
      </c>
      <c r="Q2157" t="s">
        <v>376</v>
      </c>
      <c r="R2157" t="s">
        <v>23907</v>
      </c>
      <c r="S2157" t="s">
        <v>23908</v>
      </c>
      <c r="T2157" t="s">
        <v>23909</v>
      </c>
      <c r="U2157" t="s">
        <v>44</v>
      </c>
      <c r="V2157" t="s">
        <v>45</v>
      </c>
      <c r="W2157" t="s">
        <v>76</v>
      </c>
      <c r="X2157" t="s">
        <v>77</v>
      </c>
      <c r="Y2157" t="s">
        <v>23910</v>
      </c>
      <c r="Z2157" t="s">
        <v>34</v>
      </c>
      <c r="AA2157" t="s">
        <v>49</v>
      </c>
      <c r="AB2157" t="s">
        <v>5410</v>
      </c>
    </row>
    <row r="2158" spans="1:28">
      <c r="A2158" t="s">
        <v>23911</v>
      </c>
      <c r="B2158" t="s">
        <v>28</v>
      </c>
      <c r="C2158" t="s">
        <v>23912</v>
      </c>
      <c r="D2158" t="s">
        <v>23913</v>
      </c>
      <c r="E2158" t="s">
        <v>23914</v>
      </c>
      <c r="F2158" t="s">
        <v>97</v>
      </c>
      <c r="G2158" t="s">
        <v>23915</v>
      </c>
      <c r="H2158" t="s">
        <v>7820</v>
      </c>
      <c r="I2158" t="s">
        <v>34</v>
      </c>
      <c r="J2158" t="s">
        <v>23916</v>
      </c>
      <c r="K2158" t="s">
        <v>58</v>
      </c>
      <c r="L2158" t="s">
        <v>34</v>
      </c>
      <c r="M2158" t="s">
        <v>23917</v>
      </c>
      <c r="N2158" t="s">
        <v>23918</v>
      </c>
      <c r="O2158" t="s">
        <v>23906</v>
      </c>
      <c r="P2158" t="s">
        <v>23906</v>
      </c>
      <c r="Q2158" t="s">
        <v>23210</v>
      </c>
      <c r="R2158" t="s">
        <v>23919</v>
      </c>
      <c r="S2158" t="s">
        <v>23920</v>
      </c>
      <c r="T2158" t="s">
        <v>23919</v>
      </c>
      <c r="U2158" t="s">
        <v>44</v>
      </c>
      <c r="V2158" t="s">
        <v>45</v>
      </c>
      <c r="W2158" t="s">
        <v>76</v>
      </c>
      <c r="X2158" t="s">
        <v>47</v>
      </c>
      <c r="Y2158" t="s">
        <v>23921</v>
      </c>
      <c r="Z2158" t="s">
        <v>34</v>
      </c>
      <c r="AA2158" t="s">
        <v>49</v>
      </c>
      <c r="AB2158" t="s">
        <v>2573</v>
      </c>
    </row>
    <row r="2159" spans="1:28">
      <c r="A2159" t="s">
        <v>23922</v>
      </c>
      <c r="B2159" t="s">
        <v>67</v>
      </c>
      <c r="C2159" t="s">
        <v>34</v>
      </c>
      <c r="D2159" t="s">
        <v>34</v>
      </c>
      <c r="E2159" t="s">
        <v>23923</v>
      </c>
      <c r="F2159" t="s">
        <v>97</v>
      </c>
      <c r="G2159" t="s">
        <v>23924</v>
      </c>
      <c r="H2159" t="s">
        <v>23925</v>
      </c>
      <c r="I2159" t="s">
        <v>34</v>
      </c>
      <c r="J2159" t="s">
        <v>23926</v>
      </c>
      <c r="K2159" t="s">
        <v>112</v>
      </c>
      <c r="L2159" t="s">
        <v>34</v>
      </c>
      <c r="M2159" t="s">
        <v>23927</v>
      </c>
      <c r="N2159" t="s">
        <v>23928</v>
      </c>
      <c r="O2159" t="s">
        <v>23906</v>
      </c>
      <c r="P2159" t="s">
        <v>23906</v>
      </c>
      <c r="Q2159" t="s">
        <v>23210</v>
      </c>
      <c r="R2159" t="s">
        <v>23929</v>
      </c>
      <c r="S2159" t="s">
        <v>23930</v>
      </c>
      <c r="T2159" t="s">
        <v>23931</v>
      </c>
      <c r="U2159" t="s">
        <v>44</v>
      </c>
      <c r="V2159" t="s">
        <v>45</v>
      </c>
      <c r="W2159" t="s">
        <v>76</v>
      </c>
      <c r="X2159" t="s">
        <v>77</v>
      </c>
      <c r="Y2159" t="s">
        <v>23932</v>
      </c>
      <c r="Z2159" t="s">
        <v>34</v>
      </c>
      <c r="AA2159" t="s">
        <v>296</v>
      </c>
      <c r="AB2159" t="s">
        <v>420</v>
      </c>
    </row>
    <row r="2160" spans="1:28">
      <c r="A2160" t="s">
        <v>23933</v>
      </c>
      <c r="B2160" t="s">
        <v>28</v>
      </c>
      <c r="C2160" t="s">
        <v>23934</v>
      </c>
      <c r="D2160" t="s">
        <v>23935</v>
      </c>
      <c r="E2160" t="s">
        <v>23936</v>
      </c>
      <c r="F2160" t="s">
        <v>31</v>
      </c>
      <c r="G2160" t="s">
        <v>3797</v>
      </c>
      <c r="H2160" t="s">
        <v>23937</v>
      </c>
      <c r="I2160" t="s">
        <v>34</v>
      </c>
      <c r="J2160" t="s">
        <v>23938</v>
      </c>
      <c r="K2160" t="s">
        <v>414</v>
      </c>
      <c r="L2160" t="s">
        <v>34</v>
      </c>
      <c r="M2160" t="s">
        <v>23939</v>
      </c>
      <c r="N2160" t="s">
        <v>23940</v>
      </c>
      <c r="O2160" t="s">
        <v>23906</v>
      </c>
      <c r="P2160" t="s">
        <v>23520</v>
      </c>
      <c r="Q2160" t="s">
        <v>376</v>
      </c>
      <c r="R2160" t="s">
        <v>23941</v>
      </c>
      <c r="S2160" t="s">
        <v>23942</v>
      </c>
      <c r="T2160" t="s">
        <v>23943</v>
      </c>
      <c r="U2160" t="s">
        <v>44</v>
      </c>
      <c r="V2160" t="s">
        <v>45</v>
      </c>
      <c r="W2160" t="s">
        <v>76</v>
      </c>
      <c r="X2160" t="s">
        <v>77</v>
      </c>
      <c r="Y2160" t="s">
        <v>23944</v>
      </c>
      <c r="Z2160" t="s">
        <v>34</v>
      </c>
      <c r="AA2160" t="s">
        <v>49</v>
      </c>
      <c r="AB2160" t="s">
        <v>2777</v>
      </c>
    </row>
    <row r="2161" spans="1:28">
      <c r="A2161" t="s">
        <v>23945</v>
      </c>
      <c r="B2161" t="s">
        <v>22526</v>
      </c>
      <c r="C2161" t="s">
        <v>34</v>
      </c>
      <c r="D2161" t="s">
        <v>34</v>
      </c>
      <c r="E2161" t="s">
        <v>23946</v>
      </c>
      <c r="F2161" t="s">
        <v>23266</v>
      </c>
      <c r="G2161" t="s">
        <v>23947</v>
      </c>
      <c r="H2161" t="s">
        <v>8385</v>
      </c>
      <c r="I2161" t="s">
        <v>34</v>
      </c>
      <c r="J2161" t="s">
        <v>23948</v>
      </c>
      <c r="K2161" t="s">
        <v>185</v>
      </c>
      <c r="L2161" t="s">
        <v>34</v>
      </c>
      <c r="M2161" t="s">
        <v>23949</v>
      </c>
      <c r="N2161" t="s">
        <v>23950</v>
      </c>
      <c r="O2161" t="s">
        <v>23906</v>
      </c>
      <c r="P2161" t="s">
        <v>23706</v>
      </c>
      <c r="Q2161" t="s">
        <v>376</v>
      </c>
      <c r="R2161" t="s">
        <v>23951</v>
      </c>
      <c r="S2161" t="s">
        <v>23952</v>
      </c>
      <c r="T2161" t="s">
        <v>23951</v>
      </c>
      <c r="U2161" t="s">
        <v>44</v>
      </c>
      <c r="V2161" t="s">
        <v>45</v>
      </c>
      <c r="W2161" t="s">
        <v>218</v>
      </c>
      <c r="X2161" t="s">
        <v>47</v>
      </c>
      <c r="Y2161" t="s">
        <v>23953</v>
      </c>
      <c r="Z2161" t="s">
        <v>34</v>
      </c>
      <c r="AA2161" t="s">
        <v>49</v>
      </c>
      <c r="AB2161" t="s">
        <v>3014</v>
      </c>
    </row>
    <row r="2162" spans="1:28">
      <c r="A2162" t="s">
        <v>23954</v>
      </c>
      <c r="B2162" t="s">
        <v>28</v>
      </c>
      <c r="C2162" t="s">
        <v>23955</v>
      </c>
      <c r="D2162" t="s">
        <v>23956</v>
      </c>
      <c r="E2162" t="s">
        <v>23957</v>
      </c>
      <c r="F2162" t="s">
        <v>97</v>
      </c>
      <c r="G2162" t="s">
        <v>23958</v>
      </c>
      <c r="H2162" t="s">
        <v>1556</v>
      </c>
      <c r="I2162" t="s">
        <v>34</v>
      </c>
      <c r="J2162" t="s">
        <v>23959</v>
      </c>
      <c r="K2162" t="s">
        <v>58</v>
      </c>
      <c r="L2162" t="s">
        <v>34</v>
      </c>
      <c r="M2162" t="s">
        <v>23960</v>
      </c>
      <c r="N2162" t="s">
        <v>23961</v>
      </c>
      <c r="O2162" t="s">
        <v>23962</v>
      </c>
      <c r="P2162" t="s">
        <v>23962</v>
      </c>
      <c r="Q2162" t="s">
        <v>23210</v>
      </c>
      <c r="R2162" t="s">
        <v>23963</v>
      </c>
      <c r="S2162" t="s">
        <v>23964</v>
      </c>
      <c r="T2162" t="s">
        <v>23963</v>
      </c>
      <c r="U2162" t="s">
        <v>44</v>
      </c>
      <c r="V2162" t="s">
        <v>45</v>
      </c>
      <c r="W2162" t="s">
        <v>218</v>
      </c>
      <c r="X2162" t="s">
        <v>47</v>
      </c>
      <c r="Y2162" t="s">
        <v>23965</v>
      </c>
      <c r="Z2162" t="s">
        <v>34</v>
      </c>
      <c r="AA2162" t="s">
        <v>49</v>
      </c>
      <c r="AB2162" t="s">
        <v>3251</v>
      </c>
    </row>
    <row r="2163" spans="1:28">
      <c r="A2163" t="s">
        <v>23966</v>
      </c>
      <c r="B2163" t="s">
        <v>28</v>
      </c>
      <c r="C2163" t="s">
        <v>23967</v>
      </c>
      <c r="D2163" t="s">
        <v>23968</v>
      </c>
      <c r="E2163" t="s">
        <v>23969</v>
      </c>
      <c r="F2163" t="s">
        <v>31</v>
      </c>
      <c r="G2163" t="s">
        <v>16176</v>
      </c>
      <c r="H2163" t="s">
        <v>23970</v>
      </c>
      <c r="I2163" t="s">
        <v>34</v>
      </c>
      <c r="J2163" t="s">
        <v>23971</v>
      </c>
      <c r="K2163" t="s">
        <v>85</v>
      </c>
      <c r="L2163" t="s">
        <v>34</v>
      </c>
      <c r="M2163" t="s">
        <v>23972</v>
      </c>
      <c r="N2163" t="s">
        <v>23973</v>
      </c>
      <c r="O2163" t="s">
        <v>23962</v>
      </c>
      <c r="P2163" t="s">
        <v>23962</v>
      </c>
      <c r="Q2163" t="s">
        <v>376</v>
      </c>
      <c r="R2163" t="s">
        <v>23974</v>
      </c>
      <c r="S2163" t="s">
        <v>23975</v>
      </c>
      <c r="T2163" t="s">
        <v>23976</v>
      </c>
      <c r="U2163" t="s">
        <v>235</v>
      </c>
      <c r="V2163" t="s">
        <v>45</v>
      </c>
      <c r="W2163" t="s">
        <v>148</v>
      </c>
      <c r="X2163" t="s">
        <v>77</v>
      </c>
      <c r="Y2163" t="s">
        <v>23977</v>
      </c>
      <c r="Z2163" t="s">
        <v>34</v>
      </c>
      <c r="AA2163" t="s">
        <v>49</v>
      </c>
      <c r="AB2163" t="s">
        <v>13635</v>
      </c>
    </row>
    <row r="2164" spans="1:28">
      <c r="A2164" t="s">
        <v>23978</v>
      </c>
      <c r="B2164" t="s">
        <v>28</v>
      </c>
      <c r="C2164" t="s">
        <v>23979</v>
      </c>
      <c r="D2164" t="s">
        <v>23980</v>
      </c>
      <c r="E2164" t="s">
        <v>23981</v>
      </c>
      <c r="F2164" t="s">
        <v>31</v>
      </c>
      <c r="G2164" t="s">
        <v>1352</v>
      </c>
      <c r="H2164" t="s">
        <v>7670</v>
      </c>
      <c r="I2164" t="s">
        <v>34</v>
      </c>
      <c r="J2164" t="s">
        <v>5926</v>
      </c>
      <c r="K2164" t="s">
        <v>414</v>
      </c>
      <c r="L2164" t="s">
        <v>34</v>
      </c>
      <c r="M2164" t="s">
        <v>23982</v>
      </c>
      <c r="N2164" t="s">
        <v>23983</v>
      </c>
      <c r="O2164" t="s">
        <v>23962</v>
      </c>
      <c r="P2164" t="s">
        <v>23962</v>
      </c>
      <c r="Q2164" t="s">
        <v>265</v>
      </c>
      <c r="R2164" t="s">
        <v>23984</v>
      </c>
      <c r="S2164" t="s">
        <v>23985</v>
      </c>
      <c r="T2164" t="s">
        <v>23986</v>
      </c>
      <c r="U2164" t="s">
        <v>235</v>
      </c>
      <c r="V2164" t="s">
        <v>45</v>
      </c>
      <c r="W2164" t="s">
        <v>76</v>
      </c>
      <c r="X2164" t="s">
        <v>77</v>
      </c>
      <c r="Y2164" t="s">
        <v>23987</v>
      </c>
      <c r="Z2164" t="s">
        <v>34</v>
      </c>
      <c r="AA2164" t="s">
        <v>49</v>
      </c>
      <c r="AB2164" t="s">
        <v>5598</v>
      </c>
    </row>
    <row r="2165" spans="1:28">
      <c r="A2165" t="s">
        <v>23988</v>
      </c>
      <c r="B2165" t="s">
        <v>28</v>
      </c>
      <c r="C2165" t="s">
        <v>23989</v>
      </c>
      <c r="D2165" t="s">
        <v>23990</v>
      </c>
      <c r="E2165" t="s">
        <v>23991</v>
      </c>
      <c r="F2165" t="s">
        <v>97</v>
      </c>
      <c r="G2165" t="s">
        <v>23992</v>
      </c>
      <c r="H2165" t="s">
        <v>23725</v>
      </c>
      <c r="I2165" t="s">
        <v>34</v>
      </c>
      <c r="J2165" t="s">
        <v>23993</v>
      </c>
      <c r="K2165" t="s">
        <v>58</v>
      </c>
      <c r="L2165" t="s">
        <v>34</v>
      </c>
      <c r="M2165" t="s">
        <v>23994</v>
      </c>
      <c r="N2165" t="s">
        <v>23995</v>
      </c>
      <c r="O2165" t="s">
        <v>23962</v>
      </c>
      <c r="P2165" t="s">
        <v>23962</v>
      </c>
      <c r="Q2165" t="s">
        <v>23210</v>
      </c>
      <c r="R2165" t="s">
        <v>23729</v>
      </c>
      <c r="S2165" t="s">
        <v>23730</v>
      </c>
      <c r="T2165" t="s">
        <v>23729</v>
      </c>
      <c r="U2165" t="s">
        <v>44</v>
      </c>
      <c r="V2165" t="s">
        <v>45</v>
      </c>
      <c r="W2165" t="s">
        <v>281</v>
      </c>
      <c r="X2165" t="s">
        <v>47</v>
      </c>
      <c r="Y2165" t="s">
        <v>23996</v>
      </c>
      <c r="Z2165" t="s">
        <v>34</v>
      </c>
      <c r="AA2165" t="s">
        <v>49</v>
      </c>
      <c r="AB2165" t="s">
        <v>3217</v>
      </c>
    </row>
    <row r="2166" spans="1:28">
      <c r="A2166" t="s">
        <v>23997</v>
      </c>
      <c r="B2166" t="s">
        <v>28</v>
      </c>
      <c r="C2166" t="s">
        <v>23998</v>
      </c>
      <c r="D2166" t="s">
        <v>23999</v>
      </c>
      <c r="E2166" t="s">
        <v>24000</v>
      </c>
      <c r="F2166" t="s">
        <v>97</v>
      </c>
      <c r="G2166" t="s">
        <v>24001</v>
      </c>
      <c r="H2166" t="s">
        <v>24002</v>
      </c>
      <c r="I2166" t="s">
        <v>34</v>
      </c>
      <c r="J2166" t="s">
        <v>24003</v>
      </c>
      <c r="K2166" t="s">
        <v>34</v>
      </c>
      <c r="L2166" t="s">
        <v>34</v>
      </c>
      <c r="M2166" t="s">
        <v>24004</v>
      </c>
      <c r="N2166" t="s">
        <v>24005</v>
      </c>
      <c r="O2166" t="s">
        <v>23962</v>
      </c>
      <c r="P2166" t="s">
        <v>23962</v>
      </c>
      <c r="Q2166" t="s">
        <v>23210</v>
      </c>
      <c r="R2166" t="s">
        <v>24006</v>
      </c>
      <c r="S2166" t="s">
        <v>24007</v>
      </c>
      <c r="T2166" t="s">
        <v>24008</v>
      </c>
      <c r="U2166" t="s">
        <v>44</v>
      </c>
      <c r="V2166" t="s">
        <v>45</v>
      </c>
      <c r="W2166" t="s">
        <v>392</v>
      </c>
      <c r="X2166" t="s">
        <v>77</v>
      </c>
      <c r="Y2166" t="s">
        <v>24009</v>
      </c>
      <c r="Z2166" t="s">
        <v>34</v>
      </c>
      <c r="AA2166" t="s">
        <v>49</v>
      </c>
      <c r="AB2166" t="s">
        <v>2243</v>
      </c>
    </row>
    <row r="2167" spans="1:28">
      <c r="A2167" t="s">
        <v>24010</v>
      </c>
      <c r="B2167" t="s">
        <v>28</v>
      </c>
      <c r="C2167" t="s">
        <v>24011</v>
      </c>
      <c r="D2167" t="s">
        <v>24012</v>
      </c>
      <c r="E2167" t="s">
        <v>24013</v>
      </c>
      <c r="F2167" t="s">
        <v>97</v>
      </c>
      <c r="G2167" t="s">
        <v>24014</v>
      </c>
      <c r="H2167" t="s">
        <v>20516</v>
      </c>
      <c r="I2167" t="s">
        <v>34</v>
      </c>
      <c r="J2167" t="s">
        <v>24015</v>
      </c>
      <c r="K2167" t="s">
        <v>127</v>
      </c>
      <c r="L2167" t="s">
        <v>34</v>
      </c>
      <c r="M2167" t="s">
        <v>24016</v>
      </c>
      <c r="N2167" t="s">
        <v>24017</v>
      </c>
      <c r="O2167" t="s">
        <v>23962</v>
      </c>
      <c r="P2167" t="s">
        <v>23962</v>
      </c>
      <c r="Q2167" t="s">
        <v>23210</v>
      </c>
      <c r="R2167" t="s">
        <v>24018</v>
      </c>
      <c r="S2167" t="s">
        <v>24019</v>
      </c>
      <c r="T2167" t="s">
        <v>24018</v>
      </c>
      <c r="U2167" t="s">
        <v>44</v>
      </c>
      <c r="V2167" t="s">
        <v>45</v>
      </c>
      <c r="W2167" t="s">
        <v>252</v>
      </c>
      <c r="X2167" t="s">
        <v>47</v>
      </c>
      <c r="Y2167" t="s">
        <v>24020</v>
      </c>
      <c r="Z2167" t="s">
        <v>34</v>
      </c>
      <c r="AA2167" t="s">
        <v>49</v>
      </c>
      <c r="AB2167" t="s">
        <v>7396</v>
      </c>
    </row>
    <row r="2168" spans="1:28">
      <c r="A2168" t="s">
        <v>24021</v>
      </c>
      <c r="B2168" t="s">
        <v>67</v>
      </c>
      <c r="C2168" t="s">
        <v>34</v>
      </c>
      <c r="D2168" t="s">
        <v>34</v>
      </c>
      <c r="E2168" t="s">
        <v>24022</v>
      </c>
      <c r="F2168" t="s">
        <v>68</v>
      </c>
      <c r="G2168" t="s">
        <v>11999</v>
      </c>
      <c r="H2168" t="s">
        <v>24023</v>
      </c>
      <c r="I2168" t="s">
        <v>34</v>
      </c>
      <c r="J2168" t="s">
        <v>24024</v>
      </c>
      <c r="K2168" t="s">
        <v>156</v>
      </c>
      <c r="L2168" t="s">
        <v>34</v>
      </c>
      <c r="M2168" t="s">
        <v>24025</v>
      </c>
      <c r="N2168" t="s">
        <v>24026</v>
      </c>
      <c r="O2168" t="s">
        <v>160</v>
      </c>
      <c r="P2168" t="s">
        <v>160</v>
      </c>
      <c r="Q2168" t="s">
        <v>376</v>
      </c>
      <c r="R2168" t="s">
        <v>24027</v>
      </c>
      <c r="S2168" t="s">
        <v>24028</v>
      </c>
      <c r="T2168" t="s">
        <v>24029</v>
      </c>
      <c r="U2168" t="s">
        <v>44</v>
      </c>
      <c r="V2168" t="s">
        <v>45</v>
      </c>
      <c r="W2168" t="s">
        <v>76</v>
      </c>
      <c r="X2168" t="s">
        <v>77</v>
      </c>
      <c r="Y2168" t="s">
        <v>24030</v>
      </c>
      <c r="Z2168" t="s">
        <v>34</v>
      </c>
      <c r="AA2168" t="s">
        <v>49</v>
      </c>
      <c r="AB2168" t="s">
        <v>1869</v>
      </c>
    </row>
    <row r="2169" spans="1:28">
      <c r="A2169" t="s">
        <v>24031</v>
      </c>
      <c r="B2169" t="s">
        <v>67</v>
      </c>
      <c r="C2169" t="s">
        <v>34</v>
      </c>
      <c r="D2169" t="s">
        <v>34</v>
      </c>
      <c r="E2169" t="s">
        <v>24032</v>
      </c>
      <c r="F2169" t="s">
        <v>68</v>
      </c>
      <c r="G2169" t="s">
        <v>24033</v>
      </c>
      <c r="H2169" t="s">
        <v>2247</v>
      </c>
      <c r="I2169" t="s">
        <v>34</v>
      </c>
      <c r="J2169" t="s">
        <v>14444</v>
      </c>
      <c r="K2169" t="s">
        <v>229</v>
      </c>
      <c r="L2169" t="s">
        <v>34</v>
      </c>
      <c r="M2169" t="s">
        <v>24034</v>
      </c>
      <c r="N2169" t="s">
        <v>24035</v>
      </c>
      <c r="O2169" t="s">
        <v>160</v>
      </c>
      <c r="P2169" t="s">
        <v>160</v>
      </c>
      <c r="Q2169" t="s">
        <v>376</v>
      </c>
      <c r="R2169" t="s">
        <v>24036</v>
      </c>
      <c r="S2169" t="s">
        <v>24037</v>
      </c>
      <c r="T2169" t="s">
        <v>24038</v>
      </c>
      <c r="U2169" t="s">
        <v>235</v>
      </c>
      <c r="V2169" t="s">
        <v>45</v>
      </c>
      <c r="W2169" t="s">
        <v>76</v>
      </c>
      <c r="X2169" t="s">
        <v>77</v>
      </c>
      <c r="Y2169" t="s">
        <v>24039</v>
      </c>
      <c r="Z2169" t="s">
        <v>178</v>
      </c>
      <c r="AA2169" t="s">
        <v>164</v>
      </c>
      <c r="AB2169" t="s">
        <v>1782</v>
      </c>
    </row>
    <row r="2170" spans="1:28">
      <c r="A2170" t="s">
        <v>24040</v>
      </c>
      <c r="B2170" t="s">
        <v>67</v>
      </c>
      <c r="C2170" t="s">
        <v>34</v>
      </c>
      <c r="D2170" t="s">
        <v>34</v>
      </c>
      <c r="E2170" t="s">
        <v>24041</v>
      </c>
      <c r="F2170" t="s">
        <v>68</v>
      </c>
      <c r="G2170" t="s">
        <v>9041</v>
      </c>
      <c r="H2170" t="s">
        <v>12709</v>
      </c>
      <c r="I2170" t="s">
        <v>34</v>
      </c>
      <c r="J2170" t="s">
        <v>24042</v>
      </c>
      <c r="K2170" t="s">
        <v>229</v>
      </c>
      <c r="L2170" t="s">
        <v>34</v>
      </c>
      <c r="M2170" t="s">
        <v>24043</v>
      </c>
      <c r="N2170" t="s">
        <v>24044</v>
      </c>
      <c r="O2170" t="s">
        <v>160</v>
      </c>
      <c r="P2170" t="s">
        <v>160</v>
      </c>
      <c r="Q2170" t="s">
        <v>376</v>
      </c>
      <c r="R2170" t="s">
        <v>24045</v>
      </c>
      <c r="S2170" t="s">
        <v>24046</v>
      </c>
      <c r="T2170" t="s">
        <v>24047</v>
      </c>
      <c r="U2170" t="s">
        <v>44</v>
      </c>
      <c r="V2170" t="s">
        <v>45</v>
      </c>
      <c r="W2170" t="s">
        <v>281</v>
      </c>
      <c r="X2170" t="s">
        <v>77</v>
      </c>
      <c r="Y2170" t="s">
        <v>24048</v>
      </c>
      <c r="Z2170" t="s">
        <v>34</v>
      </c>
      <c r="AA2170" t="s">
        <v>49</v>
      </c>
      <c r="AB2170" t="s">
        <v>310</v>
      </c>
    </row>
    <row r="2171" spans="1:28">
      <c r="A2171" t="s">
        <v>24049</v>
      </c>
      <c r="B2171" t="s">
        <v>67</v>
      </c>
      <c r="C2171" t="s">
        <v>34</v>
      </c>
      <c r="D2171" t="s">
        <v>34</v>
      </c>
      <c r="E2171" t="s">
        <v>24050</v>
      </c>
      <c r="F2171" t="s">
        <v>68</v>
      </c>
      <c r="G2171" t="s">
        <v>24051</v>
      </c>
      <c r="H2171" t="s">
        <v>24052</v>
      </c>
      <c r="I2171" t="s">
        <v>34</v>
      </c>
      <c r="J2171" t="s">
        <v>24053</v>
      </c>
      <c r="K2171" t="s">
        <v>319</v>
      </c>
      <c r="L2171" t="s">
        <v>34</v>
      </c>
      <c r="M2171" t="s">
        <v>24054</v>
      </c>
      <c r="N2171" t="s">
        <v>24055</v>
      </c>
      <c r="O2171" t="s">
        <v>160</v>
      </c>
      <c r="P2171" t="s">
        <v>160</v>
      </c>
      <c r="Q2171" t="s">
        <v>265</v>
      </c>
      <c r="R2171" t="s">
        <v>24056</v>
      </c>
      <c r="S2171" t="s">
        <v>24057</v>
      </c>
      <c r="T2171" t="s">
        <v>24056</v>
      </c>
      <c r="U2171" t="s">
        <v>44</v>
      </c>
      <c r="V2171" t="s">
        <v>45</v>
      </c>
      <c r="W2171" t="s">
        <v>392</v>
      </c>
      <c r="X2171" t="s">
        <v>47</v>
      </c>
      <c r="Y2171" t="s">
        <v>24058</v>
      </c>
      <c r="Z2171" t="s">
        <v>178</v>
      </c>
      <c r="AA2171" t="s">
        <v>49</v>
      </c>
      <c r="AB2171" t="s">
        <v>3671</v>
      </c>
    </row>
    <row r="2172" spans="1:28">
      <c r="A2172" t="s">
        <v>24059</v>
      </c>
      <c r="B2172" t="s">
        <v>67</v>
      </c>
      <c r="C2172" t="s">
        <v>34</v>
      </c>
      <c r="D2172" t="s">
        <v>34</v>
      </c>
      <c r="E2172" t="s">
        <v>24060</v>
      </c>
      <c r="F2172" t="s">
        <v>68</v>
      </c>
      <c r="G2172" t="s">
        <v>24061</v>
      </c>
      <c r="H2172" t="s">
        <v>24062</v>
      </c>
      <c r="I2172" t="s">
        <v>34</v>
      </c>
      <c r="J2172" t="s">
        <v>24063</v>
      </c>
      <c r="K2172" t="s">
        <v>185</v>
      </c>
      <c r="L2172" t="s">
        <v>34</v>
      </c>
      <c r="M2172" t="s">
        <v>24064</v>
      </c>
      <c r="N2172" t="s">
        <v>24065</v>
      </c>
      <c r="O2172" t="s">
        <v>160</v>
      </c>
      <c r="P2172" t="s">
        <v>160</v>
      </c>
      <c r="Q2172" t="s">
        <v>376</v>
      </c>
      <c r="R2172" t="s">
        <v>24066</v>
      </c>
      <c r="S2172" t="s">
        <v>24067</v>
      </c>
      <c r="T2172" t="s">
        <v>24066</v>
      </c>
      <c r="U2172" t="s">
        <v>44</v>
      </c>
      <c r="V2172" t="s">
        <v>45</v>
      </c>
      <c r="W2172" t="s">
        <v>392</v>
      </c>
      <c r="X2172" t="s">
        <v>47</v>
      </c>
      <c r="Y2172" t="s">
        <v>24068</v>
      </c>
      <c r="Z2172" t="s">
        <v>34</v>
      </c>
      <c r="AA2172" t="s">
        <v>164</v>
      </c>
      <c r="AB2172" t="s">
        <v>342</v>
      </c>
    </row>
    <row r="2173" spans="1:28">
      <c r="A2173" t="s">
        <v>24069</v>
      </c>
      <c r="B2173" t="s">
        <v>67</v>
      </c>
      <c r="C2173" t="s">
        <v>34</v>
      </c>
      <c r="D2173" t="s">
        <v>34</v>
      </c>
      <c r="E2173" t="s">
        <v>24070</v>
      </c>
      <c r="F2173" t="s">
        <v>68</v>
      </c>
      <c r="G2173" t="s">
        <v>24071</v>
      </c>
      <c r="H2173" t="s">
        <v>2806</v>
      </c>
      <c r="I2173" t="s">
        <v>34</v>
      </c>
      <c r="J2173" t="s">
        <v>24072</v>
      </c>
      <c r="K2173" t="s">
        <v>185</v>
      </c>
      <c r="L2173" t="s">
        <v>34</v>
      </c>
      <c r="M2173" t="s">
        <v>24073</v>
      </c>
      <c r="N2173" t="s">
        <v>24074</v>
      </c>
      <c r="O2173" t="s">
        <v>160</v>
      </c>
      <c r="P2173" t="s">
        <v>160</v>
      </c>
      <c r="Q2173" t="s">
        <v>376</v>
      </c>
      <c r="R2173" t="s">
        <v>24075</v>
      </c>
      <c r="S2173" t="s">
        <v>24076</v>
      </c>
      <c r="T2173" t="s">
        <v>24077</v>
      </c>
      <c r="U2173" t="s">
        <v>44</v>
      </c>
      <c r="V2173" t="s">
        <v>45</v>
      </c>
      <c r="W2173" t="s">
        <v>281</v>
      </c>
      <c r="X2173" t="s">
        <v>77</v>
      </c>
      <c r="Y2173" t="s">
        <v>24078</v>
      </c>
      <c r="Z2173" t="s">
        <v>178</v>
      </c>
      <c r="AA2173" t="s">
        <v>49</v>
      </c>
      <c r="AB2173" t="s">
        <v>20915</v>
      </c>
    </row>
    <row r="2174" spans="1:28">
      <c r="A2174" t="s">
        <v>24079</v>
      </c>
      <c r="B2174" t="s">
        <v>28</v>
      </c>
      <c r="C2174" t="s">
        <v>24080</v>
      </c>
      <c r="D2174" t="s">
        <v>24081</v>
      </c>
      <c r="E2174" t="s">
        <v>24082</v>
      </c>
      <c r="F2174" t="s">
        <v>97</v>
      </c>
      <c r="G2174" t="s">
        <v>24083</v>
      </c>
      <c r="H2174" t="s">
        <v>24084</v>
      </c>
      <c r="I2174" t="s">
        <v>34</v>
      </c>
      <c r="J2174" t="s">
        <v>24085</v>
      </c>
      <c r="K2174" t="s">
        <v>185</v>
      </c>
      <c r="L2174" t="s">
        <v>34</v>
      </c>
      <c r="M2174" t="s">
        <v>24086</v>
      </c>
      <c r="N2174" t="s">
        <v>24087</v>
      </c>
      <c r="O2174" t="s">
        <v>160</v>
      </c>
      <c r="P2174" t="s">
        <v>160</v>
      </c>
      <c r="Q2174" t="s">
        <v>23210</v>
      </c>
      <c r="R2174" t="s">
        <v>24088</v>
      </c>
      <c r="S2174" t="s">
        <v>24089</v>
      </c>
      <c r="T2174" t="s">
        <v>24090</v>
      </c>
      <c r="U2174" t="s">
        <v>44</v>
      </c>
      <c r="V2174" t="s">
        <v>45</v>
      </c>
      <c r="W2174" t="s">
        <v>392</v>
      </c>
      <c r="X2174" t="s">
        <v>77</v>
      </c>
      <c r="Y2174" t="s">
        <v>24091</v>
      </c>
      <c r="Z2174" t="s">
        <v>34</v>
      </c>
      <c r="AA2174" t="s">
        <v>49</v>
      </c>
      <c r="AB2174" t="s">
        <v>405</v>
      </c>
    </row>
    <row r="2175" spans="1:28">
      <c r="A2175" t="s">
        <v>24092</v>
      </c>
      <c r="B2175" t="s">
        <v>67</v>
      </c>
      <c r="C2175" t="s">
        <v>34</v>
      </c>
      <c r="D2175" t="s">
        <v>34</v>
      </c>
      <c r="E2175" t="s">
        <v>24093</v>
      </c>
      <c r="F2175" t="s">
        <v>68</v>
      </c>
      <c r="G2175" t="s">
        <v>24094</v>
      </c>
      <c r="H2175" t="s">
        <v>24095</v>
      </c>
      <c r="I2175" t="s">
        <v>34</v>
      </c>
      <c r="J2175" t="s">
        <v>24096</v>
      </c>
      <c r="K2175" t="s">
        <v>185</v>
      </c>
      <c r="L2175" t="s">
        <v>34</v>
      </c>
      <c r="M2175" t="s">
        <v>24097</v>
      </c>
      <c r="N2175" t="s">
        <v>24098</v>
      </c>
      <c r="O2175" t="s">
        <v>160</v>
      </c>
      <c r="P2175" t="s">
        <v>160</v>
      </c>
      <c r="Q2175" t="s">
        <v>376</v>
      </c>
      <c r="R2175" t="s">
        <v>24099</v>
      </c>
      <c r="S2175" t="s">
        <v>24100</v>
      </c>
      <c r="T2175" t="s">
        <v>24101</v>
      </c>
      <c r="U2175" t="s">
        <v>44</v>
      </c>
      <c r="V2175" t="s">
        <v>45</v>
      </c>
      <c r="W2175" t="s">
        <v>392</v>
      </c>
      <c r="X2175" t="s">
        <v>77</v>
      </c>
      <c r="Y2175" t="s">
        <v>24102</v>
      </c>
      <c r="Z2175" t="s">
        <v>178</v>
      </c>
      <c r="AA2175" t="s">
        <v>49</v>
      </c>
      <c r="AB2175" t="s">
        <v>938</v>
      </c>
    </row>
    <row r="2176" spans="1:28">
      <c r="A2176" t="s">
        <v>24103</v>
      </c>
      <c r="B2176" t="s">
        <v>67</v>
      </c>
      <c r="C2176" t="s">
        <v>34</v>
      </c>
      <c r="D2176" t="s">
        <v>34</v>
      </c>
      <c r="E2176" t="s">
        <v>24104</v>
      </c>
      <c r="F2176" t="s">
        <v>68</v>
      </c>
      <c r="G2176" t="s">
        <v>24105</v>
      </c>
      <c r="H2176" t="s">
        <v>24106</v>
      </c>
      <c r="I2176" t="s">
        <v>34</v>
      </c>
      <c r="J2176" t="s">
        <v>24107</v>
      </c>
      <c r="K2176" t="s">
        <v>185</v>
      </c>
      <c r="L2176" t="s">
        <v>34</v>
      </c>
      <c r="M2176" t="s">
        <v>24108</v>
      </c>
      <c r="N2176" t="s">
        <v>24109</v>
      </c>
      <c r="O2176" t="s">
        <v>160</v>
      </c>
      <c r="P2176" t="s">
        <v>40</v>
      </c>
      <c r="Q2176" t="s">
        <v>265</v>
      </c>
      <c r="R2176" t="s">
        <v>24110</v>
      </c>
      <c r="S2176" t="s">
        <v>14216</v>
      </c>
      <c r="T2176" t="s">
        <v>24110</v>
      </c>
      <c r="U2176" t="s">
        <v>44</v>
      </c>
      <c r="V2176" t="s">
        <v>45</v>
      </c>
      <c r="W2176" t="s">
        <v>392</v>
      </c>
      <c r="X2176" t="s">
        <v>47</v>
      </c>
      <c r="Y2176" t="s">
        <v>24111</v>
      </c>
      <c r="Z2176" t="s">
        <v>34</v>
      </c>
      <c r="AA2176" t="s">
        <v>49</v>
      </c>
      <c r="AB2176" t="s">
        <v>8513</v>
      </c>
    </row>
    <row r="2177" spans="1:28">
      <c r="A2177" t="s">
        <v>24112</v>
      </c>
      <c r="B2177" t="s">
        <v>67</v>
      </c>
      <c r="C2177" t="s">
        <v>34</v>
      </c>
      <c r="D2177" t="s">
        <v>34</v>
      </c>
      <c r="E2177" t="s">
        <v>24113</v>
      </c>
      <c r="F2177" t="s">
        <v>68</v>
      </c>
      <c r="G2177" t="s">
        <v>5811</v>
      </c>
      <c r="H2177" t="s">
        <v>1353</v>
      </c>
      <c r="I2177" t="s">
        <v>34</v>
      </c>
      <c r="J2177" t="s">
        <v>2829</v>
      </c>
      <c r="K2177" t="s">
        <v>142</v>
      </c>
      <c r="L2177" t="s">
        <v>34</v>
      </c>
      <c r="M2177" t="s">
        <v>24114</v>
      </c>
      <c r="N2177" t="s">
        <v>24115</v>
      </c>
      <c r="O2177" t="s">
        <v>160</v>
      </c>
      <c r="P2177" t="s">
        <v>160</v>
      </c>
      <c r="Q2177" t="s">
        <v>376</v>
      </c>
      <c r="R2177" t="s">
        <v>24116</v>
      </c>
      <c r="S2177" t="s">
        <v>24117</v>
      </c>
      <c r="T2177" t="s">
        <v>24118</v>
      </c>
      <c r="U2177" t="s">
        <v>44</v>
      </c>
      <c r="V2177" t="s">
        <v>217</v>
      </c>
      <c r="W2177" t="s">
        <v>281</v>
      </c>
      <c r="X2177" t="s">
        <v>77</v>
      </c>
      <c r="Y2177" t="s">
        <v>24119</v>
      </c>
      <c r="Z2177" t="s">
        <v>34</v>
      </c>
      <c r="AA2177" t="s">
        <v>367</v>
      </c>
      <c r="AB2177" t="s">
        <v>9162</v>
      </c>
    </row>
    <row r="2178" spans="1:28">
      <c r="A2178" t="s">
        <v>24120</v>
      </c>
      <c r="B2178" t="s">
        <v>28</v>
      </c>
      <c r="C2178" t="s">
        <v>24121</v>
      </c>
      <c r="D2178" t="s">
        <v>24122</v>
      </c>
      <c r="E2178" t="s">
        <v>24123</v>
      </c>
      <c r="F2178" t="s">
        <v>97</v>
      </c>
      <c r="G2178" t="s">
        <v>24124</v>
      </c>
      <c r="H2178" t="s">
        <v>12569</v>
      </c>
      <c r="I2178" t="s">
        <v>34</v>
      </c>
      <c r="J2178" t="s">
        <v>24125</v>
      </c>
      <c r="K2178" t="s">
        <v>244</v>
      </c>
      <c r="L2178" t="s">
        <v>34</v>
      </c>
      <c r="M2178" t="s">
        <v>24126</v>
      </c>
      <c r="N2178" t="s">
        <v>24127</v>
      </c>
      <c r="O2178" t="s">
        <v>160</v>
      </c>
      <c r="P2178" t="s">
        <v>160</v>
      </c>
      <c r="Q2178" t="s">
        <v>23210</v>
      </c>
      <c r="R2178" t="s">
        <v>24128</v>
      </c>
      <c r="S2178" t="s">
        <v>24129</v>
      </c>
      <c r="T2178" t="s">
        <v>24130</v>
      </c>
      <c r="U2178" t="s">
        <v>44</v>
      </c>
      <c r="V2178" t="s">
        <v>45</v>
      </c>
      <c r="W2178" t="s">
        <v>392</v>
      </c>
      <c r="X2178" t="s">
        <v>77</v>
      </c>
      <c r="Y2178" t="s">
        <v>24131</v>
      </c>
      <c r="Z2178" t="s">
        <v>34</v>
      </c>
      <c r="AA2178" t="s">
        <v>49</v>
      </c>
      <c r="AB2178" t="s">
        <v>2073</v>
      </c>
    </row>
    <row r="2179" spans="1:28">
      <c r="A2179" t="s">
        <v>24132</v>
      </c>
      <c r="B2179" t="s">
        <v>67</v>
      </c>
      <c r="C2179" t="s">
        <v>34</v>
      </c>
      <c r="D2179" t="s">
        <v>34</v>
      </c>
      <c r="E2179" t="s">
        <v>24133</v>
      </c>
      <c r="F2179" t="s">
        <v>68</v>
      </c>
      <c r="G2179" t="s">
        <v>6077</v>
      </c>
      <c r="H2179" t="s">
        <v>18429</v>
      </c>
      <c r="I2179" t="s">
        <v>34</v>
      </c>
      <c r="J2179" t="s">
        <v>24134</v>
      </c>
      <c r="K2179" t="s">
        <v>185</v>
      </c>
      <c r="L2179" t="s">
        <v>34</v>
      </c>
      <c r="M2179" t="s">
        <v>24135</v>
      </c>
      <c r="N2179" t="s">
        <v>24136</v>
      </c>
      <c r="O2179" t="s">
        <v>160</v>
      </c>
      <c r="P2179" t="s">
        <v>160</v>
      </c>
      <c r="Q2179" t="s">
        <v>265</v>
      </c>
      <c r="R2179" t="s">
        <v>24137</v>
      </c>
      <c r="S2179" t="s">
        <v>24138</v>
      </c>
      <c r="T2179" t="s">
        <v>24139</v>
      </c>
      <c r="U2179" t="s">
        <v>44</v>
      </c>
      <c r="V2179" t="s">
        <v>45</v>
      </c>
      <c r="W2179" t="s">
        <v>392</v>
      </c>
      <c r="X2179" t="s">
        <v>77</v>
      </c>
      <c r="Y2179" t="s">
        <v>24140</v>
      </c>
      <c r="Z2179" t="s">
        <v>178</v>
      </c>
      <c r="AA2179" t="s">
        <v>49</v>
      </c>
      <c r="AB2179" t="s">
        <v>179</v>
      </c>
    </row>
    <row r="2180" spans="1:28">
      <c r="A2180" t="s">
        <v>24141</v>
      </c>
      <c r="B2180" t="s">
        <v>67</v>
      </c>
      <c r="C2180" t="s">
        <v>34</v>
      </c>
      <c r="D2180" t="s">
        <v>34</v>
      </c>
      <c r="E2180" t="s">
        <v>24142</v>
      </c>
      <c r="F2180" t="s">
        <v>68</v>
      </c>
      <c r="G2180" t="s">
        <v>24143</v>
      </c>
      <c r="H2180" t="s">
        <v>24144</v>
      </c>
      <c r="I2180" t="s">
        <v>34</v>
      </c>
      <c r="J2180" t="s">
        <v>24145</v>
      </c>
      <c r="K2180" t="s">
        <v>229</v>
      </c>
      <c r="L2180" t="s">
        <v>34</v>
      </c>
      <c r="M2180" t="s">
        <v>24146</v>
      </c>
      <c r="N2180" t="s">
        <v>24147</v>
      </c>
      <c r="O2180" t="s">
        <v>160</v>
      </c>
      <c r="P2180" t="s">
        <v>160</v>
      </c>
      <c r="Q2180" t="s">
        <v>265</v>
      </c>
      <c r="R2180" t="s">
        <v>24148</v>
      </c>
      <c r="S2180" t="s">
        <v>24149</v>
      </c>
      <c r="T2180" t="s">
        <v>24150</v>
      </c>
      <c r="U2180" t="s">
        <v>44</v>
      </c>
      <c r="V2180" t="s">
        <v>45</v>
      </c>
      <c r="W2180" t="s">
        <v>392</v>
      </c>
      <c r="X2180" t="s">
        <v>77</v>
      </c>
      <c r="Y2180" t="s">
        <v>24151</v>
      </c>
      <c r="Z2180" t="s">
        <v>34</v>
      </c>
      <c r="AA2180" t="s">
        <v>49</v>
      </c>
      <c r="AB2180" t="s">
        <v>3829</v>
      </c>
    </row>
    <row r="2181" spans="1:28">
      <c r="A2181" t="s">
        <v>24152</v>
      </c>
      <c r="B2181" t="s">
        <v>67</v>
      </c>
      <c r="C2181" t="s">
        <v>34</v>
      </c>
      <c r="D2181" t="s">
        <v>34</v>
      </c>
      <c r="E2181" t="s">
        <v>24153</v>
      </c>
      <c r="F2181" t="s">
        <v>68</v>
      </c>
      <c r="G2181" t="s">
        <v>24154</v>
      </c>
      <c r="H2181" t="s">
        <v>4343</v>
      </c>
      <c r="I2181" t="s">
        <v>34</v>
      </c>
      <c r="J2181" t="s">
        <v>24155</v>
      </c>
      <c r="K2181" t="s">
        <v>199</v>
      </c>
      <c r="L2181" t="s">
        <v>34</v>
      </c>
      <c r="M2181" t="s">
        <v>24156</v>
      </c>
      <c r="N2181" t="s">
        <v>24157</v>
      </c>
      <c r="O2181" t="s">
        <v>160</v>
      </c>
      <c r="P2181" t="s">
        <v>160</v>
      </c>
      <c r="Q2181" t="s">
        <v>265</v>
      </c>
      <c r="R2181" t="s">
        <v>24158</v>
      </c>
      <c r="S2181" t="s">
        <v>24159</v>
      </c>
      <c r="T2181" t="s">
        <v>24158</v>
      </c>
      <c r="U2181" t="s">
        <v>44</v>
      </c>
      <c r="V2181" t="s">
        <v>45</v>
      </c>
      <c r="W2181" t="s">
        <v>392</v>
      </c>
      <c r="X2181" t="s">
        <v>47</v>
      </c>
      <c r="Y2181" t="s">
        <v>24160</v>
      </c>
      <c r="Z2181" t="s">
        <v>178</v>
      </c>
      <c r="AA2181" t="s">
        <v>367</v>
      </c>
      <c r="AB2181" t="s">
        <v>9503</v>
      </c>
    </row>
    <row r="2182" spans="1:28">
      <c r="A2182" t="s">
        <v>24161</v>
      </c>
      <c r="B2182" t="s">
        <v>67</v>
      </c>
      <c r="C2182" t="s">
        <v>34</v>
      </c>
      <c r="D2182" t="s">
        <v>34</v>
      </c>
      <c r="E2182" t="s">
        <v>24162</v>
      </c>
      <c r="F2182" t="s">
        <v>68</v>
      </c>
      <c r="G2182" t="s">
        <v>24163</v>
      </c>
      <c r="H2182" t="s">
        <v>21764</v>
      </c>
      <c r="I2182" t="s">
        <v>34</v>
      </c>
      <c r="J2182" t="s">
        <v>24164</v>
      </c>
      <c r="K2182" t="s">
        <v>199</v>
      </c>
      <c r="L2182" t="s">
        <v>34</v>
      </c>
      <c r="M2182" t="s">
        <v>24165</v>
      </c>
      <c r="N2182" t="s">
        <v>24166</v>
      </c>
      <c r="O2182" t="s">
        <v>160</v>
      </c>
      <c r="P2182" t="s">
        <v>160</v>
      </c>
      <c r="Q2182" t="s">
        <v>265</v>
      </c>
      <c r="R2182" t="s">
        <v>24167</v>
      </c>
      <c r="S2182" t="s">
        <v>24168</v>
      </c>
      <c r="T2182" t="s">
        <v>24167</v>
      </c>
      <c r="U2182" t="s">
        <v>44</v>
      </c>
      <c r="V2182" t="s">
        <v>45</v>
      </c>
      <c r="W2182" t="s">
        <v>281</v>
      </c>
      <c r="X2182" t="s">
        <v>47</v>
      </c>
      <c r="Y2182" t="s">
        <v>24169</v>
      </c>
      <c r="Z2182" t="s">
        <v>34</v>
      </c>
      <c r="AA2182" t="s">
        <v>49</v>
      </c>
      <c r="AB2182" t="s">
        <v>380</v>
      </c>
    </row>
    <row r="2183" spans="1:28">
      <c r="A2183" t="s">
        <v>24170</v>
      </c>
      <c r="B2183" t="s">
        <v>67</v>
      </c>
      <c r="C2183" t="s">
        <v>34</v>
      </c>
      <c r="D2183" t="s">
        <v>34</v>
      </c>
      <c r="E2183" t="s">
        <v>24171</v>
      </c>
      <c r="F2183" t="s">
        <v>68</v>
      </c>
      <c r="G2183" t="s">
        <v>5079</v>
      </c>
      <c r="H2183" t="s">
        <v>3536</v>
      </c>
      <c r="I2183" t="s">
        <v>34</v>
      </c>
      <c r="J2183" t="s">
        <v>24172</v>
      </c>
      <c r="K2183" t="s">
        <v>185</v>
      </c>
      <c r="L2183" t="s">
        <v>34</v>
      </c>
      <c r="M2183" t="s">
        <v>24173</v>
      </c>
      <c r="N2183" t="s">
        <v>24174</v>
      </c>
      <c r="O2183" t="s">
        <v>160</v>
      </c>
      <c r="P2183" t="s">
        <v>160</v>
      </c>
      <c r="Q2183" t="s">
        <v>265</v>
      </c>
      <c r="R2183" t="s">
        <v>24175</v>
      </c>
      <c r="S2183" t="s">
        <v>24176</v>
      </c>
      <c r="T2183" t="s">
        <v>24175</v>
      </c>
      <c r="U2183" t="s">
        <v>44</v>
      </c>
      <c r="V2183" t="s">
        <v>45</v>
      </c>
      <c r="W2183" t="s">
        <v>392</v>
      </c>
      <c r="X2183" t="s">
        <v>47</v>
      </c>
      <c r="Y2183" t="s">
        <v>24177</v>
      </c>
      <c r="Z2183" t="s">
        <v>178</v>
      </c>
      <c r="AA2183" t="s">
        <v>49</v>
      </c>
      <c r="AB2183" t="s">
        <v>850</v>
      </c>
    </row>
    <row r="2184" spans="1:28">
      <c r="A2184" t="s">
        <v>24178</v>
      </c>
      <c r="B2184" t="s">
        <v>67</v>
      </c>
      <c r="C2184" t="s">
        <v>34</v>
      </c>
      <c r="D2184" t="s">
        <v>34</v>
      </c>
      <c r="E2184" t="s">
        <v>24179</v>
      </c>
      <c r="F2184" t="s">
        <v>68</v>
      </c>
      <c r="G2184" t="s">
        <v>24180</v>
      </c>
      <c r="H2184" t="s">
        <v>24181</v>
      </c>
      <c r="I2184" t="s">
        <v>34</v>
      </c>
      <c r="J2184" t="s">
        <v>24182</v>
      </c>
      <c r="K2184" t="s">
        <v>361</v>
      </c>
      <c r="L2184" t="s">
        <v>34</v>
      </c>
      <c r="M2184" t="s">
        <v>24183</v>
      </c>
      <c r="N2184" t="s">
        <v>24184</v>
      </c>
      <c r="O2184" t="s">
        <v>160</v>
      </c>
      <c r="P2184" t="s">
        <v>160</v>
      </c>
      <c r="Q2184" t="s">
        <v>376</v>
      </c>
      <c r="R2184" t="s">
        <v>24185</v>
      </c>
      <c r="S2184" t="s">
        <v>24186</v>
      </c>
      <c r="T2184" t="s">
        <v>24187</v>
      </c>
      <c r="U2184" t="s">
        <v>44</v>
      </c>
      <c r="V2184" t="s">
        <v>45</v>
      </c>
      <c r="W2184" t="s">
        <v>392</v>
      </c>
      <c r="X2184" t="s">
        <v>77</v>
      </c>
      <c r="Y2184" t="s">
        <v>24188</v>
      </c>
      <c r="Z2184" t="s">
        <v>178</v>
      </c>
      <c r="AA2184" t="s">
        <v>367</v>
      </c>
      <c r="AB2184" t="s">
        <v>1734</v>
      </c>
    </row>
    <row r="2185" spans="1:28">
      <c r="A2185" t="s">
        <v>24189</v>
      </c>
      <c r="B2185" t="s">
        <v>67</v>
      </c>
      <c r="C2185" t="s">
        <v>34</v>
      </c>
      <c r="D2185" t="s">
        <v>34</v>
      </c>
      <c r="E2185" t="s">
        <v>24190</v>
      </c>
      <c r="F2185" t="s">
        <v>68</v>
      </c>
      <c r="G2185" t="s">
        <v>24191</v>
      </c>
      <c r="H2185" t="s">
        <v>24192</v>
      </c>
      <c r="I2185" t="s">
        <v>34</v>
      </c>
      <c r="J2185" t="s">
        <v>24193</v>
      </c>
      <c r="K2185" t="s">
        <v>319</v>
      </c>
      <c r="L2185" t="s">
        <v>34</v>
      </c>
      <c r="M2185" t="s">
        <v>24194</v>
      </c>
      <c r="N2185" t="s">
        <v>24195</v>
      </c>
      <c r="O2185" t="s">
        <v>160</v>
      </c>
      <c r="P2185" t="s">
        <v>160</v>
      </c>
      <c r="Q2185" t="s">
        <v>265</v>
      </c>
      <c r="R2185" t="s">
        <v>24196</v>
      </c>
      <c r="S2185" t="s">
        <v>24197</v>
      </c>
      <c r="T2185" t="s">
        <v>24196</v>
      </c>
      <c r="U2185" t="s">
        <v>44</v>
      </c>
      <c r="V2185" t="s">
        <v>45</v>
      </c>
      <c r="W2185" t="s">
        <v>76</v>
      </c>
      <c r="X2185" t="s">
        <v>47</v>
      </c>
      <c r="Y2185" t="s">
        <v>24198</v>
      </c>
      <c r="Z2185" t="s">
        <v>178</v>
      </c>
      <c r="AA2185" t="s">
        <v>164</v>
      </c>
      <c r="AB2185" t="s">
        <v>380</v>
      </c>
    </row>
    <row r="2186" spans="1:28">
      <c r="A2186" t="s">
        <v>24199</v>
      </c>
      <c r="B2186" t="s">
        <v>67</v>
      </c>
      <c r="C2186" t="s">
        <v>34</v>
      </c>
      <c r="D2186" t="s">
        <v>34</v>
      </c>
      <c r="E2186" t="s">
        <v>24200</v>
      </c>
      <c r="F2186" t="s">
        <v>68</v>
      </c>
      <c r="G2186" t="s">
        <v>24201</v>
      </c>
      <c r="H2186" t="s">
        <v>3257</v>
      </c>
      <c r="I2186" t="s">
        <v>34</v>
      </c>
      <c r="J2186" t="s">
        <v>24202</v>
      </c>
      <c r="K2186" t="s">
        <v>36</v>
      </c>
      <c r="L2186" t="s">
        <v>34</v>
      </c>
      <c r="M2186" t="s">
        <v>24203</v>
      </c>
      <c r="N2186" t="s">
        <v>24204</v>
      </c>
      <c r="O2186" t="s">
        <v>160</v>
      </c>
      <c r="P2186" t="s">
        <v>160</v>
      </c>
      <c r="Q2186" t="s">
        <v>265</v>
      </c>
      <c r="R2186" t="s">
        <v>24205</v>
      </c>
      <c r="S2186" t="s">
        <v>24206</v>
      </c>
      <c r="T2186" t="s">
        <v>24207</v>
      </c>
      <c r="U2186" t="s">
        <v>44</v>
      </c>
      <c r="V2186" t="s">
        <v>45</v>
      </c>
      <c r="W2186" t="s">
        <v>392</v>
      </c>
      <c r="X2186" t="s">
        <v>77</v>
      </c>
      <c r="Y2186" t="s">
        <v>24208</v>
      </c>
      <c r="Z2186" t="s">
        <v>178</v>
      </c>
      <c r="AA2186" t="s">
        <v>49</v>
      </c>
      <c r="AB2186" t="s">
        <v>4139</v>
      </c>
    </row>
    <row r="2187" spans="1:28">
      <c r="A2187" t="s">
        <v>24209</v>
      </c>
      <c r="B2187" t="s">
        <v>28</v>
      </c>
      <c r="C2187" t="s">
        <v>24210</v>
      </c>
      <c r="D2187" t="s">
        <v>24211</v>
      </c>
      <c r="E2187" t="s">
        <v>24212</v>
      </c>
      <c r="F2187" t="s">
        <v>97</v>
      </c>
      <c r="G2187" t="s">
        <v>24213</v>
      </c>
      <c r="H2187" t="s">
        <v>24214</v>
      </c>
      <c r="I2187" t="s">
        <v>24215</v>
      </c>
      <c r="J2187" t="s">
        <v>24216</v>
      </c>
      <c r="K2187" t="s">
        <v>34</v>
      </c>
      <c r="L2187" t="s">
        <v>34</v>
      </c>
      <c r="M2187" t="s">
        <v>24217</v>
      </c>
      <c r="N2187" t="s">
        <v>24218</v>
      </c>
      <c r="O2187" t="s">
        <v>160</v>
      </c>
      <c r="P2187" t="s">
        <v>160</v>
      </c>
      <c r="Q2187" t="s">
        <v>23210</v>
      </c>
      <c r="R2187" t="s">
        <v>24219</v>
      </c>
      <c r="S2187" t="s">
        <v>24220</v>
      </c>
      <c r="T2187" t="s">
        <v>24221</v>
      </c>
      <c r="U2187" t="s">
        <v>44</v>
      </c>
      <c r="V2187" t="s">
        <v>45</v>
      </c>
      <c r="W2187" t="s">
        <v>392</v>
      </c>
      <c r="X2187" t="s">
        <v>77</v>
      </c>
      <c r="Y2187" t="s">
        <v>24222</v>
      </c>
      <c r="Z2187" t="s">
        <v>34</v>
      </c>
      <c r="AA2187" t="s">
        <v>49</v>
      </c>
      <c r="AB2187" t="s">
        <v>8245</v>
      </c>
    </row>
    <row r="2188" spans="1:28">
      <c r="A2188" t="s">
        <v>24223</v>
      </c>
      <c r="B2188" t="s">
        <v>67</v>
      </c>
      <c r="C2188" t="s">
        <v>34</v>
      </c>
      <c r="D2188" t="s">
        <v>34</v>
      </c>
      <c r="E2188" t="s">
        <v>24224</v>
      </c>
      <c r="F2188" t="s">
        <v>68</v>
      </c>
      <c r="G2188" t="s">
        <v>24225</v>
      </c>
      <c r="H2188" t="s">
        <v>20074</v>
      </c>
      <c r="I2188" t="s">
        <v>24215</v>
      </c>
      <c r="J2188" t="s">
        <v>24226</v>
      </c>
      <c r="K2188" t="s">
        <v>36</v>
      </c>
      <c r="L2188" t="s">
        <v>34</v>
      </c>
      <c r="M2188" t="s">
        <v>24227</v>
      </c>
      <c r="N2188" t="s">
        <v>24228</v>
      </c>
      <c r="O2188" t="s">
        <v>160</v>
      </c>
      <c r="P2188" t="s">
        <v>160</v>
      </c>
      <c r="Q2188" t="s">
        <v>265</v>
      </c>
      <c r="R2188" t="s">
        <v>24229</v>
      </c>
      <c r="S2188" t="s">
        <v>24230</v>
      </c>
      <c r="T2188" t="s">
        <v>24231</v>
      </c>
      <c r="U2188" t="s">
        <v>44</v>
      </c>
      <c r="V2188" t="s">
        <v>45</v>
      </c>
      <c r="W2188" t="s">
        <v>392</v>
      </c>
      <c r="X2188" t="s">
        <v>77</v>
      </c>
      <c r="Y2188" t="s">
        <v>24232</v>
      </c>
      <c r="Z2188" t="s">
        <v>178</v>
      </c>
      <c r="AA2188" t="s">
        <v>367</v>
      </c>
      <c r="AB2188" t="s">
        <v>1493</v>
      </c>
    </row>
    <row r="2189" spans="1:28">
      <c r="A2189" t="s">
        <v>24233</v>
      </c>
      <c r="B2189" t="s">
        <v>28</v>
      </c>
      <c r="C2189" t="s">
        <v>24234</v>
      </c>
      <c r="D2189" t="s">
        <v>24235</v>
      </c>
      <c r="E2189" t="s">
        <v>24236</v>
      </c>
      <c r="F2189" t="s">
        <v>97</v>
      </c>
      <c r="G2189" t="s">
        <v>615</v>
      </c>
      <c r="H2189" t="s">
        <v>24237</v>
      </c>
      <c r="I2189" t="s">
        <v>34</v>
      </c>
      <c r="J2189" t="s">
        <v>24238</v>
      </c>
      <c r="K2189" t="s">
        <v>361</v>
      </c>
      <c r="L2189" t="s">
        <v>34</v>
      </c>
      <c r="M2189" t="s">
        <v>24239</v>
      </c>
      <c r="N2189" t="s">
        <v>24240</v>
      </c>
      <c r="O2189" t="s">
        <v>160</v>
      </c>
      <c r="P2189" t="s">
        <v>160</v>
      </c>
      <c r="Q2189" t="s">
        <v>23210</v>
      </c>
      <c r="R2189" t="s">
        <v>24241</v>
      </c>
      <c r="S2189" t="s">
        <v>24242</v>
      </c>
      <c r="T2189" t="s">
        <v>24241</v>
      </c>
      <c r="U2189" t="s">
        <v>44</v>
      </c>
      <c r="V2189" t="s">
        <v>45</v>
      </c>
      <c r="W2189" t="s">
        <v>392</v>
      </c>
      <c r="X2189" t="s">
        <v>47</v>
      </c>
      <c r="Y2189" t="s">
        <v>24243</v>
      </c>
      <c r="Z2189" t="s">
        <v>34</v>
      </c>
      <c r="AA2189" t="s">
        <v>49</v>
      </c>
      <c r="AB2189" t="s">
        <v>254</v>
      </c>
    </row>
    <row r="2190" spans="1:28">
      <c r="A2190" t="s">
        <v>24244</v>
      </c>
      <c r="B2190" t="s">
        <v>67</v>
      </c>
      <c r="C2190" t="s">
        <v>34</v>
      </c>
      <c r="D2190" t="s">
        <v>34</v>
      </c>
      <c r="E2190" t="s">
        <v>24245</v>
      </c>
      <c r="F2190" t="s">
        <v>68</v>
      </c>
      <c r="G2190" t="s">
        <v>24246</v>
      </c>
      <c r="H2190" t="s">
        <v>24247</v>
      </c>
      <c r="I2190" t="s">
        <v>24215</v>
      </c>
      <c r="J2190" t="s">
        <v>24248</v>
      </c>
      <c r="K2190" t="s">
        <v>58</v>
      </c>
      <c r="L2190" t="s">
        <v>34</v>
      </c>
      <c r="M2190" t="s">
        <v>24249</v>
      </c>
      <c r="N2190" t="s">
        <v>24250</v>
      </c>
      <c r="O2190" t="s">
        <v>160</v>
      </c>
      <c r="P2190" t="s">
        <v>160</v>
      </c>
      <c r="Q2190" t="s">
        <v>376</v>
      </c>
      <c r="R2190" t="s">
        <v>24251</v>
      </c>
      <c r="S2190" t="s">
        <v>24252</v>
      </c>
      <c r="T2190" t="s">
        <v>24253</v>
      </c>
      <c r="U2190" t="s">
        <v>44</v>
      </c>
      <c r="V2190" t="s">
        <v>45</v>
      </c>
      <c r="W2190" t="s">
        <v>392</v>
      </c>
      <c r="X2190" t="s">
        <v>77</v>
      </c>
      <c r="Y2190" t="s">
        <v>24254</v>
      </c>
      <c r="Z2190" t="s">
        <v>178</v>
      </c>
      <c r="AA2190" t="s">
        <v>49</v>
      </c>
      <c r="AB2190" t="s">
        <v>4429</v>
      </c>
    </row>
    <row r="2191" spans="1:28">
      <c r="A2191" t="s">
        <v>24255</v>
      </c>
      <c r="B2191" t="s">
        <v>28</v>
      </c>
      <c r="C2191" t="s">
        <v>24256</v>
      </c>
      <c r="D2191" t="s">
        <v>24257</v>
      </c>
      <c r="E2191" t="s">
        <v>24258</v>
      </c>
      <c r="F2191" t="s">
        <v>31</v>
      </c>
      <c r="G2191" t="s">
        <v>24259</v>
      </c>
      <c r="H2191" t="s">
        <v>8431</v>
      </c>
      <c r="I2191" t="s">
        <v>34</v>
      </c>
      <c r="J2191" t="s">
        <v>24260</v>
      </c>
      <c r="K2191" t="s">
        <v>212</v>
      </c>
      <c r="L2191" t="s">
        <v>34</v>
      </c>
      <c r="M2191" t="s">
        <v>24261</v>
      </c>
      <c r="N2191" t="s">
        <v>24262</v>
      </c>
      <c r="O2191" t="s">
        <v>160</v>
      </c>
      <c r="P2191" t="s">
        <v>160</v>
      </c>
      <c r="Q2191" t="s">
        <v>376</v>
      </c>
      <c r="R2191" t="s">
        <v>24263</v>
      </c>
      <c r="S2191" t="s">
        <v>24264</v>
      </c>
      <c r="T2191" t="s">
        <v>24263</v>
      </c>
      <c r="U2191" t="s">
        <v>44</v>
      </c>
      <c r="V2191" t="s">
        <v>217</v>
      </c>
      <c r="W2191" t="s">
        <v>218</v>
      </c>
      <c r="X2191" t="s">
        <v>47</v>
      </c>
      <c r="Y2191" t="s">
        <v>24265</v>
      </c>
      <c r="Z2191" t="s">
        <v>34</v>
      </c>
      <c r="AA2191" t="s">
        <v>164</v>
      </c>
      <c r="AB2191" t="s">
        <v>220</v>
      </c>
    </row>
    <row r="2192" spans="1:28">
      <c r="A2192" t="s">
        <v>24266</v>
      </c>
      <c r="B2192" t="s">
        <v>28</v>
      </c>
      <c r="C2192" t="s">
        <v>24267</v>
      </c>
      <c r="D2192" t="s">
        <v>24268</v>
      </c>
      <c r="E2192" t="s">
        <v>24269</v>
      </c>
      <c r="F2192" t="s">
        <v>97</v>
      </c>
      <c r="G2192" t="s">
        <v>24270</v>
      </c>
      <c r="H2192" t="s">
        <v>24271</v>
      </c>
      <c r="I2192" t="s">
        <v>34</v>
      </c>
      <c r="J2192" t="s">
        <v>5845</v>
      </c>
      <c r="K2192" t="s">
        <v>58</v>
      </c>
      <c r="L2192" t="s">
        <v>34</v>
      </c>
      <c r="M2192" t="s">
        <v>24272</v>
      </c>
      <c r="N2192" t="s">
        <v>24273</v>
      </c>
      <c r="O2192" t="s">
        <v>160</v>
      </c>
      <c r="P2192" t="s">
        <v>160</v>
      </c>
      <c r="Q2192" t="s">
        <v>23210</v>
      </c>
      <c r="R2192" t="s">
        <v>24274</v>
      </c>
      <c r="S2192" t="s">
        <v>24275</v>
      </c>
      <c r="T2192" t="s">
        <v>24274</v>
      </c>
      <c r="U2192" t="s">
        <v>44</v>
      </c>
      <c r="V2192" t="s">
        <v>45</v>
      </c>
      <c r="W2192" t="s">
        <v>392</v>
      </c>
      <c r="X2192" t="s">
        <v>47</v>
      </c>
      <c r="Y2192" t="s">
        <v>24276</v>
      </c>
      <c r="Z2192" t="s">
        <v>34</v>
      </c>
      <c r="AA2192" t="s">
        <v>49</v>
      </c>
      <c r="AB2192" t="s">
        <v>2573</v>
      </c>
    </row>
    <row r="2193" spans="1:28">
      <c r="A2193" t="s">
        <v>24277</v>
      </c>
      <c r="B2193" t="s">
        <v>67</v>
      </c>
      <c r="C2193" t="s">
        <v>34</v>
      </c>
      <c r="D2193" t="s">
        <v>34</v>
      </c>
      <c r="E2193" t="s">
        <v>24278</v>
      </c>
      <c r="F2193" t="s">
        <v>68</v>
      </c>
      <c r="G2193" t="s">
        <v>24279</v>
      </c>
      <c r="H2193" t="s">
        <v>24280</v>
      </c>
      <c r="I2193" t="s">
        <v>34</v>
      </c>
      <c r="J2193" t="s">
        <v>24281</v>
      </c>
      <c r="K2193" t="s">
        <v>244</v>
      </c>
      <c r="L2193" t="s">
        <v>34</v>
      </c>
      <c r="M2193" t="s">
        <v>24282</v>
      </c>
      <c r="N2193" t="s">
        <v>24283</v>
      </c>
      <c r="O2193" t="s">
        <v>160</v>
      </c>
      <c r="P2193" t="s">
        <v>40</v>
      </c>
      <c r="Q2193" t="s">
        <v>376</v>
      </c>
      <c r="R2193" t="s">
        <v>24284</v>
      </c>
      <c r="S2193" t="s">
        <v>24285</v>
      </c>
      <c r="T2193" t="s">
        <v>24284</v>
      </c>
      <c r="U2193" t="s">
        <v>44</v>
      </c>
      <c r="V2193" t="s">
        <v>45</v>
      </c>
      <c r="W2193" t="s">
        <v>392</v>
      </c>
      <c r="X2193" t="s">
        <v>47</v>
      </c>
      <c r="Y2193" t="s">
        <v>24286</v>
      </c>
      <c r="Z2193" t="s">
        <v>34</v>
      </c>
      <c r="AA2193" t="s">
        <v>164</v>
      </c>
      <c r="AB2193" t="s">
        <v>8524</v>
      </c>
    </row>
    <row r="2194" spans="1:28">
      <c r="A2194" t="s">
        <v>24287</v>
      </c>
      <c r="B2194" t="s">
        <v>67</v>
      </c>
      <c r="C2194" t="s">
        <v>34</v>
      </c>
      <c r="D2194" t="s">
        <v>34</v>
      </c>
      <c r="E2194" t="s">
        <v>24288</v>
      </c>
      <c r="F2194" t="s">
        <v>68</v>
      </c>
      <c r="G2194" t="s">
        <v>24289</v>
      </c>
      <c r="H2194" t="s">
        <v>2627</v>
      </c>
      <c r="I2194" t="s">
        <v>34</v>
      </c>
      <c r="J2194" t="s">
        <v>24290</v>
      </c>
      <c r="K2194" t="s">
        <v>112</v>
      </c>
      <c r="L2194" t="s">
        <v>34</v>
      </c>
      <c r="M2194" t="s">
        <v>24291</v>
      </c>
      <c r="N2194" t="s">
        <v>24292</v>
      </c>
      <c r="O2194" t="s">
        <v>160</v>
      </c>
      <c r="P2194" t="s">
        <v>40</v>
      </c>
      <c r="Q2194" t="s">
        <v>376</v>
      </c>
      <c r="R2194" t="s">
        <v>24293</v>
      </c>
      <c r="S2194" t="s">
        <v>24294</v>
      </c>
      <c r="T2194" t="s">
        <v>24293</v>
      </c>
      <c r="U2194" t="s">
        <v>44</v>
      </c>
      <c r="V2194" t="s">
        <v>45</v>
      </c>
      <c r="W2194" t="s">
        <v>281</v>
      </c>
      <c r="X2194" t="s">
        <v>47</v>
      </c>
      <c r="Y2194" t="s">
        <v>24295</v>
      </c>
      <c r="Z2194" t="s">
        <v>34</v>
      </c>
      <c r="AA2194" t="s">
        <v>164</v>
      </c>
      <c r="AB2194" t="s">
        <v>8502</v>
      </c>
    </row>
    <row r="2195" spans="1:28">
      <c r="A2195" t="s">
        <v>24296</v>
      </c>
      <c r="B2195" t="s">
        <v>67</v>
      </c>
      <c r="C2195" t="s">
        <v>34</v>
      </c>
      <c r="D2195" t="s">
        <v>34</v>
      </c>
      <c r="E2195" t="s">
        <v>24297</v>
      </c>
      <c r="F2195" t="s">
        <v>68</v>
      </c>
      <c r="G2195" t="s">
        <v>24298</v>
      </c>
      <c r="H2195" t="s">
        <v>3462</v>
      </c>
      <c r="I2195" t="s">
        <v>34</v>
      </c>
      <c r="J2195" t="s">
        <v>24299</v>
      </c>
      <c r="K2195" t="s">
        <v>36</v>
      </c>
      <c r="L2195" t="s">
        <v>34</v>
      </c>
      <c r="M2195" t="s">
        <v>24300</v>
      </c>
      <c r="N2195" t="s">
        <v>24301</v>
      </c>
      <c r="O2195" t="s">
        <v>160</v>
      </c>
      <c r="P2195" t="s">
        <v>40</v>
      </c>
      <c r="Q2195" t="s">
        <v>376</v>
      </c>
      <c r="R2195" t="s">
        <v>24302</v>
      </c>
      <c r="S2195" t="s">
        <v>24303</v>
      </c>
      <c r="T2195" t="s">
        <v>24304</v>
      </c>
      <c r="U2195" t="s">
        <v>44</v>
      </c>
      <c r="V2195" t="s">
        <v>45</v>
      </c>
      <c r="W2195" t="s">
        <v>392</v>
      </c>
      <c r="X2195" t="s">
        <v>77</v>
      </c>
      <c r="Y2195" t="s">
        <v>24305</v>
      </c>
      <c r="Z2195" t="s">
        <v>34</v>
      </c>
      <c r="AA2195" t="s">
        <v>164</v>
      </c>
      <c r="AB2195" t="s">
        <v>1224</v>
      </c>
    </row>
    <row r="2196" spans="1:28">
      <c r="A2196" t="s">
        <v>24306</v>
      </c>
      <c r="B2196" t="s">
        <v>67</v>
      </c>
      <c r="C2196" t="s">
        <v>34</v>
      </c>
      <c r="D2196" t="s">
        <v>34</v>
      </c>
      <c r="E2196" t="s">
        <v>24307</v>
      </c>
      <c r="F2196" t="s">
        <v>68</v>
      </c>
      <c r="G2196" t="s">
        <v>24308</v>
      </c>
      <c r="H2196" t="s">
        <v>2806</v>
      </c>
      <c r="I2196" t="s">
        <v>34</v>
      </c>
      <c r="J2196" t="s">
        <v>24309</v>
      </c>
      <c r="K2196" t="s">
        <v>185</v>
      </c>
      <c r="L2196" t="s">
        <v>34</v>
      </c>
      <c r="M2196" t="s">
        <v>24310</v>
      </c>
      <c r="N2196" t="s">
        <v>24311</v>
      </c>
      <c r="O2196" t="s">
        <v>160</v>
      </c>
      <c r="P2196" t="s">
        <v>40</v>
      </c>
      <c r="Q2196" t="s">
        <v>376</v>
      </c>
      <c r="R2196" t="s">
        <v>24312</v>
      </c>
      <c r="S2196" t="s">
        <v>24313</v>
      </c>
      <c r="T2196" t="s">
        <v>24312</v>
      </c>
      <c r="U2196" t="s">
        <v>44</v>
      </c>
      <c r="V2196" t="s">
        <v>45</v>
      </c>
      <c r="W2196" t="s">
        <v>392</v>
      </c>
      <c r="X2196" t="s">
        <v>47</v>
      </c>
      <c r="Y2196" t="s">
        <v>24314</v>
      </c>
      <c r="Z2196" t="s">
        <v>178</v>
      </c>
      <c r="AA2196" t="s">
        <v>164</v>
      </c>
      <c r="AB2196" t="s">
        <v>297</v>
      </c>
    </row>
    <row r="2197" spans="1:28">
      <c r="A2197" t="s">
        <v>24315</v>
      </c>
      <c r="B2197" t="s">
        <v>28</v>
      </c>
      <c r="C2197" t="s">
        <v>24316</v>
      </c>
      <c r="D2197" t="s">
        <v>24317</v>
      </c>
      <c r="E2197" t="s">
        <v>24318</v>
      </c>
      <c r="F2197" t="s">
        <v>97</v>
      </c>
      <c r="G2197" t="s">
        <v>1009</v>
      </c>
      <c r="H2197" t="s">
        <v>13205</v>
      </c>
      <c r="I2197" t="s">
        <v>34</v>
      </c>
      <c r="J2197" t="s">
        <v>24319</v>
      </c>
      <c r="K2197" t="s">
        <v>85</v>
      </c>
      <c r="L2197" t="s">
        <v>34</v>
      </c>
      <c r="M2197" t="s">
        <v>24320</v>
      </c>
      <c r="N2197" t="s">
        <v>24321</v>
      </c>
      <c r="O2197" t="s">
        <v>160</v>
      </c>
      <c r="P2197" t="s">
        <v>160</v>
      </c>
      <c r="Q2197" t="s">
        <v>23210</v>
      </c>
      <c r="R2197" t="s">
        <v>24322</v>
      </c>
      <c r="S2197" t="s">
        <v>24323</v>
      </c>
      <c r="T2197" t="s">
        <v>24322</v>
      </c>
      <c r="U2197" t="s">
        <v>44</v>
      </c>
      <c r="V2197" t="s">
        <v>45</v>
      </c>
      <c r="W2197" t="s">
        <v>392</v>
      </c>
      <c r="X2197" t="s">
        <v>47</v>
      </c>
      <c r="Y2197" t="s">
        <v>24324</v>
      </c>
      <c r="Z2197" t="s">
        <v>34</v>
      </c>
      <c r="AA2197" t="s">
        <v>49</v>
      </c>
      <c r="AB2197" t="s">
        <v>3614</v>
      </c>
    </row>
    <row r="2198" spans="1:28">
      <c r="A2198" t="s">
        <v>24325</v>
      </c>
      <c r="B2198" t="s">
        <v>28</v>
      </c>
      <c r="C2198" t="s">
        <v>24326</v>
      </c>
      <c r="D2198" t="s">
        <v>24327</v>
      </c>
      <c r="E2198" t="s">
        <v>24328</v>
      </c>
      <c r="F2198" t="s">
        <v>97</v>
      </c>
      <c r="G2198" t="s">
        <v>24329</v>
      </c>
      <c r="H2198" t="s">
        <v>24330</v>
      </c>
      <c r="I2198" t="s">
        <v>34</v>
      </c>
      <c r="J2198" t="s">
        <v>24331</v>
      </c>
      <c r="K2198" t="s">
        <v>112</v>
      </c>
      <c r="L2198" t="s">
        <v>34</v>
      </c>
      <c r="M2198" t="s">
        <v>24332</v>
      </c>
      <c r="N2198" t="s">
        <v>24333</v>
      </c>
      <c r="O2198" t="s">
        <v>160</v>
      </c>
      <c r="P2198" t="s">
        <v>160</v>
      </c>
      <c r="Q2198" t="s">
        <v>23210</v>
      </c>
      <c r="R2198" t="s">
        <v>24334</v>
      </c>
      <c r="S2198" t="s">
        <v>24335</v>
      </c>
      <c r="T2198" t="s">
        <v>24334</v>
      </c>
      <c r="U2198" t="s">
        <v>44</v>
      </c>
      <c r="V2198" t="s">
        <v>45</v>
      </c>
      <c r="W2198" t="s">
        <v>252</v>
      </c>
      <c r="X2198" t="s">
        <v>47</v>
      </c>
      <c r="Y2198" t="s">
        <v>24336</v>
      </c>
      <c r="Z2198" t="s">
        <v>34</v>
      </c>
      <c r="AA2198" t="s">
        <v>49</v>
      </c>
      <c r="AB2198" t="s">
        <v>2531</v>
      </c>
    </row>
    <row r="2199" spans="1:28">
      <c r="A2199" t="s">
        <v>24337</v>
      </c>
      <c r="B2199" t="s">
        <v>67</v>
      </c>
      <c r="C2199" t="s">
        <v>34</v>
      </c>
      <c r="D2199" t="s">
        <v>34</v>
      </c>
      <c r="E2199" t="s">
        <v>24338</v>
      </c>
      <c r="F2199" t="s">
        <v>68</v>
      </c>
      <c r="G2199" t="s">
        <v>24339</v>
      </c>
      <c r="H2199" t="s">
        <v>24340</v>
      </c>
      <c r="I2199" t="s">
        <v>34</v>
      </c>
      <c r="J2199" t="s">
        <v>24341</v>
      </c>
      <c r="K2199" t="s">
        <v>276</v>
      </c>
      <c r="L2199" t="s">
        <v>34</v>
      </c>
      <c r="M2199" t="s">
        <v>24342</v>
      </c>
      <c r="N2199" t="s">
        <v>24343</v>
      </c>
      <c r="O2199" t="s">
        <v>160</v>
      </c>
      <c r="P2199" t="s">
        <v>40</v>
      </c>
      <c r="Q2199" t="s">
        <v>376</v>
      </c>
      <c r="R2199" t="s">
        <v>24344</v>
      </c>
      <c r="S2199" t="s">
        <v>24345</v>
      </c>
      <c r="T2199" t="s">
        <v>24344</v>
      </c>
      <c r="U2199" t="s">
        <v>44</v>
      </c>
      <c r="V2199" t="s">
        <v>45</v>
      </c>
      <c r="W2199" t="s">
        <v>392</v>
      </c>
      <c r="X2199" t="s">
        <v>47</v>
      </c>
      <c r="Y2199" t="s">
        <v>24346</v>
      </c>
      <c r="Z2199" t="s">
        <v>178</v>
      </c>
      <c r="AA2199" t="s">
        <v>49</v>
      </c>
      <c r="AB2199" t="s">
        <v>2813</v>
      </c>
    </row>
    <row r="2200" spans="1:28">
      <c r="A2200" t="s">
        <v>24347</v>
      </c>
      <c r="B2200" t="s">
        <v>67</v>
      </c>
      <c r="C2200" t="s">
        <v>34</v>
      </c>
      <c r="D2200" t="s">
        <v>34</v>
      </c>
      <c r="E2200" t="s">
        <v>24348</v>
      </c>
      <c r="F2200" t="s">
        <v>68</v>
      </c>
      <c r="G2200" t="s">
        <v>4525</v>
      </c>
      <c r="H2200" t="s">
        <v>2897</v>
      </c>
      <c r="I2200" t="s">
        <v>34</v>
      </c>
      <c r="J2200" t="s">
        <v>24349</v>
      </c>
      <c r="K2200" t="s">
        <v>34</v>
      </c>
      <c r="L2200" t="s">
        <v>34</v>
      </c>
      <c r="M2200" t="s">
        <v>24350</v>
      </c>
      <c r="N2200" t="s">
        <v>24351</v>
      </c>
      <c r="O2200" t="s">
        <v>160</v>
      </c>
      <c r="P2200" t="s">
        <v>40</v>
      </c>
      <c r="Q2200" t="s">
        <v>376</v>
      </c>
      <c r="R2200" t="s">
        <v>24352</v>
      </c>
      <c r="S2200" t="s">
        <v>24353</v>
      </c>
      <c r="T2200" t="s">
        <v>24354</v>
      </c>
      <c r="U2200" t="s">
        <v>44</v>
      </c>
      <c r="V2200" t="s">
        <v>45</v>
      </c>
      <c r="W2200" t="s">
        <v>392</v>
      </c>
      <c r="X2200" t="s">
        <v>77</v>
      </c>
      <c r="Y2200" t="s">
        <v>24355</v>
      </c>
      <c r="Z2200" t="s">
        <v>34</v>
      </c>
      <c r="AA2200" t="s">
        <v>49</v>
      </c>
      <c r="AB2200" t="s">
        <v>1482</v>
      </c>
    </row>
    <row r="2201" spans="1:28">
      <c r="A2201" t="s">
        <v>24356</v>
      </c>
      <c r="B2201" t="s">
        <v>28</v>
      </c>
      <c r="C2201" t="s">
        <v>24357</v>
      </c>
      <c r="D2201" t="s">
        <v>24358</v>
      </c>
      <c r="E2201" t="s">
        <v>24359</v>
      </c>
      <c r="F2201" t="s">
        <v>31</v>
      </c>
      <c r="G2201" t="s">
        <v>24360</v>
      </c>
      <c r="H2201" t="s">
        <v>24361</v>
      </c>
      <c r="I2201" t="s">
        <v>24362</v>
      </c>
      <c r="J2201" t="s">
        <v>24363</v>
      </c>
      <c r="K2201" t="s">
        <v>156</v>
      </c>
      <c r="L2201" t="s">
        <v>34</v>
      </c>
      <c r="M2201" t="s">
        <v>24364</v>
      </c>
      <c r="N2201" t="s">
        <v>24365</v>
      </c>
      <c r="O2201" t="s">
        <v>160</v>
      </c>
      <c r="P2201" t="s">
        <v>40</v>
      </c>
      <c r="Q2201" t="s">
        <v>376</v>
      </c>
      <c r="R2201" t="s">
        <v>24366</v>
      </c>
      <c r="S2201" t="s">
        <v>24367</v>
      </c>
      <c r="T2201" t="s">
        <v>24368</v>
      </c>
      <c r="U2201" t="s">
        <v>235</v>
      </c>
      <c r="V2201" t="s">
        <v>45</v>
      </c>
      <c r="W2201" t="s">
        <v>76</v>
      </c>
      <c r="X2201" t="s">
        <v>77</v>
      </c>
      <c r="Y2201" t="s">
        <v>24369</v>
      </c>
      <c r="Z2201" t="s">
        <v>34</v>
      </c>
      <c r="AA2201" t="s">
        <v>49</v>
      </c>
      <c r="AB2201" t="s">
        <v>5537</v>
      </c>
    </row>
    <row r="2202" spans="1:28">
      <c r="A2202" t="s">
        <v>24370</v>
      </c>
      <c r="B2202" t="s">
        <v>67</v>
      </c>
      <c r="C2202" t="s">
        <v>34</v>
      </c>
      <c r="D2202" t="s">
        <v>34</v>
      </c>
      <c r="E2202" t="s">
        <v>24371</v>
      </c>
      <c r="F2202" t="s">
        <v>68</v>
      </c>
      <c r="G2202" t="s">
        <v>24372</v>
      </c>
      <c r="H2202" t="s">
        <v>24373</v>
      </c>
      <c r="I2202" t="s">
        <v>34</v>
      </c>
      <c r="J2202" t="s">
        <v>24341</v>
      </c>
      <c r="K2202" t="s">
        <v>276</v>
      </c>
      <c r="L2202" t="s">
        <v>34</v>
      </c>
      <c r="M2202" t="s">
        <v>24374</v>
      </c>
      <c r="N2202" t="s">
        <v>24375</v>
      </c>
      <c r="O2202" t="s">
        <v>160</v>
      </c>
      <c r="P2202" t="s">
        <v>40</v>
      </c>
      <c r="Q2202" t="s">
        <v>376</v>
      </c>
      <c r="R2202" t="s">
        <v>24376</v>
      </c>
      <c r="S2202" t="s">
        <v>24377</v>
      </c>
      <c r="T2202" t="s">
        <v>24376</v>
      </c>
      <c r="U2202" t="s">
        <v>44</v>
      </c>
      <c r="V2202" t="s">
        <v>45</v>
      </c>
      <c r="W2202" t="s">
        <v>392</v>
      </c>
      <c r="X2202" t="s">
        <v>47</v>
      </c>
      <c r="Y2202" t="s">
        <v>24378</v>
      </c>
      <c r="Z2202" t="s">
        <v>34</v>
      </c>
      <c r="AA2202" t="s">
        <v>49</v>
      </c>
      <c r="AB2202" t="s">
        <v>721</v>
      </c>
    </row>
    <row r="2203" spans="1:28">
      <c r="A2203" t="s">
        <v>24379</v>
      </c>
      <c r="B2203" t="s">
        <v>67</v>
      </c>
      <c r="C2203" t="s">
        <v>34</v>
      </c>
      <c r="D2203" t="s">
        <v>34</v>
      </c>
      <c r="E2203" t="s">
        <v>24380</v>
      </c>
      <c r="F2203" t="s">
        <v>68</v>
      </c>
      <c r="G2203" t="s">
        <v>24381</v>
      </c>
      <c r="H2203" t="s">
        <v>24382</v>
      </c>
      <c r="I2203" t="s">
        <v>34</v>
      </c>
      <c r="J2203" t="s">
        <v>24383</v>
      </c>
      <c r="K2203" t="s">
        <v>58</v>
      </c>
      <c r="L2203" t="s">
        <v>34</v>
      </c>
      <c r="M2203" t="s">
        <v>24384</v>
      </c>
      <c r="N2203" t="s">
        <v>24385</v>
      </c>
      <c r="O2203" t="s">
        <v>160</v>
      </c>
      <c r="P2203" t="s">
        <v>40</v>
      </c>
      <c r="Q2203" t="s">
        <v>376</v>
      </c>
      <c r="R2203" t="s">
        <v>24386</v>
      </c>
      <c r="S2203" t="s">
        <v>24387</v>
      </c>
      <c r="T2203" t="s">
        <v>24388</v>
      </c>
      <c r="U2203" t="s">
        <v>44</v>
      </c>
      <c r="V2203" t="s">
        <v>45</v>
      </c>
      <c r="W2203" t="s">
        <v>281</v>
      </c>
      <c r="X2203" t="s">
        <v>77</v>
      </c>
      <c r="Y2203" t="s">
        <v>24389</v>
      </c>
      <c r="Z2203" t="s">
        <v>34</v>
      </c>
      <c r="AA2203" t="s">
        <v>49</v>
      </c>
      <c r="AB2203" t="s">
        <v>596</v>
      </c>
    </row>
    <row r="2204" spans="1:28">
      <c r="A2204" t="s">
        <v>24390</v>
      </c>
      <c r="B2204" t="s">
        <v>67</v>
      </c>
      <c r="C2204" t="s">
        <v>34</v>
      </c>
      <c r="D2204" t="s">
        <v>34</v>
      </c>
      <c r="E2204" t="s">
        <v>24391</v>
      </c>
      <c r="F2204" t="s">
        <v>68</v>
      </c>
      <c r="G2204" t="s">
        <v>24392</v>
      </c>
      <c r="H2204" t="s">
        <v>24393</v>
      </c>
      <c r="I2204" t="s">
        <v>34</v>
      </c>
      <c r="J2204" t="s">
        <v>24394</v>
      </c>
      <c r="K2204" t="s">
        <v>276</v>
      </c>
      <c r="L2204" t="s">
        <v>34</v>
      </c>
      <c r="M2204" t="s">
        <v>24395</v>
      </c>
      <c r="N2204" t="s">
        <v>24396</v>
      </c>
      <c r="O2204" t="s">
        <v>160</v>
      </c>
      <c r="P2204" t="s">
        <v>40</v>
      </c>
      <c r="Q2204" t="s">
        <v>376</v>
      </c>
      <c r="R2204" t="s">
        <v>24397</v>
      </c>
      <c r="S2204" t="s">
        <v>24398</v>
      </c>
      <c r="T2204" t="s">
        <v>24397</v>
      </c>
      <c r="U2204" t="s">
        <v>44</v>
      </c>
      <c r="V2204" t="s">
        <v>45</v>
      </c>
      <c r="W2204" t="s">
        <v>392</v>
      </c>
      <c r="X2204" t="s">
        <v>47</v>
      </c>
      <c r="Y2204" t="s">
        <v>24399</v>
      </c>
      <c r="Z2204" t="s">
        <v>34</v>
      </c>
      <c r="AA2204" t="s">
        <v>49</v>
      </c>
      <c r="AB2204" t="s">
        <v>368</v>
      </c>
    </row>
    <row r="2205" spans="1:28">
      <c r="A2205" t="s">
        <v>24400</v>
      </c>
      <c r="B2205" t="s">
        <v>28</v>
      </c>
      <c r="C2205" t="s">
        <v>24401</v>
      </c>
      <c r="D2205" t="s">
        <v>24402</v>
      </c>
      <c r="E2205" t="s">
        <v>24403</v>
      </c>
      <c r="F2205" t="s">
        <v>97</v>
      </c>
      <c r="G2205" t="s">
        <v>8668</v>
      </c>
      <c r="H2205" t="s">
        <v>24404</v>
      </c>
      <c r="I2205" t="s">
        <v>34</v>
      </c>
      <c r="J2205" t="s">
        <v>24405</v>
      </c>
      <c r="K2205" t="s">
        <v>276</v>
      </c>
      <c r="L2205" t="s">
        <v>34</v>
      </c>
      <c r="M2205" t="s">
        <v>24406</v>
      </c>
      <c r="N2205" t="s">
        <v>24407</v>
      </c>
      <c r="O2205" t="s">
        <v>160</v>
      </c>
      <c r="P2205" t="s">
        <v>160</v>
      </c>
      <c r="Q2205" t="s">
        <v>23210</v>
      </c>
      <c r="R2205" t="s">
        <v>24408</v>
      </c>
      <c r="S2205" t="s">
        <v>24409</v>
      </c>
      <c r="T2205" t="s">
        <v>24410</v>
      </c>
      <c r="U2205" t="s">
        <v>44</v>
      </c>
      <c r="V2205" t="s">
        <v>45</v>
      </c>
      <c r="W2205" t="s">
        <v>392</v>
      </c>
      <c r="X2205" t="s">
        <v>77</v>
      </c>
      <c r="Y2205" t="s">
        <v>24411</v>
      </c>
      <c r="Z2205" t="s">
        <v>34</v>
      </c>
      <c r="AA2205" t="s">
        <v>49</v>
      </c>
      <c r="AB2205" t="s">
        <v>2073</v>
      </c>
    </row>
    <row r="2206" spans="1:28">
      <c r="A2206" t="s">
        <v>24412</v>
      </c>
      <c r="B2206" t="s">
        <v>28</v>
      </c>
      <c r="C2206" t="s">
        <v>24413</v>
      </c>
      <c r="D2206" t="s">
        <v>24414</v>
      </c>
      <c r="E2206" t="s">
        <v>24415</v>
      </c>
      <c r="F2206" t="s">
        <v>97</v>
      </c>
      <c r="G2206" t="s">
        <v>24416</v>
      </c>
      <c r="H2206" t="s">
        <v>24417</v>
      </c>
      <c r="I2206" t="s">
        <v>34</v>
      </c>
      <c r="J2206" t="s">
        <v>8770</v>
      </c>
      <c r="K2206" t="s">
        <v>58</v>
      </c>
      <c r="L2206" t="s">
        <v>34</v>
      </c>
      <c r="M2206" t="s">
        <v>24418</v>
      </c>
      <c r="N2206" t="s">
        <v>24419</v>
      </c>
      <c r="O2206" t="s">
        <v>160</v>
      </c>
      <c r="P2206" t="s">
        <v>160</v>
      </c>
      <c r="Q2206" t="s">
        <v>23210</v>
      </c>
      <c r="R2206" t="s">
        <v>24420</v>
      </c>
      <c r="S2206" t="s">
        <v>24421</v>
      </c>
      <c r="T2206" t="s">
        <v>24420</v>
      </c>
      <c r="U2206" t="s">
        <v>44</v>
      </c>
      <c r="V2206" t="s">
        <v>45</v>
      </c>
      <c r="W2206" t="s">
        <v>392</v>
      </c>
      <c r="X2206" t="s">
        <v>47</v>
      </c>
      <c r="Y2206" t="s">
        <v>24422</v>
      </c>
      <c r="Z2206" t="s">
        <v>34</v>
      </c>
      <c r="AA2206" t="s">
        <v>49</v>
      </c>
      <c r="AB2206" t="s">
        <v>3313</v>
      </c>
    </row>
    <row r="2207" spans="1:28">
      <c r="A2207" t="s">
        <v>24423</v>
      </c>
      <c r="B2207" t="s">
        <v>67</v>
      </c>
      <c r="C2207" t="s">
        <v>34</v>
      </c>
      <c r="D2207" t="s">
        <v>34</v>
      </c>
      <c r="E2207" t="s">
        <v>24424</v>
      </c>
      <c r="F2207" t="s">
        <v>97</v>
      </c>
      <c r="G2207" t="s">
        <v>8339</v>
      </c>
      <c r="H2207" t="s">
        <v>24425</v>
      </c>
      <c r="I2207" t="s">
        <v>34</v>
      </c>
      <c r="J2207" t="s">
        <v>24426</v>
      </c>
      <c r="K2207" t="s">
        <v>276</v>
      </c>
      <c r="L2207" t="s">
        <v>34</v>
      </c>
      <c r="M2207" t="s">
        <v>24427</v>
      </c>
      <c r="N2207" t="s">
        <v>24428</v>
      </c>
      <c r="O2207" t="s">
        <v>160</v>
      </c>
      <c r="P2207" t="s">
        <v>160</v>
      </c>
      <c r="Q2207" t="s">
        <v>23210</v>
      </c>
      <c r="R2207" t="s">
        <v>24429</v>
      </c>
      <c r="S2207" t="s">
        <v>24430</v>
      </c>
      <c r="T2207" t="s">
        <v>24429</v>
      </c>
      <c r="U2207" t="s">
        <v>44</v>
      </c>
      <c r="V2207" t="s">
        <v>45</v>
      </c>
      <c r="W2207" t="s">
        <v>76</v>
      </c>
      <c r="X2207" t="s">
        <v>47</v>
      </c>
      <c r="Y2207" t="s">
        <v>24431</v>
      </c>
      <c r="Z2207" t="s">
        <v>34</v>
      </c>
      <c r="AA2207" t="s">
        <v>49</v>
      </c>
      <c r="AB2207" t="s">
        <v>8370</v>
      </c>
    </row>
    <row r="2208" spans="1:28">
      <c r="A2208" t="s">
        <v>24432</v>
      </c>
      <c r="B2208" t="s">
        <v>67</v>
      </c>
      <c r="C2208" t="s">
        <v>34</v>
      </c>
      <c r="D2208" t="s">
        <v>34</v>
      </c>
      <c r="E2208" t="s">
        <v>24433</v>
      </c>
      <c r="F2208" t="s">
        <v>68</v>
      </c>
      <c r="G2208" t="s">
        <v>1256</v>
      </c>
      <c r="H2208" t="s">
        <v>12569</v>
      </c>
      <c r="I2208" t="s">
        <v>24215</v>
      </c>
      <c r="J2208" t="s">
        <v>24434</v>
      </c>
      <c r="K2208" t="s">
        <v>112</v>
      </c>
      <c r="L2208" t="s">
        <v>34</v>
      </c>
      <c r="M2208" t="s">
        <v>24435</v>
      </c>
      <c r="N2208" t="s">
        <v>24436</v>
      </c>
      <c r="O2208" t="s">
        <v>160</v>
      </c>
      <c r="P2208" t="s">
        <v>40</v>
      </c>
      <c r="Q2208" t="s">
        <v>376</v>
      </c>
      <c r="R2208" t="s">
        <v>24437</v>
      </c>
      <c r="S2208" t="s">
        <v>24438</v>
      </c>
      <c r="T2208" t="s">
        <v>24439</v>
      </c>
      <c r="U2208" t="s">
        <v>44</v>
      </c>
      <c r="V2208" t="s">
        <v>45</v>
      </c>
      <c r="W2208" t="s">
        <v>392</v>
      </c>
      <c r="X2208" t="s">
        <v>77</v>
      </c>
      <c r="Y2208" t="s">
        <v>24440</v>
      </c>
      <c r="Z2208" t="s">
        <v>34</v>
      </c>
      <c r="AA2208" t="s">
        <v>49</v>
      </c>
      <c r="AB2208" t="s">
        <v>1950</v>
      </c>
    </row>
    <row r="2209" spans="1:28">
      <c r="A2209" t="s">
        <v>24441</v>
      </c>
      <c r="B2209" t="s">
        <v>67</v>
      </c>
      <c r="C2209" t="s">
        <v>34</v>
      </c>
      <c r="D2209" t="s">
        <v>34</v>
      </c>
      <c r="E2209" t="s">
        <v>24442</v>
      </c>
      <c r="F2209" t="s">
        <v>68</v>
      </c>
      <c r="G2209" t="s">
        <v>24443</v>
      </c>
      <c r="H2209" t="s">
        <v>24444</v>
      </c>
      <c r="I2209" t="s">
        <v>34</v>
      </c>
      <c r="J2209" t="s">
        <v>24445</v>
      </c>
      <c r="K2209" t="s">
        <v>185</v>
      </c>
      <c r="L2209" t="s">
        <v>34</v>
      </c>
      <c r="M2209" t="s">
        <v>24446</v>
      </c>
      <c r="N2209" t="s">
        <v>24447</v>
      </c>
      <c r="O2209" t="s">
        <v>160</v>
      </c>
      <c r="P2209" t="s">
        <v>40</v>
      </c>
      <c r="Q2209" t="s">
        <v>376</v>
      </c>
      <c r="R2209" t="s">
        <v>24448</v>
      </c>
      <c r="S2209" t="s">
        <v>24449</v>
      </c>
      <c r="T2209" t="s">
        <v>24450</v>
      </c>
      <c r="U2209" t="s">
        <v>44</v>
      </c>
      <c r="V2209" t="s">
        <v>45</v>
      </c>
      <c r="W2209" t="s">
        <v>392</v>
      </c>
      <c r="X2209" t="s">
        <v>77</v>
      </c>
      <c r="Y2209" t="s">
        <v>24451</v>
      </c>
      <c r="Z2209" t="s">
        <v>178</v>
      </c>
      <c r="AA2209" t="s">
        <v>367</v>
      </c>
      <c r="AB2209" t="s">
        <v>326</v>
      </c>
    </row>
    <row r="2210" spans="1:28">
      <c r="A2210" t="s">
        <v>24452</v>
      </c>
      <c r="B2210" t="s">
        <v>28</v>
      </c>
      <c r="C2210" t="s">
        <v>24453</v>
      </c>
      <c r="D2210" t="s">
        <v>24454</v>
      </c>
      <c r="E2210" t="s">
        <v>24455</v>
      </c>
      <c r="F2210" t="s">
        <v>97</v>
      </c>
      <c r="G2210" t="s">
        <v>24456</v>
      </c>
      <c r="H2210" t="s">
        <v>12569</v>
      </c>
      <c r="I2210" t="s">
        <v>34</v>
      </c>
      <c r="J2210" t="s">
        <v>24457</v>
      </c>
      <c r="K2210" t="s">
        <v>34</v>
      </c>
      <c r="L2210" t="s">
        <v>34</v>
      </c>
      <c r="M2210" t="s">
        <v>24458</v>
      </c>
      <c r="N2210" t="s">
        <v>24459</v>
      </c>
      <c r="O2210" t="s">
        <v>160</v>
      </c>
      <c r="P2210" t="s">
        <v>160</v>
      </c>
      <c r="Q2210" t="s">
        <v>23210</v>
      </c>
      <c r="R2210" t="s">
        <v>24460</v>
      </c>
      <c r="S2210" t="s">
        <v>24461</v>
      </c>
      <c r="T2210" t="s">
        <v>24462</v>
      </c>
      <c r="U2210" t="s">
        <v>44</v>
      </c>
      <c r="V2210" t="s">
        <v>45</v>
      </c>
      <c r="W2210" t="s">
        <v>392</v>
      </c>
      <c r="X2210" t="s">
        <v>77</v>
      </c>
      <c r="Y2210" t="s">
        <v>24463</v>
      </c>
      <c r="Z2210" t="s">
        <v>34</v>
      </c>
      <c r="AA2210" t="s">
        <v>49</v>
      </c>
      <c r="AB2210" t="s">
        <v>434</v>
      </c>
    </row>
    <row r="2211" spans="1:28">
      <c r="A2211" t="s">
        <v>24464</v>
      </c>
      <c r="B2211" t="s">
        <v>67</v>
      </c>
      <c r="C2211" t="s">
        <v>34</v>
      </c>
      <c r="D2211" t="s">
        <v>34</v>
      </c>
      <c r="E2211" t="s">
        <v>24465</v>
      </c>
      <c r="F2211" t="s">
        <v>68</v>
      </c>
      <c r="G2211" t="s">
        <v>4525</v>
      </c>
      <c r="H2211" t="s">
        <v>24466</v>
      </c>
      <c r="I2211" t="s">
        <v>34</v>
      </c>
      <c r="J2211" t="s">
        <v>24467</v>
      </c>
      <c r="K2211" t="s">
        <v>112</v>
      </c>
      <c r="L2211" t="s">
        <v>34</v>
      </c>
      <c r="M2211" t="s">
        <v>24468</v>
      </c>
      <c r="N2211" t="s">
        <v>24469</v>
      </c>
      <c r="O2211" t="s">
        <v>160</v>
      </c>
      <c r="P2211" t="s">
        <v>40</v>
      </c>
      <c r="Q2211" t="s">
        <v>376</v>
      </c>
      <c r="R2211" t="s">
        <v>24470</v>
      </c>
      <c r="S2211" t="s">
        <v>24471</v>
      </c>
      <c r="T2211" t="s">
        <v>24470</v>
      </c>
      <c r="U2211" t="s">
        <v>44</v>
      </c>
      <c r="V2211" t="s">
        <v>45</v>
      </c>
      <c r="W2211" t="s">
        <v>392</v>
      </c>
      <c r="X2211" t="s">
        <v>47</v>
      </c>
      <c r="Y2211" t="s">
        <v>24472</v>
      </c>
      <c r="Z2211" t="s">
        <v>34</v>
      </c>
      <c r="AA2211" t="s">
        <v>49</v>
      </c>
      <c r="AB2211" t="s">
        <v>355</v>
      </c>
    </row>
    <row r="2212" spans="1:28">
      <c r="A2212" t="s">
        <v>24473</v>
      </c>
      <c r="B2212" t="s">
        <v>67</v>
      </c>
      <c r="C2212" t="s">
        <v>34</v>
      </c>
      <c r="D2212" t="s">
        <v>34</v>
      </c>
      <c r="E2212" t="s">
        <v>24474</v>
      </c>
      <c r="F2212" t="s">
        <v>68</v>
      </c>
      <c r="G2212" t="s">
        <v>24475</v>
      </c>
      <c r="H2212" t="s">
        <v>24476</v>
      </c>
      <c r="I2212" t="s">
        <v>34</v>
      </c>
      <c r="J2212" t="s">
        <v>24477</v>
      </c>
      <c r="K2212" t="s">
        <v>1462</v>
      </c>
      <c r="L2212" t="s">
        <v>34</v>
      </c>
      <c r="M2212" t="s">
        <v>24478</v>
      </c>
      <c r="N2212" t="s">
        <v>24479</v>
      </c>
      <c r="O2212" t="s">
        <v>160</v>
      </c>
      <c r="P2212" t="s">
        <v>40</v>
      </c>
      <c r="Q2212" t="s">
        <v>376</v>
      </c>
      <c r="R2212" t="s">
        <v>24480</v>
      </c>
      <c r="S2212" t="s">
        <v>24481</v>
      </c>
      <c r="T2212" t="s">
        <v>24480</v>
      </c>
      <c r="U2212" t="s">
        <v>44</v>
      </c>
      <c r="V2212" t="s">
        <v>45</v>
      </c>
      <c r="W2212" t="s">
        <v>392</v>
      </c>
      <c r="X2212" t="s">
        <v>47</v>
      </c>
      <c r="Y2212" t="s">
        <v>24482</v>
      </c>
      <c r="Z2212" t="s">
        <v>178</v>
      </c>
      <c r="AA2212" t="s">
        <v>164</v>
      </c>
      <c r="AB2212" t="s">
        <v>12131</v>
      </c>
    </row>
    <row r="2213" spans="1:28">
      <c r="A2213" t="s">
        <v>24483</v>
      </c>
      <c r="B2213" t="s">
        <v>28</v>
      </c>
      <c r="C2213" t="s">
        <v>24484</v>
      </c>
      <c r="D2213" t="s">
        <v>24485</v>
      </c>
      <c r="E2213" t="s">
        <v>24486</v>
      </c>
      <c r="F2213" t="s">
        <v>97</v>
      </c>
      <c r="G2213" t="s">
        <v>24487</v>
      </c>
      <c r="H2213" t="s">
        <v>1618</v>
      </c>
      <c r="I2213" t="s">
        <v>24215</v>
      </c>
      <c r="J2213" t="s">
        <v>24488</v>
      </c>
      <c r="K2213" t="s">
        <v>112</v>
      </c>
      <c r="L2213" t="s">
        <v>34</v>
      </c>
      <c r="M2213" t="s">
        <v>24489</v>
      </c>
      <c r="N2213" t="s">
        <v>24490</v>
      </c>
      <c r="O2213" t="s">
        <v>160</v>
      </c>
      <c r="P2213" t="s">
        <v>160</v>
      </c>
      <c r="Q2213" t="s">
        <v>23210</v>
      </c>
      <c r="R2213" t="s">
        <v>24491</v>
      </c>
      <c r="S2213" t="s">
        <v>24492</v>
      </c>
      <c r="T2213" t="s">
        <v>24493</v>
      </c>
      <c r="U2213" t="s">
        <v>44</v>
      </c>
      <c r="V2213" t="s">
        <v>45</v>
      </c>
      <c r="W2213" t="s">
        <v>392</v>
      </c>
      <c r="X2213" t="s">
        <v>77</v>
      </c>
      <c r="Y2213" t="s">
        <v>24494</v>
      </c>
      <c r="Z2213" t="s">
        <v>34</v>
      </c>
      <c r="AA2213" t="s">
        <v>49</v>
      </c>
      <c r="AB2213" t="s">
        <v>494</v>
      </c>
    </row>
    <row r="2214" spans="1:28">
      <c r="A2214" t="s">
        <v>24495</v>
      </c>
      <c r="B2214" t="s">
        <v>67</v>
      </c>
      <c r="C2214" t="s">
        <v>34</v>
      </c>
      <c r="D2214" t="s">
        <v>34</v>
      </c>
      <c r="E2214" t="s">
        <v>24496</v>
      </c>
      <c r="F2214" t="s">
        <v>68</v>
      </c>
      <c r="G2214" t="s">
        <v>24497</v>
      </c>
      <c r="H2214" t="s">
        <v>24498</v>
      </c>
      <c r="I2214" t="s">
        <v>34</v>
      </c>
      <c r="J2214" t="s">
        <v>24499</v>
      </c>
      <c r="K2214" t="s">
        <v>676</v>
      </c>
      <c r="L2214" t="s">
        <v>34</v>
      </c>
      <c r="M2214" t="s">
        <v>24500</v>
      </c>
      <c r="N2214" t="s">
        <v>24501</v>
      </c>
      <c r="O2214" t="s">
        <v>160</v>
      </c>
      <c r="P2214" t="s">
        <v>40</v>
      </c>
      <c r="Q2214" t="s">
        <v>376</v>
      </c>
      <c r="R2214" t="s">
        <v>24502</v>
      </c>
      <c r="S2214" t="s">
        <v>24503</v>
      </c>
      <c r="T2214" t="s">
        <v>24502</v>
      </c>
      <c r="U2214" t="s">
        <v>44</v>
      </c>
      <c r="V2214" t="s">
        <v>45</v>
      </c>
      <c r="W2214" t="s">
        <v>76</v>
      </c>
      <c r="X2214" t="s">
        <v>47</v>
      </c>
      <c r="Y2214" t="s">
        <v>24504</v>
      </c>
      <c r="Z2214" t="s">
        <v>178</v>
      </c>
      <c r="AA2214" t="s">
        <v>49</v>
      </c>
      <c r="AB2214" t="s">
        <v>237</v>
      </c>
    </row>
    <row r="2215" spans="1:28">
      <c r="A2215" t="s">
        <v>24505</v>
      </c>
      <c r="B2215" t="s">
        <v>28</v>
      </c>
      <c r="C2215" t="s">
        <v>24506</v>
      </c>
      <c r="D2215" t="s">
        <v>24507</v>
      </c>
      <c r="E2215" t="s">
        <v>24508</v>
      </c>
      <c r="F2215" t="s">
        <v>97</v>
      </c>
      <c r="G2215" t="s">
        <v>24509</v>
      </c>
      <c r="H2215" t="s">
        <v>24510</v>
      </c>
      <c r="I2215" t="s">
        <v>34</v>
      </c>
      <c r="J2215" t="s">
        <v>24511</v>
      </c>
      <c r="K2215" t="s">
        <v>112</v>
      </c>
      <c r="L2215" t="s">
        <v>34</v>
      </c>
      <c r="M2215" t="s">
        <v>24512</v>
      </c>
      <c r="N2215" t="s">
        <v>24513</v>
      </c>
      <c r="O2215" t="s">
        <v>160</v>
      </c>
      <c r="P2215" t="s">
        <v>160</v>
      </c>
      <c r="Q2215" t="s">
        <v>23210</v>
      </c>
      <c r="R2215" t="s">
        <v>24514</v>
      </c>
      <c r="S2215" t="s">
        <v>24515</v>
      </c>
      <c r="T2215" t="s">
        <v>24514</v>
      </c>
      <c r="U2215" t="s">
        <v>44</v>
      </c>
      <c r="V2215" t="s">
        <v>45</v>
      </c>
      <c r="W2215" t="s">
        <v>392</v>
      </c>
      <c r="X2215" t="s">
        <v>47</v>
      </c>
      <c r="Y2215" t="s">
        <v>24516</v>
      </c>
      <c r="Z2215" t="s">
        <v>34</v>
      </c>
      <c r="AA2215" t="s">
        <v>49</v>
      </c>
      <c r="AB2215" t="s">
        <v>1734</v>
      </c>
    </row>
    <row r="2216" spans="1:28">
      <c r="A2216" t="s">
        <v>24517</v>
      </c>
      <c r="B2216" t="s">
        <v>28</v>
      </c>
      <c r="C2216" t="s">
        <v>24518</v>
      </c>
      <c r="D2216" t="s">
        <v>24519</v>
      </c>
      <c r="E2216" t="s">
        <v>24520</v>
      </c>
      <c r="F2216" t="s">
        <v>97</v>
      </c>
      <c r="G2216" t="s">
        <v>273</v>
      </c>
      <c r="H2216" t="s">
        <v>24521</v>
      </c>
      <c r="I2216" t="s">
        <v>34</v>
      </c>
      <c r="J2216" t="s">
        <v>24522</v>
      </c>
      <c r="K2216" t="s">
        <v>85</v>
      </c>
      <c r="L2216" t="s">
        <v>34</v>
      </c>
      <c r="M2216" t="s">
        <v>24523</v>
      </c>
      <c r="N2216" t="s">
        <v>24524</v>
      </c>
      <c r="O2216" t="s">
        <v>160</v>
      </c>
      <c r="P2216" t="s">
        <v>160</v>
      </c>
      <c r="Q2216" t="s">
        <v>23210</v>
      </c>
      <c r="R2216" t="s">
        <v>24525</v>
      </c>
      <c r="S2216" t="s">
        <v>24526</v>
      </c>
      <c r="T2216" t="s">
        <v>24525</v>
      </c>
      <c r="U2216" t="s">
        <v>44</v>
      </c>
      <c r="V2216" t="s">
        <v>45</v>
      </c>
      <c r="W2216" t="s">
        <v>392</v>
      </c>
      <c r="X2216" t="s">
        <v>47</v>
      </c>
      <c r="Y2216" t="s">
        <v>24527</v>
      </c>
      <c r="Z2216" t="s">
        <v>34</v>
      </c>
      <c r="AA2216" t="s">
        <v>49</v>
      </c>
      <c r="AB2216" t="s">
        <v>4764</v>
      </c>
    </row>
    <row r="2217" spans="1:28">
      <c r="A2217" t="s">
        <v>24528</v>
      </c>
      <c r="B2217" t="s">
        <v>67</v>
      </c>
      <c r="C2217" t="s">
        <v>34</v>
      </c>
      <c r="D2217" t="s">
        <v>34</v>
      </c>
      <c r="E2217" t="s">
        <v>24529</v>
      </c>
      <c r="F2217" t="s">
        <v>97</v>
      </c>
      <c r="G2217" t="s">
        <v>33</v>
      </c>
      <c r="H2217" t="s">
        <v>33</v>
      </c>
      <c r="I2217" t="s">
        <v>34</v>
      </c>
      <c r="J2217" t="s">
        <v>17249</v>
      </c>
      <c r="K2217" t="s">
        <v>85</v>
      </c>
      <c r="L2217" t="s">
        <v>34</v>
      </c>
      <c r="M2217" t="s">
        <v>24530</v>
      </c>
      <c r="N2217" t="s">
        <v>24531</v>
      </c>
      <c r="O2217" t="s">
        <v>248</v>
      </c>
      <c r="P2217" t="s">
        <v>248</v>
      </c>
      <c r="Q2217" t="s">
        <v>23210</v>
      </c>
      <c r="R2217" t="s">
        <v>24532</v>
      </c>
      <c r="S2217" t="s">
        <v>24533</v>
      </c>
      <c r="T2217" t="s">
        <v>24534</v>
      </c>
      <c r="U2217" t="s">
        <v>235</v>
      </c>
      <c r="V2217" t="s">
        <v>45</v>
      </c>
      <c r="W2217" t="s">
        <v>76</v>
      </c>
      <c r="X2217" t="s">
        <v>77</v>
      </c>
      <c r="Y2217" t="s">
        <v>24535</v>
      </c>
      <c r="Z2217" t="s">
        <v>34</v>
      </c>
      <c r="AA2217" t="s">
        <v>296</v>
      </c>
      <c r="AB2217" t="s">
        <v>2312</v>
      </c>
    </row>
    <row r="2218" spans="1:28">
      <c r="A2218" t="s">
        <v>24536</v>
      </c>
      <c r="B2218" t="s">
        <v>67</v>
      </c>
      <c r="C2218" t="s">
        <v>34</v>
      </c>
      <c r="D2218" t="s">
        <v>34</v>
      </c>
      <c r="E2218" t="s">
        <v>24537</v>
      </c>
      <c r="F2218" t="s">
        <v>97</v>
      </c>
      <c r="G2218" t="s">
        <v>69</v>
      </c>
      <c r="H2218" t="s">
        <v>24538</v>
      </c>
      <c r="I2218" t="s">
        <v>34</v>
      </c>
      <c r="J2218" t="s">
        <v>24539</v>
      </c>
      <c r="K2218" t="s">
        <v>361</v>
      </c>
      <c r="L2218" t="s">
        <v>34</v>
      </c>
      <c r="M2218" t="s">
        <v>24540</v>
      </c>
      <c r="N2218" t="s">
        <v>24541</v>
      </c>
      <c r="O2218" t="s">
        <v>248</v>
      </c>
      <c r="P2218" t="s">
        <v>248</v>
      </c>
      <c r="Q2218" t="s">
        <v>23210</v>
      </c>
      <c r="R2218" t="s">
        <v>24542</v>
      </c>
      <c r="S2218" t="s">
        <v>24543</v>
      </c>
      <c r="T2218" t="s">
        <v>24544</v>
      </c>
      <c r="U2218" t="s">
        <v>44</v>
      </c>
      <c r="V2218" t="s">
        <v>45</v>
      </c>
      <c r="W2218" t="s">
        <v>392</v>
      </c>
      <c r="X2218" t="s">
        <v>77</v>
      </c>
      <c r="Y2218" t="s">
        <v>24545</v>
      </c>
      <c r="Z2218" t="s">
        <v>34</v>
      </c>
      <c r="AA2218" t="s">
        <v>367</v>
      </c>
      <c r="AB2218" t="s">
        <v>20440</v>
      </c>
    </row>
    <row r="2219" spans="1:28">
      <c r="A2219" t="s">
        <v>24546</v>
      </c>
      <c r="B2219" t="s">
        <v>67</v>
      </c>
      <c r="C2219" t="s">
        <v>34</v>
      </c>
      <c r="D2219" t="s">
        <v>34</v>
      </c>
      <c r="E2219" t="s">
        <v>24547</v>
      </c>
      <c r="F2219" t="s">
        <v>97</v>
      </c>
      <c r="G2219" t="s">
        <v>24548</v>
      </c>
      <c r="H2219" t="s">
        <v>33</v>
      </c>
      <c r="I2219" t="s">
        <v>34</v>
      </c>
      <c r="J2219" t="s">
        <v>24549</v>
      </c>
      <c r="K2219" t="s">
        <v>1305</v>
      </c>
      <c r="L2219" t="s">
        <v>34</v>
      </c>
      <c r="M2219" t="s">
        <v>24550</v>
      </c>
      <c r="N2219" t="s">
        <v>24551</v>
      </c>
      <c r="O2219" t="s">
        <v>248</v>
      </c>
      <c r="P2219" t="s">
        <v>248</v>
      </c>
      <c r="Q2219" t="s">
        <v>23210</v>
      </c>
      <c r="R2219" t="s">
        <v>24552</v>
      </c>
      <c r="S2219" t="s">
        <v>24553</v>
      </c>
      <c r="T2219" t="s">
        <v>24552</v>
      </c>
      <c r="U2219" t="s">
        <v>44</v>
      </c>
      <c r="V2219" t="s">
        <v>45</v>
      </c>
      <c r="W2219" t="s">
        <v>76</v>
      </c>
      <c r="X2219" t="s">
        <v>47</v>
      </c>
      <c r="Y2219" t="s">
        <v>24554</v>
      </c>
      <c r="Z2219" t="s">
        <v>34</v>
      </c>
      <c r="AA2219" t="s">
        <v>164</v>
      </c>
      <c r="AB2219" t="s">
        <v>938</v>
      </c>
    </row>
    <row r="2220" spans="1:28">
      <c r="A2220" t="s">
        <v>24555</v>
      </c>
      <c r="B2220" t="s">
        <v>28</v>
      </c>
      <c r="C2220" t="s">
        <v>24556</v>
      </c>
      <c r="D2220" t="s">
        <v>24557</v>
      </c>
      <c r="E2220" t="s">
        <v>24558</v>
      </c>
      <c r="F2220" t="s">
        <v>97</v>
      </c>
      <c r="G2220" t="s">
        <v>24559</v>
      </c>
      <c r="H2220" t="s">
        <v>24560</v>
      </c>
      <c r="I2220" t="s">
        <v>34</v>
      </c>
      <c r="J2220" t="s">
        <v>24561</v>
      </c>
      <c r="K2220" t="s">
        <v>156</v>
      </c>
      <c r="L2220" t="s">
        <v>34</v>
      </c>
      <c r="M2220" t="s">
        <v>24562</v>
      </c>
      <c r="N2220" t="s">
        <v>24563</v>
      </c>
      <c r="O2220" t="s">
        <v>248</v>
      </c>
      <c r="P2220" t="s">
        <v>160</v>
      </c>
      <c r="Q2220" t="s">
        <v>23210</v>
      </c>
      <c r="R2220" t="s">
        <v>24564</v>
      </c>
      <c r="S2220" t="s">
        <v>24565</v>
      </c>
      <c r="T2220" t="s">
        <v>24564</v>
      </c>
      <c r="U2220" t="s">
        <v>44</v>
      </c>
      <c r="V2220" t="s">
        <v>45</v>
      </c>
      <c r="W2220" t="s">
        <v>392</v>
      </c>
      <c r="X2220" t="s">
        <v>47</v>
      </c>
      <c r="Y2220" t="s">
        <v>24566</v>
      </c>
      <c r="Z2220" t="s">
        <v>34</v>
      </c>
      <c r="AA2220" t="s">
        <v>49</v>
      </c>
      <c r="AB2220" t="s">
        <v>623</v>
      </c>
    </row>
    <row r="2221" spans="1:28">
      <c r="A2221" t="s">
        <v>24567</v>
      </c>
      <c r="B2221" t="s">
        <v>67</v>
      </c>
      <c r="C2221" t="s">
        <v>34</v>
      </c>
      <c r="D2221" t="s">
        <v>34</v>
      </c>
      <c r="E2221" t="s">
        <v>24568</v>
      </c>
      <c r="F2221" t="s">
        <v>68</v>
      </c>
      <c r="G2221" t="s">
        <v>24569</v>
      </c>
      <c r="H2221" t="s">
        <v>24570</v>
      </c>
      <c r="I2221" t="s">
        <v>34</v>
      </c>
      <c r="J2221" t="s">
        <v>24571</v>
      </c>
      <c r="K2221" t="s">
        <v>276</v>
      </c>
      <c r="L2221" t="s">
        <v>34</v>
      </c>
      <c r="M2221" t="s">
        <v>24572</v>
      </c>
      <c r="N2221" t="s">
        <v>24573</v>
      </c>
      <c r="O2221" t="s">
        <v>248</v>
      </c>
      <c r="P2221" t="s">
        <v>248</v>
      </c>
      <c r="Q2221" t="s">
        <v>376</v>
      </c>
      <c r="R2221" t="s">
        <v>24574</v>
      </c>
      <c r="S2221" t="s">
        <v>24575</v>
      </c>
      <c r="T2221" t="s">
        <v>24576</v>
      </c>
      <c r="U2221" t="s">
        <v>44</v>
      </c>
      <c r="V2221" t="s">
        <v>45</v>
      </c>
      <c r="W2221" t="s">
        <v>392</v>
      </c>
      <c r="X2221" t="s">
        <v>77</v>
      </c>
      <c r="Y2221" t="s">
        <v>24577</v>
      </c>
      <c r="Z2221" t="s">
        <v>178</v>
      </c>
      <c r="AA2221" t="s">
        <v>367</v>
      </c>
      <c r="AB2221" t="s">
        <v>2337</v>
      </c>
    </row>
    <row r="2222" spans="1:28">
      <c r="A2222" t="s">
        <v>24578</v>
      </c>
      <c r="B2222" t="s">
        <v>67</v>
      </c>
      <c r="C2222" t="s">
        <v>34</v>
      </c>
      <c r="D2222" t="s">
        <v>34</v>
      </c>
      <c r="E2222" t="s">
        <v>24579</v>
      </c>
      <c r="F2222" t="s">
        <v>68</v>
      </c>
      <c r="G2222" t="s">
        <v>24580</v>
      </c>
      <c r="H2222" t="s">
        <v>24581</v>
      </c>
      <c r="I2222" t="s">
        <v>34</v>
      </c>
      <c r="J2222" t="s">
        <v>24582</v>
      </c>
      <c r="K2222" t="s">
        <v>58</v>
      </c>
      <c r="L2222" t="s">
        <v>34</v>
      </c>
      <c r="M2222" t="s">
        <v>24583</v>
      </c>
      <c r="N2222" t="s">
        <v>24584</v>
      </c>
      <c r="O2222" t="s">
        <v>248</v>
      </c>
      <c r="P2222" t="s">
        <v>1477</v>
      </c>
      <c r="Q2222" t="s">
        <v>265</v>
      </c>
      <c r="R2222" t="s">
        <v>24585</v>
      </c>
      <c r="S2222" t="s">
        <v>24586</v>
      </c>
      <c r="T2222" t="s">
        <v>24585</v>
      </c>
      <c r="U2222" t="s">
        <v>44</v>
      </c>
      <c r="V2222" t="s">
        <v>45</v>
      </c>
      <c r="W2222" t="s">
        <v>392</v>
      </c>
      <c r="X2222" t="s">
        <v>47</v>
      </c>
      <c r="Y2222" t="s">
        <v>24587</v>
      </c>
      <c r="Z2222" t="s">
        <v>269</v>
      </c>
      <c r="AA2222" t="s">
        <v>164</v>
      </c>
      <c r="AB2222" t="s">
        <v>825</v>
      </c>
    </row>
    <row r="2223" spans="1:28">
      <c r="A2223" t="s">
        <v>24588</v>
      </c>
      <c r="B2223" t="s">
        <v>28</v>
      </c>
      <c r="C2223" t="s">
        <v>24589</v>
      </c>
      <c r="D2223" t="s">
        <v>24590</v>
      </c>
      <c r="E2223" t="s">
        <v>24591</v>
      </c>
      <c r="F2223" t="s">
        <v>31</v>
      </c>
      <c r="G2223" t="s">
        <v>6606</v>
      </c>
      <c r="H2223" t="s">
        <v>348</v>
      </c>
      <c r="I2223" t="s">
        <v>34</v>
      </c>
      <c r="J2223" t="s">
        <v>24592</v>
      </c>
      <c r="K2223" t="s">
        <v>212</v>
      </c>
      <c r="L2223" t="s">
        <v>34</v>
      </c>
      <c r="M2223" t="s">
        <v>24593</v>
      </c>
      <c r="N2223" t="s">
        <v>24594</v>
      </c>
      <c r="O2223" t="s">
        <v>248</v>
      </c>
      <c r="P2223" t="s">
        <v>40</v>
      </c>
      <c r="Q2223" t="s">
        <v>376</v>
      </c>
      <c r="R2223" t="s">
        <v>24595</v>
      </c>
      <c r="S2223" t="s">
        <v>24596</v>
      </c>
      <c r="T2223" t="s">
        <v>24595</v>
      </c>
      <c r="U2223" t="s">
        <v>44</v>
      </c>
      <c r="V2223" t="s">
        <v>217</v>
      </c>
      <c r="W2223" t="s">
        <v>148</v>
      </c>
      <c r="X2223" t="s">
        <v>47</v>
      </c>
      <c r="Y2223" t="s">
        <v>24597</v>
      </c>
      <c r="Z2223" t="s">
        <v>34</v>
      </c>
      <c r="AA2223" t="s">
        <v>49</v>
      </c>
      <c r="AB2223" t="s">
        <v>483</v>
      </c>
    </row>
    <row r="2224" spans="1:28">
      <c r="A2224" t="s">
        <v>24598</v>
      </c>
      <c r="B2224" t="s">
        <v>67</v>
      </c>
      <c r="C2224" t="s">
        <v>34</v>
      </c>
      <c r="D2224" t="s">
        <v>34</v>
      </c>
      <c r="E2224" t="s">
        <v>24599</v>
      </c>
      <c r="F2224" t="s">
        <v>68</v>
      </c>
      <c r="G2224" t="s">
        <v>24600</v>
      </c>
      <c r="H2224" t="s">
        <v>16801</v>
      </c>
      <c r="I2224" t="s">
        <v>34</v>
      </c>
      <c r="J2224" t="s">
        <v>24601</v>
      </c>
      <c r="K2224" t="s">
        <v>414</v>
      </c>
      <c r="L2224" t="s">
        <v>34</v>
      </c>
      <c r="M2224" t="s">
        <v>24602</v>
      </c>
      <c r="N2224" t="s">
        <v>24603</v>
      </c>
      <c r="O2224" t="s">
        <v>248</v>
      </c>
      <c r="P2224" t="s">
        <v>248</v>
      </c>
      <c r="Q2224" t="s">
        <v>376</v>
      </c>
      <c r="R2224" t="s">
        <v>24604</v>
      </c>
      <c r="S2224" t="s">
        <v>24605</v>
      </c>
      <c r="T2224" t="s">
        <v>24604</v>
      </c>
      <c r="U2224" t="s">
        <v>44</v>
      </c>
      <c r="V2224" t="s">
        <v>45</v>
      </c>
      <c r="W2224" t="s">
        <v>76</v>
      </c>
      <c r="X2224" t="s">
        <v>47</v>
      </c>
      <c r="Y2224" t="s">
        <v>24606</v>
      </c>
      <c r="Z2224" t="s">
        <v>34</v>
      </c>
      <c r="AA2224" t="s">
        <v>49</v>
      </c>
      <c r="AB2224" t="s">
        <v>4776</v>
      </c>
    </row>
    <row r="2225" spans="1:28">
      <c r="A2225" t="s">
        <v>24607</v>
      </c>
      <c r="B2225" t="s">
        <v>28</v>
      </c>
      <c r="C2225" t="s">
        <v>24608</v>
      </c>
      <c r="D2225" t="s">
        <v>24609</v>
      </c>
      <c r="E2225" t="s">
        <v>24610</v>
      </c>
      <c r="F2225" t="s">
        <v>97</v>
      </c>
      <c r="G2225" t="s">
        <v>4061</v>
      </c>
      <c r="H2225" t="s">
        <v>24611</v>
      </c>
      <c r="I2225" t="s">
        <v>34</v>
      </c>
      <c r="J2225" t="s">
        <v>24612</v>
      </c>
      <c r="K2225" t="s">
        <v>414</v>
      </c>
      <c r="L2225" t="s">
        <v>34</v>
      </c>
      <c r="M2225" t="s">
        <v>24613</v>
      </c>
      <c r="N2225" t="s">
        <v>24614</v>
      </c>
      <c r="O2225" t="s">
        <v>248</v>
      </c>
      <c r="P2225" t="s">
        <v>248</v>
      </c>
      <c r="Q2225" t="s">
        <v>23210</v>
      </c>
      <c r="R2225" t="s">
        <v>24615</v>
      </c>
      <c r="S2225" t="s">
        <v>24616</v>
      </c>
      <c r="T2225" t="s">
        <v>24615</v>
      </c>
      <c r="U2225" t="s">
        <v>44</v>
      </c>
      <c r="V2225" t="s">
        <v>45</v>
      </c>
      <c r="W2225" t="s">
        <v>76</v>
      </c>
      <c r="X2225" t="s">
        <v>47</v>
      </c>
      <c r="Y2225" t="s">
        <v>24617</v>
      </c>
      <c r="Z2225" t="s">
        <v>34</v>
      </c>
      <c r="AA2225" t="s">
        <v>49</v>
      </c>
      <c r="AB2225" t="s">
        <v>1845</v>
      </c>
    </row>
    <row r="2226" spans="1:28">
      <c r="A2226" t="s">
        <v>24618</v>
      </c>
      <c r="B2226" t="s">
        <v>28</v>
      </c>
      <c r="C2226" t="s">
        <v>24619</v>
      </c>
      <c r="D2226" t="s">
        <v>24620</v>
      </c>
      <c r="E2226" t="s">
        <v>24621</v>
      </c>
      <c r="F2226" t="s">
        <v>31</v>
      </c>
      <c r="G2226" t="s">
        <v>24622</v>
      </c>
      <c r="H2226" t="s">
        <v>1618</v>
      </c>
      <c r="I2226" t="s">
        <v>34</v>
      </c>
      <c r="J2226" t="s">
        <v>24623</v>
      </c>
      <c r="K2226" t="s">
        <v>58</v>
      </c>
      <c r="L2226" t="s">
        <v>34</v>
      </c>
      <c r="M2226" t="s">
        <v>24624</v>
      </c>
      <c r="N2226" t="s">
        <v>24625</v>
      </c>
      <c r="O2226" t="s">
        <v>248</v>
      </c>
      <c r="P2226" t="s">
        <v>248</v>
      </c>
      <c r="Q2226" t="s">
        <v>376</v>
      </c>
      <c r="R2226" t="s">
        <v>24626</v>
      </c>
      <c r="S2226" t="s">
        <v>24627</v>
      </c>
      <c r="T2226" t="s">
        <v>24626</v>
      </c>
      <c r="U2226" t="s">
        <v>44</v>
      </c>
      <c r="V2226" t="s">
        <v>45</v>
      </c>
      <c r="W2226" t="s">
        <v>392</v>
      </c>
      <c r="X2226" t="s">
        <v>47</v>
      </c>
      <c r="Y2226" t="s">
        <v>24628</v>
      </c>
      <c r="Z2226" t="s">
        <v>34</v>
      </c>
      <c r="AA2226" t="s">
        <v>49</v>
      </c>
      <c r="AB2226" t="s">
        <v>4406</v>
      </c>
    </row>
    <row r="2227" spans="1:28">
      <c r="A2227" t="s">
        <v>24629</v>
      </c>
      <c r="B2227" t="s">
        <v>67</v>
      </c>
      <c r="C2227" t="s">
        <v>34</v>
      </c>
      <c r="D2227" t="s">
        <v>34</v>
      </c>
      <c r="E2227" t="s">
        <v>24630</v>
      </c>
      <c r="F2227" t="s">
        <v>68</v>
      </c>
      <c r="G2227" t="s">
        <v>24631</v>
      </c>
      <c r="H2227" t="s">
        <v>24632</v>
      </c>
      <c r="I2227" t="s">
        <v>34</v>
      </c>
      <c r="J2227" t="s">
        <v>24633</v>
      </c>
      <c r="K2227" t="s">
        <v>261</v>
      </c>
      <c r="L2227" t="s">
        <v>34</v>
      </c>
      <c r="M2227" t="s">
        <v>24634</v>
      </c>
      <c r="N2227" t="s">
        <v>24635</v>
      </c>
      <c r="O2227" t="s">
        <v>248</v>
      </c>
      <c r="P2227" t="s">
        <v>248</v>
      </c>
      <c r="Q2227" t="s">
        <v>376</v>
      </c>
      <c r="R2227" t="s">
        <v>24636</v>
      </c>
      <c r="S2227" t="s">
        <v>24637</v>
      </c>
      <c r="T2227" t="s">
        <v>24636</v>
      </c>
      <c r="U2227" t="s">
        <v>44</v>
      </c>
      <c r="V2227" t="s">
        <v>45</v>
      </c>
      <c r="W2227" t="s">
        <v>392</v>
      </c>
      <c r="X2227" t="s">
        <v>47</v>
      </c>
      <c r="Y2227" t="s">
        <v>24638</v>
      </c>
      <c r="Z2227" t="s">
        <v>34</v>
      </c>
      <c r="AA2227" t="s">
        <v>49</v>
      </c>
      <c r="AB2227" t="s">
        <v>4069</v>
      </c>
    </row>
    <row r="2228" spans="1:28">
      <c r="A2228" t="s">
        <v>24639</v>
      </c>
      <c r="B2228" t="s">
        <v>67</v>
      </c>
      <c r="C2228" t="s">
        <v>34</v>
      </c>
      <c r="D2228" t="s">
        <v>34</v>
      </c>
      <c r="E2228" t="s">
        <v>24640</v>
      </c>
      <c r="F2228" t="s">
        <v>68</v>
      </c>
      <c r="G2228" t="s">
        <v>10217</v>
      </c>
      <c r="H2228" t="s">
        <v>24641</v>
      </c>
      <c r="I2228" t="s">
        <v>34</v>
      </c>
      <c r="J2228" t="s">
        <v>24642</v>
      </c>
      <c r="K2228" t="s">
        <v>156</v>
      </c>
      <c r="L2228" t="s">
        <v>34</v>
      </c>
      <c r="M2228" t="s">
        <v>24643</v>
      </c>
      <c r="N2228" t="s">
        <v>24644</v>
      </c>
      <c r="O2228" t="s">
        <v>248</v>
      </c>
      <c r="P2228" t="s">
        <v>160</v>
      </c>
      <c r="Q2228" t="s">
        <v>376</v>
      </c>
      <c r="R2228" t="s">
        <v>24645</v>
      </c>
      <c r="S2228" t="s">
        <v>24646</v>
      </c>
      <c r="T2228" t="s">
        <v>24645</v>
      </c>
      <c r="U2228" t="s">
        <v>235</v>
      </c>
      <c r="V2228" t="s">
        <v>217</v>
      </c>
      <c r="W2228" t="s">
        <v>392</v>
      </c>
      <c r="X2228" t="s">
        <v>47</v>
      </c>
      <c r="Y2228" t="s">
        <v>24647</v>
      </c>
      <c r="Z2228" t="s">
        <v>178</v>
      </c>
      <c r="AA2228" t="s">
        <v>164</v>
      </c>
      <c r="AB2228" t="s">
        <v>1043</v>
      </c>
    </row>
    <row r="2229" spans="1:28">
      <c r="A2229" t="s">
        <v>24648</v>
      </c>
      <c r="B2229" t="s">
        <v>28</v>
      </c>
      <c r="C2229" t="s">
        <v>24649</v>
      </c>
      <c r="D2229" t="s">
        <v>24650</v>
      </c>
      <c r="E2229" t="s">
        <v>24651</v>
      </c>
      <c r="F2229" t="s">
        <v>97</v>
      </c>
      <c r="G2229" t="s">
        <v>24652</v>
      </c>
      <c r="H2229" t="s">
        <v>24653</v>
      </c>
      <c r="I2229" t="s">
        <v>34</v>
      </c>
      <c r="J2229" t="s">
        <v>24654</v>
      </c>
      <c r="K2229" t="s">
        <v>36</v>
      </c>
      <c r="L2229" t="s">
        <v>34</v>
      </c>
      <c r="M2229" t="s">
        <v>24655</v>
      </c>
      <c r="N2229" t="s">
        <v>24656</v>
      </c>
      <c r="O2229" t="s">
        <v>248</v>
      </c>
      <c r="P2229" t="s">
        <v>248</v>
      </c>
      <c r="Q2229" t="s">
        <v>23210</v>
      </c>
      <c r="R2229" t="s">
        <v>24657</v>
      </c>
      <c r="S2229" t="s">
        <v>24658</v>
      </c>
      <c r="T2229" t="s">
        <v>24659</v>
      </c>
      <c r="U2229" t="s">
        <v>44</v>
      </c>
      <c r="V2229" t="s">
        <v>45</v>
      </c>
      <c r="W2229" t="s">
        <v>392</v>
      </c>
      <c r="X2229" t="s">
        <v>77</v>
      </c>
      <c r="Y2229" t="s">
        <v>24660</v>
      </c>
      <c r="Z2229" t="s">
        <v>34</v>
      </c>
      <c r="AA2229" t="s">
        <v>49</v>
      </c>
      <c r="AB2229" t="s">
        <v>1856</v>
      </c>
    </row>
    <row r="2230" spans="1:28">
      <c r="A2230" t="s">
        <v>24661</v>
      </c>
      <c r="B2230" t="s">
        <v>28</v>
      </c>
      <c r="C2230" t="s">
        <v>24662</v>
      </c>
      <c r="D2230" t="s">
        <v>24663</v>
      </c>
      <c r="E2230" t="s">
        <v>24664</v>
      </c>
      <c r="F2230" t="s">
        <v>97</v>
      </c>
      <c r="G2230" t="s">
        <v>24665</v>
      </c>
      <c r="H2230" t="s">
        <v>2806</v>
      </c>
      <c r="I2230" t="s">
        <v>34</v>
      </c>
      <c r="J2230" t="s">
        <v>24666</v>
      </c>
      <c r="K2230" t="s">
        <v>361</v>
      </c>
      <c r="L2230" t="s">
        <v>34</v>
      </c>
      <c r="M2230" t="s">
        <v>24667</v>
      </c>
      <c r="N2230" t="s">
        <v>24668</v>
      </c>
      <c r="O2230" t="s">
        <v>248</v>
      </c>
      <c r="P2230" t="s">
        <v>248</v>
      </c>
      <c r="Q2230" t="s">
        <v>23210</v>
      </c>
      <c r="R2230" t="s">
        <v>24669</v>
      </c>
      <c r="S2230" t="s">
        <v>24670</v>
      </c>
      <c r="T2230" t="s">
        <v>24669</v>
      </c>
      <c r="U2230" t="s">
        <v>44</v>
      </c>
      <c r="V2230" t="s">
        <v>45</v>
      </c>
      <c r="W2230" t="s">
        <v>76</v>
      </c>
      <c r="X2230" t="s">
        <v>47</v>
      </c>
      <c r="Y2230" t="s">
        <v>24671</v>
      </c>
      <c r="Z2230" t="s">
        <v>34</v>
      </c>
      <c r="AA2230" t="s">
        <v>49</v>
      </c>
      <c r="AB2230" t="s">
        <v>798</v>
      </c>
    </row>
    <row r="2231" spans="1:28">
      <c r="A2231" t="s">
        <v>24672</v>
      </c>
      <c r="B2231" t="s">
        <v>67</v>
      </c>
      <c r="C2231" t="s">
        <v>34</v>
      </c>
      <c r="D2231" t="s">
        <v>34</v>
      </c>
      <c r="E2231" t="s">
        <v>24673</v>
      </c>
      <c r="F2231" t="s">
        <v>68</v>
      </c>
      <c r="G2231" t="s">
        <v>24674</v>
      </c>
      <c r="H2231" t="s">
        <v>21825</v>
      </c>
      <c r="I2231" t="s">
        <v>34</v>
      </c>
      <c r="J2231" t="s">
        <v>20186</v>
      </c>
      <c r="K2231" t="s">
        <v>156</v>
      </c>
      <c r="L2231" t="s">
        <v>34</v>
      </c>
      <c r="M2231" t="s">
        <v>24675</v>
      </c>
      <c r="N2231" t="s">
        <v>24676</v>
      </c>
      <c r="O2231" t="s">
        <v>248</v>
      </c>
      <c r="P2231" t="s">
        <v>160</v>
      </c>
      <c r="Q2231" t="s">
        <v>376</v>
      </c>
      <c r="R2231" t="s">
        <v>24677</v>
      </c>
      <c r="S2231" t="s">
        <v>24678</v>
      </c>
      <c r="T2231" t="s">
        <v>24677</v>
      </c>
      <c r="U2231" t="s">
        <v>44</v>
      </c>
      <c r="V2231" t="s">
        <v>45</v>
      </c>
      <c r="W2231" t="s">
        <v>76</v>
      </c>
      <c r="X2231" t="s">
        <v>47</v>
      </c>
      <c r="Y2231" t="s">
        <v>24679</v>
      </c>
      <c r="Z2231" t="s">
        <v>34</v>
      </c>
      <c r="AA2231" t="s">
        <v>49</v>
      </c>
      <c r="AB2231" t="s">
        <v>695</v>
      </c>
    </row>
    <row r="2232" spans="1:28">
      <c r="A2232" t="s">
        <v>24680</v>
      </c>
      <c r="B2232" t="s">
        <v>28</v>
      </c>
      <c r="C2232" t="s">
        <v>24681</v>
      </c>
      <c r="D2232" t="s">
        <v>24682</v>
      </c>
      <c r="E2232" t="s">
        <v>24683</v>
      </c>
      <c r="F2232" t="s">
        <v>97</v>
      </c>
      <c r="G2232" t="s">
        <v>1506</v>
      </c>
      <c r="H2232" t="s">
        <v>7670</v>
      </c>
      <c r="I2232" t="s">
        <v>34</v>
      </c>
      <c r="J2232" t="s">
        <v>21090</v>
      </c>
      <c r="K2232" t="s">
        <v>199</v>
      </c>
      <c r="L2232" t="s">
        <v>34</v>
      </c>
      <c r="M2232" t="s">
        <v>24684</v>
      </c>
      <c r="N2232" t="s">
        <v>24685</v>
      </c>
      <c r="O2232" t="s">
        <v>248</v>
      </c>
      <c r="P2232" t="s">
        <v>248</v>
      </c>
      <c r="Q2232" t="s">
        <v>23210</v>
      </c>
      <c r="R2232" t="s">
        <v>24686</v>
      </c>
      <c r="S2232" t="s">
        <v>24687</v>
      </c>
      <c r="T2232" t="s">
        <v>24686</v>
      </c>
      <c r="U2232" t="s">
        <v>44</v>
      </c>
      <c r="V2232" t="s">
        <v>45</v>
      </c>
      <c r="W2232" t="s">
        <v>281</v>
      </c>
      <c r="X2232" t="s">
        <v>47</v>
      </c>
      <c r="Y2232" t="s">
        <v>24688</v>
      </c>
      <c r="Z2232" t="s">
        <v>34</v>
      </c>
      <c r="AA2232" t="s">
        <v>49</v>
      </c>
      <c r="AB2232" t="s">
        <v>2942</v>
      </c>
    </row>
    <row r="2233" spans="1:28">
      <c r="A2233" t="s">
        <v>24689</v>
      </c>
      <c r="B2233" t="s">
        <v>28</v>
      </c>
      <c r="C2233" t="s">
        <v>24690</v>
      </c>
      <c r="D2233" t="s">
        <v>24691</v>
      </c>
      <c r="E2233" t="s">
        <v>24692</v>
      </c>
      <c r="F2233" t="s">
        <v>31</v>
      </c>
      <c r="G2233" t="s">
        <v>24693</v>
      </c>
      <c r="H2233" t="s">
        <v>602</v>
      </c>
      <c r="I2233" t="s">
        <v>34</v>
      </c>
      <c r="J2233" t="s">
        <v>24694</v>
      </c>
      <c r="K2233" t="s">
        <v>142</v>
      </c>
      <c r="L2233" t="s">
        <v>34</v>
      </c>
      <c r="M2233" t="s">
        <v>24695</v>
      </c>
      <c r="N2233" t="s">
        <v>24696</v>
      </c>
      <c r="O2233" t="s">
        <v>248</v>
      </c>
      <c r="P2233" t="s">
        <v>160</v>
      </c>
      <c r="Q2233" t="s">
        <v>265</v>
      </c>
      <c r="R2233" t="s">
        <v>24697</v>
      </c>
      <c r="S2233" t="s">
        <v>24698</v>
      </c>
      <c r="T2233" t="s">
        <v>24697</v>
      </c>
      <c r="U2233" t="s">
        <v>44</v>
      </c>
      <c r="V2233" t="s">
        <v>217</v>
      </c>
      <c r="W2233" t="s">
        <v>392</v>
      </c>
      <c r="X2233" t="s">
        <v>47</v>
      </c>
      <c r="Y2233" t="s">
        <v>24699</v>
      </c>
      <c r="Z2233" t="s">
        <v>34</v>
      </c>
      <c r="AA2233" t="s">
        <v>367</v>
      </c>
      <c r="AB2233" t="s">
        <v>1820</v>
      </c>
    </row>
    <row r="2234" spans="1:28">
      <c r="A2234" t="s">
        <v>24700</v>
      </c>
      <c r="B2234" t="s">
        <v>28</v>
      </c>
      <c r="C2234" t="s">
        <v>24701</v>
      </c>
      <c r="D2234" t="s">
        <v>24702</v>
      </c>
      <c r="E2234" t="s">
        <v>24703</v>
      </c>
      <c r="F2234" t="s">
        <v>97</v>
      </c>
      <c r="G2234" t="s">
        <v>24704</v>
      </c>
      <c r="H2234" t="s">
        <v>4343</v>
      </c>
      <c r="I2234" t="s">
        <v>34</v>
      </c>
      <c r="J2234" t="s">
        <v>1619</v>
      </c>
      <c r="K2234" t="s">
        <v>156</v>
      </c>
      <c r="L2234" t="s">
        <v>34</v>
      </c>
      <c r="M2234" t="s">
        <v>24705</v>
      </c>
      <c r="N2234" t="s">
        <v>24706</v>
      </c>
      <c r="O2234" t="s">
        <v>248</v>
      </c>
      <c r="P2234" t="s">
        <v>248</v>
      </c>
      <c r="Q2234" t="s">
        <v>23210</v>
      </c>
      <c r="R2234" t="s">
        <v>24707</v>
      </c>
      <c r="S2234" t="s">
        <v>24708</v>
      </c>
      <c r="T2234" t="s">
        <v>24709</v>
      </c>
      <c r="U2234" t="s">
        <v>44</v>
      </c>
      <c r="V2234" t="s">
        <v>45</v>
      </c>
      <c r="W2234" t="s">
        <v>281</v>
      </c>
      <c r="X2234" t="s">
        <v>77</v>
      </c>
      <c r="Y2234" t="s">
        <v>24710</v>
      </c>
      <c r="Z2234" t="s">
        <v>34</v>
      </c>
      <c r="AA2234" t="s">
        <v>49</v>
      </c>
      <c r="AB2234" t="s">
        <v>1285</v>
      </c>
    </row>
    <row r="2235" spans="1:28">
      <c r="A2235" t="s">
        <v>24711</v>
      </c>
      <c r="B2235" t="s">
        <v>67</v>
      </c>
      <c r="C2235" t="s">
        <v>34</v>
      </c>
      <c r="D2235" t="s">
        <v>34</v>
      </c>
      <c r="E2235" t="s">
        <v>24712</v>
      </c>
      <c r="F2235" t="s">
        <v>68</v>
      </c>
      <c r="G2235" t="s">
        <v>24713</v>
      </c>
      <c r="H2235" t="s">
        <v>24714</v>
      </c>
      <c r="I2235" t="s">
        <v>34</v>
      </c>
      <c r="J2235" t="s">
        <v>24715</v>
      </c>
      <c r="K2235" t="s">
        <v>185</v>
      </c>
      <c r="L2235" t="s">
        <v>34</v>
      </c>
      <c r="M2235" t="s">
        <v>24716</v>
      </c>
      <c r="N2235" t="s">
        <v>24717</v>
      </c>
      <c r="O2235" t="s">
        <v>248</v>
      </c>
      <c r="P2235" t="s">
        <v>160</v>
      </c>
      <c r="Q2235" t="s">
        <v>265</v>
      </c>
      <c r="R2235" t="s">
        <v>24718</v>
      </c>
      <c r="S2235" t="s">
        <v>24719</v>
      </c>
      <c r="T2235" t="s">
        <v>24720</v>
      </c>
      <c r="U2235" t="s">
        <v>44</v>
      </c>
      <c r="V2235" t="s">
        <v>45</v>
      </c>
      <c r="W2235" t="s">
        <v>76</v>
      </c>
      <c r="X2235" t="s">
        <v>77</v>
      </c>
      <c r="Y2235" t="s">
        <v>24721</v>
      </c>
      <c r="Z2235" t="s">
        <v>178</v>
      </c>
      <c r="AA2235" t="s">
        <v>49</v>
      </c>
      <c r="AB2235" t="s">
        <v>10168</v>
      </c>
    </row>
    <row r="2236" spans="1:28">
      <c r="A2236" t="s">
        <v>24722</v>
      </c>
      <c r="B2236" t="s">
        <v>28</v>
      </c>
      <c r="C2236" t="s">
        <v>24723</v>
      </c>
      <c r="D2236" t="s">
        <v>24724</v>
      </c>
      <c r="E2236" t="s">
        <v>24725</v>
      </c>
      <c r="F2236" t="s">
        <v>97</v>
      </c>
      <c r="G2236" t="s">
        <v>24726</v>
      </c>
      <c r="H2236" t="s">
        <v>14560</v>
      </c>
      <c r="I2236" t="s">
        <v>34</v>
      </c>
      <c r="J2236" t="s">
        <v>24727</v>
      </c>
      <c r="K2236" t="s">
        <v>276</v>
      </c>
      <c r="L2236" t="s">
        <v>34</v>
      </c>
      <c r="M2236" t="s">
        <v>24728</v>
      </c>
      <c r="N2236" t="s">
        <v>24729</v>
      </c>
      <c r="O2236" t="s">
        <v>248</v>
      </c>
      <c r="P2236" t="s">
        <v>248</v>
      </c>
      <c r="Q2236" t="s">
        <v>23210</v>
      </c>
      <c r="R2236" t="s">
        <v>24730</v>
      </c>
      <c r="S2236" t="s">
        <v>24731</v>
      </c>
      <c r="T2236" t="s">
        <v>24730</v>
      </c>
      <c r="U2236" t="s">
        <v>44</v>
      </c>
      <c r="V2236" t="s">
        <v>45</v>
      </c>
      <c r="W2236" t="s">
        <v>392</v>
      </c>
      <c r="X2236" t="s">
        <v>47</v>
      </c>
      <c r="Y2236" t="s">
        <v>24732</v>
      </c>
      <c r="Z2236" t="s">
        <v>34</v>
      </c>
      <c r="AA2236" t="s">
        <v>49</v>
      </c>
      <c r="AB2236" t="s">
        <v>4429</v>
      </c>
    </row>
    <row r="2237" spans="1:28">
      <c r="A2237" t="s">
        <v>24733</v>
      </c>
      <c r="B2237" t="s">
        <v>28</v>
      </c>
      <c r="C2237" t="s">
        <v>24734</v>
      </c>
      <c r="D2237" t="s">
        <v>24735</v>
      </c>
      <c r="E2237" t="s">
        <v>24736</v>
      </c>
      <c r="F2237" t="s">
        <v>97</v>
      </c>
      <c r="G2237" t="s">
        <v>24737</v>
      </c>
      <c r="H2237" t="s">
        <v>24738</v>
      </c>
      <c r="I2237" t="s">
        <v>34</v>
      </c>
      <c r="J2237" t="s">
        <v>24739</v>
      </c>
      <c r="K2237" t="s">
        <v>212</v>
      </c>
      <c r="L2237" t="s">
        <v>34</v>
      </c>
      <c r="M2237" t="s">
        <v>24740</v>
      </c>
      <c r="N2237" t="s">
        <v>24741</v>
      </c>
      <c r="O2237" t="s">
        <v>337</v>
      </c>
      <c r="P2237" t="s">
        <v>23189</v>
      </c>
      <c r="Q2237" t="s">
        <v>41</v>
      </c>
      <c r="R2237" t="s">
        <v>24742</v>
      </c>
      <c r="S2237" t="s">
        <v>24743</v>
      </c>
      <c r="T2237" t="s">
        <v>24742</v>
      </c>
      <c r="U2237" t="s">
        <v>44</v>
      </c>
      <c r="V2237" t="s">
        <v>45</v>
      </c>
      <c r="W2237" t="s">
        <v>392</v>
      </c>
      <c r="X2237" t="s">
        <v>47</v>
      </c>
      <c r="Y2237" t="s">
        <v>24744</v>
      </c>
      <c r="Z2237" t="s">
        <v>34</v>
      </c>
      <c r="AA2237" t="s">
        <v>49</v>
      </c>
      <c r="AB2237" t="s">
        <v>5337</v>
      </c>
    </row>
    <row r="2238" spans="1:28">
      <c r="A2238" t="s">
        <v>24745</v>
      </c>
      <c r="B2238" t="s">
        <v>67</v>
      </c>
      <c r="C2238" t="s">
        <v>34</v>
      </c>
      <c r="D2238" t="s">
        <v>34</v>
      </c>
      <c r="E2238" t="s">
        <v>24746</v>
      </c>
      <c r="F2238" t="s">
        <v>97</v>
      </c>
      <c r="G2238" t="s">
        <v>14948</v>
      </c>
      <c r="H2238" t="s">
        <v>20104</v>
      </c>
      <c r="I2238" t="s">
        <v>34</v>
      </c>
      <c r="J2238" t="s">
        <v>24747</v>
      </c>
      <c r="K2238" t="s">
        <v>36</v>
      </c>
      <c r="L2238" t="s">
        <v>34</v>
      </c>
      <c r="M2238" t="s">
        <v>24748</v>
      </c>
      <c r="N2238" t="s">
        <v>24749</v>
      </c>
      <c r="O2238" t="s">
        <v>337</v>
      </c>
      <c r="P2238" t="s">
        <v>23189</v>
      </c>
      <c r="Q2238" t="s">
        <v>41</v>
      </c>
      <c r="R2238" t="s">
        <v>24750</v>
      </c>
      <c r="S2238" t="s">
        <v>24751</v>
      </c>
      <c r="T2238" t="s">
        <v>24752</v>
      </c>
      <c r="U2238" t="s">
        <v>44</v>
      </c>
      <c r="V2238" t="s">
        <v>45</v>
      </c>
      <c r="W2238" t="s">
        <v>281</v>
      </c>
      <c r="X2238" t="s">
        <v>77</v>
      </c>
      <c r="Y2238" t="s">
        <v>24753</v>
      </c>
      <c r="Z2238" t="s">
        <v>34</v>
      </c>
      <c r="AA2238" t="s">
        <v>49</v>
      </c>
      <c r="AB2238" t="s">
        <v>3408</v>
      </c>
    </row>
    <row r="2239" spans="1:28">
      <c r="A2239" t="s">
        <v>24754</v>
      </c>
      <c r="B2239" t="s">
        <v>28</v>
      </c>
      <c r="C2239" t="s">
        <v>24755</v>
      </c>
      <c r="D2239" t="s">
        <v>24756</v>
      </c>
      <c r="E2239" t="s">
        <v>24757</v>
      </c>
      <c r="F2239" t="s">
        <v>31</v>
      </c>
      <c r="G2239" t="s">
        <v>24758</v>
      </c>
      <c r="H2239" t="s">
        <v>944</v>
      </c>
      <c r="I2239" t="s">
        <v>34</v>
      </c>
      <c r="J2239" t="s">
        <v>24759</v>
      </c>
      <c r="K2239" t="s">
        <v>229</v>
      </c>
      <c r="L2239" t="s">
        <v>34</v>
      </c>
      <c r="M2239" t="s">
        <v>24760</v>
      </c>
      <c r="N2239" t="s">
        <v>24761</v>
      </c>
      <c r="O2239" t="s">
        <v>337</v>
      </c>
      <c r="P2239" t="s">
        <v>23189</v>
      </c>
      <c r="Q2239" t="s">
        <v>41</v>
      </c>
      <c r="R2239" t="s">
        <v>24762</v>
      </c>
      <c r="S2239" t="s">
        <v>24763</v>
      </c>
      <c r="T2239" t="s">
        <v>24762</v>
      </c>
      <c r="U2239" t="s">
        <v>459</v>
      </c>
      <c r="V2239" t="s">
        <v>217</v>
      </c>
      <c r="W2239" t="s">
        <v>76</v>
      </c>
      <c r="X2239" t="s">
        <v>47</v>
      </c>
      <c r="Y2239" t="s">
        <v>24764</v>
      </c>
      <c r="Z2239" t="s">
        <v>34</v>
      </c>
      <c r="AA2239" t="s">
        <v>164</v>
      </c>
      <c r="AB2239" t="s">
        <v>3014</v>
      </c>
    </row>
    <row r="2240" spans="1:28">
      <c r="A2240" t="s">
        <v>24765</v>
      </c>
      <c r="B2240" t="s">
        <v>67</v>
      </c>
      <c r="C2240" t="s">
        <v>34</v>
      </c>
      <c r="D2240" t="s">
        <v>34</v>
      </c>
      <c r="E2240" t="s">
        <v>24766</v>
      </c>
      <c r="F2240" t="s">
        <v>68</v>
      </c>
      <c r="G2240" t="s">
        <v>24767</v>
      </c>
      <c r="H2240" t="s">
        <v>24768</v>
      </c>
      <c r="I2240" t="s">
        <v>34</v>
      </c>
      <c r="J2240" t="s">
        <v>17474</v>
      </c>
      <c r="K2240" t="s">
        <v>414</v>
      </c>
      <c r="L2240" t="s">
        <v>34</v>
      </c>
      <c r="M2240" t="s">
        <v>24769</v>
      </c>
      <c r="N2240" t="s">
        <v>24770</v>
      </c>
      <c r="O2240" t="s">
        <v>337</v>
      </c>
      <c r="P2240" t="s">
        <v>23189</v>
      </c>
      <c r="Q2240" t="s">
        <v>41</v>
      </c>
      <c r="R2240" t="s">
        <v>24771</v>
      </c>
      <c r="S2240" t="s">
        <v>24772</v>
      </c>
      <c r="T2240" t="s">
        <v>24773</v>
      </c>
      <c r="U2240" t="s">
        <v>44</v>
      </c>
      <c r="V2240" t="s">
        <v>45</v>
      </c>
      <c r="W2240" t="s">
        <v>76</v>
      </c>
      <c r="X2240" t="s">
        <v>77</v>
      </c>
      <c r="Y2240" t="s">
        <v>24774</v>
      </c>
      <c r="Z2240" t="s">
        <v>178</v>
      </c>
      <c r="AA2240" t="s">
        <v>49</v>
      </c>
      <c r="AB2240" t="s">
        <v>2037</v>
      </c>
    </row>
    <row r="2241" spans="1:28">
      <c r="A2241" t="s">
        <v>24775</v>
      </c>
      <c r="B2241" t="s">
        <v>28</v>
      </c>
      <c r="C2241" t="s">
        <v>24776</v>
      </c>
      <c r="D2241" t="s">
        <v>24777</v>
      </c>
      <c r="E2241" t="s">
        <v>24778</v>
      </c>
      <c r="F2241" t="s">
        <v>97</v>
      </c>
      <c r="G2241" t="s">
        <v>24779</v>
      </c>
      <c r="H2241" t="s">
        <v>24780</v>
      </c>
      <c r="I2241" t="s">
        <v>34</v>
      </c>
      <c r="J2241" t="s">
        <v>24781</v>
      </c>
      <c r="K2241" t="s">
        <v>414</v>
      </c>
      <c r="L2241" t="s">
        <v>34</v>
      </c>
      <c r="M2241" t="s">
        <v>24782</v>
      </c>
      <c r="N2241" t="s">
        <v>24783</v>
      </c>
      <c r="O2241" t="s">
        <v>337</v>
      </c>
      <c r="P2241" t="s">
        <v>23189</v>
      </c>
      <c r="Q2241" t="s">
        <v>41</v>
      </c>
      <c r="R2241" t="s">
        <v>24784</v>
      </c>
      <c r="S2241" t="s">
        <v>24785</v>
      </c>
      <c r="T2241" t="s">
        <v>24784</v>
      </c>
      <c r="U2241" t="s">
        <v>44</v>
      </c>
      <c r="V2241" t="s">
        <v>45</v>
      </c>
      <c r="W2241" t="s">
        <v>76</v>
      </c>
      <c r="X2241" t="s">
        <v>47</v>
      </c>
      <c r="Y2241" t="s">
        <v>24786</v>
      </c>
      <c r="Z2241" t="s">
        <v>34</v>
      </c>
      <c r="AA2241" t="s">
        <v>49</v>
      </c>
      <c r="AB2241" t="s">
        <v>1674</v>
      </c>
    </row>
    <row r="2242" spans="1:28">
      <c r="A2242" t="s">
        <v>24787</v>
      </c>
      <c r="B2242" t="s">
        <v>28</v>
      </c>
      <c r="C2242" t="s">
        <v>24788</v>
      </c>
      <c r="D2242" t="s">
        <v>24789</v>
      </c>
      <c r="E2242" t="s">
        <v>24790</v>
      </c>
      <c r="F2242" t="s">
        <v>97</v>
      </c>
      <c r="G2242" t="s">
        <v>24791</v>
      </c>
      <c r="H2242" t="s">
        <v>33</v>
      </c>
      <c r="I2242" t="s">
        <v>34</v>
      </c>
      <c r="J2242" t="s">
        <v>24792</v>
      </c>
      <c r="K2242" t="s">
        <v>1899</v>
      </c>
      <c r="L2242" t="s">
        <v>34</v>
      </c>
      <c r="M2242" t="s">
        <v>24793</v>
      </c>
      <c r="N2242" t="s">
        <v>24794</v>
      </c>
      <c r="O2242" t="s">
        <v>337</v>
      </c>
      <c r="P2242" t="s">
        <v>23189</v>
      </c>
      <c r="Q2242" t="s">
        <v>41</v>
      </c>
      <c r="R2242" t="s">
        <v>24795</v>
      </c>
      <c r="S2242" t="s">
        <v>24796</v>
      </c>
      <c r="T2242" t="s">
        <v>24795</v>
      </c>
      <c r="U2242" t="s">
        <v>44</v>
      </c>
      <c r="V2242" t="s">
        <v>45</v>
      </c>
      <c r="W2242" t="s">
        <v>252</v>
      </c>
      <c r="X2242" t="s">
        <v>47</v>
      </c>
      <c r="Y2242" t="s">
        <v>24797</v>
      </c>
      <c r="Z2242" t="s">
        <v>34</v>
      </c>
      <c r="AA2242" t="s">
        <v>49</v>
      </c>
      <c r="AB2242" t="s">
        <v>3251</v>
      </c>
    </row>
    <row r="2243" spans="1:28">
      <c r="A2243" t="s">
        <v>24798</v>
      </c>
      <c r="B2243" t="s">
        <v>28</v>
      </c>
      <c r="C2243" t="s">
        <v>24799</v>
      </c>
      <c r="D2243" t="s">
        <v>24800</v>
      </c>
      <c r="E2243" t="s">
        <v>24801</v>
      </c>
      <c r="F2243" t="s">
        <v>31</v>
      </c>
      <c r="G2243" t="s">
        <v>6130</v>
      </c>
      <c r="H2243" t="s">
        <v>24802</v>
      </c>
      <c r="I2243" t="s">
        <v>34</v>
      </c>
      <c r="J2243" t="s">
        <v>24803</v>
      </c>
      <c r="K2243" t="s">
        <v>676</v>
      </c>
      <c r="L2243" t="s">
        <v>34</v>
      </c>
      <c r="M2243" t="s">
        <v>24804</v>
      </c>
      <c r="N2243" t="s">
        <v>24805</v>
      </c>
      <c r="O2243" t="s">
        <v>337</v>
      </c>
      <c r="P2243" t="s">
        <v>23189</v>
      </c>
      <c r="Q2243" t="s">
        <v>41</v>
      </c>
      <c r="R2243" t="s">
        <v>24806</v>
      </c>
      <c r="S2243" t="s">
        <v>24807</v>
      </c>
      <c r="T2243" t="s">
        <v>24806</v>
      </c>
      <c r="U2243" t="s">
        <v>44</v>
      </c>
      <c r="V2243" t="s">
        <v>45</v>
      </c>
      <c r="W2243" t="s">
        <v>46</v>
      </c>
      <c r="X2243" t="s">
        <v>47</v>
      </c>
      <c r="Y2243" t="s">
        <v>24808</v>
      </c>
      <c r="Z2243" t="s">
        <v>34</v>
      </c>
      <c r="AA2243" t="s">
        <v>49</v>
      </c>
      <c r="AB2243" t="s">
        <v>5990</v>
      </c>
    </row>
    <row r="2244" spans="1:28">
      <c r="A2244" t="s">
        <v>24809</v>
      </c>
      <c r="B2244" t="s">
        <v>67</v>
      </c>
      <c r="C2244" t="s">
        <v>34</v>
      </c>
      <c r="D2244" t="s">
        <v>34</v>
      </c>
      <c r="E2244" t="s">
        <v>24810</v>
      </c>
      <c r="F2244" t="s">
        <v>68</v>
      </c>
      <c r="G2244" t="s">
        <v>4296</v>
      </c>
      <c r="H2244" t="s">
        <v>24811</v>
      </c>
      <c r="I2244" t="s">
        <v>34</v>
      </c>
      <c r="J2244" t="s">
        <v>24812</v>
      </c>
      <c r="K2244" t="s">
        <v>36</v>
      </c>
      <c r="L2244" t="s">
        <v>34</v>
      </c>
      <c r="M2244" t="s">
        <v>24813</v>
      </c>
      <c r="N2244" t="s">
        <v>24814</v>
      </c>
      <c r="O2244" t="s">
        <v>337</v>
      </c>
      <c r="P2244" t="s">
        <v>23189</v>
      </c>
      <c r="Q2244" t="s">
        <v>41</v>
      </c>
      <c r="R2244" t="s">
        <v>24815</v>
      </c>
      <c r="S2244" t="s">
        <v>24816</v>
      </c>
      <c r="T2244" t="s">
        <v>24817</v>
      </c>
      <c r="U2244" t="s">
        <v>44</v>
      </c>
      <c r="V2244" t="s">
        <v>45</v>
      </c>
      <c r="W2244" t="s">
        <v>281</v>
      </c>
      <c r="X2244" t="s">
        <v>77</v>
      </c>
      <c r="Y2244" t="s">
        <v>24818</v>
      </c>
      <c r="Z2244" t="s">
        <v>178</v>
      </c>
      <c r="AA2244" t="s">
        <v>164</v>
      </c>
      <c r="AB2244" t="s">
        <v>1371</v>
      </c>
    </row>
    <row r="2245" spans="1:28">
      <c r="A2245" t="s">
        <v>24819</v>
      </c>
      <c r="B2245" t="s">
        <v>28</v>
      </c>
      <c r="C2245" t="s">
        <v>24820</v>
      </c>
      <c r="D2245" t="s">
        <v>24821</v>
      </c>
      <c r="E2245" t="s">
        <v>24822</v>
      </c>
      <c r="F2245" t="s">
        <v>97</v>
      </c>
      <c r="G2245" t="s">
        <v>24823</v>
      </c>
      <c r="H2245" t="s">
        <v>24824</v>
      </c>
      <c r="I2245" t="s">
        <v>34</v>
      </c>
      <c r="J2245" t="s">
        <v>24825</v>
      </c>
      <c r="K2245" t="s">
        <v>34</v>
      </c>
      <c r="L2245" t="s">
        <v>34</v>
      </c>
      <c r="M2245" t="s">
        <v>24826</v>
      </c>
      <c r="N2245" t="s">
        <v>24827</v>
      </c>
      <c r="O2245" t="s">
        <v>337</v>
      </c>
      <c r="P2245" t="s">
        <v>23189</v>
      </c>
      <c r="Q2245" t="s">
        <v>41</v>
      </c>
      <c r="R2245" t="s">
        <v>24828</v>
      </c>
      <c r="S2245" t="s">
        <v>809</v>
      </c>
      <c r="T2245" t="s">
        <v>24828</v>
      </c>
      <c r="U2245" t="s">
        <v>44</v>
      </c>
      <c r="V2245" t="s">
        <v>45</v>
      </c>
      <c r="W2245" t="s">
        <v>810</v>
      </c>
      <c r="X2245" t="s">
        <v>77</v>
      </c>
      <c r="Y2245" t="s">
        <v>24829</v>
      </c>
      <c r="Z2245" t="s">
        <v>34</v>
      </c>
      <c r="AA2245" t="s">
        <v>49</v>
      </c>
      <c r="AB2245" t="s">
        <v>2366</v>
      </c>
    </row>
    <row r="2246" spans="1:28">
      <c r="A2246" t="s">
        <v>24830</v>
      </c>
      <c r="B2246" t="s">
        <v>67</v>
      </c>
      <c r="C2246" t="s">
        <v>34</v>
      </c>
      <c r="D2246" t="s">
        <v>34</v>
      </c>
      <c r="E2246" t="s">
        <v>24831</v>
      </c>
      <c r="F2246" t="s">
        <v>68</v>
      </c>
      <c r="G2246" t="s">
        <v>24832</v>
      </c>
      <c r="H2246" t="s">
        <v>24833</v>
      </c>
      <c r="I2246" t="s">
        <v>34</v>
      </c>
      <c r="J2246" t="s">
        <v>24834</v>
      </c>
      <c r="K2246" t="s">
        <v>276</v>
      </c>
      <c r="L2246" t="s">
        <v>34</v>
      </c>
      <c r="M2246" t="s">
        <v>24835</v>
      </c>
      <c r="N2246" t="s">
        <v>24836</v>
      </c>
      <c r="O2246" t="s">
        <v>337</v>
      </c>
      <c r="P2246" t="s">
        <v>23189</v>
      </c>
      <c r="Q2246" t="s">
        <v>41</v>
      </c>
      <c r="R2246" t="s">
        <v>24837</v>
      </c>
      <c r="S2246" t="s">
        <v>24838</v>
      </c>
      <c r="T2246" t="s">
        <v>24837</v>
      </c>
      <c r="U2246" t="s">
        <v>44</v>
      </c>
      <c r="V2246" t="s">
        <v>24839</v>
      </c>
      <c r="W2246" t="s">
        <v>392</v>
      </c>
      <c r="X2246" t="s">
        <v>47</v>
      </c>
      <c r="Y2246" t="s">
        <v>24840</v>
      </c>
      <c r="Z2246" t="s">
        <v>34</v>
      </c>
      <c r="AA2246" t="s">
        <v>49</v>
      </c>
      <c r="AB2246" t="s">
        <v>10238</v>
      </c>
    </row>
    <row r="2247" spans="1:28">
      <c r="A2247" t="s">
        <v>24841</v>
      </c>
      <c r="B2247" t="s">
        <v>28</v>
      </c>
      <c r="C2247" t="s">
        <v>24842</v>
      </c>
      <c r="D2247" t="s">
        <v>24843</v>
      </c>
      <c r="E2247" t="s">
        <v>24844</v>
      </c>
      <c r="F2247" t="s">
        <v>97</v>
      </c>
      <c r="G2247" t="s">
        <v>24845</v>
      </c>
      <c r="H2247" t="s">
        <v>24846</v>
      </c>
      <c r="I2247" t="s">
        <v>34</v>
      </c>
      <c r="J2247" t="s">
        <v>24847</v>
      </c>
      <c r="K2247" t="s">
        <v>156</v>
      </c>
      <c r="L2247" t="s">
        <v>34</v>
      </c>
      <c r="M2247" t="s">
        <v>24848</v>
      </c>
      <c r="N2247" t="s">
        <v>24849</v>
      </c>
      <c r="O2247" t="s">
        <v>455</v>
      </c>
      <c r="P2247" t="s">
        <v>23324</v>
      </c>
      <c r="Q2247" t="s">
        <v>41</v>
      </c>
      <c r="R2247" t="s">
        <v>24850</v>
      </c>
      <c r="S2247" t="s">
        <v>24851</v>
      </c>
      <c r="T2247" t="s">
        <v>24850</v>
      </c>
      <c r="U2247" t="s">
        <v>44</v>
      </c>
      <c r="V2247" t="s">
        <v>45</v>
      </c>
      <c r="W2247" t="s">
        <v>76</v>
      </c>
      <c r="X2247" t="s">
        <v>47</v>
      </c>
      <c r="Y2247" t="s">
        <v>24852</v>
      </c>
      <c r="Z2247" t="s">
        <v>34</v>
      </c>
      <c r="AA2247" t="s">
        <v>49</v>
      </c>
      <c r="AB2247" t="s">
        <v>10517</v>
      </c>
    </row>
    <row r="2248" spans="1:28">
      <c r="A2248" t="s">
        <v>24853</v>
      </c>
      <c r="B2248" t="s">
        <v>67</v>
      </c>
      <c r="C2248" t="s">
        <v>34</v>
      </c>
      <c r="D2248" t="s">
        <v>34</v>
      </c>
      <c r="E2248" t="s">
        <v>24854</v>
      </c>
      <c r="F2248" t="s">
        <v>97</v>
      </c>
      <c r="G2248" t="s">
        <v>24855</v>
      </c>
      <c r="H2248" t="s">
        <v>24856</v>
      </c>
      <c r="I2248" t="s">
        <v>34</v>
      </c>
      <c r="J2248" t="s">
        <v>24857</v>
      </c>
      <c r="K2248" t="s">
        <v>185</v>
      </c>
      <c r="L2248" t="s">
        <v>34</v>
      </c>
      <c r="M2248" t="s">
        <v>24858</v>
      </c>
      <c r="N2248" t="s">
        <v>24859</v>
      </c>
      <c r="O2248" t="s">
        <v>455</v>
      </c>
      <c r="P2248" t="s">
        <v>23324</v>
      </c>
      <c r="Q2248" t="s">
        <v>41</v>
      </c>
      <c r="R2248" t="s">
        <v>24860</v>
      </c>
      <c r="S2248" t="s">
        <v>24861</v>
      </c>
      <c r="T2248" t="s">
        <v>24862</v>
      </c>
      <c r="U2248" t="s">
        <v>235</v>
      </c>
      <c r="V2248" t="s">
        <v>45</v>
      </c>
      <c r="W2248" t="s">
        <v>76</v>
      </c>
      <c r="X2248" t="s">
        <v>77</v>
      </c>
      <c r="Y2248" t="s">
        <v>24863</v>
      </c>
      <c r="Z2248" t="s">
        <v>34</v>
      </c>
      <c r="AA2248" t="s">
        <v>164</v>
      </c>
      <c r="AB2248" t="s">
        <v>4563</v>
      </c>
    </row>
    <row r="2249" spans="1:28">
      <c r="A2249" t="s">
        <v>24864</v>
      </c>
      <c r="B2249" t="s">
        <v>28</v>
      </c>
      <c r="C2249" t="s">
        <v>24865</v>
      </c>
      <c r="D2249" t="s">
        <v>24866</v>
      </c>
      <c r="E2249" t="s">
        <v>24867</v>
      </c>
      <c r="F2249" t="s">
        <v>31</v>
      </c>
      <c r="G2249" t="s">
        <v>24868</v>
      </c>
      <c r="H2249" t="s">
        <v>6781</v>
      </c>
      <c r="I2249" t="s">
        <v>34</v>
      </c>
      <c r="J2249" t="s">
        <v>24869</v>
      </c>
      <c r="K2249" t="s">
        <v>276</v>
      </c>
      <c r="L2249" t="s">
        <v>34</v>
      </c>
      <c r="M2249" t="s">
        <v>24870</v>
      </c>
      <c r="N2249" t="s">
        <v>24871</v>
      </c>
      <c r="O2249" t="s">
        <v>455</v>
      </c>
      <c r="P2249" t="s">
        <v>23324</v>
      </c>
      <c r="Q2249" t="s">
        <v>41</v>
      </c>
      <c r="R2249" t="s">
        <v>24872</v>
      </c>
      <c r="S2249" t="s">
        <v>24873</v>
      </c>
      <c r="T2249" t="s">
        <v>24874</v>
      </c>
      <c r="U2249" t="s">
        <v>44</v>
      </c>
      <c r="V2249" t="s">
        <v>217</v>
      </c>
      <c r="W2249" t="s">
        <v>148</v>
      </c>
      <c r="X2249" t="s">
        <v>77</v>
      </c>
      <c r="Y2249" t="s">
        <v>24875</v>
      </c>
      <c r="Z2249" t="s">
        <v>34</v>
      </c>
      <c r="AA2249" t="s">
        <v>164</v>
      </c>
      <c r="AB2249" t="s">
        <v>165</v>
      </c>
    </row>
    <row r="2250" spans="1:28">
      <c r="A2250" t="s">
        <v>24876</v>
      </c>
      <c r="B2250" t="s">
        <v>67</v>
      </c>
      <c r="C2250" t="s">
        <v>34</v>
      </c>
      <c r="D2250" t="s">
        <v>34</v>
      </c>
      <c r="E2250" t="s">
        <v>24877</v>
      </c>
      <c r="F2250" t="s">
        <v>68</v>
      </c>
      <c r="G2250" t="s">
        <v>24878</v>
      </c>
      <c r="H2250" t="s">
        <v>24879</v>
      </c>
      <c r="I2250" t="s">
        <v>34</v>
      </c>
      <c r="J2250" t="s">
        <v>24880</v>
      </c>
      <c r="K2250" t="s">
        <v>185</v>
      </c>
      <c r="L2250" t="s">
        <v>34</v>
      </c>
      <c r="M2250" t="s">
        <v>24881</v>
      </c>
      <c r="N2250" t="s">
        <v>24882</v>
      </c>
      <c r="O2250" t="s">
        <v>455</v>
      </c>
      <c r="P2250" t="s">
        <v>23324</v>
      </c>
      <c r="Q2250" t="s">
        <v>41</v>
      </c>
      <c r="R2250" t="s">
        <v>24883</v>
      </c>
      <c r="S2250" t="s">
        <v>24884</v>
      </c>
      <c r="T2250" t="s">
        <v>24883</v>
      </c>
      <c r="U2250" t="s">
        <v>44</v>
      </c>
      <c r="V2250" t="s">
        <v>45</v>
      </c>
      <c r="W2250" t="s">
        <v>392</v>
      </c>
      <c r="X2250" t="s">
        <v>47</v>
      </c>
      <c r="Y2250" t="s">
        <v>24885</v>
      </c>
      <c r="Z2250" t="s">
        <v>178</v>
      </c>
      <c r="AA2250" t="s">
        <v>367</v>
      </c>
      <c r="AB2250" t="s">
        <v>3696</v>
      </c>
    </row>
    <row r="2251" spans="1:28">
      <c r="A2251" t="s">
        <v>24886</v>
      </c>
      <c r="B2251" t="s">
        <v>67</v>
      </c>
      <c r="C2251" t="s">
        <v>34</v>
      </c>
      <c r="D2251" t="s">
        <v>34</v>
      </c>
      <c r="E2251" t="s">
        <v>24887</v>
      </c>
      <c r="F2251" t="s">
        <v>68</v>
      </c>
      <c r="G2251" t="s">
        <v>24888</v>
      </c>
      <c r="H2251" t="s">
        <v>9595</v>
      </c>
      <c r="I2251" t="s">
        <v>34</v>
      </c>
      <c r="J2251" t="s">
        <v>24889</v>
      </c>
      <c r="K2251" t="s">
        <v>36</v>
      </c>
      <c r="L2251" t="s">
        <v>34</v>
      </c>
      <c r="M2251" t="s">
        <v>24890</v>
      </c>
      <c r="N2251" t="s">
        <v>24891</v>
      </c>
      <c r="O2251" t="s">
        <v>542</v>
      </c>
      <c r="P2251" t="s">
        <v>23520</v>
      </c>
      <c r="Q2251" t="s">
        <v>41</v>
      </c>
      <c r="R2251" t="s">
        <v>24892</v>
      </c>
      <c r="S2251" t="s">
        <v>24893</v>
      </c>
      <c r="T2251" t="s">
        <v>24892</v>
      </c>
      <c r="U2251" t="s">
        <v>44</v>
      </c>
      <c r="V2251" t="s">
        <v>45</v>
      </c>
      <c r="W2251" t="s">
        <v>392</v>
      </c>
      <c r="X2251" t="s">
        <v>47</v>
      </c>
      <c r="Y2251" t="s">
        <v>24894</v>
      </c>
      <c r="Z2251" t="s">
        <v>178</v>
      </c>
      <c r="AA2251" t="s">
        <v>164</v>
      </c>
      <c r="AB2251" t="s">
        <v>2386</v>
      </c>
    </row>
    <row r="2252" spans="1:28">
      <c r="A2252" t="s">
        <v>24895</v>
      </c>
      <c r="B2252" t="s">
        <v>28</v>
      </c>
      <c r="C2252" t="s">
        <v>24896</v>
      </c>
      <c r="D2252" t="s">
        <v>24897</v>
      </c>
      <c r="E2252" t="s">
        <v>24898</v>
      </c>
      <c r="F2252" t="s">
        <v>97</v>
      </c>
      <c r="G2252" t="s">
        <v>24899</v>
      </c>
      <c r="H2252" t="s">
        <v>24900</v>
      </c>
      <c r="I2252" t="s">
        <v>34</v>
      </c>
      <c r="J2252" t="s">
        <v>24901</v>
      </c>
      <c r="K2252" t="s">
        <v>244</v>
      </c>
      <c r="L2252" t="s">
        <v>34</v>
      </c>
      <c r="M2252" t="s">
        <v>24902</v>
      </c>
      <c r="N2252" t="s">
        <v>24903</v>
      </c>
      <c r="O2252" t="s">
        <v>542</v>
      </c>
      <c r="P2252" t="s">
        <v>23520</v>
      </c>
      <c r="Q2252" t="s">
        <v>41</v>
      </c>
      <c r="R2252" t="s">
        <v>24904</v>
      </c>
      <c r="S2252" t="s">
        <v>24905</v>
      </c>
      <c r="T2252" t="s">
        <v>24904</v>
      </c>
      <c r="U2252" t="s">
        <v>44</v>
      </c>
      <c r="V2252" t="s">
        <v>45</v>
      </c>
      <c r="W2252" t="s">
        <v>392</v>
      </c>
      <c r="X2252" t="s">
        <v>47</v>
      </c>
      <c r="Y2252" t="s">
        <v>24906</v>
      </c>
      <c r="Z2252" t="s">
        <v>34</v>
      </c>
      <c r="AA2252" t="s">
        <v>49</v>
      </c>
      <c r="AB2252" t="s">
        <v>954</v>
      </c>
    </row>
    <row r="2253" spans="1:28">
      <c r="A2253" t="s">
        <v>24907</v>
      </c>
      <c r="B2253" t="s">
        <v>67</v>
      </c>
      <c r="C2253" t="s">
        <v>34</v>
      </c>
      <c r="D2253" t="s">
        <v>34</v>
      </c>
      <c r="E2253" t="s">
        <v>24908</v>
      </c>
      <c r="F2253" t="s">
        <v>68</v>
      </c>
      <c r="G2253" t="s">
        <v>24909</v>
      </c>
      <c r="H2253" t="s">
        <v>10768</v>
      </c>
      <c r="I2253" t="s">
        <v>34</v>
      </c>
      <c r="J2253" t="s">
        <v>24910</v>
      </c>
      <c r="K2253" t="s">
        <v>112</v>
      </c>
      <c r="L2253" t="s">
        <v>34</v>
      </c>
      <c r="M2253" t="s">
        <v>24911</v>
      </c>
      <c r="N2253" t="s">
        <v>24912</v>
      </c>
      <c r="O2253" t="s">
        <v>542</v>
      </c>
      <c r="P2253" t="s">
        <v>23520</v>
      </c>
      <c r="Q2253" t="s">
        <v>41</v>
      </c>
      <c r="R2253" t="s">
        <v>24913</v>
      </c>
      <c r="S2253" t="s">
        <v>24914</v>
      </c>
      <c r="T2253" t="s">
        <v>24913</v>
      </c>
      <c r="U2253" t="s">
        <v>44</v>
      </c>
      <c r="V2253" t="s">
        <v>4010</v>
      </c>
      <c r="W2253" t="s">
        <v>76</v>
      </c>
      <c r="X2253" t="s">
        <v>47</v>
      </c>
      <c r="Y2253" t="s">
        <v>24915</v>
      </c>
      <c r="Z2253" t="s">
        <v>34</v>
      </c>
      <c r="AA2253" t="s">
        <v>49</v>
      </c>
      <c r="AB2253" t="s">
        <v>10050</v>
      </c>
    </row>
    <row r="2254" spans="1:28">
      <c r="A2254" t="s">
        <v>24916</v>
      </c>
      <c r="B2254" t="s">
        <v>67</v>
      </c>
      <c r="C2254" t="s">
        <v>34</v>
      </c>
      <c r="D2254" t="s">
        <v>34</v>
      </c>
      <c r="E2254" t="s">
        <v>24917</v>
      </c>
      <c r="F2254" t="s">
        <v>68</v>
      </c>
      <c r="G2254" t="s">
        <v>560</v>
      </c>
      <c r="H2254" t="s">
        <v>24918</v>
      </c>
      <c r="I2254" t="s">
        <v>34</v>
      </c>
      <c r="J2254" t="s">
        <v>24919</v>
      </c>
      <c r="K2254" t="s">
        <v>185</v>
      </c>
      <c r="L2254" t="s">
        <v>34</v>
      </c>
      <c r="M2254" t="s">
        <v>24920</v>
      </c>
      <c r="N2254" t="s">
        <v>24921</v>
      </c>
      <c r="O2254" t="s">
        <v>542</v>
      </c>
      <c r="P2254" t="s">
        <v>23520</v>
      </c>
      <c r="Q2254" t="s">
        <v>41</v>
      </c>
      <c r="R2254" t="s">
        <v>24922</v>
      </c>
      <c r="S2254" t="s">
        <v>24923</v>
      </c>
      <c r="T2254" t="s">
        <v>24922</v>
      </c>
      <c r="U2254" t="s">
        <v>44</v>
      </c>
      <c r="V2254" t="s">
        <v>45</v>
      </c>
      <c r="W2254" t="s">
        <v>76</v>
      </c>
      <c r="X2254" t="s">
        <v>47</v>
      </c>
      <c r="Y2254" t="s">
        <v>24924</v>
      </c>
      <c r="Z2254" t="s">
        <v>178</v>
      </c>
      <c r="AA2254" t="s">
        <v>49</v>
      </c>
      <c r="AB2254" t="s">
        <v>610</v>
      </c>
    </row>
    <row r="2255" spans="1:28">
      <c r="A2255" t="s">
        <v>24925</v>
      </c>
      <c r="B2255" t="s">
        <v>67</v>
      </c>
      <c r="C2255" t="s">
        <v>34</v>
      </c>
      <c r="D2255" t="s">
        <v>34</v>
      </c>
      <c r="E2255" t="s">
        <v>24926</v>
      </c>
      <c r="F2255" t="s">
        <v>68</v>
      </c>
      <c r="G2255" t="s">
        <v>24927</v>
      </c>
      <c r="H2255" t="s">
        <v>1954</v>
      </c>
      <c r="I2255" t="s">
        <v>34</v>
      </c>
      <c r="J2255" t="s">
        <v>24928</v>
      </c>
      <c r="K2255" t="s">
        <v>229</v>
      </c>
      <c r="L2255" t="s">
        <v>34</v>
      </c>
      <c r="M2255" t="s">
        <v>24929</v>
      </c>
      <c r="N2255" t="s">
        <v>24930</v>
      </c>
      <c r="O2255" t="s">
        <v>542</v>
      </c>
      <c r="P2255" t="s">
        <v>23520</v>
      </c>
      <c r="Q2255" t="s">
        <v>41</v>
      </c>
      <c r="R2255" t="s">
        <v>24931</v>
      </c>
      <c r="S2255" t="s">
        <v>24932</v>
      </c>
      <c r="T2255" t="s">
        <v>24933</v>
      </c>
      <c r="U2255" t="s">
        <v>44</v>
      </c>
      <c r="V2255" t="s">
        <v>217</v>
      </c>
      <c r="W2255" t="s">
        <v>63</v>
      </c>
      <c r="X2255" t="s">
        <v>77</v>
      </c>
      <c r="Y2255" t="s">
        <v>24934</v>
      </c>
      <c r="Z2255" t="s">
        <v>178</v>
      </c>
      <c r="AA2255" t="s">
        <v>49</v>
      </c>
      <c r="AB2255" t="s">
        <v>1383</v>
      </c>
    </row>
    <row r="2256" spans="1:28">
      <c r="A2256" t="s">
        <v>24935</v>
      </c>
      <c r="B2256" t="s">
        <v>67</v>
      </c>
      <c r="C2256" t="s">
        <v>34</v>
      </c>
      <c r="D2256" t="s">
        <v>34</v>
      </c>
      <c r="E2256" t="s">
        <v>24936</v>
      </c>
      <c r="F2256" t="s">
        <v>68</v>
      </c>
      <c r="G2256" t="s">
        <v>24937</v>
      </c>
      <c r="H2256" t="s">
        <v>24938</v>
      </c>
      <c r="I2256" t="s">
        <v>34</v>
      </c>
      <c r="J2256" t="s">
        <v>24939</v>
      </c>
      <c r="K2256" t="s">
        <v>319</v>
      </c>
      <c r="L2256" t="s">
        <v>34</v>
      </c>
      <c r="M2256" t="s">
        <v>24940</v>
      </c>
      <c r="N2256" t="s">
        <v>24941</v>
      </c>
      <c r="O2256" t="s">
        <v>542</v>
      </c>
      <c r="P2256" t="s">
        <v>23520</v>
      </c>
      <c r="Q2256" t="s">
        <v>41</v>
      </c>
      <c r="R2256" t="s">
        <v>24942</v>
      </c>
      <c r="S2256" t="s">
        <v>24943</v>
      </c>
      <c r="T2256" t="s">
        <v>24944</v>
      </c>
      <c r="U2256" t="s">
        <v>44</v>
      </c>
      <c r="V2256" t="s">
        <v>45</v>
      </c>
      <c r="W2256" t="s">
        <v>76</v>
      </c>
      <c r="X2256" t="s">
        <v>77</v>
      </c>
      <c r="Y2256" t="s">
        <v>24945</v>
      </c>
      <c r="Z2256" t="s">
        <v>34</v>
      </c>
      <c r="AA2256" t="s">
        <v>49</v>
      </c>
      <c r="AB2256" t="s">
        <v>1030</v>
      </c>
    </row>
    <row r="2257" spans="1:28">
      <c r="A2257" t="s">
        <v>24946</v>
      </c>
      <c r="B2257" t="s">
        <v>67</v>
      </c>
      <c r="C2257" t="s">
        <v>34</v>
      </c>
      <c r="D2257" t="s">
        <v>34</v>
      </c>
      <c r="E2257" t="s">
        <v>24947</v>
      </c>
      <c r="F2257" t="s">
        <v>68</v>
      </c>
      <c r="G2257" t="s">
        <v>8548</v>
      </c>
      <c r="H2257" t="s">
        <v>24948</v>
      </c>
      <c r="I2257" t="s">
        <v>34</v>
      </c>
      <c r="J2257" t="s">
        <v>24949</v>
      </c>
      <c r="K2257" t="s">
        <v>112</v>
      </c>
      <c r="L2257" t="s">
        <v>34</v>
      </c>
      <c r="M2257" t="s">
        <v>24950</v>
      </c>
      <c r="N2257" t="s">
        <v>24951</v>
      </c>
      <c r="O2257" t="s">
        <v>743</v>
      </c>
      <c r="P2257" t="s">
        <v>23706</v>
      </c>
      <c r="Q2257" t="s">
        <v>41</v>
      </c>
      <c r="R2257" t="s">
        <v>24952</v>
      </c>
      <c r="S2257" t="s">
        <v>24953</v>
      </c>
      <c r="T2257" t="s">
        <v>24952</v>
      </c>
      <c r="U2257" t="s">
        <v>44</v>
      </c>
      <c r="V2257" t="s">
        <v>45</v>
      </c>
      <c r="W2257" t="s">
        <v>46</v>
      </c>
      <c r="X2257" t="s">
        <v>47</v>
      </c>
      <c r="Y2257" t="s">
        <v>24954</v>
      </c>
      <c r="Z2257" t="s">
        <v>178</v>
      </c>
      <c r="AA2257" t="s">
        <v>49</v>
      </c>
      <c r="AB2257" t="s">
        <v>4022</v>
      </c>
    </row>
    <row r="2258" spans="1:28">
      <c r="A2258" t="s">
        <v>24955</v>
      </c>
      <c r="B2258" t="s">
        <v>256</v>
      </c>
      <c r="C2258" t="s">
        <v>34</v>
      </c>
      <c r="D2258" t="s">
        <v>34</v>
      </c>
      <c r="E2258" t="s">
        <v>24956</v>
      </c>
      <c r="F2258" t="s">
        <v>68</v>
      </c>
      <c r="G2258" t="s">
        <v>5677</v>
      </c>
      <c r="H2258" t="s">
        <v>24957</v>
      </c>
      <c r="I2258" t="s">
        <v>34</v>
      </c>
      <c r="J2258" t="s">
        <v>24958</v>
      </c>
      <c r="K2258" t="s">
        <v>85</v>
      </c>
      <c r="L2258" t="s">
        <v>34</v>
      </c>
      <c r="M2258" t="s">
        <v>24959</v>
      </c>
      <c r="N2258" t="s">
        <v>24960</v>
      </c>
      <c r="O2258" t="s">
        <v>743</v>
      </c>
      <c r="P2258" t="s">
        <v>743</v>
      </c>
      <c r="Q2258" t="s">
        <v>376</v>
      </c>
      <c r="R2258" t="s">
        <v>24961</v>
      </c>
      <c r="S2258" t="s">
        <v>24962</v>
      </c>
      <c r="T2258" t="s">
        <v>24961</v>
      </c>
      <c r="U2258" t="s">
        <v>44</v>
      </c>
      <c r="V2258" t="s">
        <v>45</v>
      </c>
      <c r="W2258" t="s">
        <v>281</v>
      </c>
      <c r="X2258" t="s">
        <v>47</v>
      </c>
      <c r="Y2258" t="s">
        <v>24963</v>
      </c>
      <c r="Z2258" t="s">
        <v>34</v>
      </c>
      <c r="AA2258" t="s">
        <v>49</v>
      </c>
      <c r="AB2258" t="s">
        <v>3946</v>
      </c>
    </row>
    <row r="2259" spans="1:28">
      <c r="A2259" t="s">
        <v>24964</v>
      </c>
      <c r="B2259" t="s">
        <v>28</v>
      </c>
      <c r="C2259" t="s">
        <v>24965</v>
      </c>
      <c r="D2259" t="s">
        <v>24966</v>
      </c>
      <c r="E2259" t="s">
        <v>24967</v>
      </c>
      <c r="F2259" t="s">
        <v>31</v>
      </c>
      <c r="G2259" t="s">
        <v>1177</v>
      </c>
      <c r="H2259" t="s">
        <v>24968</v>
      </c>
      <c r="I2259" t="s">
        <v>34</v>
      </c>
      <c r="J2259" t="s">
        <v>24969</v>
      </c>
      <c r="K2259" t="s">
        <v>414</v>
      </c>
      <c r="L2259" t="s">
        <v>34</v>
      </c>
      <c r="M2259" t="s">
        <v>24970</v>
      </c>
      <c r="N2259" t="s">
        <v>24971</v>
      </c>
      <c r="O2259" t="s">
        <v>743</v>
      </c>
      <c r="P2259" t="s">
        <v>23706</v>
      </c>
      <c r="Q2259" t="s">
        <v>41</v>
      </c>
      <c r="R2259" t="s">
        <v>24972</v>
      </c>
      <c r="S2259" t="s">
        <v>24973</v>
      </c>
      <c r="T2259" t="s">
        <v>24972</v>
      </c>
      <c r="U2259" t="s">
        <v>44</v>
      </c>
      <c r="V2259" t="s">
        <v>24974</v>
      </c>
      <c r="W2259" t="s">
        <v>281</v>
      </c>
      <c r="X2259" t="s">
        <v>47</v>
      </c>
      <c r="Y2259" t="s">
        <v>24975</v>
      </c>
      <c r="Z2259" t="s">
        <v>34</v>
      </c>
      <c r="AA2259" t="s">
        <v>49</v>
      </c>
      <c r="AB2259" t="s">
        <v>5326</v>
      </c>
    </row>
    <row r="2260" spans="1:28">
      <c r="A2260" t="s">
        <v>24976</v>
      </c>
      <c r="B2260" t="s">
        <v>28</v>
      </c>
      <c r="C2260" t="s">
        <v>24977</v>
      </c>
      <c r="D2260" t="s">
        <v>24978</v>
      </c>
      <c r="E2260" t="s">
        <v>24979</v>
      </c>
      <c r="F2260" t="s">
        <v>97</v>
      </c>
      <c r="G2260" t="s">
        <v>11069</v>
      </c>
      <c r="H2260" t="s">
        <v>33</v>
      </c>
      <c r="I2260" t="s">
        <v>34</v>
      </c>
      <c r="J2260" t="s">
        <v>24980</v>
      </c>
      <c r="K2260" t="s">
        <v>212</v>
      </c>
      <c r="L2260" t="s">
        <v>34</v>
      </c>
      <c r="M2260" t="s">
        <v>24981</v>
      </c>
      <c r="N2260" t="s">
        <v>24982</v>
      </c>
      <c r="O2260" t="s">
        <v>743</v>
      </c>
      <c r="P2260" t="s">
        <v>23706</v>
      </c>
      <c r="Q2260" t="s">
        <v>41</v>
      </c>
      <c r="R2260" t="s">
        <v>24983</v>
      </c>
      <c r="S2260" t="s">
        <v>24984</v>
      </c>
      <c r="T2260" t="s">
        <v>24983</v>
      </c>
      <c r="U2260" t="s">
        <v>44</v>
      </c>
      <c r="V2260" t="s">
        <v>45</v>
      </c>
      <c r="W2260" t="s">
        <v>218</v>
      </c>
      <c r="X2260" t="s">
        <v>47</v>
      </c>
      <c r="Y2260" t="s">
        <v>24985</v>
      </c>
      <c r="Z2260" t="s">
        <v>34</v>
      </c>
      <c r="AA2260" t="s">
        <v>49</v>
      </c>
      <c r="AB2260" t="s">
        <v>24986</v>
      </c>
    </row>
    <row r="2261" spans="1:28">
      <c r="A2261" t="s">
        <v>24987</v>
      </c>
      <c r="B2261" t="s">
        <v>67</v>
      </c>
      <c r="C2261" t="s">
        <v>34</v>
      </c>
      <c r="D2261" t="s">
        <v>34</v>
      </c>
      <c r="E2261" t="s">
        <v>24988</v>
      </c>
      <c r="F2261" t="s">
        <v>68</v>
      </c>
      <c r="G2261" t="s">
        <v>24989</v>
      </c>
      <c r="H2261" t="s">
        <v>616</v>
      </c>
      <c r="I2261" t="s">
        <v>34</v>
      </c>
      <c r="J2261" t="s">
        <v>24990</v>
      </c>
      <c r="K2261" t="s">
        <v>58</v>
      </c>
      <c r="L2261" t="s">
        <v>34</v>
      </c>
      <c r="M2261" t="s">
        <v>24991</v>
      </c>
      <c r="N2261" t="s">
        <v>24992</v>
      </c>
      <c r="O2261" t="s">
        <v>743</v>
      </c>
      <c r="P2261" t="s">
        <v>23706</v>
      </c>
      <c r="Q2261" t="s">
        <v>41</v>
      </c>
      <c r="R2261" t="s">
        <v>24993</v>
      </c>
      <c r="S2261" t="s">
        <v>24994</v>
      </c>
      <c r="T2261" t="s">
        <v>24993</v>
      </c>
      <c r="U2261" t="s">
        <v>44</v>
      </c>
      <c r="V2261" t="s">
        <v>45</v>
      </c>
      <c r="W2261" t="s">
        <v>76</v>
      </c>
      <c r="X2261" t="s">
        <v>47</v>
      </c>
      <c r="Y2261" t="s">
        <v>24995</v>
      </c>
      <c r="Z2261" t="s">
        <v>178</v>
      </c>
      <c r="AA2261" t="s">
        <v>164</v>
      </c>
      <c r="AB2261" t="s">
        <v>21339</v>
      </c>
    </row>
    <row r="2262" spans="1:28">
      <c r="A2262" t="s">
        <v>24996</v>
      </c>
      <c r="B2262" t="s">
        <v>28</v>
      </c>
      <c r="C2262" t="s">
        <v>24997</v>
      </c>
      <c r="D2262" t="s">
        <v>24998</v>
      </c>
      <c r="E2262" t="s">
        <v>24999</v>
      </c>
      <c r="F2262" t="s">
        <v>97</v>
      </c>
      <c r="G2262" t="s">
        <v>25000</v>
      </c>
      <c r="H2262" t="s">
        <v>1618</v>
      </c>
      <c r="I2262" t="s">
        <v>34</v>
      </c>
      <c r="J2262" t="s">
        <v>17115</v>
      </c>
      <c r="K2262" t="s">
        <v>229</v>
      </c>
      <c r="L2262" t="s">
        <v>34</v>
      </c>
      <c r="M2262" t="s">
        <v>25001</v>
      </c>
      <c r="N2262" t="s">
        <v>25002</v>
      </c>
      <c r="O2262" t="s">
        <v>743</v>
      </c>
      <c r="P2262" t="s">
        <v>23706</v>
      </c>
      <c r="Q2262" t="s">
        <v>41</v>
      </c>
      <c r="R2262" t="s">
        <v>25003</v>
      </c>
      <c r="S2262" t="s">
        <v>25004</v>
      </c>
      <c r="T2262" t="s">
        <v>25003</v>
      </c>
      <c r="U2262" t="s">
        <v>44</v>
      </c>
      <c r="V2262" t="s">
        <v>45</v>
      </c>
      <c r="W2262" t="s">
        <v>76</v>
      </c>
      <c r="X2262" t="s">
        <v>47</v>
      </c>
      <c r="Y2262" t="s">
        <v>25005</v>
      </c>
      <c r="Z2262" t="s">
        <v>34</v>
      </c>
      <c r="AA2262" t="s">
        <v>49</v>
      </c>
      <c r="AB2262" t="s">
        <v>6904</v>
      </c>
    </row>
    <row r="2263" spans="1:28">
      <c r="A2263" t="s">
        <v>25006</v>
      </c>
      <c r="B2263" t="s">
        <v>28</v>
      </c>
      <c r="C2263" t="s">
        <v>25007</v>
      </c>
      <c r="D2263" t="s">
        <v>25008</v>
      </c>
      <c r="E2263" t="s">
        <v>25009</v>
      </c>
      <c r="F2263" t="s">
        <v>31</v>
      </c>
      <c r="G2263" t="s">
        <v>25010</v>
      </c>
      <c r="H2263" t="s">
        <v>25011</v>
      </c>
      <c r="I2263" t="s">
        <v>34</v>
      </c>
      <c r="J2263" t="s">
        <v>25012</v>
      </c>
      <c r="K2263" t="s">
        <v>276</v>
      </c>
      <c r="L2263" t="s">
        <v>34</v>
      </c>
      <c r="M2263" t="s">
        <v>25013</v>
      </c>
      <c r="N2263" t="s">
        <v>25014</v>
      </c>
      <c r="O2263" t="s">
        <v>743</v>
      </c>
      <c r="P2263" t="s">
        <v>23706</v>
      </c>
      <c r="Q2263" t="s">
        <v>41</v>
      </c>
      <c r="R2263" t="s">
        <v>25015</v>
      </c>
      <c r="S2263" t="s">
        <v>25016</v>
      </c>
      <c r="T2263" t="s">
        <v>25015</v>
      </c>
      <c r="U2263" t="s">
        <v>44</v>
      </c>
      <c r="V2263" t="s">
        <v>45</v>
      </c>
      <c r="W2263" t="s">
        <v>392</v>
      </c>
      <c r="X2263" t="s">
        <v>47</v>
      </c>
      <c r="Y2263" t="s">
        <v>25017</v>
      </c>
      <c r="Z2263" t="s">
        <v>34</v>
      </c>
      <c r="AA2263" t="s">
        <v>164</v>
      </c>
      <c r="AB2263" t="s">
        <v>3384</v>
      </c>
    </row>
    <row r="2264" spans="1:28">
      <c r="A2264" t="s">
        <v>25018</v>
      </c>
      <c r="B2264" t="s">
        <v>67</v>
      </c>
      <c r="C2264" t="s">
        <v>34</v>
      </c>
      <c r="D2264" t="s">
        <v>34</v>
      </c>
      <c r="E2264" t="s">
        <v>25019</v>
      </c>
      <c r="F2264" t="s">
        <v>68</v>
      </c>
      <c r="G2264" t="s">
        <v>25020</v>
      </c>
      <c r="H2264" t="s">
        <v>25021</v>
      </c>
      <c r="I2264" t="s">
        <v>34</v>
      </c>
      <c r="J2264" t="s">
        <v>25022</v>
      </c>
      <c r="K2264" t="s">
        <v>244</v>
      </c>
      <c r="L2264" t="s">
        <v>34</v>
      </c>
      <c r="M2264" t="s">
        <v>25023</v>
      </c>
      <c r="N2264" t="s">
        <v>25024</v>
      </c>
      <c r="O2264" t="s">
        <v>743</v>
      </c>
      <c r="P2264" t="s">
        <v>23706</v>
      </c>
      <c r="Q2264" t="s">
        <v>41</v>
      </c>
      <c r="R2264" t="s">
        <v>25025</v>
      </c>
      <c r="S2264" t="s">
        <v>25026</v>
      </c>
      <c r="T2264" t="s">
        <v>25025</v>
      </c>
      <c r="U2264" t="s">
        <v>44</v>
      </c>
      <c r="V2264" t="s">
        <v>25027</v>
      </c>
      <c r="W2264" t="s">
        <v>76</v>
      </c>
      <c r="X2264" t="s">
        <v>47</v>
      </c>
      <c r="Y2264" t="s">
        <v>25028</v>
      </c>
      <c r="Z2264" t="s">
        <v>178</v>
      </c>
      <c r="AA2264" t="s">
        <v>164</v>
      </c>
      <c r="AB2264" t="s">
        <v>2243</v>
      </c>
    </row>
    <row r="2265" spans="1:28">
      <c r="A2265" t="s">
        <v>25029</v>
      </c>
      <c r="B2265" t="s">
        <v>67</v>
      </c>
      <c r="C2265" t="s">
        <v>34</v>
      </c>
      <c r="D2265" t="s">
        <v>34</v>
      </c>
      <c r="E2265" t="s">
        <v>25030</v>
      </c>
      <c r="F2265" t="s">
        <v>68</v>
      </c>
      <c r="G2265" t="s">
        <v>25031</v>
      </c>
      <c r="H2265" t="s">
        <v>25032</v>
      </c>
      <c r="I2265" t="s">
        <v>34</v>
      </c>
      <c r="J2265" t="s">
        <v>18461</v>
      </c>
      <c r="K2265" t="s">
        <v>229</v>
      </c>
      <c r="L2265" t="s">
        <v>34</v>
      </c>
      <c r="M2265" t="s">
        <v>25033</v>
      </c>
      <c r="N2265" t="s">
        <v>25034</v>
      </c>
      <c r="O2265" t="s">
        <v>743</v>
      </c>
      <c r="P2265" t="s">
        <v>23706</v>
      </c>
      <c r="Q2265" t="s">
        <v>41</v>
      </c>
      <c r="R2265" t="s">
        <v>25035</v>
      </c>
      <c r="S2265" t="s">
        <v>25036</v>
      </c>
      <c r="T2265" t="s">
        <v>25035</v>
      </c>
      <c r="U2265" t="s">
        <v>44</v>
      </c>
      <c r="V2265" t="s">
        <v>45</v>
      </c>
      <c r="W2265" t="s">
        <v>392</v>
      </c>
      <c r="X2265" t="s">
        <v>47</v>
      </c>
      <c r="Y2265" t="s">
        <v>25037</v>
      </c>
      <c r="Z2265" t="s">
        <v>178</v>
      </c>
      <c r="AA2265" t="s">
        <v>296</v>
      </c>
      <c r="AB2265" t="s">
        <v>3671</v>
      </c>
    </row>
    <row r="2266" spans="1:28">
      <c r="A2266" t="s">
        <v>25038</v>
      </c>
      <c r="B2266" t="s">
        <v>67</v>
      </c>
      <c r="C2266" t="s">
        <v>34</v>
      </c>
      <c r="D2266" t="s">
        <v>34</v>
      </c>
      <c r="E2266" t="s">
        <v>25039</v>
      </c>
      <c r="F2266" t="s">
        <v>97</v>
      </c>
      <c r="G2266" t="s">
        <v>25040</v>
      </c>
      <c r="H2266" t="s">
        <v>25041</v>
      </c>
      <c r="I2266" t="s">
        <v>34</v>
      </c>
      <c r="J2266" t="s">
        <v>18947</v>
      </c>
      <c r="K2266" t="s">
        <v>127</v>
      </c>
      <c r="L2266" t="s">
        <v>34</v>
      </c>
      <c r="M2266" t="s">
        <v>25042</v>
      </c>
      <c r="N2266" t="s">
        <v>25043</v>
      </c>
      <c r="O2266" t="s">
        <v>680</v>
      </c>
      <c r="P2266" t="s">
        <v>680</v>
      </c>
      <c r="Q2266" t="s">
        <v>23210</v>
      </c>
      <c r="R2266" t="s">
        <v>25044</v>
      </c>
      <c r="S2266" t="s">
        <v>25045</v>
      </c>
      <c r="T2266" t="s">
        <v>25044</v>
      </c>
      <c r="U2266" t="s">
        <v>44</v>
      </c>
      <c r="V2266" t="s">
        <v>45</v>
      </c>
      <c r="W2266" t="s">
        <v>281</v>
      </c>
      <c r="X2266" t="s">
        <v>47</v>
      </c>
      <c r="Y2266" t="s">
        <v>25046</v>
      </c>
      <c r="Z2266" t="s">
        <v>34</v>
      </c>
      <c r="AA2266" t="s">
        <v>296</v>
      </c>
      <c r="AB2266" t="s">
        <v>12667</v>
      </c>
    </row>
    <row r="2267" spans="1:28">
      <c r="A2267" t="s">
        <v>25047</v>
      </c>
      <c r="B2267" t="s">
        <v>67</v>
      </c>
      <c r="C2267" t="s">
        <v>34</v>
      </c>
      <c r="D2267" t="s">
        <v>34</v>
      </c>
      <c r="E2267" t="s">
        <v>25048</v>
      </c>
      <c r="F2267" t="s">
        <v>68</v>
      </c>
      <c r="G2267" t="s">
        <v>2506</v>
      </c>
      <c r="H2267" t="s">
        <v>25049</v>
      </c>
      <c r="I2267" t="s">
        <v>34</v>
      </c>
      <c r="J2267" t="s">
        <v>25050</v>
      </c>
      <c r="K2267" t="s">
        <v>361</v>
      </c>
      <c r="L2267" t="s">
        <v>34</v>
      </c>
      <c r="M2267" t="s">
        <v>25051</v>
      </c>
      <c r="N2267" t="s">
        <v>25052</v>
      </c>
      <c r="O2267" t="s">
        <v>680</v>
      </c>
      <c r="P2267" t="s">
        <v>680</v>
      </c>
      <c r="Q2267" t="s">
        <v>376</v>
      </c>
      <c r="R2267" t="s">
        <v>25053</v>
      </c>
      <c r="S2267" t="s">
        <v>25054</v>
      </c>
      <c r="T2267" t="s">
        <v>25053</v>
      </c>
      <c r="U2267" t="s">
        <v>44</v>
      </c>
      <c r="V2267" t="s">
        <v>45</v>
      </c>
      <c r="W2267" t="s">
        <v>281</v>
      </c>
      <c r="X2267" t="s">
        <v>47</v>
      </c>
      <c r="Y2267" t="s">
        <v>25055</v>
      </c>
      <c r="Z2267" t="s">
        <v>34</v>
      </c>
      <c r="AA2267" t="s">
        <v>367</v>
      </c>
      <c r="AB2267" t="s">
        <v>1768</v>
      </c>
    </row>
    <row r="2268" spans="1:28">
      <c r="A2268" t="s">
        <v>25056</v>
      </c>
      <c r="B2268" t="s">
        <v>28</v>
      </c>
      <c r="C2268" t="s">
        <v>25057</v>
      </c>
      <c r="D2268" t="s">
        <v>25058</v>
      </c>
      <c r="E2268" t="s">
        <v>25059</v>
      </c>
      <c r="F2268" t="s">
        <v>97</v>
      </c>
      <c r="G2268" t="s">
        <v>25060</v>
      </c>
      <c r="H2268" t="s">
        <v>25061</v>
      </c>
      <c r="I2268" t="s">
        <v>34</v>
      </c>
      <c r="J2268" t="s">
        <v>9451</v>
      </c>
      <c r="K2268" t="s">
        <v>112</v>
      </c>
      <c r="L2268" t="s">
        <v>34</v>
      </c>
      <c r="M2268" t="s">
        <v>25062</v>
      </c>
      <c r="N2268" t="s">
        <v>25063</v>
      </c>
      <c r="O2268" t="s">
        <v>680</v>
      </c>
      <c r="P2268" t="s">
        <v>680</v>
      </c>
      <c r="Q2268" t="s">
        <v>23210</v>
      </c>
      <c r="R2268" t="s">
        <v>25064</v>
      </c>
      <c r="S2268" t="s">
        <v>25065</v>
      </c>
      <c r="T2268" t="s">
        <v>25064</v>
      </c>
      <c r="U2268" t="s">
        <v>44</v>
      </c>
      <c r="V2268" t="s">
        <v>45</v>
      </c>
      <c r="W2268" t="s">
        <v>76</v>
      </c>
      <c r="X2268" t="s">
        <v>47</v>
      </c>
      <c r="Y2268" t="s">
        <v>25066</v>
      </c>
      <c r="Z2268" t="s">
        <v>34</v>
      </c>
      <c r="AA2268" t="s">
        <v>49</v>
      </c>
      <c r="AB2268" t="s">
        <v>13086</v>
      </c>
    </row>
    <row r="2269" spans="1:28">
      <c r="A2269" t="s">
        <v>25067</v>
      </c>
      <c r="B2269" t="s">
        <v>67</v>
      </c>
      <c r="C2269" t="s">
        <v>34</v>
      </c>
      <c r="D2269" t="s">
        <v>34</v>
      </c>
      <c r="E2269" t="s">
        <v>25068</v>
      </c>
      <c r="F2269" t="s">
        <v>68</v>
      </c>
      <c r="G2269" t="s">
        <v>25069</v>
      </c>
      <c r="H2269" t="s">
        <v>25070</v>
      </c>
      <c r="I2269" t="s">
        <v>34</v>
      </c>
      <c r="J2269" t="s">
        <v>25071</v>
      </c>
      <c r="K2269" t="s">
        <v>276</v>
      </c>
      <c r="L2269" t="s">
        <v>34</v>
      </c>
      <c r="M2269" t="s">
        <v>25072</v>
      </c>
      <c r="N2269" t="s">
        <v>25073</v>
      </c>
      <c r="O2269" t="s">
        <v>680</v>
      </c>
      <c r="P2269" t="s">
        <v>680</v>
      </c>
      <c r="Q2269" t="s">
        <v>376</v>
      </c>
      <c r="R2269" t="s">
        <v>25074</v>
      </c>
      <c r="S2269" t="s">
        <v>25075</v>
      </c>
      <c r="T2269" t="s">
        <v>25076</v>
      </c>
      <c r="U2269" t="s">
        <v>44</v>
      </c>
      <c r="V2269" t="s">
        <v>45</v>
      </c>
      <c r="W2269" t="s">
        <v>281</v>
      </c>
      <c r="X2269" t="s">
        <v>77</v>
      </c>
      <c r="Y2269" t="s">
        <v>25077</v>
      </c>
      <c r="Z2269" t="s">
        <v>34</v>
      </c>
      <c r="AA2269" t="s">
        <v>49</v>
      </c>
      <c r="AB2269" t="s">
        <v>5794</v>
      </c>
    </row>
    <row r="2270" spans="1:28">
      <c r="A2270" t="s">
        <v>25078</v>
      </c>
      <c r="B2270" t="s">
        <v>67</v>
      </c>
      <c r="C2270" t="s">
        <v>34</v>
      </c>
      <c r="D2270" t="s">
        <v>34</v>
      </c>
      <c r="E2270" t="s">
        <v>25079</v>
      </c>
      <c r="F2270" t="s">
        <v>97</v>
      </c>
      <c r="G2270" t="s">
        <v>25080</v>
      </c>
      <c r="H2270" t="s">
        <v>20362</v>
      </c>
      <c r="I2270" t="s">
        <v>34</v>
      </c>
      <c r="J2270" t="s">
        <v>25081</v>
      </c>
      <c r="K2270" t="s">
        <v>58</v>
      </c>
      <c r="L2270" t="s">
        <v>34</v>
      </c>
      <c r="M2270" t="s">
        <v>25082</v>
      </c>
      <c r="N2270" t="s">
        <v>25083</v>
      </c>
      <c r="O2270" t="s">
        <v>680</v>
      </c>
      <c r="P2270" t="s">
        <v>680</v>
      </c>
      <c r="Q2270" t="s">
        <v>23210</v>
      </c>
      <c r="R2270" t="s">
        <v>25084</v>
      </c>
      <c r="S2270" t="s">
        <v>24543</v>
      </c>
      <c r="T2270" t="s">
        <v>25084</v>
      </c>
      <c r="U2270" t="s">
        <v>44</v>
      </c>
      <c r="V2270" t="s">
        <v>45</v>
      </c>
      <c r="W2270" t="s">
        <v>281</v>
      </c>
      <c r="X2270" t="s">
        <v>47</v>
      </c>
      <c r="Y2270" t="s">
        <v>25085</v>
      </c>
      <c r="Z2270" t="s">
        <v>34</v>
      </c>
      <c r="AA2270" t="s">
        <v>164</v>
      </c>
      <c r="AB2270" t="s">
        <v>1927</v>
      </c>
    </row>
    <row r="2271" spans="1:28">
      <c r="A2271" t="s">
        <v>25086</v>
      </c>
      <c r="B2271" t="s">
        <v>28</v>
      </c>
      <c r="C2271" t="s">
        <v>25087</v>
      </c>
      <c r="D2271" t="s">
        <v>25088</v>
      </c>
      <c r="E2271" t="s">
        <v>25089</v>
      </c>
      <c r="F2271" t="s">
        <v>31</v>
      </c>
      <c r="G2271" t="s">
        <v>13995</v>
      </c>
      <c r="H2271" t="s">
        <v>25090</v>
      </c>
      <c r="I2271" t="s">
        <v>34</v>
      </c>
      <c r="J2271" t="s">
        <v>25091</v>
      </c>
      <c r="K2271" t="s">
        <v>229</v>
      </c>
      <c r="L2271" t="s">
        <v>34</v>
      </c>
      <c r="M2271" t="s">
        <v>25092</v>
      </c>
      <c r="N2271" t="s">
        <v>25093</v>
      </c>
      <c r="O2271" t="s">
        <v>680</v>
      </c>
      <c r="P2271" t="s">
        <v>680</v>
      </c>
      <c r="Q2271" t="s">
        <v>265</v>
      </c>
      <c r="R2271" t="s">
        <v>25094</v>
      </c>
      <c r="S2271" t="s">
        <v>25095</v>
      </c>
      <c r="T2271" t="s">
        <v>25094</v>
      </c>
      <c r="U2271" t="s">
        <v>44</v>
      </c>
      <c r="V2271" t="s">
        <v>45</v>
      </c>
      <c r="W2271" t="s">
        <v>218</v>
      </c>
      <c r="X2271" t="s">
        <v>47</v>
      </c>
      <c r="Y2271" t="s">
        <v>25096</v>
      </c>
      <c r="Z2271" t="s">
        <v>34</v>
      </c>
      <c r="AA2271" t="s">
        <v>49</v>
      </c>
      <c r="AB2271" t="s">
        <v>17434</v>
      </c>
    </row>
    <row r="2272" spans="1:28">
      <c r="A2272" t="s">
        <v>25097</v>
      </c>
      <c r="B2272" t="s">
        <v>67</v>
      </c>
      <c r="C2272" t="s">
        <v>34</v>
      </c>
      <c r="D2272" t="s">
        <v>34</v>
      </c>
      <c r="E2272" t="s">
        <v>25098</v>
      </c>
      <c r="F2272" t="s">
        <v>68</v>
      </c>
      <c r="G2272" t="s">
        <v>25099</v>
      </c>
      <c r="H2272" t="s">
        <v>19947</v>
      </c>
      <c r="I2272" t="s">
        <v>34</v>
      </c>
      <c r="J2272" t="s">
        <v>25100</v>
      </c>
      <c r="K2272" t="s">
        <v>276</v>
      </c>
      <c r="L2272" t="s">
        <v>34</v>
      </c>
      <c r="M2272" t="s">
        <v>25101</v>
      </c>
      <c r="N2272" t="s">
        <v>25102</v>
      </c>
      <c r="O2272" t="s">
        <v>680</v>
      </c>
      <c r="P2272" t="s">
        <v>680</v>
      </c>
      <c r="Q2272" t="s">
        <v>265</v>
      </c>
      <c r="R2272" t="s">
        <v>25103</v>
      </c>
      <c r="S2272" t="s">
        <v>25104</v>
      </c>
      <c r="T2272" t="s">
        <v>25103</v>
      </c>
      <c r="U2272" t="s">
        <v>44</v>
      </c>
      <c r="V2272" t="s">
        <v>45</v>
      </c>
      <c r="W2272" t="s">
        <v>281</v>
      </c>
      <c r="X2272" t="s">
        <v>47</v>
      </c>
      <c r="Y2272" t="s">
        <v>25105</v>
      </c>
      <c r="Z2272" t="s">
        <v>34</v>
      </c>
      <c r="AA2272" t="s">
        <v>164</v>
      </c>
      <c r="AB2272" t="s">
        <v>254</v>
      </c>
    </row>
    <row r="2273" spans="1:28">
      <c r="A2273" t="s">
        <v>25106</v>
      </c>
      <c r="B2273" t="s">
        <v>28</v>
      </c>
      <c r="C2273" t="s">
        <v>25107</v>
      </c>
      <c r="D2273" t="s">
        <v>25108</v>
      </c>
      <c r="E2273" t="s">
        <v>25109</v>
      </c>
      <c r="F2273" t="s">
        <v>97</v>
      </c>
      <c r="G2273" t="s">
        <v>25110</v>
      </c>
      <c r="H2273" t="s">
        <v>25111</v>
      </c>
      <c r="I2273" t="s">
        <v>34</v>
      </c>
      <c r="J2273" t="s">
        <v>25112</v>
      </c>
      <c r="K2273" t="s">
        <v>58</v>
      </c>
      <c r="L2273" t="s">
        <v>34</v>
      </c>
      <c r="M2273" t="s">
        <v>25113</v>
      </c>
      <c r="N2273" t="s">
        <v>25114</v>
      </c>
      <c r="O2273" t="s">
        <v>680</v>
      </c>
      <c r="P2273" t="s">
        <v>680</v>
      </c>
      <c r="Q2273" t="s">
        <v>23210</v>
      </c>
      <c r="R2273" t="s">
        <v>25115</v>
      </c>
      <c r="S2273" t="s">
        <v>25116</v>
      </c>
      <c r="T2273" t="s">
        <v>25117</v>
      </c>
      <c r="U2273" t="s">
        <v>44</v>
      </c>
      <c r="V2273" t="s">
        <v>45</v>
      </c>
      <c r="W2273" t="s">
        <v>76</v>
      </c>
      <c r="X2273" t="s">
        <v>77</v>
      </c>
      <c r="Y2273" t="s">
        <v>25118</v>
      </c>
      <c r="Z2273" t="s">
        <v>34</v>
      </c>
      <c r="AA2273" t="s">
        <v>49</v>
      </c>
      <c r="AB2273" t="s">
        <v>5457</v>
      </c>
    </row>
    <row r="2274" spans="1:28">
      <c r="A2274" t="s">
        <v>25119</v>
      </c>
      <c r="B2274" t="s">
        <v>28</v>
      </c>
      <c r="C2274" t="s">
        <v>25120</v>
      </c>
      <c r="D2274" t="s">
        <v>25121</v>
      </c>
      <c r="E2274" t="s">
        <v>25122</v>
      </c>
      <c r="F2274" t="s">
        <v>97</v>
      </c>
      <c r="G2274" t="s">
        <v>25123</v>
      </c>
      <c r="H2274" t="s">
        <v>25124</v>
      </c>
      <c r="I2274" t="s">
        <v>34</v>
      </c>
      <c r="J2274" t="s">
        <v>25125</v>
      </c>
      <c r="K2274" t="s">
        <v>142</v>
      </c>
      <c r="L2274" t="s">
        <v>34</v>
      </c>
      <c r="M2274" t="s">
        <v>25126</v>
      </c>
      <c r="N2274" t="s">
        <v>25127</v>
      </c>
      <c r="O2274" t="s">
        <v>680</v>
      </c>
      <c r="P2274" t="s">
        <v>680</v>
      </c>
      <c r="Q2274" t="s">
        <v>23210</v>
      </c>
      <c r="R2274" t="s">
        <v>25128</v>
      </c>
      <c r="S2274" t="s">
        <v>25129</v>
      </c>
      <c r="T2274" t="s">
        <v>25128</v>
      </c>
      <c r="U2274" t="s">
        <v>44</v>
      </c>
      <c r="V2274" t="s">
        <v>45</v>
      </c>
      <c r="W2274" t="s">
        <v>148</v>
      </c>
      <c r="X2274" t="s">
        <v>47</v>
      </c>
      <c r="Y2274" t="s">
        <v>25130</v>
      </c>
      <c r="Z2274" t="s">
        <v>34</v>
      </c>
      <c r="AA2274" t="s">
        <v>49</v>
      </c>
      <c r="AB2274" t="s">
        <v>1273</v>
      </c>
    </row>
    <row r="2275" spans="1:28">
      <c r="A2275" t="s">
        <v>25131</v>
      </c>
      <c r="B2275" t="s">
        <v>67</v>
      </c>
      <c r="C2275" t="s">
        <v>34</v>
      </c>
      <c r="D2275" t="s">
        <v>34</v>
      </c>
      <c r="E2275" t="s">
        <v>25132</v>
      </c>
      <c r="F2275" t="s">
        <v>68</v>
      </c>
      <c r="G2275" t="s">
        <v>8483</v>
      </c>
      <c r="H2275" t="s">
        <v>16019</v>
      </c>
      <c r="I2275" t="s">
        <v>34</v>
      </c>
      <c r="J2275" t="s">
        <v>25133</v>
      </c>
      <c r="K2275" t="s">
        <v>244</v>
      </c>
      <c r="L2275" t="s">
        <v>34</v>
      </c>
      <c r="M2275" t="s">
        <v>25134</v>
      </c>
      <c r="N2275" t="s">
        <v>25135</v>
      </c>
      <c r="O2275" t="s">
        <v>680</v>
      </c>
      <c r="P2275" t="s">
        <v>23962</v>
      </c>
      <c r="Q2275" t="s">
        <v>376</v>
      </c>
      <c r="R2275" t="s">
        <v>25136</v>
      </c>
      <c r="S2275" t="s">
        <v>25137</v>
      </c>
      <c r="T2275" t="s">
        <v>25138</v>
      </c>
      <c r="U2275" t="s">
        <v>44</v>
      </c>
      <c r="V2275" t="s">
        <v>45</v>
      </c>
      <c r="W2275" t="s">
        <v>76</v>
      </c>
      <c r="X2275" t="s">
        <v>77</v>
      </c>
      <c r="Y2275" t="s">
        <v>25139</v>
      </c>
      <c r="Z2275" t="s">
        <v>178</v>
      </c>
      <c r="AA2275" t="s">
        <v>49</v>
      </c>
      <c r="AB2275" t="s">
        <v>2609</v>
      </c>
    </row>
    <row r="2276" spans="1:28">
      <c r="A2276" t="s">
        <v>25140</v>
      </c>
      <c r="B2276" t="s">
        <v>67</v>
      </c>
      <c r="C2276" t="s">
        <v>34</v>
      </c>
      <c r="D2276" t="s">
        <v>34</v>
      </c>
      <c r="E2276" t="s">
        <v>25141</v>
      </c>
      <c r="F2276" t="s">
        <v>68</v>
      </c>
      <c r="G2276" t="s">
        <v>25142</v>
      </c>
      <c r="H2276" t="s">
        <v>25143</v>
      </c>
      <c r="I2276" t="s">
        <v>34</v>
      </c>
      <c r="J2276" t="s">
        <v>25144</v>
      </c>
      <c r="K2276" t="s">
        <v>361</v>
      </c>
      <c r="L2276" t="s">
        <v>34</v>
      </c>
      <c r="M2276" t="s">
        <v>25145</v>
      </c>
      <c r="N2276" t="s">
        <v>25146</v>
      </c>
      <c r="O2276" t="s">
        <v>680</v>
      </c>
      <c r="P2276" t="s">
        <v>23962</v>
      </c>
      <c r="Q2276" t="s">
        <v>376</v>
      </c>
      <c r="R2276" t="s">
        <v>25147</v>
      </c>
      <c r="S2276" t="s">
        <v>25148</v>
      </c>
      <c r="T2276" t="s">
        <v>25149</v>
      </c>
      <c r="U2276" t="s">
        <v>44</v>
      </c>
      <c r="V2276" t="s">
        <v>25150</v>
      </c>
      <c r="W2276" t="s">
        <v>46</v>
      </c>
      <c r="X2276" t="s">
        <v>77</v>
      </c>
      <c r="Y2276" t="s">
        <v>25151</v>
      </c>
      <c r="Z2276" t="s">
        <v>178</v>
      </c>
      <c r="AA2276" t="s">
        <v>296</v>
      </c>
      <c r="AB2276" t="s">
        <v>237</v>
      </c>
    </row>
    <row r="2277" spans="1:28">
      <c r="A2277" t="s">
        <v>25152</v>
      </c>
      <c r="B2277" t="s">
        <v>67</v>
      </c>
      <c r="C2277" t="s">
        <v>34</v>
      </c>
      <c r="D2277" t="s">
        <v>34</v>
      </c>
      <c r="E2277" t="s">
        <v>25153</v>
      </c>
      <c r="F2277" t="s">
        <v>97</v>
      </c>
      <c r="G2277" t="s">
        <v>25154</v>
      </c>
      <c r="H2277" t="s">
        <v>25155</v>
      </c>
      <c r="I2277" t="s">
        <v>34</v>
      </c>
      <c r="J2277" t="s">
        <v>25156</v>
      </c>
      <c r="K2277" t="s">
        <v>244</v>
      </c>
      <c r="L2277" t="s">
        <v>34</v>
      </c>
      <c r="M2277" t="s">
        <v>25157</v>
      </c>
      <c r="N2277" t="s">
        <v>25158</v>
      </c>
      <c r="O2277" t="s">
        <v>861</v>
      </c>
      <c r="P2277" t="s">
        <v>861</v>
      </c>
      <c r="Q2277" t="s">
        <v>23210</v>
      </c>
      <c r="R2277" t="s">
        <v>25159</v>
      </c>
      <c r="S2277" t="s">
        <v>25160</v>
      </c>
      <c r="T2277" t="s">
        <v>25159</v>
      </c>
      <c r="U2277" t="s">
        <v>44</v>
      </c>
      <c r="V2277" t="s">
        <v>45</v>
      </c>
      <c r="W2277" t="s">
        <v>218</v>
      </c>
      <c r="X2277" t="s">
        <v>47</v>
      </c>
      <c r="Y2277" t="s">
        <v>25161</v>
      </c>
      <c r="Z2277" t="s">
        <v>34</v>
      </c>
      <c r="AA2277" t="s">
        <v>367</v>
      </c>
      <c r="AB2277" t="s">
        <v>25162</v>
      </c>
    </row>
    <row r="2278" spans="1:28">
      <c r="A2278" t="s">
        <v>25163</v>
      </c>
      <c r="B2278" t="s">
        <v>67</v>
      </c>
      <c r="C2278" t="s">
        <v>34</v>
      </c>
      <c r="D2278" t="s">
        <v>34</v>
      </c>
      <c r="E2278" t="s">
        <v>25164</v>
      </c>
      <c r="F2278" t="s">
        <v>68</v>
      </c>
      <c r="G2278" t="s">
        <v>17337</v>
      </c>
      <c r="H2278" t="s">
        <v>25165</v>
      </c>
      <c r="I2278" t="s">
        <v>34</v>
      </c>
      <c r="J2278" t="s">
        <v>10344</v>
      </c>
      <c r="K2278" t="s">
        <v>229</v>
      </c>
      <c r="L2278" t="s">
        <v>34</v>
      </c>
      <c r="M2278" t="s">
        <v>25166</v>
      </c>
      <c r="N2278" t="s">
        <v>25167</v>
      </c>
      <c r="O2278" t="s">
        <v>861</v>
      </c>
      <c r="P2278" t="s">
        <v>861</v>
      </c>
      <c r="Q2278" t="s">
        <v>376</v>
      </c>
      <c r="R2278" t="s">
        <v>25168</v>
      </c>
      <c r="S2278" t="s">
        <v>25169</v>
      </c>
      <c r="T2278" t="s">
        <v>25168</v>
      </c>
      <c r="U2278" t="s">
        <v>44</v>
      </c>
      <c r="V2278" t="s">
        <v>45</v>
      </c>
      <c r="W2278" t="s">
        <v>76</v>
      </c>
      <c r="X2278" t="s">
        <v>47</v>
      </c>
      <c r="Y2278" t="s">
        <v>25170</v>
      </c>
      <c r="Z2278" t="s">
        <v>34</v>
      </c>
      <c r="AA2278" t="s">
        <v>164</v>
      </c>
      <c r="AB2278" t="s">
        <v>15820</v>
      </c>
    </row>
    <row r="2279" spans="1:28">
      <c r="A2279" t="s">
        <v>25171</v>
      </c>
      <c r="B2279" t="s">
        <v>67</v>
      </c>
      <c r="C2279" t="s">
        <v>34</v>
      </c>
      <c r="D2279" t="s">
        <v>34</v>
      </c>
      <c r="E2279" t="s">
        <v>25172</v>
      </c>
      <c r="F2279" t="s">
        <v>68</v>
      </c>
      <c r="G2279" t="s">
        <v>25173</v>
      </c>
      <c r="H2279" t="s">
        <v>4468</v>
      </c>
      <c r="I2279" t="s">
        <v>34</v>
      </c>
      <c r="J2279" t="s">
        <v>20229</v>
      </c>
      <c r="K2279" t="s">
        <v>276</v>
      </c>
      <c r="L2279" t="s">
        <v>34</v>
      </c>
      <c r="M2279" t="s">
        <v>25174</v>
      </c>
      <c r="N2279" t="s">
        <v>25175</v>
      </c>
      <c r="O2279" t="s">
        <v>861</v>
      </c>
      <c r="P2279" t="s">
        <v>861</v>
      </c>
      <c r="Q2279" t="s">
        <v>376</v>
      </c>
      <c r="R2279" t="s">
        <v>25176</v>
      </c>
      <c r="S2279" t="s">
        <v>25177</v>
      </c>
      <c r="T2279" t="s">
        <v>25176</v>
      </c>
      <c r="U2279" t="s">
        <v>44</v>
      </c>
      <c r="V2279" t="s">
        <v>45</v>
      </c>
      <c r="W2279" t="s">
        <v>76</v>
      </c>
      <c r="X2279" t="s">
        <v>47</v>
      </c>
      <c r="Y2279" t="s">
        <v>25178</v>
      </c>
      <c r="Z2279" t="s">
        <v>34</v>
      </c>
      <c r="AA2279" t="s">
        <v>49</v>
      </c>
      <c r="AB2279" t="s">
        <v>2000</v>
      </c>
    </row>
    <row r="2280" spans="1:28">
      <c r="A2280" t="s">
        <v>25179</v>
      </c>
      <c r="B2280" t="s">
        <v>67</v>
      </c>
      <c r="C2280" t="s">
        <v>34</v>
      </c>
      <c r="D2280" t="s">
        <v>34</v>
      </c>
      <c r="E2280" t="s">
        <v>25180</v>
      </c>
      <c r="F2280" t="s">
        <v>68</v>
      </c>
      <c r="G2280" t="s">
        <v>13243</v>
      </c>
      <c r="H2280" t="s">
        <v>1497</v>
      </c>
      <c r="I2280" t="s">
        <v>34</v>
      </c>
      <c r="J2280" t="s">
        <v>25181</v>
      </c>
      <c r="K2280" t="s">
        <v>156</v>
      </c>
      <c r="L2280" t="s">
        <v>34</v>
      </c>
      <c r="M2280" t="s">
        <v>25182</v>
      </c>
      <c r="N2280" t="s">
        <v>25183</v>
      </c>
      <c r="O2280" t="s">
        <v>861</v>
      </c>
      <c r="P2280" t="s">
        <v>861</v>
      </c>
      <c r="Q2280" t="s">
        <v>376</v>
      </c>
      <c r="R2280" t="s">
        <v>25184</v>
      </c>
      <c r="S2280" t="s">
        <v>25185</v>
      </c>
      <c r="T2280" t="s">
        <v>25186</v>
      </c>
      <c r="U2280" t="s">
        <v>44</v>
      </c>
      <c r="V2280" t="s">
        <v>45</v>
      </c>
      <c r="W2280" t="s">
        <v>392</v>
      </c>
      <c r="X2280" t="s">
        <v>77</v>
      </c>
      <c r="Y2280" t="s">
        <v>25187</v>
      </c>
      <c r="Z2280" t="s">
        <v>178</v>
      </c>
      <c r="AA2280" t="s">
        <v>49</v>
      </c>
      <c r="AB2280" t="s">
        <v>8348</v>
      </c>
    </row>
    <row r="2281" spans="1:28">
      <c r="A2281" t="s">
        <v>25188</v>
      </c>
      <c r="B2281" t="s">
        <v>67</v>
      </c>
      <c r="C2281" t="s">
        <v>34</v>
      </c>
      <c r="D2281" t="s">
        <v>34</v>
      </c>
      <c r="E2281" t="s">
        <v>25189</v>
      </c>
      <c r="F2281" t="s">
        <v>97</v>
      </c>
      <c r="G2281" t="s">
        <v>615</v>
      </c>
      <c r="H2281" t="s">
        <v>25190</v>
      </c>
      <c r="I2281" t="s">
        <v>34</v>
      </c>
      <c r="J2281" t="s">
        <v>25191</v>
      </c>
      <c r="K2281" t="s">
        <v>112</v>
      </c>
      <c r="L2281" t="s">
        <v>34</v>
      </c>
      <c r="M2281" t="s">
        <v>25192</v>
      </c>
      <c r="N2281" t="s">
        <v>25193</v>
      </c>
      <c r="O2281" t="s">
        <v>861</v>
      </c>
      <c r="P2281" t="s">
        <v>861</v>
      </c>
      <c r="Q2281" t="s">
        <v>23210</v>
      </c>
      <c r="R2281" t="s">
        <v>25194</v>
      </c>
      <c r="S2281" t="s">
        <v>25195</v>
      </c>
      <c r="T2281" t="s">
        <v>25194</v>
      </c>
      <c r="U2281" t="s">
        <v>44</v>
      </c>
      <c r="V2281" t="s">
        <v>45</v>
      </c>
      <c r="W2281" t="s">
        <v>281</v>
      </c>
      <c r="X2281" t="s">
        <v>47</v>
      </c>
      <c r="Y2281" t="s">
        <v>25196</v>
      </c>
      <c r="Z2281" t="s">
        <v>34</v>
      </c>
      <c r="AA2281" t="s">
        <v>367</v>
      </c>
      <c r="AB2281" t="s">
        <v>5820</v>
      </c>
    </row>
    <row r="2282" spans="1:28">
      <c r="A2282" t="s">
        <v>25197</v>
      </c>
      <c r="B2282" t="s">
        <v>67</v>
      </c>
      <c r="C2282" t="s">
        <v>34</v>
      </c>
      <c r="D2282" t="s">
        <v>34</v>
      </c>
      <c r="E2282" t="s">
        <v>25198</v>
      </c>
      <c r="F2282" t="s">
        <v>68</v>
      </c>
      <c r="G2282" t="s">
        <v>25199</v>
      </c>
      <c r="H2282" t="s">
        <v>25200</v>
      </c>
      <c r="I2282" t="s">
        <v>34</v>
      </c>
      <c r="J2282" t="s">
        <v>25201</v>
      </c>
      <c r="K2282" t="s">
        <v>185</v>
      </c>
      <c r="L2282" t="s">
        <v>34</v>
      </c>
      <c r="M2282" t="s">
        <v>25202</v>
      </c>
      <c r="N2282" t="s">
        <v>25203</v>
      </c>
      <c r="O2282" t="s">
        <v>861</v>
      </c>
      <c r="P2282" t="s">
        <v>861</v>
      </c>
      <c r="Q2282" t="s">
        <v>265</v>
      </c>
      <c r="R2282" t="s">
        <v>25204</v>
      </c>
      <c r="S2282" t="s">
        <v>25205</v>
      </c>
      <c r="T2282" t="s">
        <v>25204</v>
      </c>
      <c r="U2282" t="s">
        <v>44</v>
      </c>
      <c r="V2282" t="s">
        <v>45</v>
      </c>
      <c r="W2282" t="s">
        <v>392</v>
      </c>
      <c r="X2282" t="s">
        <v>47</v>
      </c>
      <c r="Y2282" t="s">
        <v>25206</v>
      </c>
      <c r="Z2282" t="s">
        <v>178</v>
      </c>
      <c r="AA2282" t="s">
        <v>49</v>
      </c>
      <c r="AB2282" t="s">
        <v>9162</v>
      </c>
    </row>
    <row r="2283" spans="1:28">
      <c r="A2283" t="s">
        <v>25207</v>
      </c>
      <c r="B2283" t="s">
        <v>67</v>
      </c>
      <c r="C2283" t="s">
        <v>34</v>
      </c>
      <c r="D2283" t="s">
        <v>34</v>
      </c>
      <c r="E2283" t="s">
        <v>25208</v>
      </c>
      <c r="F2283" t="s">
        <v>97</v>
      </c>
      <c r="G2283" t="s">
        <v>25209</v>
      </c>
      <c r="H2283" t="s">
        <v>25210</v>
      </c>
      <c r="I2283" t="s">
        <v>34</v>
      </c>
      <c r="J2283" t="s">
        <v>25211</v>
      </c>
      <c r="K2283" t="s">
        <v>319</v>
      </c>
      <c r="L2283" t="s">
        <v>34</v>
      </c>
      <c r="M2283" t="s">
        <v>25212</v>
      </c>
      <c r="N2283" t="s">
        <v>25213</v>
      </c>
      <c r="O2283" t="s">
        <v>861</v>
      </c>
      <c r="P2283" t="s">
        <v>861</v>
      </c>
      <c r="Q2283" t="s">
        <v>23210</v>
      </c>
      <c r="R2283" t="s">
        <v>25214</v>
      </c>
      <c r="S2283" t="s">
        <v>25215</v>
      </c>
      <c r="T2283" t="s">
        <v>25214</v>
      </c>
      <c r="U2283" t="s">
        <v>44</v>
      </c>
      <c r="V2283" t="s">
        <v>45</v>
      </c>
      <c r="W2283" t="s">
        <v>392</v>
      </c>
      <c r="X2283" t="s">
        <v>47</v>
      </c>
      <c r="Y2283" t="s">
        <v>25216</v>
      </c>
      <c r="Z2283" t="s">
        <v>34</v>
      </c>
      <c r="AA2283" t="s">
        <v>164</v>
      </c>
      <c r="AB2283" t="s">
        <v>25217</v>
      </c>
    </row>
    <row r="2284" spans="1:28">
      <c r="A2284" t="s">
        <v>25218</v>
      </c>
      <c r="B2284" t="s">
        <v>28</v>
      </c>
      <c r="C2284" t="s">
        <v>25219</v>
      </c>
      <c r="D2284" t="s">
        <v>25220</v>
      </c>
      <c r="E2284" t="s">
        <v>25221</v>
      </c>
      <c r="F2284" t="s">
        <v>97</v>
      </c>
      <c r="G2284" t="s">
        <v>2887</v>
      </c>
      <c r="H2284" t="s">
        <v>25222</v>
      </c>
      <c r="I2284" t="s">
        <v>34</v>
      </c>
      <c r="J2284" t="s">
        <v>25223</v>
      </c>
      <c r="K2284" t="s">
        <v>212</v>
      </c>
      <c r="L2284" t="s">
        <v>34</v>
      </c>
      <c r="M2284" t="s">
        <v>25224</v>
      </c>
      <c r="N2284" t="s">
        <v>25225</v>
      </c>
      <c r="O2284" t="s">
        <v>861</v>
      </c>
      <c r="P2284" t="s">
        <v>861</v>
      </c>
      <c r="Q2284" t="s">
        <v>23210</v>
      </c>
      <c r="R2284" t="s">
        <v>25226</v>
      </c>
      <c r="S2284" t="s">
        <v>25227</v>
      </c>
      <c r="T2284" t="s">
        <v>25226</v>
      </c>
      <c r="U2284" t="s">
        <v>44</v>
      </c>
      <c r="V2284" t="s">
        <v>45</v>
      </c>
      <c r="W2284" t="s">
        <v>281</v>
      </c>
      <c r="X2284" t="s">
        <v>47</v>
      </c>
      <c r="Y2284" t="s">
        <v>25228</v>
      </c>
      <c r="Z2284" t="s">
        <v>34</v>
      </c>
      <c r="AA2284" t="s">
        <v>49</v>
      </c>
      <c r="AB2284" t="s">
        <v>1756</v>
      </c>
    </row>
    <row r="2285" spans="1:28">
      <c r="A2285" t="s">
        <v>25229</v>
      </c>
      <c r="B2285" t="s">
        <v>28</v>
      </c>
      <c r="C2285" t="s">
        <v>25230</v>
      </c>
      <c r="D2285" t="s">
        <v>25231</v>
      </c>
      <c r="E2285" t="s">
        <v>25232</v>
      </c>
      <c r="F2285" t="s">
        <v>97</v>
      </c>
      <c r="G2285" t="s">
        <v>12935</v>
      </c>
      <c r="H2285" t="s">
        <v>25233</v>
      </c>
      <c r="I2285" t="s">
        <v>34</v>
      </c>
      <c r="J2285" t="s">
        <v>25234</v>
      </c>
      <c r="K2285" t="s">
        <v>1305</v>
      </c>
      <c r="L2285" t="s">
        <v>34</v>
      </c>
      <c r="M2285" t="s">
        <v>25235</v>
      </c>
      <c r="N2285" t="s">
        <v>25236</v>
      </c>
      <c r="O2285" t="s">
        <v>861</v>
      </c>
      <c r="P2285" t="s">
        <v>861</v>
      </c>
      <c r="Q2285" t="s">
        <v>23210</v>
      </c>
      <c r="R2285" t="s">
        <v>25237</v>
      </c>
      <c r="S2285" t="s">
        <v>25238</v>
      </c>
      <c r="T2285" t="s">
        <v>25237</v>
      </c>
      <c r="U2285" t="s">
        <v>44</v>
      </c>
      <c r="V2285" t="s">
        <v>45</v>
      </c>
      <c r="W2285" t="s">
        <v>76</v>
      </c>
      <c r="X2285" t="s">
        <v>47</v>
      </c>
      <c r="Y2285" t="s">
        <v>25239</v>
      </c>
      <c r="Z2285" t="s">
        <v>34</v>
      </c>
      <c r="AA2285" t="s">
        <v>49</v>
      </c>
      <c r="AB2285" t="s">
        <v>9741</v>
      </c>
    </row>
    <row r="2286" spans="1:28">
      <c r="A2286" t="s">
        <v>25240</v>
      </c>
      <c r="B2286" t="s">
        <v>28</v>
      </c>
      <c r="C2286" t="s">
        <v>25241</v>
      </c>
      <c r="D2286" t="s">
        <v>25242</v>
      </c>
      <c r="E2286" t="s">
        <v>25243</v>
      </c>
      <c r="F2286" t="s">
        <v>97</v>
      </c>
      <c r="G2286" t="s">
        <v>13243</v>
      </c>
      <c r="H2286" t="s">
        <v>25244</v>
      </c>
      <c r="I2286" t="s">
        <v>34</v>
      </c>
      <c r="J2286" t="s">
        <v>25245</v>
      </c>
      <c r="K2286" t="s">
        <v>882</v>
      </c>
      <c r="L2286" t="s">
        <v>34</v>
      </c>
      <c r="M2286" t="s">
        <v>25246</v>
      </c>
      <c r="N2286" t="s">
        <v>25247</v>
      </c>
      <c r="O2286" t="s">
        <v>861</v>
      </c>
      <c r="P2286" t="s">
        <v>861</v>
      </c>
      <c r="Q2286" t="s">
        <v>23210</v>
      </c>
      <c r="R2286" t="s">
        <v>25248</v>
      </c>
      <c r="S2286" t="s">
        <v>25249</v>
      </c>
      <c r="T2286" t="s">
        <v>25248</v>
      </c>
      <c r="U2286" t="s">
        <v>44</v>
      </c>
      <c r="V2286" t="s">
        <v>45</v>
      </c>
      <c r="W2286" t="s">
        <v>392</v>
      </c>
      <c r="X2286" t="s">
        <v>47</v>
      </c>
      <c r="Y2286" t="s">
        <v>25250</v>
      </c>
      <c r="Z2286" t="s">
        <v>34</v>
      </c>
      <c r="AA2286" t="s">
        <v>49</v>
      </c>
      <c r="AB2286" t="s">
        <v>2954</v>
      </c>
    </row>
    <row r="2287" spans="1:28">
      <c r="A2287" t="s">
        <v>25251</v>
      </c>
      <c r="B2287" t="s">
        <v>28</v>
      </c>
      <c r="C2287" t="s">
        <v>25252</v>
      </c>
      <c r="D2287" t="s">
        <v>25253</v>
      </c>
      <c r="E2287" t="s">
        <v>25254</v>
      </c>
      <c r="F2287" t="s">
        <v>97</v>
      </c>
      <c r="G2287" t="s">
        <v>25255</v>
      </c>
      <c r="H2287" t="s">
        <v>25256</v>
      </c>
      <c r="I2287" t="s">
        <v>34</v>
      </c>
      <c r="J2287" t="s">
        <v>25257</v>
      </c>
      <c r="K2287" t="s">
        <v>142</v>
      </c>
      <c r="L2287" t="s">
        <v>34</v>
      </c>
      <c r="M2287" t="s">
        <v>25258</v>
      </c>
      <c r="N2287" t="s">
        <v>25259</v>
      </c>
      <c r="O2287" t="s">
        <v>861</v>
      </c>
      <c r="P2287" t="s">
        <v>861</v>
      </c>
      <c r="Q2287" t="s">
        <v>23210</v>
      </c>
      <c r="R2287" t="s">
        <v>25260</v>
      </c>
      <c r="S2287" t="s">
        <v>25261</v>
      </c>
      <c r="T2287" t="s">
        <v>25262</v>
      </c>
      <c r="U2287" t="s">
        <v>44</v>
      </c>
      <c r="V2287" t="s">
        <v>45</v>
      </c>
      <c r="W2287" t="s">
        <v>392</v>
      </c>
      <c r="X2287" t="s">
        <v>77</v>
      </c>
      <c r="Y2287" t="s">
        <v>25263</v>
      </c>
      <c r="Z2287" t="s">
        <v>34</v>
      </c>
      <c r="AA2287" t="s">
        <v>49</v>
      </c>
      <c r="AB2287" t="s">
        <v>3174</v>
      </c>
    </row>
    <row r="2288" spans="1:28">
      <c r="A2288" t="s">
        <v>25264</v>
      </c>
      <c r="B2288" t="s">
        <v>67</v>
      </c>
      <c r="C2288" t="s">
        <v>34</v>
      </c>
      <c r="D2288" t="s">
        <v>34</v>
      </c>
      <c r="E2288" t="s">
        <v>25265</v>
      </c>
      <c r="F2288" t="s">
        <v>68</v>
      </c>
      <c r="G2288" t="s">
        <v>25266</v>
      </c>
      <c r="H2288" t="s">
        <v>25267</v>
      </c>
      <c r="I2288" t="s">
        <v>34</v>
      </c>
      <c r="J2288" t="s">
        <v>25268</v>
      </c>
      <c r="K2288" t="s">
        <v>36</v>
      </c>
      <c r="L2288" t="s">
        <v>34</v>
      </c>
      <c r="M2288" t="s">
        <v>25269</v>
      </c>
      <c r="N2288" t="s">
        <v>25270</v>
      </c>
      <c r="O2288" t="s">
        <v>861</v>
      </c>
      <c r="P2288" t="s">
        <v>861</v>
      </c>
      <c r="Q2288" t="s">
        <v>265</v>
      </c>
      <c r="R2288" t="s">
        <v>25271</v>
      </c>
      <c r="S2288" t="s">
        <v>25272</v>
      </c>
      <c r="T2288" t="s">
        <v>25271</v>
      </c>
      <c r="U2288" t="s">
        <v>44</v>
      </c>
      <c r="V2288" t="s">
        <v>45</v>
      </c>
      <c r="W2288" t="s">
        <v>392</v>
      </c>
      <c r="X2288" t="s">
        <v>47</v>
      </c>
      <c r="Y2288" t="s">
        <v>25273</v>
      </c>
      <c r="Z2288" t="s">
        <v>178</v>
      </c>
      <c r="AA2288" t="s">
        <v>296</v>
      </c>
      <c r="AB2288" t="s">
        <v>25274</v>
      </c>
    </row>
    <row r="2289" spans="1:28">
      <c r="A2289" t="s">
        <v>25275</v>
      </c>
      <c r="B2289" t="s">
        <v>28</v>
      </c>
      <c r="C2289" t="s">
        <v>25276</v>
      </c>
      <c r="D2289" t="s">
        <v>25277</v>
      </c>
      <c r="E2289" t="s">
        <v>25278</v>
      </c>
      <c r="F2289" t="s">
        <v>97</v>
      </c>
      <c r="G2289" t="s">
        <v>25279</v>
      </c>
      <c r="H2289" t="s">
        <v>25280</v>
      </c>
      <c r="I2289" t="s">
        <v>34</v>
      </c>
      <c r="J2289" t="s">
        <v>24739</v>
      </c>
      <c r="K2289" t="s">
        <v>58</v>
      </c>
      <c r="L2289" t="s">
        <v>34</v>
      </c>
      <c r="M2289" t="s">
        <v>25281</v>
      </c>
      <c r="N2289" t="s">
        <v>25282</v>
      </c>
      <c r="O2289" t="s">
        <v>861</v>
      </c>
      <c r="P2289" t="s">
        <v>861</v>
      </c>
      <c r="Q2289" t="s">
        <v>23210</v>
      </c>
      <c r="R2289" t="s">
        <v>25283</v>
      </c>
      <c r="S2289" t="s">
        <v>25284</v>
      </c>
      <c r="T2289" t="s">
        <v>25283</v>
      </c>
      <c r="U2289" t="s">
        <v>44</v>
      </c>
      <c r="V2289" t="s">
        <v>45</v>
      </c>
      <c r="W2289" t="s">
        <v>76</v>
      </c>
      <c r="X2289" t="s">
        <v>47</v>
      </c>
      <c r="Y2289" t="s">
        <v>25285</v>
      </c>
      <c r="Z2289" t="s">
        <v>34</v>
      </c>
      <c r="AA2289" t="s">
        <v>49</v>
      </c>
      <c r="AB2289" t="s">
        <v>2777</v>
      </c>
    </row>
    <row r="2290" spans="1:28">
      <c r="A2290" t="s">
        <v>25286</v>
      </c>
      <c r="B2290" t="s">
        <v>28</v>
      </c>
      <c r="C2290" t="s">
        <v>25287</v>
      </c>
      <c r="D2290" t="s">
        <v>25288</v>
      </c>
      <c r="E2290" t="s">
        <v>25289</v>
      </c>
      <c r="F2290" t="s">
        <v>97</v>
      </c>
      <c r="G2290" t="s">
        <v>25290</v>
      </c>
      <c r="H2290" t="s">
        <v>13898</v>
      </c>
      <c r="I2290" t="s">
        <v>34</v>
      </c>
      <c r="J2290" t="s">
        <v>25291</v>
      </c>
      <c r="K2290" t="s">
        <v>156</v>
      </c>
      <c r="L2290" t="s">
        <v>34</v>
      </c>
      <c r="M2290" t="s">
        <v>25292</v>
      </c>
      <c r="N2290" t="s">
        <v>25293</v>
      </c>
      <c r="O2290" t="s">
        <v>861</v>
      </c>
      <c r="P2290" t="s">
        <v>861</v>
      </c>
      <c r="Q2290" t="s">
        <v>23210</v>
      </c>
      <c r="R2290" t="s">
        <v>25294</v>
      </c>
      <c r="S2290" t="s">
        <v>25295</v>
      </c>
      <c r="T2290" t="s">
        <v>25296</v>
      </c>
      <c r="U2290" t="s">
        <v>44</v>
      </c>
      <c r="V2290" t="s">
        <v>45</v>
      </c>
      <c r="W2290" t="s">
        <v>252</v>
      </c>
      <c r="X2290" t="s">
        <v>77</v>
      </c>
      <c r="Y2290" t="s">
        <v>25297</v>
      </c>
      <c r="Z2290" t="s">
        <v>34</v>
      </c>
      <c r="AA2290" t="s">
        <v>49</v>
      </c>
      <c r="AB2290" t="s">
        <v>4139</v>
      </c>
    </row>
    <row r="2291" spans="1:28">
      <c r="A2291" t="s">
        <v>25298</v>
      </c>
      <c r="B2291" t="s">
        <v>67</v>
      </c>
      <c r="C2291" t="s">
        <v>34</v>
      </c>
      <c r="D2291" t="s">
        <v>34</v>
      </c>
      <c r="E2291" t="s">
        <v>25299</v>
      </c>
      <c r="F2291" t="s">
        <v>68</v>
      </c>
      <c r="G2291" t="s">
        <v>25300</v>
      </c>
      <c r="H2291" t="s">
        <v>25301</v>
      </c>
      <c r="I2291" t="s">
        <v>34</v>
      </c>
      <c r="J2291" t="s">
        <v>25302</v>
      </c>
      <c r="K2291" t="s">
        <v>414</v>
      </c>
      <c r="L2291" t="s">
        <v>34</v>
      </c>
      <c r="M2291" t="s">
        <v>25303</v>
      </c>
      <c r="N2291" t="s">
        <v>25304</v>
      </c>
      <c r="O2291" t="s">
        <v>861</v>
      </c>
      <c r="P2291" t="s">
        <v>680</v>
      </c>
      <c r="Q2291" t="s">
        <v>376</v>
      </c>
      <c r="R2291" t="s">
        <v>25305</v>
      </c>
      <c r="S2291" t="s">
        <v>25306</v>
      </c>
      <c r="T2291" t="s">
        <v>25305</v>
      </c>
      <c r="U2291" t="s">
        <v>44</v>
      </c>
      <c r="V2291" t="s">
        <v>45</v>
      </c>
      <c r="W2291" t="s">
        <v>76</v>
      </c>
      <c r="X2291" t="s">
        <v>47</v>
      </c>
      <c r="Y2291" t="s">
        <v>25307</v>
      </c>
      <c r="Z2291" t="s">
        <v>178</v>
      </c>
      <c r="AA2291" t="s">
        <v>49</v>
      </c>
      <c r="AB2291" t="s">
        <v>1493</v>
      </c>
    </row>
    <row r="2292" spans="1:28">
      <c r="A2292" t="s">
        <v>25308</v>
      </c>
      <c r="B2292" t="s">
        <v>67</v>
      </c>
      <c r="C2292" t="s">
        <v>34</v>
      </c>
      <c r="D2292" t="s">
        <v>34</v>
      </c>
      <c r="E2292" t="s">
        <v>25309</v>
      </c>
      <c r="F2292" t="s">
        <v>68</v>
      </c>
      <c r="G2292" t="s">
        <v>25310</v>
      </c>
      <c r="H2292" t="s">
        <v>25311</v>
      </c>
      <c r="I2292" t="s">
        <v>34</v>
      </c>
      <c r="J2292" t="s">
        <v>25312</v>
      </c>
      <c r="K2292" t="s">
        <v>276</v>
      </c>
      <c r="L2292" t="s">
        <v>34</v>
      </c>
      <c r="M2292" t="s">
        <v>25313</v>
      </c>
      <c r="N2292" t="s">
        <v>25314</v>
      </c>
      <c r="O2292" t="s">
        <v>861</v>
      </c>
      <c r="P2292" t="s">
        <v>680</v>
      </c>
      <c r="Q2292" t="s">
        <v>376</v>
      </c>
      <c r="R2292" t="s">
        <v>25315</v>
      </c>
      <c r="S2292" t="s">
        <v>25316</v>
      </c>
      <c r="T2292" t="s">
        <v>25317</v>
      </c>
      <c r="U2292" t="s">
        <v>44</v>
      </c>
      <c r="V2292" t="s">
        <v>45</v>
      </c>
      <c r="W2292" t="s">
        <v>392</v>
      </c>
      <c r="X2292" t="s">
        <v>77</v>
      </c>
      <c r="Y2292" t="s">
        <v>25318</v>
      </c>
      <c r="Z2292" t="s">
        <v>178</v>
      </c>
      <c r="AA2292" t="s">
        <v>164</v>
      </c>
      <c r="AB2292" t="s">
        <v>7677</v>
      </c>
    </row>
    <row r="2293" spans="1:28">
      <c r="A2293" t="s">
        <v>25319</v>
      </c>
      <c r="B2293" t="s">
        <v>28</v>
      </c>
      <c r="C2293" t="s">
        <v>25320</v>
      </c>
      <c r="D2293" t="s">
        <v>25321</v>
      </c>
      <c r="E2293" t="s">
        <v>25322</v>
      </c>
      <c r="F2293" t="s">
        <v>97</v>
      </c>
      <c r="G2293" t="s">
        <v>25323</v>
      </c>
      <c r="H2293" t="s">
        <v>18546</v>
      </c>
      <c r="I2293" t="s">
        <v>34</v>
      </c>
      <c r="J2293" t="s">
        <v>25324</v>
      </c>
      <c r="K2293" t="s">
        <v>112</v>
      </c>
      <c r="L2293" t="s">
        <v>34</v>
      </c>
      <c r="M2293" t="s">
        <v>25325</v>
      </c>
      <c r="N2293" t="s">
        <v>25326</v>
      </c>
      <c r="O2293" t="s">
        <v>861</v>
      </c>
      <c r="P2293" t="s">
        <v>861</v>
      </c>
      <c r="Q2293" t="s">
        <v>23210</v>
      </c>
      <c r="R2293" t="s">
        <v>25327</v>
      </c>
      <c r="S2293" t="s">
        <v>25328</v>
      </c>
      <c r="T2293" t="s">
        <v>25329</v>
      </c>
      <c r="U2293" t="s">
        <v>235</v>
      </c>
      <c r="V2293" t="s">
        <v>45</v>
      </c>
      <c r="W2293" t="s">
        <v>148</v>
      </c>
      <c r="X2293" t="s">
        <v>77</v>
      </c>
      <c r="Y2293" t="s">
        <v>25330</v>
      </c>
      <c r="Z2293" t="s">
        <v>34</v>
      </c>
      <c r="AA2293" t="s">
        <v>49</v>
      </c>
      <c r="AB2293" t="s">
        <v>11178</v>
      </c>
    </row>
    <row r="2294" spans="1:28">
      <c r="A2294" t="s">
        <v>25331</v>
      </c>
      <c r="B2294" t="s">
        <v>28</v>
      </c>
      <c r="C2294" t="s">
        <v>25332</v>
      </c>
      <c r="D2294" t="s">
        <v>25333</v>
      </c>
      <c r="E2294" t="s">
        <v>25334</v>
      </c>
      <c r="F2294" t="s">
        <v>97</v>
      </c>
      <c r="G2294" t="s">
        <v>25335</v>
      </c>
      <c r="H2294" t="s">
        <v>2615</v>
      </c>
      <c r="I2294" t="s">
        <v>34</v>
      </c>
      <c r="J2294" t="s">
        <v>25336</v>
      </c>
      <c r="K2294" t="s">
        <v>36</v>
      </c>
      <c r="L2294" t="s">
        <v>34</v>
      </c>
      <c r="M2294" t="s">
        <v>25337</v>
      </c>
      <c r="N2294" t="s">
        <v>25338</v>
      </c>
      <c r="O2294" t="s">
        <v>1705</v>
      </c>
      <c r="P2294" t="s">
        <v>23865</v>
      </c>
      <c r="Q2294" t="s">
        <v>41</v>
      </c>
      <c r="R2294" t="s">
        <v>25339</v>
      </c>
      <c r="S2294" t="s">
        <v>667</v>
      </c>
      <c r="T2294" t="s">
        <v>25339</v>
      </c>
      <c r="U2294" t="s">
        <v>235</v>
      </c>
      <c r="V2294" t="s">
        <v>45</v>
      </c>
      <c r="W2294" t="s">
        <v>392</v>
      </c>
      <c r="X2294" t="s">
        <v>47</v>
      </c>
      <c r="Y2294" t="s">
        <v>25340</v>
      </c>
      <c r="Z2294" t="s">
        <v>34</v>
      </c>
      <c r="AA2294" t="s">
        <v>49</v>
      </c>
      <c r="AB2294" t="s">
        <v>2695</v>
      </c>
    </row>
    <row r="2295" spans="1:28">
      <c r="A2295" t="s">
        <v>25341</v>
      </c>
      <c r="B2295" t="s">
        <v>67</v>
      </c>
      <c r="C2295" t="s">
        <v>34</v>
      </c>
      <c r="D2295" t="s">
        <v>34</v>
      </c>
      <c r="E2295" t="s">
        <v>25342</v>
      </c>
      <c r="F2295" t="s">
        <v>68</v>
      </c>
      <c r="G2295" t="s">
        <v>25343</v>
      </c>
      <c r="H2295" t="s">
        <v>5494</v>
      </c>
      <c r="I2295" t="s">
        <v>34</v>
      </c>
      <c r="J2295" t="s">
        <v>25344</v>
      </c>
      <c r="K2295" t="s">
        <v>36</v>
      </c>
      <c r="L2295" t="s">
        <v>34</v>
      </c>
      <c r="M2295" t="s">
        <v>25345</v>
      </c>
      <c r="N2295" t="s">
        <v>25346</v>
      </c>
      <c r="O2295" t="s">
        <v>1705</v>
      </c>
      <c r="P2295" t="s">
        <v>23865</v>
      </c>
      <c r="Q2295" t="s">
        <v>41</v>
      </c>
      <c r="R2295" t="s">
        <v>25347</v>
      </c>
      <c r="S2295" t="s">
        <v>25348</v>
      </c>
      <c r="T2295" t="s">
        <v>25347</v>
      </c>
      <c r="U2295" t="s">
        <v>44</v>
      </c>
      <c r="V2295" t="s">
        <v>45</v>
      </c>
      <c r="W2295" t="s">
        <v>76</v>
      </c>
      <c r="X2295" t="s">
        <v>77</v>
      </c>
      <c r="Y2295" t="s">
        <v>25349</v>
      </c>
      <c r="Z2295" t="s">
        <v>34</v>
      </c>
      <c r="AA2295" t="s">
        <v>49</v>
      </c>
      <c r="AB2295" t="s">
        <v>12601</v>
      </c>
    </row>
    <row r="2296" spans="1:28">
      <c r="A2296" t="s">
        <v>25350</v>
      </c>
      <c r="B2296" t="s">
        <v>67</v>
      </c>
      <c r="C2296" t="s">
        <v>34</v>
      </c>
      <c r="D2296" t="s">
        <v>34</v>
      </c>
      <c r="E2296" t="s">
        <v>25351</v>
      </c>
      <c r="F2296" t="s">
        <v>68</v>
      </c>
      <c r="G2296" t="s">
        <v>25352</v>
      </c>
      <c r="H2296" t="s">
        <v>14560</v>
      </c>
      <c r="I2296" t="s">
        <v>34</v>
      </c>
      <c r="J2296" t="s">
        <v>25353</v>
      </c>
      <c r="K2296" t="s">
        <v>1462</v>
      </c>
      <c r="L2296" t="s">
        <v>34</v>
      </c>
      <c r="M2296" t="s">
        <v>25354</v>
      </c>
      <c r="N2296" t="s">
        <v>25355</v>
      </c>
      <c r="O2296" t="s">
        <v>1705</v>
      </c>
      <c r="P2296" t="s">
        <v>23865</v>
      </c>
      <c r="Q2296" t="s">
        <v>41</v>
      </c>
      <c r="R2296" t="s">
        <v>25356</v>
      </c>
      <c r="S2296" t="s">
        <v>25357</v>
      </c>
      <c r="T2296" t="s">
        <v>25358</v>
      </c>
      <c r="U2296" t="s">
        <v>44</v>
      </c>
      <c r="V2296" t="s">
        <v>45</v>
      </c>
      <c r="W2296" t="s">
        <v>281</v>
      </c>
      <c r="X2296" t="s">
        <v>77</v>
      </c>
      <c r="Y2296" t="s">
        <v>25359</v>
      </c>
      <c r="Z2296" t="s">
        <v>178</v>
      </c>
      <c r="AA2296" t="s">
        <v>164</v>
      </c>
      <c r="AB2296" t="s">
        <v>4022</v>
      </c>
    </row>
    <row r="2297" spans="1:28">
      <c r="A2297" t="s">
        <v>25360</v>
      </c>
      <c r="B2297" t="s">
        <v>67</v>
      </c>
      <c r="C2297" t="s">
        <v>34</v>
      </c>
      <c r="D2297" t="s">
        <v>34</v>
      </c>
      <c r="E2297" t="s">
        <v>25361</v>
      </c>
      <c r="F2297" t="s">
        <v>68</v>
      </c>
      <c r="G2297" t="s">
        <v>12709</v>
      </c>
      <c r="H2297" t="s">
        <v>25362</v>
      </c>
      <c r="I2297" t="s">
        <v>34</v>
      </c>
      <c r="J2297" t="s">
        <v>17272</v>
      </c>
      <c r="K2297" t="s">
        <v>85</v>
      </c>
      <c r="L2297" t="s">
        <v>34</v>
      </c>
      <c r="M2297" t="s">
        <v>25363</v>
      </c>
      <c r="N2297" t="s">
        <v>25364</v>
      </c>
      <c r="O2297" t="s">
        <v>1705</v>
      </c>
      <c r="P2297" t="s">
        <v>23865</v>
      </c>
      <c r="Q2297" t="s">
        <v>41</v>
      </c>
      <c r="R2297" t="s">
        <v>25365</v>
      </c>
      <c r="S2297" t="s">
        <v>25366</v>
      </c>
      <c r="T2297" t="s">
        <v>25365</v>
      </c>
      <c r="U2297" t="s">
        <v>44</v>
      </c>
      <c r="V2297" t="s">
        <v>45</v>
      </c>
      <c r="W2297" t="s">
        <v>392</v>
      </c>
      <c r="X2297" t="s">
        <v>47</v>
      </c>
      <c r="Y2297" t="s">
        <v>25367</v>
      </c>
      <c r="Z2297" t="s">
        <v>178</v>
      </c>
      <c r="AA2297" t="s">
        <v>164</v>
      </c>
      <c r="AB2297" t="s">
        <v>270</v>
      </c>
    </row>
    <row r="2298" spans="1:28">
      <c r="A2298" t="s">
        <v>25368</v>
      </c>
      <c r="B2298" t="s">
        <v>28</v>
      </c>
      <c r="C2298" t="s">
        <v>25369</v>
      </c>
      <c r="D2298" t="s">
        <v>25370</v>
      </c>
      <c r="E2298" t="s">
        <v>25371</v>
      </c>
      <c r="F2298" t="s">
        <v>97</v>
      </c>
      <c r="G2298" t="s">
        <v>8131</v>
      </c>
      <c r="H2298" t="s">
        <v>25372</v>
      </c>
      <c r="I2298" t="s">
        <v>34</v>
      </c>
      <c r="J2298" t="s">
        <v>25373</v>
      </c>
      <c r="K2298" t="s">
        <v>212</v>
      </c>
      <c r="L2298" t="s">
        <v>34</v>
      </c>
      <c r="M2298" t="s">
        <v>25374</v>
      </c>
      <c r="N2298" t="s">
        <v>25375</v>
      </c>
      <c r="O2298" t="s">
        <v>1705</v>
      </c>
      <c r="P2298" t="s">
        <v>23865</v>
      </c>
      <c r="Q2298" t="s">
        <v>41</v>
      </c>
      <c r="R2298" t="s">
        <v>25376</v>
      </c>
      <c r="S2298" t="s">
        <v>25377</v>
      </c>
      <c r="T2298" t="s">
        <v>25376</v>
      </c>
      <c r="U2298" t="s">
        <v>44</v>
      </c>
      <c r="V2298" t="s">
        <v>45</v>
      </c>
      <c r="W2298" t="s">
        <v>76</v>
      </c>
      <c r="X2298" t="s">
        <v>47</v>
      </c>
      <c r="Y2298" t="s">
        <v>25378</v>
      </c>
      <c r="Z2298" t="s">
        <v>34</v>
      </c>
      <c r="AA2298" t="s">
        <v>49</v>
      </c>
      <c r="AB2298" t="s">
        <v>2514</v>
      </c>
    </row>
    <row r="2299" spans="1:28">
      <c r="A2299" t="s">
        <v>25379</v>
      </c>
      <c r="B2299" t="s">
        <v>67</v>
      </c>
      <c r="C2299" t="s">
        <v>34</v>
      </c>
      <c r="D2299" t="s">
        <v>34</v>
      </c>
      <c r="E2299" t="s">
        <v>25380</v>
      </c>
      <c r="F2299" t="s">
        <v>97</v>
      </c>
      <c r="G2299" t="s">
        <v>25381</v>
      </c>
      <c r="H2299" t="s">
        <v>25382</v>
      </c>
      <c r="I2299" t="s">
        <v>34</v>
      </c>
      <c r="J2299" t="s">
        <v>24759</v>
      </c>
      <c r="K2299" t="s">
        <v>199</v>
      </c>
      <c r="L2299" t="s">
        <v>34</v>
      </c>
      <c r="M2299" t="s">
        <v>25383</v>
      </c>
      <c r="N2299" t="s">
        <v>25384</v>
      </c>
      <c r="O2299" t="s">
        <v>1705</v>
      </c>
      <c r="P2299" t="s">
        <v>23865</v>
      </c>
      <c r="Q2299" t="s">
        <v>41</v>
      </c>
      <c r="R2299" t="s">
        <v>25385</v>
      </c>
      <c r="S2299" t="s">
        <v>25386</v>
      </c>
      <c r="T2299" t="s">
        <v>25387</v>
      </c>
      <c r="U2299" t="s">
        <v>44</v>
      </c>
      <c r="V2299" t="s">
        <v>45</v>
      </c>
      <c r="W2299" t="s">
        <v>76</v>
      </c>
      <c r="X2299" t="s">
        <v>77</v>
      </c>
      <c r="Y2299" t="s">
        <v>25388</v>
      </c>
      <c r="Z2299" t="s">
        <v>34</v>
      </c>
      <c r="AA2299" t="s">
        <v>296</v>
      </c>
      <c r="AB2299" t="s">
        <v>1599</v>
      </c>
    </row>
    <row r="2300" spans="1:28">
      <c r="A2300" t="s">
        <v>25389</v>
      </c>
      <c r="B2300" t="s">
        <v>28</v>
      </c>
      <c r="C2300" t="s">
        <v>25390</v>
      </c>
      <c r="D2300" t="s">
        <v>25391</v>
      </c>
      <c r="E2300" t="s">
        <v>25392</v>
      </c>
      <c r="F2300" t="s">
        <v>31</v>
      </c>
      <c r="G2300" t="s">
        <v>25393</v>
      </c>
      <c r="H2300" t="s">
        <v>4830</v>
      </c>
      <c r="I2300" t="s">
        <v>25394</v>
      </c>
      <c r="J2300" t="s">
        <v>25395</v>
      </c>
      <c r="K2300" t="s">
        <v>34</v>
      </c>
      <c r="L2300" t="s">
        <v>34</v>
      </c>
      <c r="M2300" t="s">
        <v>25396</v>
      </c>
      <c r="N2300" t="s">
        <v>25397</v>
      </c>
      <c r="O2300" t="s">
        <v>909</v>
      </c>
      <c r="P2300" t="s">
        <v>861</v>
      </c>
      <c r="Q2300" t="s">
        <v>376</v>
      </c>
      <c r="R2300" t="s">
        <v>25398</v>
      </c>
      <c r="S2300" t="s">
        <v>25399</v>
      </c>
      <c r="T2300" t="s">
        <v>25400</v>
      </c>
      <c r="U2300" t="s">
        <v>235</v>
      </c>
      <c r="V2300" t="s">
        <v>45</v>
      </c>
      <c r="W2300" t="s">
        <v>392</v>
      </c>
      <c r="X2300" t="s">
        <v>77</v>
      </c>
      <c r="Y2300" t="s">
        <v>25401</v>
      </c>
      <c r="Z2300" t="s">
        <v>34</v>
      </c>
      <c r="AA2300" t="s">
        <v>296</v>
      </c>
      <c r="AB2300" t="s">
        <v>2073</v>
      </c>
    </row>
    <row r="2301" spans="1:28">
      <c r="A2301" t="s">
        <v>25402</v>
      </c>
      <c r="B2301" t="s">
        <v>28</v>
      </c>
      <c r="C2301" t="s">
        <v>25403</v>
      </c>
      <c r="D2301" t="s">
        <v>25404</v>
      </c>
      <c r="E2301" t="s">
        <v>25405</v>
      </c>
      <c r="F2301" t="s">
        <v>97</v>
      </c>
      <c r="G2301" t="s">
        <v>25406</v>
      </c>
      <c r="H2301" t="s">
        <v>25407</v>
      </c>
      <c r="I2301" t="s">
        <v>34</v>
      </c>
      <c r="J2301" t="s">
        <v>25408</v>
      </c>
      <c r="K2301" t="s">
        <v>185</v>
      </c>
      <c r="L2301" t="s">
        <v>34</v>
      </c>
      <c r="M2301" t="s">
        <v>25409</v>
      </c>
      <c r="N2301" t="s">
        <v>25410</v>
      </c>
      <c r="O2301" t="s">
        <v>909</v>
      </c>
      <c r="P2301" t="s">
        <v>909</v>
      </c>
      <c r="Q2301" t="s">
        <v>23210</v>
      </c>
      <c r="R2301" t="s">
        <v>25411</v>
      </c>
      <c r="S2301" t="s">
        <v>25412</v>
      </c>
      <c r="T2301" t="s">
        <v>25413</v>
      </c>
      <c r="U2301" t="s">
        <v>44</v>
      </c>
      <c r="V2301" t="s">
        <v>45</v>
      </c>
      <c r="W2301" t="s">
        <v>392</v>
      </c>
      <c r="X2301" t="s">
        <v>77</v>
      </c>
      <c r="Y2301" t="s">
        <v>25414</v>
      </c>
      <c r="Z2301" t="s">
        <v>34</v>
      </c>
      <c r="AA2301" t="s">
        <v>49</v>
      </c>
      <c r="AB2301" t="s">
        <v>3614</v>
      </c>
    </row>
    <row r="2302" spans="1:28">
      <c r="A2302" t="s">
        <v>25415</v>
      </c>
      <c r="B2302" t="s">
        <v>28</v>
      </c>
      <c r="C2302" t="s">
        <v>25416</v>
      </c>
      <c r="D2302" t="s">
        <v>25417</v>
      </c>
      <c r="E2302" t="s">
        <v>25418</v>
      </c>
      <c r="F2302" t="s">
        <v>97</v>
      </c>
      <c r="G2302" t="s">
        <v>13554</v>
      </c>
      <c r="H2302" t="s">
        <v>25419</v>
      </c>
      <c r="I2302" t="s">
        <v>34</v>
      </c>
      <c r="J2302" t="s">
        <v>25420</v>
      </c>
      <c r="K2302" t="s">
        <v>58</v>
      </c>
      <c r="L2302" t="s">
        <v>34</v>
      </c>
      <c r="M2302" t="s">
        <v>25421</v>
      </c>
      <c r="N2302" t="s">
        <v>25422</v>
      </c>
      <c r="O2302" t="s">
        <v>909</v>
      </c>
      <c r="P2302" t="s">
        <v>909</v>
      </c>
      <c r="Q2302" t="s">
        <v>23210</v>
      </c>
      <c r="R2302" t="s">
        <v>25423</v>
      </c>
      <c r="S2302" t="s">
        <v>8179</v>
      </c>
      <c r="T2302" t="s">
        <v>25423</v>
      </c>
      <c r="U2302" t="s">
        <v>44</v>
      </c>
      <c r="V2302" t="s">
        <v>45</v>
      </c>
      <c r="W2302" t="s">
        <v>392</v>
      </c>
      <c r="X2302" t="s">
        <v>47</v>
      </c>
      <c r="Y2302" t="s">
        <v>25424</v>
      </c>
      <c r="Z2302" t="s">
        <v>34</v>
      </c>
      <c r="AA2302" t="s">
        <v>49</v>
      </c>
      <c r="AB2302" t="s">
        <v>4894</v>
      </c>
    </row>
    <row r="2303" spans="1:28">
      <c r="A2303" t="s">
        <v>25425</v>
      </c>
      <c r="B2303" t="s">
        <v>67</v>
      </c>
      <c r="C2303" t="s">
        <v>34</v>
      </c>
      <c r="D2303" t="s">
        <v>34</v>
      </c>
      <c r="E2303" t="s">
        <v>25426</v>
      </c>
      <c r="F2303" t="s">
        <v>68</v>
      </c>
      <c r="G2303" t="s">
        <v>25427</v>
      </c>
      <c r="H2303" t="s">
        <v>25428</v>
      </c>
      <c r="I2303" t="s">
        <v>34</v>
      </c>
      <c r="J2303" t="s">
        <v>25429</v>
      </c>
      <c r="K2303" t="s">
        <v>58</v>
      </c>
      <c r="L2303" t="s">
        <v>34</v>
      </c>
      <c r="M2303" t="s">
        <v>25430</v>
      </c>
      <c r="N2303" t="s">
        <v>25431</v>
      </c>
      <c r="O2303" t="s">
        <v>909</v>
      </c>
      <c r="P2303" t="s">
        <v>909</v>
      </c>
      <c r="Q2303" t="s">
        <v>376</v>
      </c>
      <c r="R2303" t="s">
        <v>25432</v>
      </c>
      <c r="S2303" t="s">
        <v>25433</v>
      </c>
      <c r="T2303" t="s">
        <v>25432</v>
      </c>
      <c r="U2303" t="s">
        <v>44</v>
      </c>
      <c r="V2303" t="s">
        <v>45</v>
      </c>
      <c r="W2303" t="s">
        <v>76</v>
      </c>
      <c r="X2303" t="s">
        <v>47</v>
      </c>
      <c r="Y2303" t="s">
        <v>25434</v>
      </c>
      <c r="Z2303" t="s">
        <v>34</v>
      </c>
      <c r="AA2303" t="s">
        <v>49</v>
      </c>
      <c r="AB2303" t="s">
        <v>2695</v>
      </c>
    </row>
    <row r="2304" spans="1:28">
      <c r="A2304" t="s">
        <v>25435</v>
      </c>
      <c r="B2304" t="s">
        <v>67</v>
      </c>
      <c r="C2304" t="s">
        <v>34</v>
      </c>
      <c r="D2304" t="s">
        <v>34</v>
      </c>
      <c r="E2304" t="s">
        <v>25436</v>
      </c>
      <c r="F2304" t="s">
        <v>68</v>
      </c>
      <c r="G2304" t="s">
        <v>25437</v>
      </c>
      <c r="H2304" t="s">
        <v>5211</v>
      </c>
      <c r="I2304" t="s">
        <v>34</v>
      </c>
      <c r="J2304" t="s">
        <v>25438</v>
      </c>
      <c r="K2304" t="s">
        <v>185</v>
      </c>
      <c r="L2304" t="s">
        <v>34</v>
      </c>
      <c r="M2304" t="s">
        <v>25439</v>
      </c>
      <c r="N2304" t="s">
        <v>25440</v>
      </c>
      <c r="O2304" t="s">
        <v>909</v>
      </c>
      <c r="P2304" t="s">
        <v>909</v>
      </c>
      <c r="Q2304" t="s">
        <v>376</v>
      </c>
      <c r="R2304" t="s">
        <v>25441</v>
      </c>
      <c r="S2304" t="s">
        <v>25442</v>
      </c>
      <c r="T2304" t="s">
        <v>25443</v>
      </c>
      <c r="U2304" t="s">
        <v>44</v>
      </c>
      <c r="V2304" t="s">
        <v>45</v>
      </c>
      <c r="W2304" t="s">
        <v>76</v>
      </c>
      <c r="X2304" t="s">
        <v>77</v>
      </c>
      <c r="Y2304" t="s">
        <v>25444</v>
      </c>
      <c r="Z2304" t="s">
        <v>34</v>
      </c>
      <c r="AA2304" t="s">
        <v>49</v>
      </c>
      <c r="AB2304" t="s">
        <v>1782</v>
      </c>
    </row>
    <row r="2305" spans="1:28">
      <c r="A2305" t="s">
        <v>25445</v>
      </c>
      <c r="B2305" t="s">
        <v>28</v>
      </c>
      <c r="C2305" t="s">
        <v>25446</v>
      </c>
      <c r="D2305" t="s">
        <v>25447</v>
      </c>
      <c r="E2305" t="s">
        <v>25448</v>
      </c>
      <c r="F2305" t="s">
        <v>97</v>
      </c>
      <c r="G2305" t="s">
        <v>8327</v>
      </c>
      <c r="H2305" t="s">
        <v>1230</v>
      </c>
      <c r="I2305" t="s">
        <v>34</v>
      </c>
      <c r="J2305" t="s">
        <v>25449</v>
      </c>
      <c r="K2305" t="s">
        <v>212</v>
      </c>
      <c r="L2305" t="s">
        <v>34</v>
      </c>
      <c r="M2305" t="s">
        <v>25450</v>
      </c>
      <c r="N2305" t="s">
        <v>25451</v>
      </c>
      <c r="O2305" t="s">
        <v>909</v>
      </c>
      <c r="P2305" t="s">
        <v>909</v>
      </c>
      <c r="Q2305" t="s">
        <v>23210</v>
      </c>
      <c r="R2305" t="s">
        <v>25452</v>
      </c>
      <c r="S2305" t="s">
        <v>25453</v>
      </c>
      <c r="T2305" t="s">
        <v>25452</v>
      </c>
      <c r="U2305" t="s">
        <v>44</v>
      </c>
      <c r="V2305" t="s">
        <v>45</v>
      </c>
      <c r="W2305" t="s">
        <v>46</v>
      </c>
      <c r="X2305" t="s">
        <v>47</v>
      </c>
      <c r="Y2305" t="s">
        <v>25454</v>
      </c>
      <c r="Z2305" t="s">
        <v>34</v>
      </c>
      <c r="AA2305" t="s">
        <v>49</v>
      </c>
      <c r="AB2305" t="s">
        <v>16941</v>
      </c>
    </row>
    <row r="2306" spans="1:28">
      <c r="A2306" t="s">
        <v>25455</v>
      </c>
      <c r="B2306" t="s">
        <v>28</v>
      </c>
      <c r="C2306" t="s">
        <v>25456</v>
      </c>
      <c r="D2306" t="s">
        <v>25457</v>
      </c>
      <c r="E2306" t="s">
        <v>25458</v>
      </c>
      <c r="F2306" t="s">
        <v>97</v>
      </c>
      <c r="G2306" t="s">
        <v>25459</v>
      </c>
      <c r="H2306" t="s">
        <v>25460</v>
      </c>
      <c r="I2306" t="s">
        <v>34</v>
      </c>
      <c r="J2306" t="s">
        <v>25461</v>
      </c>
      <c r="K2306" t="s">
        <v>34</v>
      </c>
      <c r="L2306" t="s">
        <v>34</v>
      </c>
      <c r="M2306" t="s">
        <v>25462</v>
      </c>
      <c r="N2306" t="s">
        <v>25463</v>
      </c>
      <c r="O2306" t="s">
        <v>909</v>
      </c>
      <c r="P2306" t="s">
        <v>909</v>
      </c>
      <c r="Q2306" t="s">
        <v>23210</v>
      </c>
      <c r="R2306" t="s">
        <v>25464</v>
      </c>
      <c r="S2306" t="s">
        <v>25465</v>
      </c>
      <c r="T2306" t="s">
        <v>25466</v>
      </c>
      <c r="U2306" t="s">
        <v>44</v>
      </c>
      <c r="V2306" t="s">
        <v>45</v>
      </c>
      <c r="W2306" t="s">
        <v>281</v>
      </c>
      <c r="X2306" t="s">
        <v>77</v>
      </c>
      <c r="Y2306" t="s">
        <v>25467</v>
      </c>
      <c r="Z2306" t="s">
        <v>34</v>
      </c>
      <c r="AA2306" t="s">
        <v>49</v>
      </c>
      <c r="AB2306" t="s">
        <v>3671</v>
      </c>
    </row>
    <row r="2307" spans="1:28">
      <c r="A2307" t="s">
        <v>25468</v>
      </c>
      <c r="B2307" t="s">
        <v>28</v>
      </c>
      <c r="C2307" t="s">
        <v>25469</v>
      </c>
      <c r="D2307" t="s">
        <v>25470</v>
      </c>
      <c r="E2307" t="s">
        <v>25471</v>
      </c>
      <c r="F2307" t="s">
        <v>31</v>
      </c>
      <c r="G2307" t="s">
        <v>25472</v>
      </c>
      <c r="H2307" t="s">
        <v>779</v>
      </c>
      <c r="I2307" t="s">
        <v>34</v>
      </c>
      <c r="J2307" t="s">
        <v>25473</v>
      </c>
      <c r="K2307" t="s">
        <v>36</v>
      </c>
      <c r="L2307" t="s">
        <v>34</v>
      </c>
      <c r="M2307" t="s">
        <v>25474</v>
      </c>
      <c r="N2307" t="s">
        <v>25475</v>
      </c>
      <c r="O2307" t="s">
        <v>909</v>
      </c>
      <c r="P2307" t="s">
        <v>861</v>
      </c>
      <c r="Q2307" t="s">
        <v>376</v>
      </c>
      <c r="R2307" t="s">
        <v>25476</v>
      </c>
      <c r="S2307" t="s">
        <v>25477</v>
      </c>
      <c r="T2307" t="s">
        <v>25478</v>
      </c>
      <c r="U2307" t="s">
        <v>235</v>
      </c>
      <c r="V2307" t="s">
        <v>45</v>
      </c>
      <c r="W2307" t="s">
        <v>76</v>
      </c>
      <c r="X2307" t="s">
        <v>77</v>
      </c>
      <c r="Y2307" t="s">
        <v>25479</v>
      </c>
      <c r="Z2307" t="s">
        <v>34</v>
      </c>
      <c r="AA2307" t="s">
        <v>367</v>
      </c>
      <c r="AB2307" t="s">
        <v>3396</v>
      </c>
    </row>
    <row r="2308" spans="1:28">
      <c r="A2308" t="s">
        <v>25480</v>
      </c>
      <c r="B2308" t="s">
        <v>67</v>
      </c>
      <c r="C2308" t="s">
        <v>34</v>
      </c>
      <c r="D2308" t="s">
        <v>34</v>
      </c>
      <c r="E2308" t="s">
        <v>25481</v>
      </c>
      <c r="F2308" t="s">
        <v>68</v>
      </c>
      <c r="G2308" t="s">
        <v>25482</v>
      </c>
      <c r="H2308" t="s">
        <v>8430</v>
      </c>
      <c r="I2308" t="s">
        <v>34</v>
      </c>
      <c r="J2308" t="s">
        <v>25483</v>
      </c>
      <c r="K2308" t="s">
        <v>34</v>
      </c>
      <c r="L2308" t="s">
        <v>34</v>
      </c>
      <c r="M2308" t="s">
        <v>25484</v>
      </c>
      <c r="N2308" t="s">
        <v>25485</v>
      </c>
      <c r="O2308" t="s">
        <v>909</v>
      </c>
      <c r="P2308" t="s">
        <v>909</v>
      </c>
      <c r="Q2308" t="s">
        <v>265</v>
      </c>
      <c r="R2308" t="s">
        <v>25486</v>
      </c>
      <c r="S2308" t="s">
        <v>25487</v>
      </c>
      <c r="T2308" t="s">
        <v>25488</v>
      </c>
      <c r="U2308" t="s">
        <v>44</v>
      </c>
      <c r="V2308" t="s">
        <v>45</v>
      </c>
      <c r="W2308" t="s">
        <v>392</v>
      </c>
      <c r="X2308" t="s">
        <v>77</v>
      </c>
      <c r="Y2308" t="s">
        <v>25489</v>
      </c>
      <c r="Z2308" t="s">
        <v>34</v>
      </c>
      <c r="AA2308" t="s">
        <v>164</v>
      </c>
      <c r="AB2308" t="s">
        <v>6255</v>
      </c>
    </row>
    <row r="2309" spans="1:28">
      <c r="A2309" t="s">
        <v>25490</v>
      </c>
      <c r="B2309" t="s">
        <v>67</v>
      </c>
      <c r="C2309" t="s">
        <v>34</v>
      </c>
      <c r="D2309" t="s">
        <v>34</v>
      </c>
      <c r="E2309" t="s">
        <v>25491</v>
      </c>
      <c r="F2309" t="s">
        <v>68</v>
      </c>
      <c r="G2309" t="s">
        <v>25492</v>
      </c>
      <c r="H2309" t="s">
        <v>4321</v>
      </c>
      <c r="I2309" t="s">
        <v>34</v>
      </c>
      <c r="J2309" t="s">
        <v>5474</v>
      </c>
      <c r="K2309" t="s">
        <v>36</v>
      </c>
      <c r="L2309" t="s">
        <v>34</v>
      </c>
      <c r="M2309" t="s">
        <v>25493</v>
      </c>
      <c r="N2309" t="s">
        <v>25494</v>
      </c>
      <c r="O2309" t="s">
        <v>909</v>
      </c>
      <c r="P2309" t="s">
        <v>861</v>
      </c>
      <c r="Q2309" t="s">
        <v>376</v>
      </c>
      <c r="R2309" t="s">
        <v>25495</v>
      </c>
      <c r="S2309" t="s">
        <v>25496</v>
      </c>
      <c r="T2309" t="s">
        <v>25497</v>
      </c>
      <c r="U2309" t="s">
        <v>235</v>
      </c>
      <c r="V2309" t="s">
        <v>217</v>
      </c>
      <c r="W2309" t="s">
        <v>392</v>
      </c>
      <c r="X2309" t="s">
        <v>77</v>
      </c>
      <c r="Y2309" t="s">
        <v>25498</v>
      </c>
      <c r="Z2309" t="s">
        <v>34</v>
      </c>
      <c r="AA2309" t="s">
        <v>367</v>
      </c>
      <c r="AB2309" t="s">
        <v>3780</v>
      </c>
    </row>
    <row r="2310" spans="1:28">
      <c r="A2310" t="s">
        <v>25499</v>
      </c>
      <c r="B2310" t="s">
        <v>67</v>
      </c>
      <c r="C2310" t="s">
        <v>34</v>
      </c>
      <c r="D2310" t="s">
        <v>34</v>
      </c>
      <c r="E2310" t="s">
        <v>25500</v>
      </c>
      <c r="F2310" t="s">
        <v>68</v>
      </c>
      <c r="G2310" t="s">
        <v>5046</v>
      </c>
      <c r="H2310" t="s">
        <v>4190</v>
      </c>
      <c r="I2310" t="s">
        <v>34</v>
      </c>
      <c r="J2310" t="s">
        <v>25501</v>
      </c>
      <c r="K2310" t="s">
        <v>58</v>
      </c>
      <c r="L2310" t="s">
        <v>34</v>
      </c>
      <c r="M2310" t="s">
        <v>25502</v>
      </c>
      <c r="N2310" t="s">
        <v>25503</v>
      </c>
      <c r="O2310" t="s">
        <v>909</v>
      </c>
      <c r="P2310" t="s">
        <v>861</v>
      </c>
      <c r="Q2310" t="s">
        <v>376</v>
      </c>
      <c r="R2310" t="s">
        <v>25504</v>
      </c>
      <c r="S2310" t="s">
        <v>25505</v>
      </c>
      <c r="T2310" t="s">
        <v>25504</v>
      </c>
      <c r="U2310" t="s">
        <v>44</v>
      </c>
      <c r="V2310" t="s">
        <v>45</v>
      </c>
      <c r="W2310" t="s">
        <v>148</v>
      </c>
      <c r="X2310" t="s">
        <v>47</v>
      </c>
      <c r="Y2310" t="s">
        <v>25506</v>
      </c>
      <c r="Z2310" t="s">
        <v>34</v>
      </c>
      <c r="AA2310" t="s">
        <v>49</v>
      </c>
      <c r="AB2310" t="s">
        <v>270</v>
      </c>
    </row>
    <row r="2311" spans="1:28">
      <c r="A2311" t="s">
        <v>25507</v>
      </c>
      <c r="B2311" t="s">
        <v>22526</v>
      </c>
      <c r="C2311" t="s">
        <v>34</v>
      </c>
      <c r="D2311" t="s">
        <v>34</v>
      </c>
      <c r="E2311" t="s">
        <v>25508</v>
      </c>
      <c r="F2311" t="s">
        <v>23266</v>
      </c>
      <c r="G2311" t="s">
        <v>5079</v>
      </c>
      <c r="H2311" t="s">
        <v>6327</v>
      </c>
      <c r="I2311" t="s">
        <v>34</v>
      </c>
      <c r="J2311" t="s">
        <v>22406</v>
      </c>
      <c r="K2311" t="s">
        <v>85</v>
      </c>
      <c r="L2311" t="s">
        <v>34</v>
      </c>
      <c r="M2311" t="s">
        <v>25509</v>
      </c>
      <c r="N2311" t="s">
        <v>25510</v>
      </c>
      <c r="O2311" t="s">
        <v>909</v>
      </c>
      <c r="P2311" t="s">
        <v>861</v>
      </c>
      <c r="Q2311" t="s">
        <v>376</v>
      </c>
      <c r="R2311" t="s">
        <v>25511</v>
      </c>
      <c r="S2311" t="s">
        <v>25512</v>
      </c>
      <c r="T2311" t="s">
        <v>25513</v>
      </c>
      <c r="U2311" t="s">
        <v>44</v>
      </c>
      <c r="V2311" t="s">
        <v>45</v>
      </c>
      <c r="W2311" t="s">
        <v>76</v>
      </c>
      <c r="X2311" t="s">
        <v>77</v>
      </c>
      <c r="Y2311" t="s">
        <v>25514</v>
      </c>
      <c r="Z2311" t="s">
        <v>34</v>
      </c>
      <c r="AA2311" t="s">
        <v>49</v>
      </c>
      <c r="AB2311" t="s">
        <v>2099</v>
      </c>
    </row>
    <row r="2312" spans="1:28">
      <c r="A2312" t="s">
        <v>25515</v>
      </c>
      <c r="B2312" t="s">
        <v>67</v>
      </c>
      <c r="C2312" t="s">
        <v>34</v>
      </c>
      <c r="D2312" t="s">
        <v>34</v>
      </c>
      <c r="E2312" t="s">
        <v>25516</v>
      </c>
      <c r="F2312" t="s">
        <v>68</v>
      </c>
      <c r="G2312" t="s">
        <v>25517</v>
      </c>
      <c r="H2312" t="s">
        <v>6064</v>
      </c>
      <c r="I2312" t="s">
        <v>34</v>
      </c>
      <c r="J2312" t="s">
        <v>25518</v>
      </c>
      <c r="K2312" t="s">
        <v>185</v>
      </c>
      <c r="L2312" t="s">
        <v>34</v>
      </c>
      <c r="M2312" t="s">
        <v>25519</v>
      </c>
      <c r="N2312" t="s">
        <v>25520</v>
      </c>
      <c r="O2312" t="s">
        <v>909</v>
      </c>
      <c r="P2312" t="s">
        <v>861</v>
      </c>
      <c r="Q2312" t="s">
        <v>376</v>
      </c>
      <c r="R2312" t="s">
        <v>25521</v>
      </c>
      <c r="S2312" t="s">
        <v>25522</v>
      </c>
      <c r="T2312" t="s">
        <v>25521</v>
      </c>
      <c r="U2312" t="s">
        <v>44</v>
      </c>
      <c r="V2312" t="s">
        <v>45</v>
      </c>
      <c r="W2312" t="s">
        <v>392</v>
      </c>
      <c r="X2312" t="s">
        <v>47</v>
      </c>
      <c r="Y2312" t="s">
        <v>25523</v>
      </c>
      <c r="Z2312" t="s">
        <v>178</v>
      </c>
      <c r="AA2312" t="s">
        <v>49</v>
      </c>
      <c r="AB2312" t="s">
        <v>4383</v>
      </c>
    </row>
    <row r="2313" spans="1:28">
      <c r="A2313" t="s">
        <v>25524</v>
      </c>
      <c r="B2313" t="s">
        <v>28</v>
      </c>
      <c r="C2313" t="s">
        <v>25525</v>
      </c>
      <c r="D2313" t="s">
        <v>25526</v>
      </c>
      <c r="E2313" t="s">
        <v>25527</v>
      </c>
      <c r="F2313" t="s">
        <v>97</v>
      </c>
      <c r="G2313" t="s">
        <v>25528</v>
      </c>
      <c r="H2313" t="s">
        <v>16888</v>
      </c>
      <c r="I2313" t="s">
        <v>34</v>
      </c>
      <c r="J2313" t="s">
        <v>25529</v>
      </c>
      <c r="K2313" t="s">
        <v>676</v>
      </c>
      <c r="L2313" t="s">
        <v>34</v>
      </c>
      <c r="M2313" t="s">
        <v>25530</v>
      </c>
      <c r="N2313" t="s">
        <v>25531</v>
      </c>
      <c r="O2313" t="s">
        <v>991</v>
      </c>
      <c r="P2313" t="s">
        <v>991</v>
      </c>
      <c r="Q2313" t="s">
        <v>23210</v>
      </c>
      <c r="R2313" t="s">
        <v>25532</v>
      </c>
      <c r="S2313" t="s">
        <v>25533</v>
      </c>
      <c r="T2313" t="s">
        <v>25532</v>
      </c>
      <c r="U2313" t="s">
        <v>44</v>
      </c>
      <c r="V2313" t="s">
        <v>45</v>
      </c>
      <c r="W2313" t="s">
        <v>252</v>
      </c>
      <c r="X2313" t="s">
        <v>47</v>
      </c>
      <c r="Y2313" t="s">
        <v>25534</v>
      </c>
      <c r="Z2313" t="s">
        <v>34</v>
      </c>
      <c r="AA2313" t="s">
        <v>49</v>
      </c>
      <c r="AB2313" t="s">
        <v>2086</v>
      </c>
    </row>
    <row r="2314" spans="1:28">
      <c r="A2314" t="s">
        <v>25535</v>
      </c>
      <c r="B2314" t="s">
        <v>22526</v>
      </c>
      <c r="C2314" t="s">
        <v>34</v>
      </c>
      <c r="D2314" t="s">
        <v>34</v>
      </c>
      <c r="E2314" t="s">
        <v>25536</v>
      </c>
      <c r="F2314" t="s">
        <v>23266</v>
      </c>
      <c r="G2314" t="s">
        <v>25537</v>
      </c>
      <c r="H2314" t="s">
        <v>8430</v>
      </c>
      <c r="I2314" t="s">
        <v>34</v>
      </c>
      <c r="J2314" t="s">
        <v>25538</v>
      </c>
      <c r="K2314" t="s">
        <v>414</v>
      </c>
      <c r="L2314" t="s">
        <v>34</v>
      </c>
      <c r="M2314" t="s">
        <v>25539</v>
      </c>
      <c r="N2314" t="s">
        <v>25540</v>
      </c>
      <c r="O2314" t="s">
        <v>991</v>
      </c>
      <c r="P2314" t="s">
        <v>991</v>
      </c>
      <c r="Q2314" t="s">
        <v>265</v>
      </c>
      <c r="R2314" t="s">
        <v>25541</v>
      </c>
      <c r="S2314" t="s">
        <v>25542</v>
      </c>
      <c r="T2314" t="s">
        <v>25543</v>
      </c>
      <c r="U2314" t="s">
        <v>44</v>
      </c>
      <c r="V2314" t="s">
        <v>45</v>
      </c>
      <c r="W2314" t="s">
        <v>76</v>
      </c>
      <c r="X2314" t="s">
        <v>77</v>
      </c>
      <c r="Y2314" t="s">
        <v>25544</v>
      </c>
      <c r="Z2314" t="s">
        <v>34</v>
      </c>
      <c r="AA2314" t="s">
        <v>49</v>
      </c>
      <c r="AB2314" t="s">
        <v>16941</v>
      </c>
    </row>
    <row r="2315" spans="1:28">
      <c r="A2315" t="s">
        <v>25545</v>
      </c>
      <c r="B2315" t="s">
        <v>67</v>
      </c>
      <c r="C2315" t="s">
        <v>34</v>
      </c>
      <c r="D2315" t="s">
        <v>34</v>
      </c>
      <c r="E2315" t="s">
        <v>25546</v>
      </c>
      <c r="F2315" t="s">
        <v>68</v>
      </c>
      <c r="G2315" t="s">
        <v>25547</v>
      </c>
      <c r="H2315" t="s">
        <v>25548</v>
      </c>
      <c r="I2315" t="s">
        <v>34</v>
      </c>
      <c r="J2315" t="s">
        <v>25549</v>
      </c>
      <c r="K2315" t="s">
        <v>276</v>
      </c>
      <c r="L2315" t="s">
        <v>34</v>
      </c>
      <c r="M2315" t="s">
        <v>25550</v>
      </c>
      <c r="N2315" t="s">
        <v>25551</v>
      </c>
      <c r="O2315" t="s">
        <v>991</v>
      </c>
      <c r="P2315" t="s">
        <v>991</v>
      </c>
      <c r="Q2315" t="s">
        <v>265</v>
      </c>
      <c r="R2315" t="s">
        <v>25552</v>
      </c>
      <c r="S2315" t="s">
        <v>25553</v>
      </c>
      <c r="T2315" t="s">
        <v>25554</v>
      </c>
      <c r="U2315" t="s">
        <v>44</v>
      </c>
      <c r="V2315" t="s">
        <v>45</v>
      </c>
      <c r="W2315" t="s">
        <v>392</v>
      </c>
      <c r="X2315" t="s">
        <v>77</v>
      </c>
      <c r="Y2315" t="s">
        <v>25555</v>
      </c>
      <c r="Z2315" t="s">
        <v>34</v>
      </c>
      <c r="AA2315" t="s">
        <v>367</v>
      </c>
      <c r="AB2315" t="s">
        <v>4395</v>
      </c>
    </row>
    <row r="2316" spans="1:28">
      <c r="A2316" t="s">
        <v>25556</v>
      </c>
      <c r="B2316" t="s">
        <v>28</v>
      </c>
      <c r="C2316" t="s">
        <v>25557</v>
      </c>
      <c r="D2316" t="s">
        <v>25558</v>
      </c>
      <c r="E2316" t="s">
        <v>25559</v>
      </c>
      <c r="F2316" t="s">
        <v>31</v>
      </c>
      <c r="G2316" t="s">
        <v>25560</v>
      </c>
      <c r="H2316" t="s">
        <v>33</v>
      </c>
      <c r="I2316" t="s">
        <v>945</v>
      </c>
      <c r="J2316" t="s">
        <v>25561</v>
      </c>
      <c r="K2316" t="s">
        <v>36</v>
      </c>
      <c r="L2316" t="s">
        <v>34</v>
      </c>
      <c r="M2316" t="s">
        <v>25562</v>
      </c>
      <c r="N2316" t="s">
        <v>25563</v>
      </c>
      <c r="O2316" t="s">
        <v>991</v>
      </c>
      <c r="P2316" t="s">
        <v>861</v>
      </c>
      <c r="Q2316" t="s">
        <v>376</v>
      </c>
      <c r="R2316" t="s">
        <v>25564</v>
      </c>
      <c r="S2316" t="s">
        <v>25565</v>
      </c>
      <c r="T2316" t="s">
        <v>25566</v>
      </c>
      <c r="U2316" t="s">
        <v>235</v>
      </c>
      <c r="V2316" t="s">
        <v>45</v>
      </c>
      <c r="W2316" t="s">
        <v>76</v>
      </c>
      <c r="X2316" t="s">
        <v>77</v>
      </c>
      <c r="Y2316" t="s">
        <v>25567</v>
      </c>
      <c r="Z2316" t="s">
        <v>34</v>
      </c>
      <c r="AA2316" t="s">
        <v>367</v>
      </c>
      <c r="AB2316" t="s">
        <v>3946</v>
      </c>
    </row>
    <row r="2317" spans="1:28">
      <c r="A2317" t="s">
        <v>25568</v>
      </c>
      <c r="B2317" t="s">
        <v>67</v>
      </c>
      <c r="C2317" t="s">
        <v>34</v>
      </c>
      <c r="D2317" t="s">
        <v>34</v>
      </c>
      <c r="E2317" t="s">
        <v>25569</v>
      </c>
      <c r="F2317" t="s">
        <v>68</v>
      </c>
      <c r="G2317" t="s">
        <v>25570</v>
      </c>
      <c r="H2317" t="s">
        <v>25571</v>
      </c>
      <c r="I2317" t="s">
        <v>34</v>
      </c>
      <c r="J2317" t="s">
        <v>16474</v>
      </c>
      <c r="K2317" t="s">
        <v>112</v>
      </c>
      <c r="L2317" t="s">
        <v>34</v>
      </c>
      <c r="M2317" t="s">
        <v>25572</v>
      </c>
      <c r="N2317" t="s">
        <v>25573</v>
      </c>
      <c r="O2317" t="s">
        <v>991</v>
      </c>
      <c r="P2317" t="s">
        <v>909</v>
      </c>
      <c r="Q2317" t="s">
        <v>376</v>
      </c>
      <c r="R2317" t="s">
        <v>25574</v>
      </c>
      <c r="S2317" t="s">
        <v>25575</v>
      </c>
      <c r="T2317" t="s">
        <v>25576</v>
      </c>
      <c r="U2317" t="s">
        <v>191</v>
      </c>
      <c r="V2317" t="s">
        <v>45</v>
      </c>
      <c r="W2317" t="s">
        <v>76</v>
      </c>
      <c r="X2317" t="s">
        <v>77</v>
      </c>
      <c r="Y2317" t="s">
        <v>25577</v>
      </c>
      <c r="Z2317" t="s">
        <v>178</v>
      </c>
      <c r="AA2317" t="s">
        <v>164</v>
      </c>
      <c r="AB2317" t="s">
        <v>2148</v>
      </c>
    </row>
    <row r="2318" spans="1:28">
      <c r="A2318" t="s">
        <v>25578</v>
      </c>
      <c r="B2318" t="s">
        <v>67</v>
      </c>
      <c r="C2318" t="s">
        <v>34</v>
      </c>
      <c r="D2318" t="s">
        <v>34</v>
      </c>
      <c r="E2318" t="s">
        <v>25579</v>
      </c>
      <c r="F2318" t="s">
        <v>68</v>
      </c>
      <c r="G2318" t="s">
        <v>25580</v>
      </c>
      <c r="H2318" t="s">
        <v>25581</v>
      </c>
      <c r="I2318" t="s">
        <v>34</v>
      </c>
      <c r="J2318" t="s">
        <v>25582</v>
      </c>
      <c r="K2318" t="s">
        <v>112</v>
      </c>
      <c r="L2318" t="s">
        <v>34</v>
      </c>
      <c r="M2318" t="s">
        <v>25583</v>
      </c>
      <c r="N2318" t="s">
        <v>25584</v>
      </c>
      <c r="O2318" t="s">
        <v>991</v>
      </c>
      <c r="P2318" t="s">
        <v>909</v>
      </c>
      <c r="Q2318" t="s">
        <v>376</v>
      </c>
      <c r="R2318" t="s">
        <v>25585</v>
      </c>
      <c r="S2318" t="s">
        <v>20521</v>
      </c>
      <c r="T2318" t="s">
        <v>25585</v>
      </c>
      <c r="U2318" t="s">
        <v>44</v>
      </c>
      <c r="V2318" t="s">
        <v>1586</v>
      </c>
      <c r="W2318" t="s">
        <v>281</v>
      </c>
      <c r="X2318" t="s">
        <v>47</v>
      </c>
      <c r="Y2318" t="s">
        <v>25586</v>
      </c>
      <c r="Z2318" t="s">
        <v>34</v>
      </c>
      <c r="AA2318" t="s">
        <v>49</v>
      </c>
      <c r="AB2318" t="s">
        <v>1627</v>
      </c>
    </row>
    <row r="2319" spans="1:28">
      <c r="A2319" t="s">
        <v>25587</v>
      </c>
      <c r="B2319" t="s">
        <v>28</v>
      </c>
      <c r="C2319" t="s">
        <v>25588</v>
      </c>
      <c r="D2319" t="s">
        <v>25589</v>
      </c>
      <c r="E2319" t="s">
        <v>25590</v>
      </c>
      <c r="F2319" t="s">
        <v>31</v>
      </c>
      <c r="G2319" t="s">
        <v>4356</v>
      </c>
      <c r="H2319" t="s">
        <v>7045</v>
      </c>
      <c r="I2319" t="s">
        <v>34</v>
      </c>
      <c r="J2319" t="s">
        <v>25591</v>
      </c>
      <c r="K2319" t="s">
        <v>199</v>
      </c>
      <c r="L2319" t="s">
        <v>34</v>
      </c>
      <c r="M2319" t="s">
        <v>25592</v>
      </c>
      <c r="N2319" t="s">
        <v>25593</v>
      </c>
      <c r="O2319" t="s">
        <v>1110</v>
      </c>
      <c r="P2319" t="s">
        <v>991</v>
      </c>
      <c r="Q2319" t="s">
        <v>376</v>
      </c>
      <c r="R2319" t="s">
        <v>8972</v>
      </c>
      <c r="S2319" t="s">
        <v>25594</v>
      </c>
      <c r="T2319" t="s">
        <v>25595</v>
      </c>
      <c r="U2319" t="s">
        <v>44</v>
      </c>
      <c r="V2319" t="s">
        <v>45</v>
      </c>
      <c r="W2319" t="s">
        <v>3324</v>
      </c>
      <c r="X2319" t="s">
        <v>77</v>
      </c>
      <c r="Y2319" t="s">
        <v>25596</v>
      </c>
      <c r="Z2319" t="s">
        <v>34</v>
      </c>
      <c r="AA2319" t="s">
        <v>49</v>
      </c>
      <c r="AB2319" t="s">
        <v>4406</v>
      </c>
    </row>
    <row r="2320" spans="1:28">
      <c r="A2320" t="s">
        <v>25597</v>
      </c>
      <c r="B2320" t="s">
        <v>28</v>
      </c>
      <c r="C2320" t="s">
        <v>25598</v>
      </c>
      <c r="D2320" t="s">
        <v>25599</v>
      </c>
      <c r="E2320" t="s">
        <v>25600</v>
      </c>
      <c r="F2320" t="s">
        <v>97</v>
      </c>
      <c r="G2320" t="s">
        <v>1591</v>
      </c>
      <c r="H2320" t="s">
        <v>11976</v>
      </c>
      <c r="I2320" t="s">
        <v>34</v>
      </c>
      <c r="J2320" t="s">
        <v>5868</v>
      </c>
      <c r="K2320" t="s">
        <v>156</v>
      </c>
      <c r="L2320" t="s">
        <v>34</v>
      </c>
      <c r="M2320" t="s">
        <v>25601</v>
      </c>
      <c r="N2320" t="s">
        <v>25602</v>
      </c>
      <c r="O2320" t="s">
        <v>1110</v>
      </c>
      <c r="P2320" t="s">
        <v>1110</v>
      </c>
      <c r="Q2320" t="s">
        <v>23210</v>
      </c>
      <c r="R2320" t="s">
        <v>25603</v>
      </c>
      <c r="S2320" t="s">
        <v>25604</v>
      </c>
      <c r="T2320" t="s">
        <v>25605</v>
      </c>
      <c r="U2320" t="s">
        <v>44</v>
      </c>
      <c r="V2320" t="s">
        <v>45</v>
      </c>
      <c r="W2320" t="s">
        <v>392</v>
      </c>
      <c r="X2320" t="s">
        <v>77</v>
      </c>
      <c r="Y2320" t="s">
        <v>25606</v>
      </c>
      <c r="Z2320" t="s">
        <v>34</v>
      </c>
      <c r="AA2320" t="s">
        <v>49</v>
      </c>
      <c r="AB2320" t="s">
        <v>11178</v>
      </c>
    </row>
    <row r="2321" spans="1:28">
      <c r="A2321" t="s">
        <v>25607</v>
      </c>
      <c r="B2321" t="s">
        <v>28</v>
      </c>
      <c r="C2321" t="s">
        <v>25608</v>
      </c>
      <c r="D2321" t="s">
        <v>25609</v>
      </c>
      <c r="E2321" t="s">
        <v>25610</v>
      </c>
      <c r="F2321" t="s">
        <v>97</v>
      </c>
      <c r="G2321" t="s">
        <v>25611</v>
      </c>
      <c r="H2321" t="s">
        <v>2722</v>
      </c>
      <c r="I2321" t="s">
        <v>34</v>
      </c>
      <c r="J2321" t="s">
        <v>25612</v>
      </c>
      <c r="K2321" t="s">
        <v>36</v>
      </c>
      <c r="L2321" t="s">
        <v>34</v>
      </c>
      <c r="M2321" t="s">
        <v>25613</v>
      </c>
      <c r="N2321" t="s">
        <v>25614</v>
      </c>
      <c r="O2321" t="s">
        <v>1110</v>
      </c>
      <c r="P2321" t="s">
        <v>1110</v>
      </c>
      <c r="Q2321" t="s">
        <v>23210</v>
      </c>
      <c r="R2321" t="s">
        <v>25615</v>
      </c>
      <c r="S2321" t="s">
        <v>25616</v>
      </c>
      <c r="T2321" t="s">
        <v>25615</v>
      </c>
      <c r="U2321" t="s">
        <v>44</v>
      </c>
      <c r="V2321" t="s">
        <v>45</v>
      </c>
      <c r="W2321" t="s">
        <v>76</v>
      </c>
      <c r="X2321" t="s">
        <v>47</v>
      </c>
      <c r="Y2321" t="s">
        <v>25617</v>
      </c>
      <c r="Z2321" t="s">
        <v>34</v>
      </c>
      <c r="AA2321" t="s">
        <v>49</v>
      </c>
      <c r="AB2321" t="s">
        <v>968</v>
      </c>
    </row>
    <row r="2322" spans="1:28">
      <c r="A2322" t="s">
        <v>25618</v>
      </c>
      <c r="B2322" t="s">
        <v>28</v>
      </c>
      <c r="C2322" t="s">
        <v>25619</v>
      </c>
      <c r="D2322" t="s">
        <v>25620</v>
      </c>
      <c r="E2322" t="s">
        <v>25621</v>
      </c>
      <c r="F2322" t="s">
        <v>97</v>
      </c>
      <c r="G2322" t="s">
        <v>4296</v>
      </c>
      <c r="H2322" t="s">
        <v>475</v>
      </c>
      <c r="I2322" t="s">
        <v>34</v>
      </c>
      <c r="J2322" t="s">
        <v>25622</v>
      </c>
      <c r="K2322" t="s">
        <v>276</v>
      </c>
      <c r="L2322" t="s">
        <v>34</v>
      </c>
      <c r="M2322" t="s">
        <v>25623</v>
      </c>
      <c r="N2322" t="s">
        <v>25624</v>
      </c>
      <c r="O2322" t="s">
        <v>1110</v>
      </c>
      <c r="P2322" t="s">
        <v>1110</v>
      </c>
      <c r="Q2322" t="s">
        <v>23210</v>
      </c>
      <c r="R2322" t="s">
        <v>25625</v>
      </c>
      <c r="S2322" t="s">
        <v>25626</v>
      </c>
      <c r="T2322" t="s">
        <v>25625</v>
      </c>
      <c r="U2322" t="s">
        <v>44</v>
      </c>
      <c r="V2322" t="s">
        <v>45</v>
      </c>
      <c r="W2322" t="s">
        <v>392</v>
      </c>
      <c r="X2322" t="s">
        <v>47</v>
      </c>
      <c r="Y2322" t="s">
        <v>25627</v>
      </c>
      <c r="Z2322" t="s">
        <v>34</v>
      </c>
      <c r="AA2322" t="s">
        <v>49</v>
      </c>
      <c r="AB2322" t="s">
        <v>1856</v>
      </c>
    </row>
    <row r="2323" spans="1:28">
      <c r="A2323" t="s">
        <v>25628</v>
      </c>
      <c r="B2323" t="s">
        <v>67</v>
      </c>
      <c r="C2323" t="s">
        <v>34</v>
      </c>
      <c r="D2323" t="s">
        <v>34</v>
      </c>
      <c r="E2323" t="s">
        <v>25629</v>
      </c>
      <c r="F2323" t="s">
        <v>68</v>
      </c>
      <c r="G2323" t="s">
        <v>25630</v>
      </c>
      <c r="H2323" t="s">
        <v>25631</v>
      </c>
      <c r="I2323" t="s">
        <v>34</v>
      </c>
      <c r="J2323" t="s">
        <v>25632</v>
      </c>
      <c r="K2323" t="s">
        <v>142</v>
      </c>
      <c r="L2323" t="s">
        <v>34</v>
      </c>
      <c r="M2323" t="s">
        <v>25633</v>
      </c>
      <c r="N2323" t="s">
        <v>25634</v>
      </c>
      <c r="O2323" t="s">
        <v>1110</v>
      </c>
      <c r="P2323" t="s">
        <v>991</v>
      </c>
      <c r="Q2323" t="s">
        <v>376</v>
      </c>
      <c r="R2323" t="s">
        <v>25635</v>
      </c>
      <c r="S2323" t="s">
        <v>25636</v>
      </c>
      <c r="T2323" t="s">
        <v>25635</v>
      </c>
      <c r="U2323" t="s">
        <v>44</v>
      </c>
      <c r="V2323" t="s">
        <v>45</v>
      </c>
      <c r="W2323" t="s">
        <v>281</v>
      </c>
      <c r="X2323" t="s">
        <v>47</v>
      </c>
      <c r="Y2323" t="s">
        <v>25637</v>
      </c>
      <c r="Z2323" t="s">
        <v>34</v>
      </c>
      <c r="AA2323" t="s">
        <v>367</v>
      </c>
      <c r="AB2323" t="s">
        <v>193</v>
      </c>
    </row>
    <row r="2324" spans="1:28">
      <c r="A2324" t="s">
        <v>25638</v>
      </c>
      <c r="B2324" t="s">
        <v>67</v>
      </c>
      <c r="C2324" t="s">
        <v>34</v>
      </c>
      <c r="D2324" t="s">
        <v>34</v>
      </c>
      <c r="E2324" t="s">
        <v>25639</v>
      </c>
      <c r="F2324" t="s">
        <v>97</v>
      </c>
      <c r="G2324" t="s">
        <v>5494</v>
      </c>
      <c r="H2324" t="s">
        <v>25640</v>
      </c>
      <c r="I2324" t="s">
        <v>11907</v>
      </c>
      <c r="J2324" t="s">
        <v>25641</v>
      </c>
      <c r="K2324" t="s">
        <v>319</v>
      </c>
      <c r="L2324" t="s">
        <v>34</v>
      </c>
      <c r="M2324" t="s">
        <v>25642</v>
      </c>
      <c r="N2324" t="s">
        <v>25643</v>
      </c>
      <c r="O2324" t="s">
        <v>1110</v>
      </c>
      <c r="P2324" t="s">
        <v>1110</v>
      </c>
      <c r="Q2324" t="s">
        <v>23210</v>
      </c>
      <c r="R2324" t="s">
        <v>25644</v>
      </c>
      <c r="S2324" t="s">
        <v>25645</v>
      </c>
      <c r="T2324" t="s">
        <v>25646</v>
      </c>
      <c r="U2324" t="s">
        <v>44</v>
      </c>
      <c r="V2324" t="s">
        <v>45</v>
      </c>
      <c r="W2324" t="s">
        <v>392</v>
      </c>
      <c r="X2324" t="s">
        <v>77</v>
      </c>
      <c r="Y2324" t="s">
        <v>25647</v>
      </c>
      <c r="Z2324" t="s">
        <v>34</v>
      </c>
      <c r="AA2324" t="s">
        <v>49</v>
      </c>
      <c r="AB2324" t="s">
        <v>864</v>
      </c>
    </row>
    <row r="2325" spans="1:28">
      <c r="A2325" t="s">
        <v>25648</v>
      </c>
      <c r="B2325" t="s">
        <v>28</v>
      </c>
      <c r="C2325" t="s">
        <v>25649</v>
      </c>
      <c r="D2325" t="s">
        <v>25650</v>
      </c>
      <c r="E2325" t="s">
        <v>25651</v>
      </c>
      <c r="F2325" t="s">
        <v>97</v>
      </c>
      <c r="G2325" t="s">
        <v>25652</v>
      </c>
      <c r="H2325" t="s">
        <v>25653</v>
      </c>
      <c r="I2325" t="s">
        <v>34</v>
      </c>
      <c r="J2325" t="s">
        <v>25654</v>
      </c>
      <c r="K2325" t="s">
        <v>58</v>
      </c>
      <c r="L2325" t="s">
        <v>34</v>
      </c>
      <c r="M2325" t="s">
        <v>25655</v>
      </c>
      <c r="N2325" t="s">
        <v>25656</v>
      </c>
      <c r="O2325" t="s">
        <v>1110</v>
      </c>
      <c r="P2325" t="s">
        <v>1110</v>
      </c>
      <c r="Q2325" t="s">
        <v>23210</v>
      </c>
      <c r="R2325" t="s">
        <v>25657</v>
      </c>
      <c r="S2325" t="s">
        <v>25658</v>
      </c>
      <c r="T2325" t="s">
        <v>25657</v>
      </c>
      <c r="U2325" t="s">
        <v>44</v>
      </c>
      <c r="V2325" t="s">
        <v>217</v>
      </c>
      <c r="W2325" t="s">
        <v>46</v>
      </c>
      <c r="X2325" t="s">
        <v>47</v>
      </c>
      <c r="Y2325" t="s">
        <v>25659</v>
      </c>
      <c r="Z2325" t="s">
        <v>34</v>
      </c>
      <c r="AA2325" t="s">
        <v>49</v>
      </c>
      <c r="AB2325" t="s">
        <v>812</v>
      </c>
    </row>
    <row r="2326" spans="1:28">
      <c r="A2326" t="s">
        <v>25660</v>
      </c>
      <c r="B2326" t="s">
        <v>67</v>
      </c>
      <c r="C2326" t="s">
        <v>34</v>
      </c>
      <c r="D2326" t="s">
        <v>34</v>
      </c>
      <c r="E2326" t="s">
        <v>25661</v>
      </c>
      <c r="F2326" t="s">
        <v>68</v>
      </c>
      <c r="G2326" t="s">
        <v>25662</v>
      </c>
      <c r="H2326" t="s">
        <v>7353</v>
      </c>
      <c r="I2326" t="s">
        <v>34</v>
      </c>
      <c r="J2326" t="s">
        <v>25663</v>
      </c>
      <c r="K2326" t="s">
        <v>36</v>
      </c>
      <c r="L2326" t="s">
        <v>34</v>
      </c>
      <c r="M2326" t="s">
        <v>25664</v>
      </c>
      <c r="N2326" t="s">
        <v>25665</v>
      </c>
      <c r="O2326" t="s">
        <v>1110</v>
      </c>
      <c r="P2326" t="s">
        <v>991</v>
      </c>
      <c r="Q2326" t="s">
        <v>376</v>
      </c>
      <c r="R2326" t="s">
        <v>25666</v>
      </c>
      <c r="S2326" t="s">
        <v>25667</v>
      </c>
      <c r="T2326" t="s">
        <v>25666</v>
      </c>
      <c r="U2326" t="s">
        <v>44</v>
      </c>
      <c r="V2326" t="s">
        <v>217</v>
      </c>
      <c r="W2326" t="s">
        <v>46</v>
      </c>
      <c r="X2326" t="s">
        <v>47</v>
      </c>
      <c r="Y2326" t="s">
        <v>25668</v>
      </c>
      <c r="Z2326" t="s">
        <v>34</v>
      </c>
      <c r="AA2326" t="s">
        <v>49</v>
      </c>
      <c r="AB2326" t="s">
        <v>1833</v>
      </c>
    </row>
    <row r="2327" spans="1:28">
      <c r="A2327" t="s">
        <v>25669</v>
      </c>
      <c r="B2327" t="s">
        <v>28</v>
      </c>
      <c r="C2327" t="s">
        <v>25670</v>
      </c>
      <c r="D2327" t="s">
        <v>25671</v>
      </c>
      <c r="E2327" t="s">
        <v>25672</v>
      </c>
      <c r="F2327" t="s">
        <v>97</v>
      </c>
      <c r="G2327" t="s">
        <v>210</v>
      </c>
      <c r="H2327" t="s">
        <v>33</v>
      </c>
      <c r="I2327" t="s">
        <v>34</v>
      </c>
      <c r="J2327" t="s">
        <v>628</v>
      </c>
      <c r="K2327" t="s">
        <v>244</v>
      </c>
      <c r="L2327" t="s">
        <v>34</v>
      </c>
      <c r="M2327" t="s">
        <v>25673</v>
      </c>
      <c r="N2327" t="s">
        <v>25674</v>
      </c>
      <c r="O2327" t="s">
        <v>1110</v>
      </c>
      <c r="P2327" t="s">
        <v>1110</v>
      </c>
      <c r="Q2327" t="s">
        <v>23210</v>
      </c>
      <c r="R2327" t="s">
        <v>25675</v>
      </c>
      <c r="S2327" t="s">
        <v>25676</v>
      </c>
      <c r="T2327" t="s">
        <v>25675</v>
      </c>
      <c r="U2327" t="s">
        <v>44</v>
      </c>
      <c r="V2327" t="s">
        <v>45</v>
      </c>
      <c r="W2327" t="s">
        <v>46</v>
      </c>
      <c r="X2327" t="s">
        <v>47</v>
      </c>
      <c r="Y2327" t="s">
        <v>25677</v>
      </c>
      <c r="Z2327" t="s">
        <v>34</v>
      </c>
      <c r="AA2327" t="s">
        <v>49</v>
      </c>
      <c r="AB2327" t="s">
        <v>8392</v>
      </c>
    </row>
    <row r="2328" spans="1:28">
      <c r="A2328" t="s">
        <v>25678</v>
      </c>
      <c r="B2328" t="s">
        <v>67</v>
      </c>
      <c r="C2328" t="s">
        <v>34</v>
      </c>
      <c r="D2328" t="s">
        <v>34</v>
      </c>
      <c r="E2328" t="s">
        <v>25679</v>
      </c>
      <c r="F2328" t="s">
        <v>68</v>
      </c>
      <c r="G2328" t="s">
        <v>25680</v>
      </c>
      <c r="H2328" t="s">
        <v>3414</v>
      </c>
      <c r="I2328" t="s">
        <v>34</v>
      </c>
      <c r="J2328" t="s">
        <v>25681</v>
      </c>
      <c r="K2328" t="s">
        <v>85</v>
      </c>
      <c r="L2328" t="s">
        <v>34</v>
      </c>
      <c r="M2328" t="s">
        <v>25682</v>
      </c>
      <c r="N2328" t="s">
        <v>25683</v>
      </c>
      <c r="O2328" t="s">
        <v>1110</v>
      </c>
      <c r="P2328" t="s">
        <v>991</v>
      </c>
      <c r="Q2328" t="s">
        <v>376</v>
      </c>
      <c r="R2328" t="s">
        <v>25684</v>
      </c>
      <c r="S2328" t="s">
        <v>25685</v>
      </c>
      <c r="T2328" t="s">
        <v>25686</v>
      </c>
      <c r="U2328" t="s">
        <v>44</v>
      </c>
      <c r="V2328" t="s">
        <v>45</v>
      </c>
      <c r="W2328" t="s">
        <v>76</v>
      </c>
      <c r="X2328" t="s">
        <v>77</v>
      </c>
      <c r="Y2328" t="s">
        <v>25687</v>
      </c>
      <c r="Z2328" t="s">
        <v>34</v>
      </c>
      <c r="AA2328" t="s">
        <v>49</v>
      </c>
      <c r="AB2328" t="s">
        <v>4894</v>
      </c>
    </row>
    <row r="2329" spans="1:28">
      <c r="A2329" t="s">
        <v>25688</v>
      </c>
      <c r="B2329" t="s">
        <v>67</v>
      </c>
      <c r="C2329" t="s">
        <v>34</v>
      </c>
      <c r="D2329" t="s">
        <v>34</v>
      </c>
      <c r="E2329" t="s">
        <v>25689</v>
      </c>
      <c r="F2329" t="s">
        <v>97</v>
      </c>
      <c r="G2329" t="s">
        <v>25690</v>
      </c>
      <c r="H2329" t="s">
        <v>25691</v>
      </c>
      <c r="I2329" t="s">
        <v>34</v>
      </c>
      <c r="J2329" t="s">
        <v>6573</v>
      </c>
      <c r="K2329" t="s">
        <v>58</v>
      </c>
      <c r="L2329" t="s">
        <v>34</v>
      </c>
      <c r="M2329" t="s">
        <v>25692</v>
      </c>
      <c r="N2329" t="s">
        <v>25693</v>
      </c>
      <c r="O2329" t="s">
        <v>1110</v>
      </c>
      <c r="P2329" t="s">
        <v>1110</v>
      </c>
      <c r="Q2329" t="s">
        <v>23210</v>
      </c>
      <c r="R2329" t="s">
        <v>25694</v>
      </c>
      <c r="S2329" t="s">
        <v>25695</v>
      </c>
      <c r="T2329" t="s">
        <v>25694</v>
      </c>
      <c r="U2329" t="s">
        <v>235</v>
      </c>
      <c r="V2329" t="s">
        <v>217</v>
      </c>
      <c r="W2329" t="s">
        <v>76</v>
      </c>
      <c r="X2329" t="s">
        <v>47</v>
      </c>
      <c r="Y2329" t="s">
        <v>25696</v>
      </c>
      <c r="Z2329" t="s">
        <v>34</v>
      </c>
      <c r="AA2329" t="s">
        <v>367</v>
      </c>
      <c r="AB2329" t="s">
        <v>2695</v>
      </c>
    </row>
    <row r="2330" spans="1:28">
      <c r="A2330" t="s">
        <v>25697</v>
      </c>
      <c r="B2330" t="s">
        <v>28</v>
      </c>
      <c r="C2330" t="s">
        <v>25698</v>
      </c>
      <c r="D2330" t="s">
        <v>25699</v>
      </c>
      <c r="E2330" t="s">
        <v>25700</v>
      </c>
      <c r="F2330" t="s">
        <v>97</v>
      </c>
      <c r="G2330" t="s">
        <v>25701</v>
      </c>
      <c r="H2330" t="s">
        <v>10287</v>
      </c>
      <c r="I2330" t="s">
        <v>34</v>
      </c>
      <c r="J2330" t="s">
        <v>25702</v>
      </c>
      <c r="K2330" t="s">
        <v>414</v>
      </c>
      <c r="L2330" t="s">
        <v>34</v>
      </c>
      <c r="M2330" t="s">
        <v>25703</v>
      </c>
      <c r="N2330" t="s">
        <v>25704</v>
      </c>
      <c r="O2330" t="s">
        <v>1110</v>
      </c>
      <c r="P2330" t="s">
        <v>1110</v>
      </c>
      <c r="Q2330" t="s">
        <v>23210</v>
      </c>
      <c r="R2330" t="s">
        <v>25705</v>
      </c>
      <c r="S2330" t="s">
        <v>25706</v>
      </c>
      <c r="T2330" t="s">
        <v>25705</v>
      </c>
      <c r="U2330" t="s">
        <v>44</v>
      </c>
      <c r="V2330" t="s">
        <v>45</v>
      </c>
      <c r="W2330" t="s">
        <v>76</v>
      </c>
      <c r="X2330" t="s">
        <v>47</v>
      </c>
      <c r="Y2330" t="s">
        <v>25707</v>
      </c>
      <c r="Z2330" t="s">
        <v>34</v>
      </c>
      <c r="AA2330" t="s">
        <v>49</v>
      </c>
      <c r="AB2330" t="s">
        <v>2695</v>
      </c>
    </row>
    <row r="2331" spans="1:28">
      <c r="A2331" t="s">
        <v>25708</v>
      </c>
      <c r="B2331" t="s">
        <v>28</v>
      </c>
      <c r="C2331" t="s">
        <v>25709</v>
      </c>
      <c r="D2331" t="s">
        <v>25710</v>
      </c>
      <c r="E2331" t="s">
        <v>25711</v>
      </c>
      <c r="F2331" t="s">
        <v>97</v>
      </c>
      <c r="G2331" t="s">
        <v>687</v>
      </c>
      <c r="H2331" t="s">
        <v>25712</v>
      </c>
      <c r="I2331" t="s">
        <v>34</v>
      </c>
      <c r="J2331" t="s">
        <v>25713</v>
      </c>
      <c r="K2331" t="s">
        <v>276</v>
      </c>
      <c r="L2331" t="s">
        <v>34</v>
      </c>
      <c r="M2331" t="s">
        <v>25714</v>
      </c>
      <c r="N2331" t="s">
        <v>25715</v>
      </c>
      <c r="O2331" t="s">
        <v>1208</v>
      </c>
      <c r="P2331" t="s">
        <v>1208</v>
      </c>
      <c r="Q2331" t="s">
        <v>23210</v>
      </c>
      <c r="R2331" t="s">
        <v>25716</v>
      </c>
      <c r="S2331" t="s">
        <v>25717</v>
      </c>
      <c r="T2331" t="s">
        <v>25716</v>
      </c>
      <c r="U2331" t="s">
        <v>44</v>
      </c>
      <c r="V2331" t="s">
        <v>45</v>
      </c>
      <c r="W2331" t="s">
        <v>76</v>
      </c>
      <c r="X2331" t="s">
        <v>47</v>
      </c>
      <c r="Y2331" t="s">
        <v>25718</v>
      </c>
      <c r="Z2331" t="s">
        <v>34</v>
      </c>
      <c r="AA2331" t="s">
        <v>49</v>
      </c>
      <c r="AB2331" t="s">
        <v>7677</v>
      </c>
    </row>
    <row r="2332" spans="1:28">
      <c r="A2332" t="s">
        <v>25719</v>
      </c>
      <c r="B2332" t="s">
        <v>28</v>
      </c>
      <c r="C2332" t="s">
        <v>25720</v>
      </c>
      <c r="D2332" t="s">
        <v>25721</v>
      </c>
      <c r="E2332" t="s">
        <v>25722</v>
      </c>
      <c r="F2332" t="s">
        <v>97</v>
      </c>
      <c r="G2332" t="s">
        <v>25723</v>
      </c>
      <c r="H2332" t="s">
        <v>1230</v>
      </c>
      <c r="I2332" t="s">
        <v>34</v>
      </c>
      <c r="J2332" t="s">
        <v>25724</v>
      </c>
      <c r="K2332" t="s">
        <v>451</v>
      </c>
      <c r="L2332" t="s">
        <v>34</v>
      </c>
      <c r="M2332" t="s">
        <v>25725</v>
      </c>
      <c r="N2332" t="s">
        <v>25726</v>
      </c>
      <c r="O2332" t="s">
        <v>1208</v>
      </c>
      <c r="P2332" t="s">
        <v>1208</v>
      </c>
      <c r="Q2332" t="s">
        <v>23210</v>
      </c>
      <c r="R2332" t="s">
        <v>25727</v>
      </c>
      <c r="S2332" t="s">
        <v>25728</v>
      </c>
      <c r="T2332" t="s">
        <v>25727</v>
      </c>
      <c r="U2332" t="s">
        <v>44</v>
      </c>
      <c r="V2332" t="s">
        <v>45</v>
      </c>
      <c r="W2332" t="s">
        <v>46</v>
      </c>
      <c r="X2332" t="s">
        <v>47</v>
      </c>
      <c r="Y2332" t="s">
        <v>25729</v>
      </c>
      <c r="Z2332" t="s">
        <v>34</v>
      </c>
      <c r="AA2332" t="s">
        <v>49</v>
      </c>
      <c r="AB2332" t="s">
        <v>1054</v>
      </c>
    </row>
    <row r="2333" spans="1:28">
      <c r="A2333" t="s">
        <v>25730</v>
      </c>
      <c r="B2333" t="s">
        <v>28</v>
      </c>
      <c r="C2333" t="s">
        <v>25731</v>
      </c>
      <c r="D2333" t="s">
        <v>25732</v>
      </c>
      <c r="E2333" t="s">
        <v>25733</v>
      </c>
      <c r="F2333" t="s">
        <v>97</v>
      </c>
      <c r="G2333" t="s">
        <v>9842</v>
      </c>
      <c r="H2333" t="s">
        <v>20104</v>
      </c>
      <c r="I2333" t="s">
        <v>34</v>
      </c>
      <c r="J2333" t="s">
        <v>25734</v>
      </c>
      <c r="K2333" t="s">
        <v>676</v>
      </c>
      <c r="L2333" t="s">
        <v>34</v>
      </c>
      <c r="M2333" t="s">
        <v>25735</v>
      </c>
      <c r="N2333" t="s">
        <v>25736</v>
      </c>
      <c r="O2333" t="s">
        <v>1208</v>
      </c>
      <c r="P2333" t="s">
        <v>1208</v>
      </c>
      <c r="Q2333" t="s">
        <v>23210</v>
      </c>
      <c r="R2333" t="s">
        <v>25737</v>
      </c>
      <c r="S2333" t="s">
        <v>25738</v>
      </c>
      <c r="T2333" t="s">
        <v>25737</v>
      </c>
      <c r="U2333" t="s">
        <v>44</v>
      </c>
      <c r="V2333" t="s">
        <v>45</v>
      </c>
      <c r="W2333" t="s">
        <v>76</v>
      </c>
      <c r="X2333" t="s">
        <v>47</v>
      </c>
      <c r="Y2333" t="s">
        <v>25739</v>
      </c>
      <c r="Z2333" t="s">
        <v>34</v>
      </c>
      <c r="AA2333" t="s">
        <v>49</v>
      </c>
      <c r="AB2333" t="s">
        <v>205</v>
      </c>
    </row>
    <row r="2334" spans="1:28">
      <c r="A2334" t="s">
        <v>25740</v>
      </c>
      <c r="B2334" t="s">
        <v>67</v>
      </c>
      <c r="C2334" t="s">
        <v>34</v>
      </c>
      <c r="D2334" t="s">
        <v>34</v>
      </c>
      <c r="E2334" t="s">
        <v>25741</v>
      </c>
      <c r="F2334" t="s">
        <v>68</v>
      </c>
      <c r="G2334" t="s">
        <v>25742</v>
      </c>
      <c r="H2334" t="s">
        <v>1749</v>
      </c>
      <c r="I2334" t="s">
        <v>34</v>
      </c>
      <c r="J2334" t="s">
        <v>25743</v>
      </c>
      <c r="K2334" t="s">
        <v>244</v>
      </c>
      <c r="L2334" t="s">
        <v>34</v>
      </c>
      <c r="M2334" t="s">
        <v>25744</v>
      </c>
      <c r="N2334" t="s">
        <v>25745</v>
      </c>
      <c r="O2334" t="s">
        <v>1208</v>
      </c>
      <c r="P2334" t="s">
        <v>991</v>
      </c>
      <c r="Q2334" t="s">
        <v>376</v>
      </c>
      <c r="R2334" t="s">
        <v>25746</v>
      </c>
      <c r="S2334" t="s">
        <v>25747</v>
      </c>
      <c r="T2334" t="s">
        <v>25746</v>
      </c>
      <c r="U2334" t="s">
        <v>44</v>
      </c>
      <c r="V2334" t="s">
        <v>45</v>
      </c>
      <c r="W2334" t="s">
        <v>281</v>
      </c>
      <c r="X2334" t="s">
        <v>47</v>
      </c>
      <c r="Y2334" t="s">
        <v>14371</v>
      </c>
      <c r="Z2334" t="s">
        <v>34</v>
      </c>
      <c r="AA2334" t="s">
        <v>49</v>
      </c>
      <c r="AB2334" t="s">
        <v>547</v>
      </c>
    </row>
    <row r="2335" spans="1:28">
      <c r="A2335" t="s">
        <v>25748</v>
      </c>
      <c r="B2335" t="s">
        <v>67</v>
      </c>
      <c r="C2335" t="s">
        <v>34</v>
      </c>
      <c r="D2335" t="s">
        <v>34</v>
      </c>
      <c r="E2335" t="s">
        <v>25749</v>
      </c>
      <c r="F2335" t="s">
        <v>68</v>
      </c>
      <c r="G2335" t="s">
        <v>2483</v>
      </c>
      <c r="H2335" t="s">
        <v>25750</v>
      </c>
      <c r="I2335" t="s">
        <v>34</v>
      </c>
      <c r="J2335" t="s">
        <v>25751</v>
      </c>
      <c r="K2335" t="s">
        <v>58</v>
      </c>
      <c r="L2335" t="s">
        <v>34</v>
      </c>
      <c r="M2335" t="s">
        <v>25752</v>
      </c>
      <c r="N2335" t="s">
        <v>25753</v>
      </c>
      <c r="O2335" t="s">
        <v>1208</v>
      </c>
      <c r="P2335" t="s">
        <v>991</v>
      </c>
      <c r="Q2335" t="s">
        <v>376</v>
      </c>
      <c r="R2335" t="s">
        <v>25754</v>
      </c>
      <c r="S2335" t="s">
        <v>25755</v>
      </c>
      <c r="T2335" t="s">
        <v>25756</v>
      </c>
      <c r="U2335" t="s">
        <v>44</v>
      </c>
      <c r="V2335" t="s">
        <v>45</v>
      </c>
      <c r="W2335" t="s">
        <v>76</v>
      </c>
      <c r="X2335" t="s">
        <v>77</v>
      </c>
      <c r="Y2335" t="s">
        <v>25757</v>
      </c>
      <c r="Z2335" t="s">
        <v>34</v>
      </c>
      <c r="AA2335" t="s">
        <v>164</v>
      </c>
      <c r="AB2335" t="s">
        <v>2644</v>
      </c>
    </row>
    <row r="2336" spans="1:28">
      <c r="A2336" t="s">
        <v>25758</v>
      </c>
      <c r="B2336" t="s">
        <v>67</v>
      </c>
      <c r="C2336" t="s">
        <v>34</v>
      </c>
      <c r="D2336" t="s">
        <v>34</v>
      </c>
      <c r="E2336" t="s">
        <v>25759</v>
      </c>
      <c r="F2336" t="s">
        <v>68</v>
      </c>
      <c r="G2336" t="s">
        <v>15154</v>
      </c>
      <c r="H2336" t="s">
        <v>25760</v>
      </c>
      <c r="I2336" t="s">
        <v>34</v>
      </c>
      <c r="J2336" t="s">
        <v>25761</v>
      </c>
      <c r="K2336" t="s">
        <v>276</v>
      </c>
      <c r="L2336" t="s">
        <v>34</v>
      </c>
      <c r="M2336" t="s">
        <v>25762</v>
      </c>
      <c r="N2336" t="s">
        <v>25763</v>
      </c>
      <c r="O2336" t="s">
        <v>1208</v>
      </c>
      <c r="P2336" t="s">
        <v>991</v>
      </c>
      <c r="Q2336" t="s">
        <v>376</v>
      </c>
      <c r="R2336" t="s">
        <v>25764</v>
      </c>
      <c r="S2336" t="s">
        <v>25765</v>
      </c>
      <c r="T2336" t="s">
        <v>25764</v>
      </c>
      <c r="U2336" t="s">
        <v>44</v>
      </c>
      <c r="V2336" t="s">
        <v>45</v>
      </c>
      <c r="W2336" t="s">
        <v>76</v>
      </c>
      <c r="X2336" t="s">
        <v>47</v>
      </c>
      <c r="Y2336" t="s">
        <v>25766</v>
      </c>
      <c r="Z2336" t="s">
        <v>178</v>
      </c>
      <c r="AA2336" t="s">
        <v>49</v>
      </c>
      <c r="AB2336" t="s">
        <v>581</v>
      </c>
    </row>
    <row r="2337" spans="1:28">
      <c r="A2337" t="s">
        <v>25767</v>
      </c>
      <c r="B2337" t="s">
        <v>67</v>
      </c>
      <c r="C2337" t="s">
        <v>34</v>
      </c>
      <c r="D2337" t="s">
        <v>34</v>
      </c>
      <c r="E2337" t="s">
        <v>25768</v>
      </c>
      <c r="F2337" t="s">
        <v>68</v>
      </c>
      <c r="G2337" t="s">
        <v>25769</v>
      </c>
      <c r="H2337" t="s">
        <v>24641</v>
      </c>
      <c r="I2337" t="s">
        <v>34</v>
      </c>
      <c r="J2337" t="s">
        <v>7724</v>
      </c>
      <c r="K2337" t="s">
        <v>58</v>
      </c>
      <c r="L2337" t="s">
        <v>34</v>
      </c>
      <c r="M2337" t="s">
        <v>25770</v>
      </c>
      <c r="N2337" t="s">
        <v>25771</v>
      </c>
      <c r="O2337" t="s">
        <v>1208</v>
      </c>
      <c r="P2337" t="s">
        <v>861</v>
      </c>
      <c r="Q2337" t="s">
        <v>376</v>
      </c>
      <c r="R2337" t="s">
        <v>25772</v>
      </c>
      <c r="S2337" t="s">
        <v>25773</v>
      </c>
      <c r="T2337" t="s">
        <v>25772</v>
      </c>
      <c r="U2337" t="s">
        <v>44</v>
      </c>
      <c r="V2337" t="s">
        <v>45</v>
      </c>
      <c r="W2337" t="s">
        <v>76</v>
      </c>
      <c r="X2337" t="s">
        <v>47</v>
      </c>
      <c r="Y2337" t="s">
        <v>25774</v>
      </c>
      <c r="Z2337" t="s">
        <v>34</v>
      </c>
      <c r="AA2337" t="s">
        <v>49</v>
      </c>
      <c r="AB2337" t="s">
        <v>10001</v>
      </c>
    </row>
    <row r="2338" spans="1:28">
      <c r="A2338" t="s">
        <v>25775</v>
      </c>
      <c r="B2338" t="s">
        <v>67</v>
      </c>
      <c r="C2338" t="s">
        <v>34</v>
      </c>
      <c r="D2338" t="s">
        <v>34</v>
      </c>
      <c r="E2338" t="s">
        <v>25776</v>
      </c>
      <c r="F2338" t="s">
        <v>68</v>
      </c>
      <c r="G2338" t="s">
        <v>6571</v>
      </c>
      <c r="H2338" t="s">
        <v>25777</v>
      </c>
      <c r="I2338" t="s">
        <v>34</v>
      </c>
      <c r="J2338" t="s">
        <v>25778</v>
      </c>
      <c r="K2338" t="s">
        <v>261</v>
      </c>
      <c r="L2338" t="s">
        <v>34</v>
      </c>
      <c r="M2338" t="s">
        <v>25779</v>
      </c>
      <c r="N2338" t="s">
        <v>25780</v>
      </c>
      <c r="O2338" t="s">
        <v>1208</v>
      </c>
      <c r="P2338" t="s">
        <v>991</v>
      </c>
      <c r="Q2338" t="s">
        <v>376</v>
      </c>
      <c r="R2338" t="s">
        <v>25781</v>
      </c>
      <c r="S2338" t="s">
        <v>25782</v>
      </c>
      <c r="T2338" t="s">
        <v>25781</v>
      </c>
      <c r="U2338" t="s">
        <v>44</v>
      </c>
      <c r="V2338" t="s">
        <v>45</v>
      </c>
      <c r="W2338" t="s">
        <v>392</v>
      </c>
      <c r="X2338" t="s">
        <v>47</v>
      </c>
      <c r="Y2338" t="s">
        <v>25783</v>
      </c>
      <c r="Z2338" t="s">
        <v>34</v>
      </c>
      <c r="AA2338" t="s">
        <v>164</v>
      </c>
      <c r="AB2338" t="s">
        <v>954</v>
      </c>
    </row>
    <row r="2339" spans="1:28">
      <c r="A2339" t="s">
        <v>25784</v>
      </c>
      <c r="B2339" t="s">
        <v>67</v>
      </c>
      <c r="C2339" t="s">
        <v>34</v>
      </c>
      <c r="D2339" t="s">
        <v>34</v>
      </c>
      <c r="E2339" t="s">
        <v>25785</v>
      </c>
      <c r="F2339" t="s">
        <v>68</v>
      </c>
      <c r="G2339" t="s">
        <v>9667</v>
      </c>
      <c r="H2339" t="s">
        <v>25786</v>
      </c>
      <c r="I2339" t="s">
        <v>34</v>
      </c>
      <c r="J2339" t="s">
        <v>25787</v>
      </c>
      <c r="K2339" t="s">
        <v>58</v>
      </c>
      <c r="L2339" t="s">
        <v>34</v>
      </c>
      <c r="M2339" t="s">
        <v>25788</v>
      </c>
      <c r="N2339" t="s">
        <v>25789</v>
      </c>
      <c r="O2339" t="s">
        <v>1208</v>
      </c>
      <c r="P2339" t="s">
        <v>991</v>
      </c>
      <c r="Q2339" t="s">
        <v>376</v>
      </c>
      <c r="R2339" t="s">
        <v>25790</v>
      </c>
      <c r="S2339" t="s">
        <v>25791</v>
      </c>
      <c r="T2339" t="s">
        <v>25790</v>
      </c>
      <c r="U2339" t="s">
        <v>44</v>
      </c>
      <c r="V2339" t="s">
        <v>45</v>
      </c>
      <c r="W2339" t="s">
        <v>76</v>
      </c>
      <c r="X2339" t="s">
        <v>47</v>
      </c>
      <c r="Y2339" t="s">
        <v>25792</v>
      </c>
      <c r="Z2339" t="s">
        <v>34</v>
      </c>
      <c r="AA2339" t="s">
        <v>49</v>
      </c>
      <c r="AB2339" t="s">
        <v>7396</v>
      </c>
    </row>
    <row r="2340" spans="1:28">
      <c r="A2340" t="s">
        <v>25793</v>
      </c>
      <c r="B2340" t="s">
        <v>28</v>
      </c>
      <c r="C2340" t="s">
        <v>25794</v>
      </c>
      <c r="D2340" t="s">
        <v>25795</v>
      </c>
      <c r="E2340" t="s">
        <v>25796</v>
      </c>
      <c r="F2340" t="s">
        <v>97</v>
      </c>
      <c r="G2340" t="s">
        <v>790</v>
      </c>
      <c r="H2340" t="s">
        <v>25797</v>
      </c>
      <c r="I2340" t="s">
        <v>34</v>
      </c>
      <c r="J2340" t="s">
        <v>25798</v>
      </c>
      <c r="K2340" t="s">
        <v>414</v>
      </c>
      <c r="L2340" t="s">
        <v>34</v>
      </c>
      <c r="M2340" t="s">
        <v>25799</v>
      </c>
      <c r="N2340" t="s">
        <v>25800</v>
      </c>
      <c r="O2340" t="s">
        <v>1208</v>
      </c>
      <c r="P2340" t="s">
        <v>1208</v>
      </c>
      <c r="Q2340" t="s">
        <v>23210</v>
      </c>
      <c r="R2340" t="s">
        <v>25801</v>
      </c>
      <c r="S2340" t="s">
        <v>25802</v>
      </c>
      <c r="T2340" t="s">
        <v>25803</v>
      </c>
      <c r="U2340" t="s">
        <v>44</v>
      </c>
      <c r="V2340" t="s">
        <v>45</v>
      </c>
      <c r="W2340" t="s">
        <v>76</v>
      </c>
      <c r="X2340" t="s">
        <v>77</v>
      </c>
      <c r="Y2340" t="s">
        <v>25804</v>
      </c>
      <c r="Z2340" t="s">
        <v>34</v>
      </c>
      <c r="AA2340" t="s">
        <v>49</v>
      </c>
      <c r="AB2340" t="s">
        <v>1627</v>
      </c>
    </row>
    <row r="2341" spans="1:28">
      <c r="A2341" t="s">
        <v>25805</v>
      </c>
      <c r="B2341" t="s">
        <v>67</v>
      </c>
      <c r="C2341" t="s">
        <v>34</v>
      </c>
      <c r="D2341" t="s">
        <v>34</v>
      </c>
      <c r="E2341" t="s">
        <v>25806</v>
      </c>
      <c r="F2341" t="s">
        <v>68</v>
      </c>
      <c r="G2341" t="s">
        <v>15154</v>
      </c>
      <c r="H2341" t="s">
        <v>25807</v>
      </c>
      <c r="I2341" t="s">
        <v>34</v>
      </c>
      <c r="J2341" t="s">
        <v>25808</v>
      </c>
      <c r="K2341" t="s">
        <v>185</v>
      </c>
      <c r="L2341" t="s">
        <v>34</v>
      </c>
      <c r="M2341" t="s">
        <v>25809</v>
      </c>
      <c r="N2341" t="s">
        <v>25810</v>
      </c>
      <c r="O2341" t="s">
        <v>1208</v>
      </c>
      <c r="P2341" t="s">
        <v>991</v>
      </c>
      <c r="Q2341" t="s">
        <v>376</v>
      </c>
      <c r="R2341" t="s">
        <v>25811</v>
      </c>
      <c r="S2341" t="s">
        <v>25812</v>
      </c>
      <c r="T2341" t="s">
        <v>25811</v>
      </c>
      <c r="U2341" t="s">
        <v>44</v>
      </c>
      <c r="V2341" t="s">
        <v>45</v>
      </c>
      <c r="W2341" t="s">
        <v>392</v>
      </c>
      <c r="X2341" t="s">
        <v>47</v>
      </c>
      <c r="Y2341" t="s">
        <v>25813</v>
      </c>
      <c r="Z2341" t="s">
        <v>34</v>
      </c>
      <c r="AA2341" t="s">
        <v>296</v>
      </c>
      <c r="AB2341" t="s">
        <v>3518</v>
      </c>
    </row>
    <row r="2342" spans="1:28">
      <c r="A2342" t="s">
        <v>25814</v>
      </c>
      <c r="B2342" t="s">
        <v>28</v>
      </c>
      <c r="C2342" t="s">
        <v>25815</v>
      </c>
      <c r="D2342" t="s">
        <v>25816</v>
      </c>
      <c r="E2342" t="s">
        <v>25817</v>
      </c>
      <c r="F2342" t="s">
        <v>97</v>
      </c>
      <c r="G2342" t="s">
        <v>25818</v>
      </c>
      <c r="H2342" t="s">
        <v>25819</v>
      </c>
      <c r="I2342" t="s">
        <v>34</v>
      </c>
      <c r="J2342" t="s">
        <v>25820</v>
      </c>
      <c r="K2342" t="s">
        <v>276</v>
      </c>
      <c r="L2342" t="s">
        <v>34</v>
      </c>
      <c r="M2342" t="s">
        <v>25821</v>
      </c>
      <c r="N2342" t="s">
        <v>25822</v>
      </c>
      <c r="O2342" t="s">
        <v>1208</v>
      </c>
      <c r="P2342" t="s">
        <v>1208</v>
      </c>
      <c r="Q2342" t="s">
        <v>23210</v>
      </c>
      <c r="R2342" t="s">
        <v>25823</v>
      </c>
      <c r="S2342" t="s">
        <v>25824</v>
      </c>
      <c r="T2342" t="s">
        <v>25823</v>
      </c>
      <c r="U2342" t="s">
        <v>44</v>
      </c>
      <c r="V2342" t="s">
        <v>45</v>
      </c>
      <c r="W2342" t="s">
        <v>281</v>
      </c>
      <c r="X2342" t="s">
        <v>47</v>
      </c>
      <c r="Y2342" t="s">
        <v>25825</v>
      </c>
      <c r="Z2342" t="s">
        <v>34</v>
      </c>
      <c r="AA2342" t="s">
        <v>49</v>
      </c>
      <c r="AB2342" t="s">
        <v>913</v>
      </c>
    </row>
    <row r="2343" spans="1:28">
      <c r="A2343" t="s">
        <v>25826</v>
      </c>
      <c r="B2343" t="s">
        <v>256</v>
      </c>
      <c r="C2343" t="s">
        <v>34</v>
      </c>
      <c r="D2343" t="s">
        <v>34</v>
      </c>
      <c r="E2343" t="s">
        <v>25827</v>
      </c>
      <c r="F2343" t="s">
        <v>68</v>
      </c>
      <c r="G2343" t="s">
        <v>6077</v>
      </c>
      <c r="H2343" t="s">
        <v>25828</v>
      </c>
      <c r="I2343" t="s">
        <v>34</v>
      </c>
      <c r="J2343" t="s">
        <v>25829</v>
      </c>
      <c r="K2343" t="s">
        <v>58</v>
      </c>
      <c r="L2343" t="s">
        <v>34</v>
      </c>
      <c r="M2343" t="s">
        <v>25830</v>
      </c>
      <c r="N2343" t="s">
        <v>25831</v>
      </c>
      <c r="O2343" t="s">
        <v>1208</v>
      </c>
      <c r="P2343" t="s">
        <v>991</v>
      </c>
      <c r="Q2343" t="s">
        <v>376</v>
      </c>
      <c r="R2343" t="s">
        <v>25832</v>
      </c>
      <c r="S2343" t="s">
        <v>25833</v>
      </c>
      <c r="T2343" t="s">
        <v>25834</v>
      </c>
      <c r="U2343" t="s">
        <v>44</v>
      </c>
      <c r="V2343" t="s">
        <v>45</v>
      </c>
      <c r="W2343" t="s">
        <v>252</v>
      </c>
      <c r="X2343" t="s">
        <v>77</v>
      </c>
      <c r="Y2343" t="s">
        <v>25835</v>
      </c>
      <c r="Z2343" t="s">
        <v>34</v>
      </c>
      <c r="AA2343" t="s">
        <v>164</v>
      </c>
      <c r="AB2343" t="s">
        <v>4406</v>
      </c>
    </row>
    <row r="2344" spans="1:28">
      <c r="A2344" t="s">
        <v>25836</v>
      </c>
      <c r="B2344" t="s">
        <v>67</v>
      </c>
      <c r="C2344" t="s">
        <v>34</v>
      </c>
      <c r="D2344" t="s">
        <v>34</v>
      </c>
      <c r="E2344" t="s">
        <v>25837</v>
      </c>
      <c r="F2344" t="s">
        <v>68</v>
      </c>
      <c r="G2344" t="s">
        <v>5079</v>
      </c>
      <c r="H2344" t="s">
        <v>25838</v>
      </c>
      <c r="I2344" t="s">
        <v>34</v>
      </c>
      <c r="J2344" t="s">
        <v>25839</v>
      </c>
      <c r="K2344" t="s">
        <v>185</v>
      </c>
      <c r="L2344" t="s">
        <v>34</v>
      </c>
      <c r="M2344" t="s">
        <v>25840</v>
      </c>
      <c r="N2344" t="s">
        <v>25841</v>
      </c>
      <c r="O2344" t="s">
        <v>1321</v>
      </c>
      <c r="P2344" t="s">
        <v>1321</v>
      </c>
      <c r="Q2344" t="s">
        <v>376</v>
      </c>
      <c r="R2344" t="s">
        <v>25842</v>
      </c>
      <c r="S2344" t="s">
        <v>25843</v>
      </c>
      <c r="T2344" t="s">
        <v>25844</v>
      </c>
      <c r="U2344" t="s">
        <v>191</v>
      </c>
      <c r="V2344" t="s">
        <v>45</v>
      </c>
      <c r="W2344" t="s">
        <v>76</v>
      </c>
      <c r="X2344" t="s">
        <v>77</v>
      </c>
      <c r="Y2344" t="s">
        <v>25845</v>
      </c>
      <c r="Z2344" t="s">
        <v>34</v>
      </c>
      <c r="AA2344" t="s">
        <v>49</v>
      </c>
      <c r="AB2344" t="s">
        <v>596</v>
      </c>
    </row>
    <row r="2345" spans="1:28">
      <c r="A2345" t="s">
        <v>25846</v>
      </c>
      <c r="B2345" t="s">
        <v>67</v>
      </c>
      <c r="C2345" t="s">
        <v>34</v>
      </c>
      <c r="D2345" t="s">
        <v>34</v>
      </c>
      <c r="E2345" t="s">
        <v>25847</v>
      </c>
      <c r="F2345" t="s">
        <v>68</v>
      </c>
      <c r="G2345" t="s">
        <v>25848</v>
      </c>
      <c r="H2345" t="s">
        <v>4004</v>
      </c>
      <c r="I2345" t="s">
        <v>34</v>
      </c>
      <c r="J2345" t="s">
        <v>25849</v>
      </c>
      <c r="K2345" t="s">
        <v>185</v>
      </c>
      <c r="L2345" t="s">
        <v>34</v>
      </c>
      <c r="M2345" t="s">
        <v>25850</v>
      </c>
      <c r="N2345" t="s">
        <v>25851</v>
      </c>
      <c r="O2345" t="s">
        <v>1321</v>
      </c>
      <c r="P2345" t="s">
        <v>1321</v>
      </c>
      <c r="Q2345" t="s">
        <v>376</v>
      </c>
      <c r="R2345" t="s">
        <v>25852</v>
      </c>
      <c r="S2345" t="s">
        <v>25853</v>
      </c>
      <c r="T2345" t="s">
        <v>25852</v>
      </c>
      <c r="U2345" t="s">
        <v>191</v>
      </c>
      <c r="V2345" t="s">
        <v>45</v>
      </c>
      <c r="W2345" t="s">
        <v>76</v>
      </c>
      <c r="X2345" t="s">
        <v>47</v>
      </c>
      <c r="Y2345" t="s">
        <v>25854</v>
      </c>
      <c r="Z2345" t="s">
        <v>178</v>
      </c>
      <c r="AA2345" t="s">
        <v>296</v>
      </c>
      <c r="AB2345" t="s">
        <v>10735</v>
      </c>
    </row>
    <row r="2346" spans="1:28">
      <c r="A2346" t="s">
        <v>25855</v>
      </c>
      <c r="B2346" t="s">
        <v>67</v>
      </c>
      <c r="C2346" t="s">
        <v>34</v>
      </c>
      <c r="D2346" t="s">
        <v>34</v>
      </c>
      <c r="E2346" t="s">
        <v>25856</v>
      </c>
      <c r="F2346" t="s">
        <v>68</v>
      </c>
      <c r="G2346" t="s">
        <v>23924</v>
      </c>
      <c r="H2346" t="s">
        <v>23925</v>
      </c>
      <c r="I2346" t="s">
        <v>34</v>
      </c>
      <c r="J2346" t="s">
        <v>25857</v>
      </c>
      <c r="K2346" t="s">
        <v>127</v>
      </c>
      <c r="L2346" t="s">
        <v>34</v>
      </c>
      <c r="M2346" t="s">
        <v>25858</v>
      </c>
      <c r="N2346" t="s">
        <v>25859</v>
      </c>
      <c r="O2346" t="s">
        <v>1321</v>
      </c>
      <c r="P2346" t="s">
        <v>1321</v>
      </c>
      <c r="Q2346" t="s">
        <v>376</v>
      </c>
      <c r="R2346" t="s">
        <v>23929</v>
      </c>
      <c r="S2346" t="s">
        <v>25860</v>
      </c>
      <c r="T2346" t="s">
        <v>23931</v>
      </c>
      <c r="U2346" t="s">
        <v>44</v>
      </c>
      <c r="V2346" t="s">
        <v>45</v>
      </c>
      <c r="W2346" t="s">
        <v>252</v>
      </c>
      <c r="X2346" t="s">
        <v>77</v>
      </c>
      <c r="Y2346" t="s">
        <v>25861</v>
      </c>
      <c r="Z2346" t="s">
        <v>178</v>
      </c>
      <c r="AA2346" t="s">
        <v>367</v>
      </c>
      <c r="AB2346" t="s">
        <v>5898</v>
      </c>
    </row>
    <row r="2347" spans="1:28">
      <c r="A2347" t="s">
        <v>25862</v>
      </c>
      <c r="B2347" t="s">
        <v>28</v>
      </c>
      <c r="C2347" t="s">
        <v>25863</v>
      </c>
      <c r="D2347" t="s">
        <v>25864</v>
      </c>
      <c r="E2347" t="s">
        <v>25865</v>
      </c>
      <c r="F2347" t="s">
        <v>97</v>
      </c>
      <c r="G2347" t="s">
        <v>25866</v>
      </c>
      <c r="H2347" t="s">
        <v>25867</v>
      </c>
      <c r="I2347" t="s">
        <v>34</v>
      </c>
      <c r="J2347" t="s">
        <v>25868</v>
      </c>
      <c r="K2347" t="s">
        <v>276</v>
      </c>
      <c r="L2347" t="s">
        <v>34</v>
      </c>
      <c r="M2347" t="s">
        <v>25869</v>
      </c>
      <c r="N2347" t="s">
        <v>25870</v>
      </c>
      <c r="O2347" t="s">
        <v>1321</v>
      </c>
      <c r="P2347" t="s">
        <v>1321</v>
      </c>
      <c r="Q2347" t="s">
        <v>23210</v>
      </c>
      <c r="R2347" t="s">
        <v>25871</v>
      </c>
      <c r="S2347" t="s">
        <v>25872</v>
      </c>
      <c r="T2347" t="s">
        <v>25871</v>
      </c>
      <c r="U2347" t="s">
        <v>44</v>
      </c>
      <c r="V2347" t="s">
        <v>45</v>
      </c>
      <c r="W2347" t="s">
        <v>76</v>
      </c>
      <c r="X2347" t="s">
        <v>47</v>
      </c>
      <c r="Y2347" t="s">
        <v>25873</v>
      </c>
      <c r="Z2347" t="s">
        <v>34</v>
      </c>
      <c r="AA2347" t="s">
        <v>49</v>
      </c>
      <c r="AB2347" t="s">
        <v>5863</v>
      </c>
    </row>
    <row r="2348" spans="1:28">
      <c r="A2348" t="s">
        <v>25874</v>
      </c>
      <c r="B2348" t="s">
        <v>67</v>
      </c>
      <c r="C2348" t="s">
        <v>34</v>
      </c>
      <c r="D2348" t="s">
        <v>34</v>
      </c>
      <c r="E2348" t="s">
        <v>25875</v>
      </c>
      <c r="F2348" t="s">
        <v>68</v>
      </c>
      <c r="G2348" t="s">
        <v>25459</v>
      </c>
      <c r="H2348" t="s">
        <v>3462</v>
      </c>
      <c r="I2348" t="s">
        <v>34</v>
      </c>
      <c r="J2348" t="s">
        <v>14387</v>
      </c>
      <c r="K2348" t="s">
        <v>185</v>
      </c>
      <c r="L2348" t="s">
        <v>34</v>
      </c>
      <c r="M2348" t="s">
        <v>25876</v>
      </c>
      <c r="N2348" t="s">
        <v>25877</v>
      </c>
      <c r="O2348" t="s">
        <v>1321</v>
      </c>
      <c r="P2348" t="s">
        <v>1321</v>
      </c>
      <c r="Q2348" t="s">
        <v>376</v>
      </c>
      <c r="R2348" t="s">
        <v>25878</v>
      </c>
      <c r="S2348" t="s">
        <v>25879</v>
      </c>
      <c r="T2348" t="s">
        <v>25878</v>
      </c>
      <c r="U2348" t="s">
        <v>44</v>
      </c>
      <c r="V2348" t="s">
        <v>45</v>
      </c>
      <c r="W2348" t="s">
        <v>392</v>
      </c>
      <c r="X2348" t="s">
        <v>47</v>
      </c>
      <c r="Y2348" t="s">
        <v>25880</v>
      </c>
      <c r="Z2348" t="s">
        <v>178</v>
      </c>
      <c r="AA2348" t="s">
        <v>49</v>
      </c>
      <c r="AB2348" t="s">
        <v>368</v>
      </c>
    </row>
    <row r="2349" spans="1:28">
      <c r="A2349" t="s">
        <v>25881</v>
      </c>
      <c r="B2349" t="s">
        <v>67</v>
      </c>
      <c r="C2349" t="s">
        <v>34</v>
      </c>
      <c r="D2349" t="s">
        <v>34</v>
      </c>
      <c r="E2349" t="s">
        <v>25882</v>
      </c>
      <c r="F2349" t="s">
        <v>68</v>
      </c>
      <c r="G2349" t="s">
        <v>25883</v>
      </c>
      <c r="H2349" t="s">
        <v>25884</v>
      </c>
      <c r="I2349" t="s">
        <v>34</v>
      </c>
      <c r="J2349" t="s">
        <v>25885</v>
      </c>
      <c r="K2349" t="s">
        <v>1305</v>
      </c>
      <c r="L2349" t="s">
        <v>34</v>
      </c>
      <c r="M2349" t="s">
        <v>25886</v>
      </c>
      <c r="N2349" t="s">
        <v>25887</v>
      </c>
      <c r="O2349" t="s">
        <v>1321</v>
      </c>
      <c r="P2349" t="s">
        <v>1321</v>
      </c>
      <c r="Q2349" t="s">
        <v>376</v>
      </c>
      <c r="R2349" t="s">
        <v>25888</v>
      </c>
      <c r="S2349" t="s">
        <v>25889</v>
      </c>
      <c r="T2349" t="s">
        <v>25888</v>
      </c>
      <c r="U2349" t="s">
        <v>44</v>
      </c>
      <c r="V2349" t="s">
        <v>45</v>
      </c>
      <c r="W2349" t="s">
        <v>392</v>
      </c>
      <c r="X2349" t="s">
        <v>47</v>
      </c>
      <c r="Y2349" t="s">
        <v>25890</v>
      </c>
      <c r="Z2349" t="s">
        <v>34</v>
      </c>
      <c r="AA2349" t="s">
        <v>367</v>
      </c>
      <c r="AB2349" t="s">
        <v>1419</v>
      </c>
    </row>
    <row r="2350" spans="1:28">
      <c r="A2350" t="s">
        <v>25891</v>
      </c>
      <c r="B2350" t="s">
        <v>28</v>
      </c>
      <c r="C2350" t="s">
        <v>25892</v>
      </c>
      <c r="D2350" t="s">
        <v>25893</v>
      </c>
      <c r="E2350" t="s">
        <v>25894</v>
      </c>
      <c r="F2350" t="s">
        <v>31</v>
      </c>
      <c r="G2350" t="s">
        <v>25895</v>
      </c>
      <c r="H2350" t="s">
        <v>25896</v>
      </c>
      <c r="I2350" t="s">
        <v>34</v>
      </c>
      <c r="J2350" t="s">
        <v>25897</v>
      </c>
      <c r="K2350" t="s">
        <v>212</v>
      </c>
      <c r="L2350" t="s">
        <v>34</v>
      </c>
      <c r="M2350" t="s">
        <v>25898</v>
      </c>
      <c r="N2350" t="s">
        <v>25899</v>
      </c>
      <c r="O2350" t="s">
        <v>1321</v>
      </c>
      <c r="P2350" t="s">
        <v>1321</v>
      </c>
      <c r="Q2350" t="s">
        <v>376</v>
      </c>
      <c r="R2350" t="s">
        <v>25900</v>
      </c>
      <c r="S2350" t="s">
        <v>25901</v>
      </c>
      <c r="T2350" t="s">
        <v>25900</v>
      </c>
      <c r="U2350" t="s">
        <v>44</v>
      </c>
      <c r="V2350" t="s">
        <v>45</v>
      </c>
      <c r="W2350" t="s">
        <v>76</v>
      </c>
      <c r="X2350" t="s">
        <v>47</v>
      </c>
      <c r="Y2350" t="s">
        <v>25902</v>
      </c>
      <c r="Z2350" t="s">
        <v>34</v>
      </c>
      <c r="AA2350" t="s">
        <v>164</v>
      </c>
      <c r="AB2350" t="s">
        <v>205</v>
      </c>
    </row>
    <row r="2351" spans="1:28">
      <c r="A2351" t="s">
        <v>25903</v>
      </c>
      <c r="B2351" t="s">
        <v>28</v>
      </c>
      <c r="C2351" t="s">
        <v>25904</v>
      </c>
      <c r="D2351" t="s">
        <v>25905</v>
      </c>
      <c r="E2351" t="s">
        <v>25906</v>
      </c>
      <c r="F2351" t="s">
        <v>97</v>
      </c>
      <c r="G2351" t="s">
        <v>25907</v>
      </c>
      <c r="H2351" t="s">
        <v>7353</v>
      </c>
      <c r="I2351" t="s">
        <v>34</v>
      </c>
      <c r="J2351" t="s">
        <v>25908</v>
      </c>
      <c r="K2351" t="s">
        <v>112</v>
      </c>
      <c r="L2351" t="s">
        <v>34</v>
      </c>
      <c r="M2351" t="s">
        <v>25909</v>
      </c>
      <c r="N2351" t="s">
        <v>25910</v>
      </c>
      <c r="O2351" t="s">
        <v>1321</v>
      </c>
      <c r="P2351" t="s">
        <v>1321</v>
      </c>
      <c r="Q2351" t="s">
        <v>23210</v>
      </c>
      <c r="R2351" t="s">
        <v>25911</v>
      </c>
      <c r="S2351" t="s">
        <v>25912</v>
      </c>
      <c r="T2351" t="s">
        <v>25911</v>
      </c>
      <c r="U2351" t="s">
        <v>44</v>
      </c>
      <c r="V2351" t="s">
        <v>45</v>
      </c>
      <c r="W2351" t="s">
        <v>46</v>
      </c>
      <c r="X2351" t="s">
        <v>47</v>
      </c>
      <c r="Y2351" t="s">
        <v>25913</v>
      </c>
      <c r="Z2351" t="s">
        <v>34</v>
      </c>
      <c r="AA2351" t="s">
        <v>49</v>
      </c>
      <c r="AB2351" t="s">
        <v>900</v>
      </c>
    </row>
    <row r="2352" spans="1:28">
      <c r="A2352" t="s">
        <v>25914</v>
      </c>
      <c r="B2352" t="s">
        <v>28</v>
      </c>
      <c r="C2352" t="s">
        <v>25915</v>
      </c>
      <c r="D2352" t="s">
        <v>25916</v>
      </c>
      <c r="E2352" t="s">
        <v>25917</v>
      </c>
      <c r="F2352" t="s">
        <v>97</v>
      </c>
      <c r="G2352" t="s">
        <v>3461</v>
      </c>
      <c r="H2352" t="s">
        <v>25918</v>
      </c>
      <c r="I2352" t="s">
        <v>34</v>
      </c>
      <c r="J2352" t="s">
        <v>8529</v>
      </c>
      <c r="K2352" t="s">
        <v>112</v>
      </c>
      <c r="L2352" t="s">
        <v>34</v>
      </c>
      <c r="M2352" t="s">
        <v>25919</v>
      </c>
      <c r="N2352" t="s">
        <v>25920</v>
      </c>
      <c r="O2352" t="s">
        <v>1321</v>
      </c>
      <c r="P2352" t="s">
        <v>1321</v>
      </c>
      <c r="Q2352" t="s">
        <v>23210</v>
      </c>
      <c r="R2352" t="s">
        <v>25921</v>
      </c>
      <c r="S2352" t="s">
        <v>3634</v>
      </c>
      <c r="T2352" t="s">
        <v>25921</v>
      </c>
      <c r="U2352" t="s">
        <v>44</v>
      </c>
      <c r="V2352" t="s">
        <v>45</v>
      </c>
      <c r="W2352" t="s">
        <v>76</v>
      </c>
      <c r="X2352" t="s">
        <v>47</v>
      </c>
      <c r="Y2352" t="s">
        <v>25922</v>
      </c>
      <c r="Z2352" t="s">
        <v>34</v>
      </c>
      <c r="AA2352" t="s">
        <v>49</v>
      </c>
      <c r="AB2352" t="s">
        <v>13591</v>
      </c>
    </row>
    <row r="2353" spans="1:28">
      <c r="A2353" t="s">
        <v>25923</v>
      </c>
      <c r="B2353" t="s">
        <v>67</v>
      </c>
      <c r="C2353" t="s">
        <v>34</v>
      </c>
      <c r="D2353" t="s">
        <v>34</v>
      </c>
      <c r="E2353" t="s">
        <v>25924</v>
      </c>
      <c r="F2353" t="s">
        <v>68</v>
      </c>
      <c r="G2353" t="s">
        <v>1256</v>
      </c>
      <c r="H2353" t="s">
        <v>25925</v>
      </c>
      <c r="I2353" t="s">
        <v>34</v>
      </c>
      <c r="J2353" t="s">
        <v>25926</v>
      </c>
      <c r="K2353" t="s">
        <v>185</v>
      </c>
      <c r="L2353" t="s">
        <v>34</v>
      </c>
      <c r="M2353" t="s">
        <v>25927</v>
      </c>
      <c r="N2353" t="s">
        <v>25928</v>
      </c>
      <c r="O2353" t="s">
        <v>1321</v>
      </c>
      <c r="P2353" t="s">
        <v>1321</v>
      </c>
      <c r="Q2353" t="s">
        <v>376</v>
      </c>
      <c r="R2353" t="s">
        <v>25929</v>
      </c>
      <c r="S2353" t="s">
        <v>25930</v>
      </c>
      <c r="T2353" t="s">
        <v>25931</v>
      </c>
      <c r="U2353" t="s">
        <v>44</v>
      </c>
      <c r="V2353" t="s">
        <v>45</v>
      </c>
      <c r="W2353" t="s">
        <v>392</v>
      </c>
      <c r="X2353" t="s">
        <v>77</v>
      </c>
      <c r="Y2353" t="s">
        <v>25932</v>
      </c>
      <c r="Z2353" t="s">
        <v>34</v>
      </c>
      <c r="AA2353" t="s">
        <v>49</v>
      </c>
      <c r="AB2353" t="s">
        <v>2813</v>
      </c>
    </row>
    <row r="2354" spans="1:28">
      <c r="A2354" t="s">
        <v>25933</v>
      </c>
      <c r="B2354" t="s">
        <v>28</v>
      </c>
      <c r="C2354" t="s">
        <v>25934</v>
      </c>
      <c r="D2354" t="s">
        <v>25935</v>
      </c>
      <c r="E2354" t="s">
        <v>25936</v>
      </c>
      <c r="F2354" t="s">
        <v>97</v>
      </c>
      <c r="G2354" t="s">
        <v>2268</v>
      </c>
      <c r="H2354" t="s">
        <v>3377</v>
      </c>
      <c r="I2354" t="s">
        <v>34</v>
      </c>
      <c r="J2354" t="s">
        <v>25937</v>
      </c>
      <c r="K2354" t="s">
        <v>361</v>
      </c>
      <c r="L2354" t="s">
        <v>34</v>
      </c>
      <c r="M2354" t="s">
        <v>25938</v>
      </c>
      <c r="N2354" t="s">
        <v>25939</v>
      </c>
      <c r="O2354" t="s">
        <v>1321</v>
      </c>
      <c r="P2354" t="s">
        <v>1321</v>
      </c>
      <c r="Q2354" t="s">
        <v>23210</v>
      </c>
      <c r="R2354" t="s">
        <v>25940</v>
      </c>
      <c r="S2354" t="s">
        <v>25941</v>
      </c>
      <c r="T2354" t="s">
        <v>25942</v>
      </c>
      <c r="U2354" t="s">
        <v>44</v>
      </c>
      <c r="V2354" t="s">
        <v>45</v>
      </c>
      <c r="W2354" t="s">
        <v>392</v>
      </c>
      <c r="X2354" t="s">
        <v>77</v>
      </c>
      <c r="Y2354" t="s">
        <v>25943</v>
      </c>
      <c r="Z2354" t="s">
        <v>34</v>
      </c>
      <c r="AA2354" t="s">
        <v>49</v>
      </c>
      <c r="AB2354" t="s">
        <v>1067</v>
      </c>
    </row>
    <row r="2355" spans="1:28">
      <c r="A2355" t="s">
        <v>25944</v>
      </c>
      <c r="B2355" t="s">
        <v>28</v>
      </c>
      <c r="C2355" t="s">
        <v>25945</v>
      </c>
      <c r="D2355" t="s">
        <v>25946</v>
      </c>
      <c r="E2355" t="s">
        <v>25947</v>
      </c>
      <c r="F2355" t="s">
        <v>97</v>
      </c>
      <c r="G2355" t="s">
        <v>4734</v>
      </c>
      <c r="H2355" t="s">
        <v>4004</v>
      </c>
      <c r="I2355" t="s">
        <v>34</v>
      </c>
      <c r="J2355" t="s">
        <v>25948</v>
      </c>
      <c r="K2355" t="s">
        <v>261</v>
      </c>
      <c r="L2355" t="s">
        <v>34</v>
      </c>
      <c r="M2355" t="s">
        <v>25949</v>
      </c>
      <c r="N2355" t="s">
        <v>25950</v>
      </c>
      <c r="O2355" t="s">
        <v>1321</v>
      </c>
      <c r="P2355" t="s">
        <v>1321</v>
      </c>
      <c r="Q2355" t="s">
        <v>23210</v>
      </c>
      <c r="R2355" t="s">
        <v>25951</v>
      </c>
      <c r="S2355" t="s">
        <v>25952</v>
      </c>
      <c r="T2355" t="s">
        <v>25951</v>
      </c>
      <c r="U2355" t="s">
        <v>44</v>
      </c>
      <c r="V2355" t="s">
        <v>45</v>
      </c>
      <c r="W2355" t="s">
        <v>392</v>
      </c>
      <c r="X2355" t="s">
        <v>47</v>
      </c>
      <c r="Y2355" t="s">
        <v>25953</v>
      </c>
      <c r="Z2355" t="s">
        <v>34</v>
      </c>
      <c r="AA2355" t="s">
        <v>49</v>
      </c>
      <c r="AB2355" t="s">
        <v>1273</v>
      </c>
    </row>
    <row r="2356" spans="1:28">
      <c r="A2356" t="s">
        <v>25954</v>
      </c>
      <c r="B2356" t="s">
        <v>28</v>
      </c>
      <c r="C2356" t="s">
        <v>25955</v>
      </c>
      <c r="D2356" t="s">
        <v>25956</v>
      </c>
      <c r="E2356" t="s">
        <v>25957</v>
      </c>
      <c r="F2356" t="s">
        <v>97</v>
      </c>
      <c r="G2356" t="s">
        <v>25958</v>
      </c>
      <c r="H2356" t="s">
        <v>4190</v>
      </c>
      <c r="I2356" t="s">
        <v>34</v>
      </c>
      <c r="J2356" t="s">
        <v>25959</v>
      </c>
      <c r="K2356" t="s">
        <v>244</v>
      </c>
      <c r="L2356" t="s">
        <v>34</v>
      </c>
      <c r="M2356" t="s">
        <v>25960</v>
      </c>
      <c r="N2356" t="s">
        <v>25961</v>
      </c>
      <c r="O2356" t="s">
        <v>1321</v>
      </c>
      <c r="P2356" t="s">
        <v>1321</v>
      </c>
      <c r="Q2356" t="s">
        <v>23210</v>
      </c>
      <c r="R2356" t="s">
        <v>25962</v>
      </c>
      <c r="S2356" t="s">
        <v>25963</v>
      </c>
      <c r="T2356" t="s">
        <v>25964</v>
      </c>
      <c r="U2356" t="s">
        <v>44</v>
      </c>
      <c r="V2356" t="s">
        <v>45</v>
      </c>
      <c r="W2356" t="s">
        <v>392</v>
      </c>
      <c r="X2356" t="s">
        <v>77</v>
      </c>
      <c r="Y2356" t="s">
        <v>25965</v>
      </c>
      <c r="Z2356" t="s">
        <v>34</v>
      </c>
      <c r="AA2356" t="s">
        <v>49</v>
      </c>
      <c r="AB2356" t="s">
        <v>9774</v>
      </c>
    </row>
    <row r="2357" spans="1:28">
      <c r="A2357" t="s">
        <v>25966</v>
      </c>
      <c r="B2357" t="s">
        <v>67</v>
      </c>
      <c r="C2357" t="s">
        <v>34</v>
      </c>
      <c r="D2357" t="s">
        <v>34</v>
      </c>
      <c r="E2357" t="s">
        <v>25967</v>
      </c>
      <c r="F2357" t="s">
        <v>68</v>
      </c>
      <c r="G2357" t="s">
        <v>25968</v>
      </c>
      <c r="H2357" t="s">
        <v>25969</v>
      </c>
      <c r="I2357" t="s">
        <v>34</v>
      </c>
      <c r="J2357" t="s">
        <v>25970</v>
      </c>
      <c r="K2357" t="s">
        <v>58</v>
      </c>
      <c r="L2357" t="s">
        <v>34</v>
      </c>
      <c r="M2357" t="s">
        <v>25971</v>
      </c>
      <c r="N2357" t="s">
        <v>25972</v>
      </c>
      <c r="O2357" t="s">
        <v>1379</v>
      </c>
      <c r="P2357" t="s">
        <v>1379</v>
      </c>
      <c r="Q2357" t="s">
        <v>376</v>
      </c>
      <c r="R2357" t="s">
        <v>25973</v>
      </c>
      <c r="S2357" t="s">
        <v>25974</v>
      </c>
      <c r="T2357" t="s">
        <v>25973</v>
      </c>
      <c r="U2357" t="s">
        <v>44</v>
      </c>
      <c r="V2357" t="s">
        <v>45</v>
      </c>
      <c r="W2357" t="s">
        <v>392</v>
      </c>
      <c r="X2357" t="s">
        <v>47</v>
      </c>
      <c r="Y2357" t="s">
        <v>25975</v>
      </c>
      <c r="Z2357" t="s">
        <v>34</v>
      </c>
      <c r="AA2357" t="s">
        <v>296</v>
      </c>
      <c r="AB2357" t="s">
        <v>4632</v>
      </c>
    </row>
    <row r="2358" spans="1:28">
      <c r="A2358" t="s">
        <v>25976</v>
      </c>
      <c r="B2358" t="s">
        <v>67</v>
      </c>
      <c r="C2358" t="s">
        <v>34</v>
      </c>
      <c r="D2358" t="s">
        <v>34</v>
      </c>
      <c r="E2358" t="s">
        <v>25977</v>
      </c>
      <c r="F2358" t="s">
        <v>68</v>
      </c>
      <c r="G2358" t="s">
        <v>25978</v>
      </c>
      <c r="H2358" t="s">
        <v>25979</v>
      </c>
      <c r="I2358" t="s">
        <v>34</v>
      </c>
      <c r="J2358" t="s">
        <v>25980</v>
      </c>
      <c r="K2358" t="s">
        <v>36</v>
      </c>
      <c r="L2358" t="s">
        <v>34</v>
      </c>
      <c r="M2358" t="s">
        <v>25981</v>
      </c>
      <c r="N2358" t="s">
        <v>25982</v>
      </c>
      <c r="O2358" t="s">
        <v>1379</v>
      </c>
      <c r="P2358" t="s">
        <v>1379</v>
      </c>
      <c r="Q2358" t="s">
        <v>376</v>
      </c>
      <c r="R2358" t="s">
        <v>25983</v>
      </c>
      <c r="S2358" t="s">
        <v>25984</v>
      </c>
      <c r="T2358" t="s">
        <v>25983</v>
      </c>
      <c r="U2358" t="s">
        <v>44</v>
      </c>
      <c r="V2358" t="s">
        <v>45</v>
      </c>
      <c r="W2358" t="s">
        <v>392</v>
      </c>
      <c r="X2358" t="s">
        <v>47</v>
      </c>
      <c r="Y2358" t="s">
        <v>25985</v>
      </c>
      <c r="Z2358" t="s">
        <v>34</v>
      </c>
      <c r="AA2358" t="s">
        <v>164</v>
      </c>
      <c r="AB2358" t="s">
        <v>2695</v>
      </c>
    </row>
    <row r="2359" spans="1:28">
      <c r="A2359" t="s">
        <v>25986</v>
      </c>
      <c r="B2359" t="s">
        <v>67</v>
      </c>
      <c r="C2359" t="s">
        <v>34</v>
      </c>
      <c r="D2359" t="s">
        <v>34</v>
      </c>
      <c r="E2359" t="s">
        <v>25987</v>
      </c>
      <c r="F2359" t="s">
        <v>68</v>
      </c>
      <c r="G2359" t="s">
        <v>18156</v>
      </c>
      <c r="H2359" t="s">
        <v>25988</v>
      </c>
      <c r="I2359" t="s">
        <v>34</v>
      </c>
      <c r="J2359" t="s">
        <v>25989</v>
      </c>
      <c r="K2359" t="s">
        <v>244</v>
      </c>
      <c r="L2359" t="s">
        <v>34</v>
      </c>
      <c r="M2359" t="s">
        <v>25990</v>
      </c>
      <c r="N2359" t="s">
        <v>25991</v>
      </c>
      <c r="O2359" t="s">
        <v>1379</v>
      </c>
      <c r="P2359" t="s">
        <v>1379</v>
      </c>
      <c r="Q2359" t="s">
        <v>376</v>
      </c>
      <c r="R2359" t="s">
        <v>25992</v>
      </c>
      <c r="S2359" t="s">
        <v>25993</v>
      </c>
      <c r="T2359" t="s">
        <v>25992</v>
      </c>
      <c r="U2359" t="s">
        <v>44</v>
      </c>
      <c r="V2359" t="s">
        <v>45</v>
      </c>
      <c r="W2359" t="s">
        <v>392</v>
      </c>
      <c r="X2359" t="s">
        <v>47</v>
      </c>
      <c r="Y2359" t="s">
        <v>25994</v>
      </c>
      <c r="Z2359" t="s">
        <v>178</v>
      </c>
      <c r="AA2359" t="s">
        <v>49</v>
      </c>
      <c r="AB2359" t="s">
        <v>20915</v>
      </c>
    </row>
    <row r="2360" spans="1:28">
      <c r="A2360" t="s">
        <v>25995</v>
      </c>
      <c r="B2360" t="s">
        <v>67</v>
      </c>
      <c r="C2360" t="s">
        <v>34</v>
      </c>
      <c r="D2360" t="s">
        <v>34</v>
      </c>
      <c r="E2360" t="s">
        <v>25996</v>
      </c>
      <c r="F2360" t="s">
        <v>68</v>
      </c>
      <c r="G2360" t="s">
        <v>17368</v>
      </c>
      <c r="H2360" t="s">
        <v>753</v>
      </c>
      <c r="I2360" t="s">
        <v>34</v>
      </c>
      <c r="J2360" t="s">
        <v>1341</v>
      </c>
      <c r="K2360" t="s">
        <v>58</v>
      </c>
      <c r="L2360" t="s">
        <v>34</v>
      </c>
      <c r="M2360" t="s">
        <v>25997</v>
      </c>
      <c r="N2360" t="s">
        <v>25998</v>
      </c>
      <c r="O2360" t="s">
        <v>1379</v>
      </c>
      <c r="P2360" t="s">
        <v>1379</v>
      </c>
      <c r="Q2360" t="s">
        <v>376</v>
      </c>
      <c r="R2360" t="s">
        <v>25999</v>
      </c>
      <c r="S2360" t="s">
        <v>26000</v>
      </c>
      <c r="T2360" t="s">
        <v>25999</v>
      </c>
      <c r="U2360" t="s">
        <v>44</v>
      </c>
      <c r="V2360" t="s">
        <v>1113</v>
      </c>
      <c r="W2360" t="s">
        <v>392</v>
      </c>
      <c r="X2360" t="s">
        <v>47</v>
      </c>
      <c r="Y2360" t="s">
        <v>26001</v>
      </c>
      <c r="Z2360" t="s">
        <v>34</v>
      </c>
      <c r="AA2360" t="s">
        <v>49</v>
      </c>
      <c r="AB2360" t="s">
        <v>3313</v>
      </c>
    </row>
    <row r="2361" spans="1:28">
      <c r="A2361" t="s">
        <v>26002</v>
      </c>
      <c r="B2361" t="s">
        <v>28</v>
      </c>
      <c r="C2361" t="s">
        <v>26003</v>
      </c>
      <c r="D2361" t="s">
        <v>26004</v>
      </c>
      <c r="E2361" t="s">
        <v>26005</v>
      </c>
      <c r="F2361" t="s">
        <v>97</v>
      </c>
      <c r="G2361" t="s">
        <v>26006</v>
      </c>
      <c r="H2361" t="s">
        <v>26007</v>
      </c>
      <c r="I2361" t="s">
        <v>34</v>
      </c>
      <c r="J2361" t="s">
        <v>26008</v>
      </c>
      <c r="K2361" t="s">
        <v>414</v>
      </c>
      <c r="L2361" t="s">
        <v>34</v>
      </c>
      <c r="M2361" t="s">
        <v>26009</v>
      </c>
      <c r="N2361" t="s">
        <v>26010</v>
      </c>
      <c r="O2361" t="s">
        <v>1379</v>
      </c>
      <c r="P2361" t="s">
        <v>1379</v>
      </c>
      <c r="Q2361" t="s">
        <v>23210</v>
      </c>
      <c r="R2361" t="s">
        <v>26011</v>
      </c>
      <c r="S2361" t="s">
        <v>26012</v>
      </c>
      <c r="T2361" t="s">
        <v>26013</v>
      </c>
      <c r="U2361" t="s">
        <v>44</v>
      </c>
      <c r="V2361" t="s">
        <v>45</v>
      </c>
      <c r="W2361" t="s">
        <v>392</v>
      </c>
      <c r="X2361" t="s">
        <v>77</v>
      </c>
      <c r="Y2361" t="s">
        <v>26014</v>
      </c>
      <c r="Z2361" t="s">
        <v>34</v>
      </c>
      <c r="AA2361" t="s">
        <v>49</v>
      </c>
      <c r="AB2361" t="s">
        <v>6072</v>
      </c>
    </row>
    <row r="2362" spans="1:28">
      <c r="A2362" t="s">
        <v>26015</v>
      </c>
      <c r="B2362" t="s">
        <v>67</v>
      </c>
      <c r="C2362" t="s">
        <v>34</v>
      </c>
      <c r="D2362" t="s">
        <v>34</v>
      </c>
      <c r="E2362" t="s">
        <v>26016</v>
      </c>
      <c r="F2362" t="s">
        <v>68</v>
      </c>
      <c r="G2362" t="s">
        <v>3079</v>
      </c>
      <c r="H2362" t="s">
        <v>26017</v>
      </c>
      <c r="I2362" t="s">
        <v>34</v>
      </c>
      <c r="J2362" t="s">
        <v>26018</v>
      </c>
      <c r="K2362" t="s">
        <v>276</v>
      </c>
      <c r="L2362" t="s">
        <v>34</v>
      </c>
      <c r="M2362" t="s">
        <v>26019</v>
      </c>
      <c r="N2362" t="s">
        <v>26020</v>
      </c>
      <c r="O2362" t="s">
        <v>1379</v>
      </c>
      <c r="P2362" t="s">
        <v>1379</v>
      </c>
      <c r="Q2362" t="s">
        <v>376</v>
      </c>
      <c r="R2362" t="s">
        <v>26021</v>
      </c>
      <c r="S2362" t="s">
        <v>26022</v>
      </c>
      <c r="T2362" t="s">
        <v>26021</v>
      </c>
      <c r="U2362" t="s">
        <v>44</v>
      </c>
      <c r="V2362" t="s">
        <v>45</v>
      </c>
      <c r="W2362" t="s">
        <v>392</v>
      </c>
      <c r="X2362" t="s">
        <v>47</v>
      </c>
      <c r="Y2362" t="s">
        <v>26023</v>
      </c>
      <c r="Z2362" t="s">
        <v>34</v>
      </c>
      <c r="AA2362" t="s">
        <v>49</v>
      </c>
      <c r="AB2362" t="s">
        <v>3217</v>
      </c>
    </row>
    <row r="2363" spans="1:28">
      <c r="A2363" t="s">
        <v>26024</v>
      </c>
      <c r="B2363" t="s">
        <v>67</v>
      </c>
      <c r="C2363" t="s">
        <v>34</v>
      </c>
      <c r="D2363" t="s">
        <v>34</v>
      </c>
      <c r="E2363" t="s">
        <v>26025</v>
      </c>
      <c r="F2363" t="s">
        <v>68</v>
      </c>
      <c r="G2363" t="s">
        <v>26026</v>
      </c>
      <c r="H2363" t="s">
        <v>5189</v>
      </c>
      <c r="I2363" t="s">
        <v>34</v>
      </c>
      <c r="J2363" t="s">
        <v>26027</v>
      </c>
      <c r="K2363" t="s">
        <v>156</v>
      </c>
      <c r="L2363" t="s">
        <v>34</v>
      </c>
      <c r="M2363" t="s">
        <v>26028</v>
      </c>
      <c r="N2363" t="s">
        <v>26029</v>
      </c>
      <c r="O2363" t="s">
        <v>1379</v>
      </c>
      <c r="P2363" t="s">
        <v>1379</v>
      </c>
      <c r="Q2363" t="s">
        <v>376</v>
      </c>
      <c r="R2363" t="s">
        <v>26030</v>
      </c>
      <c r="S2363" t="s">
        <v>26031</v>
      </c>
      <c r="T2363" t="s">
        <v>26030</v>
      </c>
      <c r="U2363" t="s">
        <v>44</v>
      </c>
      <c r="V2363" t="s">
        <v>45</v>
      </c>
      <c r="W2363" t="s">
        <v>76</v>
      </c>
      <c r="X2363" t="s">
        <v>47</v>
      </c>
      <c r="Y2363" t="s">
        <v>26032</v>
      </c>
      <c r="Z2363" t="s">
        <v>34</v>
      </c>
      <c r="AA2363" t="s">
        <v>49</v>
      </c>
      <c r="AB2363" t="s">
        <v>6255</v>
      </c>
    </row>
    <row r="2364" spans="1:28">
      <c r="A2364" t="s">
        <v>26033</v>
      </c>
      <c r="B2364" t="s">
        <v>28</v>
      </c>
      <c r="C2364" t="s">
        <v>26034</v>
      </c>
      <c r="D2364" t="s">
        <v>26035</v>
      </c>
      <c r="E2364" t="s">
        <v>26036</v>
      </c>
      <c r="F2364" t="s">
        <v>97</v>
      </c>
      <c r="G2364" t="s">
        <v>26037</v>
      </c>
      <c r="H2364" t="s">
        <v>26038</v>
      </c>
      <c r="I2364" t="s">
        <v>34</v>
      </c>
      <c r="J2364" t="s">
        <v>26039</v>
      </c>
      <c r="K2364" t="s">
        <v>276</v>
      </c>
      <c r="L2364" t="s">
        <v>34</v>
      </c>
      <c r="M2364" t="s">
        <v>26040</v>
      </c>
      <c r="N2364" t="s">
        <v>26041</v>
      </c>
      <c r="O2364" t="s">
        <v>1379</v>
      </c>
      <c r="P2364" t="s">
        <v>1379</v>
      </c>
      <c r="Q2364" t="s">
        <v>23210</v>
      </c>
      <c r="R2364" t="s">
        <v>26042</v>
      </c>
      <c r="S2364" t="s">
        <v>26043</v>
      </c>
      <c r="T2364" t="s">
        <v>26042</v>
      </c>
      <c r="U2364" t="s">
        <v>44</v>
      </c>
      <c r="V2364" t="s">
        <v>45</v>
      </c>
      <c r="W2364" t="s">
        <v>392</v>
      </c>
      <c r="X2364" t="s">
        <v>47</v>
      </c>
      <c r="Y2364" t="s">
        <v>26044</v>
      </c>
      <c r="Z2364" t="s">
        <v>34</v>
      </c>
      <c r="AA2364" t="s">
        <v>49</v>
      </c>
      <c r="AB2364" t="s">
        <v>1054</v>
      </c>
    </row>
    <row r="2365" spans="1:28">
      <c r="A2365" t="s">
        <v>26045</v>
      </c>
      <c r="B2365" t="s">
        <v>67</v>
      </c>
      <c r="C2365" t="s">
        <v>34</v>
      </c>
      <c r="D2365" t="s">
        <v>34</v>
      </c>
      <c r="E2365" t="s">
        <v>26046</v>
      </c>
      <c r="F2365" t="s">
        <v>68</v>
      </c>
      <c r="G2365" t="s">
        <v>26047</v>
      </c>
      <c r="H2365" t="s">
        <v>2897</v>
      </c>
      <c r="I2365" t="s">
        <v>34</v>
      </c>
      <c r="J2365" t="s">
        <v>26048</v>
      </c>
      <c r="K2365" t="s">
        <v>36</v>
      </c>
      <c r="L2365" t="s">
        <v>34</v>
      </c>
      <c r="M2365" t="s">
        <v>26049</v>
      </c>
      <c r="N2365" t="s">
        <v>26050</v>
      </c>
      <c r="O2365" t="s">
        <v>1379</v>
      </c>
      <c r="P2365" t="s">
        <v>1379</v>
      </c>
      <c r="Q2365" t="s">
        <v>376</v>
      </c>
      <c r="R2365" t="s">
        <v>26051</v>
      </c>
      <c r="S2365" t="s">
        <v>26052</v>
      </c>
      <c r="T2365" t="s">
        <v>26053</v>
      </c>
      <c r="U2365" t="s">
        <v>44</v>
      </c>
      <c r="V2365" t="s">
        <v>45</v>
      </c>
      <c r="W2365" t="s">
        <v>76</v>
      </c>
      <c r="X2365" t="s">
        <v>77</v>
      </c>
      <c r="Y2365" t="s">
        <v>26054</v>
      </c>
      <c r="Z2365" t="s">
        <v>178</v>
      </c>
      <c r="AA2365" t="s">
        <v>164</v>
      </c>
      <c r="AB2365" t="s">
        <v>2037</v>
      </c>
    </row>
    <row r="2366" spans="1:28">
      <c r="A2366" t="s">
        <v>26055</v>
      </c>
      <c r="B2366" t="s">
        <v>67</v>
      </c>
      <c r="C2366" t="s">
        <v>34</v>
      </c>
      <c r="D2366" t="s">
        <v>34</v>
      </c>
      <c r="E2366" t="s">
        <v>26056</v>
      </c>
      <c r="F2366" t="s">
        <v>68</v>
      </c>
      <c r="G2366" t="s">
        <v>26057</v>
      </c>
      <c r="H2366" t="s">
        <v>26058</v>
      </c>
      <c r="I2366" t="s">
        <v>34</v>
      </c>
      <c r="J2366" t="s">
        <v>9063</v>
      </c>
      <c r="K2366" t="s">
        <v>58</v>
      </c>
      <c r="L2366" t="s">
        <v>34</v>
      </c>
      <c r="M2366" t="s">
        <v>26059</v>
      </c>
      <c r="N2366" t="s">
        <v>26060</v>
      </c>
      <c r="O2366" t="s">
        <v>1379</v>
      </c>
      <c r="P2366" t="s">
        <v>1379</v>
      </c>
      <c r="Q2366" t="s">
        <v>376</v>
      </c>
      <c r="R2366" t="s">
        <v>26061</v>
      </c>
      <c r="S2366" t="s">
        <v>26062</v>
      </c>
      <c r="T2366" t="s">
        <v>26063</v>
      </c>
      <c r="U2366" t="s">
        <v>44</v>
      </c>
      <c r="V2366" t="s">
        <v>45</v>
      </c>
      <c r="W2366" t="s">
        <v>392</v>
      </c>
      <c r="X2366" t="s">
        <v>77</v>
      </c>
      <c r="Y2366" t="s">
        <v>26064</v>
      </c>
      <c r="Z2366" t="s">
        <v>34</v>
      </c>
      <c r="AA2366" t="s">
        <v>367</v>
      </c>
      <c r="AB2366" t="s">
        <v>4351</v>
      </c>
    </row>
    <row r="2367" spans="1:28">
      <c r="A2367" t="s">
        <v>26065</v>
      </c>
      <c r="B2367" t="s">
        <v>28</v>
      </c>
      <c r="C2367" t="s">
        <v>26066</v>
      </c>
      <c r="D2367" t="s">
        <v>26067</v>
      </c>
      <c r="E2367" t="s">
        <v>26068</v>
      </c>
      <c r="F2367" t="s">
        <v>97</v>
      </c>
      <c r="G2367" t="s">
        <v>5677</v>
      </c>
      <c r="H2367" t="s">
        <v>11594</v>
      </c>
      <c r="I2367" t="s">
        <v>34</v>
      </c>
      <c r="J2367" t="s">
        <v>26069</v>
      </c>
      <c r="K2367" t="s">
        <v>112</v>
      </c>
      <c r="L2367" t="s">
        <v>34</v>
      </c>
      <c r="M2367" t="s">
        <v>26070</v>
      </c>
      <c r="N2367" t="s">
        <v>26071</v>
      </c>
      <c r="O2367" t="s">
        <v>1379</v>
      </c>
      <c r="P2367" t="s">
        <v>1379</v>
      </c>
      <c r="Q2367" t="s">
        <v>23210</v>
      </c>
      <c r="R2367" t="s">
        <v>26072</v>
      </c>
      <c r="S2367" t="s">
        <v>26073</v>
      </c>
      <c r="T2367" t="s">
        <v>26074</v>
      </c>
      <c r="U2367" t="s">
        <v>44</v>
      </c>
      <c r="V2367" t="s">
        <v>45</v>
      </c>
      <c r="W2367" t="s">
        <v>392</v>
      </c>
      <c r="X2367" t="s">
        <v>77</v>
      </c>
      <c r="Y2367" t="s">
        <v>26075</v>
      </c>
      <c r="Z2367" t="s">
        <v>34</v>
      </c>
      <c r="AA2367" t="s">
        <v>49</v>
      </c>
      <c r="AB2367" t="s">
        <v>16941</v>
      </c>
    </row>
    <row r="2368" spans="1:28">
      <c r="A2368" t="s">
        <v>26076</v>
      </c>
      <c r="B2368" t="s">
        <v>22526</v>
      </c>
      <c r="C2368" t="s">
        <v>34</v>
      </c>
      <c r="D2368" t="s">
        <v>34</v>
      </c>
      <c r="E2368" t="s">
        <v>26077</v>
      </c>
      <c r="F2368" t="s">
        <v>23266</v>
      </c>
      <c r="G2368" t="s">
        <v>26078</v>
      </c>
      <c r="H2368" t="s">
        <v>26079</v>
      </c>
      <c r="I2368" t="s">
        <v>34</v>
      </c>
      <c r="J2368" t="s">
        <v>6078</v>
      </c>
      <c r="K2368" t="s">
        <v>361</v>
      </c>
      <c r="L2368" t="s">
        <v>34</v>
      </c>
      <c r="M2368" t="s">
        <v>26080</v>
      </c>
      <c r="N2368" t="s">
        <v>26081</v>
      </c>
      <c r="O2368" t="s">
        <v>1379</v>
      </c>
      <c r="P2368" t="s">
        <v>1379</v>
      </c>
      <c r="Q2368" t="s">
        <v>376</v>
      </c>
      <c r="R2368" t="s">
        <v>26082</v>
      </c>
      <c r="S2368" t="s">
        <v>26083</v>
      </c>
      <c r="T2368" t="s">
        <v>26082</v>
      </c>
      <c r="U2368" t="s">
        <v>44</v>
      </c>
      <c r="V2368" t="s">
        <v>45</v>
      </c>
      <c r="W2368" t="s">
        <v>281</v>
      </c>
      <c r="X2368" t="s">
        <v>47</v>
      </c>
      <c r="Y2368" t="s">
        <v>26084</v>
      </c>
      <c r="Z2368" t="s">
        <v>34</v>
      </c>
      <c r="AA2368" t="s">
        <v>49</v>
      </c>
      <c r="AB2368" t="s">
        <v>4069</v>
      </c>
    </row>
    <row r="2369" spans="1:28">
      <c r="A2369" t="s">
        <v>26085</v>
      </c>
      <c r="B2369" t="s">
        <v>28</v>
      </c>
      <c r="C2369" t="s">
        <v>26086</v>
      </c>
      <c r="D2369" t="s">
        <v>26087</v>
      </c>
      <c r="E2369" t="s">
        <v>26088</v>
      </c>
      <c r="F2369" t="s">
        <v>97</v>
      </c>
      <c r="G2369" t="s">
        <v>26089</v>
      </c>
      <c r="H2369" t="s">
        <v>26090</v>
      </c>
      <c r="I2369" t="s">
        <v>34</v>
      </c>
      <c r="J2369" t="s">
        <v>26091</v>
      </c>
      <c r="K2369" t="s">
        <v>276</v>
      </c>
      <c r="L2369" t="s">
        <v>34</v>
      </c>
      <c r="M2369" t="s">
        <v>26092</v>
      </c>
      <c r="N2369" t="s">
        <v>26093</v>
      </c>
      <c r="O2369" t="s">
        <v>1379</v>
      </c>
      <c r="P2369" t="s">
        <v>1379</v>
      </c>
      <c r="Q2369" t="s">
        <v>23210</v>
      </c>
      <c r="R2369" t="s">
        <v>26094</v>
      </c>
      <c r="S2369" t="s">
        <v>26095</v>
      </c>
      <c r="T2369" t="s">
        <v>26094</v>
      </c>
      <c r="U2369" t="s">
        <v>44</v>
      </c>
      <c r="V2369" t="s">
        <v>45</v>
      </c>
      <c r="W2369" t="s">
        <v>76</v>
      </c>
      <c r="X2369" t="s">
        <v>47</v>
      </c>
      <c r="Y2369" t="s">
        <v>26096</v>
      </c>
      <c r="Z2369" t="s">
        <v>34</v>
      </c>
      <c r="AA2369" t="s">
        <v>49</v>
      </c>
      <c r="AB2369" t="s">
        <v>1734</v>
      </c>
    </row>
    <row r="2370" spans="1:28">
      <c r="A2370" t="s">
        <v>26097</v>
      </c>
      <c r="B2370" t="s">
        <v>28</v>
      </c>
      <c r="C2370" t="s">
        <v>26098</v>
      </c>
      <c r="D2370" t="s">
        <v>26099</v>
      </c>
      <c r="E2370" t="s">
        <v>26100</v>
      </c>
      <c r="F2370" t="s">
        <v>97</v>
      </c>
      <c r="G2370" t="s">
        <v>20446</v>
      </c>
      <c r="H2370" t="s">
        <v>14560</v>
      </c>
      <c r="I2370" t="s">
        <v>34</v>
      </c>
      <c r="J2370" t="s">
        <v>26101</v>
      </c>
      <c r="K2370" t="s">
        <v>229</v>
      </c>
      <c r="L2370" t="s">
        <v>34</v>
      </c>
      <c r="M2370" t="s">
        <v>26102</v>
      </c>
      <c r="N2370" t="s">
        <v>26103</v>
      </c>
      <c r="O2370" t="s">
        <v>1379</v>
      </c>
      <c r="P2370" t="s">
        <v>1379</v>
      </c>
      <c r="Q2370" t="s">
        <v>23210</v>
      </c>
      <c r="R2370" t="s">
        <v>26104</v>
      </c>
      <c r="S2370" t="s">
        <v>26105</v>
      </c>
      <c r="T2370" t="s">
        <v>26104</v>
      </c>
      <c r="U2370" t="s">
        <v>44</v>
      </c>
      <c r="V2370" t="s">
        <v>45</v>
      </c>
      <c r="W2370" t="s">
        <v>76</v>
      </c>
      <c r="X2370" t="s">
        <v>47</v>
      </c>
      <c r="Y2370" t="s">
        <v>26106</v>
      </c>
      <c r="Z2370" t="s">
        <v>34</v>
      </c>
      <c r="AA2370" t="s">
        <v>49</v>
      </c>
      <c r="AB2370" t="s">
        <v>610</v>
      </c>
    </row>
    <row r="2371" spans="1:28">
      <c r="A2371" t="s">
        <v>26107</v>
      </c>
      <c r="B2371" t="s">
        <v>28</v>
      </c>
      <c r="C2371" t="s">
        <v>26108</v>
      </c>
      <c r="D2371" t="s">
        <v>26109</v>
      </c>
      <c r="E2371" t="s">
        <v>26110</v>
      </c>
      <c r="F2371" t="s">
        <v>97</v>
      </c>
      <c r="G2371" t="s">
        <v>26111</v>
      </c>
      <c r="H2371" t="s">
        <v>2140</v>
      </c>
      <c r="I2371" t="s">
        <v>34</v>
      </c>
      <c r="J2371" t="s">
        <v>26112</v>
      </c>
      <c r="K2371" t="s">
        <v>212</v>
      </c>
      <c r="L2371" t="s">
        <v>34</v>
      </c>
      <c r="M2371" t="s">
        <v>26113</v>
      </c>
      <c r="N2371" t="s">
        <v>26114</v>
      </c>
      <c r="O2371" t="s">
        <v>1379</v>
      </c>
      <c r="P2371" t="s">
        <v>1379</v>
      </c>
      <c r="Q2371" t="s">
        <v>23210</v>
      </c>
      <c r="R2371" t="s">
        <v>26115</v>
      </c>
      <c r="S2371" t="s">
        <v>26116</v>
      </c>
      <c r="T2371" t="s">
        <v>26115</v>
      </c>
      <c r="U2371" t="s">
        <v>44</v>
      </c>
      <c r="V2371" t="s">
        <v>45</v>
      </c>
      <c r="W2371" t="s">
        <v>252</v>
      </c>
      <c r="X2371" t="s">
        <v>47</v>
      </c>
      <c r="Y2371" t="s">
        <v>26117</v>
      </c>
      <c r="Z2371" t="s">
        <v>34</v>
      </c>
      <c r="AA2371" t="s">
        <v>49</v>
      </c>
      <c r="AB2371" t="s">
        <v>1325</v>
      </c>
    </row>
    <row r="2372" spans="1:28">
      <c r="A2372" t="s">
        <v>26118</v>
      </c>
      <c r="B2372" t="s">
        <v>67</v>
      </c>
      <c r="C2372" t="s">
        <v>34</v>
      </c>
      <c r="D2372" t="s">
        <v>34</v>
      </c>
      <c r="E2372" t="s">
        <v>26119</v>
      </c>
      <c r="F2372" t="s">
        <v>68</v>
      </c>
      <c r="G2372" t="s">
        <v>3413</v>
      </c>
      <c r="H2372" t="s">
        <v>3113</v>
      </c>
      <c r="I2372" t="s">
        <v>34</v>
      </c>
      <c r="J2372" t="s">
        <v>21510</v>
      </c>
      <c r="K2372" t="s">
        <v>276</v>
      </c>
      <c r="L2372" t="s">
        <v>34</v>
      </c>
      <c r="M2372" t="s">
        <v>26120</v>
      </c>
      <c r="N2372" t="s">
        <v>26121</v>
      </c>
      <c r="O2372" t="s">
        <v>1379</v>
      </c>
      <c r="P2372" t="s">
        <v>1379</v>
      </c>
      <c r="Q2372" t="s">
        <v>376</v>
      </c>
      <c r="R2372" t="s">
        <v>26122</v>
      </c>
      <c r="S2372" t="s">
        <v>26123</v>
      </c>
      <c r="T2372" t="s">
        <v>26122</v>
      </c>
      <c r="U2372" t="s">
        <v>44</v>
      </c>
      <c r="V2372" t="s">
        <v>45</v>
      </c>
      <c r="W2372" t="s">
        <v>392</v>
      </c>
      <c r="X2372" t="s">
        <v>47</v>
      </c>
      <c r="Y2372" t="s">
        <v>26124</v>
      </c>
      <c r="Z2372" t="s">
        <v>178</v>
      </c>
      <c r="AA2372" t="s">
        <v>49</v>
      </c>
      <c r="AB2372" t="s">
        <v>2037</v>
      </c>
    </row>
    <row r="2373" spans="1:28">
      <c r="A2373" t="s">
        <v>26125</v>
      </c>
      <c r="B2373" t="s">
        <v>67</v>
      </c>
      <c r="C2373" t="s">
        <v>34</v>
      </c>
      <c r="D2373" t="s">
        <v>34</v>
      </c>
      <c r="E2373" t="s">
        <v>26126</v>
      </c>
      <c r="F2373" t="s">
        <v>68</v>
      </c>
      <c r="G2373" t="s">
        <v>26127</v>
      </c>
      <c r="H2373" t="s">
        <v>26128</v>
      </c>
      <c r="I2373" t="s">
        <v>34</v>
      </c>
      <c r="J2373" t="s">
        <v>26129</v>
      </c>
      <c r="K2373" t="s">
        <v>34</v>
      </c>
      <c r="L2373" t="s">
        <v>34</v>
      </c>
      <c r="M2373" t="s">
        <v>26130</v>
      </c>
      <c r="N2373" t="s">
        <v>26131</v>
      </c>
      <c r="O2373" t="s">
        <v>1379</v>
      </c>
      <c r="P2373" t="s">
        <v>1379</v>
      </c>
      <c r="Q2373" t="s">
        <v>265</v>
      </c>
      <c r="R2373" t="s">
        <v>26132</v>
      </c>
      <c r="S2373" t="s">
        <v>26133</v>
      </c>
      <c r="T2373" t="s">
        <v>26134</v>
      </c>
      <c r="U2373" t="s">
        <v>44</v>
      </c>
      <c r="V2373" t="s">
        <v>45</v>
      </c>
      <c r="W2373" t="s">
        <v>392</v>
      </c>
      <c r="X2373" t="s">
        <v>77</v>
      </c>
      <c r="Y2373" t="s">
        <v>26135</v>
      </c>
      <c r="Z2373" t="s">
        <v>34</v>
      </c>
      <c r="AA2373" t="s">
        <v>49</v>
      </c>
      <c r="AB2373" t="s">
        <v>2000</v>
      </c>
    </row>
    <row r="2374" spans="1:28">
      <c r="A2374" t="s">
        <v>26136</v>
      </c>
      <c r="B2374" t="s">
        <v>67</v>
      </c>
      <c r="C2374" t="s">
        <v>34</v>
      </c>
      <c r="D2374" t="s">
        <v>34</v>
      </c>
      <c r="E2374" t="s">
        <v>26137</v>
      </c>
      <c r="F2374" t="s">
        <v>68</v>
      </c>
      <c r="G2374" t="s">
        <v>26138</v>
      </c>
      <c r="H2374" t="s">
        <v>26139</v>
      </c>
      <c r="I2374" t="s">
        <v>34</v>
      </c>
      <c r="J2374" t="s">
        <v>26140</v>
      </c>
      <c r="K2374" t="s">
        <v>36</v>
      </c>
      <c r="L2374" t="s">
        <v>34</v>
      </c>
      <c r="M2374" t="s">
        <v>26141</v>
      </c>
      <c r="N2374" t="s">
        <v>26142</v>
      </c>
      <c r="O2374" t="s">
        <v>1379</v>
      </c>
      <c r="P2374" t="s">
        <v>1379</v>
      </c>
      <c r="Q2374" t="s">
        <v>376</v>
      </c>
      <c r="R2374" t="s">
        <v>26143</v>
      </c>
      <c r="S2374" t="s">
        <v>26144</v>
      </c>
      <c r="T2374" t="s">
        <v>26143</v>
      </c>
      <c r="U2374" t="s">
        <v>44</v>
      </c>
      <c r="V2374" t="s">
        <v>45</v>
      </c>
      <c r="W2374" t="s">
        <v>392</v>
      </c>
      <c r="X2374" t="s">
        <v>47</v>
      </c>
      <c r="Y2374" t="s">
        <v>26145</v>
      </c>
      <c r="Z2374" t="s">
        <v>34</v>
      </c>
      <c r="AA2374" t="s">
        <v>296</v>
      </c>
      <c r="AB2374" t="s">
        <v>3384</v>
      </c>
    </row>
    <row r="2375" spans="1:28">
      <c r="A2375" t="s">
        <v>26146</v>
      </c>
      <c r="B2375" t="s">
        <v>28</v>
      </c>
      <c r="C2375" t="s">
        <v>26147</v>
      </c>
      <c r="D2375" t="s">
        <v>26148</v>
      </c>
      <c r="E2375" t="s">
        <v>26149</v>
      </c>
      <c r="F2375" t="s">
        <v>97</v>
      </c>
      <c r="G2375" t="s">
        <v>3413</v>
      </c>
      <c r="H2375" t="s">
        <v>2806</v>
      </c>
      <c r="I2375" t="s">
        <v>34</v>
      </c>
      <c r="J2375" t="s">
        <v>26150</v>
      </c>
      <c r="K2375" t="s">
        <v>185</v>
      </c>
      <c r="L2375" t="s">
        <v>34</v>
      </c>
      <c r="M2375" t="s">
        <v>26151</v>
      </c>
      <c r="N2375" t="s">
        <v>26152</v>
      </c>
      <c r="O2375" t="s">
        <v>1379</v>
      </c>
      <c r="P2375" t="s">
        <v>1379</v>
      </c>
      <c r="Q2375" t="s">
        <v>23210</v>
      </c>
      <c r="R2375" t="s">
        <v>26153</v>
      </c>
      <c r="S2375" t="s">
        <v>26154</v>
      </c>
      <c r="T2375" t="s">
        <v>26155</v>
      </c>
      <c r="U2375" t="s">
        <v>44</v>
      </c>
      <c r="V2375" t="s">
        <v>45</v>
      </c>
      <c r="W2375" t="s">
        <v>392</v>
      </c>
      <c r="X2375" t="s">
        <v>77</v>
      </c>
      <c r="Y2375" t="s">
        <v>26156</v>
      </c>
      <c r="Z2375" t="s">
        <v>34</v>
      </c>
      <c r="AA2375" t="s">
        <v>49</v>
      </c>
      <c r="AB2375" t="s">
        <v>326</v>
      </c>
    </row>
    <row r="2376" spans="1:28">
      <c r="A2376" t="s">
        <v>26157</v>
      </c>
      <c r="B2376" t="s">
        <v>67</v>
      </c>
      <c r="C2376" t="s">
        <v>34</v>
      </c>
      <c r="D2376" t="s">
        <v>34</v>
      </c>
      <c r="E2376" t="s">
        <v>26158</v>
      </c>
      <c r="F2376" t="s">
        <v>68</v>
      </c>
      <c r="G2376" t="s">
        <v>26159</v>
      </c>
      <c r="H2376" t="s">
        <v>26160</v>
      </c>
      <c r="I2376" t="s">
        <v>34</v>
      </c>
      <c r="J2376" t="s">
        <v>26161</v>
      </c>
      <c r="K2376" t="s">
        <v>319</v>
      </c>
      <c r="L2376" t="s">
        <v>34</v>
      </c>
      <c r="M2376" t="s">
        <v>26162</v>
      </c>
      <c r="N2376" t="s">
        <v>26163</v>
      </c>
      <c r="O2376" t="s">
        <v>1379</v>
      </c>
      <c r="P2376" t="s">
        <v>1379</v>
      </c>
      <c r="Q2376" t="s">
        <v>376</v>
      </c>
      <c r="R2376" t="s">
        <v>26164</v>
      </c>
      <c r="S2376" t="s">
        <v>26165</v>
      </c>
      <c r="T2376" t="s">
        <v>26166</v>
      </c>
      <c r="U2376" t="s">
        <v>44</v>
      </c>
      <c r="V2376" t="s">
        <v>45</v>
      </c>
      <c r="W2376" t="s">
        <v>46</v>
      </c>
      <c r="X2376" t="s">
        <v>77</v>
      </c>
      <c r="Y2376" t="s">
        <v>26167</v>
      </c>
      <c r="Z2376" t="s">
        <v>34</v>
      </c>
      <c r="AA2376" t="s">
        <v>296</v>
      </c>
      <c r="AB2376" t="s">
        <v>11559</v>
      </c>
    </row>
    <row r="2377" spans="1:28">
      <c r="A2377" t="s">
        <v>26168</v>
      </c>
      <c r="B2377" t="s">
        <v>67</v>
      </c>
      <c r="C2377" t="s">
        <v>34</v>
      </c>
      <c r="D2377" t="s">
        <v>34</v>
      </c>
      <c r="E2377" t="s">
        <v>26169</v>
      </c>
      <c r="F2377" t="s">
        <v>68</v>
      </c>
      <c r="G2377" t="s">
        <v>26170</v>
      </c>
      <c r="H2377" t="s">
        <v>20165</v>
      </c>
      <c r="I2377" t="s">
        <v>34</v>
      </c>
      <c r="J2377" t="s">
        <v>26171</v>
      </c>
      <c r="K2377" t="s">
        <v>319</v>
      </c>
      <c r="L2377" t="s">
        <v>34</v>
      </c>
      <c r="M2377" t="s">
        <v>26172</v>
      </c>
      <c r="N2377" t="s">
        <v>26173</v>
      </c>
      <c r="O2377" t="s">
        <v>1379</v>
      </c>
      <c r="P2377" t="s">
        <v>1379</v>
      </c>
      <c r="Q2377" t="s">
        <v>265</v>
      </c>
      <c r="R2377" t="s">
        <v>26174</v>
      </c>
      <c r="S2377" t="s">
        <v>26175</v>
      </c>
      <c r="T2377" t="s">
        <v>26176</v>
      </c>
      <c r="U2377" t="s">
        <v>44</v>
      </c>
      <c r="V2377" t="s">
        <v>45</v>
      </c>
      <c r="W2377" t="s">
        <v>392</v>
      </c>
      <c r="X2377" t="s">
        <v>77</v>
      </c>
      <c r="Y2377" t="s">
        <v>26135</v>
      </c>
      <c r="Z2377" t="s">
        <v>34</v>
      </c>
      <c r="AA2377" t="s">
        <v>367</v>
      </c>
      <c r="AB2377" t="s">
        <v>7499</v>
      </c>
    </row>
    <row r="2378" spans="1:28">
      <c r="A2378" t="s">
        <v>26177</v>
      </c>
      <c r="B2378" t="s">
        <v>67</v>
      </c>
      <c r="C2378" t="s">
        <v>34</v>
      </c>
      <c r="D2378" t="s">
        <v>34</v>
      </c>
      <c r="E2378" t="s">
        <v>26178</v>
      </c>
      <c r="F2378" t="s">
        <v>68</v>
      </c>
      <c r="G2378" t="s">
        <v>18806</v>
      </c>
      <c r="H2378" t="s">
        <v>26179</v>
      </c>
      <c r="I2378" t="s">
        <v>34</v>
      </c>
      <c r="J2378" t="s">
        <v>26180</v>
      </c>
      <c r="K2378" t="s">
        <v>212</v>
      </c>
      <c r="L2378" t="s">
        <v>34</v>
      </c>
      <c r="M2378" t="s">
        <v>26181</v>
      </c>
      <c r="N2378" t="s">
        <v>26182</v>
      </c>
      <c r="O2378" t="s">
        <v>1379</v>
      </c>
      <c r="P2378" t="s">
        <v>1379</v>
      </c>
      <c r="Q2378" t="s">
        <v>265</v>
      </c>
      <c r="R2378" t="s">
        <v>26183</v>
      </c>
      <c r="S2378" t="s">
        <v>26184</v>
      </c>
      <c r="T2378" t="s">
        <v>26183</v>
      </c>
      <c r="U2378" t="s">
        <v>44</v>
      </c>
      <c r="V2378" t="s">
        <v>45</v>
      </c>
      <c r="W2378" t="s">
        <v>392</v>
      </c>
      <c r="X2378" t="s">
        <v>47</v>
      </c>
      <c r="Y2378" t="s">
        <v>26185</v>
      </c>
      <c r="Z2378" t="s">
        <v>178</v>
      </c>
      <c r="AA2378" t="s">
        <v>49</v>
      </c>
      <c r="AB2378" t="s">
        <v>5457</v>
      </c>
    </row>
    <row r="2379" spans="1:28">
      <c r="A2379" t="s">
        <v>26186</v>
      </c>
      <c r="B2379" t="s">
        <v>28</v>
      </c>
      <c r="C2379" t="s">
        <v>26187</v>
      </c>
      <c r="D2379" t="s">
        <v>26188</v>
      </c>
      <c r="E2379" t="s">
        <v>26189</v>
      </c>
      <c r="F2379" t="s">
        <v>97</v>
      </c>
      <c r="G2379" t="s">
        <v>26190</v>
      </c>
      <c r="H2379" t="s">
        <v>6988</v>
      </c>
      <c r="I2379" t="s">
        <v>34</v>
      </c>
      <c r="J2379" t="s">
        <v>26191</v>
      </c>
      <c r="K2379" t="s">
        <v>276</v>
      </c>
      <c r="L2379" t="s">
        <v>34</v>
      </c>
      <c r="M2379" t="s">
        <v>26192</v>
      </c>
      <c r="N2379" t="s">
        <v>26193</v>
      </c>
      <c r="O2379" t="s">
        <v>1379</v>
      </c>
      <c r="P2379" t="s">
        <v>1379</v>
      </c>
      <c r="Q2379" t="s">
        <v>23210</v>
      </c>
      <c r="R2379" t="s">
        <v>26194</v>
      </c>
      <c r="S2379" t="s">
        <v>26195</v>
      </c>
      <c r="T2379" t="s">
        <v>26194</v>
      </c>
      <c r="U2379" t="s">
        <v>44</v>
      </c>
      <c r="V2379" t="s">
        <v>45</v>
      </c>
      <c r="W2379" t="s">
        <v>392</v>
      </c>
      <c r="X2379" t="s">
        <v>47</v>
      </c>
      <c r="Y2379" t="s">
        <v>26196</v>
      </c>
      <c r="Z2379" t="s">
        <v>34</v>
      </c>
      <c r="AA2379" t="s">
        <v>49</v>
      </c>
      <c r="AB2379" t="s">
        <v>610</v>
      </c>
    </row>
    <row r="2380" spans="1:28">
      <c r="A2380" t="s">
        <v>26197</v>
      </c>
      <c r="B2380" t="s">
        <v>67</v>
      </c>
      <c r="C2380" t="s">
        <v>34</v>
      </c>
      <c r="D2380" t="s">
        <v>34</v>
      </c>
      <c r="E2380" t="s">
        <v>26198</v>
      </c>
      <c r="F2380" t="s">
        <v>68</v>
      </c>
      <c r="G2380" t="s">
        <v>26199</v>
      </c>
      <c r="H2380" t="s">
        <v>26200</v>
      </c>
      <c r="I2380" t="s">
        <v>34</v>
      </c>
      <c r="J2380" t="s">
        <v>26201</v>
      </c>
      <c r="K2380" t="s">
        <v>276</v>
      </c>
      <c r="L2380" t="s">
        <v>34</v>
      </c>
      <c r="M2380" t="s">
        <v>26202</v>
      </c>
      <c r="N2380" t="s">
        <v>26203</v>
      </c>
      <c r="O2380" t="s">
        <v>1379</v>
      </c>
      <c r="P2380" t="s">
        <v>1379</v>
      </c>
      <c r="Q2380" t="s">
        <v>265</v>
      </c>
      <c r="R2380" t="s">
        <v>26204</v>
      </c>
      <c r="S2380" t="s">
        <v>26205</v>
      </c>
      <c r="T2380" t="s">
        <v>26206</v>
      </c>
      <c r="U2380" t="s">
        <v>44</v>
      </c>
      <c r="V2380" t="s">
        <v>45</v>
      </c>
      <c r="W2380" t="s">
        <v>392</v>
      </c>
      <c r="X2380" t="s">
        <v>77</v>
      </c>
      <c r="Y2380" t="s">
        <v>26207</v>
      </c>
      <c r="Z2380" t="s">
        <v>34</v>
      </c>
      <c r="AA2380" t="s">
        <v>49</v>
      </c>
      <c r="AB2380" t="s">
        <v>106</v>
      </c>
    </row>
    <row r="2381" spans="1:28">
      <c r="A2381" t="s">
        <v>26208</v>
      </c>
      <c r="B2381" t="s">
        <v>67</v>
      </c>
      <c r="C2381" t="s">
        <v>34</v>
      </c>
      <c r="D2381" t="s">
        <v>34</v>
      </c>
      <c r="E2381" t="s">
        <v>26209</v>
      </c>
      <c r="F2381" t="s">
        <v>68</v>
      </c>
      <c r="G2381" t="s">
        <v>1591</v>
      </c>
      <c r="H2381" t="s">
        <v>26210</v>
      </c>
      <c r="I2381" t="s">
        <v>34</v>
      </c>
      <c r="J2381" t="s">
        <v>26211</v>
      </c>
      <c r="K2381" t="s">
        <v>212</v>
      </c>
      <c r="L2381" t="s">
        <v>34</v>
      </c>
      <c r="M2381" t="s">
        <v>26212</v>
      </c>
      <c r="N2381" t="s">
        <v>26213</v>
      </c>
      <c r="O2381" t="s">
        <v>1379</v>
      </c>
      <c r="P2381" t="s">
        <v>1379</v>
      </c>
      <c r="Q2381" t="s">
        <v>376</v>
      </c>
      <c r="R2381" t="s">
        <v>26214</v>
      </c>
      <c r="S2381" t="s">
        <v>26215</v>
      </c>
      <c r="T2381" t="s">
        <v>26214</v>
      </c>
      <c r="U2381" t="s">
        <v>44</v>
      </c>
      <c r="V2381" t="s">
        <v>45</v>
      </c>
      <c r="W2381" t="s">
        <v>76</v>
      </c>
      <c r="X2381" t="s">
        <v>47</v>
      </c>
      <c r="Y2381" t="s">
        <v>26216</v>
      </c>
      <c r="Z2381" t="s">
        <v>178</v>
      </c>
      <c r="AA2381" t="s">
        <v>164</v>
      </c>
      <c r="AB2381" t="s">
        <v>394</v>
      </c>
    </row>
    <row r="2382" spans="1:28">
      <c r="A2382" t="s">
        <v>26217</v>
      </c>
      <c r="B2382" t="s">
        <v>67</v>
      </c>
      <c r="C2382" t="s">
        <v>34</v>
      </c>
      <c r="D2382" t="s">
        <v>34</v>
      </c>
      <c r="E2382" t="s">
        <v>26218</v>
      </c>
      <c r="F2382" t="s">
        <v>68</v>
      </c>
      <c r="G2382" t="s">
        <v>26219</v>
      </c>
      <c r="H2382" t="s">
        <v>26220</v>
      </c>
      <c r="I2382" t="s">
        <v>34</v>
      </c>
      <c r="J2382" t="s">
        <v>26221</v>
      </c>
      <c r="K2382" t="s">
        <v>414</v>
      </c>
      <c r="L2382" t="s">
        <v>34</v>
      </c>
      <c r="M2382" t="s">
        <v>26222</v>
      </c>
      <c r="N2382" t="s">
        <v>26223</v>
      </c>
      <c r="O2382" t="s">
        <v>1379</v>
      </c>
      <c r="P2382" t="s">
        <v>1379</v>
      </c>
      <c r="Q2382" t="s">
        <v>376</v>
      </c>
      <c r="R2382" t="s">
        <v>26224</v>
      </c>
      <c r="S2382" t="s">
        <v>26225</v>
      </c>
      <c r="T2382" t="s">
        <v>26226</v>
      </c>
      <c r="U2382" t="s">
        <v>44</v>
      </c>
      <c r="V2382" t="s">
        <v>45</v>
      </c>
      <c r="W2382" t="s">
        <v>392</v>
      </c>
      <c r="X2382" t="s">
        <v>77</v>
      </c>
      <c r="Y2382" t="s">
        <v>26227</v>
      </c>
      <c r="Z2382" t="s">
        <v>34</v>
      </c>
      <c r="AA2382" t="s">
        <v>49</v>
      </c>
      <c r="AB2382" t="s">
        <v>11178</v>
      </c>
    </row>
    <row r="2383" spans="1:28">
      <c r="A2383" t="s">
        <v>26228</v>
      </c>
      <c r="B2383" t="s">
        <v>67</v>
      </c>
      <c r="C2383" t="s">
        <v>34</v>
      </c>
      <c r="D2383" t="s">
        <v>34</v>
      </c>
      <c r="E2383" t="s">
        <v>26229</v>
      </c>
      <c r="F2383" t="s">
        <v>68</v>
      </c>
      <c r="G2383" t="s">
        <v>23808</v>
      </c>
      <c r="H2383" t="s">
        <v>26230</v>
      </c>
      <c r="I2383" t="s">
        <v>34</v>
      </c>
      <c r="J2383" t="s">
        <v>26231</v>
      </c>
      <c r="K2383" t="s">
        <v>112</v>
      </c>
      <c r="L2383" t="s">
        <v>34</v>
      </c>
      <c r="M2383" t="s">
        <v>26232</v>
      </c>
      <c r="N2383" t="s">
        <v>26233</v>
      </c>
      <c r="O2383" t="s">
        <v>1379</v>
      </c>
      <c r="P2383" t="s">
        <v>1379</v>
      </c>
      <c r="Q2383" t="s">
        <v>376</v>
      </c>
      <c r="R2383" t="s">
        <v>26234</v>
      </c>
      <c r="S2383" t="s">
        <v>26235</v>
      </c>
      <c r="T2383" t="s">
        <v>26236</v>
      </c>
      <c r="U2383" t="s">
        <v>44</v>
      </c>
      <c r="V2383" t="s">
        <v>45</v>
      </c>
      <c r="W2383" t="s">
        <v>392</v>
      </c>
      <c r="X2383" t="s">
        <v>77</v>
      </c>
      <c r="Y2383" t="s">
        <v>26237</v>
      </c>
      <c r="Z2383" t="s">
        <v>34</v>
      </c>
      <c r="AA2383" t="s">
        <v>49</v>
      </c>
      <c r="AB2383" t="s">
        <v>3217</v>
      </c>
    </row>
    <row r="2384" spans="1:28">
      <c r="A2384" t="s">
        <v>26238</v>
      </c>
      <c r="B2384" t="s">
        <v>67</v>
      </c>
      <c r="C2384" t="s">
        <v>34</v>
      </c>
      <c r="D2384" t="s">
        <v>34</v>
      </c>
      <c r="E2384" t="s">
        <v>26239</v>
      </c>
      <c r="F2384" t="s">
        <v>68</v>
      </c>
      <c r="G2384" t="s">
        <v>26240</v>
      </c>
      <c r="H2384" t="s">
        <v>9305</v>
      </c>
      <c r="I2384" t="s">
        <v>34</v>
      </c>
      <c r="J2384" t="s">
        <v>12796</v>
      </c>
      <c r="K2384" t="s">
        <v>244</v>
      </c>
      <c r="L2384" t="s">
        <v>34</v>
      </c>
      <c r="M2384" t="s">
        <v>26241</v>
      </c>
      <c r="N2384" t="s">
        <v>26242</v>
      </c>
      <c r="O2384" t="s">
        <v>1379</v>
      </c>
      <c r="P2384" t="s">
        <v>1321</v>
      </c>
      <c r="Q2384" t="s">
        <v>376</v>
      </c>
      <c r="R2384" t="s">
        <v>26243</v>
      </c>
      <c r="S2384" t="s">
        <v>26244</v>
      </c>
      <c r="T2384" t="s">
        <v>26245</v>
      </c>
      <c r="U2384" t="s">
        <v>44</v>
      </c>
      <c r="V2384" t="s">
        <v>45</v>
      </c>
      <c r="W2384" t="s">
        <v>281</v>
      </c>
      <c r="X2384" t="s">
        <v>77</v>
      </c>
      <c r="Y2384" t="s">
        <v>26246</v>
      </c>
      <c r="Z2384" t="s">
        <v>34</v>
      </c>
      <c r="AA2384" t="s">
        <v>49</v>
      </c>
      <c r="AB2384" t="s">
        <v>1649</v>
      </c>
    </row>
    <row r="2385" spans="1:28">
      <c r="A2385" t="s">
        <v>26247</v>
      </c>
      <c r="B2385" t="s">
        <v>67</v>
      </c>
      <c r="C2385" t="s">
        <v>34</v>
      </c>
      <c r="D2385" t="s">
        <v>34</v>
      </c>
      <c r="E2385" t="s">
        <v>26248</v>
      </c>
      <c r="F2385" t="s">
        <v>68</v>
      </c>
      <c r="G2385" t="s">
        <v>626</v>
      </c>
      <c r="H2385" t="s">
        <v>6064</v>
      </c>
      <c r="I2385" t="s">
        <v>34</v>
      </c>
      <c r="J2385" t="s">
        <v>4639</v>
      </c>
      <c r="K2385" t="s">
        <v>34</v>
      </c>
      <c r="L2385" t="s">
        <v>34</v>
      </c>
      <c r="M2385" t="s">
        <v>26249</v>
      </c>
      <c r="N2385" t="s">
        <v>26250</v>
      </c>
      <c r="O2385" t="s">
        <v>1379</v>
      </c>
      <c r="P2385" t="s">
        <v>1321</v>
      </c>
      <c r="Q2385" t="s">
        <v>376</v>
      </c>
      <c r="R2385" t="s">
        <v>26251</v>
      </c>
      <c r="S2385" t="s">
        <v>26252</v>
      </c>
      <c r="T2385" t="s">
        <v>26253</v>
      </c>
      <c r="U2385" t="s">
        <v>44</v>
      </c>
      <c r="V2385" t="s">
        <v>45</v>
      </c>
      <c r="W2385" t="s">
        <v>392</v>
      </c>
      <c r="X2385" t="s">
        <v>77</v>
      </c>
      <c r="Y2385" t="s">
        <v>26254</v>
      </c>
      <c r="Z2385" t="s">
        <v>34</v>
      </c>
      <c r="AA2385" t="s">
        <v>49</v>
      </c>
      <c r="AB2385" t="s">
        <v>4764</v>
      </c>
    </row>
    <row r="2386" spans="1:28">
      <c r="A2386" t="s">
        <v>26255</v>
      </c>
      <c r="B2386" t="s">
        <v>67</v>
      </c>
      <c r="C2386" t="s">
        <v>34</v>
      </c>
      <c r="D2386" t="s">
        <v>34</v>
      </c>
      <c r="E2386" t="s">
        <v>26256</v>
      </c>
      <c r="F2386" t="s">
        <v>68</v>
      </c>
      <c r="G2386" t="s">
        <v>26257</v>
      </c>
      <c r="H2386" t="s">
        <v>6668</v>
      </c>
      <c r="I2386" t="s">
        <v>34</v>
      </c>
      <c r="J2386" t="s">
        <v>26258</v>
      </c>
      <c r="K2386" t="s">
        <v>185</v>
      </c>
      <c r="L2386" t="s">
        <v>34</v>
      </c>
      <c r="M2386" t="s">
        <v>26259</v>
      </c>
      <c r="N2386" t="s">
        <v>26260</v>
      </c>
      <c r="O2386" t="s">
        <v>1379</v>
      </c>
      <c r="P2386" t="s">
        <v>1321</v>
      </c>
      <c r="Q2386" t="s">
        <v>376</v>
      </c>
      <c r="R2386" t="s">
        <v>26261</v>
      </c>
      <c r="S2386" t="s">
        <v>26262</v>
      </c>
      <c r="T2386" t="s">
        <v>26263</v>
      </c>
      <c r="U2386" t="s">
        <v>44</v>
      </c>
      <c r="V2386" t="s">
        <v>45</v>
      </c>
      <c r="W2386" t="s">
        <v>148</v>
      </c>
      <c r="X2386" t="s">
        <v>77</v>
      </c>
      <c r="Y2386" t="s">
        <v>26264</v>
      </c>
      <c r="Z2386" t="s">
        <v>178</v>
      </c>
      <c r="AA2386" t="s">
        <v>164</v>
      </c>
      <c r="AB2386" t="s">
        <v>695</v>
      </c>
    </row>
    <row r="2387" spans="1:28">
      <c r="A2387" t="s">
        <v>26265</v>
      </c>
      <c r="B2387" t="s">
        <v>67</v>
      </c>
      <c r="C2387" t="s">
        <v>34</v>
      </c>
      <c r="D2387" t="s">
        <v>34</v>
      </c>
      <c r="E2387" t="s">
        <v>26266</v>
      </c>
      <c r="F2387" t="s">
        <v>68</v>
      </c>
      <c r="G2387" t="s">
        <v>2188</v>
      </c>
      <c r="H2387" t="s">
        <v>26267</v>
      </c>
      <c r="I2387" t="s">
        <v>34</v>
      </c>
      <c r="J2387" t="s">
        <v>26268</v>
      </c>
      <c r="K2387" t="s">
        <v>414</v>
      </c>
      <c r="L2387" t="s">
        <v>34</v>
      </c>
      <c r="M2387" t="s">
        <v>26269</v>
      </c>
      <c r="N2387" t="s">
        <v>26270</v>
      </c>
      <c r="O2387" t="s">
        <v>1379</v>
      </c>
      <c r="P2387" t="s">
        <v>1321</v>
      </c>
      <c r="Q2387" t="s">
        <v>376</v>
      </c>
      <c r="R2387" t="s">
        <v>26271</v>
      </c>
      <c r="S2387" t="s">
        <v>26272</v>
      </c>
      <c r="T2387" t="s">
        <v>26271</v>
      </c>
      <c r="U2387" t="s">
        <v>44</v>
      </c>
      <c r="V2387" t="s">
        <v>45</v>
      </c>
      <c r="W2387" t="s">
        <v>281</v>
      </c>
      <c r="X2387" t="s">
        <v>47</v>
      </c>
      <c r="Y2387" t="s">
        <v>26273</v>
      </c>
      <c r="Z2387" t="s">
        <v>178</v>
      </c>
      <c r="AA2387" t="s">
        <v>164</v>
      </c>
      <c r="AB2387" t="s">
        <v>1043</v>
      </c>
    </row>
    <row r="2388" spans="1:28">
      <c r="A2388" t="s">
        <v>26274</v>
      </c>
      <c r="B2388" t="s">
        <v>67</v>
      </c>
      <c r="C2388" t="s">
        <v>34</v>
      </c>
      <c r="D2388" t="s">
        <v>34</v>
      </c>
      <c r="E2388" t="s">
        <v>26275</v>
      </c>
      <c r="F2388" t="s">
        <v>68</v>
      </c>
      <c r="G2388" t="s">
        <v>26276</v>
      </c>
      <c r="H2388" t="s">
        <v>26277</v>
      </c>
      <c r="I2388" t="s">
        <v>34</v>
      </c>
      <c r="J2388" t="s">
        <v>15095</v>
      </c>
      <c r="K2388" t="s">
        <v>58</v>
      </c>
      <c r="L2388" t="s">
        <v>34</v>
      </c>
      <c r="M2388" t="s">
        <v>26278</v>
      </c>
      <c r="N2388" t="s">
        <v>26279</v>
      </c>
      <c r="O2388" t="s">
        <v>1477</v>
      </c>
      <c r="P2388" t="s">
        <v>1477</v>
      </c>
      <c r="Q2388" t="s">
        <v>376</v>
      </c>
      <c r="R2388" t="s">
        <v>26280</v>
      </c>
      <c r="S2388" t="s">
        <v>26281</v>
      </c>
      <c r="T2388" t="s">
        <v>26282</v>
      </c>
      <c r="U2388" t="s">
        <v>44</v>
      </c>
      <c r="V2388" t="s">
        <v>45</v>
      </c>
      <c r="W2388" t="s">
        <v>281</v>
      </c>
      <c r="X2388" t="s">
        <v>77</v>
      </c>
      <c r="Y2388" t="s">
        <v>26283</v>
      </c>
      <c r="Z2388" t="s">
        <v>178</v>
      </c>
      <c r="AA2388" t="s">
        <v>164</v>
      </c>
      <c r="AB2388" t="s">
        <v>342</v>
      </c>
    </row>
    <row r="2389" spans="1:28">
      <c r="A2389" t="s">
        <v>26284</v>
      </c>
      <c r="B2389" t="s">
        <v>28</v>
      </c>
      <c r="C2389" t="s">
        <v>26285</v>
      </c>
      <c r="D2389" t="s">
        <v>26286</v>
      </c>
      <c r="E2389" t="s">
        <v>26287</v>
      </c>
      <c r="F2389" t="s">
        <v>97</v>
      </c>
      <c r="G2389" t="s">
        <v>11069</v>
      </c>
      <c r="H2389" t="s">
        <v>26288</v>
      </c>
      <c r="I2389" t="s">
        <v>34</v>
      </c>
      <c r="J2389" t="s">
        <v>26289</v>
      </c>
      <c r="K2389" t="s">
        <v>112</v>
      </c>
      <c r="L2389" t="s">
        <v>34</v>
      </c>
      <c r="M2389" t="s">
        <v>26290</v>
      </c>
      <c r="N2389" t="s">
        <v>26291</v>
      </c>
      <c r="O2389" t="s">
        <v>1477</v>
      </c>
      <c r="P2389" t="s">
        <v>1477</v>
      </c>
      <c r="Q2389" t="s">
        <v>23210</v>
      </c>
      <c r="R2389" t="s">
        <v>26292</v>
      </c>
      <c r="S2389" t="s">
        <v>26293</v>
      </c>
      <c r="T2389" t="s">
        <v>26292</v>
      </c>
      <c r="U2389" t="s">
        <v>44</v>
      </c>
      <c r="V2389" t="s">
        <v>45</v>
      </c>
      <c r="W2389" t="s">
        <v>46</v>
      </c>
      <c r="X2389" t="s">
        <v>47</v>
      </c>
      <c r="Y2389" t="s">
        <v>26294</v>
      </c>
      <c r="Z2389" t="s">
        <v>34</v>
      </c>
      <c r="AA2389" t="s">
        <v>49</v>
      </c>
      <c r="AB2389" t="s">
        <v>2514</v>
      </c>
    </row>
    <row r="2390" spans="1:28">
      <c r="A2390" t="s">
        <v>26295</v>
      </c>
      <c r="B2390" t="s">
        <v>67</v>
      </c>
      <c r="C2390" t="s">
        <v>34</v>
      </c>
      <c r="D2390" t="s">
        <v>34</v>
      </c>
      <c r="E2390" t="s">
        <v>26296</v>
      </c>
      <c r="F2390" t="s">
        <v>68</v>
      </c>
      <c r="G2390" t="s">
        <v>7401</v>
      </c>
      <c r="H2390" t="s">
        <v>16429</v>
      </c>
      <c r="I2390" t="s">
        <v>34</v>
      </c>
      <c r="J2390" t="s">
        <v>26297</v>
      </c>
      <c r="K2390" t="s">
        <v>185</v>
      </c>
      <c r="L2390" t="s">
        <v>34</v>
      </c>
      <c r="M2390" t="s">
        <v>26298</v>
      </c>
      <c r="N2390" t="s">
        <v>26299</v>
      </c>
      <c r="O2390" t="s">
        <v>1477</v>
      </c>
      <c r="P2390" t="s">
        <v>1477</v>
      </c>
      <c r="Q2390" t="s">
        <v>376</v>
      </c>
      <c r="R2390" t="s">
        <v>26300</v>
      </c>
      <c r="S2390" t="s">
        <v>26301</v>
      </c>
      <c r="T2390" t="s">
        <v>26300</v>
      </c>
      <c r="U2390" t="s">
        <v>44</v>
      </c>
      <c r="V2390" t="s">
        <v>45</v>
      </c>
      <c r="W2390" t="s">
        <v>76</v>
      </c>
      <c r="X2390" t="s">
        <v>47</v>
      </c>
      <c r="Y2390" t="s">
        <v>26302</v>
      </c>
      <c r="Z2390" t="s">
        <v>34</v>
      </c>
      <c r="AA2390" t="s">
        <v>49</v>
      </c>
      <c r="AB2390" t="s">
        <v>1807</v>
      </c>
    </row>
    <row r="2391" spans="1:28">
      <c r="A2391" t="s">
        <v>26303</v>
      </c>
      <c r="B2391" t="s">
        <v>67</v>
      </c>
      <c r="C2391" t="s">
        <v>34</v>
      </c>
      <c r="D2391" t="s">
        <v>34</v>
      </c>
      <c r="E2391" t="s">
        <v>26304</v>
      </c>
      <c r="F2391" t="s">
        <v>68</v>
      </c>
      <c r="G2391" t="s">
        <v>3629</v>
      </c>
      <c r="H2391" t="s">
        <v>14488</v>
      </c>
      <c r="I2391" t="s">
        <v>34</v>
      </c>
      <c r="J2391" t="s">
        <v>26305</v>
      </c>
      <c r="K2391" t="s">
        <v>451</v>
      </c>
      <c r="L2391" t="s">
        <v>34</v>
      </c>
      <c r="M2391" t="s">
        <v>26306</v>
      </c>
      <c r="N2391" t="s">
        <v>26307</v>
      </c>
      <c r="O2391" t="s">
        <v>1477</v>
      </c>
      <c r="P2391" t="s">
        <v>1477</v>
      </c>
      <c r="Q2391" t="s">
        <v>376</v>
      </c>
      <c r="R2391" t="s">
        <v>26308</v>
      </c>
      <c r="S2391" t="s">
        <v>26309</v>
      </c>
      <c r="T2391" t="s">
        <v>26308</v>
      </c>
      <c r="U2391" t="s">
        <v>44</v>
      </c>
      <c r="V2391" t="s">
        <v>45</v>
      </c>
      <c r="W2391" t="s">
        <v>76</v>
      </c>
      <c r="X2391" t="s">
        <v>47</v>
      </c>
      <c r="Y2391" t="s">
        <v>26310</v>
      </c>
      <c r="Z2391" t="s">
        <v>34</v>
      </c>
      <c r="AA2391" t="s">
        <v>296</v>
      </c>
      <c r="AB2391" t="s">
        <v>1482</v>
      </c>
    </row>
    <row r="2392" spans="1:28">
      <c r="A2392" t="s">
        <v>26311</v>
      </c>
      <c r="B2392" t="s">
        <v>67</v>
      </c>
      <c r="C2392" t="s">
        <v>34</v>
      </c>
      <c r="D2392" t="s">
        <v>34</v>
      </c>
      <c r="E2392" t="s">
        <v>26312</v>
      </c>
      <c r="F2392" t="s">
        <v>97</v>
      </c>
      <c r="G2392" t="s">
        <v>22878</v>
      </c>
      <c r="H2392" t="s">
        <v>26313</v>
      </c>
      <c r="I2392" t="s">
        <v>34</v>
      </c>
      <c r="J2392" t="s">
        <v>26314</v>
      </c>
      <c r="K2392" t="s">
        <v>58</v>
      </c>
      <c r="L2392" t="s">
        <v>34</v>
      </c>
      <c r="M2392" t="s">
        <v>26315</v>
      </c>
      <c r="N2392" t="s">
        <v>26316</v>
      </c>
      <c r="O2392" t="s">
        <v>1477</v>
      </c>
      <c r="P2392" t="s">
        <v>1477</v>
      </c>
      <c r="Q2392" t="s">
        <v>23210</v>
      </c>
      <c r="R2392" t="s">
        <v>26317</v>
      </c>
      <c r="S2392" t="s">
        <v>26318</v>
      </c>
      <c r="T2392" t="s">
        <v>26317</v>
      </c>
      <c r="U2392" t="s">
        <v>34</v>
      </c>
      <c r="V2392" t="s">
        <v>1562</v>
      </c>
      <c r="W2392" t="s">
        <v>810</v>
      </c>
      <c r="X2392" t="s">
        <v>77</v>
      </c>
      <c r="Y2392" t="s">
        <v>26319</v>
      </c>
      <c r="Z2392" t="s">
        <v>34</v>
      </c>
      <c r="AA2392" t="s">
        <v>367</v>
      </c>
      <c r="AB2392" t="s">
        <v>1709</v>
      </c>
    </row>
    <row r="2393" spans="1:28">
      <c r="A2393" t="s">
        <v>26320</v>
      </c>
      <c r="B2393" t="s">
        <v>28</v>
      </c>
      <c r="C2393" t="s">
        <v>26321</v>
      </c>
      <c r="D2393" t="s">
        <v>26322</v>
      </c>
      <c r="E2393" t="s">
        <v>26323</v>
      </c>
      <c r="F2393" t="s">
        <v>97</v>
      </c>
      <c r="G2393" t="s">
        <v>26324</v>
      </c>
      <c r="H2393" t="s">
        <v>26325</v>
      </c>
      <c r="I2393" t="s">
        <v>34</v>
      </c>
      <c r="J2393" t="s">
        <v>26326</v>
      </c>
      <c r="K2393" t="s">
        <v>34</v>
      </c>
      <c r="L2393" t="s">
        <v>34</v>
      </c>
      <c r="M2393" t="s">
        <v>26327</v>
      </c>
      <c r="N2393" t="s">
        <v>26328</v>
      </c>
      <c r="O2393" t="s">
        <v>1477</v>
      </c>
      <c r="P2393" t="s">
        <v>1477</v>
      </c>
      <c r="Q2393" t="s">
        <v>23210</v>
      </c>
      <c r="R2393" t="s">
        <v>26329</v>
      </c>
      <c r="S2393" t="s">
        <v>26330</v>
      </c>
      <c r="T2393" t="s">
        <v>26331</v>
      </c>
      <c r="U2393" t="s">
        <v>44</v>
      </c>
      <c r="V2393" t="s">
        <v>45</v>
      </c>
      <c r="W2393" t="s">
        <v>392</v>
      </c>
      <c r="X2393" t="s">
        <v>77</v>
      </c>
      <c r="Y2393" t="s">
        <v>26332</v>
      </c>
      <c r="Z2393" t="s">
        <v>34</v>
      </c>
      <c r="AA2393" t="s">
        <v>49</v>
      </c>
      <c r="AB2393" t="s">
        <v>8370</v>
      </c>
    </row>
    <row r="2394" spans="1:28">
      <c r="A2394" t="s">
        <v>26333</v>
      </c>
      <c r="B2394" t="s">
        <v>28</v>
      </c>
      <c r="C2394" t="s">
        <v>26334</v>
      </c>
      <c r="D2394" t="s">
        <v>26335</v>
      </c>
      <c r="E2394" t="s">
        <v>26336</v>
      </c>
      <c r="F2394" t="s">
        <v>97</v>
      </c>
      <c r="G2394" t="s">
        <v>3523</v>
      </c>
      <c r="H2394" t="s">
        <v>26337</v>
      </c>
      <c r="I2394" t="s">
        <v>34</v>
      </c>
      <c r="J2394" t="s">
        <v>26338</v>
      </c>
      <c r="K2394" t="s">
        <v>36</v>
      </c>
      <c r="L2394" t="s">
        <v>34</v>
      </c>
      <c r="M2394" t="s">
        <v>26339</v>
      </c>
      <c r="N2394" t="s">
        <v>26340</v>
      </c>
      <c r="O2394" t="s">
        <v>1477</v>
      </c>
      <c r="P2394" t="s">
        <v>1477</v>
      </c>
      <c r="Q2394" t="s">
        <v>23210</v>
      </c>
      <c r="R2394" t="s">
        <v>26341</v>
      </c>
      <c r="S2394" t="s">
        <v>26342</v>
      </c>
      <c r="T2394" t="s">
        <v>26341</v>
      </c>
      <c r="U2394" t="s">
        <v>44</v>
      </c>
      <c r="V2394" t="s">
        <v>45</v>
      </c>
      <c r="W2394" t="s">
        <v>76</v>
      </c>
      <c r="X2394" t="s">
        <v>47</v>
      </c>
      <c r="Y2394" t="s">
        <v>26343</v>
      </c>
      <c r="Z2394" t="s">
        <v>34</v>
      </c>
      <c r="AA2394" t="s">
        <v>49</v>
      </c>
      <c r="AB2394" t="s">
        <v>3396</v>
      </c>
    </row>
    <row r="2395" spans="1:28">
      <c r="A2395" t="s">
        <v>26344</v>
      </c>
      <c r="B2395" t="s">
        <v>28</v>
      </c>
      <c r="C2395" t="s">
        <v>26345</v>
      </c>
      <c r="D2395" t="s">
        <v>26346</v>
      </c>
      <c r="E2395" t="s">
        <v>26347</v>
      </c>
      <c r="F2395" t="s">
        <v>97</v>
      </c>
      <c r="G2395" t="s">
        <v>26348</v>
      </c>
      <c r="H2395" t="s">
        <v>4468</v>
      </c>
      <c r="I2395" t="s">
        <v>34</v>
      </c>
      <c r="J2395" t="s">
        <v>26349</v>
      </c>
      <c r="K2395" t="s">
        <v>185</v>
      </c>
      <c r="L2395" t="s">
        <v>34</v>
      </c>
      <c r="M2395" t="s">
        <v>26350</v>
      </c>
      <c r="N2395" t="s">
        <v>26351</v>
      </c>
      <c r="O2395" t="s">
        <v>1477</v>
      </c>
      <c r="P2395" t="s">
        <v>1477</v>
      </c>
      <c r="Q2395" t="s">
        <v>23210</v>
      </c>
      <c r="R2395" t="s">
        <v>26352</v>
      </c>
      <c r="S2395" t="s">
        <v>26353</v>
      </c>
      <c r="T2395" t="s">
        <v>26352</v>
      </c>
      <c r="U2395" t="s">
        <v>44</v>
      </c>
      <c r="V2395" t="s">
        <v>45</v>
      </c>
      <c r="W2395" t="s">
        <v>76</v>
      </c>
      <c r="X2395" t="s">
        <v>47</v>
      </c>
      <c r="Y2395" t="s">
        <v>26354</v>
      </c>
      <c r="Z2395" t="s">
        <v>34</v>
      </c>
      <c r="AA2395" t="s">
        <v>49</v>
      </c>
      <c r="AB2395" t="s">
        <v>3902</v>
      </c>
    </row>
    <row r="2396" spans="1:28">
      <c r="A2396" t="s">
        <v>26355</v>
      </c>
      <c r="B2396" t="s">
        <v>28</v>
      </c>
      <c r="C2396" t="s">
        <v>26356</v>
      </c>
      <c r="D2396" t="s">
        <v>26357</v>
      </c>
      <c r="E2396" t="s">
        <v>26358</v>
      </c>
      <c r="F2396" t="s">
        <v>97</v>
      </c>
      <c r="G2396" t="s">
        <v>26359</v>
      </c>
      <c r="H2396" t="s">
        <v>26360</v>
      </c>
      <c r="I2396" t="s">
        <v>34</v>
      </c>
      <c r="J2396" t="s">
        <v>26361</v>
      </c>
      <c r="K2396" t="s">
        <v>58</v>
      </c>
      <c r="L2396" t="s">
        <v>34</v>
      </c>
      <c r="M2396" t="s">
        <v>26362</v>
      </c>
      <c r="N2396" t="s">
        <v>26363</v>
      </c>
      <c r="O2396" t="s">
        <v>1477</v>
      </c>
      <c r="P2396" t="s">
        <v>1477</v>
      </c>
      <c r="Q2396" t="s">
        <v>23210</v>
      </c>
      <c r="R2396" t="s">
        <v>26364</v>
      </c>
      <c r="S2396" t="s">
        <v>26365</v>
      </c>
      <c r="T2396" t="s">
        <v>26364</v>
      </c>
      <c r="U2396" t="s">
        <v>44</v>
      </c>
      <c r="V2396" t="s">
        <v>45</v>
      </c>
      <c r="W2396" t="s">
        <v>76</v>
      </c>
      <c r="X2396" t="s">
        <v>47</v>
      </c>
      <c r="Y2396" t="s">
        <v>26366</v>
      </c>
      <c r="Z2396" t="s">
        <v>34</v>
      </c>
      <c r="AA2396" t="s">
        <v>49</v>
      </c>
      <c r="AB2396" t="s">
        <v>7571</v>
      </c>
    </row>
    <row r="2397" spans="1:28">
      <c r="A2397" t="s">
        <v>26367</v>
      </c>
      <c r="B2397" t="s">
        <v>28</v>
      </c>
      <c r="C2397" t="s">
        <v>26368</v>
      </c>
      <c r="D2397" t="s">
        <v>26369</v>
      </c>
      <c r="E2397" t="s">
        <v>26370</v>
      </c>
      <c r="F2397" t="s">
        <v>31</v>
      </c>
      <c r="G2397" t="s">
        <v>26371</v>
      </c>
      <c r="H2397" t="s">
        <v>26372</v>
      </c>
      <c r="I2397" t="s">
        <v>34</v>
      </c>
      <c r="J2397" t="s">
        <v>26373</v>
      </c>
      <c r="K2397" t="s">
        <v>276</v>
      </c>
      <c r="L2397" t="s">
        <v>34</v>
      </c>
      <c r="M2397" t="s">
        <v>26374</v>
      </c>
      <c r="N2397" t="s">
        <v>26375</v>
      </c>
      <c r="O2397" t="s">
        <v>1477</v>
      </c>
      <c r="P2397" t="s">
        <v>1477</v>
      </c>
      <c r="Q2397" t="s">
        <v>265</v>
      </c>
      <c r="R2397" t="s">
        <v>26376</v>
      </c>
      <c r="S2397" t="s">
        <v>26377</v>
      </c>
      <c r="T2397" t="s">
        <v>26376</v>
      </c>
      <c r="U2397" t="s">
        <v>34</v>
      </c>
      <c r="V2397" t="s">
        <v>45</v>
      </c>
      <c r="W2397" t="s">
        <v>810</v>
      </c>
      <c r="X2397" t="s">
        <v>77</v>
      </c>
      <c r="Y2397" t="s">
        <v>26378</v>
      </c>
      <c r="Z2397" t="s">
        <v>34</v>
      </c>
      <c r="AA2397" t="s">
        <v>49</v>
      </c>
      <c r="AB2397" t="s">
        <v>596</v>
      </c>
    </row>
    <row r="2398" spans="1:28">
      <c r="A2398" t="s">
        <v>26379</v>
      </c>
      <c r="B2398" t="s">
        <v>28</v>
      </c>
      <c r="C2398" t="s">
        <v>26380</v>
      </c>
      <c r="D2398" t="s">
        <v>26381</v>
      </c>
      <c r="E2398" t="s">
        <v>26382</v>
      </c>
      <c r="F2398" t="s">
        <v>97</v>
      </c>
      <c r="G2398" t="s">
        <v>20737</v>
      </c>
      <c r="H2398" t="s">
        <v>26383</v>
      </c>
      <c r="I2398" t="s">
        <v>34</v>
      </c>
      <c r="J2398" t="s">
        <v>26384</v>
      </c>
      <c r="K2398" t="s">
        <v>361</v>
      </c>
      <c r="L2398" t="s">
        <v>34</v>
      </c>
      <c r="M2398" t="s">
        <v>26385</v>
      </c>
      <c r="N2398" t="s">
        <v>26386</v>
      </c>
      <c r="O2398" t="s">
        <v>1477</v>
      </c>
      <c r="P2398" t="s">
        <v>1477</v>
      </c>
      <c r="Q2398" t="s">
        <v>23210</v>
      </c>
      <c r="R2398" t="s">
        <v>26387</v>
      </c>
      <c r="S2398" t="s">
        <v>26388</v>
      </c>
      <c r="T2398" t="s">
        <v>26387</v>
      </c>
      <c r="U2398" t="s">
        <v>34</v>
      </c>
      <c r="V2398" t="s">
        <v>45</v>
      </c>
      <c r="W2398" t="s">
        <v>810</v>
      </c>
      <c r="X2398" t="s">
        <v>77</v>
      </c>
      <c r="Y2398" t="s">
        <v>26389</v>
      </c>
      <c r="Z2398" t="s">
        <v>34</v>
      </c>
      <c r="AA2398" t="s">
        <v>49</v>
      </c>
      <c r="AB2398" t="s">
        <v>1756</v>
      </c>
    </row>
    <row r="2399" spans="1:28">
      <c r="A2399" t="s">
        <v>26390</v>
      </c>
      <c r="B2399" t="s">
        <v>67</v>
      </c>
      <c r="C2399" t="s">
        <v>34</v>
      </c>
      <c r="D2399" t="s">
        <v>34</v>
      </c>
      <c r="E2399" t="s">
        <v>26391</v>
      </c>
      <c r="F2399" t="s">
        <v>68</v>
      </c>
      <c r="G2399" t="s">
        <v>26392</v>
      </c>
      <c r="H2399" t="s">
        <v>26393</v>
      </c>
      <c r="I2399" t="s">
        <v>34</v>
      </c>
      <c r="J2399" t="s">
        <v>26394</v>
      </c>
      <c r="K2399" t="s">
        <v>229</v>
      </c>
      <c r="L2399" t="s">
        <v>34</v>
      </c>
      <c r="M2399" t="s">
        <v>26395</v>
      </c>
      <c r="N2399" t="s">
        <v>26396</v>
      </c>
      <c r="O2399" t="s">
        <v>1477</v>
      </c>
      <c r="P2399" t="s">
        <v>1477</v>
      </c>
      <c r="Q2399" t="s">
        <v>376</v>
      </c>
      <c r="R2399" t="s">
        <v>26397</v>
      </c>
      <c r="S2399" t="s">
        <v>26398</v>
      </c>
      <c r="T2399" t="s">
        <v>26399</v>
      </c>
      <c r="U2399" t="s">
        <v>44</v>
      </c>
      <c r="V2399" t="s">
        <v>45</v>
      </c>
      <c r="W2399" t="s">
        <v>392</v>
      </c>
      <c r="X2399" t="s">
        <v>77</v>
      </c>
      <c r="Y2399" t="s">
        <v>26400</v>
      </c>
      <c r="Z2399" t="s">
        <v>178</v>
      </c>
      <c r="AA2399" t="s">
        <v>49</v>
      </c>
      <c r="AB2399" t="s">
        <v>5640</v>
      </c>
    </row>
    <row r="2400" spans="1:28">
      <c r="A2400" t="s">
        <v>26401</v>
      </c>
      <c r="B2400" t="s">
        <v>67</v>
      </c>
      <c r="C2400" t="s">
        <v>34</v>
      </c>
      <c r="D2400" t="s">
        <v>34</v>
      </c>
      <c r="E2400" t="s">
        <v>26402</v>
      </c>
      <c r="F2400" t="s">
        <v>68</v>
      </c>
      <c r="G2400" t="s">
        <v>26403</v>
      </c>
      <c r="H2400" t="s">
        <v>19418</v>
      </c>
      <c r="I2400" t="s">
        <v>34</v>
      </c>
      <c r="J2400" t="s">
        <v>26404</v>
      </c>
      <c r="K2400" t="s">
        <v>414</v>
      </c>
      <c r="L2400" t="s">
        <v>34</v>
      </c>
      <c r="M2400" t="s">
        <v>26405</v>
      </c>
      <c r="N2400" t="s">
        <v>26406</v>
      </c>
      <c r="O2400" t="s">
        <v>1477</v>
      </c>
      <c r="P2400" t="s">
        <v>1477</v>
      </c>
      <c r="Q2400" t="s">
        <v>376</v>
      </c>
      <c r="R2400" t="s">
        <v>26407</v>
      </c>
      <c r="S2400" t="s">
        <v>26408</v>
      </c>
      <c r="T2400" t="s">
        <v>26407</v>
      </c>
      <c r="U2400" t="s">
        <v>44</v>
      </c>
      <c r="V2400" t="s">
        <v>45</v>
      </c>
      <c r="W2400" t="s">
        <v>281</v>
      </c>
      <c r="X2400" t="s">
        <v>47</v>
      </c>
      <c r="Y2400" t="s">
        <v>26409</v>
      </c>
      <c r="Z2400" t="s">
        <v>178</v>
      </c>
      <c r="AA2400" t="s">
        <v>164</v>
      </c>
      <c r="AB2400" t="s">
        <v>1101</v>
      </c>
    </row>
    <row r="2401" spans="1:28">
      <c r="A2401" t="s">
        <v>26410</v>
      </c>
      <c r="B2401" t="s">
        <v>67</v>
      </c>
      <c r="C2401" t="s">
        <v>34</v>
      </c>
      <c r="D2401" t="s">
        <v>34</v>
      </c>
      <c r="E2401" t="s">
        <v>26411</v>
      </c>
      <c r="F2401" t="s">
        <v>68</v>
      </c>
      <c r="G2401" t="s">
        <v>7887</v>
      </c>
      <c r="H2401" t="s">
        <v>26412</v>
      </c>
      <c r="I2401" t="s">
        <v>34</v>
      </c>
      <c r="J2401" t="s">
        <v>26413</v>
      </c>
      <c r="K2401" t="s">
        <v>1305</v>
      </c>
      <c r="L2401" t="s">
        <v>34</v>
      </c>
      <c r="M2401" t="s">
        <v>26414</v>
      </c>
      <c r="N2401" t="s">
        <v>26415</v>
      </c>
      <c r="O2401" t="s">
        <v>1477</v>
      </c>
      <c r="P2401" t="s">
        <v>1477</v>
      </c>
      <c r="Q2401" t="s">
        <v>376</v>
      </c>
      <c r="R2401" t="s">
        <v>26416</v>
      </c>
      <c r="S2401" t="s">
        <v>26417</v>
      </c>
      <c r="T2401" t="s">
        <v>26416</v>
      </c>
      <c r="U2401" t="s">
        <v>44</v>
      </c>
      <c r="V2401" t="s">
        <v>45</v>
      </c>
      <c r="W2401" t="s">
        <v>76</v>
      </c>
      <c r="X2401" t="s">
        <v>47</v>
      </c>
      <c r="Y2401" t="s">
        <v>26418</v>
      </c>
      <c r="Z2401" t="s">
        <v>178</v>
      </c>
      <c r="AA2401" t="s">
        <v>49</v>
      </c>
      <c r="AB2401" t="s">
        <v>368</v>
      </c>
    </row>
    <row r="2402" spans="1:28">
      <c r="A2402" t="s">
        <v>26419</v>
      </c>
      <c r="B2402" t="s">
        <v>67</v>
      </c>
      <c r="C2402" t="s">
        <v>34</v>
      </c>
      <c r="D2402" t="s">
        <v>34</v>
      </c>
      <c r="E2402" t="s">
        <v>26420</v>
      </c>
      <c r="F2402" t="s">
        <v>68</v>
      </c>
      <c r="G2402" t="s">
        <v>26421</v>
      </c>
      <c r="H2402" t="s">
        <v>10043</v>
      </c>
      <c r="I2402" t="s">
        <v>34</v>
      </c>
      <c r="J2402" t="s">
        <v>26422</v>
      </c>
      <c r="K2402" t="s">
        <v>261</v>
      </c>
      <c r="L2402" t="s">
        <v>34</v>
      </c>
      <c r="M2402" t="s">
        <v>26423</v>
      </c>
      <c r="N2402" t="s">
        <v>26424</v>
      </c>
      <c r="O2402" t="s">
        <v>1477</v>
      </c>
      <c r="P2402" t="s">
        <v>1477</v>
      </c>
      <c r="Q2402" t="s">
        <v>376</v>
      </c>
      <c r="R2402" t="s">
        <v>26425</v>
      </c>
      <c r="S2402" t="s">
        <v>26426</v>
      </c>
      <c r="T2402" t="s">
        <v>26425</v>
      </c>
      <c r="U2402" t="s">
        <v>44</v>
      </c>
      <c r="V2402" t="s">
        <v>45</v>
      </c>
      <c r="W2402" t="s">
        <v>76</v>
      </c>
      <c r="X2402" t="s">
        <v>47</v>
      </c>
      <c r="Y2402" t="s">
        <v>26427</v>
      </c>
      <c r="Z2402" t="s">
        <v>34</v>
      </c>
      <c r="AA2402" t="s">
        <v>49</v>
      </c>
      <c r="AB2402" t="s">
        <v>394</v>
      </c>
    </row>
    <row r="2403" spans="1:28">
      <c r="A2403" t="s">
        <v>26428</v>
      </c>
      <c r="B2403" t="s">
        <v>256</v>
      </c>
      <c r="C2403" t="s">
        <v>26429</v>
      </c>
      <c r="D2403" t="s">
        <v>34</v>
      </c>
      <c r="E2403" t="s">
        <v>26430</v>
      </c>
      <c r="F2403" t="s">
        <v>68</v>
      </c>
      <c r="G2403" t="s">
        <v>11872</v>
      </c>
      <c r="H2403" t="s">
        <v>9075</v>
      </c>
      <c r="I2403" t="s">
        <v>34</v>
      </c>
      <c r="J2403" t="s">
        <v>10809</v>
      </c>
      <c r="K2403" t="s">
        <v>142</v>
      </c>
      <c r="L2403" t="s">
        <v>34</v>
      </c>
      <c r="M2403" t="s">
        <v>26431</v>
      </c>
      <c r="N2403" t="s">
        <v>26432</v>
      </c>
      <c r="O2403" t="s">
        <v>1477</v>
      </c>
      <c r="P2403" t="s">
        <v>1321</v>
      </c>
      <c r="Q2403" t="s">
        <v>376</v>
      </c>
      <c r="R2403" t="s">
        <v>26433</v>
      </c>
      <c r="S2403" t="s">
        <v>26434</v>
      </c>
      <c r="T2403" t="s">
        <v>26433</v>
      </c>
      <c r="U2403" t="s">
        <v>44</v>
      </c>
      <c r="V2403" t="s">
        <v>45</v>
      </c>
      <c r="W2403" t="s">
        <v>392</v>
      </c>
      <c r="X2403" t="s">
        <v>47</v>
      </c>
      <c r="Y2403" t="s">
        <v>26435</v>
      </c>
      <c r="Z2403" t="s">
        <v>34</v>
      </c>
      <c r="AA2403" t="s">
        <v>49</v>
      </c>
      <c r="AB2403" t="s">
        <v>1237</v>
      </c>
    </row>
    <row r="2404" spans="1:28">
      <c r="A2404" t="s">
        <v>26436</v>
      </c>
      <c r="B2404" t="s">
        <v>28</v>
      </c>
      <c r="C2404" t="s">
        <v>26437</v>
      </c>
      <c r="D2404" t="s">
        <v>26438</v>
      </c>
      <c r="E2404" t="s">
        <v>26439</v>
      </c>
      <c r="F2404" t="s">
        <v>97</v>
      </c>
      <c r="G2404" t="s">
        <v>26440</v>
      </c>
      <c r="H2404" t="s">
        <v>26441</v>
      </c>
      <c r="I2404" t="s">
        <v>34</v>
      </c>
      <c r="J2404" t="s">
        <v>26442</v>
      </c>
      <c r="K2404" t="s">
        <v>58</v>
      </c>
      <c r="L2404" t="s">
        <v>34</v>
      </c>
      <c r="M2404" t="s">
        <v>26443</v>
      </c>
      <c r="N2404" t="s">
        <v>26444</v>
      </c>
      <c r="O2404" t="s">
        <v>1477</v>
      </c>
      <c r="P2404" t="s">
        <v>1477</v>
      </c>
      <c r="Q2404" t="s">
        <v>23210</v>
      </c>
      <c r="R2404" t="s">
        <v>26445</v>
      </c>
      <c r="S2404" t="s">
        <v>26446</v>
      </c>
      <c r="T2404" t="s">
        <v>26445</v>
      </c>
      <c r="U2404" t="s">
        <v>34</v>
      </c>
      <c r="V2404" t="s">
        <v>45</v>
      </c>
      <c r="W2404" t="s">
        <v>810</v>
      </c>
      <c r="X2404" t="s">
        <v>77</v>
      </c>
      <c r="Y2404" t="s">
        <v>26447</v>
      </c>
      <c r="Z2404" t="s">
        <v>34</v>
      </c>
      <c r="AA2404" t="s">
        <v>49</v>
      </c>
      <c r="AB2404" t="s">
        <v>9741</v>
      </c>
    </row>
    <row r="2405" spans="1:28">
      <c r="A2405" t="s">
        <v>26448</v>
      </c>
      <c r="B2405" t="s">
        <v>67</v>
      </c>
      <c r="C2405" t="s">
        <v>34</v>
      </c>
      <c r="D2405" t="s">
        <v>34</v>
      </c>
      <c r="E2405" t="s">
        <v>26449</v>
      </c>
      <c r="F2405" t="s">
        <v>68</v>
      </c>
      <c r="G2405" t="s">
        <v>26450</v>
      </c>
      <c r="H2405" t="s">
        <v>26451</v>
      </c>
      <c r="I2405" t="s">
        <v>34</v>
      </c>
      <c r="J2405" t="s">
        <v>26452</v>
      </c>
      <c r="K2405" t="s">
        <v>58</v>
      </c>
      <c r="L2405" t="s">
        <v>34</v>
      </c>
      <c r="M2405" t="s">
        <v>26453</v>
      </c>
      <c r="N2405" t="s">
        <v>26454</v>
      </c>
      <c r="O2405" t="s">
        <v>1512</v>
      </c>
      <c r="P2405" t="s">
        <v>1512</v>
      </c>
      <c r="Q2405" t="s">
        <v>376</v>
      </c>
      <c r="R2405" t="s">
        <v>26455</v>
      </c>
      <c r="S2405" t="s">
        <v>26456</v>
      </c>
      <c r="T2405" t="s">
        <v>26457</v>
      </c>
      <c r="U2405" t="s">
        <v>44</v>
      </c>
      <c r="V2405" t="s">
        <v>45</v>
      </c>
      <c r="W2405" t="s">
        <v>76</v>
      </c>
      <c r="X2405" t="s">
        <v>77</v>
      </c>
      <c r="Y2405" t="s">
        <v>26458</v>
      </c>
      <c r="Z2405" t="s">
        <v>178</v>
      </c>
      <c r="AA2405" t="s">
        <v>49</v>
      </c>
      <c r="AB2405" t="s">
        <v>283</v>
      </c>
    </row>
    <row r="2406" spans="1:28">
      <c r="A2406" t="s">
        <v>26459</v>
      </c>
      <c r="B2406" t="s">
        <v>28</v>
      </c>
      <c r="C2406" t="s">
        <v>26460</v>
      </c>
      <c r="D2406" t="s">
        <v>26461</v>
      </c>
      <c r="E2406" t="s">
        <v>26462</v>
      </c>
      <c r="F2406" t="s">
        <v>97</v>
      </c>
      <c r="G2406" t="s">
        <v>26463</v>
      </c>
      <c r="H2406" t="s">
        <v>26464</v>
      </c>
      <c r="I2406" t="s">
        <v>34</v>
      </c>
      <c r="J2406" t="s">
        <v>26465</v>
      </c>
      <c r="K2406" t="s">
        <v>276</v>
      </c>
      <c r="L2406" t="s">
        <v>34</v>
      </c>
      <c r="M2406" t="s">
        <v>26466</v>
      </c>
      <c r="N2406" t="s">
        <v>26467</v>
      </c>
      <c r="O2406" t="s">
        <v>1512</v>
      </c>
      <c r="P2406" t="s">
        <v>1512</v>
      </c>
      <c r="Q2406" t="s">
        <v>23210</v>
      </c>
      <c r="R2406" t="s">
        <v>26468</v>
      </c>
      <c r="S2406" t="s">
        <v>26469</v>
      </c>
      <c r="T2406" t="s">
        <v>26468</v>
      </c>
      <c r="U2406" t="s">
        <v>44</v>
      </c>
      <c r="V2406" t="s">
        <v>45</v>
      </c>
      <c r="W2406" t="s">
        <v>392</v>
      </c>
      <c r="X2406" t="s">
        <v>47</v>
      </c>
      <c r="Y2406" t="s">
        <v>26470</v>
      </c>
      <c r="Z2406" t="s">
        <v>34</v>
      </c>
      <c r="AA2406" t="s">
        <v>49</v>
      </c>
      <c r="AB2406" t="s">
        <v>2695</v>
      </c>
    </row>
    <row r="2407" spans="1:28">
      <c r="A2407" t="s">
        <v>26471</v>
      </c>
      <c r="B2407" t="s">
        <v>28</v>
      </c>
      <c r="C2407" t="s">
        <v>26472</v>
      </c>
      <c r="D2407" t="s">
        <v>26473</v>
      </c>
      <c r="E2407" t="s">
        <v>26474</v>
      </c>
      <c r="F2407" t="s">
        <v>97</v>
      </c>
      <c r="G2407" t="s">
        <v>4861</v>
      </c>
      <c r="H2407" t="s">
        <v>26475</v>
      </c>
      <c r="I2407" t="s">
        <v>34</v>
      </c>
      <c r="J2407" t="s">
        <v>26476</v>
      </c>
      <c r="K2407" t="s">
        <v>199</v>
      </c>
      <c r="L2407" t="s">
        <v>34</v>
      </c>
      <c r="M2407" t="s">
        <v>26477</v>
      </c>
      <c r="N2407" t="s">
        <v>26478</v>
      </c>
      <c r="O2407" t="s">
        <v>1512</v>
      </c>
      <c r="P2407" t="s">
        <v>1512</v>
      </c>
      <c r="Q2407" t="s">
        <v>23210</v>
      </c>
      <c r="R2407" t="s">
        <v>26479</v>
      </c>
      <c r="S2407" t="s">
        <v>26480</v>
      </c>
      <c r="T2407" t="s">
        <v>26479</v>
      </c>
      <c r="U2407" t="s">
        <v>44</v>
      </c>
      <c r="V2407" t="s">
        <v>45</v>
      </c>
      <c r="W2407" t="s">
        <v>76</v>
      </c>
      <c r="X2407" t="s">
        <v>47</v>
      </c>
      <c r="Y2407" t="s">
        <v>26481</v>
      </c>
      <c r="Z2407" t="s">
        <v>34</v>
      </c>
      <c r="AA2407" t="s">
        <v>49</v>
      </c>
      <c r="AB2407" t="s">
        <v>3829</v>
      </c>
    </row>
    <row r="2408" spans="1:28">
      <c r="A2408" t="s">
        <v>26482</v>
      </c>
      <c r="B2408" t="s">
        <v>67</v>
      </c>
      <c r="C2408" t="s">
        <v>34</v>
      </c>
      <c r="D2408" t="s">
        <v>34</v>
      </c>
      <c r="E2408" t="s">
        <v>26483</v>
      </c>
      <c r="F2408" t="s">
        <v>68</v>
      </c>
      <c r="G2408" t="s">
        <v>26484</v>
      </c>
      <c r="H2408" t="s">
        <v>26485</v>
      </c>
      <c r="I2408" t="s">
        <v>34</v>
      </c>
      <c r="J2408" t="s">
        <v>26486</v>
      </c>
      <c r="K2408" t="s">
        <v>199</v>
      </c>
      <c r="L2408" t="s">
        <v>34</v>
      </c>
      <c r="M2408" t="s">
        <v>26487</v>
      </c>
      <c r="N2408" t="s">
        <v>26488</v>
      </c>
      <c r="O2408" t="s">
        <v>1512</v>
      </c>
      <c r="P2408" t="s">
        <v>1512</v>
      </c>
      <c r="Q2408" t="s">
        <v>376</v>
      </c>
      <c r="R2408" t="s">
        <v>26489</v>
      </c>
      <c r="S2408" t="s">
        <v>26490</v>
      </c>
      <c r="T2408" t="s">
        <v>26491</v>
      </c>
      <c r="U2408" t="s">
        <v>44</v>
      </c>
      <c r="V2408" t="s">
        <v>45</v>
      </c>
      <c r="W2408" t="s">
        <v>392</v>
      </c>
      <c r="X2408" t="s">
        <v>77</v>
      </c>
      <c r="Y2408" t="s">
        <v>26492</v>
      </c>
      <c r="Z2408" t="s">
        <v>34</v>
      </c>
      <c r="AA2408" t="s">
        <v>164</v>
      </c>
      <c r="AB2408" t="s">
        <v>2343</v>
      </c>
    </row>
    <row r="2409" spans="1:28">
      <c r="A2409" t="s">
        <v>26493</v>
      </c>
      <c r="B2409" t="s">
        <v>28</v>
      </c>
      <c r="C2409" t="s">
        <v>26494</v>
      </c>
      <c r="D2409" t="s">
        <v>26495</v>
      </c>
      <c r="E2409" t="s">
        <v>26496</v>
      </c>
      <c r="F2409" t="s">
        <v>31</v>
      </c>
      <c r="G2409" t="s">
        <v>26497</v>
      </c>
      <c r="H2409" t="s">
        <v>411</v>
      </c>
      <c r="I2409" t="s">
        <v>11517</v>
      </c>
      <c r="J2409" t="s">
        <v>26498</v>
      </c>
      <c r="K2409" t="s">
        <v>142</v>
      </c>
      <c r="L2409" t="s">
        <v>34</v>
      </c>
      <c r="M2409" t="s">
        <v>26499</v>
      </c>
      <c r="N2409" t="s">
        <v>26500</v>
      </c>
      <c r="O2409" t="s">
        <v>1512</v>
      </c>
      <c r="P2409" t="s">
        <v>1512</v>
      </c>
      <c r="Q2409" t="s">
        <v>376</v>
      </c>
      <c r="R2409" t="s">
        <v>26501</v>
      </c>
      <c r="S2409" t="s">
        <v>26502</v>
      </c>
      <c r="T2409" t="s">
        <v>26503</v>
      </c>
      <c r="U2409" t="s">
        <v>235</v>
      </c>
      <c r="V2409" t="s">
        <v>217</v>
      </c>
      <c r="W2409" t="s">
        <v>76</v>
      </c>
      <c r="X2409" t="s">
        <v>77</v>
      </c>
      <c r="Y2409" t="s">
        <v>26504</v>
      </c>
      <c r="Z2409" t="s">
        <v>34</v>
      </c>
      <c r="AA2409" t="s">
        <v>164</v>
      </c>
      <c r="AB2409" t="s">
        <v>5457</v>
      </c>
    </row>
    <row r="2410" spans="1:28">
      <c r="A2410" t="s">
        <v>26505</v>
      </c>
      <c r="B2410" t="s">
        <v>28</v>
      </c>
      <c r="C2410" t="s">
        <v>26506</v>
      </c>
      <c r="D2410" t="s">
        <v>26507</v>
      </c>
      <c r="E2410" t="s">
        <v>26508</v>
      </c>
      <c r="F2410" t="s">
        <v>97</v>
      </c>
      <c r="G2410" t="s">
        <v>8131</v>
      </c>
      <c r="H2410" t="s">
        <v>2897</v>
      </c>
      <c r="I2410" t="s">
        <v>34</v>
      </c>
      <c r="J2410" t="s">
        <v>26509</v>
      </c>
      <c r="K2410" t="s">
        <v>36</v>
      </c>
      <c r="L2410" t="s">
        <v>34</v>
      </c>
      <c r="M2410" t="s">
        <v>26510</v>
      </c>
      <c r="N2410" t="s">
        <v>26511</v>
      </c>
      <c r="O2410" t="s">
        <v>1512</v>
      </c>
      <c r="P2410" t="s">
        <v>1512</v>
      </c>
      <c r="Q2410" t="s">
        <v>23210</v>
      </c>
      <c r="R2410" t="s">
        <v>26512</v>
      </c>
      <c r="S2410" t="s">
        <v>26513</v>
      </c>
      <c r="T2410" t="s">
        <v>26512</v>
      </c>
      <c r="U2410" t="s">
        <v>44</v>
      </c>
      <c r="V2410" t="s">
        <v>45</v>
      </c>
      <c r="W2410" t="s">
        <v>281</v>
      </c>
      <c r="X2410" t="s">
        <v>47</v>
      </c>
      <c r="Y2410" t="s">
        <v>26514</v>
      </c>
      <c r="Z2410" t="s">
        <v>34</v>
      </c>
      <c r="AA2410" t="s">
        <v>49</v>
      </c>
      <c r="AB2410" t="s">
        <v>3174</v>
      </c>
    </row>
    <row r="2411" spans="1:28">
      <c r="A2411" t="s">
        <v>26515</v>
      </c>
      <c r="B2411" t="s">
        <v>67</v>
      </c>
      <c r="C2411" t="s">
        <v>34</v>
      </c>
      <c r="D2411" t="s">
        <v>34</v>
      </c>
      <c r="E2411" t="s">
        <v>26516</v>
      </c>
      <c r="F2411" t="s">
        <v>68</v>
      </c>
      <c r="G2411" t="s">
        <v>3055</v>
      </c>
      <c r="H2411" t="s">
        <v>26517</v>
      </c>
      <c r="I2411" t="s">
        <v>34</v>
      </c>
      <c r="J2411" t="s">
        <v>26518</v>
      </c>
      <c r="K2411" t="s">
        <v>414</v>
      </c>
      <c r="L2411" t="s">
        <v>34</v>
      </c>
      <c r="M2411" t="s">
        <v>26519</v>
      </c>
      <c r="N2411" t="s">
        <v>26520</v>
      </c>
      <c r="O2411" t="s">
        <v>1512</v>
      </c>
      <c r="P2411" t="s">
        <v>1512</v>
      </c>
      <c r="Q2411" t="s">
        <v>376</v>
      </c>
      <c r="R2411" t="s">
        <v>26521</v>
      </c>
      <c r="S2411" t="s">
        <v>26522</v>
      </c>
      <c r="T2411" t="s">
        <v>26521</v>
      </c>
      <c r="U2411" t="s">
        <v>44</v>
      </c>
      <c r="V2411" t="s">
        <v>45</v>
      </c>
      <c r="W2411" t="s">
        <v>281</v>
      </c>
      <c r="X2411" t="s">
        <v>47</v>
      </c>
      <c r="Y2411" t="s">
        <v>26523</v>
      </c>
      <c r="Z2411" t="s">
        <v>34</v>
      </c>
      <c r="AA2411" t="s">
        <v>49</v>
      </c>
      <c r="AB2411" t="s">
        <v>254</v>
      </c>
    </row>
    <row r="2412" spans="1:28">
      <c r="A2412" t="s">
        <v>26524</v>
      </c>
      <c r="B2412" t="s">
        <v>67</v>
      </c>
      <c r="C2412" t="s">
        <v>34</v>
      </c>
      <c r="D2412" t="s">
        <v>34</v>
      </c>
      <c r="E2412" t="s">
        <v>26525</v>
      </c>
      <c r="F2412" t="s">
        <v>68</v>
      </c>
      <c r="G2412" t="s">
        <v>26526</v>
      </c>
      <c r="H2412" t="s">
        <v>26527</v>
      </c>
      <c r="I2412" t="s">
        <v>34</v>
      </c>
      <c r="J2412" t="s">
        <v>26528</v>
      </c>
      <c r="K2412" t="s">
        <v>112</v>
      </c>
      <c r="L2412" t="s">
        <v>34</v>
      </c>
      <c r="M2412" t="s">
        <v>26529</v>
      </c>
      <c r="N2412" t="s">
        <v>26530</v>
      </c>
      <c r="O2412" t="s">
        <v>1512</v>
      </c>
      <c r="P2412" t="s">
        <v>1512</v>
      </c>
      <c r="Q2412" t="s">
        <v>376</v>
      </c>
      <c r="R2412" t="s">
        <v>26531</v>
      </c>
      <c r="S2412" t="s">
        <v>26532</v>
      </c>
      <c r="T2412" t="s">
        <v>26533</v>
      </c>
      <c r="U2412" t="s">
        <v>235</v>
      </c>
      <c r="V2412" t="s">
        <v>217</v>
      </c>
      <c r="W2412" t="s">
        <v>392</v>
      </c>
      <c r="X2412" t="s">
        <v>77</v>
      </c>
      <c r="Y2412" t="s">
        <v>26534</v>
      </c>
      <c r="Z2412" t="s">
        <v>34</v>
      </c>
      <c r="AA2412" t="s">
        <v>49</v>
      </c>
      <c r="AB2412" t="s">
        <v>9741</v>
      </c>
    </row>
    <row r="2413" spans="1:28">
      <c r="A2413" t="s">
        <v>26535</v>
      </c>
      <c r="B2413" t="s">
        <v>67</v>
      </c>
      <c r="C2413" t="s">
        <v>34</v>
      </c>
      <c r="D2413" t="s">
        <v>34</v>
      </c>
      <c r="E2413" t="s">
        <v>26536</v>
      </c>
      <c r="F2413" t="s">
        <v>68</v>
      </c>
      <c r="G2413" t="s">
        <v>26537</v>
      </c>
      <c r="H2413" t="s">
        <v>2897</v>
      </c>
      <c r="I2413" t="s">
        <v>34</v>
      </c>
      <c r="J2413" t="s">
        <v>26538</v>
      </c>
      <c r="K2413" t="s">
        <v>36</v>
      </c>
      <c r="L2413" t="s">
        <v>34</v>
      </c>
      <c r="M2413" t="s">
        <v>26539</v>
      </c>
      <c r="N2413" t="s">
        <v>26540</v>
      </c>
      <c r="O2413" t="s">
        <v>1512</v>
      </c>
      <c r="P2413" t="s">
        <v>1512</v>
      </c>
      <c r="Q2413" t="s">
        <v>376</v>
      </c>
      <c r="R2413" t="s">
        <v>26541</v>
      </c>
      <c r="S2413" t="s">
        <v>26542</v>
      </c>
      <c r="T2413" t="s">
        <v>26543</v>
      </c>
      <c r="U2413" t="s">
        <v>44</v>
      </c>
      <c r="V2413" t="s">
        <v>45</v>
      </c>
      <c r="W2413" t="s">
        <v>281</v>
      </c>
      <c r="X2413" t="s">
        <v>77</v>
      </c>
      <c r="Y2413" t="s">
        <v>26544</v>
      </c>
      <c r="Z2413" t="s">
        <v>178</v>
      </c>
      <c r="AA2413" t="s">
        <v>49</v>
      </c>
      <c r="AB2413" t="s">
        <v>523</v>
      </c>
    </row>
    <row r="2414" spans="1:28">
      <c r="A2414" t="s">
        <v>26545</v>
      </c>
      <c r="B2414" t="s">
        <v>67</v>
      </c>
      <c r="C2414" t="s">
        <v>34</v>
      </c>
      <c r="D2414" t="s">
        <v>34</v>
      </c>
      <c r="E2414" t="s">
        <v>26546</v>
      </c>
      <c r="F2414" t="s">
        <v>68</v>
      </c>
      <c r="G2414" t="s">
        <v>26547</v>
      </c>
      <c r="H2414" t="s">
        <v>287</v>
      </c>
      <c r="I2414" t="s">
        <v>34</v>
      </c>
      <c r="J2414" t="s">
        <v>16705</v>
      </c>
      <c r="K2414" t="s">
        <v>36</v>
      </c>
      <c r="L2414" t="s">
        <v>34</v>
      </c>
      <c r="M2414" t="s">
        <v>26548</v>
      </c>
      <c r="N2414" t="s">
        <v>26549</v>
      </c>
      <c r="O2414" t="s">
        <v>1512</v>
      </c>
      <c r="P2414" t="s">
        <v>1512</v>
      </c>
      <c r="Q2414" t="s">
        <v>265</v>
      </c>
      <c r="R2414" t="s">
        <v>26550</v>
      </c>
      <c r="S2414" t="s">
        <v>26551</v>
      </c>
      <c r="T2414" t="s">
        <v>26550</v>
      </c>
      <c r="U2414" t="s">
        <v>44</v>
      </c>
      <c r="V2414" t="s">
        <v>217</v>
      </c>
      <c r="W2414" t="s">
        <v>46</v>
      </c>
      <c r="X2414" t="s">
        <v>47</v>
      </c>
      <c r="Y2414" t="s">
        <v>26552</v>
      </c>
      <c r="Z2414" t="s">
        <v>34</v>
      </c>
      <c r="AA2414" t="s">
        <v>164</v>
      </c>
      <c r="AB2414" t="s">
        <v>4429</v>
      </c>
    </row>
    <row r="2415" spans="1:28">
      <c r="A2415" t="s">
        <v>26553</v>
      </c>
      <c r="B2415" t="s">
        <v>67</v>
      </c>
      <c r="C2415" t="s">
        <v>34</v>
      </c>
      <c r="D2415" t="s">
        <v>34</v>
      </c>
      <c r="E2415" t="s">
        <v>26554</v>
      </c>
      <c r="F2415" t="s">
        <v>68</v>
      </c>
      <c r="G2415" t="s">
        <v>11872</v>
      </c>
      <c r="H2415" t="s">
        <v>26555</v>
      </c>
      <c r="I2415" t="s">
        <v>34</v>
      </c>
      <c r="J2415" t="s">
        <v>12089</v>
      </c>
      <c r="K2415" t="s">
        <v>36</v>
      </c>
      <c r="L2415" t="s">
        <v>34</v>
      </c>
      <c r="M2415" t="s">
        <v>26556</v>
      </c>
      <c r="N2415" t="s">
        <v>26557</v>
      </c>
      <c r="O2415" t="s">
        <v>1512</v>
      </c>
      <c r="P2415" t="s">
        <v>1512</v>
      </c>
      <c r="Q2415" t="s">
        <v>376</v>
      </c>
      <c r="R2415" t="s">
        <v>26558</v>
      </c>
      <c r="S2415" t="s">
        <v>26559</v>
      </c>
      <c r="T2415" t="s">
        <v>26558</v>
      </c>
      <c r="U2415" t="s">
        <v>44</v>
      </c>
      <c r="V2415" t="s">
        <v>45</v>
      </c>
      <c r="W2415" t="s">
        <v>392</v>
      </c>
      <c r="X2415" t="s">
        <v>47</v>
      </c>
      <c r="Y2415" t="s">
        <v>26560</v>
      </c>
      <c r="Z2415" t="s">
        <v>178</v>
      </c>
      <c r="AA2415" t="s">
        <v>49</v>
      </c>
      <c r="AB2415" t="s">
        <v>1067</v>
      </c>
    </row>
    <row r="2416" spans="1:28">
      <c r="A2416" t="s">
        <v>26561</v>
      </c>
      <c r="B2416" t="s">
        <v>67</v>
      </c>
      <c r="C2416" t="s">
        <v>34</v>
      </c>
      <c r="D2416" t="s">
        <v>34</v>
      </c>
      <c r="E2416" t="s">
        <v>26562</v>
      </c>
      <c r="F2416" t="s">
        <v>68</v>
      </c>
      <c r="G2416" t="s">
        <v>26563</v>
      </c>
      <c r="H2416" t="s">
        <v>26313</v>
      </c>
      <c r="I2416" t="s">
        <v>34</v>
      </c>
      <c r="J2416" t="s">
        <v>26564</v>
      </c>
      <c r="K2416" t="s">
        <v>34</v>
      </c>
      <c r="L2416" t="s">
        <v>34</v>
      </c>
      <c r="M2416" t="s">
        <v>26565</v>
      </c>
      <c r="N2416" t="s">
        <v>26566</v>
      </c>
      <c r="O2416" t="s">
        <v>1512</v>
      </c>
      <c r="P2416" t="s">
        <v>1512</v>
      </c>
      <c r="Q2416" t="s">
        <v>265</v>
      </c>
      <c r="R2416" t="s">
        <v>26567</v>
      </c>
      <c r="S2416" t="s">
        <v>26318</v>
      </c>
      <c r="T2416" t="s">
        <v>26567</v>
      </c>
      <c r="U2416" t="s">
        <v>34</v>
      </c>
      <c r="V2416" t="s">
        <v>1562</v>
      </c>
      <c r="W2416" t="s">
        <v>810</v>
      </c>
      <c r="X2416" t="s">
        <v>77</v>
      </c>
      <c r="Y2416" t="s">
        <v>26319</v>
      </c>
      <c r="Z2416" t="s">
        <v>34</v>
      </c>
      <c r="AA2416" t="s">
        <v>296</v>
      </c>
      <c r="AB2416" t="s">
        <v>10688</v>
      </c>
    </row>
    <row r="2417" spans="1:28">
      <c r="A2417" t="s">
        <v>26568</v>
      </c>
      <c r="B2417" t="s">
        <v>67</v>
      </c>
      <c r="C2417" t="s">
        <v>34</v>
      </c>
      <c r="D2417" t="s">
        <v>34</v>
      </c>
      <c r="E2417" t="s">
        <v>26569</v>
      </c>
      <c r="F2417" t="s">
        <v>68</v>
      </c>
      <c r="G2417" t="s">
        <v>26570</v>
      </c>
      <c r="H2417" t="s">
        <v>9075</v>
      </c>
      <c r="I2417" t="s">
        <v>34</v>
      </c>
      <c r="J2417" t="s">
        <v>26571</v>
      </c>
      <c r="K2417" t="s">
        <v>58</v>
      </c>
      <c r="L2417" t="s">
        <v>34</v>
      </c>
      <c r="M2417" t="s">
        <v>26572</v>
      </c>
      <c r="N2417" t="s">
        <v>26573</v>
      </c>
      <c r="O2417" t="s">
        <v>1512</v>
      </c>
      <c r="P2417" t="s">
        <v>1477</v>
      </c>
      <c r="Q2417" t="s">
        <v>376</v>
      </c>
      <c r="R2417" t="s">
        <v>26574</v>
      </c>
      <c r="S2417" t="s">
        <v>26575</v>
      </c>
      <c r="T2417" t="s">
        <v>26576</v>
      </c>
      <c r="U2417" t="s">
        <v>235</v>
      </c>
      <c r="V2417" t="s">
        <v>45</v>
      </c>
      <c r="W2417" t="s">
        <v>392</v>
      </c>
      <c r="X2417" t="s">
        <v>77</v>
      </c>
      <c r="Y2417" t="s">
        <v>26577</v>
      </c>
      <c r="Z2417" t="s">
        <v>178</v>
      </c>
      <c r="AA2417" t="s">
        <v>164</v>
      </c>
      <c r="AB2417" t="s">
        <v>5326</v>
      </c>
    </row>
    <row r="2418" spans="1:28">
      <c r="A2418" t="s">
        <v>26578</v>
      </c>
      <c r="B2418" t="s">
        <v>67</v>
      </c>
      <c r="C2418" t="s">
        <v>34</v>
      </c>
      <c r="D2418" t="s">
        <v>34</v>
      </c>
      <c r="E2418" t="s">
        <v>26579</v>
      </c>
      <c r="F2418" t="s">
        <v>68</v>
      </c>
      <c r="G2418" t="s">
        <v>26580</v>
      </c>
      <c r="H2418" t="s">
        <v>26581</v>
      </c>
      <c r="I2418" t="s">
        <v>34</v>
      </c>
      <c r="J2418" t="s">
        <v>26582</v>
      </c>
      <c r="K2418" t="s">
        <v>34</v>
      </c>
      <c r="L2418" t="s">
        <v>34</v>
      </c>
      <c r="M2418" t="s">
        <v>26583</v>
      </c>
      <c r="N2418" t="s">
        <v>26584</v>
      </c>
      <c r="O2418" t="s">
        <v>1512</v>
      </c>
      <c r="P2418" t="s">
        <v>1477</v>
      </c>
      <c r="Q2418" t="s">
        <v>376</v>
      </c>
      <c r="R2418" t="s">
        <v>26585</v>
      </c>
      <c r="S2418" t="s">
        <v>26586</v>
      </c>
      <c r="T2418" t="s">
        <v>26587</v>
      </c>
      <c r="U2418" t="s">
        <v>44</v>
      </c>
      <c r="V2418" t="s">
        <v>45</v>
      </c>
      <c r="W2418" t="s">
        <v>46</v>
      </c>
      <c r="X2418" t="s">
        <v>77</v>
      </c>
      <c r="Y2418" t="s">
        <v>26588</v>
      </c>
      <c r="Z2418" t="s">
        <v>178</v>
      </c>
      <c r="AA2418" t="s">
        <v>367</v>
      </c>
      <c r="AB2418" t="s">
        <v>2989</v>
      </c>
    </row>
    <row r="2419" spans="1:28">
      <c r="A2419" t="s">
        <v>26589</v>
      </c>
      <c r="B2419" t="s">
        <v>28</v>
      </c>
      <c r="C2419" t="s">
        <v>26590</v>
      </c>
      <c r="D2419" t="s">
        <v>26591</v>
      </c>
      <c r="E2419" t="s">
        <v>26592</v>
      </c>
      <c r="F2419" t="s">
        <v>97</v>
      </c>
      <c r="G2419" t="s">
        <v>26593</v>
      </c>
      <c r="H2419" t="s">
        <v>26594</v>
      </c>
      <c r="I2419" t="s">
        <v>34</v>
      </c>
      <c r="J2419" t="s">
        <v>26595</v>
      </c>
      <c r="K2419" t="s">
        <v>58</v>
      </c>
      <c r="L2419" t="s">
        <v>34</v>
      </c>
      <c r="M2419" t="s">
        <v>26596</v>
      </c>
      <c r="N2419" t="s">
        <v>26597</v>
      </c>
      <c r="O2419" t="s">
        <v>1512</v>
      </c>
      <c r="P2419" t="s">
        <v>1512</v>
      </c>
      <c r="Q2419" t="s">
        <v>23210</v>
      </c>
      <c r="R2419" t="s">
        <v>26598</v>
      </c>
      <c r="S2419" t="s">
        <v>26599</v>
      </c>
      <c r="T2419" t="s">
        <v>26598</v>
      </c>
      <c r="U2419" t="s">
        <v>34</v>
      </c>
      <c r="V2419" t="s">
        <v>45</v>
      </c>
      <c r="W2419" t="s">
        <v>810</v>
      </c>
      <c r="X2419" t="s">
        <v>77</v>
      </c>
      <c r="Y2419" t="s">
        <v>26600</v>
      </c>
      <c r="Z2419" t="s">
        <v>34</v>
      </c>
      <c r="AA2419" t="s">
        <v>49</v>
      </c>
      <c r="AB2419" t="s">
        <v>812</v>
      </c>
    </row>
    <row r="2420" spans="1:28">
      <c r="A2420" t="s">
        <v>26601</v>
      </c>
      <c r="B2420" t="s">
        <v>67</v>
      </c>
      <c r="C2420" t="s">
        <v>34</v>
      </c>
      <c r="D2420" t="s">
        <v>34</v>
      </c>
      <c r="E2420" t="s">
        <v>26602</v>
      </c>
      <c r="F2420" t="s">
        <v>68</v>
      </c>
      <c r="G2420" t="s">
        <v>26603</v>
      </c>
      <c r="H2420" t="s">
        <v>26604</v>
      </c>
      <c r="I2420" t="s">
        <v>34</v>
      </c>
      <c r="J2420" t="s">
        <v>26605</v>
      </c>
      <c r="K2420" t="s">
        <v>58</v>
      </c>
      <c r="L2420" t="s">
        <v>34</v>
      </c>
      <c r="M2420" t="s">
        <v>26606</v>
      </c>
      <c r="N2420" t="s">
        <v>26607</v>
      </c>
      <c r="O2420" t="s">
        <v>1512</v>
      </c>
      <c r="P2420" t="s">
        <v>1477</v>
      </c>
      <c r="Q2420" t="s">
        <v>376</v>
      </c>
      <c r="R2420" t="s">
        <v>26608</v>
      </c>
      <c r="S2420" t="s">
        <v>26609</v>
      </c>
      <c r="T2420" t="s">
        <v>26608</v>
      </c>
      <c r="U2420" t="s">
        <v>34</v>
      </c>
      <c r="V2420" t="s">
        <v>45</v>
      </c>
      <c r="W2420" t="s">
        <v>810</v>
      </c>
      <c r="X2420" t="s">
        <v>77</v>
      </c>
      <c r="Y2420" t="s">
        <v>26610</v>
      </c>
      <c r="Z2420" t="s">
        <v>178</v>
      </c>
      <c r="AA2420" t="s">
        <v>49</v>
      </c>
      <c r="AB2420" t="s">
        <v>133</v>
      </c>
    </row>
    <row r="2421" spans="1:28">
      <c r="A2421" t="s">
        <v>26611</v>
      </c>
      <c r="B2421" t="s">
        <v>67</v>
      </c>
      <c r="C2421" t="s">
        <v>34</v>
      </c>
      <c r="D2421" t="s">
        <v>34</v>
      </c>
      <c r="E2421" t="s">
        <v>26612</v>
      </c>
      <c r="F2421" t="s">
        <v>68</v>
      </c>
      <c r="G2421" t="s">
        <v>26613</v>
      </c>
      <c r="H2421" t="s">
        <v>22739</v>
      </c>
      <c r="I2421" t="s">
        <v>34</v>
      </c>
      <c r="J2421" t="s">
        <v>26614</v>
      </c>
      <c r="K2421" t="s">
        <v>142</v>
      </c>
      <c r="L2421" t="s">
        <v>34</v>
      </c>
      <c r="M2421" t="s">
        <v>26615</v>
      </c>
      <c r="N2421" t="s">
        <v>26616</v>
      </c>
      <c r="O2421" t="s">
        <v>1512</v>
      </c>
      <c r="P2421" t="s">
        <v>1477</v>
      </c>
      <c r="Q2421" t="s">
        <v>376</v>
      </c>
      <c r="R2421" t="s">
        <v>26617</v>
      </c>
      <c r="S2421" t="s">
        <v>26618</v>
      </c>
      <c r="T2421" t="s">
        <v>26617</v>
      </c>
      <c r="U2421" t="s">
        <v>235</v>
      </c>
      <c r="V2421" t="s">
        <v>217</v>
      </c>
      <c r="W2421" t="s">
        <v>76</v>
      </c>
      <c r="X2421" t="s">
        <v>47</v>
      </c>
      <c r="Y2421" t="s">
        <v>26619</v>
      </c>
      <c r="Z2421" t="s">
        <v>178</v>
      </c>
      <c r="AA2421" t="s">
        <v>49</v>
      </c>
      <c r="AB2421" t="s">
        <v>7074</v>
      </c>
    </row>
    <row r="2422" spans="1:28">
      <c r="A2422" t="s">
        <v>26620</v>
      </c>
      <c r="B2422" t="s">
        <v>28</v>
      </c>
      <c r="C2422" t="s">
        <v>26621</v>
      </c>
      <c r="D2422" t="s">
        <v>26622</v>
      </c>
      <c r="E2422" t="s">
        <v>26623</v>
      </c>
      <c r="F2422" t="s">
        <v>97</v>
      </c>
      <c r="G2422" t="s">
        <v>26624</v>
      </c>
      <c r="H2422" t="s">
        <v>15371</v>
      </c>
      <c r="I2422" t="s">
        <v>34</v>
      </c>
      <c r="J2422" t="s">
        <v>26625</v>
      </c>
      <c r="K2422" t="s">
        <v>112</v>
      </c>
      <c r="L2422" t="s">
        <v>34</v>
      </c>
      <c r="M2422" t="s">
        <v>26626</v>
      </c>
      <c r="N2422" t="s">
        <v>26627</v>
      </c>
      <c r="O2422" t="s">
        <v>1623</v>
      </c>
      <c r="P2422" t="s">
        <v>1623</v>
      </c>
      <c r="Q2422" t="s">
        <v>23210</v>
      </c>
      <c r="R2422" t="s">
        <v>26628</v>
      </c>
      <c r="S2422" t="s">
        <v>26629</v>
      </c>
      <c r="T2422" t="s">
        <v>26628</v>
      </c>
      <c r="U2422" t="s">
        <v>44</v>
      </c>
      <c r="V2422" t="s">
        <v>45</v>
      </c>
      <c r="W2422" t="s">
        <v>76</v>
      </c>
      <c r="X2422" t="s">
        <v>47</v>
      </c>
      <c r="Y2422" t="s">
        <v>26630</v>
      </c>
      <c r="Z2422" t="s">
        <v>34</v>
      </c>
      <c r="AA2422" t="s">
        <v>49</v>
      </c>
      <c r="AB2422" t="s">
        <v>2573</v>
      </c>
    </row>
    <row r="2423" spans="1:28">
      <c r="A2423" t="s">
        <v>26631</v>
      </c>
      <c r="B2423" t="s">
        <v>67</v>
      </c>
      <c r="C2423" t="s">
        <v>34</v>
      </c>
      <c r="D2423" t="s">
        <v>34</v>
      </c>
      <c r="E2423" t="s">
        <v>26632</v>
      </c>
      <c r="F2423" t="s">
        <v>68</v>
      </c>
      <c r="G2423" t="s">
        <v>26633</v>
      </c>
      <c r="H2423" t="s">
        <v>26634</v>
      </c>
      <c r="I2423" t="s">
        <v>34</v>
      </c>
      <c r="J2423" t="s">
        <v>26635</v>
      </c>
      <c r="K2423" t="s">
        <v>58</v>
      </c>
      <c r="L2423" t="s">
        <v>34</v>
      </c>
      <c r="M2423" t="s">
        <v>26636</v>
      </c>
      <c r="N2423" t="s">
        <v>26637</v>
      </c>
      <c r="O2423" t="s">
        <v>1623</v>
      </c>
      <c r="P2423" t="s">
        <v>23520</v>
      </c>
      <c r="Q2423" t="s">
        <v>265</v>
      </c>
      <c r="R2423" t="s">
        <v>26638</v>
      </c>
      <c r="S2423" t="s">
        <v>26639</v>
      </c>
      <c r="T2423" t="s">
        <v>26638</v>
      </c>
      <c r="U2423" t="s">
        <v>34</v>
      </c>
      <c r="V2423" t="s">
        <v>45</v>
      </c>
      <c r="W2423" t="s">
        <v>810</v>
      </c>
      <c r="X2423" t="s">
        <v>77</v>
      </c>
      <c r="Y2423" t="s">
        <v>26640</v>
      </c>
      <c r="Z2423" t="s">
        <v>269</v>
      </c>
      <c r="AA2423" t="s">
        <v>367</v>
      </c>
      <c r="AB2423" t="s">
        <v>5943</v>
      </c>
    </row>
    <row r="2424" spans="1:28">
      <c r="A2424" t="s">
        <v>26641</v>
      </c>
      <c r="B2424" t="s">
        <v>28</v>
      </c>
      <c r="C2424" t="s">
        <v>26642</v>
      </c>
      <c r="D2424" t="s">
        <v>26643</v>
      </c>
      <c r="E2424" t="s">
        <v>26644</v>
      </c>
      <c r="F2424" t="s">
        <v>31</v>
      </c>
      <c r="G2424" t="s">
        <v>26645</v>
      </c>
      <c r="H2424" t="s">
        <v>26646</v>
      </c>
      <c r="I2424" t="s">
        <v>34</v>
      </c>
      <c r="J2424" t="s">
        <v>26647</v>
      </c>
      <c r="K2424" t="s">
        <v>36</v>
      </c>
      <c r="L2424" t="s">
        <v>34</v>
      </c>
      <c r="M2424" t="s">
        <v>26648</v>
      </c>
      <c r="N2424" t="s">
        <v>26649</v>
      </c>
      <c r="O2424" t="s">
        <v>1623</v>
      </c>
      <c r="P2424" t="s">
        <v>1623</v>
      </c>
      <c r="Q2424" t="s">
        <v>376</v>
      </c>
      <c r="R2424" t="s">
        <v>26650</v>
      </c>
      <c r="S2424" t="s">
        <v>26651</v>
      </c>
      <c r="T2424" t="s">
        <v>26650</v>
      </c>
      <c r="U2424" t="s">
        <v>34</v>
      </c>
      <c r="V2424" t="s">
        <v>45</v>
      </c>
      <c r="W2424" t="s">
        <v>810</v>
      </c>
      <c r="X2424" t="s">
        <v>77</v>
      </c>
      <c r="Y2424" t="s">
        <v>26652</v>
      </c>
      <c r="Z2424" t="s">
        <v>34</v>
      </c>
      <c r="AA2424" t="s">
        <v>49</v>
      </c>
      <c r="AB2424" t="s">
        <v>20523</v>
      </c>
    </row>
    <row r="2425" spans="1:28">
      <c r="A2425" t="s">
        <v>26653</v>
      </c>
      <c r="B2425" t="s">
        <v>67</v>
      </c>
      <c r="C2425" t="s">
        <v>34</v>
      </c>
      <c r="D2425" t="s">
        <v>34</v>
      </c>
      <c r="E2425" t="s">
        <v>26654</v>
      </c>
      <c r="F2425" t="s">
        <v>68</v>
      </c>
      <c r="G2425" t="s">
        <v>6077</v>
      </c>
      <c r="H2425" t="s">
        <v>26655</v>
      </c>
      <c r="I2425" t="s">
        <v>34</v>
      </c>
      <c r="J2425" t="s">
        <v>26656</v>
      </c>
      <c r="K2425" t="s">
        <v>414</v>
      </c>
      <c r="L2425" t="s">
        <v>34</v>
      </c>
      <c r="M2425" t="s">
        <v>26657</v>
      </c>
      <c r="N2425" t="s">
        <v>26658</v>
      </c>
      <c r="O2425" t="s">
        <v>1623</v>
      </c>
      <c r="P2425" t="s">
        <v>1623</v>
      </c>
      <c r="Q2425" t="s">
        <v>376</v>
      </c>
      <c r="R2425" t="s">
        <v>26659</v>
      </c>
      <c r="S2425" t="s">
        <v>26660</v>
      </c>
      <c r="T2425" t="s">
        <v>26659</v>
      </c>
      <c r="U2425" t="s">
        <v>44</v>
      </c>
      <c r="V2425" t="s">
        <v>45</v>
      </c>
      <c r="W2425" t="s">
        <v>76</v>
      </c>
      <c r="X2425" t="s">
        <v>47</v>
      </c>
      <c r="Y2425" t="s">
        <v>26661</v>
      </c>
      <c r="Z2425" t="s">
        <v>34</v>
      </c>
      <c r="AA2425" t="s">
        <v>49</v>
      </c>
      <c r="AB2425" t="s">
        <v>26662</v>
      </c>
    </row>
    <row r="2426" spans="1:28">
      <c r="A2426" t="s">
        <v>26663</v>
      </c>
      <c r="B2426" t="s">
        <v>28</v>
      </c>
      <c r="C2426" t="s">
        <v>26664</v>
      </c>
      <c r="D2426" t="s">
        <v>26665</v>
      </c>
      <c r="E2426" t="s">
        <v>26666</v>
      </c>
      <c r="F2426" t="s">
        <v>97</v>
      </c>
      <c r="G2426" t="s">
        <v>26667</v>
      </c>
      <c r="H2426" t="s">
        <v>26668</v>
      </c>
      <c r="I2426" t="s">
        <v>34</v>
      </c>
      <c r="J2426" t="s">
        <v>26669</v>
      </c>
      <c r="K2426" t="s">
        <v>58</v>
      </c>
      <c r="L2426" t="s">
        <v>34</v>
      </c>
      <c r="M2426" t="s">
        <v>26670</v>
      </c>
      <c r="N2426" t="s">
        <v>26671</v>
      </c>
      <c r="O2426" t="s">
        <v>1623</v>
      </c>
      <c r="P2426" t="s">
        <v>1623</v>
      </c>
      <c r="Q2426" t="s">
        <v>23210</v>
      </c>
      <c r="R2426" t="s">
        <v>26672</v>
      </c>
      <c r="S2426" t="s">
        <v>26673</v>
      </c>
      <c r="T2426" t="s">
        <v>26672</v>
      </c>
      <c r="U2426" t="s">
        <v>34</v>
      </c>
      <c r="V2426" t="s">
        <v>45</v>
      </c>
      <c r="W2426" t="s">
        <v>810</v>
      </c>
      <c r="X2426" t="s">
        <v>77</v>
      </c>
      <c r="Y2426" t="s">
        <v>26674</v>
      </c>
      <c r="Z2426" t="s">
        <v>34</v>
      </c>
      <c r="AA2426" t="s">
        <v>49</v>
      </c>
      <c r="AB2426" t="s">
        <v>3384</v>
      </c>
    </row>
    <row r="2427" spans="1:28">
      <c r="A2427" t="s">
        <v>26675</v>
      </c>
      <c r="B2427" t="s">
        <v>67</v>
      </c>
      <c r="C2427" t="s">
        <v>34</v>
      </c>
      <c r="D2427" t="s">
        <v>34</v>
      </c>
      <c r="E2427" t="s">
        <v>26676</v>
      </c>
      <c r="F2427" t="s">
        <v>68</v>
      </c>
      <c r="G2427" t="s">
        <v>26677</v>
      </c>
      <c r="H2427" t="s">
        <v>26678</v>
      </c>
      <c r="I2427" t="s">
        <v>34</v>
      </c>
      <c r="J2427" t="s">
        <v>26679</v>
      </c>
      <c r="K2427" t="s">
        <v>199</v>
      </c>
      <c r="L2427" t="s">
        <v>34</v>
      </c>
      <c r="M2427" t="s">
        <v>26680</v>
      </c>
      <c r="N2427" t="s">
        <v>26681</v>
      </c>
      <c r="O2427" t="s">
        <v>1623</v>
      </c>
      <c r="P2427" t="s">
        <v>1623</v>
      </c>
      <c r="Q2427" t="s">
        <v>265</v>
      </c>
      <c r="R2427" t="s">
        <v>26682</v>
      </c>
      <c r="S2427" t="s">
        <v>26683</v>
      </c>
      <c r="T2427" t="s">
        <v>26682</v>
      </c>
      <c r="U2427" t="s">
        <v>34</v>
      </c>
      <c r="V2427" t="s">
        <v>1562</v>
      </c>
      <c r="W2427" t="s">
        <v>810</v>
      </c>
      <c r="X2427" t="s">
        <v>77</v>
      </c>
      <c r="Y2427" t="s">
        <v>26684</v>
      </c>
      <c r="Z2427" t="s">
        <v>178</v>
      </c>
      <c r="AA2427" t="s">
        <v>164</v>
      </c>
      <c r="AB2427" t="s">
        <v>2366</v>
      </c>
    </row>
    <row r="2428" spans="1:28">
      <c r="A2428" t="s">
        <v>26685</v>
      </c>
      <c r="B2428" t="s">
        <v>67</v>
      </c>
      <c r="C2428" t="s">
        <v>34</v>
      </c>
      <c r="D2428" t="s">
        <v>34</v>
      </c>
      <c r="E2428" t="s">
        <v>26686</v>
      </c>
      <c r="F2428" t="s">
        <v>68</v>
      </c>
      <c r="G2428" t="s">
        <v>16281</v>
      </c>
      <c r="H2428" t="s">
        <v>26687</v>
      </c>
      <c r="I2428" t="s">
        <v>34</v>
      </c>
      <c r="J2428" t="s">
        <v>26688</v>
      </c>
      <c r="K2428" t="s">
        <v>185</v>
      </c>
      <c r="L2428" t="s">
        <v>34</v>
      </c>
      <c r="M2428" t="s">
        <v>26689</v>
      </c>
      <c r="N2428" t="s">
        <v>26690</v>
      </c>
      <c r="O2428" t="s">
        <v>1623</v>
      </c>
      <c r="P2428" t="s">
        <v>1623</v>
      </c>
      <c r="Q2428" t="s">
        <v>265</v>
      </c>
      <c r="R2428" t="s">
        <v>26691</v>
      </c>
      <c r="S2428" t="s">
        <v>26692</v>
      </c>
      <c r="T2428" t="s">
        <v>26691</v>
      </c>
      <c r="U2428" t="s">
        <v>44</v>
      </c>
      <c r="V2428" t="s">
        <v>45</v>
      </c>
      <c r="W2428" t="s">
        <v>76</v>
      </c>
      <c r="X2428" t="s">
        <v>47</v>
      </c>
      <c r="Y2428" t="s">
        <v>26693</v>
      </c>
      <c r="Z2428" t="s">
        <v>178</v>
      </c>
      <c r="AA2428" t="s">
        <v>164</v>
      </c>
      <c r="AB2428" t="s">
        <v>355</v>
      </c>
    </row>
    <row r="2429" spans="1:28">
      <c r="A2429" t="s">
        <v>26694</v>
      </c>
      <c r="B2429" t="s">
        <v>28</v>
      </c>
      <c r="C2429" t="s">
        <v>26695</v>
      </c>
      <c r="D2429" t="s">
        <v>26696</v>
      </c>
      <c r="E2429" t="s">
        <v>26697</v>
      </c>
      <c r="F2429" t="s">
        <v>97</v>
      </c>
      <c r="G2429" t="s">
        <v>26698</v>
      </c>
      <c r="H2429" t="s">
        <v>26699</v>
      </c>
      <c r="I2429" t="s">
        <v>34</v>
      </c>
      <c r="J2429" t="s">
        <v>26700</v>
      </c>
      <c r="K2429" t="s">
        <v>36</v>
      </c>
      <c r="L2429" t="s">
        <v>34</v>
      </c>
      <c r="M2429" t="s">
        <v>26701</v>
      </c>
      <c r="N2429" t="s">
        <v>26702</v>
      </c>
      <c r="O2429" t="s">
        <v>1623</v>
      </c>
      <c r="P2429" t="s">
        <v>1623</v>
      </c>
      <c r="Q2429" t="s">
        <v>23210</v>
      </c>
      <c r="R2429" t="s">
        <v>26703</v>
      </c>
      <c r="S2429" t="s">
        <v>26704</v>
      </c>
      <c r="T2429" t="s">
        <v>26703</v>
      </c>
      <c r="U2429" t="s">
        <v>44</v>
      </c>
      <c r="V2429" t="s">
        <v>45</v>
      </c>
      <c r="W2429" t="s">
        <v>392</v>
      </c>
      <c r="X2429" t="s">
        <v>47</v>
      </c>
      <c r="Y2429" t="s">
        <v>26705</v>
      </c>
      <c r="Z2429" t="s">
        <v>34</v>
      </c>
      <c r="AA2429" t="s">
        <v>49</v>
      </c>
      <c r="AB2429" t="s">
        <v>2400</v>
      </c>
    </row>
    <row r="2430" spans="1:28">
      <c r="A2430" t="s">
        <v>26706</v>
      </c>
      <c r="B2430" t="s">
        <v>28</v>
      </c>
      <c r="C2430" t="s">
        <v>26707</v>
      </c>
      <c r="D2430" t="s">
        <v>26708</v>
      </c>
      <c r="E2430" t="s">
        <v>26709</v>
      </c>
      <c r="F2430" t="s">
        <v>97</v>
      </c>
      <c r="G2430" t="s">
        <v>26710</v>
      </c>
      <c r="H2430" t="s">
        <v>26711</v>
      </c>
      <c r="I2430" t="s">
        <v>34</v>
      </c>
      <c r="J2430" t="s">
        <v>26712</v>
      </c>
      <c r="K2430" t="s">
        <v>58</v>
      </c>
      <c r="L2430" t="s">
        <v>34</v>
      </c>
      <c r="M2430" t="s">
        <v>26713</v>
      </c>
      <c r="N2430" t="s">
        <v>26714</v>
      </c>
      <c r="O2430" t="s">
        <v>1623</v>
      </c>
      <c r="P2430" t="s">
        <v>1623</v>
      </c>
      <c r="Q2430" t="s">
        <v>23210</v>
      </c>
      <c r="R2430" t="s">
        <v>26715</v>
      </c>
      <c r="S2430" t="s">
        <v>26716</v>
      </c>
      <c r="T2430" t="s">
        <v>26715</v>
      </c>
      <c r="U2430" t="s">
        <v>34</v>
      </c>
      <c r="V2430" t="s">
        <v>45</v>
      </c>
      <c r="W2430" t="s">
        <v>810</v>
      </c>
      <c r="X2430" t="s">
        <v>77</v>
      </c>
      <c r="Y2430" t="s">
        <v>26717</v>
      </c>
      <c r="Z2430" t="s">
        <v>34</v>
      </c>
      <c r="AA2430" t="s">
        <v>49</v>
      </c>
      <c r="AB2430" t="s">
        <v>7074</v>
      </c>
    </row>
    <row r="2431" spans="1:28">
      <c r="A2431" t="s">
        <v>26718</v>
      </c>
      <c r="B2431" t="s">
        <v>28</v>
      </c>
      <c r="C2431" t="s">
        <v>26719</v>
      </c>
      <c r="D2431" t="s">
        <v>26720</v>
      </c>
      <c r="E2431" t="s">
        <v>26721</v>
      </c>
      <c r="F2431" t="s">
        <v>97</v>
      </c>
      <c r="G2431" t="s">
        <v>26722</v>
      </c>
      <c r="H2431" t="s">
        <v>26723</v>
      </c>
      <c r="I2431" t="s">
        <v>34</v>
      </c>
      <c r="J2431" t="s">
        <v>26724</v>
      </c>
      <c r="K2431" t="s">
        <v>36</v>
      </c>
      <c r="L2431" t="s">
        <v>34</v>
      </c>
      <c r="M2431" t="s">
        <v>26725</v>
      </c>
      <c r="N2431" t="s">
        <v>26726</v>
      </c>
      <c r="O2431" t="s">
        <v>1623</v>
      </c>
      <c r="P2431" t="s">
        <v>1623</v>
      </c>
      <c r="Q2431" t="s">
        <v>23210</v>
      </c>
      <c r="R2431" t="s">
        <v>26727</v>
      </c>
      <c r="S2431" t="s">
        <v>26728</v>
      </c>
      <c r="T2431" t="s">
        <v>26727</v>
      </c>
      <c r="U2431" t="s">
        <v>44</v>
      </c>
      <c r="V2431" t="s">
        <v>45</v>
      </c>
      <c r="W2431" t="s">
        <v>148</v>
      </c>
      <c r="X2431" t="s">
        <v>47</v>
      </c>
      <c r="Y2431" t="s">
        <v>26729</v>
      </c>
      <c r="Z2431" t="s">
        <v>34</v>
      </c>
      <c r="AA2431" t="s">
        <v>49</v>
      </c>
      <c r="AB2431" t="s">
        <v>9662</v>
      </c>
    </row>
    <row r="2432" spans="1:28">
      <c r="A2432" t="s">
        <v>26730</v>
      </c>
      <c r="B2432" t="s">
        <v>67</v>
      </c>
      <c r="C2432" t="s">
        <v>34</v>
      </c>
      <c r="D2432" t="s">
        <v>34</v>
      </c>
      <c r="E2432" t="s">
        <v>26731</v>
      </c>
      <c r="F2432" t="s">
        <v>68</v>
      </c>
      <c r="G2432" t="s">
        <v>26732</v>
      </c>
      <c r="H2432" t="s">
        <v>26733</v>
      </c>
      <c r="I2432" t="s">
        <v>34</v>
      </c>
      <c r="J2432" t="s">
        <v>26734</v>
      </c>
      <c r="K2432" t="s">
        <v>112</v>
      </c>
      <c r="L2432" t="s">
        <v>34</v>
      </c>
      <c r="M2432" t="s">
        <v>26735</v>
      </c>
      <c r="N2432" t="s">
        <v>26736</v>
      </c>
      <c r="O2432" t="s">
        <v>1623</v>
      </c>
      <c r="P2432" t="s">
        <v>1623</v>
      </c>
      <c r="Q2432" t="s">
        <v>265</v>
      </c>
      <c r="R2432" t="s">
        <v>26737</v>
      </c>
      <c r="S2432" t="s">
        <v>26738</v>
      </c>
      <c r="T2432" t="s">
        <v>26737</v>
      </c>
      <c r="U2432" t="s">
        <v>44</v>
      </c>
      <c r="V2432" t="s">
        <v>45</v>
      </c>
      <c r="W2432" t="s">
        <v>46</v>
      </c>
      <c r="X2432" t="s">
        <v>47</v>
      </c>
      <c r="Y2432" t="s">
        <v>26739</v>
      </c>
      <c r="Z2432" t="s">
        <v>34</v>
      </c>
      <c r="AA2432" t="s">
        <v>49</v>
      </c>
      <c r="AB2432" t="s">
        <v>17154</v>
      </c>
    </row>
    <row r="2433" spans="1:28">
      <c r="A2433" t="s">
        <v>26740</v>
      </c>
      <c r="B2433" t="s">
        <v>28</v>
      </c>
      <c r="C2433" t="s">
        <v>26741</v>
      </c>
      <c r="D2433" t="s">
        <v>26742</v>
      </c>
      <c r="E2433" t="s">
        <v>26743</v>
      </c>
      <c r="F2433" t="s">
        <v>97</v>
      </c>
      <c r="G2433" t="s">
        <v>26744</v>
      </c>
      <c r="H2433" t="s">
        <v>21589</v>
      </c>
      <c r="I2433" t="s">
        <v>34</v>
      </c>
      <c r="J2433" t="s">
        <v>26745</v>
      </c>
      <c r="K2433" t="s">
        <v>58</v>
      </c>
      <c r="L2433" t="s">
        <v>34</v>
      </c>
      <c r="M2433" t="s">
        <v>26746</v>
      </c>
      <c r="N2433" t="s">
        <v>26747</v>
      </c>
      <c r="O2433" t="s">
        <v>1623</v>
      </c>
      <c r="P2433" t="s">
        <v>1623</v>
      </c>
      <c r="Q2433" t="s">
        <v>23210</v>
      </c>
      <c r="R2433" t="s">
        <v>26748</v>
      </c>
      <c r="S2433" t="s">
        <v>26749</v>
      </c>
      <c r="T2433" t="s">
        <v>26748</v>
      </c>
      <c r="U2433" t="s">
        <v>34</v>
      </c>
      <c r="V2433" t="s">
        <v>1562</v>
      </c>
      <c r="W2433" t="s">
        <v>810</v>
      </c>
      <c r="X2433" t="s">
        <v>77</v>
      </c>
      <c r="Y2433" t="s">
        <v>26750</v>
      </c>
      <c r="Z2433" t="s">
        <v>34</v>
      </c>
      <c r="AA2433" t="s">
        <v>49</v>
      </c>
      <c r="AB2433" t="s">
        <v>5561</v>
      </c>
    </row>
    <row r="2434" spans="1:28">
      <c r="A2434" t="s">
        <v>26751</v>
      </c>
      <c r="B2434" t="s">
        <v>67</v>
      </c>
      <c r="C2434" t="s">
        <v>34</v>
      </c>
      <c r="D2434" t="s">
        <v>34</v>
      </c>
      <c r="E2434" t="s">
        <v>26752</v>
      </c>
      <c r="F2434" t="s">
        <v>68</v>
      </c>
      <c r="G2434" t="s">
        <v>26753</v>
      </c>
      <c r="H2434" t="s">
        <v>26754</v>
      </c>
      <c r="I2434" t="s">
        <v>34</v>
      </c>
      <c r="J2434" t="s">
        <v>8991</v>
      </c>
      <c r="K2434" t="s">
        <v>58</v>
      </c>
      <c r="L2434" t="s">
        <v>34</v>
      </c>
      <c r="M2434" t="s">
        <v>26755</v>
      </c>
      <c r="N2434" t="s">
        <v>26756</v>
      </c>
      <c r="O2434" t="s">
        <v>1623</v>
      </c>
      <c r="P2434" t="s">
        <v>1623</v>
      </c>
      <c r="Q2434" t="s">
        <v>265</v>
      </c>
      <c r="R2434" t="s">
        <v>26757</v>
      </c>
      <c r="S2434" t="s">
        <v>26758</v>
      </c>
      <c r="T2434" t="s">
        <v>26759</v>
      </c>
      <c r="U2434" t="s">
        <v>44</v>
      </c>
      <c r="V2434" t="s">
        <v>45</v>
      </c>
      <c r="W2434" t="s">
        <v>76</v>
      </c>
      <c r="X2434" t="s">
        <v>77</v>
      </c>
      <c r="Y2434" t="s">
        <v>26760</v>
      </c>
      <c r="Z2434" t="s">
        <v>34</v>
      </c>
      <c r="AA2434" t="s">
        <v>49</v>
      </c>
      <c r="AB2434" t="s">
        <v>1833</v>
      </c>
    </row>
    <row r="2435" spans="1:28">
      <c r="A2435" t="s">
        <v>26761</v>
      </c>
      <c r="B2435" t="s">
        <v>67</v>
      </c>
      <c r="C2435" t="s">
        <v>34</v>
      </c>
      <c r="D2435" t="s">
        <v>34</v>
      </c>
      <c r="E2435" t="s">
        <v>26762</v>
      </c>
      <c r="F2435" t="s">
        <v>68</v>
      </c>
      <c r="G2435" t="s">
        <v>13575</v>
      </c>
      <c r="H2435" t="s">
        <v>26763</v>
      </c>
      <c r="I2435" t="s">
        <v>34</v>
      </c>
      <c r="J2435" t="s">
        <v>26764</v>
      </c>
      <c r="K2435" t="s">
        <v>36</v>
      </c>
      <c r="L2435" t="s">
        <v>34</v>
      </c>
      <c r="M2435" t="s">
        <v>26765</v>
      </c>
      <c r="N2435" t="s">
        <v>26766</v>
      </c>
      <c r="O2435" t="s">
        <v>1623</v>
      </c>
      <c r="P2435" t="s">
        <v>23520</v>
      </c>
      <c r="Q2435" t="s">
        <v>265</v>
      </c>
      <c r="R2435" t="s">
        <v>26767</v>
      </c>
      <c r="S2435" t="s">
        <v>26768</v>
      </c>
      <c r="T2435" t="s">
        <v>26767</v>
      </c>
      <c r="U2435" t="s">
        <v>34</v>
      </c>
      <c r="V2435" t="s">
        <v>45</v>
      </c>
      <c r="W2435" t="s">
        <v>810</v>
      </c>
      <c r="X2435" t="s">
        <v>77</v>
      </c>
      <c r="Y2435" t="s">
        <v>26769</v>
      </c>
      <c r="Z2435" t="s">
        <v>269</v>
      </c>
      <c r="AA2435" t="s">
        <v>49</v>
      </c>
      <c r="AB2435" t="s">
        <v>1311</v>
      </c>
    </row>
    <row r="2436" spans="1:28">
      <c r="A2436" t="s">
        <v>26770</v>
      </c>
      <c r="B2436" t="s">
        <v>67</v>
      </c>
      <c r="C2436" t="s">
        <v>34</v>
      </c>
      <c r="D2436" t="s">
        <v>34</v>
      </c>
      <c r="E2436" t="s">
        <v>26771</v>
      </c>
      <c r="F2436" t="s">
        <v>68</v>
      </c>
      <c r="G2436" t="s">
        <v>9350</v>
      </c>
      <c r="H2436" t="s">
        <v>9075</v>
      </c>
      <c r="I2436" t="s">
        <v>34</v>
      </c>
      <c r="J2436" t="s">
        <v>26772</v>
      </c>
      <c r="K2436" t="s">
        <v>261</v>
      </c>
      <c r="L2436" t="s">
        <v>34</v>
      </c>
      <c r="M2436" t="s">
        <v>26773</v>
      </c>
      <c r="N2436" t="s">
        <v>26774</v>
      </c>
      <c r="O2436" t="s">
        <v>1623</v>
      </c>
      <c r="P2436" t="s">
        <v>23324</v>
      </c>
      <c r="Q2436" t="s">
        <v>265</v>
      </c>
      <c r="R2436" t="s">
        <v>26775</v>
      </c>
      <c r="S2436" t="s">
        <v>26776</v>
      </c>
      <c r="T2436" t="s">
        <v>26775</v>
      </c>
      <c r="U2436" t="s">
        <v>44</v>
      </c>
      <c r="V2436" t="s">
        <v>45</v>
      </c>
      <c r="W2436" t="s">
        <v>218</v>
      </c>
      <c r="X2436" t="s">
        <v>47</v>
      </c>
      <c r="Y2436" t="s">
        <v>26777</v>
      </c>
      <c r="Z2436" t="s">
        <v>269</v>
      </c>
      <c r="AA2436" t="s">
        <v>164</v>
      </c>
      <c r="AB2436" t="s">
        <v>3230</v>
      </c>
    </row>
    <row r="2437" spans="1:28">
      <c r="A2437" t="s">
        <v>26778</v>
      </c>
      <c r="B2437" t="s">
        <v>28</v>
      </c>
      <c r="C2437" t="s">
        <v>26779</v>
      </c>
      <c r="D2437" t="s">
        <v>26780</v>
      </c>
      <c r="E2437" t="s">
        <v>26781</v>
      </c>
      <c r="F2437" t="s">
        <v>97</v>
      </c>
      <c r="G2437" t="s">
        <v>26782</v>
      </c>
      <c r="H2437" t="s">
        <v>9615</v>
      </c>
      <c r="I2437" t="s">
        <v>34</v>
      </c>
      <c r="J2437" t="s">
        <v>26783</v>
      </c>
      <c r="K2437" t="s">
        <v>451</v>
      </c>
      <c r="L2437" t="s">
        <v>34</v>
      </c>
      <c r="M2437" t="s">
        <v>26784</v>
      </c>
      <c r="N2437" t="s">
        <v>26785</v>
      </c>
      <c r="O2437" t="s">
        <v>1623</v>
      </c>
      <c r="P2437" t="s">
        <v>1623</v>
      </c>
      <c r="Q2437" t="s">
        <v>23210</v>
      </c>
      <c r="R2437" t="s">
        <v>26786</v>
      </c>
      <c r="S2437" t="s">
        <v>26787</v>
      </c>
      <c r="T2437" t="s">
        <v>26786</v>
      </c>
      <c r="U2437" t="s">
        <v>235</v>
      </c>
      <c r="V2437" t="s">
        <v>217</v>
      </c>
      <c r="W2437" t="s">
        <v>76</v>
      </c>
      <c r="X2437" t="s">
        <v>47</v>
      </c>
      <c r="Y2437" t="s">
        <v>26788</v>
      </c>
      <c r="Z2437" t="s">
        <v>34</v>
      </c>
      <c r="AA2437" t="s">
        <v>49</v>
      </c>
      <c r="AB2437" t="s">
        <v>2037</v>
      </c>
    </row>
    <row r="2438" spans="1:28">
      <c r="A2438" t="s">
        <v>26789</v>
      </c>
      <c r="B2438" t="s">
        <v>28</v>
      </c>
      <c r="C2438" t="s">
        <v>26790</v>
      </c>
      <c r="D2438" t="s">
        <v>26791</v>
      </c>
      <c r="E2438" t="s">
        <v>26792</v>
      </c>
      <c r="F2438" t="s">
        <v>31</v>
      </c>
      <c r="G2438" t="s">
        <v>26793</v>
      </c>
      <c r="H2438" t="s">
        <v>26794</v>
      </c>
      <c r="I2438" t="s">
        <v>34</v>
      </c>
      <c r="J2438" t="s">
        <v>26795</v>
      </c>
      <c r="K2438" t="s">
        <v>58</v>
      </c>
      <c r="L2438" t="s">
        <v>34</v>
      </c>
      <c r="M2438" t="s">
        <v>26796</v>
      </c>
      <c r="N2438" t="s">
        <v>26797</v>
      </c>
      <c r="O2438" t="s">
        <v>1623</v>
      </c>
      <c r="P2438" t="s">
        <v>1512</v>
      </c>
      <c r="Q2438" t="s">
        <v>376</v>
      </c>
      <c r="R2438" t="s">
        <v>26798</v>
      </c>
      <c r="S2438" t="s">
        <v>26799</v>
      </c>
      <c r="T2438" t="s">
        <v>26798</v>
      </c>
      <c r="U2438" t="s">
        <v>34</v>
      </c>
      <c r="V2438" t="s">
        <v>1562</v>
      </c>
      <c r="W2438" t="s">
        <v>810</v>
      </c>
      <c r="X2438" t="s">
        <v>77</v>
      </c>
      <c r="Y2438" t="s">
        <v>26800</v>
      </c>
      <c r="Z2438" t="s">
        <v>34</v>
      </c>
      <c r="AA2438" t="s">
        <v>164</v>
      </c>
      <c r="AB2438" t="s">
        <v>26801</v>
      </c>
    </row>
    <row r="2439" spans="1:28">
      <c r="A2439" t="s">
        <v>26802</v>
      </c>
      <c r="B2439" t="s">
        <v>28</v>
      </c>
      <c r="C2439" t="s">
        <v>26803</v>
      </c>
      <c r="D2439" t="s">
        <v>26804</v>
      </c>
      <c r="E2439" t="s">
        <v>26805</v>
      </c>
      <c r="F2439" t="s">
        <v>97</v>
      </c>
      <c r="G2439" t="s">
        <v>10299</v>
      </c>
      <c r="H2439" t="s">
        <v>11127</v>
      </c>
      <c r="I2439" t="s">
        <v>34</v>
      </c>
      <c r="J2439" t="s">
        <v>26806</v>
      </c>
      <c r="K2439" t="s">
        <v>156</v>
      </c>
      <c r="L2439" t="s">
        <v>34</v>
      </c>
      <c r="M2439" t="s">
        <v>26807</v>
      </c>
      <c r="N2439" t="s">
        <v>26808</v>
      </c>
      <c r="O2439" t="s">
        <v>1623</v>
      </c>
      <c r="P2439" t="s">
        <v>1623</v>
      </c>
      <c r="Q2439" t="s">
        <v>23210</v>
      </c>
      <c r="R2439" t="s">
        <v>26809</v>
      </c>
      <c r="S2439" t="s">
        <v>26810</v>
      </c>
      <c r="T2439" t="s">
        <v>26809</v>
      </c>
      <c r="U2439" t="s">
        <v>44</v>
      </c>
      <c r="V2439" t="s">
        <v>45</v>
      </c>
      <c r="W2439" t="s">
        <v>76</v>
      </c>
      <c r="X2439" t="s">
        <v>47</v>
      </c>
      <c r="Y2439" t="s">
        <v>26811</v>
      </c>
      <c r="Z2439" t="s">
        <v>34</v>
      </c>
      <c r="AA2439" t="s">
        <v>49</v>
      </c>
      <c r="AB2439" t="s">
        <v>3518</v>
      </c>
    </row>
    <row r="2440" spans="1:28">
      <c r="A2440" t="s">
        <v>26812</v>
      </c>
      <c r="B2440" t="s">
        <v>28</v>
      </c>
      <c r="C2440" t="s">
        <v>26813</v>
      </c>
      <c r="D2440" t="s">
        <v>26814</v>
      </c>
      <c r="E2440" t="s">
        <v>26815</v>
      </c>
      <c r="F2440" t="s">
        <v>97</v>
      </c>
      <c r="G2440" t="s">
        <v>14364</v>
      </c>
      <c r="H2440" t="s">
        <v>5485</v>
      </c>
      <c r="I2440" t="s">
        <v>34</v>
      </c>
      <c r="J2440" t="s">
        <v>26816</v>
      </c>
      <c r="K2440" t="s">
        <v>85</v>
      </c>
      <c r="L2440" t="s">
        <v>34</v>
      </c>
      <c r="M2440" t="s">
        <v>26817</v>
      </c>
      <c r="N2440" t="s">
        <v>26818</v>
      </c>
      <c r="O2440" t="s">
        <v>1623</v>
      </c>
      <c r="P2440" t="s">
        <v>1623</v>
      </c>
      <c r="Q2440" t="s">
        <v>23210</v>
      </c>
      <c r="R2440" t="s">
        <v>26819</v>
      </c>
      <c r="S2440" t="s">
        <v>26820</v>
      </c>
      <c r="T2440" t="s">
        <v>26821</v>
      </c>
      <c r="U2440" t="s">
        <v>44</v>
      </c>
      <c r="V2440" t="s">
        <v>45</v>
      </c>
      <c r="W2440" t="s">
        <v>76</v>
      </c>
      <c r="X2440" t="s">
        <v>77</v>
      </c>
      <c r="Y2440" t="s">
        <v>26822</v>
      </c>
      <c r="Z2440" t="s">
        <v>34</v>
      </c>
      <c r="AA2440" t="s">
        <v>49</v>
      </c>
      <c r="AB2440" t="s">
        <v>6244</v>
      </c>
    </row>
    <row r="2441" spans="1:28">
      <c r="A2441" t="s">
        <v>26823</v>
      </c>
      <c r="B2441" t="s">
        <v>67</v>
      </c>
      <c r="C2441" t="s">
        <v>34</v>
      </c>
      <c r="D2441" t="s">
        <v>34</v>
      </c>
      <c r="E2441" t="s">
        <v>26824</v>
      </c>
      <c r="F2441" t="s">
        <v>68</v>
      </c>
      <c r="G2441" t="s">
        <v>26825</v>
      </c>
      <c r="H2441" t="s">
        <v>3127</v>
      </c>
      <c r="I2441" t="s">
        <v>34</v>
      </c>
      <c r="J2441" t="s">
        <v>26826</v>
      </c>
      <c r="K2441" t="s">
        <v>58</v>
      </c>
      <c r="L2441" t="s">
        <v>34</v>
      </c>
      <c r="M2441" t="s">
        <v>26827</v>
      </c>
      <c r="N2441" t="s">
        <v>26828</v>
      </c>
      <c r="O2441" t="s">
        <v>1623</v>
      </c>
      <c r="P2441" t="s">
        <v>1512</v>
      </c>
      <c r="Q2441" t="s">
        <v>376</v>
      </c>
      <c r="R2441" t="s">
        <v>26829</v>
      </c>
      <c r="S2441" t="s">
        <v>26830</v>
      </c>
      <c r="T2441" t="s">
        <v>26829</v>
      </c>
      <c r="U2441" t="s">
        <v>44</v>
      </c>
      <c r="V2441" t="s">
        <v>45</v>
      </c>
      <c r="W2441" t="s">
        <v>76</v>
      </c>
      <c r="X2441" t="s">
        <v>47</v>
      </c>
      <c r="Y2441" t="s">
        <v>26831</v>
      </c>
      <c r="Z2441" t="s">
        <v>178</v>
      </c>
      <c r="AA2441" t="s">
        <v>49</v>
      </c>
      <c r="AB2441" t="s">
        <v>20915</v>
      </c>
    </row>
    <row r="2442" spans="1:28">
      <c r="A2442" t="s">
        <v>26832</v>
      </c>
      <c r="B2442" t="s">
        <v>28</v>
      </c>
      <c r="C2442" t="s">
        <v>26833</v>
      </c>
      <c r="D2442" t="s">
        <v>26834</v>
      </c>
      <c r="E2442" t="s">
        <v>26835</v>
      </c>
      <c r="F2442" t="s">
        <v>97</v>
      </c>
      <c r="G2442" t="s">
        <v>26836</v>
      </c>
      <c r="H2442" t="s">
        <v>26837</v>
      </c>
      <c r="I2442" t="s">
        <v>34</v>
      </c>
      <c r="J2442" t="s">
        <v>26838</v>
      </c>
      <c r="K2442" t="s">
        <v>58</v>
      </c>
      <c r="L2442" t="s">
        <v>34</v>
      </c>
      <c r="M2442" t="s">
        <v>26839</v>
      </c>
      <c r="N2442" t="s">
        <v>26840</v>
      </c>
      <c r="O2442" t="s">
        <v>1623</v>
      </c>
      <c r="P2442" t="s">
        <v>1623</v>
      </c>
      <c r="Q2442" t="s">
        <v>23210</v>
      </c>
      <c r="R2442" t="s">
        <v>26841</v>
      </c>
      <c r="S2442" t="s">
        <v>26842</v>
      </c>
      <c r="T2442" t="s">
        <v>26843</v>
      </c>
      <c r="U2442" t="s">
        <v>44</v>
      </c>
      <c r="V2442" t="s">
        <v>45</v>
      </c>
      <c r="W2442" t="s">
        <v>76</v>
      </c>
      <c r="X2442" t="s">
        <v>77</v>
      </c>
      <c r="Y2442" t="s">
        <v>26844</v>
      </c>
      <c r="Z2442" t="s">
        <v>34</v>
      </c>
      <c r="AA2442" t="s">
        <v>49</v>
      </c>
      <c r="AB2442" t="s">
        <v>3251</v>
      </c>
    </row>
    <row r="2443" spans="1:28">
      <c r="A2443" t="s">
        <v>26845</v>
      </c>
      <c r="B2443" t="s">
        <v>28</v>
      </c>
      <c r="C2443" t="s">
        <v>26846</v>
      </c>
      <c r="D2443" t="s">
        <v>26847</v>
      </c>
      <c r="E2443" t="s">
        <v>26848</v>
      </c>
      <c r="F2443" t="s">
        <v>97</v>
      </c>
      <c r="G2443" t="s">
        <v>26849</v>
      </c>
      <c r="H2443" t="s">
        <v>26850</v>
      </c>
      <c r="I2443" t="s">
        <v>34</v>
      </c>
      <c r="J2443" t="s">
        <v>26851</v>
      </c>
      <c r="K2443" t="s">
        <v>58</v>
      </c>
      <c r="L2443" t="s">
        <v>34</v>
      </c>
      <c r="M2443" t="s">
        <v>26852</v>
      </c>
      <c r="N2443" t="s">
        <v>26853</v>
      </c>
      <c r="O2443" t="s">
        <v>1623</v>
      </c>
      <c r="P2443" t="s">
        <v>1623</v>
      </c>
      <c r="Q2443" t="s">
        <v>23210</v>
      </c>
      <c r="R2443" t="s">
        <v>26854</v>
      </c>
      <c r="S2443" t="s">
        <v>26855</v>
      </c>
      <c r="T2443" t="s">
        <v>26854</v>
      </c>
      <c r="U2443" t="s">
        <v>34</v>
      </c>
      <c r="V2443" t="s">
        <v>1562</v>
      </c>
      <c r="W2443" t="s">
        <v>810</v>
      </c>
      <c r="X2443" t="s">
        <v>77</v>
      </c>
      <c r="Y2443" t="s">
        <v>26856</v>
      </c>
      <c r="Z2443" t="s">
        <v>34</v>
      </c>
      <c r="AA2443" t="s">
        <v>49</v>
      </c>
      <c r="AB2443" t="s">
        <v>2531</v>
      </c>
    </row>
    <row r="2444" spans="1:28">
      <c r="A2444" t="s">
        <v>26857</v>
      </c>
      <c r="B2444" t="s">
        <v>28</v>
      </c>
      <c r="C2444" t="s">
        <v>26858</v>
      </c>
      <c r="D2444" t="s">
        <v>26859</v>
      </c>
      <c r="E2444" t="s">
        <v>26860</v>
      </c>
      <c r="F2444" t="s">
        <v>31</v>
      </c>
      <c r="G2444" t="s">
        <v>26861</v>
      </c>
      <c r="H2444" t="s">
        <v>26862</v>
      </c>
      <c r="I2444" t="s">
        <v>34</v>
      </c>
      <c r="J2444" t="s">
        <v>26863</v>
      </c>
      <c r="K2444" t="s">
        <v>58</v>
      </c>
      <c r="L2444" t="s">
        <v>34</v>
      </c>
      <c r="M2444" t="s">
        <v>26864</v>
      </c>
      <c r="N2444" t="s">
        <v>26865</v>
      </c>
      <c r="O2444" t="s">
        <v>1623</v>
      </c>
      <c r="P2444" t="s">
        <v>1512</v>
      </c>
      <c r="Q2444" t="s">
        <v>376</v>
      </c>
      <c r="R2444" t="s">
        <v>26866</v>
      </c>
      <c r="S2444" t="s">
        <v>26867</v>
      </c>
      <c r="T2444" t="s">
        <v>26866</v>
      </c>
      <c r="U2444" t="s">
        <v>34</v>
      </c>
      <c r="V2444" t="s">
        <v>45</v>
      </c>
      <c r="W2444" t="s">
        <v>810</v>
      </c>
      <c r="X2444" t="s">
        <v>77</v>
      </c>
      <c r="Y2444" t="s">
        <v>26868</v>
      </c>
      <c r="Z2444" t="s">
        <v>34</v>
      </c>
      <c r="AA2444" t="s">
        <v>164</v>
      </c>
      <c r="AB2444" t="s">
        <v>14142</v>
      </c>
    </row>
    <row r="2445" spans="1:28">
      <c r="A2445" t="s">
        <v>26869</v>
      </c>
      <c r="B2445" t="s">
        <v>67</v>
      </c>
      <c r="C2445" t="s">
        <v>34</v>
      </c>
      <c r="D2445" t="s">
        <v>34</v>
      </c>
      <c r="E2445" t="s">
        <v>26870</v>
      </c>
      <c r="F2445" t="s">
        <v>68</v>
      </c>
      <c r="G2445" t="s">
        <v>26871</v>
      </c>
      <c r="H2445" t="s">
        <v>26872</v>
      </c>
      <c r="I2445" t="s">
        <v>34</v>
      </c>
      <c r="J2445" t="s">
        <v>26873</v>
      </c>
      <c r="K2445" t="s">
        <v>244</v>
      </c>
      <c r="L2445" t="s">
        <v>34</v>
      </c>
      <c r="M2445" t="s">
        <v>26874</v>
      </c>
      <c r="N2445" t="s">
        <v>26875</v>
      </c>
      <c r="O2445" t="s">
        <v>1623</v>
      </c>
      <c r="P2445" t="s">
        <v>1512</v>
      </c>
      <c r="Q2445" t="s">
        <v>376</v>
      </c>
      <c r="R2445" t="s">
        <v>26876</v>
      </c>
      <c r="S2445" t="s">
        <v>26877</v>
      </c>
      <c r="T2445" t="s">
        <v>26876</v>
      </c>
      <c r="U2445" t="s">
        <v>34</v>
      </c>
      <c r="V2445" t="s">
        <v>45</v>
      </c>
      <c r="W2445" t="s">
        <v>810</v>
      </c>
      <c r="X2445" t="s">
        <v>77</v>
      </c>
      <c r="Y2445" t="s">
        <v>26878</v>
      </c>
      <c r="Z2445" t="s">
        <v>34</v>
      </c>
      <c r="AA2445" t="s">
        <v>296</v>
      </c>
      <c r="AB2445" t="s">
        <v>5640</v>
      </c>
    </row>
    <row r="2446" spans="1:28">
      <c r="A2446" t="s">
        <v>26879</v>
      </c>
      <c r="B2446" t="s">
        <v>28</v>
      </c>
      <c r="C2446" t="s">
        <v>26880</v>
      </c>
      <c r="D2446" t="s">
        <v>26881</v>
      </c>
      <c r="E2446" t="s">
        <v>26882</v>
      </c>
      <c r="F2446" t="s">
        <v>97</v>
      </c>
      <c r="G2446" t="s">
        <v>26883</v>
      </c>
      <c r="H2446" t="s">
        <v>26884</v>
      </c>
      <c r="I2446" t="s">
        <v>34</v>
      </c>
      <c r="J2446" t="s">
        <v>26885</v>
      </c>
      <c r="K2446" t="s">
        <v>58</v>
      </c>
      <c r="L2446" t="s">
        <v>34</v>
      </c>
      <c r="M2446" t="s">
        <v>26886</v>
      </c>
      <c r="N2446" t="s">
        <v>26887</v>
      </c>
      <c r="O2446" t="s">
        <v>1623</v>
      </c>
      <c r="P2446" t="s">
        <v>1623</v>
      </c>
      <c r="Q2446" t="s">
        <v>23210</v>
      </c>
      <c r="R2446" t="s">
        <v>26888</v>
      </c>
      <c r="S2446" t="s">
        <v>26889</v>
      </c>
      <c r="T2446" t="s">
        <v>26888</v>
      </c>
      <c r="U2446" t="s">
        <v>34</v>
      </c>
      <c r="V2446" t="s">
        <v>45</v>
      </c>
      <c r="W2446" t="s">
        <v>810</v>
      </c>
      <c r="X2446" t="s">
        <v>77</v>
      </c>
      <c r="Y2446" t="s">
        <v>26890</v>
      </c>
      <c r="Z2446" t="s">
        <v>34</v>
      </c>
      <c r="AA2446" t="s">
        <v>49</v>
      </c>
      <c r="AB2446" t="s">
        <v>494</v>
      </c>
    </row>
    <row r="2447" spans="1:28">
      <c r="A2447" t="s">
        <v>26891</v>
      </c>
      <c r="B2447" t="s">
        <v>67</v>
      </c>
      <c r="C2447" t="s">
        <v>34</v>
      </c>
      <c r="D2447" t="s">
        <v>34</v>
      </c>
      <c r="E2447" t="s">
        <v>26892</v>
      </c>
      <c r="F2447" t="s">
        <v>97</v>
      </c>
      <c r="G2447" t="s">
        <v>1617</v>
      </c>
      <c r="H2447" t="s">
        <v>26893</v>
      </c>
      <c r="I2447" t="s">
        <v>34</v>
      </c>
      <c r="J2447" t="s">
        <v>26894</v>
      </c>
      <c r="K2447" t="s">
        <v>261</v>
      </c>
      <c r="L2447" t="s">
        <v>34</v>
      </c>
      <c r="M2447" t="s">
        <v>26895</v>
      </c>
      <c r="N2447" t="s">
        <v>26896</v>
      </c>
      <c r="O2447" t="s">
        <v>1623</v>
      </c>
      <c r="P2447" t="s">
        <v>1623</v>
      </c>
      <c r="Q2447" t="s">
        <v>23210</v>
      </c>
      <c r="R2447" t="s">
        <v>26897</v>
      </c>
      <c r="S2447" t="s">
        <v>26898</v>
      </c>
      <c r="T2447" t="s">
        <v>26897</v>
      </c>
      <c r="U2447" t="s">
        <v>44</v>
      </c>
      <c r="V2447" t="s">
        <v>45</v>
      </c>
      <c r="W2447" t="s">
        <v>76</v>
      </c>
      <c r="X2447" t="s">
        <v>47</v>
      </c>
      <c r="Y2447" t="s">
        <v>26899</v>
      </c>
      <c r="Z2447" t="s">
        <v>34</v>
      </c>
      <c r="AA2447" t="s">
        <v>164</v>
      </c>
      <c r="AB2447" t="s">
        <v>5697</v>
      </c>
    </row>
    <row r="2448" spans="1:28">
      <c r="A2448" t="s">
        <v>26900</v>
      </c>
      <c r="B2448" t="s">
        <v>28</v>
      </c>
      <c r="C2448" t="s">
        <v>26901</v>
      </c>
      <c r="D2448" t="s">
        <v>26902</v>
      </c>
      <c r="E2448" t="s">
        <v>26903</v>
      </c>
      <c r="F2448" t="s">
        <v>31</v>
      </c>
      <c r="G2448" t="s">
        <v>26904</v>
      </c>
      <c r="H2448" t="s">
        <v>26905</v>
      </c>
      <c r="I2448" t="s">
        <v>34</v>
      </c>
      <c r="J2448" t="s">
        <v>26906</v>
      </c>
      <c r="K2448" t="s">
        <v>36</v>
      </c>
      <c r="L2448" t="s">
        <v>34</v>
      </c>
      <c r="M2448" t="s">
        <v>26907</v>
      </c>
      <c r="N2448" t="s">
        <v>26908</v>
      </c>
      <c r="O2448" t="s">
        <v>1623</v>
      </c>
      <c r="P2448" t="s">
        <v>1512</v>
      </c>
      <c r="Q2448" t="s">
        <v>376</v>
      </c>
      <c r="R2448" t="s">
        <v>26909</v>
      </c>
      <c r="S2448" t="s">
        <v>26910</v>
      </c>
      <c r="T2448" t="s">
        <v>26909</v>
      </c>
      <c r="U2448" t="s">
        <v>34</v>
      </c>
      <c r="V2448" t="s">
        <v>1562</v>
      </c>
      <c r="W2448" t="s">
        <v>810</v>
      </c>
      <c r="X2448" t="s">
        <v>77</v>
      </c>
      <c r="Y2448" t="s">
        <v>26911</v>
      </c>
      <c r="Z2448" t="s">
        <v>34</v>
      </c>
      <c r="AA2448" t="s">
        <v>164</v>
      </c>
      <c r="AB2448" t="s">
        <v>11178</v>
      </c>
    </row>
    <row r="2449" spans="1:28">
      <c r="A2449" t="s">
        <v>26912</v>
      </c>
      <c r="B2449" t="s">
        <v>28</v>
      </c>
      <c r="C2449" t="s">
        <v>26913</v>
      </c>
      <c r="D2449" t="s">
        <v>26914</v>
      </c>
      <c r="E2449" t="s">
        <v>26915</v>
      </c>
      <c r="F2449" t="s">
        <v>97</v>
      </c>
      <c r="G2449" t="s">
        <v>26916</v>
      </c>
      <c r="H2449" t="s">
        <v>26917</v>
      </c>
      <c r="I2449" t="s">
        <v>34</v>
      </c>
      <c r="J2449" t="s">
        <v>26918</v>
      </c>
      <c r="K2449" t="s">
        <v>58</v>
      </c>
      <c r="L2449" t="s">
        <v>34</v>
      </c>
      <c r="M2449" t="s">
        <v>26919</v>
      </c>
      <c r="N2449" t="s">
        <v>26920</v>
      </c>
      <c r="O2449" t="s">
        <v>1623</v>
      </c>
      <c r="P2449" t="s">
        <v>1623</v>
      </c>
      <c r="Q2449" t="s">
        <v>23210</v>
      </c>
      <c r="R2449" t="s">
        <v>26921</v>
      </c>
      <c r="S2449" t="s">
        <v>26922</v>
      </c>
      <c r="T2449" t="s">
        <v>26921</v>
      </c>
      <c r="U2449" t="s">
        <v>34</v>
      </c>
      <c r="V2449" t="s">
        <v>1562</v>
      </c>
      <c r="W2449" t="s">
        <v>810</v>
      </c>
      <c r="X2449" t="s">
        <v>77</v>
      </c>
      <c r="Y2449" t="s">
        <v>26923</v>
      </c>
      <c r="Z2449" t="s">
        <v>34</v>
      </c>
      <c r="AA2449" t="s">
        <v>49</v>
      </c>
      <c r="AB2449" t="s">
        <v>2000</v>
      </c>
    </row>
    <row r="2450" spans="1:28">
      <c r="A2450" t="s">
        <v>26924</v>
      </c>
      <c r="B2450" t="s">
        <v>28</v>
      </c>
      <c r="C2450" t="s">
        <v>26925</v>
      </c>
      <c r="D2450" t="s">
        <v>26926</v>
      </c>
      <c r="E2450" t="s">
        <v>26927</v>
      </c>
      <c r="F2450" t="s">
        <v>97</v>
      </c>
      <c r="G2450" t="s">
        <v>26928</v>
      </c>
      <c r="H2450" t="s">
        <v>26929</v>
      </c>
      <c r="I2450" t="s">
        <v>34</v>
      </c>
      <c r="J2450" t="s">
        <v>502</v>
      </c>
      <c r="K2450" t="s">
        <v>58</v>
      </c>
      <c r="L2450" t="s">
        <v>34</v>
      </c>
      <c r="M2450" t="s">
        <v>26930</v>
      </c>
      <c r="N2450" t="s">
        <v>26931</v>
      </c>
      <c r="O2450" t="s">
        <v>1778</v>
      </c>
      <c r="P2450" t="s">
        <v>1778</v>
      </c>
      <c r="Q2450" t="s">
        <v>23210</v>
      </c>
      <c r="R2450" t="s">
        <v>26932</v>
      </c>
      <c r="S2450" t="s">
        <v>26933</v>
      </c>
      <c r="T2450" t="s">
        <v>26932</v>
      </c>
      <c r="U2450" t="s">
        <v>34</v>
      </c>
      <c r="V2450" t="s">
        <v>1562</v>
      </c>
      <c r="W2450" t="s">
        <v>810</v>
      </c>
      <c r="X2450" t="s">
        <v>77</v>
      </c>
      <c r="Y2450" t="s">
        <v>26934</v>
      </c>
      <c r="Z2450" t="s">
        <v>34</v>
      </c>
      <c r="AA2450" t="s">
        <v>49</v>
      </c>
      <c r="AB2450" t="s">
        <v>20523</v>
      </c>
    </row>
    <row r="2451" spans="1:28">
      <c r="A2451" t="s">
        <v>26935</v>
      </c>
      <c r="B2451" t="s">
        <v>67</v>
      </c>
      <c r="C2451" t="s">
        <v>34</v>
      </c>
      <c r="D2451" t="s">
        <v>34</v>
      </c>
      <c r="E2451" t="s">
        <v>26936</v>
      </c>
      <c r="F2451" t="s">
        <v>68</v>
      </c>
      <c r="G2451" t="s">
        <v>3810</v>
      </c>
      <c r="H2451" t="s">
        <v>26937</v>
      </c>
      <c r="I2451" t="s">
        <v>34</v>
      </c>
      <c r="J2451" t="s">
        <v>26938</v>
      </c>
      <c r="K2451" t="s">
        <v>112</v>
      </c>
      <c r="L2451" t="s">
        <v>34</v>
      </c>
      <c r="M2451" t="s">
        <v>26939</v>
      </c>
      <c r="N2451" t="s">
        <v>26940</v>
      </c>
      <c r="O2451" t="s">
        <v>1778</v>
      </c>
      <c r="P2451" t="s">
        <v>1623</v>
      </c>
      <c r="Q2451" t="s">
        <v>376</v>
      </c>
      <c r="R2451" t="s">
        <v>26941</v>
      </c>
      <c r="S2451" t="s">
        <v>26942</v>
      </c>
      <c r="T2451" t="s">
        <v>26941</v>
      </c>
      <c r="U2451" t="s">
        <v>44</v>
      </c>
      <c r="V2451" t="s">
        <v>45</v>
      </c>
      <c r="W2451" t="s">
        <v>281</v>
      </c>
      <c r="X2451" t="s">
        <v>47</v>
      </c>
      <c r="Y2451" t="s">
        <v>26943</v>
      </c>
      <c r="Z2451" t="s">
        <v>34</v>
      </c>
      <c r="AA2451" t="s">
        <v>49</v>
      </c>
      <c r="AB2451" t="s">
        <v>5410</v>
      </c>
    </row>
    <row r="2452" spans="1:28">
      <c r="A2452" t="s">
        <v>26944</v>
      </c>
      <c r="B2452" t="s">
        <v>67</v>
      </c>
      <c r="C2452" t="s">
        <v>34</v>
      </c>
      <c r="D2452" t="s">
        <v>34</v>
      </c>
      <c r="E2452" t="s">
        <v>26945</v>
      </c>
      <c r="F2452" t="s">
        <v>68</v>
      </c>
      <c r="G2452" t="s">
        <v>1328</v>
      </c>
      <c r="H2452" t="s">
        <v>26946</v>
      </c>
      <c r="I2452" t="s">
        <v>34</v>
      </c>
      <c r="J2452" t="s">
        <v>26947</v>
      </c>
      <c r="K2452" t="s">
        <v>451</v>
      </c>
      <c r="L2452" t="s">
        <v>34</v>
      </c>
      <c r="M2452" t="s">
        <v>26948</v>
      </c>
      <c r="N2452" t="s">
        <v>26949</v>
      </c>
      <c r="O2452" t="s">
        <v>1778</v>
      </c>
      <c r="P2452" t="s">
        <v>1623</v>
      </c>
      <c r="Q2452" t="s">
        <v>376</v>
      </c>
      <c r="R2452" t="s">
        <v>26950</v>
      </c>
      <c r="S2452" t="s">
        <v>26951</v>
      </c>
      <c r="T2452" t="s">
        <v>26950</v>
      </c>
      <c r="U2452" t="s">
        <v>44</v>
      </c>
      <c r="V2452" t="s">
        <v>45</v>
      </c>
      <c r="W2452" t="s">
        <v>76</v>
      </c>
      <c r="X2452" t="s">
        <v>47</v>
      </c>
      <c r="Y2452" t="s">
        <v>26952</v>
      </c>
      <c r="Z2452" t="s">
        <v>34</v>
      </c>
      <c r="AA2452" t="s">
        <v>49</v>
      </c>
      <c r="AB2452" t="s">
        <v>445</v>
      </c>
    </row>
    <row r="2453" spans="1:28">
      <c r="A2453" t="s">
        <v>26953</v>
      </c>
      <c r="B2453" t="s">
        <v>28</v>
      </c>
      <c r="C2453" t="s">
        <v>26954</v>
      </c>
      <c r="D2453" t="s">
        <v>26955</v>
      </c>
      <c r="E2453" t="s">
        <v>26956</v>
      </c>
      <c r="F2453" t="s">
        <v>97</v>
      </c>
      <c r="G2453" t="s">
        <v>26957</v>
      </c>
      <c r="H2453" t="s">
        <v>26958</v>
      </c>
      <c r="I2453" t="s">
        <v>34</v>
      </c>
      <c r="J2453" t="s">
        <v>26959</v>
      </c>
      <c r="K2453" t="s">
        <v>34</v>
      </c>
      <c r="L2453" t="s">
        <v>34</v>
      </c>
      <c r="M2453" t="s">
        <v>26960</v>
      </c>
      <c r="N2453" t="s">
        <v>26961</v>
      </c>
      <c r="O2453" t="s">
        <v>1778</v>
      </c>
      <c r="P2453" t="s">
        <v>1778</v>
      </c>
      <c r="Q2453" t="s">
        <v>23210</v>
      </c>
      <c r="R2453" t="s">
        <v>26962</v>
      </c>
      <c r="S2453" t="s">
        <v>26963</v>
      </c>
      <c r="T2453" t="s">
        <v>26964</v>
      </c>
      <c r="U2453" t="s">
        <v>44</v>
      </c>
      <c r="V2453" t="s">
        <v>45</v>
      </c>
      <c r="W2453" t="s">
        <v>392</v>
      </c>
      <c r="X2453" t="s">
        <v>77</v>
      </c>
      <c r="Y2453" t="s">
        <v>26965</v>
      </c>
      <c r="Z2453" t="s">
        <v>34</v>
      </c>
      <c r="AA2453" t="s">
        <v>49</v>
      </c>
      <c r="AB2453" t="s">
        <v>2695</v>
      </c>
    </row>
    <row r="2454" spans="1:28">
      <c r="A2454" t="s">
        <v>26966</v>
      </c>
      <c r="B2454" t="s">
        <v>28</v>
      </c>
      <c r="C2454" t="s">
        <v>26967</v>
      </c>
      <c r="D2454" t="s">
        <v>26968</v>
      </c>
      <c r="E2454" t="s">
        <v>26969</v>
      </c>
      <c r="F2454" t="s">
        <v>31</v>
      </c>
      <c r="G2454" t="s">
        <v>15858</v>
      </c>
      <c r="H2454" t="s">
        <v>8431</v>
      </c>
      <c r="I2454" t="s">
        <v>34</v>
      </c>
      <c r="J2454" t="s">
        <v>26970</v>
      </c>
      <c r="K2454" t="s">
        <v>319</v>
      </c>
      <c r="L2454" t="s">
        <v>34</v>
      </c>
      <c r="M2454" t="s">
        <v>26971</v>
      </c>
      <c r="N2454" t="s">
        <v>26972</v>
      </c>
      <c r="O2454" t="s">
        <v>1778</v>
      </c>
      <c r="P2454" t="s">
        <v>1512</v>
      </c>
      <c r="Q2454" t="s">
        <v>376</v>
      </c>
      <c r="R2454" t="s">
        <v>26973</v>
      </c>
      <c r="S2454" t="s">
        <v>26974</v>
      </c>
      <c r="T2454" t="s">
        <v>26973</v>
      </c>
      <c r="U2454" t="s">
        <v>44</v>
      </c>
      <c r="V2454" t="s">
        <v>217</v>
      </c>
      <c r="W2454" t="s">
        <v>76</v>
      </c>
      <c r="X2454" t="s">
        <v>47</v>
      </c>
      <c r="Y2454" t="s">
        <v>26975</v>
      </c>
      <c r="Z2454" t="s">
        <v>34</v>
      </c>
      <c r="AA2454" t="s">
        <v>49</v>
      </c>
      <c r="AB2454" t="s">
        <v>3396</v>
      </c>
    </row>
    <row r="2455" spans="1:28">
      <c r="A2455" t="s">
        <v>26976</v>
      </c>
      <c r="B2455" t="s">
        <v>67</v>
      </c>
      <c r="C2455" t="s">
        <v>34</v>
      </c>
      <c r="D2455" t="s">
        <v>34</v>
      </c>
      <c r="E2455" t="s">
        <v>26977</v>
      </c>
      <c r="F2455" t="s">
        <v>68</v>
      </c>
      <c r="G2455" t="s">
        <v>3523</v>
      </c>
      <c r="H2455" t="s">
        <v>26978</v>
      </c>
      <c r="I2455" t="s">
        <v>34</v>
      </c>
      <c r="J2455" t="s">
        <v>26979</v>
      </c>
      <c r="K2455" t="s">
        <v>58</v>
      </c>
      <c r="L2455" t="s">
        <v>34</v>
      </c>
      <c r="M2455" t="s">
        <v>26980</v>
      </c>
      <c r="N2455" t="s">
        <v>26981</v>
      </c>
      <c r="O2455" t="s">
        <v>1778</v>
      </c>
      <c r="P2455" t="s">
        <v>1623</v>
      </c>
      <c r="Q2455" t="s">
        <v>376</v>
      </c>
      <c r="R2455" t="s">
        <v>26982</v>
      </c>
      <c r="S2455" t="s">
        <v>26983</v>
      </c>
      <c r="T2455" t="s">
        <v>26982</v>
      </c>
      <c r="U2455" t="s">
        <v>44</v>
      </c>
      <c r="V2455" t="s">
        <v>45</v>
      </c>
      <c r="W2455" t="s">
        <v>76</v>
      </c>
      <c r="X2455" t="s">
        <v>47</v>
      </c>
      <c r="Y2455" t="s">
        <v>26984</v>
      </c>
      <c r="Z2455" t="s">
        <v>178</v>
      </c>
      <c r="AA2455" t="s">
        <v>367</v>
      </c>
      <c r="AB2455" t="s">
        <v>3050</v>
      </c>
    </row>
    <row r="2456" spans="1:28">
      <c r="A2456" t="s">
        <v>26985</v>
      </c>
      <c r="B2456" t="s">
        <v>67</v>
      </c>
      <c r="C2456" t="s">
        <v>34</v>
      </c>
      <c r="D2456" t="s">
        <v>34</v>
      </c>
      <c r="E2456" t="s">
        <v>26986</v>
      </c>
      <c r="F2456" t="s">
        <v>68</v>
      </c>
      <c r="G2456" t="s">
        <v>14645</v>
      </c>
      <c r="H2456" t="s">
        <v>20074</v>
      </c>
      <c r="I2456" t="s">
        <v>34</v>
      </c>
      <c r="J2456" t="s">
        <v>26987</v>
      </c>
      <c r="K2456" t="s">
        <v>127</v>
      </c>
      <c r="L2456" t="s">
        <v>34</v>
      </c>
      <c r="M2456" t="s">
        <v>26988</v>
      </c>
      <c r="N2456" t="s">
        <v>26989</v>
      </c>
      <c r="O2456" t="s">
        <v>1778</v>
      </c>
      <c r="P2456" t="s">
        <v>1623</v>
      </c>
      <c r="Q2456" t="s">
        <v>376</v>
      </c>
      <c r="R2456" t="s">
        <v>26990</v>
      </c>
      <c r="S2456" t="s">
        <v>26991</v>
      </c>
      <c r="T2456" t="s">
        <v>26990</v>
      </c>
      <c r="U2456" t="s">
        <v>44</v>
      </c>
      <c r="V2456" t="s">
        <v>45</v>
      </c>
      <c r="W2456" t="s">
        <v>76</v>
      </c>
      <c r="X2456" t="s">
        <v>47</v>
      </c>
      <c r="Y2456" t="s">
        <v>26992</v>
      </c>
      <c r="Z2456" t="s">
        <v>34</v>
      </c>
      <c r="AA2456" t="s">
        <v>367</v>
      </c>
      <c r="AB2456" t="s">
        <v>4022</v>
      </c>
    </row>
    <row r="2457" spans="1:28">
      <c r="A2457" t="s">
        <v>26993</v>
      </c>
      <c r="B2457" t="s">
        <v>256</v>
      </c>
      <c r="C2457" t="s">
        <v>26779</v>
      </c>
      <c r="D2457" t="s">
        <v>34</v>
      </c>
      <c r="E2457" t="s">
        <v>26994</v>
      </c>
      <c r="F2457" t="s">
        <v>68</v>
      </c>
      <c r="G2457" t="s">
        <v>26995</v>
      </c>
      <c r="H2457" t="s">
        <v>21852</v>
      </c>
      <c r="I2457" t="s">
        <v>34</v>
      </c>
      <c r="J2457" t="s">
        <v>26783</v>
      </c>
      <c r="K2457" t="s">
        <v>451</v>
      </c>
      <c r="L2457" t="s">
        <v>34</v>
      </c>
      <c r="M2457" t="s">
        <v>26784</v>
      </c>
      <c r="N2457" t="s">
        <v>26785</v>
      </c>
      <c r="O2457" t="s">
        <v>1778</v>
      </c>
      <c r="P2457" t="s">
        <v>1623</v>
      </c>
      <c r="Q2457" t="s">
        <v>376</v>
      </c>
      <c r="R2457" t="s">
        <v>26996</v>
      </c>
      <c r="S2457" t="s">
        <v>26997</v>
      </c>
      <c r="T2457" t="s">
        <v>26996</v>
      </c>
      <c r="U2457" t="s">
        <v>235</v>
      </c>
      <c r="V2457" t="s">
        <v>217</v>
      </c>
      <c r="W2457" t="s">
        <v>76</v>
      </c>
      <c r="X2457" t="s">
        <v>47</v>
      </c>
      <c r="Y2457" t="s">
        <v>26998</v>
      </c>
      <c r="Z2457" t="s">
        <v>34</v>
      </c>
      <c r="AA2457" t="s">
        <v>49</v>
      </c>
      <c r="AB2457" t="s">
        <v>5066</v>
      </c>
    </row>
    <row r="2458" spans="1:28">
      <c r="A2458" t="s">
        <v>26999</v>
      </c>
      <c r="B2458" t="s">
        <v>67</v>
      </c>
      <c r="C2458" t="s">
        <v>34</v>
      </c>
      <c r="D2458" t="s">
        <v>34</v>
      </c>
      <c r="E2458" t="s">
        <v>27000</v>
      </c>
      <c r="F2458" t="s">
        <v>68</v>
      </c>
      <c r="G2458" t="s">
        <v>1727</v>
      </c>
      <c r="H2458" t="s">
        <v>27001</v>
      </c>
      <c r="I2458" t="s">
        <v>34</v>
      </c>
      <c r="J2458" t="s">
        <v>27002</v>
      </c>
      <c r="K2458" t="s">
        <v>229</v>
      </c>
      <c r="L2458" t="s">
        <v>34</v>
      </c>
      <c r="M2458" t="s">
        <v>27003</v>
      </c>
      <c r="N2458" t="s">
        <v>27004</v>
      </c>
      <c r="O2458" t="s">
        <v>2605</v>
      </c>
      <c r="P2458" t="s">
        <v>23906</v>
      </c>
      <c r="Q2458" t="s">
        <v>41</v>
      </c>
      <c r="R2458" t="s">
        <v>27005</v>
      </c>
      <c r="S2458" t="s">
        <v>27006</v>
      </c>
      <c r="T2458" t="s">
        <v>27005</v>
      </c>
      <c r="U2458" t="s">
        <v>44</v>
      </c>
      <c r="V2458" t="s">
        <v>45</v>
      </c>
      <c r="W2458" t="s">
        <v>46</v>
      </c>
      <c r="X2458" t="s">
        <v>47</v>
      </c>
      <c r="Y2458" t="s">
        <v>27007</v>
      </c>
      <c r="Z2458" t="s">
        <v>34</v>
      </c>
      <c r="AA2458" t="s">
        <v>49</v>
      </c>
      <c r="AB2458" t="s">
        <v>1976</v>
      </c>
    </row>
    <row r="2459" spans="1:28">
      <c r="A2459" t="s">
        <v>27008</v>
      </c>
      <c r="B2459" t="s">
        <v>28</v>
      </c>
      <c r="C2459" t="s">
        <v>27009</v>
      </c>
      <c r="D2459" t="s">
        <v>27010</v>
      </c>
      <c r="E2459" t="s">
        <v>27011</v>
      </c>
      <c r="F2459" t="s">
        <v>97</v>
      </c>
      <c r="G2459" t="s">
        <v>27012</v>
      </c>
      <c r="H2459" t="s">
        <v>779</v>
      </c>
      <c r="I2459" t="s">
        <v>34</v>
      </c>
      <c r="J2459" t="s">
        <v>27013</v>
      </c>
      <c r="K2459" t="s">
        <v>58</v>
      </c>
      <c r="L2459" t="s">
        <v>34</v>
      </c>
      <c r="M2459" t="s">
        <v>27014</v>
      </c>
      <c r="N2459" t="s">
        <v>27015</v>
      </c>
      <c r="O2459" t="s">
        <v>2605</v>
      </c>
      <c r="P2459" t="s">
        <v>23906</v>
      </c>
      <c r="Q2459" t="s">
        <v>41</v>
      </c>
      <c r="R2459" t="s">
        <v>27016</v>
      </c>
      <c r="S2459" t="s">
        <v>27017</v>
      </c>
      <c r="T2459" t="s">
        <v>27016</v>
      </c>
      <c r="U2459" t="s">
        <v>459</v>
      </c>
      <c r="V2459" t="s">
        <v>217</v>
      </c>
      <c r="W2459" t="s">
        <v>252</v>
      </c>
      <c r="X2459" t="s">
        <v>47</v>
      </c>
      <c r="Y2459" t="s">
        <v>27018</v>
      </c>
      <c r="Z2459" t="s">
        <v>34</v>
      </c>
      <c r="AA2459" t="s">
        <v>49</v>
      </c>
      <c r="AB2459" t="s">
        <v>1482</v>
      </c>
    </row>
    <row r="2460" spans="1:28">
      <c r="A2460" t="s">
        <v>27019</v>
      </c>
      <c r="B2460" t="s">
        <v>28</v>
      </c>
      <c r="C2460" t="s">
        <v>27020</v>
      </c>
      <c r="D2460" t="s">
        <v>27021</v>
      </c>
      <c r="E2460" t="s">
        <v>27022</v>
      </c>
      <c r="F2460" t="s">
        <v>97</v>
      </c>
      <c r="G2460" t="s">
        <v>10547</v>
      </c>
      <c r="H2460" t="s">
        <v>1738</v>
      </c>
      <c r="I2460" t="s">
        <v>34</v>
      </c>
      <c r="J2460" t="s">
        <v>27023</v>
      </c>
      <c r="K2460" t="s">
        <v>85</v>
      </c>
      <c r="L2460" t="s">
        <v>34</v>
      </c>
      <c r="M2460" t="s">
        <v>27024</v>
      </c>
      <c r="N2460" t="s">
        <v>27025</v>
      </c>
      <c r="O2460" t="s">
        <v>2605</v>
      </c>
      <c r="P2460" t="s">
        <v>23906</v>
      </c>
      <c r="Q2460" t="s">
        <v>41</v>
      </c>
      <c r="R2460" t="s">
        <v>27026</v>
      </c>
      <c r="S2460" t="s">
        <v>27027</v>
      </c>
      <c r="T2460" t="s">
        <v>27026</v>
      </c>
      <c r="U2460" t="s">
        <v>44</v>
      </c>
      <c r="V2460" t="s">
        <v>45</v>
      </c>
      <c r="W2460" t="s">
        <v>76</v>
      </c>
      <c r="X2460" t="s">
        <v>47</v>
      </c>
      <c r="Y2460" t="s">
        <v>27028</v>
      </c>
      <c r="Z2460" t="s">
        <v>34</v>
      </c>
      <c r="AA2460" t="s">
        <v>49</v>
      </c>
      <c r="AB2460" t="s">
        <v>7218</v>
      </c>
    </row>
    <row r="2461" spans="1:28">
      <c r="A2461" t="s">
        <v>27029</v>
      </c>
      <c r="B2461" t="s">
        <v>28</v>
      </c>
      <c r="C2461" t="s">
        <v>27030</v>
      </c>
      <c r="D2461" t="s">
        <v>27031</v>
      </c>
      <c r="E2461" t="s">
        <v>27032</v>
      </c>
      <c r="F2461" t="s">
        <v>31</v>
      </c>
      <c r="G2461" t="s">
        <v>27033</v>
      </c>
      <c r="H2461" t="s">
        <v>12148</v>
      </c>
      <c r="I2461" t="s">
        <v>34</v>
      </c>
      <c r="J2461" t="s">
        <v>27034</v>
      </c>
      <c r="K2461" t="s">
        <v>142</v>
      </c>
      <c r="L2461" t="s">
        <v>34</v>
      </c>
      <c r="M2461" t="s">
        <v>27035</v>
      </c>
      <c r="N2461" t="s">
        <v>27036</v>
      </c>
      <c r="O2461" t="s">
        <v>2605</v>
      </c>
      <c r="P2461" t="s">
        <v>23906</v>
      </c>
      <c r="Q2461" t="s">
        <v>41</v>
      </c>
      <c r="R2461" t="s">
        <v>27037</v>
      </c>
      <c r="S2461" t="s">
        <v>27038</v>
      </c>
      <c r="T2461" t="s">
        <v>27037</v>
      </c>
      <c r="U2461" t="s">
        <v>44</v>
      </c>
      <c r="V2461" t="s">
        <v>45</v>
      </c>
      <c r="W2461" t="s">
        <v>76</v>
      </c>
      <c r="X2461" t="s">
        <v>47</v>
      </c>
      <c r="Y2461" t="s">
        <v>27039</v>
      </c>
      <c r="Z2461" t="s">
        <v>34</v>
      </c>
      <c r="AA2461" t="s">
        <v>49</v>
      </c>
      <c r="AB2461" t="s">
        <v>1674</v>
      </c>
    </row>
    <row r="2462" spans="1:28">
      <c r="A2462" t="s">
        <v>27040</v>
      </c>
      <c r="B2462" t="s">
        <v>28</v>
      </c>
      <c r="C2462" t="s">
        <v>27041</v>
      </c>
      <c r="D2462" t="s">
        <v>27042</v>
      </c>
      <c r="E2462" t="s">
        <v>27043</v>
      </c>
      <c r="F2462" t="s">
        <v>31</v>
      </c>
      <c r="G2462" t="s">
        <v>20382</v>
      </c>
      <c r="H2462" t="s">
        <v>27044</v>
      </c>
      <c r="I2462" t="s">
        <v>34</v>
      </c>
      <c r="J2462" t="s">
        <v>27045</v>
      </c>
      <c r="K2462" t="s">
        <v>244</v>
      </c>
      <c r="L2462" t="s">
        <v>34</v>
      </c>
      <c r="M2462" t="s">
        <v>27046</v>
      </c>
      <c r="N2462" t="s">
        <v>27047</v>
      </c>
      <c r="O2462" t="s">
        <v>2605</v>
      </c>
      <c r="P2462" t="s">
        <v>23906</v>
      </c>
      <c r="Q2462" t="s">
        <v>41</v>
      </c>
      <c r="R2462" t="s">
        <v>27016</v>
      </c>
      <c r="S2462" t="s">
        <v>27017</v>
      </c>
      <c r="T2462" t="s">
        <v>27016</v>
      </c>
      <c r="U2462" t="s">
        <v>235</v>
      </c>
      <c r="V2462" t="s">
        <v>217</v>
      </c>
      <c r="W2462" t="s">
        <v>252</v>
      </c>
      <c r="X2462" t="s">
        <v>47</v>
      </c>
      <c r="Y2462" t="s">
        <v>27018</v>
      </c>
      <c r="Z2462" t="s">
        <v>34</v>
      </c>
      <c r="AA2462" t="s">
        <v>49</v>
      </c>
      <c r="AB2462" t="s">
        <v>3217</v>
      </c>
    </row>
    <row r="2463" spans="1:28">
      <c r="A2463" t="s">
        <v>27048</v>
      </c>
      <c r="B2463" t="s">
        <v>256</v>
      </c>
      <c r="C2463" t="s">
        <v>34</v>
      </c>
      <c r="D2463" t="s">
        <v>34</v>
      </c>
      <c r="E2463" t="s">
        <v>27049</v>
      </c>
      <c r="F2463" t="s">
        <v>68</v>
      </c>
      <c r="G2463" t="s">
        <v>27050</v>
      </c>
      <c r="H2463" t="s">
        <v>27051</v>
      </c>
      <c r="I2463" t="s">
        <v>34</v>
      </c>
      <c r="J2463" t="s">
        <v>27052</v>
      </c>
      <c r="K2463" t="s">
        <v>142</v>
      </c>
      <c r="L2463" t="s">
        <v>34</v>
      </c>
      <c r="M2463" t="s">
        <v>27053</v>
      </c>
      <c r="N2463" t="s">
        <v>27054</v>
      </c>
      <c r="O2463" t="s">
        <v>2605</v>
      </c>
      <c r="P2463" t="s">
        <v>2605</v>
      </c>
      <c r="Q2463" t="s">
        <v>265</v>
      </c>
      <c r="R2463" t="s">
        <v>27055</v>
      </c>
      <c r="S2463" t="s">
        <v>27056</v>
      </c>
      <c r="T2463" t="s">
        <v>27055</v>
      </c>
      <c r="U2463" t="s">
        <v>44</v>
      </c>
      <c r="V2463" t="s">
        <v>45</v>
      </c>
      <c r="W2463" t="s">
        <v>46</v>
      </c>
      <c r="X2463" t="s">
        <v>47</v>
      </c>
      <c r="Y2463" t="s">
        <v>27057</v>
      </c>
      <c r="Z2463" t="s">
        <v>34</v>
      </c>
      <c r="AA2463" t="s">
        <v>367</v>
      </c>
      <c r="AB2463" t="s">
        <v>523</v>
      </c>
    </row>
    <row r="2464" spans="1:28">
      <c r="A2464" t="s">
        <v>27058</v>
      </c>
      <c r="B2464" t="s">
        <v>28</v>
      </c>
      <c r="C2464" t="s">
        <v>27059</v>
      </c>
      <c r="D2464" t="s">
        <v>27060</v>
      </c>
      <c r="E2464" t="s">
        <v>27061</v>
      </c>
      <c r="F2464" t="s">
        <v>97</v>
      </c>
      <c r="G2464" t="s">
        <v>27062</v>
      </c>
      <c r="H2464" t="s">
        <v>27063</v>
      </c>
      <c r="I2464" t="s">
        <v>34</v>
      </c>
      <c r="J2464" t="s">
        <v>27064</v>
      </c>
      <c r="K2464" t="s">
        <v>34</v>
      </c>
      <c r="L2464" t="s">
        <v>34</v>
      </c>
      <c r="M2464" t="s">
        <v>27065</v>
      </c>
      <c r="N2464" t="s">
        <v>27066</v>
      </c>
      <c r="O2464" t="s">
        <v>1922</v>
      </c>
      <c r="P2464" t="s">
        <v>1922</v>
      </c>
      <c r="Q2464" t="s">
        <v>23210</v>
      </c>
      <c r="R2464" t="s">
        <v>27067</v>
      </c>
      <c r="S2464" t="s">
        <v>27068</v>
      </c>
      <c r="T2464" t="s">
        <v>27069</v>
      </c>
      <c r="U2464" t="s">
        <v>44</v>
      </c>
      <c r="V2464" t="s">
        <v>45</v>
      </c>
      <c r="W2464" t="s">
        <v>76</v>
      </c>
      <c r="X2464" t="s">
        <v>77</v>
      </c>
      <c r="Y2464" t="s">
        <v>27070</v>
      </c>
      <c r="Z2464" t="s">
        <v>34</v>
      </c>
      <c r="AA2464" t="s">
        <v>49</v>
      </c>
      <c r="AB2464" t="s">
        <v>254</v>
      </c>
    </row>
    <row r="2465" spans="1:28">
      <c r="A2465" t="s">
        <v>27071</v>
      </c>
      <c r="B2465" t="s">
        <v>28</v>
      </c>
      <c r="C2465" t="s">
        <v>27072</v>
      </c>
      <c r="D2465" t="s">
        <v>27073</v>
      </c>
      <c r="E2465" t="s">
        <v>27074</v>
      </c>
      <c r="F2465" t="s">
        <v>97</v>
      </c>
      <c r="G2465" t="s">
        <v>27075</v>
      </c>
      <c r="H2465" t="s">
        <v>27076</v>
      </c>
      <c r="I2465" t="s">
        <v>34</v>
      </c>
      <c r="J2465" t="s">
        <v>27077</v>
      </c>
      <c r="K2465" t="s">
        <v>199</v>
      </c>
      <c r="L2465" t="s">
        <v>34</v>
      </c>
      <c r="M2465" t="s">
        <v>27078</v>
      </c>
      <c r="N2465" t="s">
        <v>27079</v>
      </c>
      <c r="O2465" t="s">
        <v>1922</v>
      </c>
      <c r="P2465" t="s">
        <v>1922</v>
      </c>
      <c r="Q2465" t="s">
        <v>23210</v>
      </c>
      <c r="R2465" t="s">
        <v>27080</v>
      </c>
      <c r="S2465" t="s">
        <v>27081</v>
      </c>
      <c r="T2465" t="s">
        <v>27080</v>
      </c>
      <c r="U2465" t="s">
        <v>44</v>
      </c>
      <c r="V2465" t="s">
        <v>45</v>
      </c>
      <c r="W2465" t="s">
        <v>148</v>
      </c>
      <c r="X2465" t="s">
        <v>47</v>
      </c>
      <c r="Y2465" t="s">
        <v>27082</v>
      </c>
      <c r="Z2465" t="s">
        <v>34</v>
      </c>
      <c r="AA2465" t="s">
        <v>49</v>
      </c>
      <c r="AB2465" t="s">
        <v>684</v>
      </c>
    </row>
    <row r="2466" spans="1:28">
      <c r="A2466" t="s">
        <v>27083</v>
      </c>
      <c r="B2466" t="s">
        <v>28</v>
      </c>
      <c r="C2466" t="s">
        <v>27084</v>
      </c>
      <c r="D2466" t="s">
        <v>27085</v>
      </c>
      <c r="E2466" t="s">
        <v>27086</v>
      </c>
      <c r="F2466" t="s">
        <v>97</v>
      </c>
      <c r="G2466" t="s">
        <v>27087</v>
      </c>
      <c r="H2466" t="s">
        <v>12032</v>
      </c>
      <c r="I2466" t="s">
        <v>34</v>
      </c>
      <c r="J2466" t="s">
        <v>27088</v>
      </c>
      <c r="K2466" t="s">
        <v>58</v>
      </c>
      <c r="L2466" t="s">
        <v>34</v>
      </c>
      <c r="M2466" t="s">
        <v>27089</v>
      </c>
      <c r="N2466" t="s">
        <v>27090</v>
      </c>
      <c r="O2466" t="s">
        <v>1922</v>
      </c>
      <c r="P2466" t="s">
        <v>1922</v>
      </c>
      <c r="Q2466" t="s">
        <v>23210</v>
      </c>
      <c r="R2466" t="s">
        <v>27091</v>
      </c>
      <c r="S2466" t="s">
        <v>27092</v>
      </c>
      <c r="T2466" t="s">
        <v>27091</v>
      </c>
      <c r="U2466" t="s">
        <v>44</v>
      </c>
      <c r="V2466" t="s">
        <v>45</v>
      </c>
      <c r="W2466" t="s">
        <v>392</v>
      </c>
      <c r="X2466" t="s">
        <v>47</v>
      </c>
      <c r="Y2466" t="s">
        <v>27093</v>
      </c>
      <c r="Z2466" t="s">
        <v>34</v>
      </c>
      <c r="AA2466" t="s">
        <v>49</v>
      </c>
      <c r="AB2466" t="s">
        <v>50</v>
      </c>
    </row>
    <row r="2467" spans="1:28">
      <c r="A2467" t="s">
        <v>27094</v>
      </c>
      <c r="B2467" t="s">
        <v>28</v>
      </c>
      <c r="C2467" t="s">
        <v>27095</v>
      </c>
      <c r="D2467" t="s">
        <v>27096</v>
      </c>
      <c r="E2467" t="s">
        <v>27097</v>
      </c>
      <c r="F2467" t="s">
        <v>97</v>
      </c>
      <c r="G2467" t="s">
        <v>27098</v>
      </c>
      <c r="H2467" t="s">
        <v>5189</v>
      </c>
      <c r="I2467" t="s">
        <v>34</v>
      </c>
      <c r="J2467" t="s">
        <v>27099</v>
      </c>
      <c r="K2467" t="s">
        <v>414</v>
      </c>
      <c r="L2467" t="s">
        <v>34</v>
      </c>
      <c r="M2467" t="s">
        <v>27100</v>
      </c>
      <c r="N2467" t="s">
        <v>27101</v>
      </c>
      <c r="O2467" t="s">
        <v>1922</v>
      </c>
      <c r="P2467" t="s">
        <v>1922</v>
      </c>
      <c r="Q2467" t="s">
        <v>23210</v>
      </c>
      <c r="R2467" t="s">
        <v>27102</v>
      </c>
      <c r="S2467" t="s">
        <v>23820</v>
      </c>
      <c r="T2467" t="s">
        <v>27102</v>
      </c>
      <c r="U2467" t="s">
        <v>44</v>
      </c>
      <c r="V2467" t="s">
        <v>45</v>
      </c>
      <c r="W2467" t="s">
        <v>392</v>
      </c>
      <c r="X2467" t="s">
        <v>47</v>
      </c>
      <c r="Y2467" t="s">
        <v>27103</v>
      </c>
      <c r="Z2467" t="s">
        <v>34</v>
      </c>
      <c r="AA2467" t="s">
        <v>49</v>
      </c>
      <c r="AB2467" t="s">
        <v>5326</v>
      </c>
    </row>
    <row r="2468" spans="1:28">
      <c r="A2468" t="s">
        <v>27104</v>
      </c>
      <c r="B2468" t="s">
        <v>28</v>
      </c>
      <c r="C2468" t="s">
        <v>27105</v>
      </c>
      <c r="D2468" t="s">
        <v>27106</v>
      </c>
      <c r="E2468" t="s">
        <v>27107</v>
      </c>
      <c r="F2468" t="s">
        <v>97</v>
      </c>
      <c r="G2468" t="s">
        <v>27108</v>
      </c>
      <c r="H2468" t="s">
        <v>27109</v>
      </c>
      <c r="I2468" t="s">
        <v>34</v>
      </c>
      <c r="J2468" t="s">
        <v>27110</v>
      </c>
      <c r="K2468" t="s">
        <v>414</v>
      </c>
      <c r="L2468" t="s">
        <v>34</v>
      </c>
      <c r="M2468" t="s">
        <v>27111</v>
      </c>
      <c r="N2468" t="s">
        <v>27112</v>
      </c>
      <c r="O2468" t="s">
        <v>1922</v>
      </c>
      <c r="P2468" t="s">
        <v>1922</v>
      </c>
      <c r="Q2468" t="s">
        <v>23210</v>
      </c>
      <c r="R2468" t="s">
        <v>27113</v>
      </c>
      <c r="S2468" t="s">
        <v>27114</v>
      </c>
      <c r="T2468" t="s">
        <v>27113</v>
      </c>
      <c r="U2468" t="s">
        <v>44</v>
      </c>
      <c r="V2468" t="s">
        <v>45</v>
      </c>
      <c r="W2468" t="s">
        <v>76</v>
      </c>
      <c r="X2468" t="s">
        <v>47</v>
      </c>
      <c r="Y2468" t="s">
        <v>27115</v>
      </c>
      <c r="Z2468" t="s">
        <v>34</v>
      </c>
      <c r="AA2468" t="s">
        <v>49</v>
      </c>
      <c r="AB2468" t="s">
        <v>4986</v>
      </c>
    </row>
    <row r="2469" spans="1:28">
      <c r="A2469" t="s">
        <v>27116</v>
      </c>
      <c r="B2469" t="s">
        <v>67</v>
      </c>
      <c r="C2469" t="s">
        <v>34</v>
      </c>
      <c r="D2469" t="s">
        <v>34</v>
      </c>
      <c r="E2469" t="s">
        <v>27117</v>
      </c>
      <c r="F2469" t="s">
        <v>68</v>
      </c>
      <c r="G2469" t="s">
        <v>22289</v>
      </c>
      <c r="H2469" t="s">
        <v>27118</v>
      </c>
      <c r="I2469" t="s">
        <v>34</v>
      </c>
      <c r="J2469" t="s">
        <v>27119</v>
      </c>
      <c r="K2469" t="s">
        <v>58</v>
      </c>
      <c r="L2469" t="s">
        <v>34</v>
      </c>
      <c r="M2469" t="s">
        <v>27120</v>
      </c>
      <c r="N2469" t="s">
        <v>27121</v>
      </c>
      <c r="O2469" t="s">
        <v>1922</v>
      </c>
      <c r="P2469" t="s">
        <v>1623</v>
      </c>
      <c r="Q2469" t="s">
        <v>376</v>
      </c>
      <c r="R2469" t="s">
        <v>27122</v>
      </c>
      <c r="S2469" t="s">
        <v>27123</v>
      </c>
      <c r="T2469" t="s">
        <v>27122</v>
      </c>
      <c r="U2469" t="s">
        <v>44</v>
      </c>
      <c r="V2469" t="s">
        <v>45</v>
      </c>
      <c r="W2469" t="s">
        <v>392</v>
      </c>
      <c r="X2469" t="s">
        <v>47</v>
      </c>
      <c r="Y2469" t="s">
        <v>27124</v>
      </c>
      <c r="Z2469" t="s">
        <v>178</v>
      </c>
      <c r="AA2469" t="s">
        <v>296</v>
      </c>
      <c r="AB2469" t="s">
        <v>11752</v>
      </c>
    </row>
    <row r="2470" spans="1:28">
      <c r="A2470" t="s">
        <v>27125</v>
      </c>
      <c r="B2470" t="s">
        <v>67</v>
      </c>
      <c r="C2470" t="s">
        <v>34</v>
      </c>
      <c r="D2470" t="s">
        <v>34</v>
      </c>
      <c r="E2470" t="s">
        <v>27126</v>
      </c>
      <c r="F2470" t="s">
        <v>68</v>
      </c>
      <c r="G2470" t="s">
        <v>27127</v>
      </c>
      <c r="H2470" t="s">
        <v>662</v>
      </c>
      <c r="I2470" t="s">
        <v>34</v>
      </c>
      <c r="J2470" t="s">
        <v>27128</v>
      </c>
      <c r="K2470" t="s">
        <v>414</v>
      </c>
      <c r="L2470" t="s">
        <v>34</v>
      </c>
      <c r="M2470" t="s">
        <v>27129</v>
      </c>
      <c r="N2470" t="s">
        <v>27130</v>
      </c>
      <c r="O2470" t="s">
        <v>1922</v>
      </c>
      <c r="P2470" t="s">
        <v>1623</v>
      </c>
      <c r="Q2470" t="s">
        <v>376</v>
      </c>
      <c r="R2470" t="s">
        <v>27131</v>
      </c>
      <c r="S2470" t="s">
        <v>27114</v>
      </c>
      <c r="T2470" t="s">
        <v>27131</v>
      </c>
      <c r="U2470" t="s">
        <v>44</v>
      </c>
      <c r="V2470" t="s">
        <v>45</v>
      </c>
      <c r="W2470" t="s">
        <v>76</v>
      </c>
      <c r="X2470" t="s">
        <v>47</v>
      </c>
      <c r="Y2470" t="s">
        <v>27132</v>
      </c>
      <c r="Z2470" t="s">
        <v>34</v>
      </c>
      <c r="AA2470" t="s">
        <v>367</v>
      </c>
      <c r="AB2470" t="s">
        <v>9795</v>
      </c>
    </row>
    <row r="2471" spans="1:28">
      <c r="A2471" t="s">
        <v>27133</v>
      </c>
      <c r="B2471" t="s">
        <v>28</v>
      </c>
      <c r="C2471" t="s">
        <v>27134</v>
      </c>
      <c r="D2471" t="s">
        <v>27135</v>
      </c>
      <c r="E2471" t="s">
        <v>27136</v>
      </c>
      <c r="F2471" t="s">
        <v>97</v>
      </c>
      <c r="G2471" t="s">
        <v>27137</v>
      </c>
      <c r="H2471" t="s">
        <v>27138</v>
      </c>
      <c r="I2471" t="s">
        <v>34</v>
      </c>
      <c r="J2471" t="s">
        <v>27139</v>
      </c>
      <c r="K2471" t="s">
        <v>85</v>
      </c>
      <c r="L2471" t="s">
        <v>34</v>
      </c>
      <c r="M2471" t="s">
        <v>27140</v>
      </c>
      <c r="N2471" t="s">
        <v>27141</v>
      </c>
      <c r="O2471" t="s">
        <v>1922</v>
      </c>
      <c r="P2471" t="s">
        <v>1922</v>
      </c>
      <c r="Q2471" t="s">
        <v>23210</v>
      </c>
      <c r="R2471" t="s">
        <v>27142</v>
      </c>
      <c r="S2471" t="s">
        <v>27143</v>
      </c>
      <c r="T2471" t="s">
        <v>27142</v>
      </c>
      <c r="U2471" t="s">
        <v>44</v>
      </c>
      <c r="V2471" t="s">
        <v>45</v>
      </c>
      <c r="W2471" t="s">
        <v>76</v>
      </c>
      <c r="X2471" t="s">
        <v>47</v>
      </c>
      <c r="Y2471" t="s">
        <v>27144</v>
      </c>
      <c r="Z2471" t="s">
        <v>34</v>
      </c>
      <c r="AA2471" t="s">
        <v>49</v>
      </c>
      <c r="AB2471" t="s">
        <v>1564</v>
      </c>
    </row>
    <row r="2472" spans="1:28">
      <c r="A2472" t="s">
        <v>27145</v>
      </c>
      <c r="B2472" t="s">
        <v>28</v>
      </c>
      <c r="C2472" t="s">
        <v>27146</v>
      </c>
      <c r="D2472" t="s">
        <v>27147</v>
      </c>
      <c r="E2472" t="s">
        <v>27148</v>
      </c>
      <c r="F2472" t="s">
        <v>31</v>
      </c>
      <c r="G2472" t="s">
        <v>27149</v>
      </c>
      <c r="H2472" t="s">
        <v>27150</v>
      </c>
      <c r="I2472" t="s">
        <v>34</v>
      </c>
      <c r="J2472" t="s">
        <v>27151</v>
      </c>
      <c r="K2472" t="s">
        <v>58</v>
      </c>
      <c r="L2472" t="s">
        <v>34</v>
      </c>
      <c r="M2472" t="s">
        <v>27152</v>
      </c>
      <c r="N2472" t="s">
        <v>27153</v>
      </c>
      <c r="O2472" t="s">
        <v>1922</v>
      </c>
      <c r="P2472" t="s">
        <v>1623</v>
      </c>
      <c r="Q2472" t="s">
        <v>376</v>
      </c>
      <c r="R2472" t="s">
        <v>27154</v>
      </c>
      <c r="S2472" t="s">
        <v>27155</v>
      </c>
      <c r="T2472" t="s">
        <v>27154</v>
      </c>
      <c r="U2472" t="s">
        <v>34</v>
      </c>
      <c r="V2472" t="s">
        <v>45</v>
      </c>
      <c r="W2472" t="s">
        <v>810</v>
      </c>
      <c r="X2472" t="s">
        <v>77</v>
      </c>
      <c r="Y2472" t="s">
        <v>27156</v>
      </c>
      <c r="Z2472" t="s">
        <v>34</v>
      </c>
      <c r="AA2472" t="s">
        <v>49</v>
      </c>
      <c r="AB2472" t="s">
        <v>7293</v>
      </c>
    </row>
    <row r="2473" spans="1:28">
      <c r="A2473" t="s">
        <v>27157</v>
      </c>
      <c r="B2473" t="s">
        <v>28</v>
      </c>
      <c r="C2473" t="s">
        <v>27158</v>
      </c>
      <c r="D2473" t="s">
        <v>27159</v>
      </c>
      <c r="E2473" t="s">
        <v>27160</v>
      </c>
      <c r="F2473" t="s">
        <v>97</v>
      </c>
      <c r="G2473" t="s">
        <v>1035</v>
      </c>
      <c r="H2473" t="s">
        <v>3711</v>
      </c>
      <c r="I2473" t="s">
        <v>34</v>
      </c>
      <c r="J2473" t="s">
        <v>27161</v>
      </c>
      <c r="K2473" t="s">
        <v>261</v>
      </c>
      <c r="L2473" t="s">
        <v>34</v>
      </c>
      <c r="M2473" t="s">
        <v>27162</v>
      </c>
      <c r="N2473" t="s">
        <v>27163</v>
      </c>
      <c r="O2473" t="s">
        <v>1922</v>
      </c>
      <c r="P2473" t="s">
        <v>1922</v>
      </c>
      <c r="Q2473" t="s">
        <v>23210</v>
      </c>
      <c r="R2473" t="s">
        <v>27164</v>
      </c>
      <c r="S2473" t="s">
        <v>27165</v>
      </c>
      <c r="T2473" t="s">
        <v>27164</v>
      </c>
      <c r="U2473" t="s">
        <v>44</v>
      </c>
      <c r="V2473" t="s">
        <v>45</v>
      </c>
      <c r="W2473" t="s">
        <v>76</v>
      </c>
      <c r="X2473" t="s">
        <v>47</v>
      </c>
      <c r="Y2473" t="s">
        <v>27166</v>
      </c>
      <c r="Z2473" t="s">
        <v>34</v>
      </c>
      <c r="AA2473" t="s">
        <v>49</v>
      </c>
      <c r="AB2473" t="s">
        <v>2800</v>
      </c>
    </row>
    <row r="2474" spans="1:28">
      <c r="A2474" t="s">
        <v>27167</v>
      </c>
      <c r="B2474" t="s">
        <v>28</v>
      </c>
      <c r="C2474" t="s">
        <v>27168</v>
      </c>
      <c r="D2474" t="s">
        <v>27169</v>
      </c>
      <c r="E2474" t="s">
        <v>27170</v>
      </c>
      <c r="F2474" t="s">
        <v>97</v>
      </c>
      <c r="G2474" t="s">
        <v>27171</v>
      </c>
      <c r="H2474" t="s">
        <v>1154</v>
      </c>
      <c r="I2474" t="s">
        <v>34</v>
      </c>
      <c r="J2474" t="s">
        <v>27172</v>
      </c>
      <c r="K2474" t="s">
        <v>212</v>
      </c>
      <c r="L2474" t="s">
        <v>34</v>
      </c>
      <c r="M2474" t="s">
        <v>27173</v>
      </c>
      <c r="N2474" t="s">
        <v>27174</v>
      </c>
      <c r="O2474" t="s">
        <v>1922</v>
      </c>
      <c r="P2474" t="s">
        <v>1922</v>
      </c>
      <c r="Q2474" t="s">
        <v>23210</v>
      </c>
      <c r="R2474" t="s">
        <v>27175</v>
      </c>
      <c r="S2474" t="s">
        <v>27176</v>
      </c>
      <c r="T2474" t="s">
        <v>27175</v>
      </c>
      <c r="U2474" t="s">
        <v>44</v>
      </c>
      <c r="V2474" t="s">
        <v>45</v>
      </c>
      <c r="W2474" t="s">
        <v>46</v>
      </c>
      <c r="X2474" t="s">
        <v>47</v>
      </c>
      <c r="Y2474" t="s">
        <v>27177</v>
      </c>
      <c r="Z2474" t="s">
        <v>34</v>
      </c>
      <c r="AA2474" t="s">
        <v>49</v>
      </c>
      <c r="AB2474" t="s">
        <v>368</v>
      </c>
    </row>
    <row r="2475" spans="1:28">
      <c r="A2475" t="s">
        <v>27178</v>
      </c>
      <c r="B2475" t="s">
        <v>67</v>
      </c>
      <c r="C2475" t="s">
        <v>34</v>
      </c>
      <c r="D2475" t="s">
        <v>34</v>
      </c>
      <c r="E2475" t="s">
        <v>27179</v>
      </c>
      <c r="F2475" t="s">
        <v>97</v>
      </c>
      <c r="G2475" t="s">
        <v>27180</v>
      </c>
      <c r="H2475" t="s">
        <v>27181</v>
      </c>
      <c r="I2475" t="s">
        <v>34</v>
      </c>
      <c r="J2475" t="s">
        <v>27182</v>
      </c>
      <c r="K2475" t="s">
        <v>85</v>
      </c>
      <c r="L2475" t="s">
        <v>34</v>
      </c>
      <c r="M2475" t="s">
        <v>27183</v>
      </c>
      <c r="N2475" t="s">
        <v>27184</v>
      </c>
      <c r="O2475" t="s">
        <v>1922</v>
      </c>
      <c r="P2475" t="s">
        <v>1922</v>
      </c>
      <c r="Q2475" t="s">
        <v>23210</v>
      </c>
      <c r="R2475" t="s">
        <v>27185</v>
      </c>
      <c r="S2475" t="s">
        <v>27186</v>
      </c>
      <c r="T2475" t="s">
        <v>27185</v>
      </c>
      <c r="U2475" t="s">
        <v>44</v>
      </c>
      <c r="V2475" t="s">
        <v>45</v>
      </c>
      <c r="W2475" t="s">
        <v>281</v>
      </c>
      <c r="X2475" t="s">
        <v>47</v>
      </c>
      <c r="Y2475" t="s">
        <v>27187</v>
      </c>
      <c r="Z2475" t="s">
        <v>34</v>
      </c>
      <c r="AA2475" t="s">
        <v>49</v>
      </c>
      <c r="AB2475" t="s">
        <v>7949</v>
      </c>
    </row>
    <row r="2476" spans="1:28">
      <c r="A2476" t="s">
        <v>27188</v>
      </c>
      <c r="B2476" t="s">
        <v>28</v>
      </c>
      <c r="C2476" t="s">
        <v>27189</v>
      </c>
      <c r="D2476" t="s">
        <v>27190</v>
      </c>
      <c r="E2476" t="s">
        <v>27191</v>
      </c>
      <c r="F2476" t="s">
        <v>97</v>
      </c>
      <c r="G2476" t="s">
        <v>27192</v>
      </c>
      <c r="H2476" t="s">
        <v>27193</v>
      </c>
      <c r="I2476" t="s">
        <v>34</v>
      </c>
      <c r="J2476" t="s">
        <v>27194</v>
      </c>
      <c r="K2476" t="s">
        <v>276</v>
      </c>
      <c r="L2476" t="s">
        <v>34</v>
      </c>
      <c r="M2476" t="s">
        <v>27195</v>
      </c>
      <c r="N2476" t="s">
        <v>27196</v>
      </c>
      <c r="O2476" t="s">
        <v>1922</v>
      </c>
      <c r="P2476" t="s">
        <v>1922</v>
      </c>
      <c r="Q2476" t="s">
        <v>23210</v>
      </c>
      <c r="R2476" t="s">
        <v>27197</v>
      </c>
      <c r="S2476" t="s">
        <v>27198</v>
      </c>
      <c r="T2476" t="s">
        <v>27199</v>
      </c>
      <c r="U2476" t="s">
        <v>44</v>
      </c>
      <c r="V2476" t="s">
        <v>45</v>
      </c>
      <c r="W2476" t="s">
        <v>392</v>
      </c>
      <c r="X2476" t="s">
        <v>77</v>
      </c>
      <c r="Y2476" t="s">
        <v>27200</v>
      </c>
      <c r="Z2476" t="s">
        <v>34</v>
      </c>
      <c r="AA2476" t="s">
        <v>49</v>
      </c>
      <c r="AB2476" t="s">
        <v>1976</v>
      </c>
    </row>
    <row r="2477" spans="1:28">
      <c r="A2477" t="s">
        <v>27201</v>
      </c>
      <c r="B2477" t="s">
        <v>67</v>
      </c>
      <c r="C2477" t="s">
        <v>34</v>
      </c>
      <c r="D2477" t="s">
        <v>34</v>
      </c>
      <c r="E2477" t="s">
        <v>27202</v>
      </c>
      <c r="F2477" t="s">
        <v>97</v>
      </c>
      <c r="G2477" t="s">
        <v>27203</v>
      </c>
      <c r="H2477" t="s">
        <v>27204</v>
      </c>
      <c r="I2477" t="s">
        <v>34</v>
      </c>
      <c r="J2477" t="s">
        <v>27205</v>
      </c>
      <c r="K2477" t="s">
        <v>112</v>
      </c>
      <c r="L2477" t="s">
        <v>34</v>
      </c>
      <c r="M2477" t="s">
        <v>27206</v>
      </c>
      <c r="N2477" t="s">
        <v>27207</v>
      </c>
      <c r="O2477" t="s">
        <v>1972</v>
      </c>
      <c r="P2477" t="s">
        <v>1972</v>
      </c>
      <c r="Q2477" t="s">
        <v>23210</v>
      </c>
      <c r="R2477" t="s">
        <v>27208</v>
      </c>
      <c r="S2477" t="s">
        <v>27209</v>
      </c>
      <c r="T2477" t="s">
        <v>27208</v>
      </c>
      <c r="U2477" t="s">
        <v>44</v>
      </c>
      <c r="V2477" t="s">
        <v>45</v>
      </c>
      <c r="W2477" t="s">
        <v>392</v>
      </c>
      <c r="X2477" t="s">
        <v>47</v>
      </c>
      <c r="Y2477" t="s">
        <v>27210</v>
      </c>
      <c r="Z2477" t="s">
        <v>34</v>
      </c>
      <c r="AA2477" t="s">
        <v>367</v>
      </c>
      <c r="AB2477" t="s">
        <v>27211</v>
      </c>
    </row>
    <row r="2478" spans="1:28">
      <c r="A2478" t="s">
        <v>27212</v>
      </c>
      <c r="B2478" t="s">
        <v>67</v>
      </c>
      <c r="C2478" t="s">
        <v>34</v>
      </c>
      <c r="D2478" t="s">
        <v>34</v>
      </c>
      <c r="E2478" t="s">
        <v>27213</v>
      </c>
      <c r="F2478" t="s">
        <v>68</v>
      </c>
      <c r="G2478" t="s">
        <v>15094</v>
      </c>
      <c r="H2478" t="s">
        <v>27214</v>
      </c>
      <c r="I2478" t="s">
        <v>34</v>
      </c>
      <c r="J2478" t="s">
        <v>17104</v>
      </c>
      <c r="K2478" t="s">
        <v>112</v>
      </c>
      <c r="L2478" t="s">
        <v>34</v>
      </c>
      <c r="M2478" t="s">
        <v>27215</v>
      </c>
      <c r="N2478" t="s">
        <v>27216</v>
      </c>
      <c r="O2478" t="s">
        <v>1972</v>
      </c>
      <c r="P2478" t="s">
        <v>1972</v>
      </c>
      <c r="Q2478" t="s">
        <v>265</v>
      </c>
      <c r="R2478" t="s">
        <v>27217</v>
      </c>
      <c r="S2478" t="s">
        <v>27218</v>
      </c>
      <c r="T2478" t="s">
        <v>27217</v>
      </c>
      <c r="U2478" t="s">
        <v>44</v>
      </c>
      <c r="V2478" t="s">
        <v>45</v>
      </c>
      <c r="W2478" t="s">
        <v>148</v>
      </c>
      <c r="X2478" t="s">
        <v>47</v>
      </c>
      <c r="Y2478" t="s">
        <v>27219</v>
      </c>
      <c r="Z2478" t="s">
        <v>178</v>
      </c>
      <c r="AA2478" t="s">
        <v>164</v>
      </c>
      <c r="AB2478" t="s">
        <v>5640</v>
      </c>
    </row>
    <row r="2479" spans="1:28">
      <c r="A2479" t="s">
        <v>27220</v>
      </c>
      <c r="B2479" t="s">
        <v>67</v>
      </c>
      <c r="C2479" t="s">
        <v>34</v>
      </c>
      <c r="D2479" t="s">
        <v>34</v>
      </c>
      <c r="E2479" t="s">
        <v>27221</v>
      </c>
      <c r="F2479" t="s">
        <v>68</v>
      </c>
      <c r="G2479" t="s">
        <v>27222</v>
      </c>
      <c r="H2479" t="s">
        <v>27223</v>
      </c>
      <c r="I2479" t="s">
        <v>34</v>
      </c>
      <c r="J2479" t="s">
        <v>27224</v>
      </c>
      <c r="K2479" t="s">
        <v>229</v>
      </c>
      <c r="L2479" t="s">
        <v>34</v>
      </c>
      <c r="M2479" t="s">
        <v>27225</v>
      </c>
      <c r="N2479" t="s">
        <v>27226</v>
      </c>
      <c r="O2479" t="s">
        <v>1972</v>
      </c>
      <c r="P2479" t="s">
        <v>1972</v>
      </c>
      <c r="Q2479" t="s">
        <v>265</v>
      </c>
      <c r="R2479" t="s">
        <v>27227</v>
      </c>
      <c r="S2479" t="s">
        <v>27228</v>
      </c>
      <c r="T2479" t="s">
        <v>27227</v>
      </c>
      <c r="U2479" t="s">
        <v>459</v>
      </c>
      <c r="V2479" t="s">
        <v>45</v>
      </c>
      <c r="W2479" t="s">
        <v>392</v>
      </c>
      <c r="X2479" t="s">
        <v>47</v>
      </c>
      <c r="Y2479" t="s">
        <v>27229</v>
      </c>
      <c r="Z2479" t="s">
        <v>178</v>
      </c>
      <c r="AA2479" t="s">
        <v>49</v>
      </c>
      <c r="AB2479" t="s">
        <v>19992</v>
      </c>
    </row>
    <row r="2480" spans="1:28">
      <c r="A2480" t="s">
        <v>27230</v>
      </c>
      <c r="B2480" t="s">
        <v>28</v>
      </c>
      <c r="C2480" t="s">
        <v>27231</v>
      </c>
      <c r="D2480" t="s">
        <v>27232</v>
      </c>
      <c r="E2480" t="s">
        <v>27233</v>
      </c>
      <c r="F2480" t="s">
        <v>97</v>
      </c>
      <c r="G2480" t="s">
        <v>4061</v>
      </c>
      <c r="H2480" t="s">
        <v>27234</v>
      </c>
      <c r="I2480" t="s">
        <v>34</v>
      </c>
      <c r="J2480" t="s">
        <v>27235</v>
      </c>
      <c r="K2480" t="s">
        <v>319</v>
      </c>
      <c r="L2480" t="s">
        <v>34</v>
      </c>
      <c r="M2480" t="s">
        <v>27236</v>
      </c>
      <c r="N2480" t="s">
        <v>27237</v>
      </c>
      <c r="O2480" t="s">
        <v>1972</v>
      </c>
      <c r="P2480" t="s">
        <v>1972</v>
      </c>
      <c r="Q2480" t="s">
        <v>23210</v>
      </c>
      <c r="R2480" t="s">
        <v>27238</v>
      </c>
      <c r="S2480" t="s">
        <v>27239</v>
      </c>
      <c r="T2480" t="s">
        <v>27238</v>
      </c>
      <c r="U2480" t="s">
        <v>44</v>
      </c>
      <c r="V2480" t="s">
        <v>45</v>
      </c>
      <c r="W2480" t="s">
        <v>392</v>
      </c>
      <c r="X2480" t="s">
        <v>47</v>
      </c>
      <c r="Y2480" t="s">
        <v>27240</v>
      </c>
      <c r="Z2480" t="s">
        <v>34</v>
      </c>
      <c r="AA2480" t="s">
        <v>49</v>
      </c>
      <c r="AB2480" t="s">
        <v>7499</v>
      </c>
    </row>
    <row r="2481" spans="1:28">
      <c r="A2481" t="s">
        <v>27241</v>
      </c>
      <c r="B2481" t="s">
        <v>67</v>
      </c>
      <c r="C2481" t="s">
        <v>34</v>
      </c>
      <c r="D2481" t="s">
        <v>34</v>
      </c>
      <c r="E2481" t="s">
        <v>27242</v>
      </c>
      <c r="F2481" t="s">
        <v>68</v>
      </c>
      <c r="G2481" t="s">
        <v>27243</v>
      </c>
      <c r="H2481" t="s">
        <v>27244</v>
      </c>
      <c r="I2481" t="s">
        <v>34</v>
      </c>
      <c r="J2481" t="s">
        <v>27245</v>
      </c>
      <c r="K2481" t="s">
        <v>451</v>
      </c>
      <c r="L2481" t="s">
        <v>34</v>
      </c>
      <c r="M2481" t="s">
        <v>27246</v>
      </c>
      <c r="N2481" t="s">
        <v>27247</v>
      </c>
      <c r="O2481" t="s">
        <v>1972</v>
      </c>
      <c r="P2481" t="s">
        <v>1972</v>
      </c>
      <c r="Q2481" t="s">
        <v>265</v>
      </c>
      <c r="R2481" t="s">
        <v>27248</v>
      </c>
      <c r="S2481" t="s">
        <v>27249</v>
      </c>
      <c r="T2481" t="s">
        <v>27248</v>
      </c>
      <c r="U2481" t="s">
        <v>44</v>
      </c>
      <c r="V2481" t="s">
        <v>45</v>
      </c>
      <c r="W2481" t="s">
        <v>392</v>
      </c>
      <c r="X2481" t="s">
        <v>47</v>
      </c>
      <c r="Y2481" t="s">
        <v>27250</v>
      </c>
      <c r="Z2481" t="s">
        <v>34</v>
      </c>
      <c r="AA2481" t="s">
        <v>49</v>
      </c>
      <c r="AB2481" t="s">
        <v>434</v>
      </c>
    </row>
    <row r="2482" spans="1:28">
      <c r="A2482" t="s">
        <v>27251</v>
      </c>
      <c r="B2482" t="s">
        <v>67</v>
      </c>
      <c r="C2482" t="s">
        <v>34</v>
      </c>
      <c r="D2482" t="s">
        <v>34</v>
      </c>
      <c r="E2482" t="s">
        <v>27252</v>
      </c>
      <c r="F2482" t="s">
        <v>68</v>
      </c>
      <c r="G2482" t="s">
        <v>27253</v>
      </c>
      <c r="H2482" t="s">
        <v>13704</v>
      </c>
      <c r="I2482" t="s">
        <v>34</v>
      </c>
      <c r="J2482" t="s">
        <v>27254</v>
      </c>
      <c r="K2482" t="s">
        <v>34</v>
      </c>
      <c r="L2482" t="s">
        <v>34</v>
      </c>
      <c r="M2482" t="s">
        <v>27255</v>
      </c>
      <c r="N2482" t="s">
        <v>27256</v>
      </c>
      <c r="O2482" t="s">
        <v>1972</v>
      </c>
      <c r="P2482" t="s">
        <v>1972</v>
      </c>
      <c r="Q2482" t="s">
        <v>265</v>
      </c>
      <c r="R2482" t="s">
        <v>27257</v>
      </c>
      <c r="S2482" t="s">
        <v>27258</v>
      </c>
      <c r="T2482" t="s">
        <v>27259</v>
      </c>
      <c r="U2482" t="s">
        <v>44</v>
      </c>
      <c r="V2482" t="s">
        <v>45</v>
      </c>
      <c r="W2482" t="s">
        <v>76</v>
      </c>
      <c r="X2482" t="s">
        <v>77</v>
      </c>
      <c r="Y2482" t="s">
        <v>27260</v>
      </c>
      <c r="Z2482" t="s">
        <v>178</v>
      </c>
      <c r="AA2482" t="s">
        <v>49</v>
      </c>
      <c r="AB2482" t="s">
        <v>825</v>
      </c>
    </row>
    <row r="2483" spans="1:28">
      <c r="A2483" t="s">
        <v>27261</v>
      </c>
      <c r="B2483" t="s">
        <v>67</v>
      </c>
      <c r="C2483" t="s">
        <v>34</v>
      </c>
      <c r="D2483" t="s">
        <v>34</v>
      </c>
      <c r="E2483" t="s">
        <v>27262</v>
      </c>
      <c r="F2483" t="s">
        <v>68</v>
      </c>
      <c r="G2483" t="s">
        <v>27263</v>
      </c>
      <c r="H2483" t="s">
        <v>27264</v>
      </c>
      <c r="I2483" t="s">
        <v>34</v>
      </c>
      <c r="J2483" t="s">
        <v>27265</v>
      </c>
      <c r="K2483" t="s">
        <v>112</v>
      </c>
      <c r="L2483" t="s">
        <v>34</v>
      </c>
      <c r="M2483" t="s">
        <v>27266</v>
      </c>
      <c r="N2483" t="s">
        <v>27267</v>
      </c>
      <c r="O2483" t="s">
        <v>1972</v>
      </c>
      <c r="P2483" t="s">
        <v>1972</v>
      </c>
      <c r="Q2483" t="s">
        <v>265</v>
      </c>
      <c r="R2483" t="s">
        <v>27268</v>
      </c>
      <c r="S2483" t="s">
        <v>27269</v>
      </c>
      <c r="T2483" t="s">
        <v>27268</v>
      </c>
      <c r="U2483" t="s">
        <v>44</v>
      </c>
      <c r="V2483" t="s">
        <v>45</v>
      </c>
      <c r="W2483" t="s">
        <v>392</v>
      </c>
      <c r="X2483" t="s">
        <v>47</v>
      </c>
      <c r="Y2483" t="s">
        <v>27270</v>
      </c>
      <c r="Z2483" t="s">
        <v>178</v>
      </c>
      <c r="AA2483" t="s">
        <v>49</v>
      </c>
      <c r="AB2483" t="s">
        <v>165</v>
      </c>
    </row>
    <row r="2484" spans="1:28">
      <c r="A2484" t="s">
        <v>27271</v>
      </c>
      <c r="B2484" t="s">
        <v>67</v>
      </c>
      <c r="C2484" t="s">
        <v>34</v>
      </c>
      <c r="D2484" t="s">
        <v>34</v>
      </c>
      <c r="E2484" t="s">
        <v>27272</v>
      </c>
      <c r="F2484" t="s">
        <v>68</v>
      </c>
      <c r="G2484" t="s">
        <v>27273</v>
      </c>
      <c r="H2484" t="s">
        <v>3487</v>
      </c>
      <c r="I2484" t="s">
        <v>34</v>
      </c>
      <c r="J2484" t="s">
        <v>27274</v>
      </c>
      <c r="K2484" t="s">
        <v>361</v>
      </c>
      <c r="L2484" t="s">
        <v>34</v>
      </c>
      <c r="M2484" t="s">
        <v>27275</v>
      </c>
      <c r="N2484" t="s">
        <v>27276</v>
      </c>
      <c r="O2484" t="s">
        <v>1972</v>
      </c>
      <c r="P2484" t="s">
        <v>1972</v>
      </c>
      <c r="Q2484" t="s">
        <v>265</v>
      </c>
      <c r="R2484" t="s">
        <v>27277</v>
      </c>
      <c r="S2484" t="s">
        <v>27278</v>
      </c>
      <c r="T2484" t="s">
        <v>27277</v>
      </c>
      <c r="U2484" t="s">
        <v>44</v>
      </c>
      <c r="V2484" t="s">
        <v>45</v>
      </c>
      <c r="W2484" t="s">
        <v>392</v>
      </c>
      <c r="X2484" t="s">
        <v>47</v>
      </c>
      <c r="Y2484" t="s">
        <v>27279</v>
      </c>
      <c r="Z2484" t="s">
        <v>178</v>
      </c>
      <c r="AA2484" t="s">
        <v>164</v>
      </c>
      <c r="AB2484" t="s">
        <v>1054</v>
      </c>
    </row>
    <row r="2485" spans="1:28">
      <c r="A2485" t="s">
        <v>27280</v>
      </c>
      <c r="B2485" t="s">
        <v>67</v>
      </c>
      <c r="C2485" t="s">
        <v>34</v>
      </c>
      <c r="D2485" t="s">
        <v>34</v>
      </c>
      <c r="E2485" t="s">
        <v>27281</v>
      </c>
      <c r="F2485" t="s">
        <v>68</v>
      </c>
      <c r="G2485" t="s">
        <v>27282</v>
      </c>
      <c r="H2485" t="s">
        <v>27283</v>
      </c>
      <c r="I2485" t="s">
        <v>34</v>
      </c>
      <c r="J2485" t="s">
        <v>27284</v>
      </c>
      <c r="K2485" t="s">
        <v>276</v>
      </c>
      <c r="L2485" t="s">
        <v>34</v>
      </c>
      <c r="M2485" t="s">
        <v>27285</v>
      </c>
      <c r="N2485" t="s">
        <v>27286</v>
      </c>
      <c r="O2485" t="s">
        <v>1972</v>
      </c>
      <c r="P2485" t="s">
        <v>1972</v>
      </c>
      <c r="Q2485" t="s">
        <v>265</v>
      </c>
      <c r="R2485" t="s">
        <v>27287</v>
      </c>
      <c r="S2485" t="s">
        <v>27288</v>
      </c>
      <c r="T2485" t="s">
        <v>27287</v>
      </c>
      <c r="U2485" t="s">
        <v>44</v>
      </c>
      <c r="V2485" t="s">
        <v>45</v>
      </c>
      <c r="W2485" t="s">
        <v>392</v>
      </c>
      <c r="X2485" t="s">
        <v>47</v>
      </c>
      <c r="Y2485" t="s">
        <v>27289</v>
      </c>
      <c r="Z2485" t="s">
        <v>34</v>
      </c>
      <c r="AA2485" t="s">
        <v>367</v>
      </c>
      <c r="AB2485" t="s">
        <v>3805</v>
      </c>
    </row>
    <row r="2486" spans="1:28">
      <c r="A2486" t="s">
        <v>27290</v>
      </c>
      <c r="B2486" t="s">
        <v>28</v>
      </c>
      <c r="C2486" t="s">
        <v>27291</v>
      </c>
      <c r="D2486" t="s">
        <v>27292</v>
      </c>
      <c r="E2486" t="s">
        <v>27293</v>
      </c>
      <c r="F2486" t="s">
        <v>97</v>
      </c>
      <c r="G2486" t="s">
        <v>27294</v>
      </c>
      <c r="H2486" t="s">
        <v>27295</v>
      </c>
      <c r="I2486" t="s">
        <v>34</v>
      </c>
      <c r="J2486" t="s">
        <v>27296</v>
      </c>
      <c r="K2486" t="s">
        <v>58</v>
      </c>
      <c r="L2486" t="s">
        <v>34</v>
      </c>
      <c r="M2486" t="s">
        <v>27297</v>
      </c>
      <c r="N2486" t="s">
        <v>27298</v>
      </c>
      <c r="O2486" t="s">
        <v>1972</v>
      </c>
      <c r="P2486" t="s">
        <v>1972</v>
      </c>
      <c r="Q2486" t="s">
        <v>23210</v>
      </c>
      <c r="R2486" t="s">
        <v>27299</v>
      </c>
      <c r="S2486" t="s">
        <v>27300</v>
      </c>
      <c r="T2486" t="s">
        <v>27299</v>
      </c>
      <c r="U2486" t="s">
        <v>34</v>
      </c>
      <c r="V2486" t="s">
        <v>45</v>
      </c>
      <c r="W2486" t="s">
        <v>810</v>
      </c>
      <c r="X2486" t="s">
        <v>77</v>
      </c>
      <c r="Y2486" t="s">
        <v>27301</v>
      </c>
      <c r="Z2486" t="s">
        <v>34</v>
      </c>
      <c r="AA2486" t="s">
        <v>49</v>
      </c>
      <c r="AB2486" t="s">
        <v>2061</v>
      </c>
    </row>
    <row r="2487" spans="1:28">
      <c r="A2487" t="s">
        <v>27302</v>
      </c>
      <c r="B2487" t="s">
        <v>28</v>
      </c>
      <c r="C2487" t="s">
        <v>27303</v>
      </c>
      <c r="D2487" t="s">
        <v>27304</v>
      </c>
      <c r="E2487" t="s">
        <v>27305</v>
      </c>
      <c r="F2487" t="s">
        <v>31</v>
      </c>
      <c r="G2487" t="s">
        <v>27306</v>
      </c>
      <c r="H2487" t="s">
        <v>26668</v>
      </c>
      <c r="I2487" t="s">
        <v>34</v>
      </c>
      <c r="J2487" t="s">
        <v>27307</v>
      </c>
      <c r="K2487" t="s">
        <v>58</v>
      </c>
      <c r="L2487" t="s">
        <v>34</v>
      </c>
      <c r="M2487" t="s">
        <v>27308</v>
      </c>
      <c r="N2487" t="s">
        <v>27309</v>
      </c>
      <c r="O2487" t="s">
        <v>1972</v>
      </c>
      <c r="P2487" t="s">
        <v>1972</v>
      </c>
      <c r="Q2487" t="s">
        <v>265</v>
      </c>
      <c r="R2487" t="s">
        <v>27310</v>
      </c>
      <c r="S2487" t="s">
        <v>27311</v>
      </c>
      <c r="T2487" t="s">
        <v>27310</v>
      </c>
      <c r="U2487" t="s">
        <v>34</v>
      </c>
      <c r="V2487" t="s">
        <v>45</v>
      </c>
      <c r="W2487" t="s">
        <v>810</v>
      </c>
      <c r="X2487" t="s">
        <v>77</v>
      </c>
      <c r="Y2487" t="s">
        <v>27312</v>
      </c>
      <c r="Z2487" t="s">
        <v>34</v>
      </c>
      <c r="AA2487" t="s">
        <v>164</v>
      </c>
      <c r="AB2487" t="s">
        <v>12601</v>
      </c>
    </row>
    <row r="2488" spans="1:28">
      <c r="A2488" t="s">
        <v>27313</v>
      </c>
      <c r="B2488" t="s">
        <v>28</v>
      </c>
      <c r="C2488" t="s">
        <v>27314</v>
      </c>
      <c r="D2488" t="s">
        <v>27315</v>
      </c>
      <c r="E2488" t="s">
        <v>27316</v>
      </c>
      <c r="F2488" t="s">
        <v>97</v>
      </c>
      <c r="G2488" t="s">
        <v>27317</v>
      </c>
      <c r="H2488" t="s">
        <v>27318</v>
      </c>
      <c r="I2488" t="s">
        <v>34</v>
      </c>
      <c r="J2488" t="s">
        <v>27319</v>
      </c>
      <c r="K2488" t="s">
        <v>58</v>
      </c>
      <c r="L2488" t="s">
        <v>34</v>
      </c>
      <c r="M2488" t="s">
        <v>27320</v>
      </c>
      <c r="N2488" t="s">
        <v>27321</v>
      </c>
      <c r="O2488" t="s">
        <v>1972</v>
      </c>
      <c r="P2488" t="s">
        <v>1972</v>
      </c>
      <c r="Q2488" t="s">
        <v>23210</v>
      </c>
      <c r="R2488" t="s">
        <v>27322</v>
      </c>
      <c r="S2488" t="s">
        <v>27323</v>
      </c>
      <c r="T2488" t="s">
        <v>27322</v>
      </c>
      <c r="U2488" t="s">
        <v>34</v>
      </c>
      <c r="V2488" t="s">
        <v>45</v>
      </c>
      <c r="W2488" t="s">
        <v>810</v>
      </c>
      <c r="X2488" t="s">
        <v>77</v>
      </c>
      <c r="Y2488" t="s">
        <v>27324</v>
      </c>
      <c r="Z2488" t="s">
        <v>34</v>
      </c>
      <c r="AA2488" t="s">
        <v>49</v>
      </c>
      <c r="AB2488" t="s">
        <v>2531</v>
      </c>
    </row>
    <row r="2489" spans="1:28">
      <c r="A2489" t="s">
        <v>27325</v>
      </c>
      <c r="B2489" t="s">
        <v>28</v>
      </c>
      <c r="C2489" t="s">
        <v>27326</v>
      </c>
      <c r="D2489" t="s">
        <v>27327</v>
      </c>
      <c r="E2489" t="s">
        <v>27328</v>
      </c>
      <c r="F2489" t="s">
        <v>31</v>
      </c>
      <c r="G2489" t="s">
        <v>27329</v>
      </c>
      <c r="H2489" t="s">
        <v>27330</v>
      </c>
      <c r="I2489" t="s">
        <v>34</v>
      </c>
      <c r="J2489" t="s">
        <v>27331</v>
      </c>
      <c r="K2489" t="s">
        <v>58</v>
      </c>
      <c r="L2489" t="s">
        <v>34</v>
      </c>
      <c r="M2489" t="s">
        <v>27332</v>
      </c>
      <c r="N2489" t="s">
        <v>27333</v>
      </c>
      <c r="O2489" t="s">
        <v>1972</v>
      </c>
      <c r="P2489" t="s">
        <v>1972</v>
      </c>
      <c r="Q2489" t="s">
        <v>265</v>
      </c>
      <c r="R2489" t="s">
        <v>27334</v>
      </c>
      <c r="S2489" t="s">
        <v>27335</v>
      </c>
      <c r="T2489" t="s">
        <v>27334</v>
      </c>
      <c r="U2489" t="s">
        <v>34</v>
      </c>
      <c r="V2489" t="s">
        <v>45</v>
      </c>
      <c r="W2489" t="s">
        <v>810</v>
      </c>
      <c r="X2489" t="s">
        <v>77</v>
      </c>
      <c r="Y2489" t="s">
        <v>27336</v>
      </c>
      <c r="Z2489" t="s">
        <v>34</v>
      </c>
      <c r="AA2489" t="s">
        <v>49</v>
      </c>
      <c r="AB2489" t="s">
        <v>6817</v>
      </c>
    </row>
    <row r="2490" spans="1:28">
      <c r="A2490" t="s">
        <v>27337</v>
      </c>
      <c r="B2490" t="s">
        <v>28</v>
      </c>
      <c r="C2490" t="s">
        <v>27338</v>
      </c>
      <c r="D2490" t="s">
        <v>27339</v>
      </c>
      <c r="E2490" t="s">
        <v>27340</v>
      </c>
      <c r="F2490" t="s">
        <v>31</v>
      </c>
      <c r="G2490" t="s">
        <v>27341</v>
      </c>
      <c r="H2490" t="s">
        <v>26313</v>
      </c>
      <c r="I2490" t="s">
        <v>34</v>
      </c>
      <c r="J2490" t="s">
        <v>6562</v>
      </c>
      <c r="K2490" t="s">
        <v>58</v>
      </c>
      <c r="L2490" t="s">
        <v>34</v>
      </c>
      <c r="M2490" t="s">
        <v>27342</v>
      </c>
      <c r="N2490" t="s">
        <v>27343</v>
      </c>
      <c r="O2490" t="s">
        <v>1972</v>
      </c>
      <c r="P2490" t="s">
        <v>1972</v>
      </c>
      <c r="Q2490" t="s">
        <v>265</v>
      </c>
      <c r="R2490" t="s">
        <v>27344</v>
      </c>
      <c r="S2490" t="s">
        <v>27345</v>
      </c>
      <c r="T2490" t="s">
        <v>27344</v>
      </c>
      <c r="U2490" t="s">
        <v>34</v>
      </c>
      <c r="V2490" t="s">
        <v>1562</v>
      </c>
      <c r="W2490" t="s">
        <v>810</v>
      </c>
      <c r="X2490" t="s">
        <v>77</v>
      </c>
      <c r="Y2490" t="s">
        <v>27346</v>
      </c>
      <c r="Z2490" t="s">
        <v>34</v>
      </c>
      <c r="AA2490" t="s">
        <v>49</v>
      </c>
      <c r="AB2490" t="s">
        <v>4973</v>
      </c>
    </row>
    <row r="2491" spans="1:28">
      <c r="A2491" t="s">
        <v>27347</v>
      </c>
      <c r="B2491" t="s">
        <v>28</v>
      </c>
      <c r="C2491" t="s">
        <v>27348</v>
      </c>
      <c r="D2491" t="s">
        <v>27349</v>
      </c>
      <c r="E2491" t="s">
        <v>27350</v>
      </c>
      <c r="F2491" t="s">
        <v>97</v>
      </c>
      <c r="G2491" t="s">
        <v>27351</v>
      </c>
      <c r="H2491" t="s">
        <v>27352</v>
      </c>
      <c r="I2491" t="s">
        <v>34</v>
      </c>
      <c r="J2491" t="s">
        <v>27353</v>
      </c>
      <c r="K2491" t="s">
        <v>58</v>
      </c>
      <c r="L2491" t="s">
        <v>34</v>
      </c>
      <c r="M2491" t="s">
        <v>27354</v>
      </c>
      <c r="N2491" t="s">
        <v>27355</v>
      </c>
      <c r="O2491" t="s">
        <v>1972</v>
      </c>
      <c r="P2491" t="s">
        <v>1972</v>
      </c>
      <c r="Q2491" t="s">
        <v>23210</v>
      </c>
      <c r="R2491" t="s">
        <v>27356</v>
      </c>
      <c r="S2491" t="s">
        <v>27357</v>
      </c>
      <c r="T2491" t="s">
        <v>27356</v>
      </c>
      <c r="U2491" t="s">
        <v>34</v>
      </c>
      <c r="V2491" t="s">
        <v>45</v>
      </c>
      <c r="W2491" t="s">
        <v>810</v>
      </c>
      <c r="X2491" t="s">
        <v>77</v>
      </c>
      <c r="Y2491" t="s">
        <v>27358</v>
      </c>
      <c r="Z2491" t="s">
        <v>34</v>
      </c>
      <c r="AA2491" t="s">
        <v>49</v>
      </c>
      <c r="AB2491" t="s">
        <v>610</v>
      </c>
    </row>
    <row r="2492" spans="1:28">
      <c r="A2492" t="s">
        <v>27359</v>
      </c>
      <c r="B2492" t="s">
        <v>28</v>
      </c>
      <c r="C2492" t="s">
        <v>27360</v>
      </c>
      <c r="D2492" t="s">
        <v>27361</v>
      </c>
      <c r="E2492" t="s">
        <v>27362</v>
      </c>
      <c r="F2492" t="s">
        <v>97</v>
      </c>
      <c r="G2492" t="s">
        <v>27363</v>
      </c>
      <c r="H2492" t="s">
        <v>27364</v>
      </c>
      <c r="I2492" t="s">
        <v>34</v>
      </c>
      <c r="J2492" t="s">
        <v>27365</v>
      </c>
      <c r="K2492" t="s">
        <v>319</v>
      </c>
      <c r="L2492" t="s">
        <v>34</v>
      </c>
      <c r="M2492" t="s">
        <v>27366</v>
      </c>
      <c r="N2492" t="s">
        <v>27367</v>
      </c>
      <c r="O2492" t="s">
        <v>1972</v>
      </c>
      <c r="P2492" t="s">
        <v>1972</v>
      </c>
      <c r="Q2492" t="s">
        <v>23210</v>
      </c>
      <c r="R2492" t="s">
        <v>27368</v>
      </c>
      <c r="S2492" t="s">
        <v>27369</v>
      </c>
      <c r="T2492" t="s">
        <v>27368</v>
      </c>
      <c r="U2492" t="s">
        <v>44</v>
      </c>
      <c r="V2492" t="s">
        <v>45</v>
      </c>
      <c r="W2492" t="s">
        <v>281</v>
      </c>
      <c r="X2492" t="s">
        <v>47</v>
      </c>
      <c r="Y2492" t="s">
        <v>27370</v>
      </c>
      <c r="Z2492" t="s">
        <v>34</v>
      </c>
      <c r="AA2492" t="s">
        <v>49</v>
      </c>
      <c r="AB2492" t="s">
        <v>2312</v>
      </c>
    </row>
    <row r="2493" spans="1:28">
      <c r="A2493" t="s">
        <v>27371</v>
      </c>
      <c r="B2493" t="s">
        <v>67</v>
      </c>
      <c r="C2493" t="s">
        <v>34</v>
      </c>
      <c r="D2493" t="s">
        <v>34</v>
      </c>
      <c r="E2493" t="s">
        <v>27372</v>
      </c>
      <c r="F2493" t="s">
        <v>68</v>
      </c>
      <c r="G2493" t="s">
        <v>27373</v>
      </c>
      <c r="H2493" t="s">
        <v>27374</v>
      </c>
      <c r="I2493" t="s">
        <v>34</v>
      </c>
      <c r="J2493" t="s">
        <v>27375</v>
      </c>
      <c r="K2493" t="s">
        <v>276</v>
      </c>
      <c r="L2493" t="s">
        <v>34</v>
      </c>
      <c r="M2493" t="s">
        <v>27376</v>
      </c>
      <c r="N2493" t="s">
        <v>27377</v>
      </c>
      <c r="O2493" t="s">
        <v>1972</v>
      </c>
      <c r="P2493" t="s">
        <v>1972</v>
      </c>
      <c r="Q2493" t="s">
        <v>265</v>
      </c>
      <c r="R2493" t="s">
        <v>27378</v>
      </c>
      <c r="S2493" t="s">
        <v>27379</v>
      </c>
      <c r="T2493" t="s">
        <v>27378</v>
      </c>
      <c r="U2493" t="s">
        <v>44</v>
      </c>
      <c r="V2493" t="s">
        <v>45</v>
      </c>
      <c r="W2493" t="s">
        <v>76</v>
      </c>
      <c r="X2493" t="s">
        <v>47</v>
      </c>
      <c r="Y2493" t="s">
        <v>27380</v>
      </c>
      <c r="Z2493" t="s">
        <v>34</v>
      </c>
      <c r="AA2493" t="s">
        <v>164</v>
      </c>
      <c r="AB2493" t="s">
        <v>1067</v>
      </c>
    </row>
    <row r="2494" spans="1:28">
      <c r="A2494" t="s">
        <v>27381</v>
      </c>
      <c r="B2494" t="s">
        <v>28</v>
      </c>
      <c r="C2494" t="s">
        <v>27382</v>
      </c>
      <c r="D2494" t="s">
        <v>27383</v>
      </c>
      <c r="E2494" t="s">
        <v>27384</v>
      </c>
      <c r="F2494" t="s">
        <v>31</v>
      </c>
      <c r="G2494" t="s">
        <v>27385</v>
      </c>
      <c r="H2494" t="s">
        <v>27386</v>
      </c>
      <c r="I2494" t="s">
        <v>34</v>
      </c>
      <c r="J2494" t="s">
        <v>27387</v>
      </c>
      <c r="K2494" t="s">
        <v>58</v>
      </c>
      <c r="L2494" t="s">
        <v>34</v>
      </c>
      <c r="M2494" t="s">
        <v>27388</v>
      </c>
      <c r="N2494" t="s">
        <v>27389</v>
      </c>
      <c r="O2494" t="s">
        <v>1972</v>
      </c>
      <c r="P2494" t="s">
        <v>1972</v>
      </c>
      <c r="Q2494" t="s">
        <v>265</v>
      </c>
      <c r="R2494" t="s">
        <v>27390</v>
      </c>
      <c r="S2494" t="s">
        <v>8533</v>
      </c>
      <c r="T2494" t="s">
        <v>27390</v>
      </c>
      <c r="U2494" t="s">
        <v>34</v>
      </c>
      <c r="V2494" t="s">
        <v>1562</v>
      </c>
      <c r="W2494" t="s">
        <v>810</v>
      </c>
      <c r="X2494" t="s">
        <v>77</v>
      </c>
      <c r="Y2494" t="s">
        <v>27391</v>
      </c>
      <c r="Z2494" t="s">
        <v>34</v>
      </c>
      <c r="AA2494" t="s">
        <v>164</v>
      </c>
      <c r="AB2494" t="s">
        <v>9741</v>
      </c>
    </row>
    <row r="2495" spans="1:28">
      <c r="A2495" t="s">
        <v>27392</v>
      </c>
      <c r="B2495" t="s">
        <v>28</v>
      </c>
      <c r="C2495" t="s">
        <v>27393</v>
      </c>
      <c r="D2495" t="s">
        <v>27394</v>
      </c>
      <c r="E2495" t="s">
        <v>27395</v>
      </c>
      <c r="F2495" t="s">
        <v>31</v>
      </c>
      <c r="G2495" t="s">
        <v>27396</v>
      </c>
      <c r="H2495" t="s">
        <v>10727</v>
      </c>
      <c r="I2495" t="s">
        <v>34</v>
      </c>
      <c r="J2495" t="s">
        <v>27397</v>
      </c>
      <c r="K2495" t="s">
        <v>58</v>
      </c>
      <c r="L2495" t="s">
        <v>34</v>
      </c>
      <c r="M2495" t="s">
        <v>27398</v>
      </c>
      <c r="N2495" t="s">
        <v>27399</v>
      </c>
      <c r="O2495" t="s">
        <v>1972</v>
      </c>
      <c r="P2495" t="s">
        <v>1972</v>
      </c>
      <c r="Q2495" t="s">
        <v>265</v>
      </c>
      <c r="R2495" t="s">
        <v>27400</v>
      </c>
      <c r="S2495" t="s">
        <v>27401</v>
      </c>
      <c r="T2495" t="s">
        <v>27400</v>
      </c>
      <c r="U2495" t="s">
        <v>34</v>
      </c>
      <c r="V2495" t="s">
        <v>1562</v>
      </c>
      <c r="W2495" t="s">
        <v>810</v>
      </c>
      <c r="X2495" t="s">
        <v>77</v>
      </c>
      <c r="Y2495" t="s">
        <v>27402</v>
      </c>
      <c r="Z2495" t="s">
        <v>34</v>
      </c>
      <c r="AA2495" t="s">
        <v>49</v>
      </c>
      <c r="AB2495" t="s">
        <v>1564</v>
      </c>
    </row>
    <row r="2496" spans="1:28">
      <c r="A2496" t="s">
        <v>27403</v>
      </c>
      <c r="B2496" t="s">
        <v>28</v>
      </c>
      <c r="C2496" t="s">
        <v>27404</v>
      </c>
      <c r="D2496" t="s">
        <v>27405</v>
      </c>
      <c r="E2496" t="s">
        <v>27406</v>
      </c>
      <c r="F2496" t="s">
        <v>31</v>
      </c>
      <c r="G2496" t="s">
        <v>27407</v>
      </c>
      <c r="H2496" t="s">
        <v>27408</v>
      </c>
      <c r="I2496" t="s">
        <v>34</v>
      </c>
      <c r="J2496" t="s">
        <v>27409</v>
      </c>
      <c r="K2496" t="s">
        <v>58</v>
      </c>
      <c r="L2496" t="s">
        <v>34</v>
      </c>
      <c r="M2496" t="s">
        <v>27410</v>
      </c>
      <c r="N2496" t="s">
        <v>27411</v>
      </c>
      <c r="O2496" t="s">
        <v>1972</v>
      </c>
      <c r="P2496" t="s">
        <v>1972</v>
      </c>
      <c r="Q2496" t="s">
        <v>265</v>
      </c>
      <c r="R2496" t="s">
        <v>27412</v>
      </c>
      <c r="S2496" t="s">
        <v>27413</v>
      </c>
      <c r="T2496" t="s">
        <v>27412</v>
      </c>
      <c r="U2496" t="s">
        <v>34</v>
      </c>
      <c r="V2496" t="s">
        <v>45</v>
      </c>
      <c r="W2496" t="s">
        <v>810</v>
      </c>
      <c r="X2496" t="s">
        <v>77</v>
      </c>
      <c r="Y2496" t="s">
        <v>27414</v>
      </c>
      <c r="Z2496" t="s">
        <v>34</v>
      </c>
      <c r="AA2496" t="s">
        <v>49</v>
      </c>
      <c r="AB2496" t="s">
        <v>1285</v>
      </c>
    </row>
    <row r="2497" spans="1:28">
      <c r="A2497" t="s">
        <v>27415</v>
      </c>
      <c r="B2497" t="s">
        <v>28</v>
      </c>
      <c r="C2497" t="s">
        <v>27416</v>
      </c>
      <c r="D2497" t="s">
        <v>27417</v>
      </c>
      <c r="E2497" t="s">
        <v>27418</v>
      </c>
      <c r="F2497" t="s">
        <v>31</v>
      </c>
      <c r="G2497" t="s">
        <v>27419</v>
      </c>
      <c r="H2497" t="s">
        <v>27420</v>
      </c>
      <c r="I2497" t="s">
        <v>34</v>
      </c>
      <c r="J2497" t="s">
        <v>27421</v>
      </c>
      <c r="K2497" t="s">
        <v>58</v>
      </c>
      <c r="L2497" t="s">
        <v>34</v>
      </c>
      <c r="M2497" t="s">
        <v>27422</v>
      </c>
      <c r="N2497" t="s">
        <v>27423</v>
      </c>
      <c r="O2497" t="s">
        <v>1972</v>
      </c>
      <c r="P2497" t="s">
        <v>1972</v>
      </c>
      <c r="Q2497" t="s">
        <v>265</v>
      </c>
      <c r="R2497" t="s">
        <v>27424</v>
      </c>
      <c r="S2497" t="s">
        <v>27425</v>
      </c>
      <c r="T2497" t="s">
        <v>27424</v>
      </c>
      <c r="U2497" t="s">
        <v>34</v>
      </c>
      <c r="V2497" t="s">
        <v>1562</v>
      </c>
      <c r="W2497" t="s">
        <v>810</v>
      </c>
      <c r="X2497" t="s">
        <v>77</v>
      </c>
      <c r="Y2497" t="s">
        <v>27426</v>
      </c>
      <c r="Z2497" t="s">
        <v>34</v>
      </c>
      <c r="AA2497" t="s">
        <v>367</v>
      </c>
      <c r="AB2497" t="s">
        <v>13591</v>
      </c>
    </row>
    <row r="2498" spans="1:28">
      <c r="A2498" t="s">
        <v>27427</v>
      </c>
      <c r="B2498" t="s">
        <v>28</v>
      </c>
      <c r="C2498" t="s">
        <v>27428</v>
      </c>
      <c r="D2498" t="s">
        <v>27429</v>
      </c>
      <c r="E2498" t="s">
        <v>27430</v>
      </c>
      <c r="F2498" t="s">
        <v>31</v>
      </c>
      <c r="G2498" t="s">
        <v>27431</v>
      </c>
      <c r="H2498" t="s">
        <v>27432</v>
      </c>
      <c r="I2498" t="s">
        <v>34</v>
      </c>
      <c r="J2498" t="s">
        <v>24612</v>
      </c>
      <c r="K2498" t="s">
        <v>58</v>
      </c>
      <c r="L2498" t="s">
        <v>34</v>
      </c>
      <c r="M2498" t="s">
        <v>27433</v>
      </c>
      <c r="N2498" t="s">
        <v>27434</v>
      </c>
      <c r="O2498" t="s">
        <v>1972</v>
      </c>
      <c r="P2498" t="s">
        <v>1972</v>
      </c>
      <c r="Q2498" t="s">
        <v>265</v>
      </c>
      <c r="R2498" t="s">
        <v>27435</v>
      </c>
      <c r="S2498" t="s">
        <v>27436</v>
      </c>
      <c r="T2498" t="s">
        <v>27435</v>
      </c>
      <c r="U2498" t="s">
        <v>34</v>
      </c>
      <c r="V2498" t="s">
        <v>45</v>
      </c>
      <c r="W2498" t="s">
        <v>810</v>
      </c>
      <c r="X2498" t="s">
        <v>77</v>
      </c>
      <c r="Y2498" t="s">
        <v>27437</v>
      </c>
      <c r="Z2498" t="s">
        <v>34</v>
      </c>
      <c r="AA2498" t="s">
        <v>164</v>
      </c>
      <c r="AB2498" t="s">
        <v>938</v>
      </c>
    </row>
    <row r="2499" spans="1:28">
      <c r="A2499" t="s">
        <v>27438</v>
      </c>
      <c r="B2499" t="s">
        <v>28</v>
      </c>
      <c r="C2499" t="s">
        <v>27439</v>
      </c>
      <c r="D2499" t="s">
        <v>27440</v>
      </c>
      <c r="E2499" t="s">
        <v>27441</v>
      </c>
      <c r="F2499" t="s">
        <v>31</v>
      </c>
      <c r="G2499" t="s">
        <v>27442</v>
      </c>
      <c r="H2499" t="s">
        <v>27443</v>
      </c>
      <c r="I2499" t="s">
        <v>34</v>
      </c>
      <c r="J2499" t="s">
        <v>12775</v>
      </c>
      <c r="K2499" t="s">
        <v>58</v>
      </c>
      <c r="L2499" t="s">
        <v>34</v>
      </c>
      <c r="M2499" t="s">
        <v>27444</v>
      </c>
      <c r="N2499" t="s">
        <v>27445</v>
      </c>
      <c r="O2499" t="s">
        <v>1972</v>
      </c>
      <c r="P2499" t="s">
        <v>1972</v>
      </c>
      <c r="Q2499" t="s">
        <v>265</v>
      </c>
      <c r="R2499" t="s">
        <v>27446</v>
      </c>
      <c r="S2499" t="s">
        <v>27447</v>
      </c>
      <c r="T2499" t="s">
        <v>27446</v>
      </c>
      <c r="U2499" t="s">
        <v>34</v>
      </c>
      <c r="V2499" t="s">
        <v>45</v>
      </c>
      <c r="W2499" t="s">
        <v>810</v>
      </c>
      <c r="X2499" t="s">
        <v>77</v>
      </c>
      <c r="Y2499" t="s">
        <v>27448</v>
      </c>
      <c r="Z2499" t="s">
        <v>34</v>
      </c>
      <c r="AA2499" t="s">
        <v>49</v>
      </c>
      <c r="AB2499" t="s">
        <v>2904</v>
      </c>
    </row>
    <row r="2500" spans="1:28">
      <c r="A2500" t="s">
        <v>27449</v>
      </c>
      <c r="B2500" t="s">
        <v>28</v>
      </c>
      <c r="C2500" t="s">
        <v>27450</v>
      </c>
      <c r="D2500" t="s">
        <v>27451</v>
      </c>
      <c r="E2500" t="s">
        <v>27452</v>
      </c>
      <c r="F2500" t="s">
        <v>97</v>
      </c>
      <c r="G2500" t="s">
        <v>27453</v>
      </c>
      <c r="H2500" t="s">
        <v>27454</v>
      </c>
      <c r="I2500" t="s">
        <v>34</v>
      </c>
      <c r="J2500" t="s">
        <v>12756</v>
      </c>
      <c r="K2500" t="s">
        <v>58</v>
      </c>
      <c r="L2500" t="s">
        <v>34</v>
      </c>
      <c r="M2500" t="s">
        <v>27455</v>
      </c>
      <c r="N2500" t="s">
        <v>27456</v>
      </c>
      <c r="O2500" t="s">
        <v>1972</v>
      </c>
      <c r="P2500" t="s">
        <v>1972</v>
      </c>
      <c r="Q2500" t="s">
        <v>23210</v>
      </c>
      <c r="R2500" t="s">
        <v>27457</v>
      </c>
      <c r="S2500" t="s">
        <v>27458</v>
      </c>
      <c r="T2500" t="s">
        <v>27457</v>
      </c>
      <c r="U2500" t="s">
        <v>34</v>
      </c>
      <c r="V2500" t="s">
        <v>45</v>
      </c>
      <c r="W2500" t="s">
        <v>810</v>
      </c>
      <c r="X2500" t="s">
        <v>77</v>
      </c>
      <c r="Y2500" t="s">
        <v>27459</v>
      </c>
      <c r="Z2500" t="s">
        <v>34</v>
      </c>
      <c r="AA2500" t="s">
        <v>49</v>
      </c>
      <c r="AB2500" t="s">
        <v>3174</v>
      </c>
    </row>
    <row r="2501" spans="1:28">
      <c r="A2501" t="s">
        <v>27460</v>
      </c>
      <c r="B2501" t="s">
        <v>28</v>
      </c>
      <c r="C2501" t="s">
        <v>27461</v>
      </c>
      <c r="D2501" t="s">
        <v>27462</v>
      </c>
      <c r="E2501" t="s">
        <v>27463</v>
      </c>
      <c r="F2501" t="s">
        <v>31</v>
      </c>
      <c r="G2501" t="s">
        <v>27464</v>
      </c>
      <c r="H2501" t="s">
        <v>27465</v>
      </c>
      <c r="I2501" t="s">
        <v>34</v>
      </c>
      <c r="J2501" t="s">
        <v>27466</v>
      </c>
      <c r="K2501" t="s">
        <v>58</v>
      </c>
      <c r="L2501" t="s">
        <v>34</v>
      </c>
      <c r="M2501" t="s">
        <v>27467</v>
      </c>
      <c r="N2501" t="s">
        <v>27468</v>
      </c>
      <c r="O2501" t="s">
        <v>1972</v>
      </c>
      <c r="P2501" t="s">
        <v>1972</v>
      </c>
      <c r="Q2501" t="s">
        <v>265</v>
      </c>
      <c r="R2501" t="s">
        <v>27469</v>
      </c>
      <c r="S2501" t="s">
        <v>27470</v>
      </c>
      <c r="T2501" t="s">
        <v>27469</v>
      </c>
      <c r="U2501" t="s">
        <v>34</v>
      </c>
      <c r="V2501" t="s">
        <v>1562</v>
      </c>
      <c r="W2501" t="s">
        <v>810</v>
      </c>
      <c r="X2501" t="s">
        <v>77</v>
      </c>
      <c r="Y2501" t="s">
        <v>27471</v>
      </c>
      <c r="Z2501" t="s">
        <v>34</v>
      </c>
      <c r="AA2501" t="s">
        <v>164</v>
      </c>
      <c r="AB2501" t="s">
        <v>838</v>
      </c>
    </row>
    <row r="2502" spans="1:28">
      <c r="A2502" t="s">
        <v>27472</v>
      </c>
      <c r="B2502" t="s">
        <v>28</v>
      </c>
      <c r="C2502" t="s">
        <v>27473</v>
      </c>
      <c r="D2502" t="s">
        <v>27474</v>
      </c>
      <c r="E2502" t="s">
        <v>27475</v>
      </c>
      <c r="F2502" t="s">
        <v>31</v>
      </c>
      <c r="G2502" t="s">
        <v>27476</v>
      </c>
      <c r="H2502" t="s">
        <v>27477</v>
      </c>
      <c r="I2502" t="s">
        <v>34</v>
      </c>
      <c r="J2502" t="s">
        <v>27478</v>
      </c>
      <c r="K2502" t="s">
        <v>58</v>
      </c>
      <c r="L2502" t="s">
        <v>34</v>
      </c>
      <c r="M2502" t="s">
        <v>27479</v>
      </c>
      <c r="N2502" t="s">
        <v>27480</v>
      </c>
      <c r="O2502" t="s">
        <v>1972</v>
      </c>
      <c r="P2502" t="s">
        <v>1972</v>
      </c>
      <c r="Q2502" t="s">
        <v>265</v>
      </c>
      <c r="R2502" t="s">
        <v>27481</v>
      </c>
      <c r="S2502" t="s">
        <v>27482</v>
      </c>
      <c r="T2502" t="s">
        <v>27481</v>
      </c>
      <c r="U2502" t="s">
        <v>34</v>
      </c>
      <c r="V2502" t="s">
        <v>1562</v>
      </c>
      <c r="W2502" t="s">
        <v>810</v>
      </c>
      <c r="X2502" t="s">
        <v>77</v>
      </c>
      <c r="Y2502" t="s">
        <v>27437</v>
      </c>
      <c r="Z2502" t="s">
        <v>34</v>
      </c>
      <c r="AA2502" t="s">
        <v>367</v>
      </c>
      <c r="AB2502" t="s">
        <v>1137</v>
      </c>
    </row>
    <row r="2503" spans="1:28">
      <c r="A2503" t="s">
        <v>27483</v>
      </c>
      <c r="B2503" t="s">
        <v>28</v>
      </c>
      <c r="C2503" t="s">
        <v>27484</v>
      </c>
      <c r="D2503" t="s">
        <v>27485</v>
      </c>
      <c r="E2503" t="s">
        <v>27486</v>
      </c>
      <c r="F2503" t="s">
        <v>31</v>
      </c>
      <c r="G2503" t="s">
        <v>27487</v>
      </c>
      <c r="H2503" t="s">
        <v>27488</v>
      </c>
      <c r="I2503" t="s">
        <v>34</v>
      </c>
      <c r="J2503" t="s">
        <v>27489</v>
      </c>
      <c r="K2503" t="s">
        <v>58</v>
      </c>
      <c r="L2503" t="s">
        <v>34</v>
      </c>
      <c r="M2503" t="s">
        <v>27490</v>
      </c>
      <c r="N2503" t="s">
        <v>27491</v>
      </c>
      <c r="O2503" t="s">
        <v>1972</v>
      </c>
      <c r="P2503" t="s">
        <v>1972</v>
      </c>
      <c r="Q2503" t="s">
        <v>265</v>
      </c>
      <c r="R2503" t="s">
        <v>27492</v>
      </c>
      <c r="S2503" t="s">
        <v>27493</v>
      </c>
      <c r="T2503" t="s">
        <v>27492</v>
      </c>
      <c r="U2503" t="s">
        <v>34</v>
      </c>
      <c r="V2503" t="s">
        <v>1562</v>
      </c>
      <c r="W2503" t="s">
        <v>810</v>
      </c>
      <c r="X2503" t="s">
        <v>77</v>
      </c>
      <c r="Y2503" t="s">
        <v>27494</v>
      </c>
      <c r="Z2503" t="s">
        <v>34</v>
      </c>
      <c r="AA2503" t="s">
        <v>367</v>
      </c>
      <c r="AB2503" t="s">
        <v>494</v>
      </c>
    </row>
    <row r="2504" spans="1:28">
      <c r="A2504" t="s">
        <v>27495</v>
      </c>
      <c r="B2504" t="s">
        <v>28</v>
      </c>
      <c r="C2504" t="s">
        <v>27496</v>
      </c>
      <c r="D2504" t="s">
        <v>27497</v>
      </c>
      <c r="E2504" t="s">
        <v>27498</v>
      </c>
      <c r="F2504" t="s">
        <v>31</v>
      </c>
      <c r="G2504" t="s">
        <v>27499</v>
      </c>
      <c r="H2504" t="s">
        <v>27500</v>
      </c>
      <c r="I2504" t="s">
        <v>34</v>
      </c>
      <c r="J2504" t="s">
        <v>27501</v>
      </c>
      <c r="K2504" t="s">
        <v>58</v>
      </c>
      <c r="L2504" t="s">
        <v>34</v>
      </c>
      <c r="M2504" t="s">
        <v>27502</v>
      </c>
      <c r="N2504" t="s">
        <v>27503</v>
      </c>
      <c r="O2504" t="s">
        <v>1972</v>
      </c>
      <c r="P2504" t="s">
        <v>1972</v>
      </c>
      <c r="Q2504" t="s">
        <v>265</v>
      </c>
      <c r="R2504" t="s">
        <v>27504</v>
      </c>
      <c r="S2504" t="s">
        <v>27505</v>
      </c>
      <c r="T2504" t="s">
        <v>27504</v>
      </c>
      <c r="U2504" t="s">
        <v>34</v>
      </c>
      <c r="V2504" t="s">
        <v>1562</v>
      </c>
      <c r="W2504" t="s">
        <v>810</v>
      </c>
      <c r="X2504" t="s">
        <v>77</v>
      </c>
      <c r="Y2504" t="s">
        <v>27437</v>
      </c>
      <c r="Z2504" t="s">
        <v>34</v>
      </c>
      <c r="AA2504" t="s">
        <v>164</v>
      </c>
      <c r="AB2504" t="s">
        <v>13086</v>
      </c>
    </row>
    <row r="2505" spans="1:28">
      <c r="A2505" t="s">
        <v>27506</v>
      </c>
      <c r="B2505" t="s">
        <v>28</v>
      </c>
      <c r="C2505" t="s">
        <v>27507</v>
      </c>
      <c r="D2505" t="s">
        <v>27508</v>
      </c>
      <c r="E2505" t="s">
        <v>27509</v>
      </c>
      <c r="F2505" t="s">
        <v>31</v>
      </c>
      <c r="G2505" t="s">
        <v>27510</v>
      </c>
      <c r="H2505" t="s">
        <v>27511</v>
      </c>
      <c r="I2505" t="s">
        <v>34</v>
      </c>
      <c r="J2505" t="s">
        <v>27512</v>
      </c>
      <c r="K2505" t="s">
        <v>58</v>
      </c>
      <c r="L2505" t="s">
        <v>34</v>
      </c>
      <c r="M2505" t="s">
        <v>27513</v>
      </c>
      <c r="N2505" t="s">
        <v>27514</v>
      </c>
      <c r="O2505" t="s">
        <v>1972</v>
      </c>
      <c r="P2505" t="s">
        <v>1972</v>
      </c>
      <c r="Q2505" t="s">
        <v>265</v>
      </c>
      <c r="R2505" t="s">
        <v>27515</v>
      </c>
      <c r="S2505" t="s">
        <v>27516</v>
      </c>
      <c r="T2505" t="s">
        <v>27515</v>
      </c>
      <c r="U2505" t="s">
        <v>34</v>
      </c>
      <c r="V2505" t="s">
        <v>45</v>
      </c>
      <c r="W2505" t="s">
        <v>810</v>
      </c>
      <c r="X2505" t="s">
        <v>77</v>
      </c>
      <c r="Y2505" t="s">
        <v>27517</v>
      </c>
      <c r="Z2505" t="s">
        <v>34</v>
      </c>
      <c r="AA2505" t="s">
        <v>49</v>
      </c>
      <c r="AB2505" t="s">
        <v>3614</v>
      </c>
    </row>
    <row r="2506" spans="1:28">
      <c r="A2506" t="s">
        <v>27518</v>
      </c>
      <c r="B2506" t="s">
        <v>28</v>
      </c>
      <c r="C2506" t="s">
        <v>27519</v>
      </c>
      <c r="D2506" t="s">
        <v>27520</v>
      </c>
      <c r="E2506" t="s">
        <v>27521</v>
      </c>
      <c r="F2506" t="s">
        <v>31</v>
      </c>
      <c r="G2506" t="s">
        <v>27522</v>
      </c>
      <c r="H2506" t="s">
        <v>27523</v>
      </c>
      <c r="I2506" t="s">
        <v>34</v>
      </c>
      <c r="J2506" t="s">
        <v>27524</v>
      </c>
      <c r="K2506" t="s">
        <v>58</v>
      </c>
      <c r="L2506" t="s">
        <v>34</v>
      </c>
      <c r="M2506" t="s">
        <v>27525</v>
      </c>
      <c r="N2506" t="s">
        <v>27526</v>
      </c>
      <c r="O2506" t="s">
        <v>1972</v>
      </c>
      <c r="P2506" t="s">
        <v>1972</v>
      </c>
      <c r="Q2506" t="s">
        <v>265</v>
      </c>
      <c r="R2506" t="s">
        <v>27527</v>
      </c>
      <c r="S2506" t="s">
        <v>27528</v>
      </c>
      <c r="T2506" t="s">
        <v>27527</v>
      </c>
      <c r="U2506" t="s">
        <v>34</v>
      </c>
      <c r="V2506" t="s">
        <v>1562</v>
      </c>
      <c r="W2506" t="s">
        <v>810</v>
      </c>
      <c r="X2506" t="s">
        <v>77</v>
      </c>
      <c r="Y2506" t="s">
        <v>27529</v>
      </c>
      <c r="Z2506" t="s">
        <v>34</v>
      </c>
      <c r="AA2506" t="s">
        <v>164</v>
      </c>
      <c r="AB2506" t="s">
        <v>13086</v>
      </c>
    </row>
    <row r="2507" spans="1:28">
      <c r="A2507" t="s">
        <v>27530</v>
      </c>
      <c r="B2507" t="s">
        <v>28</v>
      </c>
      <c r="C2507" t="s">
        <v>27531</v>
      </c>
      <c r="D2507" t="s">
        <v>27532</v>
      </c>
      <c r="E2507" t="s">
        <v>27533</v>
      </c>
      <c r="F2507" t="s">
        <v>97</v>
      </c>
      <c r="G2507" t="s">
        <v>27534</v>
      </c>
      <c r="H2507" t="s">
        <v>27535</v>
      </c>
      <c r="I2507" t="s">
        <v>34</v>
      </c>
      <c r="J2507" t="s">
        <v>27536</v>
      </c>
      <c r="K2507" t="s">
        <v>58</v>
      </c>
      <c r="L2507" t="s">
        <v>34</v>
      </c>
      <c r="M2507" t="s">
        <v>27537</v>
      </c>
      <c r="N2507" t="s">
        <v>27538</v>
      </c>
      <c r="O2507" t="s">
        <v>1972</v>
      </c>
      <c r="P2507" t="s">
        <v>1972</v>
      </c>
      <c r="Q2507" t="s">
        <v>23210</v>
      </c>
      <c r="R2507" t="s">
        <v>27539</v>
      </c>
      <c r="S2507" t="s">
        <v>27540</v>
      </c>
      <c r="T2507" t="s">
        <v>27539</v>
      </c>
      <c r="U2507" t="s">
        <v>34</v>
      </c>
      <c r="V2507" t="s">
        <v>45</v>
      </c>
      <c r="W2507" t="s">
        <v>810</v>
      </c>
      <c r="X2507" t="s">
        <v>77</v>
      </c>
      <c r="Y2507" t="s">
        <v>27541</v>
      </c>
      <c r="Z2507" t="s">
        <v>34</v>
      </c>
      <c r="AA2507" t="s">
        <v>49</v>
      </c>
      <c r="AB2507" t="s">
        <v>13086</v>
      </c>
    </row>
    <row r="2508" spans="1:28">
      <c r="A2508" t="s">
        <v>27542</v>
      </c>
      <c r="B2508" t="s">
        <v>28</v>
      </c>
      <c r="C2508" t="s">
        <v>27543</v>
      </c>
      <c r="D2508" t="s">
        <v>27544</v>
      </c>
      <c r="E2508" t="s">
        <v>27545</v>
      </c>
      <c r="F2508" t="s">
        <v>97</v>
      </c>
      <c r="G2508" t="s">
        <v>27546</v>
      </c>
      <c r="H2508" t="s">
        <v>27547</v>
      </c>
      <c r="I2508" t="s">
        <v>34</v>
      </c>
      <c r="J2508" t="s">
        <v>27548</v>
      </c>
      <c r="K2508" t="s">
        <v>58</v>
      </c>
      <c r="L2508" t="s">
        <v>34</v>
      </c>
      <c r="M2508" t="s">
        <v>27549</v>
      </c>
      <c r="N2508" t="s">
        <v>27550</v>
      </c>
      <c r="O2508" t="s">
        <v>1972</v>
      </c>
      <c r="P2508" t="s">
        <v>1972</v>
      </c>
      <c r="Q2508" t="s">
        <v>23210</v>
      </c>
      <c r="R2508" t="s">
        <v>27551</v>
      </c>
      <c r="S2508" t="s">
        <v>27552</v>
      </c>
      <c r="T2508" t="s">
        <v>27551</v>
      </c>
      <c r="U2508" t="s">
        <v>34</v>
      </c>
      <c r="V2508" t="s">
        <v>45</v>
      </c>
      <c r="W2508" t="s">
        <v>810</v>
      </c>
      <c r="X2508" t="s">
        <v>77</v>
      </c>
      <c r="Y2508" t="s">
        <v>27553</v>
      </c>
      <c r="Z2508" t="s">
        <v>34</v>
      </c>
      <c r="AA2508" t="s">
        <v>49</v>
      </c>
      <c r="AB2508" t="s">
        <v>533</v>
      </c>
    </row>
    <row r="2509" spans="1:28">
      <c r="A2509" t="s">
        <v>27554</v>
      </c>
      <c r="B2509" t="s">
        <v>28</v>
      </c>
      <c r="C2509" t="s">
        <v>27555</v>
      </c>
      <c r="D2509" t="s">
        <v>27556</v>
      </c>
      <c r="E2509" t="s">
        <v>27557</v>
      </c>
      <c r="F2509" t="s">
        <v>97</v>
      </c>
      <c r="G2509" t="s">
        <v>27558</v>
      </c>
      <c r="H2509" t="s">
        <v>27559</v>
      </c>
      <c r="I2509" t="s">
        <v>34</v>
      </c>
      <c r="J2509" t="s">
        <v>27560</v>
      </c>
      <c r="K2509" t="s">
        <v>58</v>
      </c>
      <c r="L2509" t="s">
        <v>34</v>
      </c>
      <c r="M2509" t="s">
        <v>27561</v>
      </c>
      <c r="N2509" t="s">
        <v>27562</v>
      </c>
      <c r="O2509" t="s">
        <v>1972</v>
      </c>
      <c r="P2509" t="s">
        <v>1972</v>
      </c>
      <c r="Q2509" t="s">
        <v>23210</v>
      </c>
      <c r="R2509" t="s">
        <v>27563</v>
      </c>
      <c r="S2509" t="s">
        <v>27564</v>
      </c>
      <c r="T2509" t="s">
        <v>27563</v>
      </c>
      <c r="U2509" t="s">
        <v>34</v>
      </c>
      <c r="V2509" t="s">
        <v>45</v>
      </c>
      <c r="W2509" t="s">
        <v>810</v>
      </c>
      <c r="X2509" t="s">
        <v>77</v>
      </c>
      <c r="Y2509" t="s">
        <v>27565</v>
      </c>
      <c r="Z2509" t="s">
        <v>34</v>
      </c>
      <c r="AA2509" t="s">
        <v>49</v>
      </c>
      <c r="AB2509" t="s">
        <v>368</v>
      </c>
    </row>
    <row r="2510" spans="1:28">
      <c r="A2510" t="s">
        <v>27566</v>
      </c>
      <c r="B2510" t="s">
        <v>28</v>
      </c>
      <c r="C2510" t="s">
        <v>27567</v>
      </c>
      <c r="D2510" t="s">
        <v>27568</v>
      </c>
      <c r="E2510" t="s">
        <v>27569</v>
      </c>
      <c r="F2510" t="s">
        <v>97</v>
      </c>
      <c r="G2510" t="s">
        <v>27570</v>
      </c>
      <c r="H2510" t="s">
        <v>27571</v>
      </c>
      <c r="I2510" t="s">
        <v>34</v>
      </c>
      <c r="J2510" t="s">
        <v>9563</v>
      </c>
      <c r="K2510" t="s">
        <v>58</v>
      </c>
      <c r="L2510" t="s">
        <v>34</v>
      </c>
      <c r="M2510" t="s">
        <v>27572</v>
      </c>
      <c r="N2510" t="s">
        <v>27573</v>
      </c>
      <c r="O2510" t="s">
        <v>1972</v>
      </c>
      <c r="P2510" t="s">
        <v>1972</v>
      </c>
      <c r="Q2510" t="s">
        <v>23210</v>
      </c>
      <c r="R2510" t="s">
        <v>27574</v>
      </c>
      <c r="S2510" t="s">
        <v>27575</v>
      </c>
      <c r="T2510" t="s">
        <v>27574</v>
      </c>
      <c r="U2510" t="s">
        <v>34</v>
      </c>
      <c r="V2510" t="s">
        <v>45</v>
      </c>
      <c r="W2510" t="s">
        <v>810</v>
      </c>
      <c r="X2510" t="s">
        <v>77</v>
      </c>
      <c r="Y2510" t="s">
        <v>27576</v>
      </c>
      <c r="Z2510" t="s">
        <v>34</v>
      </c>
      <c r="AA2510" t="s">
        <v>49</v>
      </c>
      <c r="AB2510" t="s">
        <v>1185</v>
      </c>
    </row>
    <row r="2511" spans="1:28">
      <c r="A2511" t="s">
        <v>27577</v>
      </c>
      <c r="B2511" t="s">
        <v>28</v>
      </c>
      <c r="C2511" t="s">
        <v>27578</v>
      </c>
      <c r="D2511" t="s">
        <v>27579</v>
      </c>
      <c r="E2511" t="s">
        <v>27580</v>
      </c>
      <c r="F2511" t="s">
        <v>97</v>
      </c>
      <c r="G2511" t="s">
        <v>4061</v>
      </c>
      <c r="H2511" t="s">
        <v>27581</v>
      </c>
      <c r="I2511" t="s">
        <v>34</v>
      </c>
      <c r="J2511" t="s">
        <v>3811</v>
      </c>
      <c r="K2511" t="s">
        <v>244</v>
      </c>
      <c r="L2511" t="s">
        <v>34</v>
      </c>
      <c r="M2511" t="s">
        <v>27582</v>
      </c>
      <c r="N2511" t="s">
        <v>27583</v>
      </c>
      <c r="O2511" t="s">
        <v>1972</v>
      </c>
      <c r="P2511" t="s">
        <v>1972</v>
      </c>
      <c r="Q2511" t="s">
        <v>23210</v>
      </c>
      <c r="R2511" t="s">
        <v>27584</v>
      </c>
      <c r="S2511" t="s">
        <v>27585</v>
      </c>
      <c r="T2511" t="s">
        <v>27586</v>
      </c>
      <c r="U2511" t="s">
        <v>44</v>
      </c>
      <c r="V2511" t="s">
        <v>45</v>
      </c>
      <c r="W2511" t="s">
        <v>76</v>
      </c>
      <c r="X2511" t="s">
        <v>77</v>
      </c>
      <c r="Y2511" t="s">
        <v>27587</v>
      </c>
      <c r="Z2511" t="s">
        <v>34</v>
      </c>
      <c r="AA2511" t="s">
        <v>49</v>
      </c>
      <c r="AB2511" t="s">
        <v>9795</v>
      </c>
    </row>
    <row r="2512" spans="1:28">
      <c r="A2512" t="s">
        <v>27588</v>
      </c>
      <c r="B2512" t="s">
        <v>28</v>
      </c>
      <c r="C2512" t="s">
        <v>27589</v>
      </c>
      <c r="D2512" t="s">
        <v>27590</v>
      </c>
      <c r="E2512" t="s">
        <v>27591</v>
      </c>
      <c r="F2512" t="s">
        <v>97</v>
      </c>
      <c r="G2512" t="s">
        <v>27592</v>
      </c>
      <c r="H2512" t="s">
        <v>27593</v>
      </c>
      <c r="I2512" t="s">
        <v>34</v>
      </c>
      <c r="J2512" t="s">
        <v>27594</v>
      </c>
      <c r="K2512" t="s">
        <v>58</v>
      </c>
      <c r="L2512" t="s">
        <v>34</v>
      </c>
      <c r="M2512" t="s">
        <v>27595</v>
      </c>
      <c r="N2512" t="s">
        <v>27596</v>
      </c>
      <c r="O2512" t="s">
        <v>1972</v>
      </c>
      <c r="P2512" t="s">
        <v>1972</v>
      </c>
      <c r="Q2512" t="s">
        <v>23210</v>
      </c>
      <c r="R2512" t="s">
        <v>27597</v>
      </c>
      <c r="S2512" t="s">
        <v>27598</v>
      </c>
      <c r="T2512" t="s">
        <v>27597</v>
      </c>
      <c r="U2512" t="s">
        <v>34</v>
      </c>
      <c r="V2512" t="s">
        <v>1562</v>
      </c>
      <c r="W2512" t="s">
        <v>810</v>
      </c>
      <c r="X2512" t="s">
        <v>77</v>
      </c>
      <c r="Y2512" t="s">
        <v>27599</v>
      </c>
      <c r="Z2512" t="s">
        <v>34</v>
      </c>
      <c r="AA2512" t="s">
        <v>49</v>
      </c>
      <c r="AB2512" t="s">
        <v>1285</v>
      </c>
    </row>
    <row r="2513" spans="1:28">
      <c r="A2513" t="s">
        <v>27600</v>
      </c>
      <c r="B2513" t="s">
        <v>28</v>
      </c>
      <c r="C2513" t="s">
        <v>27601</v>
      </c>
      <c r="D2513" t="s">
        <v>27602</v>
      </c>
      <c r="E2513" t="s">
        <v>27603</v>
      </c>
      <c r="F2513" t="s">
        <v>31</v>
      </c>
      <c r="G2513" t="s">
        <v>27604</v>
      </c>
      <c r="H2513" t="s">
        <v>27605</v>
      </c>
      <c r="I2513" t="s">
        <v>34</v>
      </c>
      <c r="J2513" t="s">
        <v>27606</v>
      </c>
      <c r="K2513" t="s">
        <v>58</v>
      </c>
      <c r="L2513" t="s">
        <v>34</v>
      </c>
      <c r="M2513" t="s">
        <v>27607</v>
      </c>
      <c r="N2513" t="s">
        <v>27608</v>
      </c>
      <c r="O2513" t="s">
        <v>1972</v>
      </c>
      <c r="P2513" t="s">
        <v>1972</v>
      </c>
      <c r="Q2513" t="s">
        <v>265</v>
      </c>
      <c r="R2513" t="s">
        <v>27609</v>
      </c>
      <c r="S2513" t="s">
        <v>27610</v>
      </c>
      <c r="T2513" t="s">
        <v>27609</v>
      </c>
      <c r="U2513" t="s">
        <v>34</v>
      </c>
      <c r="V2513" t="s">
        <v>45</v>
      </c>
      <c r="W2513" t="s">
        <v>810</v>
      </c>
      <c r="X2513" t="s">
        <v>77</v>
      </c>
      <c r="Y2513" t="s">
        <v>27611</v>
      </c>
      <c r="Z2513" t="s">
        <v>34</v>
      </c>
      <c r="AA2513" t="s">
        <v>49</v>
      </c>
      <c r="AB2513" t="s">
        <v>684</v>
      </c>
    </row>
    <row r="2514" spans="1:28">
      <c r="A2514" t="s">
        <v>27612</v>
      </c>
      <c r="B2514" t="s">
        <v>28</v>
      </c>
      <c r="C2514" t="s">
        <v>27613</v>
      </c>
      <c r="D2514" t="s">
        <v>27614</v>
      </c>
      <c r="E2514" t="s">
        <v>27615</v>
      </c>
      <c r="F2514" t="s">
        <v>31</v>
      </c>
      <c r="G2514" t="s">
        <v>27616</v>
      </c>
      <c r="H2514" t="s">
        <v>27617</v>
      </c>
      <c r="I2514" t="s">
        <v>34</v>
      </c>
      <c r="J2514" t="s">
        <v>27618</v>
      </c>
      <c r="K2514" t="s">
        <v>58</v>
      </c>
      <c r="L2514" t="s">
        <v>34</v>
      </c>
      <c r="M2514" t="s">
        <v>27619</v>
      </c>
      <c r="N2514" t="s">
        <v>27620</v>
      </c>
      <c r="O2514" t="s">
        <v>1972</v>
      </c>
      <c r="P2514" t="s">
        <v>1972</v>
      </c>
      <c r="Q2514" t="s">
        <v>265</v>
      </c>
      <c r="R2514" t="s">
        <v>27621</v>
      </c>
      <c r="S2514" t="s">
        <v>27622</v>
      </c>
      <c r="T2514" t="s">
        <v>27621</v>
      </c>
      <c r="U2514" t="s">
        <v>34</v>
      </c>
      <c r="V2514" t="s">
        <v>1562</v>
      </c>
      <c r="W2514" t="s">
        <v>810</v>
      </c>
      <c r="X2514" t="s">
        <v>77</v>
      </c>
      <c r="Y2514" t="s">
        <v>27623</v>
      </c>
      <c r="Z2514" t="s">
        <v>34</v>
      </c>
      <c r="AA2514" t="s">
        <v>164</v>
      </c>
      <c r="AB2514" t="s">
        <v>1795</v>
      </c>
    </row>
    <row r="2515" spans="1:28">
      <c r="A2515" t="s">
        <v>27624</v>
      </c>
      <c r="B2515" t="s">
        <v>28</v>
      </c>
      <c r="C2515" t="s">
        <v>27625</v>
      </c>
      <c r="D2515" t="s">
        <v>27626</v>
      </c>
      <c r="E2515" t="s">
        <v>27627</v>
      </c>
      <c r="F2515" t="s">
        <v>31</v>
      </c>
      <c r="G2515" t="s">
        <v>27628</v>
      </c>
      <c r="H2515" t="s">
        <v>27629</v>
      </c>
      <c r="I2515" t="s">
        <v>34</v>
      </c>
      <c r="J2515" t="s">
        <v>27630</v>
      </c>
      <c r="K2515" t="s">
        <v>58</v>
      </c>
      <c r="L2515" t="s">
        <v>34</v>
      </c>
      <c r="M2515" t="s">
        <v>27631</v>
      </c>
      <c r="N2515" t="s">
        <v>27632</v>
      </c>
      <c r="O2515" t="s">
        <v>1972</v>
      </c>
      <c r="P2515" t="s">
        <v>1972</v>
      </c>
      <c r="Q2515" t="s">
        <v>265</v>
      </c>
      <c r="R2515" t="s">
        <v>27633</v>
      </c>
      <c r="S2515" t="s">
        <v>27634</v>
      </c>
      <c r="T2515" t="s">
        <v>27633</v>
      </c>
      <c r="U2515" t="s">
        <v>34</v>
      </c>
      <c r="V2515" t="s">
        <v>4010</v>
      </c>
      <c r="W2515" t="s">
        <v>810</v>
      </c>
      <c r="X2515" t="s">
        <v>77</v>
      </c>
      <c r="Y2515" t="s">
        <v>27635</v>
      </c>
      <c r="Z2515" t="s">
        <v>34</v>
      </c>
      <c r="AA2515" t="s">
        <v>49</v>
      </c>
      <c r="AB2515" t="s">
        <v>10517</v>
      </c>
    </row>
    <row r="2516" spans="1:28">
      <c r="A2516" t="s">
        <v>27636</v>
      </c>
      <c r="B2516" t="s">
        <v>28</v>
      </c>
      <c r="C2516" t="s">
        <v>27637</v>
      </c>
      <c r="D2516" t="s">
        <v>27638</v>
      </c>
      <c r="E2516" t="s">
        <v>27639</v>
      </c>
      <c r="F2516" t="s">
        <v>97</v>
      </c>
      <c r="G2516" t="s">
        <v>21050</v>
      </c>
      <c r="H2516" t="s">
        <v>27640</v>
      </c>
      <c r="I2516" t="s">
        <v>34</v>
      </c>
      <c r="J2516" t="s">
        <v>27641</v>
      </c>
      <c r="K2516" t="s">
        <v>58</v>
      </c>
      <c r="L2516" t="s">
        <v>34</v>
      </c>
      <c r="M2516" t="s">
        <v>27642</v>
      </c>
      <c r="N2516" t="s">
        <v>27643</v>
      </c>
      <c r="O2516" t="s">
        <v>1972</v>
      </c>
      <c r="P2516" t="s">
        <v>1972</v>
      </c>
      <c r="Q2516" t="s">
        <v>23210</v>
      </c>
      <c r="R2516" t="s">
        <v>27644</v>
      </c>
      <c r="S2516" t="s">
        <v>27645</v>
      </c>
      <c r="T2516" t="s">
        <v>27644</v>
      </c>
      <c r="U2516" t="s">
        <v>34</v>
      </c>
      <c r="V2516" t="s">
        <v>1562</v>
      </c>
      <c r="W2516" t="s">
        <v>810</v>
      </c>
      <c r="X2516" t="s">
        <v>77</v>
      </c>
      <c r="Y2516" t="s">
        <v>27646</v>
      </c>
      <c r="Z2516" t="s">
        <v>34</v>
      </c>
      <c r="AA2516" t="s">
        <v>49</v>
      </c>
      <c r="AB2516" t="s">
        <v>179</v>
      </c>
    </row>
    <row r="2517" spans="1:28">
      <c r="A2517" t="s">
        <v>27647</v>
      </c>
      <c r="B2517" t="s">
        <v>28</v>
      </c>
      <c r="C2517" t="s">
        <v>27648</v>
      </c>
      <c r="D2517" t="s">
        <v>27649</v>
      </c>
      <c r="E2517" t="s">
        <v>27650</v>
      </c>
      <c r="F2517" t="s">
        <v>97</v>
      </c>
      <c r="G2517" t="s">
        <v>27651</v>
      </c>
      <c r="H2517" t="s">
        <v>27535</v>
      </c>
      <c r="I2517" t="s">
        <v>34</v>
      </c>
      <c r="J2517" t="s">
        <v>27652</v>
      </c>
      <c r="K2517" t="s">
        <v>58</v>
      </c>
      <c r="L2517" t="s">
        <v>34</v>
      </c>
      <c r="M2517" t="s">
        <v>27653</v>
      </c>
      <c r="N2517" t="s">
        <v>27654</v>
      </c>
      <c r="O2517" t="s">
        <v>1972</v>
      </c>
      <c r="P2517" t="s">
        <v>1972</v>
      </c>
      <c r="Q2517" t="s">
        <v>23210</v>
      </c>
      <c r="R2517" t="s">
        <v>27655</v>
      </c>
      <c r="S2517" t="s">
        <v>27656</v>
      </c>
      <c r="T2517" t="s">
        <v>27655</v>
      </c>
      <c r="U2517" t="s">
        <v>34</v>
      </c>
      <c r="V2517" t="s">
        <v>1562</v>
      </c>
      <c r="W2517" t="s">
        <v>810</v>
      </c>
      <c r="X2517" t="s">
        <v>77</v>
      </c>
      <c r="Y2517" t="s">
        <v>27657</v>
      </c>
      <c r="Z2517" t="s">
        <v>34</v>
      </c>
      <c r="AA2517" t="s">
        <v>49</v>
      </c>
      <c r="AB2517" t="s">
        <v>1454</v>
      </c>
    </row>
    <row r="2518" spans="1:28">
      <c r="A2518" t="s">
        <v>27658</v>
      </c>
      <c r="B2518" t="s">
        <v>28</v>
      </c>
      <c r="C2518" t="s">
        <v>27659</v>
      </c>
      <c r="D2518" t="s">
        <v>27660</v>
      </c>
      <c r="E2518" t="s">
        <v>27661</v>
      </c>
      <c r="F2518" t="s">
        <v>31</v>
      </c>
      <c r="G2518" t="s">
        <v>27662</v>
      </c>
      <c r="H2518" t="s">
        <v>27663</v>
      </c>
      <c r="I2518" t="s">
        <v>34</v>
      </c>
      <c r="J2518" t="s">
        <v>27664</v>
      </c>
      <c r="K2518" t="s">
        <v>58</v>
      </c>
      <c r="L2518" t="s">
        <v>34</v>
      </c>
      <c r="M2518" t="s">
        <v>27665</v>
      </c>
      <c r="N2518" t="s">
        <v>27666</v>
      </c>
      <c r="O2518" t="s">
        <v>1972</v>
      </c>
      <c r="P2518" t="s">
        <v>1972</v>
      </c>
      <c r="Q2518" t="s">
        <v>265</v>
      </c>
      <c r="R2518" t="s">
        <v>27667</v>
      </c>
      <c r="S2518" t="s">
        <v>27668</v>
      </c>
      <c r="T2518" t="s">
        <v>27667</v>
      </c>
      <c r="U2518" t="s">
        <v>34</v>
      </c>
      <c r="V2518" t="s">
        <v>1562</v>
      </c>
      <c r="W2518" t="s">
        <v>810</v>
      </c>
      <c r="X2518" t="s">
        <v>77</v>
      </c>
      <c r="Y2518" t="s">
        <v>27669</v>
      </c>
      <c r="Z2518" t="s">
        <v>34</v>
      </c>
      <c r="AA2518" t="s">
        <v>49</v>
      </c>
      <c r="AB2518" t="s">
        <v>79</v>
      </c>
    </row>
    <row r="2519" spans="1:28">
      <c r="A2519" t="s">
        <v>27670</v>
      </c>
      <c r="B2519" t="s">
        <v>28</v>
      </c>
      <c r="C2519" t="s">
        <v>27671</v>
      </c>
      <c r="D2519" t="s">
        <v>27672</v>
      </c>
      <c r="E2519" t="s">
        <v>27673</v>
      </c>
      <c r="F2519" t="s">
        <v>97</v>
      </c>
      <c r="G2519" t="s">
        <v>12815</v>
      </c>
      <c r="H2519" t="s">
        <v>27674</v>
      </c>
      <c r="I2519" t="s">
        <v>34</v>
      </c>
      <c r="J2519" t="s">
        <v>27675</v>
      </c>
      <c r="K2519" t="s">
        <v>58</v>
      </c>
      <c r="L2519" t="s">
        <v>34</v>
      </c>
      <c r="M2519" t="s">
        <v>27676</v>
      </c>
      <c r="N2519" t="s">
        <v>27677</v>
      </c>
      <c r="O2519" t="s">
        <v>1972</v>
      </c>
      <c r="P2519" t="s">
        <v>1972</v>
      </c>
      <c r="Q2519" t="s">
        <v>23210</v>
      </c>
      <c r="R2519" t="s">
        <v>27678</v>
      </c>
      <c r="S2519" t="s">
        <v>27679</v>
      </c>
      <c r="T2519" t="s">
        <v>27678</v>
      </c>
      <c r="U2519" t="s">
        <v>44</v>
      </c>
      <c r="V2519" t="s">
        <v>45</v>
      </c>
      <c r="W2519" t="s">
        <v>76</v>
      </c>
      <c r="X2519" t="s">
        <v>47</v>
      </c>
      <c r="Y2519" t="s">
        <v>27680</v>
      </c>
      <c r="Z2519" t="s">
        <v>34</v>
      </c>
      <c r="AA2519" t="s">
        <v>49</v>
      </c>
      <c r="AB2519" t="s">
        <v>16941</v>
      </c>
    </row>
    <row r="2520" spans="1:28">
      <c r="A2520" t="s">
        <v>27681</v>
      </c>
      <c r="B2520" t="s">
        <v>28</v>
      </c>
      <c r="C2520" t="s">
        <v>27682</v>
      </c>
      <c r="D2520" t="s">
        <v>27683</v>
      </c>
      <c r="E2520" t="s">
        <v>27684</v>
      </c>
      <c r="F2520" t="s">
        <v>97</v>
      </c>
      <c r="G2520" t="s">
        <v>6668</v>
      </c>
      <c r="H2520" t="s">
        <v>27685</v>
      </c>
      <c r="I2520" t="s">
        <v>34</v>
      </c>
      <c r="J2520" t="s">
        <v>27686</v>
      </c>
      <c r="K2520" t="s">
        <v>199</v>
      </c>
      <c r="L2520" t="s">
        <v>34</v>
      </c>
      <c r="M2520" t="s">
        <v>27687</v>
      </c>
      <c r="N2520" t="s">
        <v>27688</v>
      </c>
      <c r="O2520" t="s">
        <v>1972</v>
      </c>
      <c r="P2520" t="s">
        <v>1972</v>
      </c>
      <c r="Q2520" t="s">
        <v>23210</v>
      </c>
      <c r="R2520" t="s">
        <v>27689</v>
      </c>
      <c r="S2520" t="s">
        <v>27690</v>
      </c>
      <c r="T2520" t="s">
        <v>27689</v>
      </c>
      <c r="U2520" t="s">
        <v>44</v>
      </c>
      <c r="V2520" t="s">
        <v>45</v>
      </c>
      <c r="W2520" t="s">
        <v>46</v>
      </c>
      <c r="X2520" t="s">
        <v>47</v>
      </c>
      <c r="Y2520" t="s">
        <v>27691</v>
      </c>
      <c r="Z2520" t="s">
        <v>34</v>
      </c>
      <c r="AA2520" t="s">
        <v>49</v>
      </c>
      <c r="AB2520" t="s">
        <v>27692</v>
      </c>
    </row>
    <row r="2521" spans="1:28">
      <c r="A2521" t="s">
        <v>27693</v>
      </c>
      <c r="B2521" t="s">
        <v>28</v>
      </c>
      <c r="C2521" t="s">
        <v>27694</v>
      </c>
      <c r="D2521" t="s">
        <v>27695</v>
      </c>
      <c r="E2521" t="s">
        <v>27696</v>
      </c>
      <c r="F2521" t="s">
        <v>97</v>
      </c>
      <c r="G2521" t="s">
        <v>27697</v>
      </c>
      <c r="H2521" t="s">
        <v>944</v>
      </c>
      <c r="I2521" t="s">
        <v>34</v>
      </c>
      <c r="J2521" t="s">
        <v>27698</v>
      </c>
      <c r="K2521" t="s">
        <v>142</v>
      </c>
      <c r="L2521" t="s">
        <v>34</v>
      </c>
      <c r="M2521" t="s">
        <v>27699</v>
      </c>
      <c r="N2521" t="s">
        <v>27700</v>
      </c>
      <c r="O2521" t="s">
        <v>1972</v>
      </c>
      <c r="P2521" t="s">
        <v>1972</v>
      </c>
      <c r="Q2521" t="s">
        <v>23210</v>
      </c>
      <c r="R2521" t="s">
        <v>27701</v>
      </c>
      <c r="S2521" t="s">
        <v>27702</v>
      </c>
      <c r="T2521" t="s">
        <v>27703</v>
      </c>
      <c r="U2521" t="s">
        <v>44</v>
      </c>
      <c r="V2521" t="s">
        <v>217</v>
      </c>
      <c r="W2521" t="s">
        <v>76</v>
      </c>
      <c r="X2521" t="s">
        <v>77</v>
      </c>
      <c r="Y2521" t="s">
        <v>27704</v>
      </c>
      <c r="Z2521" t="s">
        <v>34</v>
      </c>
      <c r="AA2521" t="s">
        <v>49</v>
      </c>
      <c r="AB2521" t="s">
        <v>3074</v>
      </c>
    </row>
    <row r="2522" spans="1:28">
      <c r="A2522" t="s">
        <v>27705</v>
      </c>
      <c r="B2522" t="s">
        <v>28</v>
      </c>
      <c r="C2522" t="s">
        <v>27706</v>
      </c>
      <c r="D2522" t="s">
        <v>27707</v>
      </c>
      <c r="E2522" t="s">
        <v>27708</v>
      </c>
      <c r="F2522" t="s">
        <v>97</v>
      </c>
      <c r="G2522" t="s">
        <v>27709</v>
      </c>
      <c r="H2522" t="s">
        <v>27710</v>
      </c>
      <c r="I2522" t="s">
        <v>34</v>
      </c>
      <c r="J2522" t="s">
        <v>27711</v>
      </c>
      <c r="K2522" t="s">
        <v>244</v>
      </c>
      <c r="L2522" t="s">
        <v>34</v>
      </c>
      <c r="M2522" t="s">
        <v>27712</v>
      </c>
      <c r="N2522" t="s">
        <v>27713</v>
      </c>
      <c r="O2522" t="s">
        <v>2045</v>
      </c>
      <c r="P2522" t="s">
        <v>2045</v>
      </c>
      <c r="Q2522" t="s">
        <v>23210</v>
      </c>
      <c r="R2522" t="s">
        <v>27714</v>
      </c>
      <c r="S2522" t="s">
        <v>27715</v>
      </c>
      <c r="T2522" t="s">
        <v>27714</v>
      </c>
      <c r="U2522" t="s">
        <v>44</v>
      </c>
      <c r="V2522" t="s">
        <v>45</v>
      </c>
      <c r="W2522" t="s">
        <v>392</v>
      </c>
      <c r="X2522" t="s">
        <v>47</v>
      </c>
      <c r="Y2522" t="s">
        <v>24378</v>
      </c>
      <c r="Z2522" t="s">
        <v>34</v>
      </c>
      <c r="AA2522" t="s">
        <v>49</v>
      </c>
      <c r="AB2522" t="s">
        <v>254</v>
      </c>
    </row>
    <row r="2523" spans="1:28">
      <c r="A2523" t="s">
        <v>27716</v>
      </c>
      <c r="B2523" t="s">
        <v>28</v>
      </c>
      <c r="C2523" t="s">
        <v>27717</v>
      </c>
      <c r="D2523" t="s">
        <v>27718</v>
      </c>
      <c r="E2523" t="s">
        <v>27719</v>
      </c>
      <c r="F2523" t="s">
        <v>97</v>
      </c>
      <c r="G2523" t="s">
        <v>24758</v>
      </c>
      <c r="H2523" t="s">
        <v>7670</v>
      </c>
      <c r="I2523" t="s">
        <v>34</v>
      </c>
      <c r="J2523" t="s">
        <v>27720</v>
      </c>
      <c r="K2523" t="s">
        <v>58</v>
      </c>
      <c r="L2523" t="s">
        <v>34</v>
      </c>
      <c r="M2523" t="s">
        <v>27721</v>
      </c>
      <c r="N2523" t="s">
        <v>27722</v>
      </c>
      <c r="O2523" t="s">
        <v>2045</v>
      </c>
      <c r="P2523" t="s">
        <v>2045</v>
      </c>
      <c r="Q2523" t="s">
        <v>23210</v>
      </c>
      <c r="R2523" t="s">
        <v>27723</v>
      </c>
      <c r="S2523" t="s">
        <v>27724</v>
      </c>
      <c r="T2523" t="s">
        <v>27723</v>
      </c>
      <c r="U2523" t="s">
        <v>44</v>
      </c>
      <c r="V2523" t="s">
        <v>217</v>
      </c>
      <c r="W2523" t="s">
        <v>218</v>
      </c>
      <c r="X2523" t="s">
        <v>47</v>
      </c>
      <c r="Y2523" t="s">
        <v>27725</v>
      </c>
      <c r="Z2523" t="s">
        <v>34</v>
      </c>
      <c r="AA2523" t="s">
        <v>49</v>
      </c>
      <c r="AB2523" t="s">
        <v>533</v>
      </c>
    </row>
    <row r="2524" spans="1:28">
      <c r="A2524" t="s">
        <v>27726</v>
      </c>
      <c r="B2524" t="s">
        <v>28</v>
      </c>
      <c r="C2524" t="s">
        <v>27727</v>
      </c>
      <c r="D2524" t="s">
        <v>27728</v>
      </c>
      <c r="E2524" t="s">
        <v>27729</v>
      </c>
      <c r="F2524" t="s">
        <v>97</v>
      </c>
      <c r="G2524" t="s">
        <v>27730</v>
      </c>
      <c r="H2524" t="s">
        <v>27731</v>
      </c>
      <c r="I2524" t="s">
        <v>34</v>
      </c>
      <c r="J2524" t="s">
        <v>27732</v>
      </c>
      <c r="K2524" t="s">
        <v>112</v>
      </c>
      <c r="L2524" t="s">
        <v>34</v>
      </c>
      <c r="M2524" t="s">
        <v>27733</v>
      </c>
      <c r="N2524" t="s">
        <v>27734</v>
      </c>
      <c r="O2524" t="s">
        <v>2045</v>
      </c>
      <c r="P2524" t="s">
        <v>2045</v>
      </c>
      <c r="Q2524" t="s">
        <v>23210</v>
      </c>
      <c r="R2524" t="s">
        <v>27735</v>
      </c>
      <c r="S2524" t="s">
        <v>27736</v>
      </c>
      <c r="T2524" t="s">
        <v>27737</v>
      </c>
      <c r="U2524" t="s">
        <v>191</v>
      </c>
      <c r="V2524" t="s">
        <v>45</v>
      </c>
      <c r="W2524" t="s">
        <v>392</v>
      </c>
      <c r="X2524" t="s">
        <v>77</v>
      </c>
      <c r="Y2524" t="s">
        <v>27738</v>
      </c>
      <c r="Z2524" t="s">
        <v>34</v>
      </c>
      <c r="AA2524" t="s">
        <v>49</v>
      </c>
      <c r="AB2524" t="s">
        <v>3396</v>
      </c>
    </row>
    <row r="2525" spans="1:28">
      <c r="A2525" t="s">
        <v>27739</v>
      </c>
      <c r="B2525" t="s">
        <v>67</v>
      </c>
      <c r="C2525" t="s">
        <v>34</v>
      </c>
      <c r="D2525" t="s">
        <v>34</v>
      </c>
      <c r="E2525" t="s">
        <v>27740</v>
      </c>
      <c r="F2525" t="s">
        <v>68</v>
      </c>
      <c r="G2525" t="s">
        <v>27741</v>
      </c>
      <c r="H2525" t="s">
        <v>27742</v>
      </c>
      <c r="I2525" t="s">
        <v>34</v>
      </c>
      <c r="J2525" t="s">
        <v>27743</v>
      </c>
      <c r="K2525" t="s">
        <v>882</v>
      </c>
      <c r="L2525" t="s">
        <v>34</v>
      </c>
      <c r="M2525" t="s">
        <v>27744</v>
      </c>
      <c r="N2525" t="s">
        <v>27745</v>
      </c>
      <c r="O2525" t="s">
        <v>2045</v>
      </c>
      <c r="P2525" t="s">
        <v>2045</v>
      </c>
      <c r="Q2525" t="s">
        <v>376</v>
      </c>
      <c r="R2525" t="s">
        <v>27746</v>
      </c>
      <c r="S2525" t="s">
        <v>27747</v>
      </c>
      <c r="T2525" t="s">
        <v>27746</v>
      </c>
      <c r="U2525" t="s">
        <v>44</v>
      </c>
      <c r="V2525" t="s">
        <v>45</v>
      </c>
      <c r="W2525" t="s">
        <v>392</v>
      </c>
      <c r="X2525" t="s">
        <v>47</v>
      </c>
      <c r="Y2525" t="s">
        <v>27748</v>
      </c>
      <c r="Z2525" t="s">
        <v>178</v>
      </c>
      <c r="AA2525" t="s">
        <v>49</v>
      </c>
      <c r="AB2525" t="s">
        <v>5337</v>
      </c>
    </row>
    <row r="2526" spans="1:28">
      <c r="A2526" t="s">
        <v>27749</v>
      </c>
      <c r="B2526" t="s">
        <v>28</v>
      </c>
      <c r="C2526" t="s">
        <v>27750</v>
      </c>
      <c r="D2526" t="s">
        <v>27751</v>
      </c>
      <c r="E2526" t="s">
        <v>27752</v>
      </c>
      <c r="F2526" t="s">
        <v>97</v>
      </c>
      <c r="G2526" t="s">
        <v>27753</v>
      </c>
      <c r="H2526" t="s">
        <v>27754</v>
      </c>
      <c r="I2526" t="s">
        <v>34</v>
      </c>
      <c r="J2526" t="s">
        <v>27755</v>
      </c>
      <c r="K2526" t="s">
        <v>276</v>
      </c>
      <c r="L2526" t="s">
        <v>34</v>
      </c>
      <c r="M2526" t="s">
        <v>27756</v>
      </c>
      <c r="N2526" t="s">
        <v>27757</v>
      </c>
      <c r="O2526" t="s">
        <v>2045</v>
      </c>
      <c r="P2526" t="s">
        <v>2045</v>
      </c>
      <c r="Q2526" t="s">
        <v>23210</v>
      </c>
      <c r="R2526" t="s">
        <v>27758</v>
      </c>
      <c r="S2526" t="s">
        <v>27759</v>
      </c>
      <c r="T2526" t="s">
        <v>27758</v>
      </c>
      <c r="U2526" t="s">
        <v>34</v>
      </c>
      <c r="V2526" t="s">
        <v>1562</v>
      </c>
      <c r="W2526" t="s">
        <v>810</v>
      </c>
      <c r="X2526" t="s">
        <v>77</v>
      </c>
      <c r="Y2526" t="s">
        <v>27760</v>
      </c>
      <c r="Z2526" t="s">
        <v>34</v>
      </c>
      <c r="AA2526" t="s">
        <v>49</v>
      </c>
      <c r="AB2526" t="s">
        <v>1795</v>
      </c>
    </row>
    <row r="2527" spans="1:28">
      <c r="A2527" t="s">
        <v>27761</v>
      </c>
      <c r="B2527" t="s">
        <v>67</v>
      </c>
      <c r="C2527" t="s">
        <v>34</v>
      </c>
      <c r="D2527" t="s">
        <v>34</v>
      </c>
      <c r="E2527" t="s">
        <v>27762</v>
      </c>
      <c r="F2527" t="s">
        <v>68</v>
      </c>
      <c r="G2527" t="s">
        <v>10522</v>
      </c>
      <c r="H2527" t="s">
        <v>27763</v>
      </c>
      <c r="I2527" t="s">
        <v>34</v>
      </c>
      <c r="J2527" t="s">
        <v>27764</v>
      </c>
      <c r="K2527" t="s">
        <v>58</v>
      </c>
      <c r="L2527" t="s">
        <v>34</v>
      </c>
      <c r="M2527" t="s">
        <v>27765</v>
      </c>
      <c r="N2527" t="s">
        <v>27766</v>
      </c>
      <c r="O2527" t="s">
        <v>2045</v>
      </c>
      <c r="P2527" t="s">
        <v>2045</v>
      </c>
      <c r="Q2527" t="s">
        <v>376</v>
      </c>
      <c r="R2527" t="s">
        <v>27767</v>
      </c>
      <c r="S2527" t="s">
        <v>27768</v>
      </c>
      <c r="T2527" t="s">
        <v>27769</v>
      </c>
      <c r="U2527" t="s">
        <v>44</v>
      </c>
      <c r="V2527" t="s">
        <v>45</v>
      </c>
      <c r="W2527" t="s">
        <v>392</v>
      </c>
      <c r="X2527" t="s">
        <v>77</v>
      </c>
      <c r="Y2527" t="s">
        <v>27770</v>
      </c>
      <c r="Z2527" t="s">
        <v>178</v>
      </c>
      <c r="AA2527" t="s">
        <v>49</v>
      </c>
      <c r="AB2527" t="s">
        <v>1856</v>
      </c>
    </row>
    <row r="2528" spans="1:28">
      <c r="A2528" t="s">
        <v>27771</v>
      </c>
      <c r="B2528" t="s">
        <v>67</v>
      </c>
      <c r="C2528" t="s">
        <v>34</v>
      </c>
      <c r="D2528" t="s">
        <v>34</v>
      </c>
      <c r="E2528" t="s">
        <v>27772</v>
      </c>
      <c r="F2528" t="s">
        <v>97</v>
      </c>
      <c r="G2528" t="s">
        <v>4875</v>
      </c>
      <c r="H2528" t="s">
        <v>27773</v>
      </c>
      <c r="I2528" t="s">
        <v>34</v>
      </c>
      <c r="J2528" t="s">
        <v>27774</v>
      </c>
      <c r="K2528" t="s">
        <v>58</v>
      </c>
      <c r="L2528" t="s">
        <v>34</v>
      </c>
      <c r="M2528" t="s">
        <v>27775</v>
      </c>
      <c r="N2528" t="s">
        <v>27776</v>
      </c>
      <c r="O2528" t="s">
        <v>2045</v>
      </c>
      <c r="P2528" t="s">
        <v>2045</v>
      </c>
      <c r="Q2528" t="s">
        <v>23210</v>
      </c>
      <c r="R2528" t="s">
        <v>27777</v>
      </c>
      <c r="S2528" t="s">
        <v>27778</v>
      </c>
      <c r="T2528" t="s">
        <v>27777</v>
      </c>
      <c r="U2528" t="s">
        <v>44</v>
      </c>
      <c r="V2528" t="s">
        <v>45</v>
      </c>
      <c r="W2528" t="s">
        <v>76</v>
      </c>
      <c r="X2528" t="s">
        <v>47</v>
      </c>
      <c r="Y2528" t="s">
        <v>27779</v>
      </c>
      <c r="Z2528" t="s">
        <v>34</v>
      </c>
      <c r="AA2528" t="s">
        <v>49</v>
      </c>
      <c r="AB2528" t="s">
        <v>1406</v>
      </c>
    </row>
    <row r="2529" spans="1:28">
      <c r="A2529" t="s">
        <v>27780</v>
      </c>
      <c r="B2529" t="s">
        <v>67</v>
      </c>
      <c r="C2529" t="s">
        <v>34</v>
      </c>
      <c r="D2529" t="s">
        <v>34</v>
      </c>
      <c r="E2529" t="s">
        <v>27781</v>
      </c>
      <c r="F2529" t="s">
        <v>68</v>
      </c>
      <c r="G2529" t="s">
        <v>27782</v>
      </c>
      <c r="H2529" t="s">
        <v>27783</v>
      </c>
      <c r="I2529" t="s">
        <v>34</v>
      </c>
      <c r="J2529" t="s">
        <v>19736</v>
      </c>
      <c r="K2529" t="s">
        <v>185</v>
      </c>
      <c r="L2529" t="s">
        <v>34</v>
      </c>
      <c r="M2529" t="s">
        <v>27784</v>
      </c>
      <c r="N2529" t="s">
        <v>27785</v>
      </c>
      <c r="O2529" t="s">
        <v>2045</v>
      </c>
      <c r="P2529" t="s">
        <v>2045</v>
      </c>
      <c r="Q2529" t="s">
        <v>376</v>
      </c>
      <c r="R2529" t="s">
        <v>27786</v>
      </c>
      <c r="S2529" t="s">
        <v>27787</v>
      </c>
      <c r="T2529" t="s">
        <v>27788</v>
      </c>
      <c r="U2529" t="s">
        <v>191</v>
      </c>
      <c r="V2529" t="s">
        <v>14596</v>
      </c>
      <c r="W2529" t="s">
        <v>76</v>
      </c>
      <c r="X2529" t="s">
        <v>77</v>
      </c>
      <c r="Y2529" t="s">
        <v>27789</v>
      </c>
      <c r="Z2529" t="s">
        <v>34</v>
      </c>
      <c r="AA2529" t="s">
        <v>164</v>
      </c>
      <c r="AB2529" t="s">
        <v>6084</v>
      </c>
    </row>
    <row r="2530" spans="1:28">
      <c r="A2530" t="s">
        <v>27790</v>
      </c>
      <c r="B2530" t="s">
        <v>67</v>
      </c>
      <c r="C2530" t="s">
        <v>34</v>
      </c>
      <c r="D2530" t="s">
        <v>34</v>
      </c>
      <c r="E2530" t="s">
        <v>27791</v>
      </c>
      <c r="F2530" t="s">
        <v>68</v>
      </c>
      <c r="G2530" t="s">
        <v>27792</v>
      </c>
      <c r="H2530" t="s">
        <v>9415</v>
      </c>
      <c r="I2530" t="s">
        <v>34</v>
      </c>
      <c r="J2530" t="s">
        <v>25612</v>
      </c>
      <c r="K2530" t="s">
        <v>36</v>
      </c>
      <c r="L2530" t="s">
        <v>34</v>
      </c>
      <c r="M2530" t="s">
        <v>27793</v>
      </c>
      <c r="N2530" t="s">
        <v>27794</v>
      </c>
      <c r="O2530" t="s">
        <v>2045</v>
      </c>
      <c r="P2530" t="s">
        <v>23962</v>
      </c>
      <c r="Q2530" t="s">
        <v>23210</v>
      </c>
      <c r="R2530" t="s">
        <v>27795</v>
      </c>
      <c r="S2530" t="s">
        <v>27796</v>
      </c>
      <c r="T2530" t="s">
        <v>27795</v>
      </c>
      <c r="U2530" t="s">
        <v>44</v>
      </c>
      <c r="V2530" t="s">
        <v>45</v>
      </c>
      <c r="W2530" t="s">
        <v>218</v>
      </c>
      <c r="X2530" t="s">
        <v>47</v>
      </c>
      <c r="Y2530" t="s">
        <v>27797</v>
      </c>
      <c r="Z2530" t="s">
        <v>269</v>
      </c>
      <c r="AA2530" t="s">
        <v>296</v>
      </c>
      <c r="AB2530" t="s">
        <v>2681</v>
      </c>
    </row>
    <row r="2531" spans="1:28">
      <c r="A2531" t="s">
        <v>27798</v>
      </c>
      <c r="B2531" t="s">
        <v>28</v>
      </c>
      <c r="C2531" t="s">
        <v>27799</v>
      </c>
      <c r="D2531" t="s">
        <v>27800</v>
      </c>
      <c r="E2531" t="s">
        <v>27801</v>
      </c>
      <c r="F2531" t="s">
        <v>97</v>
      </c>
      <c r="G2531" t="s">
        <v>27802</v>
      </c>
      <c r="H2531" t="s">
        <v>27803</v>
      </c>
      <c r="I2531" t="s">
        <v>34</v>
      </c>
      <c r="J2531" t="s">
        <v>27804</v>
      </c>
      <c r="K2531" t="s">
        <v>199</v>
      </c>
      <c r="L2531" t="s">
        <v>34</v>
      </c>
      <c r="M2531" t="s">
        <v>27805</v>
      </c>
      <c r="N2531" t="s">
        <v>27806</v>
      </c>
      <c r="O2531" t="s">
        <v>2045</v>
      </c>
      <c r="P2531" t="s">
        <v>2045</v>
      </c>
      <c r="Q2531" t="s">
        <v>23210</v>
      </c>
      <c r="R2531" t="s">
        <v>27807</v>
      </c>
      <c r="S2531" t="s">
        <v>27808</v>
      </c>
      <c r="T2531" t="s">
        <v>27809</v>
      </c>
      <c r="U2531" t="s">
        <v>44</v>
      </c>
      <c r="V2531" t="s">
        <v>45</v>
      </c>
      <c r="W2531" t="s">
        <v>76</v>
      </c>
      <c r="X2531" t="s">
        <v>77</v>
      </c>
      <c r="Y2531" t="s">
        <v>27810</v>
      </c>
      <c r="Z2531" t="s">
        <v>34</v>
      </c>
      <c r="AA2531" t="s">
        <v>49</v>
      </c>
      <c r="AB2531" t="s">
        <v>150</v>
      </c>
    </row>
    <row r="2532" spans="1:28">
      <c r="A2532" t="s">
        <v>27811</v>
      </c>
      <c r="B2532" t="s">
        <v>67</v>
      </c>
      <c r="C2532" t="s">
        <v>34</v>
      </c>
      <c r="D2532" t="s">
        <v>34</v>
      </c>
      <c r="E2532" t="s">
        <v>27812</v>
      </c>
      <c r="F2532" t="s">
        <v>68</v>
      </c>
      <c r="G2532" t="s">
        <v>27813</v>
      </c>
      <c r="H2532" t="s">
        <v>27814</v>
      </c>
      <c r="I2532" t="s">
        <v>34</v>
      </c>
      <c r="J2532" t="s">
        <v>27815</v>
      </c>
      <c r="K2532" t="s">
        <v>112</v>
      </c>
      <c r="L2532" t="s">
        <v>34</v>
      </c>
      <c r="M2532" t="s">
        <v>27816</v>
      </c>
      <c r="N2532" t="s">
        <v>27817</v>
      </c>
      <c r="O2532" t="s">
        <v>2045</v>
      </c>
      <c r="P2532" t="s">
        <v>2045</v>
      </c>
      <c r="Q2532" t="s">
        <v>376</v>
      </c>
      <c r="R2532" t="s">
        <v>27818</v>
      </c>
      <c r="S2532" t="s">
        <v>27819</v>
      </c>
      <c r="T2532" t="s">
        <v>27820</v>
      </c>
      <c r="U2532" t="s">
        <v>44</v>
      </c>
      <c r="V2532" t="s">
        <v>45</v>
      </c>
      <c r="W2532" t="s">
        <v>392</v>
      </c>
      <c r="X2532" t="s">
        <v>77</v>
      </c>
      <c r="Y2532" t="s">
        <v>27821</v>
      </c>
      <c r="Z2532" t="s">
        <v>34</v>
      </c>
      <c r="AA2532" t="s">
        <v>49</v>
      </c>
      <c r="AB2532" t="s">
        <v>3384</v>
      </c>
    </row>
    <row r="2533" spans="1:28">
      <c r="A2533" t="s">
        <v>27822</v>
      </c>
      <c r="B2533" t="s">
        <v>67</v>
      </c>
      <c r="C2533" t="s">
        <v>34</v>
      </c>
      <c r="D2533" t="s">
        <v>34</v>
      </c>
      <c r="E2533" t="s">
        <v>27823</v>
      </c>
      <c r="F2533" t="s">
        <v>68</v>
      </c>
      <c r="G2533" t="s">
        <v>5013</v>
      </c>
      <c r="H2533" t="s">
        <v>242</v>
      </c>
      <c r="I2533" t="s">
        <v>27824</v>
      </c>
      <c r="J2533" t="s">
        <v>27825</v>
      </c>
      <c r="K2533" t="s">
        <v>34</v>
      </c>
      <c r="L2533" t="s">
        <v>34</v>
      </c>
      <c r="M2533" t="s">
        <v>27826</v>
      </c>
      <c r="N2533" t="s">
        <v>27827</v>
      </c>
      <c r="O2533" t="s">
        <v>2045</v>
      </c>
      <c r="P2533" t="s">
        <v>2045</v>
      </c>
      <c r="Q2533" t="s">
        <v>376</v>
      </c>
      <c r="R2533" t="s">
        <v>27828</v>
      </c>
      <c r="S2533" t="s">
        <v>27829</v>
      </c>
      <c r="T2533" t="s">
        <v>27830</v>
      </c>
      <c r="U2533" t="s">
        <v>44</v>
      </c>
      <c r="V2533" t="s">
        <v>45</v>
      </c>
      <c r="W2533" t="s">
        <v>392</v>
      </c>
      <c r="X2533" t="s">
        <v>77</v>
      </c>
      <c r="Y2533" t="s">
        <v>27831</v>
      </c>
      <c r="Z2533" t="s">
        <v>34</v>
      </c>
      <c r="AA2533" t="s">
        <v>164</v>
      </c>
      <c r="AB2533" t="s">
        <v>3780</v>
      </c>
    </row>
    <row r="2534" spans="1:28">
      <c r="A2534" t="s">
        <v>27832</v>
      </c>
      <c r="B2534" t="s">
        <v>28</v>
      </c>
      <c r="C2534" t="s">
        <v>27833</v>
      </c>
      <c r="D2534" t="s">
        <v>27834</v>
      </c>
      <c r="E2534" t="s">
        <v>27835</v>
      </c>
      <c r="F2534" t="s">
        <v>97</v>
      </c>
      <c r="G2534" t="s">
        <v>27836</v>
      </c>
      <c r="H2534" t="s">
        <v>27837</v>
      </c>
      <c r="I2534" t="s">
        <v>34</v>
      </c>
      <c r="J2534" t="s">
        <v>27838</v>
      </c>
      <c r="K2534" t="s">
        <v>1305</v>
      </c>
      <c r="L2534" t="s">
        <v>34</v>
      </c>
      <c r="M2534" t="s">
        <v>27839</v>
      </c>
      <c r="N2534" t="s">
        <v>27840</v>
      </c>
      <c r="O2534" t="s">
        <v>2045</v>
      </c>
      <c r="P2534" t="s">
        <v>2045</v>
      </c>
      <c r="Q2534" t="s">
        <v>23210</v>
      </c>
      <c r="R2534" t="s">
        <v>27841</v>
      </c>
      <c r="S2534" t="s">
        <v>27842</v>
      </c>
      <c r="T2534" t="s">
        <v>27841</v>
      </c>
      <c r="U2534" t="s">
        <v>44</v>
      </c>
      <c r="V2534" t="s">
        <v>45</v>
      </c>
      <c r="W2534" t="s">
        <v>46</v>
      </c>
      <c r="X2534" t="s">
        <v>47</v>
      </c>
      <c r="Y2534" t="s">
        <v>27843</v>
      </c>
      <c r="Z2534" t="s">
        <v>34</v>
      </c>
      <c r="AA2534" t="s">
        <v>49</v>
      </c>
      <c r="AB2534" t="s">
        <v>2942</v>
      </c>
    </row>
    <row r="2535" spans="1:28">
      <c r="A2535" t="s">
        <v>27844</v>
      </c>
      <c r="B2535" t="s">
        <v>67</v>
      </c>
      <c r="C2535" t="s">
        <v>34</v>
      </c>
      <c r="D2535" t="s">
        <v>34</v>
      </c>
      <c r="E2535" t="s">
        <v>27845</v>
      </c>
      <c r="F2535" t="s">
        <v>68</v>
      </c>
      <c r="G2535" t="s">
        <v>3928</v>
      </c>
      <c r="H2535" t="s">
        <v>23702</v>
      </c>
      <c r="I2535" t="s">
        <v>34</v>
      </c>
      <c r="J2535" t="s">
        <v>27846</v>
      </c>
      <c r="K2535" t="s">
        <v>276</v>
      </c>
      <c r="L2535" t="s">
        <v>34</v>
      </c>
      <c r="M2535" t="s">
        <v>27847</v>
      </c>
      <c r="N2535" t="s">
        <v>27848</v>
      </c>
      <c r="O2535" t="s">
        <v>2045</v>
      </c>
      <c r="P2535" t="s">
        <v>1972</v>
      </c>
      <c r="Q2535" t="s">
        <v>265</v>
      </c>
      <c r="R2535" t="s">
        <v>27849</v>
      </c>
      <c r="S2535" t="s">
        <v>27850</v>
      </c>
      <c r="T2535" t="s">
        <v>27849</v>
      </c>
      <c r="U2535" t="s">
        <v>44</v>
      </c>
      <c r="V2535" t="s">
        <v>45</v>
      </c>
      <c r="W2535" t="s">
        <v>76</v>
      </c>
      <c r="X2535" t="s">
        <v>47</v>
      </c>
      <c r="Y2535" t="s">
        <v>27851</v>
      </c>
      <c r="Z2535" t="s">
        <v>34</v>
      </c>
      <c r="AA2535" t="s">
        <v>49</v>
      </c>
      <c r="AB2535" t="s">
        <v>8987</v>
      </c>
    </row>
    <row r="2536" spans="1:28">
      <c r="A2536" t="s">
        <v>27852</v>
      </c>
      <c r="B2536" t="s">
        <v>67</v>
      </c>
      <c r="C2536" t="s">
        <v>34</v>
      </c>
      <c r="D2536" t="s">
        <v>34</v>
      </c>
      <c r="E2536" t="s">
        <v>27853</v>
      </c>
      <c r="F2536" t="s">
        <v>68</v>
      </c>
      <c r="G2536" t="s">
        <v>27854</v>
      </c>
      <c r="H2536" t="s">
        <v>27855</v>
      </c>
      <c r="I2536" t="s">
        <v>34</v>
      </c>
      <c r="J2536" t="s">
        <v>27856</v>
      </c>
      <c r="K2536" t="s">
        <v>212</v>
      </c>
      <c r="L2536" t="s">
        <v>34</v>
      </c>
      <c r="M2536" t="s">
        <v>27857</v>
      </c>
      <c r="N2536" t="s">
        <v>27858</v>
      </c>
      <c r="O2536" t="s">
        <v>2156</v>
      </c>
      <c r="P2536" t="s">
        <v>680</v>
      </c>
      <c r="Q2536" t="s">
        <v>265</v>
      </c>
      <c r="R2536" t="s">
        <v>27859</v>
      </c>
      <c r="S2536" t="s">
        <v>27860</v>
      </c>
      <c r="T2536" t="s">
        <v>27859</v>
      </c>
      <c r="U2536" t="s">
        <v>44</v>
      </c>
      <c r="V2536" t="s">
        <v>45</v>
      </c>
      <c r="W2536" t="s">
        <v>76</v>
      </c>
      <c r="X2536" t="s">
        <v>47</v>
      </c>
      <c r="Y2536" t="s">
        <v>27861</v>
      </c>
      <c r="Z2536" t="s">
        <v>269</v>
      </c>
      <c r="AA2536" t="s">
        <v>49</v>
      </c>
      <c r="AB2536" t="s">
        <v>4632</v>
      </c>
    </row>
    <row r="2537" spans="1:28">
      <c r="A2537" t="s">
        <v>27862</v>
      </c>
      <c r="B2537" t="s">
        <v>28</v>
      </c>
      <c r="C2537" t="s">
        <v>27863</v>
      </c>
      <c r="D2537" t="s">
        <v>27864</v>
      </c>
      <c r="E2537" t="s">
        <v>27865</v>
      </c>
      <c r="F2537" t="s">
        <v>97</v>
      </c>
      <c r="G2537" t="s">
        <v>27866</v>
      </c>
      <c r="H2537" t="s">
        <v>2198</v>
      </c>
      <c r="I2537" t="s">
        <v>34</v>
      </c>
      <c r="J2537" t="s">
        <v>27867</v>
      </c>
      <c r="K2537" t="s">
        <v>361</v>
      </c>
      <c r="L2537" t="s">
        <v>34</v>
      </c>
      <c r="M2537" t="s">
        <v>27868</v>
      </c>
      <c r="N2537" t="s">
        <v>27869</v>
      </c>
      <c r="O2537" t="s">
        <v>2156</v>
      </c>
      <c r="P2537" t="s">
        <v>2156</v>
      </c>
      <c r="Q2537" t="s">
        <v>23210</v>
      </c>
      <c r="R2537" t="s">
        <v>27870</v>
      </c>
      <c r="S2537" t="s">
        <v>27871</v>
      </c>
      <c r="T2537" t="s">
        <v>27872</v>
      </c>
      <c r="U2537" t="s">
        <v>44</v>
      </c>
      <c r="V2537" t="s">
        <v>45</v>
      </c>
      <c r="W2537" t="s">
        <v>281</v>
      </c>
      <c r="X2537" t="s">
        <v>77</v>
      </c>
      <c r="Y2537" t="s">
        <v>27873</v>
      </c>
      <c r="Z2537" t="s">
        <v>34</v>
      </c>
      <c r="AA2537" t="s">
        <v>49</v>
      </c>
      <c r="AB2537" t="s">
        <v>3313</v>
      </c>
    </row>
    <row r="2538" spans="1:28">
      <c r="A2538" t="s">
        <v>27874</v>
      </c>
      <c r="B2538" t="s">
        <v>28</v>
      </c>
      <c r="C2538" t="s">
        <v>27875</v>
      </c>
      <c r="D2538" t="s">
        <v>27876</v>
      </c>
      <c r="E2538" t="s">
        <v>27877</v>
      </c>
      <c r="F2538" t="s">
        <v>97</v>
      </c>
      <c r="G2538" t="s">
        <v>27878</v>
      </c>
      <c r="H2538" t="s">
        <v>27879</v>
      </c>
      <c r="I2538" t="s">
        <v>34</v>
      </c>
      <c r="J2538" t="s">
        <v>27880</v>
      </c>
      <c r="K2538" t="s">
        <v>112</v>
      </c>
      <c r="L2538" t="s">
        <v>34</v>
      </c>
      <c r="M2538" t="s">
        <v>27881</v>
      </c>
      <c r="N2538" t="s">
        <v>27882</v>
      </c>
      <c r="O2538" t="s">
        <v>2156</v>
      </c>
      <c r="P2538" t="s">
        <v>2156</v>
      </c>
      <c r="Q2538" t="s">
        <v>23210</v>
      </c>
      <c r="R2538" t="s">
        <v>27883</v>
      </c>
      <c r="S2538" t="s">
        <v>27884</v>
      </c>
      <c r="T2538" t="s">
        <v>27883</v>
      </c>
      <c r="U2538" t="s">
        <v>44</v>
      </c>
      <c r="V2538" t="s">
        <v>45</v>
      </c>
      <c r="W2538" t="s">
        <v>392</v>
      </c>
      <c r="X2538" t="s">
        <v>47</v>
      </c>
      <c r="Y2538" t="s">
        <v>27885</v>
      </c>
      <c r="Z2538" t="s">
        <v>34</v>
      </c>
      <c r="AA2538" t="s">
        <v>49</v>
      </c>
      <c r="AB2538" t="s">
        <v>220</v>
      </c>
    </row>
    <row r="2539" spans="1:28">
      <c r="A2539" t="s">
        <v>27886</v>
      </c>
      <c r="B2539" t="s">
        <v>67</v>
      </c>
      <c r="C2539" t="s">
        <v>34</v>
      </c>
      <c r="D2539" t="s">
        <v>34</v>
      </c>
      <c r="E2539" t="s">
        <v>27887</v>
      </c>
      <c r="F2539" t="s">
        <v>97</v>
      </c>
      <c r="G2539" t="s">
        <v>27888</v>
      </c>
      <c r="H2539" t="s">
        <v>27889</v>
      </c>
      <c r="I2539" t="s">
        <v>34</v>
      </c>
      <c r="J2539" t="s">
        <v>27890</v>
      </c>
      <c r="K2539" t="s">
        <v>58</v>
      </c>
      <c r="L2539" t="s">
        <v>34</v>
      </c>
      <c r="M2539" t="s">
        <v>27891</v>
      </c>
      <c r="N2539" t="s">
        <v>27892</v>
      </c>
      <c r="O2539" t="s">
        <v>2156</v>
      </c>
      <c r="P2539" t="s">
        <v>2156</v>
      </c>
      <c r="Q2539" t="s">
        <v>23210</v>
      </c>
      <c r="R2539" t="s">
        <v>27893</v>
      </c>
      <c r="S2539" t="s">
        <v>27894</v>
      </c>
      <c r="T2539" t="s">
        <v>27893</v>
      </c>
      <c r="U2539" t="s">
        <v>44</v>
      </c>
      <c r="V2539" t="s">
        <v>45</v>
      </c>
      <c r="W2539" t="s">
        <v>76</v>
      </c>
      <c r="X2539" t="s">
        <v>47</v>
      </c>
      <c r="Y2539" t="s">
        <v>27895</v>
      </c>
      <c r="Z2539" t="s">
        <v>34</v>
      </c>
      <c r="AA2539" t="s">
        <v>49</v>
      </c>
      <c r="AB2539" t="s">
        <v>27896</v>
      </c>
    </row>
    <row r="2540" spans="1:28">
      <c r="A2540" t="s">
        <v>27897</v>
      </c>
      <c r="B2540" t="s">
        <v>67</v>
      </c>
      <c r="C2540" t="s">
        <v>34</v>
      </c>
      <c r="D2540" t="s">
        <v>34</v>
      </c>
      <c r="E2540" t="s">
        <v>27898</v>
      </c>
      <c r="F2540" t="s">
        <v>68</v>
      </c>
      <c r="G2540" t="s">
        <v>27899</v>
      </c>
      <c r="H2540" t="s">
        <v>1618</v>
      </c>
      <c r="I2540" t="s">
        <v>34</v>
      </c>
      <c r="J2540" t="s">
        <v>27900</v>
      </c>
      <c r="K2540" t="s">
        <v>36</v>
      </c>
      <c r="L2540" t="s">
        <v>34</v>
      </c>
      <c r="M2540" t="s">
        <v>27901</v>
      </c>
      <c r="N2540" t="s">
        <v>27902</v>
      </c>
      <c r="O2540" t="s">
        <v>2156</v>
      </c>
      <c r="P2540" t="s">
        <v>2156</v>
      </c>
      <c r="Q2540" t="s">
        <v>376</v>
      </c>
      <c r="R2540" t="s">
        <v>27903</v>
      </c>
      <c r="S2540" t="s">
        <v>27904</v>
      </c>
      <c r="T2540" t="s">
        <v>27905</v>
      </c>
      <c r="U2540" t="s">
        <v>44</v>
      </c>
      <c r="V2540" t="s">
        <v>45</v>
      </c>
      <c r="W2540" t="s">
        <v>281</v>
      </c>
      <c r="X2540" t="s">
        <v>77</v>
      </c>
      <c r="Y2540" t="s">
        <v>27906</v>
      </c>
      <c r="Z2540" t="s">
        <v>34</v>
      </c>
      <c r="AA2540" t="s">
        <v>164</v>
      </c>
      <c r="AB2540" t="s">
        <v>254</v>
      </c>
    </row>
    <row r="2541" spans="1:28">
      <c r="A2541" t="s">
        <v>27907</v>
      </c>
      <c r="B2541" t="s">
        <v>67</v>
      </c>
      <c r="C2541" t="s">
        <v>34</v>
      </c>
      <c r="D2541" t="s">
        <v>34</v>
      </c>
      <c r="E2541" t="s">
        <v>27908</v>
      </c>
      <c r="F2541" t="s">
        <v>68</v>
      </c>
      <c r="G2541" t="s">
        <v>27909</v>
      </c>
      <c r="H2541" t="s">
        <v>27910</v>
      </c>
      <c r="I2541" t="s">
        <v>34</v>
      </c>
      <c r="J2541" t="s">
        <v>27911</v>
      </c>
      <c r="K2541" t="s">
        <v>276</v>
      </c>
      <c r="L2541" t="s">
        <v>34</v>
      </c>
      <c r="M2541" t="s">
        <v>27912</v>
      </c>
      <c r="N2541" t="s">
        <v>27913</v>
      </c>
      <c r="O2541" t="s">
        <v>2156</v>
      </c>
      <c r="P2541" t="s">
        <v>2156</v>
      </c>
      <c r="Q2541" t="s">
        <v>376</v>
      </c>
      <c r="R2541" t="s">
        <v>27914</v>
      </c>
      <c r="S2541" t="s">
        <v>20386</v>
      </c>
      <c r="T2541" t="s">
        <v>27914</v>
      </c>
      <c r="U2541" t="s">
        <v>44</v>
      </c>
      <c r="V2541" t="s">
        <v>45</v>
      </c>
      <c r="W2541" t="s">
        <v>392</v>
      </c>
      <c r="X2541" t="s">
        <v>47</v>
      </c>
      <c r="Y2541" t="s">
        <v>27915</v>
      </c>
      <c r="Z2541" t="s">
        <v>34</v>
      </c>
      <c r="AA2541" t="s">
        <v>49</v>
      </c>
      <c r="AB2541" t="s">
        <v>2424</v>
      </c>
    </row>
    <row r="2542" spans="1:28">
      <c r="A2542" t="s">
        <v>27916</v>
      </c>
      <c r="B2542" t="s">
        <v>28</v>
      </c>
      <c r="C2542" t="s">
        <v>27917</v>
      </c>
      <c r="D2542" t="s">
        <v>27918</v>
      </c>
      <c r="E2542" t="s">
        <v>27919</v>
      </c>
      <c r="F2542" t="s">
        <v>31</v>
      </c>
      <c r="G2542" t="s">
        <v>8461</v>
      </c>
      <c r="H2542" t="s">
        <v>10043</v>
      </c>
      <c r="I2542" t="s">
        <v>34</v>
      </c>
      <c r="J2542" t="s">
        <v>27920</v>
      </c>
      <c r="K2542" t="s">
        <v>36</v>
      </c>
      <c r="L2542" t="s">
        <v>34</v>
      </c>
      <c r="M2542" t="s">
        <v>27921</v>
      </c>
      <c r="N2542" t="s">
        <v>27922</v>
      </c>
      <c r="O2542" t="s">
        <v>2156</v>
      </c>
      <c r="P2542" t="s">
        <v>2045</v>
      </c>
      <c r="Q2542" t="s">
        <v>376</v>
      </c>
      <c r="R2542" t="s">
        <v>27923</v>
      </c>
      <c r="S2542" t="s">
        <v>27924</v>
      </c>
      <c r="T2542" t="s">
        <v>27923</v>
      </c>
      <c r="U2542" t="s">
        <v>44</v>
      </c>
      <c r="V2542" t="s">
        <v>45</v>
      </c>
      <c r="W2542" t="s">
        <v>76</v>
      </c>
      <c r="X2542" t="s">
        <v>47</v>
      </c>
      <c r="Y2542" t="s">
        <v>27925</v>
      </c>
      <c r="Z2542" t="s">
        <v>34</v>
      </c>
      <c r="AA2542" t="s">
        <v>164</v>
      </c>
      <c r="AB2542" t="s">
        <v>2000</v>
      </c>
    </row>
    <row r="2543" spans="1:28">
      <c r="A2543" t="s">
        <v>27926</v>
      </c>
      <c r="B2543" t="s">
        <v>256</v>
      </c>
      <c r="C2543" t="s">
        <v>34</v>
      </c>
      <c r="D2543" t="s">
        <v>34</v>
      </c>
      <c r="E2543" t="s">
        <v>27927</v>
      </c>
      <c r="F2543" t="s">
        <v>68</v>
      </c>
      <c r="G2543" t="s">
        <v>27928</v>
      </c>
      <c r="H2543" t="s">
        <v>7606</v>
      </c>
      <c r="I2543" t="s">
        <v>34</v>
      </c>
      <c r="J2543" t="s">
        <v>27929</v>
      </c>
      <c r="K2543" t="s">
        <v>112</v>
      </c>
      <c r="L2543" t="s">
        <v>34</v>
      </c>
      <c r="M2543" t="s">
        <v>27930</v>
      </c>
      <c r="N2543" t="s">
        <v>27931</v>
      </c>
      <c r="O2543" t="s">
        <v>2156</v>
      </c>
      <c r="P2543" t="s">
        <v>2045</v>
      </c>
      <c r="Q2543" t="s">
        <v>376</v>
      </c>
      <c r="R2543" t="s">
        <v>27932</v>
      </c>
      <c r="S2543" t="s">
        <v>27933</v>
      </c>
      <c r="T2543" t="s">
        <v>27934</v>
      </c>
      <c r="U2543" t="s">
        <v>235</v>
      </c>
      <c r="V2543" t="s">
        <v>217</v>
      </c>
      <c r="W2543" t="s">
        <v>76</v>
      </c>
      <c r="X2543" t="s">
        <v>77</v>
      </c>
      <c r="Y2543" t="s">
        <v>27935</v>
      </c>
      <c r="Z2543" t="s">
        <v>34</v>
      </c>
      <c r="AA2543" t="s">
        <v>164</v>
      </c>
      <c r="AB2543" t="s">
        <v>4102</v>
      </c>
    </row>
    <row r="2544" spans="1:28">
      <c r="A2544" t="s">
        <v>27936</v>
      </c>
      <c r="B2544" t="s">
        <v>28</v>
      </c>
      <c r="C2544" t="s">
        <v>27937</v>
      </c>
      <c r="D2544" t="s">
        <v>27938</v>
      </c>
      <c r="E2544" t="s">
        <v>27939</v>
      </c>
      <c r="F2544" t="s">
        <v>97</v>
      </c>
      <c r="G2544" t="s">
        <v>9842</v>
      </c>
      <c r="H2544" t="s">
        <v>27940</v>
      </c>
      <c r="I2544" t="s">
        <v>34</v>
      </c>
      <c r="J2544" t="s">
        <v>27941</v>
      </c>
      <c r="K2544" t="s">
        <v>127</v>
      </c>
      <c r="L2544" t="s">
        <v>34</v>
      </c>
      <c r="M2544" t="s">
        <v>27942</v>
      </c>
      <c r="N2544" t="s">
        <v>27943</v>
      </c>
      <c r="O2544" t="s">
        <v>2156</v>
      </c>
      <c r="P2544" t="s">
        <v>2156</v>
      </c>
      <c r="Q2544" t="s">
        <v>23210</v>
      </c>
      <c r="R2544" t="s">
        <v>27944</v>
      </c>
      <c r="S2544" t="s">
        <v>27945</v>
      </c>
      <c r="T2544" t="s">
        <v>27944</v>
      </c>
      <c r="U2544" t="s">
        <v>44</v>
      </c>
      <c r="V2544" t="s">
        <v>45</v>
      </c>
      <c r="W2544" t="s">
        <v>392</v>
      </c>
      <c r="X2544" t="s">
        <v>47</v>
      </c>
      <c r="Y2544" t="s">
        <v>27946</v>
      </c>
      <c r="Z2544" t="s">
        <v>34</v>
      </c>
      <c r="AA2544" t="s">
        <v>49</v>
      </c>
      <c r="AB2544" t="s">
        <v>721</v>
      </c>
    </row>
    <row r="2545" spans="1:28">
      <c r="A2545" t="s">
        <v>27947</v>
      </c>
      <c r="B2545" t="s">
        <v>67</v>
      </c>
      <c r="C2545" t="s">
        <v>34</v>
      </c>
      <c r="D2545" t="s">
        <v>34</v>
      </c>
      <c r="E2545" t="s">
        <v>27948</v>
      </c>
      <c r="F2545" t="s">
        <v>68</v>
      </c>
      <c r="G2545" t="s">
        <v>13995</v>
      </c>
      <c r="H2545" t="s">
        <v>27949</v>
      </c>
      <c r="I2545" t="s">
        <v>34</v>
      </c>
      <c r="J2545" t="s">
        <v>27950</v>
      </c>
      <c r="K2545" t="s">
        <v>85</v>
      </c>
      <c r="L2545" t="s">
        <v>34</v>
      </c>
      <c r="M2545" t="s">
        <v>27951</v>
      </c>
      <c r="N2545" t="s">
        <v>27952</v>
      </c>
      <c r="O2545" t="s">
        <v>2156</v>
      </c>
      <c r="P2545" t="s">
        <v>2156</v>
      </c>
      <c r="Q2545" t="s">
        <v>376</v>
      </c>
      <c r="R2545" t="s">
        <v>27953</v>
      </c>
      <c r="S2545" t="s">
        <v>27954</v>
      </c>
      <c r="T2545" t="s">
        <v>27953</v>
      </c>
      <c r="U2545" t="s">
        <v>44</v>
      </c>
      <c r="V2545" t="s">
        <v>45</v>
      </c>
      <c r="W2545" t="s">
        <v>392</v>
      </c>
      <c r="X2545" t="s">
        <v>47</v>
      </c>
      <c r="Y2545" t="s">
        <v>27955</v>
      </c>
      <c r="Z2545" t="s">
        <v>34</v>
      </c>
      <c r="AA2545" t="s">
        <v>164</v>
      </c>
      <c r="AB2545" t="s">
        <v>523</v>
      </c>
    </row>
    <row r="2546" spans="1:28">
      <c r="A2546" t="s">
        <v>27956</v>
      </c>
      <c r="B2546" t="s">
        <v>28</v>
      </c>
      <c r="C2546" t="s">
        <v>27957</v>
      </c>
      <c r="D2546" t="s">
        <v>27958</v>
      </c>
      <c r="E2546" t="s">
        <v>27959</v>
      </c>
      <c r="F2546" t="s">
        <v>97</v>
      </c>
      <c r="G2546" t="s">
        <v>27960</v>
      </c>
      <c r="H2546" t="s">
        <v>27961</v>
      </c>
      <c r="I2546" t="s">
        <v>34</v>
      </c>
      <c r="J2546" t="s">
        <v>27962</v>
      </c>
      <c r="K2546" t="s">
        <v>58</v>
      </c>
      <c r="L2546" t="s">
        <v>34</v>
      </c>
      <c r="M2546" t="s">
        <v>27963</v>
      </c>
      <c r="N2546" t="s">
        <v>27964</v>
      </c>
      <c r="O2546" t="s">
        <v>2156</v>
      </c>
      <c r="P2546" t="s">
        <v>2156</v>
      </c>
      <c r="Q2546" t="s">
        <v>23210</v>
      </c>
      <c r="R2546" t="s">
        <v>27965</v>
      </c>
      <c r="S2546" t="s">
        <v>27966</v>
      </c>
      <c r="T2546" t="s">
        <v>27965</v>
      </c>
      <c r="U2546" t="s">
        <v>44</v>
      </c>
      <c r="V2546" t="s">
        <v>45</v>
      </c>
      <c r="W2546" t="s">
        <v>281</v>
      </c>
      <c r="X2546" t="s">
        <v>47</v>
      </c>
      <c r="Y2546" t="s">
        <v>27967</v>
      </c>
      <c r="Z2546" t="s">
        <v>34</v>
      </c>
      <c r="AA2546" t="s">
        <v>49</v>
      </c>
      <c r="AB2546" t="s">
        <v>3422</v>
      </c>
    </row>
    <row r="2547" spans="1:28">
      <c r="A2547" t="s">
        <v>27968</v>
      </c>
      <c r="B2547" t="s">
        <v>28</v>
      </c>
      <c r="C2547" t="s">
        <v>27969</v>
      </c>
      <c r="D2547" t="s">
        <v>27970</v>
      </c>
      <c r="E2547" t="s">
        <v>27971</v>
      </c>
      <c r="F2547" t="s">
        <v>97</v>
      </c>
      <c r="G2547" t="s">
        <v>27972</v>
      </c>
      <c r="H2547" t="s">
        <v>11703</v>
      </c>
      <c r="I2547" t="s">
        <v>34</v>
      </c>
      <c r="J2547" t="s">
        <v>27973</v>
      </c>
      <c r="K2547" t="s">
        <v>185</v>
      </c>
      <c r="L2547" t="s">
        <v>34</v>
      </c>
      <c r="M2547" t="s">
        <v>27974</v>
      </c>
      <c r="N2547" t="s">
        <v>27975</v>
      </c>
      <c r="O2547" t="s">
        <v>2156</v>
      </c>
      <c r="P2547" t="s">
        <v>2156</v>
      </c>
      <c r="Q2547" t="s">
        <v>23210</v>
      </c>
      <c r="R2547" t="s">
        <v>27976</v>
      </c>
      <c r="S2547" t="s">
        <v>27977</v>
      </c>
      <c r="T2547" t="s">
        <v>27978</v>
      </c>
      <c r="U2547" t="s">
        <v>44</v>
      </c>
      <c r="V2547" t="s">
        <v>45</v>
      </c>
      <c r="W2547" t="s">
        <v>281</v>
      </c>
      <c r="X2547" t="s">
        <v>77</v>
      </c>
      <c r="Y2547" t="s">
        <v>27979</v>
      </c>
      <c r="Z2547" t="s">
        <v>34</v>
      </c>
      <c r="AA2547" t="s">
        <v>49</v>
      </c>
      <c r="AB2547" t="s">
        <v>3902</v>
      </c>
    </row>
    <row r="2548" spans="1:28">
      <c r="A2548" t="s">
        <v>27980</v>
      </c>
      <c r="B2548" t="s">
        <v>67</v>
      </c>
      <c r="C2548" t="s">
        <v>34</v>
      </c>
      <c r="D2548" t="s">
        <v>34</v>
      </c>
      <c r="E2548" t="s">
        <v>27981</v>
      </c>
      <c r="F2548" t="s">
        <v>68</v>
      </c>
      <c r="G2548" t="s">
        <v>9282</v>
      </c>
      <c r="H2548" t="s">
        <v>125</v>
      </c>
      <c r="I2548" t="s">
        <v>34</v>
      </c>
      <c r="J2548" t="s">
        <v>8286</v>
      </c>
      <c r="K2548" t="s">
        <v>185</v>
      </c>
      <c r="L2548" t="s">
        <v>34</v>
      </c>
      <c r="M2548" t="s">
        <v>27982</v>
      </c>
      <c r="N2548" t="s">
        <v>27983</v>
      </c>
      <c r="O2548" t="s">
        <v>2156</v>
      </c>
      <c r="P2548" t="s">
        <v>2156</v>
      </c>
      <c r="Q2548" t="s">
        <v>376</v>
      </c>
      <c r="R2548" t="s">
        <v>27984</v>
      </c>
      <c r="S2548" t="s">
        <v>27985</v>
      </c>
      <c r="T2548" t="s">
        <v>27984</v>
      </c>
      <c r="U2548" t="s">
        <v>44</v>
      </c>
      <c r="V2548" t="s">
        <v>45</v>
      </c>
      <c r="W2548" t="s">
        <v>392</v>
      </c>
      <c r="X2548" t="s">
        <v>47</v>
      </c>
      <c r="Y2548" t="s">
        <v>27986</v>
      </c>
      <c r="Z2548" t="s">
        <v>34</v>
      </c>
      <c r="AA2548" t="s">
        <v>49</v>
      </c>
      <c r="AB2548" t="s">
        <v>2086</v>
      </c>
    </row>
    <row r="2549" spans="1:28">
      <c r="A2549" t="s">
        <v>27987</v>
      </c>
      <c r="B2549" t="s">
        <v>67</v>
      </c>
      <c r="C2549" t="s">
        <v>34</v>
      </c>
      <c r="D2549" t="s">
        <v>34</v>
      </c>
      <c r="E2549" t="s">
        <v>27988</v>
      </c>
      <c r="F2549" t="s">
        <v>68</v>
      </c>
      <c r="G2549" t="s">
        <v>27989</v>
      </c>
      <c r="H2549" t="s">
        <v>27990</v>
      </c>
      <c r="I2549" t="s">
        <v>34</v>
      </c>
      <c r="J2549" t="s">
        <v>20661</v>
      </c>
      <c r="K2549" t="s">
        <v>1305</v>
      </c>
      <c r="L2549" t="s">
        <v>34</v>
      </c>
      <c r="M2549" t="s">
        <v>27991</v>
      </c>
      <c r="N2549" t="s">
        <v>27992</v>
      </c>
      <c r="O2549" t="s">
        <v>2156</v>
      </c>
      <c r="P2549" t="s">
        <v>2156</v>
      </c>
      <c r="Q2549" t="s">
        <v>376</v>
      </c>
      <c r="R2549" t="s">
        <v>27993</v>
      </c>
      <c r="S2549" t="s">
        <v>27994</v>
      </c>
      <c r="T2549" t="s">
        <v>27993</v>
      </c>
      <c r="U2549" t="s">
        <v>44</v>
      </c>
      <c r="V2549" t="s">
        <v>45</v>
      </c>
      <c r="W2549" t="s">
        <v>46</v>
      </c>
      <c r="X2549" t="s">
        <v>47</v>
      </c>
      <c r="Y2549" t="s">
        <v>27995</v>
      </c>
      <c r="Z2549" t="s">
        <v>178</v>
      </c>
      <c r="AA2549" t="s">
        <v>164</v>
      </c>
      <c r="AB2549" t="s">
        <v>2777</v>
      </c>
    </row>
    <row r="2550" spans="1:28">
      <c r="A2550" t="s">
        <v>27996</v>
      </c>
      <c r="B2550" t="s">
        <v>67</v>
      </c>
      <c r="C2550" t="s">
        <v>34</v>
      </c>
      <c r="D2550" t="s">
        <v>34</v>
      </c>
      <c r="E2550" t="s">
        <v>27997</v>
      </c>
      <c r="F2550" t="s">
        <v>68</v>
      </c>
      <c r="G2550" t="s">
        <v>11951</v>
      </c>
      <c r="H2550" t="s">
        <v>27998</v>
      </c>
      <c r="I2550" t="s">
        <v>34</v>
      </c>
      <c r="J2550" t="s">
        <v>27999</v>
      </c>
      <c r="K2550" t="s">
        <v>414</v>
      </c>
      <c r="L2550" t="s">
        <v>34</v>
      </c>
      <c r="M2550" t="s">
        <v>28000</v>
      </c>
      <c r="N2550" t="s">
        <v>28001</v>
      </c>
      <c r="O2550" t="s">
        <v>2156</v>
      </c>
      <c r="P2550" t="s">
        <v>2156</v>
      </c>
      <c r="Q2550" t="s">
        <v>376</v>
      </c>
      <c r="R2550" t="s">
        <v>28002</v>
      </c>
      <c r="S2550" t="s">
        <v>28003</v>
      </c>
      <c r="T2550" t="s">
        <v>28004</v>
      </c>
      <c r="U2550" t="s">
        <v>44</v>
      </c>
      <c r="V2550" t="s">
        <v>45</v>
      </c>
      <c r="W2550" t="s">
        <v>392</v>
      </c>
      <c r="X2550" t="s">
        <v>77</v>
      </c>
      <c r="Y2550" t="s">
        <v>28005</v>
      </c>
      <c r="Z2550" t="s">
        <v>34</v>
      </c>
      <c r="AA2550" t="s">
        <v>49</v>
      </c>
      <c r="AB2550" t="s">
        <v>2695</v>
      </c>
    </row>
    <row r="2551" spans="1:28">
      <c r="A2551" t="s">
        <v>28006</v>
      </c>
      <c r="B2551" t="s">
        <v>67</v>
      </c>
      <c r="C2551" t="s">
        <v>34</v>
      </c>
      <c r="D2551" t="s">
        <v>34</v>
      </c>
      <c r="E2551" t="s">
        <v>28007</v>
      </c>
      <c r="F2551" t="s">
        <v>68</v>
      </c>
      <c r="G2551" t="s">
        <v>28008</v>
      </c>
      <c r="H2551" t="s">
        <v>28009</v>
      </c>
      <c r="I2551" t="s">
        <v>34</v>
      </c>
      <c r="J2551" t="s">
        <v>28010</v>
      </c>
      <c r="K2551" t="s">
        <v>112</v>
      </c>
      <c r="L2551" t="s">
        <v>34</v>
      </c>
      <c r="M2551" t="s">
        <v>28011</v>
      </c>
      <c r="N2551" t="s">
        <v>28012</v>
      </c>
      <c r="O2551" t="s">
        <v>2156</v>
      </c>
      <c r="P2551" t="s">
        <v>2156</v>
      </c>
      <c r="Q2551" t="s">
        <v>376</v>
      </c>
      <c r="R2551" t="s">
        <v>28013</v>
      </c>
      <c r="S2551" t="s">
        <v>28014</v>
      </c>
      <c r="T2551" t="s">
        <v>28013</v>
      </c>
      <c r="U2551" t="s">
        <v>44</v>
      </c>
      <c r="V2551" t="s">
        <v>45</v>
      </c>
      <c r="W2551" t="s">
        <v>76</v>
      </c>
      <c r="X2551" t="s">
        <v>47</v>
      </c>
      <c r="Y2551" t="s">
        <v>28015</v>
      </c>
      <c r="Z2551" t="s">
        <v>34</v>
      </c>
      <c r="AA2551" t="s">
        <v>49</v>
      </c>
      <c r="AB2551" t="s">
        <v>10470</v>
      </c>
    </row>
    <row r="2552" spans="1:28">
      <c r="A2552" t="s">
        <v>28016</v>
      </c>
      <c r="B2552" t="s">
        <v>67</v>
      </c>
      <c r="C2552" t="s">
        <v>34</v>
      </c>
      <c r="D2552" t="s">
        <v>34</v>
      </c>
      <c r="E2552" t="s">
        <v>28017</v>
      </c>
      <c r="F2552" t="s">
        <v>68</v>
      </c>
      <c r="G2552" t="s">
        <v>28018</v>
      </c>
      <c r="H2552" t="s">
        <v>28019</v>
      </c>
      <c r="I2552" t="s">
        <v>34</v>
      </c>
      <c r="J2552" t="s">
        <v>28020</v>
      </c>
      <c r="K2552" t="s">
        <v>142</v>
      </c>
      <c r="L2552" t="s">
        <v>34</v>
      </c>
      <c r="M2552" t="s">
        <v>28021</v>
      </c>
      <c r="N2552" t="s">
        <v>28022</v>
      </c>
      <c r="O2552" t="s">
        <v>2156</v>
      </c>
      <c r="P2552" t="s">
        <v>2156</v>
      </c>
      <c r="Q2552" t="s">
        <v>376</v>
      </c>
      <c r="R2552" t="s">
        <v>28023</v>
      </c>
      <c r="S2552" t="s">
        <v>28024</v>
      </c>
      <c r="T2552" t="s">
        <v>28023</v>
      </c>
      <c r="U2552" t="s">
        <v>44</v>
      </c>
      <c r="V2552" t="s">
        <v>45</v>
      </c>
      <c r="W2552" t="s">
        <v>392</v>
      </c>
      <c r="X2552" t="s">
        <v>47</v>
      </c>
      <c r="Y2552" t="s">
        <v>28025</v>
      </c>
      <c r="Z2552" t="s">
        <v>178</v>
      </c>
      <c r="AA2552" t="s">
        <v>49</v>
      </c>
      <c r="AB2552" t="s">
        <v>220</v>
      </c>
    </row>
    <row r="2553" spans="1:28">
      <c r="A2553" t="s">
        <v>28026</v>
      </c>
      <c r="B2553" t="s">
        <v>67</v>
      </c>
      <c r="C2553" t="s">
        <v>34</v>
      </c>
      <c r="D2553" t="s">
        <v>34</v>
      </c>
      <c r="E2553" t="s">
        <v>28027</v>
      </c>
      <c r="F2553" t="s">
        <v>68</v>
      </c>
      <c r="G2553" t="s">
        <v>5046</v>
      </c>
      <c r="H2553" t="s">
        <v>3536</v>
      </c>
      <c r="I2553" t="s">
        <v>34</v>
      </c>
      <c r="J2553" t="s">
        <v>28028</v>
      </c>
      <c r="K2553" t="s">
        <v>212</v>
      </c>
      <c r="L2553" t="s">
        <v>34</v>
      </c>
      <c r="M2553" t="s">
        <v>28029</v>
      </c>
      <c r="N2553" t="s">
        <v>28030</v>
      </c>
      <c r="O2553" t="s">
        <v>2156</v>
      </c>
      <c r="P2553" t="s">
        <v>2045</v>
      </c>
      <c r="Q2553" t="s">
        <v>376</v>
      </c>
      <c r="R2553" t="s">
        <v>28031</v>
      </c>
      <c r="S2553" t="s">
        <v>28032</v>
      </c>
      <c r="T2553" t="s">
        <v>28031</v>
      </c>
      <c r="U2553" t="s">
        <v>44</v>
      </c>
      <c r="V2553" t="s">
        <v>45</v>
      </c>
      <c r="W2553" t="s">
        <v>76</v>
      </c>
      <c r="X2553" t="s">
        <v>47</v>
      </c>
      <c r="Y2553" t="s">
        <v>28033</v>
      </c>
      <c r="Z2553" t="s">
        <v>34</v>
      </c>
      <c r="AA2553" t="s">
        <v>367</v>
      </c>
      <c r="AB2553" t="s">
        <v>11044</v>
      </c>
    </row>
    <row r="2554" spans="1:28">
      <c r="A2554" t="s">
        <v>28034</v>
      </c>
      <c r="B2554" t="s">
        <v>67</v>
      </c>
      <c r="C2554" t="s">
        <v>34</v>
      </c>
      <c r="D2554" t="s">
        <v>34</v>
      </c>
      <c r="E2554" t="s">
        <v>28035</v>
      </c>
      <c r="F2554" t="s">
        <v>68</v>
      </c>
      <c r="G2554" t="s">
        <v>28036</v>
      </c>
      <c r="H2554" t="s">
        <v>28037</v>
      </c>
      <c r="I2554" t="s">
        <v>34</v>
      </c>
      <c r="J2554" t="s">
        <v>28038</v>
      </c>
      <c r="K2554" t="s">
        <v>34</v>
      </c>
      <c r="L2554" t="s">
        <v>34</v>
      </c>
      <c r="M2554" t="s">
        <v>28039</v>
      </c>
      <c r="N2554" t="s">
        <v>28040</v>
      </c>
      <c r="O2554" t="s">
        <v>2156</v>
      </c>
      <c r="P2554" t="s">
        <v>2045</v>
      </c>
      <c r="Q2554" t="s">
        <v>376</v>
      </c>
      <c r="R2554" t="s">
        <v>28041</v>
      </c>
      <c r="S2554" t="s">
        <v>28042</v>
      </c>
      <c r="T2554" t="s">
        <v>28043</v>
      </c>
      <c r="U2554" t="s">
        <v>44</v>
      </c>
      <c r="V2554" t="s">
        <v>4454</v>
      </c>
      <c r="W2554" t="s">
        <v>392</v>
      </c>
      <c r="X2554" t="s">
        <v>77</v>
      </c>
      <c r="Y2554" t="s">
        <v>28044</v>
      </c>
      <c r="Z2554" t="s">
        <v>34</v>
      </c>
      <c r="AA2554" t="s">
        <v>49</v>
      </c>
      <c r="AB2554" t="s">
        <v>1285</v>
      </c>
    </row>
    <row r="2555" spans="1:28">
      <c r="A2555" t="s">
        <v>28045</v>
      </c>
      <c r="B2555" t="s">
        <v>67</v>
      </c>
      <c r="C2555" t="s">
        <v>34</v>
      </c>
      <c r="D2555" t="s">
        <v>34</v>
      </c>
      <c r="E2555" t="s">
        <v>28046</v>
      </c>
      <c r="F2555" t="s">
        <v>68</v>
      </c>
      <c r="G2555" t="s">
        <v>28047</v>
      </c>
      <c r="H2555" t="s">
        <v>28048</v>
      </c>
      <c r="I2555" t="s">
        <v>34</v>
      </c>
      <c r="J2555" t="s">
        <v>28049</v>
      </c>
      <c r="K2555" t="s">
        <v>112</v>
      </c>
      <c r="L2555" t="s">
        <v>34</v>
      </c>
      <c r="M2555" t="s">
        <v>28050</v>
      </c>
      <c r="N2555" t="s">
        <v>28051</v>
      </c>
      <c r="O2555" t="s">
        <v>2156</v>
      </c>
      <c r="P2555" t="s">
        <v>2045</v>
      </c>
      <c r="Q2555" t="s">
        <v>376</v>
      </c>
      <c r="R2555" t="s">
        <v>28052</v>
      </c>
      <c r="S2555" t="s">
        <v>28053</v>
      </c>
      <c r="T2555" t="s">
        <v>28054</v>
      </c>
      <c r="U2555" t="s">
        <v>44</v>
      </c>
      <c r="V2555" t="s">
        <v>45</v>
      </c>
      <c r="W2555" t="s">
        <v>392</v>
      </c>
      <c r="X2555" t="s">
        <v>77</v>
      </c>
      <c r="Y2555" t="s">
        <v>28055</v>
      </c>
      <c r="Z2555" t="s">
        <v>34</v>
      </c>
      <c r="AA2555" t="s">
        <v>367</v>
      </c>
      <c r="AB2555" t="s">
        <v>635</v>
      </c>
    </row>
    <row r="2556" spans="1:28">
      <c r="A2556" t="s">
        <v>28056</v>
      </c>
      <c r="B2556" t="s">
        <v>256</v>
      </c>
      <c r="C2556" t="s">
        <v>34</v>
      </c>
      <c r="D2556" t="s">
        <v>34</v>
      </c>
      <c r="E2556" t="s">
        <v>28057</v>
      </c>
      <c r="F2556" t="s">
        <v>68</v>
      </c>
      <c r="G2556" t="s">
        <v>8768</v>
      </c>
      <c r="H2556" t="s">
        <v>28058</v>
      </c>
      <c r="I2556" t="s">
        <v>34</v>
      </c>
      <c r="J2556" t="s">
        <v>28059</v>
      </c>
      <c r="K2556" t="s">
        <v>58</v>
      </c>
      <c r="L2556" t="s">
        <v>34</v>
      </c>
      <c r="M2556" t="s">
        <v>28060</v>
      </c>
      <c r="N2556" t="s">
        <v>28061</v>
      </c>
      <c r="O2556" t="s">
        <v>2156</v>
      </c>
      <c r="P2556" t="s">
        <v>2045</v>
      </c>
      <c r="Q2556" t="s">
        <v>376</v>
      </c>
      <c r="R2556" t="s">
        <v>28062</v>
      </c>
      <c r="S2556" t="s">
        <v>28063</v>
      </c>
      <c r="T2556" t="s">
        <v>28064</v>
      </c>
      <c r="U2556" t="s">
        <v>44</v>
      </c>
      <c r="V2556" t="s">
        <v>45</v>
      </c>
      <c r="W2556" t="s">
        <v>76</v>
      </c>
      <c r="X2556" t="s">
        <v>77</v>
      </c>
      <c r="Y2556" t="s">
        <v>28065</v>
      </c>
      <c r="Z2556" t="s">
        <v>34</v>
      </c>
      <c r="AA2556" t="s">
        <v>49</v>
      </c>
      <c r="AB2556" t="s">
        <v>3696</v>
      </c>
    </row>
    <row r="2557" spans="1:28">
      <c r="A2557" t="s">
        <v>28066</v>
      </c>
      <c r="B2557" t="s">
        <v>28</v>
      </c>
      <c r="C2557" t="s">
        <v>28067</v>
      </c>
      <c r="D2557" t="s">
        <v>28068</v>
      </c>
      <c r="E2557" t="s">
        <v>28069</v>
      </c>
      <c r="F2557" t="s">
        <v>97</v>
      </c>
      <c r="G2557" t="s">
        <v>437</v>
      </c>
      <c r="H2557" t="s">
        <v>28070</v>
      </c>
      <c r="I2557" t="s">
        <v>34</v>
      </c>
      <c r="J2557" t="s">
        <v>28071</v>
      </c>
      <c r="K2557" t="s">
        <v>244</v>
      </c>
      <c r="L2557" t="s">
        <v>34</v>
      </c>
      <c r="M2557" t="s">
        <v>28072</v>
      </c>
      <c r="N2557" t="s">
        <v>28073</v>
      </c>
      <c r="O2557" t="s">
        <v>2156</v>
      </c>
      <c r="P2557" t="s">
        <v>2156</v>
      </c>
      <c r="Q2557" t="s">
        <v>23210</v>
      </c>
      <c r="R2557" t="s">
        <v>28074</v>
      </c>
      <c r="S2557" t="s">
        <v>28075</v>
      </c>
      <c r="T2557" t="s">
        <v>28074</v>
      </c>
      <c r="U2557" t="s">
        <v>44</v>
      </c>
      <c r="V2557" t="s">
        <v>45</v>
      </c>
      <c r="W2557" t="s">
        <v>76</v>
      </c>
      <c r="X2557" t="s">
        <v>47</v>
      </c>
      <c r="Y2557" t="s">
        <v>28076</v>
      </c>
      <c r="Z2557" t="s">
        <v>34</v>
      </c>
      <c r="AA2557" t="s">
        <v>49</v>
      </c>
      <c r="AB2557" t="s">
        <v>193</v>
      </c>
    </row>
    <row r="2558" spans="1:28">
      <c r="A2558" t="s">
        <v>28077</v>
      </c>
      <c r="B2558" t="s">
        <v>67</v>
      </c>
      <c r="C2558" t="s">
        <v>34</v>
      </c>
      <c r="D2558" t="s">
        <v>34</v>
      </c>
      <c r="E2558" t="s">
        <v>28078</v>
      </c>
      <c r="F2558" t="s">
        <v>68</v>
      </c>
      <c r="G2558" t="s">
        <v>28079</v>
      </c>
      <c r="H2558" t="s">
        <v>1436</v>
      </c>
      <c r="I2558" t="s">
        <v>34</v>
      </c>
      <c r="J2558" t="s">
        <v>28080</v>
      </c>
      <c r="K2558" t="s">
        <v>319</v>
      </c>
      <c r="L2558" t="s">
        <v>34</v>
      </c>
      <c r="M2558" t="s">
        <v>28081</v>
      </c>
      <c r="N2558" t="s">
        <v>28082</v>
      </c>
      <c r="O2558" t="s">
        <v>2214</v>
      </c>
      <c r="P2558" t="s">
        <v>2214</v>
      </c>
      <c r="Q2558" t="s">
        <v>376</v>
      </c>
      <c r="R2558" t="s">
        <v>28083</v>
      </c>
      <c r="S2558" t="s">
        <v>28084</v>
      </c>
      <c r="T2558" t="s">
        <v>28085</v>
      </c>
      <c r="U2558" t="s">
        <v>459</v>
      </c>
      <c r="V2558" t="s">
        <v>952</v>
      </c>
      <c r="W2558" t="s">
        <v>3324</v>
      </c>
      <c r="X2558" t="s">
        <v>77</v>
      </c>
      <c r="Y2558" t="s">
        <v>28086</v>
      </c>
      <c r="Z2558" t="s">
        <v>34</v>
      </c>
      <c r="AA2558" t="s">
        <v>367</v>
      </c>
      <c r="AB2558" t="s">
        <v>483</v>
      </c>
    </row>
    <row r="2559" spans="1:28">
      <c r="A2559" t="s">
        <v>28087</v>
      </c>
      <c r="B2559" t="s">
        <v>28</v>
      </c>
      <c r="C2559" t="s">
        <v>28088</v>
      </c>
      <c r="D2559" t="s">
        <v>28089</v>
      </c>
      <c r="E2559" t="s">
        <v>28090</v>
      </c>
      <c r="F2559" t="s">
        <v>97</v>
      </c>
      <c r="G2559" t="s">
        <v>25080</v>
      </c>
      <c r="H2559" t="s">
        <v>6224</v>
      </c>
      <c r="I2559" t="s">
        <v>34</v>
      </c>
      <c r="J2559" t="s">
        <v>28091</v>
      </c>
      <c r="K2559" t="s">
        <v>112</v>
      </c>
      <c r="L2559" t="s">
        <v>34</v>
      </c>
      <c r="M2559" t="s">
        <v>28092</v>
      </c>
      <c r="N2559" t="s">
        <v>28093</v>
      </c>
      <c r="O2559" t="s">
        <v>2214</v>
      </c>
      <c r="P2559" t="s">
        <v>2214</v>
      </c>
      <c r="Q2559" t="s">
        <v>23210</v>
      </c>
      <c r="R2559" t="s">
        <v>28094</v>
      </c>
      <c r="S2559" t="s">
        <v>28095</v>
      </c>
      <c r="T2559" t="s">
        <v>28096</v>
      </c>
      <c r="U2559" t="s">
        <v>44</v>
      </c>
      <c r="V2559" t="s">
        <v>45</v>
      </c>
      <c r="W2559" t="s">
        <v>392</v>
      </c>
      <c r="X2559" t="s">
        <v>77</v>
      </c>
      <c r="Y2559" t="s">
        <v>28097</v>
      </c>
      <c r="Z2559" t="s">
        <v>34</v>
      </c>
      <c r="AA2559" t="s">
        <v>49</v>
      </c>
      <c r="AB2559" t="s">
        <v>1638</v>
      </c>
    </row>
    <row r="2560" spans="1:28">
      <c r="A2560" t="s">
        <v>28098</v>
      </c>
      <c r="B2560" t="s">
        <v>28</v>
      </c>
      <c r="C2560" t="s">
        <v>28099</v>
      </c>
      <c r="D2560" t="s">
        <v>28100</v>
      </c>
      <c r="E2560" t="s">
        <v>28101</v>
      </c>
      <c r="F2560" t="s">
        <v>97</v>
      </c>
      <c r="G2560" t="s">
        <v>28102</v>
      </c>
      <c r="H2560" t="s">
        <v>1436</v>
      </c>
      <c r="I2560" t="s">
        <v>34</v>
      </c>
      <c r="J2560" t="s">
        <v>28103</v>
      </c>
      <c r="K2560" t="s">
        <v>276</v>
      </c>
      <c r="L2560" t="s">
        <v>34</v>
      </c>
      <c r="M2560" t="s">
        <v>28104</v>
      </c>
      <c r="N2560" t="s">
        <v>28105</v>
      </c>
      <c r="O2560" t="s">
        <v>2214</v>
      </c>
      <c r="P2560" t="s">
        <v>2214</v>
      </c>
      <c r="Q2560" t="s">
        <v>23210</v>
      </c>
      <c r="R2560" t="s">
        <v>28106</v>
      </c>
      <c r="S2560" t="s">
        <v>28107</v>
      </c>
      <c r="T2560" t="s">
        <v>28108</v>
      </c>
      <c r="U2560" t="s">
        <v>44</v>
      </c>
      <c r="V2560" t="s">
        <v>45</v>
      </c>
      <c r="W2560" t="s">
        <v>76</v>
      </c>
      <c r="X2560" t="s">
        <v>77</v>
      </c>
      <c r="Y2560" t="s">
        <v>28109</v>
      </c>
      <c r="Z2560" t="s">
        <v>34</v>
      </c>
      <c r="AA2560" t="s">
        <v>49</v>
      </c>
      <c r="AB2560" t="s">
        <v>927</v>
      </c>
    </row>
    <row r="2561" spans="1:28">
      <c r="A2561" t="s">
        <v>28110</v>
      </c>
      <c r="B2561" t="s">
        <v>28</v>
      </c>
      <c r="C2561" t="s">
        <v>28111</v>
      </c>
      <c r="D2561" t="s">
        <v>28112</v>
      </c>
      <c r="E2561" t="s">
        <v>28113</v>
      </c>
      <c r="F2561" t="s">
        <v>97</v>
      </c>
      <c r="G2561" t="s">
        <v>28114</v>
      </c>
      <c r="H2561" t="s">
        <v>6327</v>
      </c>
      <c r="I2561" t="s">
        <v>34</v>
      </c>
      <c r="J2561" t="s">
        <v>28115</v>
      </c>
      <c r="K2561" t="s">
        <v>34</v>
      </c>
      <c r="L2561" t="s">
        <v>34</v>
      </c>
      <c r="M2561" t="s">
        <v>28116</v>
      </c>
      <c r="N2561" t="s">
        <v>28117</v>
      </c>
      <c r="O2561" t="s">
        <v>2214</v>
      </c>
      <c r="P2561" t="s">
        <v>2214</v>
      </c>
      <c r="Q2561" t="s">
        <v>23210</v>
      </c>
      <c r="R2561" t="s">
        <v>28118</v>
      </c>
      <c r="S2561" t="s">
        <v>28119</v>
      </c>
      <c r="T2561" t="s">
        <v>28120</v>
      </c>
      <c r="U2561" t="s">
        <v>44</v>
      </c>
      <c r="V2561" t="s">
        <v>45</v>
      </c>
      <c r="W2561" t="s">
        <v>392</v>
      </c>
      <c r="X2561" t="s">
        <v>77</v>
      </c>
      <c r="Y2561" t="s">
        <v>28121</v>
      </c>
      <c r="Z2561" t="s">
        <v>34</v>
      </c>
      <c r="AA2561" t="s">
        <v>49</v>
      </c>
      <c r="AB2561" t="s">
        <v>695</v>
      </c>
    </row>
    <row r="2562" spans="1:28">
      <c r="A2562" t="s">
        <v>28122</v>
      </c>
      <c r="B2562" t="s">
        <v>67</v>
      </c>
      <c r="C2562" t="s">
        <v>34</v>
      </c>
      <c r="D2562" t="s">
        <v>34</v>
      </c>
      <c r="E2562" t="s">
        <v>28123</v>
      </c>
      <c r="F2562" t="s">
        <v>97</v>
      </c>
      <c r="G2562" t="s">
        <v>28124</v>
      </c>
      <c r="H2562" t="s">
        <v>28125</v>
      </c>
      <c r="I2562" t="s">
        <v>34</v>
      </c>
      <c r="J2562" t="s">
        <v>28126</v>
      </c>
      <c r="K2562" t="s">
        <v>142</v>
      </c>
      <c r="L2562" t="s">
        <v>34</v>
      </c>
      <c r="M2562" t="s">
        <v>28127</v>
      </c>
      <c r="N2562" t="s">
        <v>28128</v>
      </c>
      <c r="O2562" t="s">
        <v>2214</v>
      </c>
      <c r="P2562" t="s">
        <v>2214</v>
      </c>
      <c r="Q2562" t="s">
        <v>23210</v>
      </c>
      <c r="R2562" t="s">
        <v>28129</v>
      </c>
      <c r="S2562" t="s">
        <v>28130</v>
      </c>
      <c r="T2562" t="s">
        <v>28129</v>
      </c>
      <c r="U2562" t="s">
        <v>44</v>
      </c>
      <c r="V2562" t="s">
        <v>45</v>
      </c>
      <c r="W2562" t="s">
        <v>392</v>
      </c>
      <c r="X2562" t="s">
        <v>47</v>
      </c>
      <c r="Y2562" t="s">
        <v>28131</v>
      </c>
      <c r="Z2562" t="s">
        <v>34</v>
      </c>
      <c r="AA2562" t="s">
        <v>49</v>
      </c>
      <c r="AB2562" t="s">
        <v>11880</v>
      </c>
    </row>
    <row r="2563" spans="1:28">
      <c r="A2563" t="s">
        <v>28132</v>
      </c>
      <c r="B2563" t="s">
        <v>28</v>
      </c>
      <c r="C2563" t="s">
        <v>28133</v>
      </c>
      <c r="D2563" t="s">
        <v>28134</v>
      </c>
      <c r="E2563" t="s">
        <v>28135</v>
      </c>
      <c r="F2563" t="s">
        <v>97</v>
      </c>
      <c r="G2563" t="s">
        <v>28136</v>
      </c>
      <c r="H2563" t="s">
        <v>28137</v>
      </c>
      <c r="I2563" t="s">
        <v>34</v>
      </c>
      <c r="J2563" t="s">
        <v>8485</v>
      </c>
      <c r="K2563" t="s">
        <v>185</v>
      </c>
      <c r="L2563" t="s">
        <v>34</v>
      </c>
      <c r="M2563" t="s">
        <v>28138</v>
      </c>
      <c r="N2563" t="s">
        <v>28139</v>
      </c>
      <c r="O2563" t="s">
        <v>2214</v>
      </c>
      <c r="P2563" t="s">
        <v>2214</v>
      </c>
      <c r="Q2563" t="s">
        <v>23210</v>
      </c>
      <c r="R2563" t="s">
        <v>28140</v>
      </c>
      <c r="S2563" t="s">
        <v>28141</v>
      </c>
      <c r="T2563" t="s">
        <v>28142</v>
      </c>
      <c r="U2563" t="s">
        <v>44</v>
      </c>
      <c r="V2563" t="s">
        <v>45</v>
      </c>
      <c r="W2563" t="s">
        <v>392</v>
      </c>
      <c r="X2563" t="s">
        <v>77</v>
      </c>
      <c r="Y2563" t="s">
        <v>28143</v>
      </c>
      <c r="Z2563" t="s">
        <v>34</v>
      </c>
      <c r="AA2563" t="s">
        <v>49</v>
      </c>
      <c r="AB2563" t="s">
        <v>165</v>
      </c>
    </row>
    <row r="2564" spans="1:28">
      <c r="A2564" t="s">
        <v>28144</v>
      </c>
      <c r="B2564" t="s">
        <v>67</v>
      </c>
      <c r="C2564" t="s">
        <v>34</v>
      </c>
      <c r="D2564" t="s">
        <v>34</v>
      </c>
      <c r="E2564" t="s">
        <v>28145</v>
      </c>
      <c r="F2564" t="s">
        <v>68</v>
      </c>
      <c r="G2564" t="s">
        <v>790</v>
      </c>
      <c r="H2564" t="s">
        <v>8067</v>
      </c>
      <c r="I2564" t="s">
        <v>34</v>
      </c>
      <c r="J2564" t="s">
        <v>28146</v>
      </c>
      <c r="K2564" t="s">
        <v>112</v>
      </c>
      <c r="L2564" t="s">
        <v>34</v>
      </c>
      <c r="M2564" t="s">
        <v>28147</v>
      </c>
      <c r="N2564" t="s">
        <v>28148</v>
      </c>
      <c r="O2564" t="s">
        <v>2214</v>
      </c>
      <c r="P2564" t="s">
        <v>2156</v>
      </c>
      <c r="Q2564" t="s">
        <v>376</v>
      </c>
      <c r="R2564" t="s">
        <v>28149</v>
      </c>
      <c r="S2564" t="s">
        <v>28150</v>
      </c>
      <c r="T2564" t="s">
        <v>28149</v>
      </c>
      <c r="U2564" t="s">
        <v>44</v>
      </c>
      <c r="V2564" t="s">
        <v>45</v>
      </c>
      <c r="W2564" t="s">
        <v>76</v>
      </c>
      <c r="X2564" t="s">
        <v>47</v>
      </c>
      <c r="Y2564" t="s">
        <v>28151</v>
      </c>
      <c r="Z2564" t="s">
        <v>34</v>
      </c>
      <c r="AA2564" t="s">
        <v>49</v>
      </c>
      <c r="AB2564" t="s">
        <v>10238</v>
      </c>
    </row>
    <row r="2565" spans="1:28">
      <c r="A2565" t="s">
        <v>28152</v>
      </c>
      <c r="B2565" t="s">
        <v>28</v>
      </c>
      <c r="C2565" t="s">
        <v>28153</v>
      </c>
      <c r="D2565" t="s">
        <v>28154</v>
      </c>
      <c r="E2565" t="s">
        <v>28155</v>
      </c>
      <c r="F2565" t="s">
        <v>97</v>
      </c>
      <c r="G2565" t="s">
        <v>28156</v>
      </c>
      <c r="H2565" t="s">
        <v>33</v>
      </c>
      <c r="I2565" t="s">
        <v>34</v>
      </c>
      <c r="J2565" t="s">
        <v>28157</v>
      </c>
      <c r="K2565" t="s">
        <v>142</v>
      </c>
      <c r="L2565" t="s">
        <v>34</v>
      </c>
      <c r="M2565" t="s">
        <v>28158</v>
      </c>
      <c r="N2565" t="s">
        <v>28159</v>
      </c>
      <c r="O2565" t="s">
        <v>2214</v>
      </c>
      <c r="P2565" t="s">
        <v>2214</v>
      </c>
      <c r="Q2565" t="s">
        <v>23210</v>
      </c>
      <c r="R2565" t="s">
        <v>28160</v>
      </c>
      <c r="S2565" t="s">
        <v>28161</v>
      </c>
      <c r="T2565" t="s">
        <v>28160</v>
      </c>
      <c r="U2565" t="s">
        <v>44</v>
      </c>
      <c r="V2565" t="s">
        <v>45</v>
      </c>
      <c r="W2565" t="s">
        <v>281</v>
      </c>
      <c r="X2565" t="s">
        <v>47</v>
      </c>
      <c r="Y2565" t="s">
        <v>28162</v>
      </c>
      <c r="Z2565" t="s">
        <v>34</v>
      </c>
      <c r="AA2565" t="s">
        <v>49</v>
      </c>
      <c r="AB2565" t="s">
        <v>16711</v>
      </c>
    </row>
    <row r="2566" spans="1:28">
      <c r="A2566" t="s">
        <v>28163</v>
      </c>
      <c r="B2566" t="s">
        <v>67</v>
      </c>
      <c r="C2566" t="s">
        <v>34</v>
      </c>
      <c r="D2566" t="s">
        <v>34</v>
      </c>
      <c r="E2566" t="s">
        <v>28164</v>
      </c>
      <c r="F2566" t="s">
        <v>68</v>
      </c>
      <c r="G2566" t="s">
        <v>28165</v>
      </c>
      <c r="H2566" t="s">
        <v>28166</v>
      </c>
      <c r="I2566" t="s">
        <v>34</v>
      </c>
      <c r="J2566" t="s">
        <v>4863</v>
      </c>
      <c r="K2566" t="s">
        <v>36</v>
      </c>
      <c r="L2566" t="s">
        <v>34</v>
      </c>
      <c r="M2566" t="s">
        <v>28167</v>
      </c>
      <c r="N2566" t="s">
        <v>28168</v>
      </c>
      <c r="O2566" t="s">
        <v>2214</v>
      </c>
      <c r="P2566" t="s">
        <v>2156</v>
      </c>
      <c r="Q2566" t="s">
        <v>376</v>
      </c>
      <c r="R2566" t="s">
        <v>28169</v>
      </c>
      <c r="S2566" t="s">
        <v>28170</v>
      </c>
      <c r="T2566" t="s">
        <v>28171</v>
      </c>
      <c r="U2566" t="s">
        <v>44</v>
      </c>
      <c r="V2566" t="s">
        <v>45</v>
      </c>
      <c r="W2566" t="s">
        <v>281</v>
      </c>
      <c r="X2566" t="s">
        <v>77</v>
      </c>
      <c r="Y2566" t="s">
        <v>28172</v>
      </c>
      <c r="Z2566" t="s">
        <v>34</v>
      </c>
      <c r="AA2566" t="s">
        <v>164</v>
      </c>
      <c r="AB2566" t="s">
        <v>1856</v>
      </c>
    </row>
    <row r="2567" spans="1:28">
      <c r="A2567" t="s">
        <v>28173</v>
      </c>
      <c r="B2567" t="s">
        <v>67</v>
      </c>
      <c r="C2567" t="s">
        <v>34</v>
      </c>
      <c r="D2567" t="s">
        <v>34</v>
      </c>
      <c r="E2567" t="s">
        <v>28174</v>
      </c>
      <c r="F2567" t="s">
        <v>97</v>
      </c>
      <c r="G2567" t="s">
        <v>28175</v>
      </c>
      <c r="H2567" t="s">
        <v>12369</v>
      </c>
      <c r="I2567" t="s">
        <v>34</v>
      </c>
      <c r="J2567" t="s">
        <v>28176</v>
      </c>
      <c r="K2567" t="s">
        <v>185</v>
      </c>
      <c r="L2567" t="s">
        <v>34</v>
      </c>
      <c r="M2567" t="s">
        <v>28177</v>
      </c>
      <c r="N2567" t="s">
        <v>28178</v>
      </c>
      <c r="O2567" t="s">
        <v>2214</v>
      </c>
      <c r="P2567" t="s">
        <v>2214</v>
      </c>
      <c r="Q2567" t="s">
        <v>23210</v>
      </c>
      <c r="R2567" t="s">
        <v>28179</v>
      </c>
      <c r="S2567" t="s">
        <v>28180</v>
      </c>
      <c r="T2567" t="s">
        <v>28181</v>
      </c>
      <c r="U2567" t="s">
        <v>44</v>
      </c>
      <c r="V2567" t="s">
        <v>45</v>
      </c>
      <c r="W2567" t="s">
        <v>76</v>
      </c>
      <c r="X2567" t="s">
        <v>77</v>
      </c>
      <c r="Y2567" t="s">
        <v>28182</v>
      </c>
      <c r="Z2567" t="s">
        <v>34</v>
      </c>
      <c r="AA2567" t="s">
        <v>49</v>
      </c>
      <c r="AB2567" t="s">
        <v>4848</v>
      </c>
    </row>
    <row r="2568" spans="1:28">
      <c r="A2568" t="s">
        <v>28183</v>
      </c>
      <c r="B2568" t="s">
        <v>28</v>
      </c>
      <c r="C2568" t="s">
        <v>28184</v>
      </c>
      <c r="D2568" t="s">
        <v>28185</v>
      </c>
      <c r="E2568" t="s">
        <v>28186</v>
      </c>
      <c r="F2568" t="s">
        <v>97</v>
      </c>
      <c r="G2568" t="s">
        <v>28187</v>
      </c>
      <c r="H2568" t="s">
        <v>28188</v>
      </c>
      <c r="I2568" t="s">
        <v>34</v>
      </c>
      <c r="J2568" t="s">
        <v>28189</v>
      </c>
      <c r="K2568" t="s">
        <v>36</v>
      </c>
      <c r="L2568" t="s">
        <v>34</v>
      </c>
      <c r="M2568" t="s">
        <v>28190</v>
      </c>
      <c r="N2568" t="s">
        <v>28191</v>
      </c>
      <c r="O2568" t="s">
        <v>2214</v>
      </c>
      <c r="P2568" t="s">
        <v>2214</v>
      </c>
      <c r="Q2568" t="s">
        <v>23210</v>
      </c>
      <c r="R2568" t="s">
        <v>28192</v>
      </c>
      <c r="S2568" t="s">
        <v>28193</v>
      </c>
      <c r="T2568" t="s">
        <v>28192</v>
      </c>
      <c r="U2568" t="s">
        <v>44</v>
      </c>
      <c r="V2568" t="s">
        <v>45</v>
      </c>
      <c r="W2568" t="s">
        <v>392</v>
      </c>
      <c r="X2568" t="s">
        <v>47</v>
      </c>
      <c r="Y2568" t="s">
        <v>28194</v>
      </c>
      <c r="Z2568" t="s">
        <v>34</v>
      </c>
      <c r="AA2568" t="s">
        <v>49</v>
      </c>
      <c r="AB2568" t="s">
        <v>1820</v>
      </c>
    </row>
    <row r="2569" spans="1:28">
      <c r="A2569" t="s">
        <v>28195</v>
      </c>
      <c r="B2569" t="s">
        <v>28</v>
      </c>
      <c r="C2569" t="s">
        <v>28196</v>
      </c>
      <c r="D2569" t="s">
        <v>28197</v>
      </c>
      <c r="E2569" t="s">
        <v>28198</v>
      </c>
      <c r="F2569" t="s">
        <v>97</v>
      </c>
      <c r="G2569" t="s">
        <v>1178</v>
      </c>
      <c r="H2569" t="s">
        <v>1436</v>
      </c>
      <c r="I2569" t="s">
        <v>34</v>
      </c>
      <c r="J2569" t="s">
        <v>28199</v>
      </c>
      <c r="K2569" t="s">
        <v>882</v>
      </c>
      <c r="L2569" t="s">
        <v>34</v>
      </c>
      <c r="M2569" t="s">
        <v>28200</v>
      </c>
      <c r="N2569" t="s">
        <v>28201</v>
      </c>
      <c r="O2569" t="s">
        <v>2214</v>
      </c>
      <c r="P2569" t="s">
        <v>2214</v>
      </c>
      <c r="Q2569" t="s">
        <v>23210</v>
      </c>
      <c r="R2569" t="s">
        <v>28202</v>
      </c>
      <c r="S2569" t="s">
        <v>2364</v>
      </c>
      <c r="T2569" t="s">
        <v>28202</v>
      </c>
      <c r="U2569" t="s">
        <v>44</v>
      </c>
      <c r="V2569" t="s">
        <v>217</v>
      </c>
      <c r="W2569" t="s">
        <v>218</v>
      </c>
      <c r="X2569" t="s">
        <v>47</v>
      </c>
      <c r="Y2569" t="s">
        <v>28203</v>
      </c>
      <c r="Z2569" t="s">
        <v>34</v>
      </c>
      <c r="AA2569" t="s">
        <v>49</v>
      </c>
      <c r="AB2569" t="s">
        <v>2354</v>
      </c>
    </row>
    <row r="2570" spans="1:28">
      <c r="A2570" t="s">
        <v>28204</v>
      </c>
      <c r="B2570" t="s">
        <v>67</v>
      </c>
      <c r="C2570" t="s">
        <v>34</v>
      </c>
      <c r="D2570" t="s">
        <v>34</v>
      </c>
      <c r="E2570" t="s">
        <v>28205</v>
      </c>
      <c r="F2570" t="s">
        <v>68</v>
      </c>
      <c r="G2570" t="s">
        <v>28206</v>
      </c>
      <c r="H2570" t="s">
        <v>28207</v>
      </c>
      <c r="I2570" t="s">
        <v>34</v>
      </c>
      <c r="J2570" t="s">
        <v>28208</v>
      </c>
      <c r="K2570" t="s">
        <v>276</v>
      </c>
      <c r="L2570" t="s">
        <v>34</v>
      </c>
      <c r="M2570" t="s">
        <v>28209</v>
      </c>
      <c r="N2570" t="s">
        <v>28210</v>
      </c>
      <c r="O2570" t="s">
        <v>2214</v>
      </c>
      <c r="P2570" t="s">
        <v>2156</v>
      </c>
      <c r="Q2570" t="s">
        <v>376</v>
      </c>
      <c r="R2570" t="s">
        <v>28211</v>
      </c>
      <c r="S2570" t="s">
        <v>28212</v>
      </c>
      <c r="T2570" t="s">
        <v>28211</v>
      </c>
      <c r="U2570" t="s">
        <v>44</v>
      </c>
      <c r="V2570" t="s">
        <v>45</v>
      </c>
      <c r="W2570" t="s">
        <v>46</v>
      </c>
      <c r="X2570" t="s">
        <v>47</v>
      </c>
      <c r="Y2570" t="s">
        <v>28213</v>
      </c>
      <c r="Z2570" t="s">
        <v>34</v>
      </c>
      <c r="AA2570" t="s">
        <v>49</v>
      </c>
      <c r="AB2570" t="s">
        <v>11752</v>
      </c>
    </row>
    <row r="2571" spans="1:28">
      <c r="A2571" t="s">
        <v>28214</v>
      </c>
      <c r="B2571" t="s">
        <v>67</v>
      </c>
      <c r="C2571" t="s">
        <v>34</v>
      </c>
      <c r="D2571" t="s">
        <v>34</v>
      </c>
      <c r="E2571" t="s">
        <v>28215</v>
      </c>
      <c r="F2571" t="s">
        <v>68</v>
      </c>
      <c r="G2571" t="s">
        <v>28216</v>
      </c>
      <c r="H2571" t="s">
        <v>28217</v>
      </c>
      <c r="I2571" t="s">
        <v>34</v>
      </c>
      <c r="J2571" t="s">
        <v>13523</v>
      </c>
      <c r="K2571" t="s">
        <v>244</v>
      </c>
      <c r="L2571" t="s">
        <v>34</v>
      </c>
      <c r="M2571" t="s">
        <v>28218</v>
      </c>
      <c r="N2571" t="s">
        <v>28219</v>
      </c>
      <c r="O2571" t="s">
        <v>2214</v>
      </c>
      <c r="P2571" t="s">
        <v>2156</v>
      </c>
      <c r="Q2571" t="s">
        <v>376</v>
      </c>
      <c r="R2571" t="s">
        <v>28220</v>
      </c>
      <c r="S2571" t="s">
        <v>28221</v>
      </c>
      <c r="T2571" t="s">
        <v>28220</v>
      </c>
      <c r="U2571" t="s">
        <v>44</v>
      </c>
      <c r="V2571" t="s">
        <v>45</v>
      </c>
      <c r="W2571" t="s">
        <v>392</v>
      </c>
      <c r="X2571" t="s">
        <v>47</v>
      </c>
      <c r="Y2571" t="s">
        <v>28222</v>
      </c>
      <c r="Z2571" t="s">
        <v>34</v>
      </c>
      <c r="AA2571" t="s">
        <v>164</v>
      </c>
      <c r="AB2571" t="s">
        <v>1820</v>
      </c>
    </row>
    <row r="2572" spans="1:28">
      <c r="A2572" t="s">
        <v>28223</v>
      </c>
      <c r="B2572" t="s">
        <v>67</v>
      </c>
      <c r="C2572" t="s">
        <v>34</v>
      </c>
      <c r="D2572" t="s">
        <v>34</v>
      </c>
      <c r="E2572" t="s">
        <v>28224</v>
      </c>
      <c r="F2572" t="s">
        <v>68</v>
      </c>
      <c r="G2572" t="s">
        <v>2268</v>
      </c>
      <c r="H2572" t="s">
        <v>28225</v>
      </c>
      <c r="I2572" t="s">
        <v>34</v>
      </c>
      <c r="J2572" t="s">
        <v>28226</v>
      </c>
      <c r="K2572" t="s">
        <v>414</v>
      </c>
      <c r="L2572" t="s">
        <v>34</v>
      </c>
      <c r="M2572" t="s">
        <v>28227</v>
      </c>
      <c r="N2572" t="s">
        <v>28228</v>
      </c>
      <c r="O2572" t="s">
        <v>2214</v>
      </c>
      <c r="P2572" t="s">
        <v>2045</v>
      </c>
      <c r="Q2572" t="s">
        <v>376</v>
      </c>
      <c r="R2572" t="s">
        <v>28229</v>
      </c>
      <c r="S2572" t="s">
        <v>28230</v>
      </c>
      <c r="T2572" t="s">
        <v>28229</v>
      </c>
      <c r="U2572" t="s">
        <v>44</v>
      </c>
      <c r="V2572" t="s">
        <v>45</v>
      </c>
      <c r="W2572" t="s">
        <v>76</v>
      </c>
      <c r="X2572" t="s">
        <v>47</v>
      </c>
      <c r="Y2572" t="s">
        <v>28231</v>
      </c>
      <c r="Z2572" t="s">
        <v>178</v>
      </c>
      <c r="AA2572" t="s">
        <v>49</v>
      </c>
      <c r="AB2572" t="s">
        <v>193</v>
      </c>
    </row>
    <row r="2573" spans="1:28">
      <c r="A2573" t="s">
        <v>28232</v>
      </c>
      <c r="B2573" t="s">
        <v>256</v>
      </c>
      <c r="C2573" t="s">
        <v>34</v>
      </c>
      <c r="D2573" t="s">
        <v>34</v>
      </c>
      <c r="E2573" t="s">
        <v>28233</v>
      </c>
      <c r="F2573" t="s">
        <v>68</v>
      </c>
      <c r="G2573" t="s">
        <v>28234</v>
      </c>
      <c r="H2573" t="s">
        <v>28235</v>
      </c>
      <c r="I2573" t="s">
        <v>34</v>
      </c>
      <c r="J2573" t="s">
        <v>28236</v>
      </c>
      <c r="K2573" t="s">
        <v>34</v>
      </c>
      <c r="L2573" t="s">
        <v>34</v>
      </c>
      <c r="M2573" t="s">
        <v>28237</v>
      </c>
      <c r="N2573" t="s">
        <v>28238</v>
      </c>
      <c r="O2573" t="s">
        <v>2214</v>
      </c>
      <c r="P2573" t="s">
        <v>2156</v>
      </c>
      <c r="Q2573" t="s">
        <v>376</v>
      </c>
      <c r="R2573" t="s">
        <v>28239</v>
      </c>
      <c r="S2573" t="s">
        <v>28240</v>
      </c>
      <c r="T2573" t="s">
        <v>28241</v>
      </c>
      <c r="U2573" t="s">
        <v>44</v>
      </c>
      <c r="V2573" t="s">
        <v>45</v>
      </c>
      <c r="W2573" t="s">
        <v>3324</v>
      </c>
      <c r="X2573" t="s">
        <v>77</v>
      </c>
      <c r="Y2573" t="s">
        <v>28242</v>
      </c>
      <c r="Z2573" t="s">
        <v>34</v>
      </c>
      <c r="AA2573" t="s">
        <v>49</v>
      </c>
      <c r="AB2573" t="s">
        <v>7850</v>
      </c>
    </row>
    <row r="2574" spans="1:28">
      <c r="A2574" t="s">
        <v>28243</v>
      </c>
      <c r="B2574" t="s">
        <v>28</v>
      </c>
      <c r="C2574" t="s">
        <v>28244</v>
      </c>
      <c r="D2574" t="s">
        <v>28245</v>
      </c>
      <c r="E2574" t="s">
        <v>28246</v>
      </c>
      <c r="F2574" t="s">
        <v>97</v>
      </c>
      <c r="G2574" t="s">
        <v>69</v>
      </c>
      <c r="H2574" t="s">
        <v>2627</v>
      </c>
      <c r="I2574" t="s">
        <v>34</v>
      </c>
      <c r="J2574" t="s">
        <v>28247</v>
      </c>
      <c r="K2574" t="s">
        <v>414</v>
      </c>
      <c r="L2574" t="s">
        <v>34</v>
      </c>
      <c r="M2574" t="s">
        <v>28248</v>
      </c>
      <c r="N2574" t="s">
        <v>28249</v>
      </c>
      <c r="O2574" t="s">
        <v>2214</v>
      </c>
      <c r="P2574" t="s">
        <v>2214</v>
      </c>
      <c r="Q2574" t="s">
        <v>23210</v>
      </c>
      <c r="R2574" t="s">
        <v>28250</v>
      </c>
      <c r="S2574" t="s">
        <v>28251</v>
      </c>
      <c r="T2574" t="s">
        <v>28250</v>
      </c>
      <c r="U2574" t="s">
        <v>44</v>
      </c>
      <c r="V2574" t="s">
        <v>45</v>
      </c>
      <c r="W2574" t="s">
        <v>76</v>
      </c>
      <c r="X2574" t="s">
        <v>47</v>
      </c>
      <c r="Y2574" t="s">
        <v>28252</v>
      </c>
      <c r="Z2574" t="s">
        <v>34</v>
      </c>
      <c r="AA2574" t="s">
        <v>49</v>
      </c>
      <c r="AB2574" t="s">
        <v>1756</v>
      </c>
    </row>
    <row r="2575" spans="1:28">
      <c r="A2575" t="s">
        <v>28253</v>
      </c>
      <c r="B2575" t="s">
        <v>28</v>
      </c>
      <c r="C2575" t="s">
        <v>28254</v>
      </c>
      <c r="D2575" t="s">
        <v>28255</v>
      </c>
      <c r="E2575" t="s">
        <v>28256</v>
      </c>
      <c r="F2575" t="s">
        <v>97</v>
      </c>
      <c r="G2575" t="s">
        <v>28257</v>
      </c>
      <c r="H2575" t="s">
        <v>28258</v>
      </c>
      <c r="I2575" t="s">
        <v>34</v>
      </c>
      <c r="J2575" t="s">
        <v>19305</v>
      </c>
      <c r="K2575" t="s">
        <v>261</v>
      </c>
      <c r="L2575" t="s">
        <v>34</v>
      </c>
      <c r="M2575" t="s">
        <v>28259</v>
      </c>
      <c r="N2575" t="s">
        <v>28260</v>
      </c>
      <c r="O2575" t="s">
        <v>2274</v>
      </c>
      <c r="P2575" t="s">
        <v>2274</v>
      </c>
      <c r="Q2575" t="s">
        <v>23210</v>
      </c>
      <c r="R2575" t="s">
        <v>28261</v>
      </c>
      <c r="S2575" t="s">
        <v>28262</v>
      </c>
      <c r="T2575" t="s">
        <v>28261</v>
      </c>
      <c r="U2575" t="s">
        <v>44</v>
      </c>
      <c r="V2575" t="s">
        <v>45</v>
      </c>
      <c r="W2575" t="s">
        <v>46</v>
      </c>
      <c r="X2575" t="s">
        <v>47</v>
      </c>
      <c r="Y2575" t="s">
        <v>28263</v>
      </c>
      <c r="Z2575" t="s">
        <v>34</v>
      </c>
      <c r="AA2575" t="s">
        <v>49</v>
      </c>
      <c r="AB2575" t="s">
        <v>9774</v>
      </c>
    </row>
    <row r="2576" spans="1:28">
      <c r="A2576" t="s">
        <v>28264</v>
      </c>
      <c r="B2576" t="s">
        <v>67</v>
      </c>
      <c r="C2576" t="s">
        <v>34</v>
      </c>
      <c r="D2576" t="s">
        <v>34</v>
      </c>
      <c r="E2576" t="s">
        <v>28265</v>
      </c>
      <c r="F2576" t="s">
        <v>68</v>
      </c>
      <c r="G2576" t="s">
        <v>14812</v>
      </c>
      <c r="H2576" t="s">
        <v>5189</v>
      </c>
      <c r="I2576" t="s">
        <v>34</v>
      </c>
      <c r="J2576" t="s">
        <v>28266</v>
      </c>
      <c r="K2576" t="s">
        <v>361</v>
      </c>
      <c r="L2576" t="s">
        <v>34</v>
      </c>
      <c r="M2576" t="s">
        <v>28267</v>
      </c>
      <c r="N2576" t="s">
        <v>28268</v>
      </c>
      <c r="O2576" t="s">
        <v>2274</v>
      </c>
      <c r="P2576" t="s">
        <v>2214</v>
      </c>
      <c r="Q2576" t="s">
        <v>376</v>
      </c>
      <c r="R2576" t="s">
        <v>28269</v>
      </c>
      <c r="S2576" t="s">
        <v>28270</v>
      </c>
      <c r="T2576" t="s">
        <v>28271</v>
      </c>
      <c r="U2576" t="s">
        <v>44</v>
      </c>
      <c r="V2576" t="s">
        <v>45</v>
      </c>
      <c r="W2576" t="s">
        <v>76</v>
      </c>
      <c r="X2576" t="s">
        <v>77</v>
      </c>
      <c r="Y2576" t="s">
        <v>28272</v>
      </c>
      <c r="Z2576" t="s">
        <v>178</v>
      </c>
      <c r="AA2576" t="s">
        <v>164</v>
      </c>
      <c r="AB2576" t="s">
        <v>2243</v>
      </c>
    </row>
    <row r="2577" spans="1:28">
      <c r="A2577" t="s">
        <v>28273</v>
      </c>
      <c r="B2577" t="s">
        <v>67</v>
      </c>
      <c r="C2577" t="s">
        <v>34</v>
      </c>
      <c r="D2577" t="s">
        <v>34</v>
      </c>
      <c r="E2577" t="s">
        <v>28274</v>
      </c>
      <c r="F2577" t="s">
        <v>68</v>
      </c>
      <c r="G2577" t="s">
        <v>28275</v>
      </c>
      <c r="H2577" t="s">
        <v>33</v>
      </c>
      <c r="I2577" t="s">
        <v>34</v>
      </c>
      <c r="J2577" t="s">
        <v>28276</v>
      </c>
      <c r="K2577" t="s">
        <v>276</v>
      </c>
      <c r="L2577" t="s">
        <v>34</v>
      </c>
      <c r="M2577" t="s">
        <v>28277</v>
      </c>
      <c r="N2577" t="s">
        <v>28278</v>
      </c>
      <c r="O2577" t="s">
        <v>2274</v>
      </c>
      <c r="P2577" t="s">
        <v>680</v>
      </c>
      <c r="Q2577" t="s">
        <v>265</v>
      </c>
      <c r="R2577" t="s">
        <v>28279</v>
      </c>
      <c r="S2577" t="s">
        <v>28280</v>
      </c>
      <c r="T2577" t="s">
        <v>28279</v>
      </c>
      <c r="U2577" t="s">
        <v>235</v>
      </c>
      <c r="V2577" t="s">
        <v>217</v>
      </c>
      <c r="W2577" t="s">
        <v>148</v>
      </c>
      <c r="X2577" t="s">
        <v>47</v>
      </c>
      <c r="Y2577" t="s">
        <v>28281</v>
      </c>
      <c r="Z2577" t="s">
        <v>269</v>
      </c>
      <c r="AA2577" t="s">
        <v>296</v>
      </c>
      <c r="AB2577" t="s">
        <v>2086</v>
      </c>
    </row>
    <row r="2578" spans="1:28">
      <c r="A2578" t="s">
        <v>28282</v>
      </c>
      <c r="B2578" t="s">
        <v>28</v>
      </c>
      <c r="C2578" t="s">
        <v>28283</v>
      </c>
      <c r="D2578" t="s">
        <v>28284</v>
      </c>
      <c r="E2578" t="s">
        <v>28285</v>
      </c>
      <c r="F2578" t="s">
        <v>97</v>
      </c>
      <c r="G2578" t="s">
        <v>28286</v>
      </c>
      <c r="H2578" t="s">
        <v>4887</v>
      </c>
      <c r="I2578" t="s">
        <v>34</v>
      </c>
      <c r="J2578" t="s">
        <v>28287</v>
      </c>
      <c r="K2578" t="s">
        <v>185</v>
      </c>
      <c r="L2578" t="s">
        <v>34</v>
      </c>
      <c r="M2578" t="s">
        <v>28288</v>
      </c>
      <c r="N2578" t="s">
        <v>28289</v>
      </c>
      <c r="O2578" t="s">
        <v>2274</v>
      </c>
      <c r="P2578" t="s">
        <v>2274</v>
      </c>
      <c r="Q2578" t="s">
        <v>23210</v>
      </c>
      <c r="R2578" t="s">
        <v>28290</v>
      </c>
      <c r="S2578" t="s">
        <v>28291</v>
      </c>
      <c r="T2578" t="s">
        <v>28290</v>
      </c>
      <c r="U2578" t="s">
        <v>44</v>
      </c>
      <c r="V2578" t="s">
        <v>45</v>
      </c>
      <c r="W2578" t="s">
        <v>392</v>
      </c>
      <c r="X2578" t="s">
        <v>47</v>
      </c>
      <c r="Y2578" t="s">
        <v>28292</v>
      </c>
      <c r="Z2578" t="s">
        <v>34</v>
      </c>
      <c r="AA2578" t="s">
        <v>49</v>
      </c>
      <c r="AB2578" t="s">
        <v>2813</v>
      </c>
    </row>
    <row r="2579" spans="1:28">
      <c r="A2579" t="s">
        <v>28293</v>
      </c>
      <c r="B2579" t="s">
        <v>28</v>
      </c>
      <c r="C2579" t="s">
        <v>28294</v>
      </c>
      <c r="D2579" t="s">
        <v>28295</v>
      </c>
      <c r="E2579" t="s">
        <v>28296</v>
      </c>
      <c r="F2579" t="s">
        <v>97</v>
      </c>
      <c r="G2579" t="s">
        <v>28297</v>
      </c>
      <c r="H2579" t="s">
        <v>28298</v>
      </c>
      <c r="I2579" t="s">
        <v>34</v>
      </c>
      <c r="J2579" t="s">
        <v>28299</v>
      </c>
      <c r="K2579" t="s">
        <v>185</v>
      </c>
      <c r="L2579" t="s">
        <v>34</v>
      </c>
      <c r="M2579" t="s">
        <v>28300</v>
      </c>
      <c r="N2579" t="s">
        <v>28301</v>
      </c>
      <c r="O2579" t="s">
        <v>2274</v>
      </c>
      <c r="P2579" t="s">
        <v>2274</v>
      </c>
      <c r="Q2579" t="s">
        <v>23210</v>
      </c>
      <c r="R2579" t="s">
        <v>28302</v>
      </c>
      <c r="S2579" t="s">
        <v>28303</v>
      </c>
      <c r="T2579" t="s">
        <v>28302</v>
      </c>
      <c r="U2579" t="s">
        <v>44</v>
      </c>
      <c r="V2579" t="s">
        <v>45</v>
      </c>
      <c r="W2579" t="s">
        <v>392</v>
      </c>
      <c r="X2579" t="s">
        <v>47</v>
      </c>
      <c r="Y2579" t="s">
        <v>28304</v>
      </c>
      <c r="Z2579" t="s">
        <v>34</v>
      </c>
      <c r="AA2579" t="s">
        <v>49</v>
      </c>
      <c r="AB2579" t="s">
        <v>2458</v>
      </c>
    </row>
    <row r="2580" spans="1:28">
      <c r="A2580" t="s">
        <v>28305</v>
      </c>
      <c r="B2580" t="s">
        <v>67</v>
      </c>
      <c r="C2580" t="s">
        <v>34</v>
      </c>
      <c r="D2580" t="s">
        <v>34</v>
      </c>
      <c r="E2580" t="s">
        <v>28306</v>
      </c>
      <c r="F2580" t="s">
        <v>68</v>
      </c>
      <c r="G2580" t="s">
        <v>28307</v>
      </c>
      <c r="H2580" t="s">
        <v>2897</v>
      </c>
      <c r="I2580" t="s">
        <v>34</v>
      </c>
      <c r="J2580" t="s">
        <v>28308</v>
      </c>
      <c r="K2580" t="s">
        <v>58</v>
      </c>
      <c r="L2580" t="s">
        <v>34</v>
      </c>
      <c r="M2580" t="s">
        <v>28309</v>
      </c>
      <c r="N2580" t="s">
        <v>28310</v>
      </c>
      <c r="O2580" t="s">
        <v>2274</v>
      </c>
      <c r="P2580" t="s">
        <v>2214</v>
      </c>
      <c r="Q2580" t="s">
        <v>376</v>
      </c>
      <c r="R2580" t="s">
        <v>28311</v>
      </c>
      <c r="S2580" t="s">
        <v>28312</v>
      </c>
      <c r="T2580" t="s">
        <v>28313</v>
      </c>
      <c r="U2580" t="s">
        <v>44</v>
      </c>
      <c r="V2580" t="s">
        <v>45</v>
      </c>
      <c r="W2580" t="s">
        <v>392</v>
      </c>
      <c r="X2580" t="s">
        <v>77</v>
      </c>
      <c r="Y2580" t="s">
        <v>28314</v>
      </c>
      <c r="Z2580" t="s">
        <v>34</v>
      </c>
      <c r="AA2580" t="s">
        <v>49</v>
      </c>
      <c r="AB2580" t="s">
        <v>2800</v>
      </c>
    </row>
    <row r="2581" spans="1:28">
      <c r="A2581" t="s">
        <v>28315</v>
      </c>
      <c r="B2581" t="s">
        <v>28</v>
      </c>
      <c r="C2581" t="s">
        <v>28316</v>
      </c>
      <c r="D2581" t="s">
        <v>28317</v>
      </c>
      <c r="E2581" t="s">
        <v>28318</v>
      </c>
      <c r="F2581" t="s">
        <v>97</v>
      </c>
      <c r="G2581" t="s">
        <v>2268</v>
      </c>
      <c r="H2581" t="s">
        <v>28319</v>
      </c>
      <c r="I2581" t="s">
        <v>34</v>
      </c>
      <c r="J2581" t="s">
        <v>28320</v>
      </c>
      <c r="K2581" t="s">
        <v>414</v>
      </c>
      <c r="L2581" t="s">
        <v>34</v>
      </c>
      <c r="M2581" t="s">
        <v>28321</v>
      </c>
      <c r="N2581" t="s">
        <v>28322</v>
      </c>
      <c r="O2581" t="s">
        <v>2274</v>
      </c>
      <c r="P2581" t="s">
        <v>2274</v>
      </c>
      <c r="Q2581" t="s">
        <v>23210</v>
      </c>
      <c r="R2581" t="s">
        <v>28323</v>
      </c>
      <c r="S2581" t="s">
        <v>28324</v>
      </c>
      <c r="T2581" t="s">
        <v>28323</v>
      </c>
      <c r="U2581" t="s">
        <v>44</v>
      </c>
      <c r="V2581" t="s">
        <v>45</v>
      </c>
      <c r="W2581" t="s">
        <v>76</v>
      </c>
      <c r="X2581" t="s">
        <v>47</v>
      </c>
      <c r="Y2581" t="s">
        <v>28325</v>
      </c>
      <c r="Z2581" t="s">
        <v>34</v>
      </c>
      <c r="AA2581" t="s">
        <v>49</v>
      </c>
      <c r="AB2581" t="s">
        <v>3902</v>
      </c>
    </row>
    <row r="2582" spans="1:28">
      <c r="A2582" t="s">
        <v>28326</v>
      </c>
      <c r="B2582" t="s">
        <v>67</v>
      </c>
      <c r="C2582" t="s">
        <v>34</v>
      </c>
      <c r="D2582" t="s">
        <v>34</v>
      </c>
      <c r="E2582" t="s">
        <v>28327</v>
      </c>
      <c r="F2582" t="s">
        <v>21977</v>
      </c>
      <c r="G2582" t="s">
        <v>28328</v>
      </c>
      <c r="H2582" t="s">
        <v>4039</v>
      </c>
      <c r="I2582" t="s">
        <v>34</v>
      </c>
      <c r="J2582" t="s">
        <v>28329</v>
      </c>
      <c r="K2582" t="s">
        <v>451</v>
      </c>
      <c r="L2582" t="s">
        <v>34</v>
      </c>
      <c r="M2582" t="s">
        <v>28330</v>
      </c>
      <c r="N2582" t="s">
        <v>28331</v>
      </c>
      <c r="O2582" t="s">
        <v>2274</v>
      </c>
      <c r="P2582" t="s">
        <v>2214</v>
      </c>
      <c r="Q2582" t="s">
        <v>265</v>
      </c>
      <c r="R2582" t="s">
        <v>28332</v>
      </c>
      <c r="S2582" t="s">
        <v>28333</v>
      </c>
      <c r="T2582" t="s">
        <v>28334</v>
      </c>
      <c r="U2582" t="s">
        <v>235</v>
      </c>
      <c r="V2582" t="s">
        <v>217</v>
      </c>
      <c r="W2582" t="s">
        <v>76</v>
      </c>
      <c r="X2582" t="s">
        <v>77</v>
      </c>
      <c r="Y2582" t="s">
        <v>28335</v>
      </c>
      <c r="Z2582" t="s">
        <v>34</v>
      </c>
      <c r="AA2582" t="s">
        <v>164</v>
      </c>
      <c r="AB2582" t="s">
        <v>3422</v>
      </c>
    </row>
    <row r="2583" spans="1:28">
      <c r="A2583" t="s">
        <v>28336</v>
      </c>
      <c r="B2583" t="s">
        <v>67</v>
      </c>
      <c r="C2583" t="s">
        <v>34</v>
      </c>
      <c r="D2583" t="s">
        <v>34</v>
      </c>
      <c r="E2583" t="s">
        <v>28337</v>
      </c>
      <c r="F2583" t="s">
        <v>68</v>
      </c>
      <c r="G2583" t="s">
        <v>28338</v>
      </c>
      <c r="H2583" t="s">
        <v>28339</v>
      </c>
      <c r="I2583" t="s">
        <v>34</v>
      </c>
      <c r="J2583" t="s">
        <v>28340</v>
      </c>
      <c r="K2583" t="s">
        <v>112</v>
      </c>
      <c r="L2583" t="s">
        <v>34</v>
      </c>
      <c r="M2583" t="s">
        <v>28341</v>
      </c>
      <c r="N2583" t="s">
        <v>28342</v>
      </c>
      <c r="O2583" t="s">
        <v>2274</v>
      </c>
      <c r="P2583" t="s">
        <v>2214</v>
      </c>
      <c r="Q2583" t="s">
        <v>265</v>
      </c>
      <c r="R2583" t="s">
        <v>28343</v>
      </c>
      <c r="S2583" t="s">
        <v>28344</v>
      </c>
      <c r="T2583" t="s">
        <v>28343</v>
      </c>
      <c r="U2583" t="s">
        <v>44</v>
      </c>
      <c r="V2583" t="s">
        <v>45</v>
      </c>
      <c r="W2583" t="s">
        <v>392</v>
      </c>
      <c r="X2583" t="s">
        <v>47</v>
      </c>
      <c r="Y2583" t="s">
        <v>28345</v>
      </c>
      <c r="Z2583" t="s">
        <v>34</v>
      </c>
      <c r="AA2583" t="s">
        <v>367</v>
      </c>
      <c r="AB2583" t="s">
        <v>368</v>
      </c>
    </row>
    <row r="2584" spans="1:28">
      <c r="A2584" t="s">
        <v>28346</v>
      </c>
      <c r="B2584" t="s">
        <v>28</v>
      </c>
      <c r="C2584" t="s">
        <v>28347</v>
      </c>
      <c r="D2584" t="s">
        <v>28348</v>
      </c>
      <c r="E2584" t="s">
        <v>28349</v>
      </c>
      <c r="F2584" t="s">
        <v>97</v>
      </c>
      <c r="G2584" t="s">
        <v>737</v>
      </c>
      <c r="H2584" t="s">
        <v>332</v>
      </c>
      <c r="I2584" t="s">
        <v>34</v>
      </c>
      <c r="J2584" t="s">
        <v>28350</v>
      </c>
      <c r="K2584" t="s">
        <v>199</v>
      </c>
      <c r="L2584" t="s">
        <v>34</v>
      </c>
      <c r="M2584" t="s">
        <v>28351</v>
      </c>
      <c r="N2584" t="s">
        <v>28352</v>
      </c>
      <c r="O2584" t="s">
        <v>2274</v>
      </c>
      <c r="P2584" t="s">
        <v>2274</v>
      </c>
      <c r="Q2584" t="s">
        <v>23210</v>
      </c>
      <c r="R2584" t="s">
        <v>28353</v>
      </c>
      <c r="S2584" t="s">
        <v>28354</v>
      </c>
      <c r="T2584" t="s">
        <v>28353</v>
      </c>
      <c r="U2584" t="s">
        <v>44</v>
      </c>
      <c r="V2584" t="s">
        <v>45</v>
      </c>
      <c r="W2584" t="s">
        <v>76</v>
      </c>
      <c r="X2584" t="s">
        <v>47</v>
      </c>
      <c r="Y2584" t="s">
        <v>28355</v>
      </c>
      <c r="Z2584" t="s">
        <v>34</v>
      </c>
      <c r="AA2584" t="s">
        <v>49</v>
      </c>
      <c r="AB2584" t="s">
        <v>2037</v>
      </c>
    </row>
    <row r="2585" spans="1:28">
      <c r="A2585" t="s">
        <v>28356</v>
      </c>
      <c r="B2585" t="s">
        <v>67</v>
      </c>
      <c r="C2585" t="s">
        <v>34</v>
      </c>
      <c r="D2585" t="s">
        <v>34</v>
      </c>
      <c r="E2585" t="s">
        <v>28357</v>
      </c>
      <c r="F2585" t="s">
        <v>97</v>
      </c>
      <c r="G2585" t="s">
        <v>28358</v>
      </c>
      <c r="H2585" t="s">
        <v>33</v>
      </c>
      <c r="I2585" t="s">
        <v>34</v>
      </c>
      <c r="J2585" t="s">
        <v>28359</v>
      </c>
      <c r="K2585" t="s">
        <v>36</v>
      </c>
      <c r="L2585" t="s">
        <v>34</v>
      </c>
      <c r="M2585" t="s">
        <v>28360</v>
      </c>
      <c r="N2585" t="s">
        <v>28361</v>
      </c>
      <c r="O2585" t="s">
        <v>2274</v>
      </c>
      <c r="P2585" t="s">
        <v>2274</v>
      </c>
      <c r="Q2585" t="s">
        <v>23210</v>
      </c>
      <c r="R2585" t="s">
        <v>28362</v>
      </c>
      <c r="S2585" t="s">
        <v>28363</v>
      </c>
      <c r="T2585" t="s">
        <v>28364</v>
      </c>
      <c r="U2585" t="s">
        <v>235</v>
      </c>
      <c r="V2585" t="s">
        <v>217</v>
      </c>
      <c r="W2585" t="s">
        <v>281</v>
      </c>
      <c r="X2585" t="s">
        <v>77</v>
      </c>
      <c r="Y2585" t="s">
        <v>28365</v>
      </c>
      <c r="Z2585" t="s">
        <v>34</v>
      </c>
      <c r="AA2585" t="s">
        <v>49</v>
      </c>
      <c r="AB2585" t="s">
        <v>5820</v>
      </c>
    </row>
    <row r="2586" spans="1:28">
      <c r="A2586" t="s">
        <v>28366</v>
      </c>
      <c r="B2586" t="s">
        <v>67</v>
      </c>
      <c r="C2586" t="s">
        <v>34</v>
      </c>
      <c r="D2586" t="s">
        <v>34</v>
      </c>
      <c r="E2586" t="s">
        <v>28367</v>
      </c>
      <c r="F2586" t="s">
        <v>68</v>
      </c>
      <c r="G2586" t="s">
        <v>28368</v>
      </c>
      <c r="H2586" t="s">
        <v>28369</v>
      </c>
      <c r="I2586" t="s">
        <v>34</v>
      </c>
      <c r="J2586" t="s">
        <v>28370</v>
      </c>
      <c r="K2586" t="s">
        <v>112</v>
      </c>
      <c r="L2586" t="s">
        <v>34</v>
      </c>
      <c r="M2586" t="s">
        <v>28371</v>
      </c>
      <c r="N2586" t="s">
        <v>28372</v>
      </c>
      <c r="O2586" t="s">
        <v>2308</v>
      </c>
      <c r="P2586" t="s">
        <v>2214</v>
      </c>
      <c r="Q2586" t="s">
        <v>265</v>
      </c>
      <c r="R2586" t="s">
        <v>28373</v>
      </c>
      <c r="S2586" t="s">
        <v>28374</v>
      </c>
      <c r="T2586" t="s">
        <v>28373</v>
      </c>
      <c r="U2586" t="s">
        <v>44</v>
      </c>
      <c r="V2586" t="s">
        <v>45</v>
      </c>
      <c r="W2586" t="s">
        <v>76</v>
      </c>
      <c r="X2586" t="s">
        <v>47</v>
      </c>
      <c r="Y2586" t="s">
        <v>28375</v>
      </c>
      <c r="Z2586" t="s">
        <v>178</v>
      </c>
      <c r="AA2586" t="s">
        <v>49</v>
      </c>
      <c r="AB2586" t="s">
        <v>3336</v>
      </c>
    </row>
    <row r="2587" spans="1:28">
      <c r="A2587" t="s">
        <v>28376</v>
      </c>
      <c r="B2587" t="s">
        <v>28</v>
      </c>
      <c r="C2587" t="s">
        <v>28377</v>
      </c>
      <c r="D2587" t="s">
        <v>28378</v>
      </c>
      <c r="E2587" t="s">
        <v>28379</v>
      </c>
      <c r="F2587" t="s">
        <v>31</v>
      </c>
      <c r="G2587" t="s">
        <v>28380</v>
      </c>
      <c r="H2587" t="s">
        <v>28381</v>
      </c>
      <c r="I2587" t="s">
        <v>34</v>
      </c>
      <c r="J2587" t="s">
        <v>28382</v>
      </c>
      <c r="K2587" t="s">
        <v>34</v>
      </c>
      <c r="L2587" t="s">
        <v>34</v>
      </c>
      <c r="M2587" t="s">
        <v>28383</v>
      </c>
      <c r="N2587" t="s">
        <v>28384</v>
      </c>
      <c r="O2587" t="s">
        <v>2308</v>
      </c>
      <c r="P2587" t="s">
        <v>2214</v>
      </c>
      <c r="Q2587" t="s">
        <v>265</v>
      </c>
      <c r="R2587" t="s">
        <v>28385</v>
      </c>
      <c r="S2587" t="s">
        <v>28386</v>
      </c>
      <c r="T2587" t="s">
        <v>28387</v>
      </c>
      <c r="U2587" t="s">
        <v>44</v>
      </c>
      <c r="V2587" t="s">
        <v>45</v>
      </c>
      <c r="W2587" t="s">
        <v>392</v>
      </c>
      <c r="X2587" t="s">
        <v>77</v>
      </c>
      <c r="Y2587" t="s">
        <v>28388</v>
      </c>
      <c r="Z2587" t="s">
        <v>34</v>
      </c>
      <c r="AA2587" t="s">
        <v>49</v>
      </c>
      <c r="AB2587" t="s">
        <v>5598</v>
      </c>
    </row>
    <row r="2588" spans="1:28">
      <c r="A2588" t="s">
        <v>28389</v>
      </c>
      <c r="B2588" t="s">
        <v>28</v>
      </c>
      <c r="C2588" t="s">
        <v>28390</v>
      </c>
      <c r="D2588" t="s">
        <v>28391</v>
      </c>
      <c r="E2588" t="s">
        <v>28392</v>
      </c>
      <c r="F2588" t="s">
        <v>31</v>
      </c>
      <c r="G2588" t="s">
        <v>28047</v>
      </c>
      <c r="H2588" t="s">
        <v>28393</v>
      </c>
      <c r="I2588" t="s">
        <v>34</v>
      </c>
      <c r="J2588" t="s">
        <v>869</v>
      </c>
      <c r="K2588" t="s">
        <v>112</v>
      </c>
      <c r="L2588" t="s">
        <v>34</v>
      </c>
      <c r="M2588" t="s">
        <v>28394</v>
      </c>
      <c r="N2588" t="s">
        <v>28395</v>
      </c>
      <c r="O2588" t="s">
        <v>2308</v>
      </c>
      <c r="P2588" t="s">
        <v>2214</v>
      </c>
      <c r="Q2588" t="s">
        <v>265</v>
      </c>
      <c r="R2588" t="s">
        <v>28396</v>
      </c>
      <c r="S2588" t="s">
        <v>28397</v>
      </c>
      <c r="T2588" t="s">
        <v>28396</v>
      </c>
      <c r="U2588" t="s">
        <v>44</v>
      </c>
      <c r="V2588" t="s">
        <v>45</v>
      </c>
      <c r="W2588" t="s">
        <v>392</v>
      </c>
      <c r="X2588" t="s">
        <v>47</v>
      </c>
      <c r="Y2588" t="s">
        <v>28398</v>
      </c>
      <c r="Z2588" t="s">
        <v>34</v>
      </c>
      <c r="AA2588" t="s">
        <v>49</v>
      </c>
      <c r="AB2588" t="s">
        <v>4139</v>
      </c>
    </row>
    <row r="2589" spans="1:28">
      <c r="A2589" t="s">
        <v>28399</v>
      </c>
      <c r="B2589" t="s">
        <v>67</v>
      </c>
      <c r="C2589" t="s">
        <v>34</v>
      </c>
      <c r="D2589" t="s">
        <v>34</v>
      </c>
      <c r="E2589" t="s">
        <v>28400</v>
      </c>
      <c r="F2589" t="s">
        <v>68</v>
      </c>
      <c r="G2589" t="s">
        <v>28401</v>
      </c>
      <c r="H2589" t="s">
        <v>17731</v>
      </c>
      <c r="I2589" t="s">
        <v>34</v>
      </c>
      <c r="J2589" t="s">
        <v>3799</v>
      </c>
      <c r="K2589" t="s">
        <v>276</v>
      </c>
      <c r="L2589" t="s">
        <v>34</v>
      </c>
      <c r="M2589" t="s">
        <v>28402</v>
      </c>
      <c r="N2589" t="s">
        <v>28403</v>
      </c>
      <c r="O2589" t="s">
        <v>2308</v>
      </c>
      <c r="P2589" t="s">
        <v>861</v>
      </c>
      <c r="Q2589" t="s">
        <v>265</v>
      </c>
      <c r="R2589" t="s">
        <v>28404</v>
      </c>
      <c r="S2589" t="s">
        <v>28405</v>
      </c>
      <c r="T2589" t="s">
        <v>28406</v>
      </c>
      <c r="U2589" t="s">
        <v>235</v>
      </c>
      <c r="V2589" t="s">
        <v>45</v>
      </c>
      <c r="W2589" t="s">
        <v>46</v>
      </c>
      <c r="X2589" t="s">
        <v>77</v>
      </c>
      <c r="Y2589" t="s">
        <v>28407</v>
      </c>
      <c r="Z2589" t="s">
        <v>269</v>
      </c>
      <c r="AA2589" t="s">
        <v>164</v>
      </c>
      <c r="AB2589" t="s">
        <v>2424</v>
      </c>
    </row>
    <row r="2590" spans="1:28">
      <c r="A2590" t="s">
        <v>28408</v>
      </c>
      <c r="B2590" t="s">
        <v>28</v>
      </c>
      <c r="C2590" t="s">
        <v>28409</v>
      </c>
      <c r="D2590" t="s">
        <v>28410</v>
      </c>
      <c r="E2590" t="s">
        <v>28411</v>
      </c>
      <c r="F2590" t="s">
        <v>97</v>
      </c>
      <c r="G2590" t="s">
        <v>560</v>
      </c>
      <c r="H2590" t="s">
        <v>26837</v>
      </c>
      <c r="I2590" t="s">
        <v>34</v>
      </c>
      <c r="J2590" t="s">
        <v>28412</v>
      </c>
      <c r="K2590" t="s">
        <v>127</v>
      </c>
      <c r="L2590" t="s">
        <v>34</v>
      </c>
      <c r="M2590" t="s">
        <v>28413</v>
      </c>
      <c r="N2590" t="s">
        <v>28414</v>
      </c>
      <c r="O2590" t="s">
        <v>2308</v>
      </c>
      <c r="P2590" t="s">
        <v>2308</v>
      </c>
      <c r="Q2590" t="s">
        <v>23210</v>
      </c>
      <c r="R2590" t="s">
        <v>28415</v>
      </c>
      <c r="S2590" t="s">
        <v>28416</v>
      </c>
      <c r="T2590" t="s">
        <v>28415</v>
      </c>
      <c r="U2590" t="s">
        <v>44</v>
      </c>
      <c r="V2590" t="s">
        <v>45</v>
      </c>
      <c r="W2590" t="s">
        <v>392</v>
      </c>
      <c r="X2590" t="s">
        <v>47</v>
      </c>
      <c r="Y2590" t="s">
        <v>28417</v>
      </c>
      <c r="Z2590" t="s">
        <v>34</v>
      </c>
      <c r="AA2590" t="s">
        <v>49</v>
      </c>
      <c r="AB2590" t="s">
        <v>7218</v>
      </c>
    </row>
    <row r="2591" spans="1:28">
      <c r="A2591" t="s">
        <v>28418</v>
      </c>
      <c r="B2591" t="s">
        <v>28</v>
      </c>
      <c r="C2591" t="s">
        <v>28419</v>
      </c>
      <c r="D2591" t="s">
        <v>28420</v>
      </c>
      <c r="E2591" t="s">
        <v>28421</v>
      </c>
      <c r="F2591" t="s">
        <v>97</v>
      </c>
      <c r="G2591" t="s">
        <v>28422</v>
      </c>
      <c r="H2591" t="s">
        <v>28423</v>
      </c>
      <c r="I2591" t="s">
        <v>34</v>
      </c>
      <c r="J2591" t="s">
        <v>27139</v>
      </c>
      <c r="K2591" t="s">
        <v>58</v>
      </c>
      <c r="L2591" t="s">
        <v>34</v>
      </c>
      <c r="M2591" t="s">
        <v>28424</v>
      </c>
      <c r="N2591" t="s">
        <v>28425</v>
      </c>
      <c r="O2591" t="s">
        <v>2308</v>
      </c>
      <c r="P2591" t="s">
        <v>2308</v>
      </c>
      <c r="Q2591" t="s">
        <v>23210</v>
      </c>
      <c r="R2591" t="s">
        <v>28426</v>
      </c>
      <c r="S2591" t="s">
        <v>28427</v>
      </c>
      <c r="T2591" t="s">
        <v>28428</v>
      </c>
      <c r="U2591" t="s">
        <v>44</v>
      </c>
      <c r="V2591" t="s">
        <v>45</v>
      </c>
      <c r="W2591" t="s">
        <v>76</v>
      </c>
      <c r="X2591" t="s">
        <v>77</v>
      </c>
      <c r="Y2591" t="s">
        <v>28429</v>
      </c>
      <c r="Z2591" t="s">
        <v>34</v>
      </c>
      <c r="AA2591" t="s">
        <v>49</v>
      </c>
      <c r="AB2591" t="s">
        <v>7129</v>
      </c>
    </row>
    <row r="2592" spans="1:28">
      <c r="A2592" t="s">
        <v>28430</v>
      </c>
      <c r="B2592" t="s">
        <v>67</v>
      </c>
      <c r="C2592" t="s">
        <v>34</v>
      </c>
      <c r="D2592" t="s">
        <v>34</v>
      </c>
      <c r="E2592" t="s">
        <v>28431</v>
      </c>
      <c r="F2592" t="s">
        <v>68</v>
      </c>
      <c r="G2592" t="s">
        <v>1506</v>
      </c>
      <c r="H2592" t="s">
        <v>28432</v>
      </c>
      <c r="I2592" t="s">
        <v>34</v>
      </c>
      <c r="J2592" t="s">
        <v>28433</v>
      </c>
      <c r="K2592" t="s">
        <v>112</v>
      </c>
      <c r="L2592" t="s">
        <v>34</v>
      </c>
      <c r="M2592" t="s">
        <v>28434</v>
      </c>
      <c r="N2592" t="s">
        <v>28435</v>
      </c>
      <c r="O2592" t="s">
        <v>2308</v>
      </c>
      <c r="P2592" t="s">
        <v>861</v>
      </c>
      <c r="Q2592" t="s">
        <v>265</v>
      </c>
      <c r="R2592" t="s">
        <v>28436</v>
      </c>
      <c r="S2592" t="s">
        <v>28437</v>
      </c>
      <c r="T2592" t="s">
        <v>28436</v>
      </c>
      <c r="U2592" t="s">
        <v>44</v>
      </c>
      <c r="V2592" t="s">
        <v>45</v>
      </c>
      <c r="W2592" t="s">
        <v>76</v>
      </c>
      <c r="X2592" t="s">
        <v>47</v>
      </c>
      <c r="Y2592" t="s">
        <v>28438</v>
      </c>
      <c r="Z2592" t="s">
        <v>269</v>
      </c>
      <c r="AA2592" t="s">
        <v>164</v>
      </c>
      <c r="AB2592" t="s">
        <v>1237</v>
      </c>
    </row>
    <row r="2593" spans="1:28">
      <c r="A2593" t="s">
        <v>28439</v>
      </c>
      <c r="B2593" t="s">
        <v>28</v>
      </c>
      <c r="C2593" t="s">
        <v>28440</v>
      </c>
      <c r="D2593" t="s">
        <v>28441</v>
      </c>
      <c r="E2593" t="s">
        <v>28442</v>
      </c>
      <c r="F2593" t="s">
        <v>97</v>
      </c>
      <c r="G2593" t="s">
        <v>8131</v>
      </c>
      <c r="H2593" t="s">
        <v>28443</v>
      </c>
      <c r="I2593" t="s">
        <v>34</v>
      </c>
      <c r="J2593" t="s">
        <v>28444</v>
      </c>
      <c r="K2593" t="s">
        <v>229</v>
      </c>
      <c r="L2593" t="s">
        <v>34</v>
      </c>
      <c r="M2593" t="s">
        <v>28445</v>
      </c>
      <c r="N2593" t="s">
        <v>28446</v>
      </c>
      <c r="O2593" t="s">
        <v>2308</v>
      </c>
      <c r="P2593" t="s">
        <v>2308</v>
      </c>
      <c r="Q2593" t="s">
        <v>23210</v>
      </c>
      <c r="R2593" t="s">
        <v>28447</v>
      </c>
      <c r="S2593" t="s">
        <v>28448</v>
      </c>
      <c r="T2593" t="s">
        <v>28447</v>
      </c>
      <c r="U2593" t="s">
        <v>44</v>
      </c>
      <c r="V2593" t="s">
        <v>45</v>
      </c>
      <c r="W2593" t="s">
        <v>252</v>
      </c>
      <c r="X2593" t="s">
        <v>77</v>
      </c>
      <c r="Y2593" t="s">
        <v>28449</v>
      </c>
      <c r="Z2593" t="s">
        <v>34</v>
      </c>
      <c r="AA2593" t="s">
        <v>49</v>
      </c>
      <c r="AB2593" t="s">
        <v>3384</v>
      </c>
    </row>
    <row r="2594" spans="1:28">
      <c r="A2594" t="s">
        <v>28450</v>
      </c>
      <c r="B2594" t="s">
        <v>67</v>
      </c>
      <c r="C2594" t="s">
        <v>34</v>
      </c>
      <c r="D2594" t="s">
        <v>34</v>
      </c>
      <c r="E2594" t="s">
        <v>28451</v>
      </c>
      <c r="F2594" t="s">
        <v>68</v>
      </c>
      <c r="G2594" t="s">
        <v>28452</v>
      </c>
      <c r="H2594" t="s">
        <v>2637</v>
      </c>
      <c r="I2594" t="s">
        <v>34</v>
      </c>
      <c r="J2594" t="s">
        <v>28453</v>
      </c>
      <c r="K2594" t="s">
        <v>882</v>
      </c>
      <c r="L2594" t="s">
        <v>34</v>
      </c>
      <c r="M2594" t="s">
        <v>28454</v>
      </c>
      <c r="N2594" t="s">
        <v>28455</v>
      </c>
      <c r="O2594" t="s">
        <v>2308</v>
      </c>
      <c r="P2594" t="s">
        <v>2214</v>
      </c>
      <c r="Q2594" t="s">
        <v>265</v>
      </c>
      <c r="R2594" t="s">
        <v>28456</v>
      </c>
      <c r="S2594" t="s">
        <v>28457</v>
      </c>
      <c r="T2594" t="s">
        <v>28456</v>
      </c>
      <c r="U2594" t="s">
        <v>459</v>
      </c>
      <c r="V2594" t="s">
        <v>45</v>
      </c>
      <c r="W2594" t="s">
        <v>392</v>
      </c>
      <c r="X2594" t="s">
        <v>47</v>
      </c>
      <c r="Y2594" t="s">
        <v>28458</v>
      </c>
      <c r="Z2594" t="s">
        <v>34</v>
      </c>
      <c r="AA2594" t="s">
        <v>367</v>
      </c>
      <c r="AB2594" t="s">
        <v>11602</v>
      </c>
    </row>
    <row r="2595" spans="1:28">
      <c r="A2595" t="s">
        <v>28459</v>
      </c>
      <c r="B2595" t="s">
        <v>67</v>
      </c>
      <c r="C2595" t="s">
        <v>34</v>
      </c>
      <c r="D2595" t="s">
        <v>34</v>
      </c>
      <c r="E2595" t="s">
        <v>28460</v>
      </c>
      <c r="F2595" t="s">
        <v>68</v>
      </c>
      <c r="G2595" t="s">
        <v>28461</v>
      </c>
      <c r="H2595" t="s">
        <v>28462</v>
      </c>
      <c r="I2595" t="s">
        <v>34</v>
      </c>
      <c r="J2595" t="s">
        <v>28463</v>
      </c>
      <c r="K2595" t="s">
        <v>112</v>
      </c>
      <c r="L2595" t="s">
        <v>34</v>
      </c>
      <c r="M2595" t="s">
        <v>28464</v>
      </c>
      <c r="N2595" t="s">
        <v>28465</v>
      </c>
      <c r="O2595" t="s">
        <v>2308</v>
      </c>
      <c r="P2595" t="s">
        <v>2156</v>
      </c>
      <c r="Q2595" t="s">
        <v>28466</v>
      </c>
      <c r="R2595" t="s">
        <v>28467</v>
      </c>
      <c r="S2595" t="s">
        <v>28468</v>
      </c>
      <c r="T2595" t="s">
        <v>28469</v>
      </c>
      <c r="U2595" t="s">
        <v>191</v>
      </c>
      <c r="V2595" t="s">
        <v>45</v>
      </c>
      <c r="W2595" t="s">
        <v>281</v>
      </c>
      <c r="X2595" t="s">
        <v>77</v>
      </c>
      <c r="Y2595" t="s">
        <v>28470</v>
      </c>
      <c r="Z2595" t="s">
        <v>34</v>
      </c>
      <c r="AA2595" t="s">
        <v>49</v>
      </c>
      <c r="AB2595" t="s">
        <v>11178</v>
      </c>
    </row>
    <row r="2596" spans="1:28">
      <c r="A2596" t="s">
        <v>28471</v>
      </c>
      <c r="B2596" t="s">
        <v>28</v>
      </c>
      <c r="C2596" t="s">
        <v>28472</v>
      </c>
      <c r="D2596" t="s">
        <v>28473</v>
      </c>
      <c r="E2596" t="s">
        <v>28474</v>
      </c>
      <c r="F2596" t="s">
        <v>97</v>
      </c>
      <c r="G2596" t="s">
        <v>273</v>
      </c>
      <c r="H2596" t="s">
        <v>28475</v>
      </c>
      <c r="I2596" t="s">
        <v>34</v>
      </c>
      <c r="J2596" t="s">
        <v>28476</v>
      </c>
      <c r="K2596" t="s">
        <v>112</v>
      </c>
      <c r="L2596" t="s">
        <v>34</v>
      </c>
      <c r="M2596" t="s">
        <v>28477</v>
      </c>
      <c r="N2596" t="s">
        <v>28478</v>
      </c>
      <c r="O2596" t="s">
        <v>2308</v>
      </c>
      <c r="P2596" t="s">
        <v>2308</v>
      </c>
      <c r="Q2596" t="s">
        <v>23210</v>
      </c>
      <c r="R2596" t="s">
        <v>28479</v>
      </c>
      <c r="S2596" t="s">
        <v>28480</v>
      </c>
      <c r="T2596" t="s">
        <v>28479</v>
      </c>
      <c r="U2596" t="s">
        <v>44</v>
      </c>
      <c r="V2596" t="s">
        <v>45</v>
      </c>
      <c r="W2596" t="s">
        <v>76</v>
      </c>
      <c r="X2596" t="s">
        <v>47</v>
      </c>
      <c r="Y2596" t="s">
        <v>28481</v>
      </c>
      <c r="Z2596" t="s">
        <v>34</v>
      </c>
      <c r="AA2596" t="s">
        <v>49</v>
      </c>
      <c r="AB2596" t="s">
        <v>695</v>
      </c>
    </row>
    <row r="2597" spans="1:28">
      <c r="A2597" t="s">
        <v>28482</v>
      </c>
      <c r="B2597" t="s">
        <v>67</v>
      </c>
      <c r="C2597" t="s">
        <v>34</v>
      </c>
      <c r="D2597" t="s">
        <v>34</v>
      </c>
      <c r="E2597" t="s">
        <v>28483</v>
      </c>
      <c r="F2597" t="s">
        <v>68</v>
      </c>
      <c r="G2597" t="s">
        <v>20446</v>
      </c>
      <c r="H2597" t="s">
        <v>28484</v>
      </c>
      <c r="I2597" t="s">
        <v>34</v>
      </c>
      <c r="J2597" t="s">
        <v>28485</v>
      </c>
      <c r="K2597" t="s">
        <v>414</v>
      </c>
      <c r="L2597" t="s">
        <v>34</v>
      </c>
      <c r="M2597" t="s">
        <v>28486</v>
      </c>
      <c r="N2597" t="s">
        <v>28487</v>
      </c>
      <c r="O2597" t="s">
        <v>2308</v>
      </c>
      <c r="P2597" t="s">
        <v>2214</v>
      </c>
      <c r="Q2597" t="s">
        <v>376</v>
      </c>
      <c r="R2597" t="s">
        <v>28488</v>
      </c>
      <c r="S2597" t="s">
        <v>28489</v>
      </c>
      <c r="T2597" t="s">
        <v>28490</v>
      </c>
      <c r="U2597" t="s">
        <v>44</v>
      </c>
      <c r="V2597" t="s">
        <v>45</v>
      </c>
      <c r="W2597" t="s">
        <v>392</v>
      </c>
      <c r="X2597" t="s">
        <v>77</v>
      </c>
      <c r="Y2597" t="s">
        <v>28491</v>
      </c>
      <c r="Z2597" t="s">
        <v>178</v>
      </c>
      <c r="AA2597" t="s">
        <v>49</v>
      </c>
      <c r="AB2597" t="s">
        <v>11044</v>
      </c>
    </row>
    <row r="2598" spans="1:28">
      <c r="A2598" t="s">
        <v>28492</v>
      </c>
      <c r="B2598" t="s">
        <v>67</v>
      </c>
      <c r="C2598" t="s">
        <v>34</v>
      </c>
      <c r="D2598" t="s">
        <v>34</v>
      </c>
      <c r="E2598" t="s">
        <v>28493</v>
      </c>
      <c r="F2598" t="s">
        <v>68</v>
      </c>
      <c r="G2598" t="s">
        <v>20704</v>
      </c>
      <c r="H2598" t="s">
        <v>28494</v>
      </c>
      <c r="I2598" t="s">
        <v>34</v>
      </c>
      <c r="J2598" t="s">
        <v>28495</v>
      </c>
      <c r="K2598" t="s">
        <v>1899</v>
      </c>
      <c r="L2598" t="s">
        <v>34</v>
      </c>
      <c r="M2598" t="s">
        <v>28496</v>
      </c>
      <c r="N2598" t="s">
        <v>28497</v>
      </c>
      <c r="O2598" t="s">
        <v>2410</v>
      </c>
      <c r="P2598" t="s">
        <v>2156</v>
      </c>
      <c r="Q2598" t="s">
        <v>376</v>
      </c>
      <c r="R2598" t="s">
        <v>28498</v>
      </c>
      <c r="S2598" t="s">
        <v>28499</v>
      </c>
      <c r="T2598" t="s">
        <v>28498</v>
      </c>
      <c r="U2598" t="s">
        <v>44</v>
      </c>
      <c r="V2598" t="s">
        <v>45</v>
      </c>
      <c r="W2598" t="s">
        <v>46</v>
      </c>
      <c r="X2598" t="s">
        <v>47</v>
      </c>
      <c r="Y2598" t="s">
        <v>28500</v>
      </c>
      <c r="Z2598" t="s">
        <v>34</v>
      </c>
      <c r="AA2598" t="s">
        <v>49</v>
      </c>
      <c r="AB2598" t="s">
        <v>2563</v>
      </c>
    </row>
    <row r="2599" spans="1:28">
      <c r="A2599" t="s">
        <v>28501</v>
      </c>
      <c r="B2599" t="s">
        <v>28</v>
      </c>
      <c r="C2599" t="s">
        <v>28502</v>
      </c>
      <c r="D2599" t="s">
        <v>28503</v>
      </c>
      <c r="E2599" t="s">
        <v>28504</v>
      </c>
      <c r="F2599" t="s">
        <v>97</v>
      </c>
      <c r="G2599" t="s">
        <v>20074</v>
      </c>
      <c r="H2599" t="s">
        <v>28505</v>
      </c>
      <c r="I2599" t="s">
        <v>34</v>
      </c>
      <c r="J2599" t="s">
        <v>28506</v>
      </c>
      <c r="K2599" t="s">
        <v>85</v>
      </c>
      <c r="L2599" t="s">
        <v>34</v>
      </c>
      <c r="M2599" t="s">
        <v>28507</v>
      </c>
      <c r="N2599" t="s">
        <v>28508</v>
      </c>
      <c r="O2599" t="s">
        <v>2410</v>
      </c>
      <c r="P2599" t="s">
        <v>2410</v>
      </c>
      <c r="Q2599" t="s">
        <v>23210</v>
      </c>
      <c r="R2599" t="s">
        <v>28509</v>
      </c>
      <c r="S2599" t="s">
        <v>28510</v>
      </c>
      <c r="T2599" t="s">
        <v>28509</v>
      </c>
      <c r="U2599" t="s">
        <v>44</v>
      </c>
      <c r="V2599" t="s">
        <v>45</v>
      </c>
      <c r="W2599" t="s">
        <v>281</v>
      </c>
      <c r="X2599" t="s">
        <v>47</v>
      </c>
      <c r="Y2599" t="s">
        <v>28511</v>
      </c>
      <c r="Z2599" t="s">
        <v>34</v>
      </c>
      <c r="AA2599" t="s">
        <v>49</v>
      </c>
      <c r="AB2599" t="s">
        <v>7293</v>
      </c>
    </row>
    <row r="2600" spans="1:28">
      <c r="A2600" t="s">
        <v>28512</v>
      </c>
      <c r="B2600" t="s">
        <v>67</v>
      </c>
      <c r="C2600" t="s">
        <v>34</v>
      </c>
      <c r="D2600" t="s">
        <v>34</v>
      </c>
      <c r="E2600" t="s">
        <v>28513</v>
      </c>
      <c r="F2600" t="s">
        <v>68</v>
      </c>
      <c r="G2600" t="s">
        <v>28514</v>
      </c>
      <c r="H2600" t="s">
        <v>1618</v>
      </c>
      <c r="I2600" t="s">
        <v>34</v>
      </c>
      <c r="J2600" t="s">
        <v>28515</v>
      </c>
      <c r="K2600" t="s">
        <v>414</v>
      </c>
      <c r="L2600" t="s">
        <v>34</v>
      </c>
      <c r="M2600" t="s">
        <v>28516</v>
      </c>
      <c r="N2600" t="s">
        <v>28517</v>
      </c>
      <c r="O2600" t="s">
        <v>2410</v>
      </c>
      <c r="P2600" t="s">
        <v>2214</v>
      </c>
      <c r="Q2600" t="s">
        <v>376</v>
      </c>
      <c r="R2600" t="s">
        <v>28518</v>
      </c>
      <c r="S2600" t="s">
        <v>28519</v>
      </c>
      <c r="T2600" t="s">
        <v>28518</v>
      </c>
      <c r="U2600" t="s">
        <v>44</v>
      </c>
      <c r="V2600" t="s">
        <v>45</v>
      </c>
      <c r="W2600" t="s">
        <v>392</v>
      </c>
      <c r="X2600" t="s">
        <v>47</v>
      </c>
      <c r="Y2600" t="s">
        <v>28520</v>
      </c>
      <c r="Z2600" t="s">
        <v>178</v>
      </c>
      <c r="AA2600" t="s">
        <v>49</v>
      </c>
      <c r="AB2600" t="s">
        <v>1482</v>
      </c>
    </row>
    <row r="2601" spans="1:28">
      <c r="A2601" t="s">
        <v>28521</v>
      </c>
      <c r="B2601" t="s">
        <v>28</v>
      </c>
      <c r="C2601" t="s">
        <v>28522</v>
      </c>
      <c r="D2601" t="s">
        <v>28523</v>
      </c>
      <c r="E2601" t="s">
        <v>28524</v>
      </c>
      <c r="F2601" t="s">
        <v>97</v>
      </c>
      <c r="G2601" t="s">
        <v>28525</v>
      </c>
      <c r="H2601" t="s">
        <v>28526</v>
      </c>
      <c r="I2601" t="s">
        <v>34</v>
      </c>
      <c r="J2601" t="s">
        <v>28527</v>
      </c>
      <c r="K2601" t="s">
        <v>185</v>
      </c>
      <c r="L2601" t="s">
        <v>34</v>
      </c>
      <c r="M2601" t="s">
        <v>28528</v>
      </c>
      <c r="N2601" t="s">
        <v>28529</v>
      </c>
      <c r="O2601" t="s">
        <v>2410</v>
      </c>
      <c r="P2601" t="s">
        <v>2410</v>
      </c>
      <c r="Q2601" t="s">
        <v>23210</v>
      </c>
      <c r="R2601" t="s">
        <v>28530</v>
      </c>
      <c r="S2601" t="s">
        <v>28531</v>
      </c>
      <c r="T2601" t="s">
        <v>28530</v>
      </c>
      <c r="U2601" t="s">
        <v>44</v>
      </c>
      <c r="V2601" t="s">
        <v>45</v>
      </c>
      <c r="W2601" t="s">
        <v>392</v>
      </c>
      <c r="X2601" t="s">
        <v>47</v>
      </c>
      <c r="Y2601" t="s">
        <v>28532</v>
      </c>
      <c r="Z2601" t="s">
        <v>34</v>
      </c>
      <c r="AA2601" t="s">
        <v>49</v>
      </c>
      <c r="AB2601" t="s">
        <v>12601</v>
      </c>
    </row>
    <row r="2602" spans="1:28">
      <c r="A2602" t="s">
        <v>28533</v>
      </c>
      <c r="B2602" t="s">
        <v>28</v>
      </c>
      <c r="C2602" t="s">
        <v>28534</v>
      </c>
      <c r="D2602" t="s">
        <v>28535</v>
      </c>
      <c r="E2602" t="s">
        <v>28536</v>
      </c>
      <c r="F2602" t="s">
        <v>31</v>
      </c>
      <c r="G2602" t="s">
        <v>22691</v>
      </c>
      <c r="H2602" t="s">
        <v>28537</v>
      </c>
      <c r="I2602" t="s">
        <v>34</v>
      </c>
      <c r="J2602" t="s">
        <v>28538</v>
      </c>
      <c r="K2602" t="s">
        <v>112</v>
      </c>
      <c r="L2602" t="s">
        <v>34</v>
      </c>
      <c r="M2602" t="s">
        <v>28539</v>
      </c>
      <c r="N2602" t="s">
        <v>28540</v>
      </c>
      <c r="O2602" t="s">
        <v>2410</v>
      </c>
      <c r="P2602" t="s">
        <v>2214</v>
      </c>
      <c r="Q2602" t="s">
        <v>376</v>
      </c>
      <c r="R2602" t="s">
        <v>28541</v>
      </c>
      <c r="S2602" t="s">
        <v>28542</v>
      </c>
      <c r="T2602" t="s">
        <v>28543</v>
      </c>
      <c r="U2602" t="s">
        <v>44</v>
      </c>
      <c r="V2602" t="s">
        <v>45</v>
      </c>
      <c r="W2602" t="s">
        <v>76</v>
      </c>
      <c r="X2602" t="s">
        <v>77</v>
      </c>
      <c r="Y2602" t="s">
        <v>28544</v>
      </c>
      <c r="Z2602" t="s">
        <v>34</v>
      </c>
      <c r="AA2602" t="s">
        <v>49</v>
      </c>
      <c r="AB2602" t="s">
        <v>900</v>
      </c>
    </row>
    <row r="2603" spans="1:28">
      <c r="A2603" t="s">
        <v>28545</v>
      </c>
      <c r="B2603" t="s">
        <v>67</v>
      </c>
      <c r="C2603" t="s">
        <v>34</v>
      </c>
      <c r="D2603" t="s">
        <v>34</v>
      </c>
      <c r="E2603" t="s">
        <v>28546</v>
      </c>
      <c r="F2603" t="s">
        <v>97</v>
      </c>
      <c r="G2603" t="s">
        <v>28547</v>
      </c>
      <c r="H2603" t="s">
        <v>28548</v>
      </c>
      <c r="I2603" t="s">
        <v>34</v>
      </c>
      <c r="J2603" t="s">
        <v>767</v>
      </c>
      <c r="K2603" t="s">
        <v>58</v>
      </c>
      <c r="L2603" t="s">
        <v>34</v>
      </c>
      <c r="M2603" t="s">
        <v>28549</v>
      </c>
      <c r="N2603" t="s">
        <v>28550</v>
      </c>
      <c r="O2603" t="s">
        <v>2410</v>
      </c>
      <c r="P2603" t="s">
        <v>2410</v>
      </c>
      <c r="Q2603" t="s">
        <v>23210</v>
      </c>
      <c r="R2603" t="s">
        <v>28551</v>
      </c>
      <c r="S2603" t="s">
        <v>28552</v>
      </c>
      <c r="T2603" t="s">
        <v>28553</v>
      </c>
      <c r="U2603" t="s">
        <v>44</v>
      </c>
      <c r="V2603" t="s">
        <v>45</v>
      </c>
      <c r="W2603" t="s">
        <v>392</v>
      </c>
      <c r="X2603" t="s">
        <v>77</v>
      </c>
      <c r="Y2603" t="s">
        <v>28554</v>
      </c>
      <c r="Z2603" t="s">
        <v>34</v>
      </c>
      <c r="AA2603" t="s">
        <v>49</v>
      </c>
      <c r="AB2603" t="s">
        <v>4395</v>
      </c>
    </row>
    <row r="2604" spans="1:28">
      <c r="A2604" t="s">
        <v>28555</v>
      </c>
      <c r="B2604" t="s">
        <v>28</v>
      </c>
      <c r="C2604" t="s">
        <v>28556</v>
      </c>
      <c r="D2604" t="s">
        <v>28557</v>
      </c>
      <c r="E2604" t="s">
        <v>28558</v>
      </c>
      <c r="F2604" t="s">
        <v>97</v>
      </c>
      <c r="G2604" t="s">
        <v>11069</v>
      </c>
      <c r="H2604" t="s">
        <v>9085</v>
      </c>
      <c r="I2604" t="s">
        <v>34</v>
      </c>
      <c r="J2604" t="s">
        <v>28559</v>
      </c>
      <c r="K2604" t="s">
        <v>185</v>
      </c>
      <c r="L2604" t="s">
        <v>34</v>
      </c>
      <c r="M2604" t="s">
        <v>28560</v>
      </c>
      <c r="N2604" t="s">
        <v>28561</v>
      </c>
      <c r="O2604" t="s">
        <v>2410</v>
      </c>
      <c r="P2604" t="s">
        <v>2410</v>
      </c>
      <c r="Q2604" t="s">
        <v>23210</v>
      </c>
      <c r="R2604" t="s">
        <v>28562</v>
      </c>
      <c r="S2604" t="s">
        <v>28563</v>
      </c>
      <c r="T2604" t="s">
        <v>28562</v>
      </c>
      <c r="U2604" t="s">
        <v>44</v>
      </c>
      <c r="V2604" t="s">
        <v>45</v>
      </c>
      <c r="W2604" t="s">
        <v>218</v>
      </c>
      <c r="X2604" t="s">
        <v>47</v>
      </c>
      <c r="Y2604" t="s">
        <v>28564</v>
      </c>
      <c r="Z2604" t="s">
        <v>34</v>
      </c>
      <c r="AA2604" t="s">
        <v>49</v>
      </c>
      <c r="AB2604" t="s">
        <v>4764</v>
      </c>
    </row>
    <row r="2605" spans="1:28">
      <c r="A2605" t="s">
        <v>28565</v>
      </c>
      <c r="B2605" t="s">
        <v>67</v>
      </c>
      <c r="C2605" t="s">
        <v>34</v>
      </c>
      <c r="D2605" t="s">
        <v>34</v>
      </c>
      <c r="E2605" t="s">
        <v>28566</v>
      </c>
      <c r="F2605" t="s">
        <v>68</v>
      </c>
      <c r="G2605" t="s">
        <v>28567</v>
      </c>
      <c r="H2605" t="s">
        <v>28568</v>
      </c>
      <c r="I2605" t="s">
        <v>34</v>
      </c>
      <c r="J2605" t="s">
        <v>28569</v>
      </c>
      <c r="K2605" t="s">
        <v>112</v>
      </c>
      <c r="L2605" t="s">
        <v>34</v>
      </c>
      <c r="M2605" t="s">
        <v>28570</v>
      </c>
      <c r="N2605" t="s">
        <v>28571</v>
      </c>
      <c r="O2605" t="s">
        <v>2410</v>
      </c>
      <c r="P2605" t="s">
        <v>2214</v>
      </c>
      <c r="Q2605" t="s">
        <v>376</v>
      </c>
      <c r="R2605" t="s">
        <v>28572</v>
      </c>
      <c r="S2605" t="s">
        <v>28573</v>
      </c>
      <c r="T2605" t="s">
        <v>28574</v>
      </c>
      <c r="U2605" t="s">
        <v>44</v>
      </c>
      <c r="V2605" t="s">
        <v>45</v>
      </c>
      <c r="W2605" t="s">
        <v>76</v>
      </c>
      <c r="X2605" t="s">
        <v>77</v>
      </c>
      <c r="Y2605" t="s">
        <v>28575</v>
      </c>
      <c r="Z2605" t="s">
        <v>34</v>
      </c>
      <c r="AA2605" t="s">
        <v>49</v>
      </c>
      <c r="AB2605" t="s">
        <v>670</v>
      </c>
    </row>
    <row r="2606" spans="1:28">
      <c r="A2606" t="s">
        <v>28576</v>
      </c>
      <c r="B2606" t="s">
        <v>67</v>
      </c>
      <c r="C2606" t="s">
        <v>34</v>
      </c>
      <c r="D2606" t="s">
        <v>34</v>
      </c>
      <c r="E2606" t="s">
        <v>28577</v>
      </c>
      <c r="F2606" t="s">
        <v>68</v>
      </c>
      <c r="G2606" t="s">
        <v>28578</v>
      </c>
      <c r="H2606" t="s">
        <v>28579</v>
      </c>
      <c r="I2606" t="s">
        <v>34</v>
      </c>
      <c r="J2606" t="s">
        <v>28580</v>
      </c>
      <c r="K2606" t="s">
        <v>414</v>
      </c>
      <c r="L2606" t="s">
        <v>34</v>
      </c>
      <c r="M2606" t="s">
        <v>28581</v>
      </c>
      <c r="N2606" t="s">
        <v>28582</v>
      </c>
      <c r="O2606" t="s">
        <v>2410</v>
      </c>
      <c r="P2606" t="s">
        <v>2214</v>
      </c>
      <c r="Q2606" t="s">
        <v>265</v>
      </c>
      <c r="R2606" t="s">
        <v>28583</v>
      </c>
      <c r="S2606" t="s">
        <v>28584</v>
      </c>
      <c r="T2606" t="s">
        <v>28583</v>
      </c>
      <c r="U2606" t="s">
        <v>44</v>
      </c>
      <c r="V2606" t="s">
        <v>615</v>
      </c>
      <c r="W2606" t="s">
        <v>76</v>
      </c>
      <c r="X2606" t="s">
        <v>47</v>
      </c>
      <c r="Y2606" t="s">
        <v>28585</v>
      </c>
      <c r="Z2606" t="s">
        <v>34</v>
      </c>
      <c r="AA2606" t="s">
        <v>49</v>
      </c>
      <c r="AB2606" t="s">
        <v>2942</v>
      </c>
    </row>
    <row r="2607" spans="1:28">
      <c r="A2607" t="s">
        <v>28586</v>
      </c>
      <c r="B2607" t="s">
        <v>28</v>
      </c>
      <c r="C2607" t="s">
        <v>28587</v>
      </c>
      <c r="D2607" t="s">
        <v>28588</v>
      </c>
      <c r="E2607" t="s">
        <v>28589</v>
      </c>
      <c r="F2607" t="s">
        <v>97</v>
      </c>
      <c r="G2607" t="s">
        <v>28590</v>
      </c>
      <c r="H2607" t="s">
        <v>28591</v>
      </c>
      <c r="I2607" t="s">
        <v>34</v>
      </c>
      <c r="J2607" t="s">
        <v>28592</v>
      </c>
      <c r="K2607" t="s">
        <v>319</v>
      </c>
      <c r="L2607" t="s">
        <v>34</v>
      </c>
      <c r="M2607" t="s">
        <v>28593</v>
      </c>
      <c r="N2607" t="s">
        <v>28594</v>
      </c>
      <c r="O2607" t="s">
        <v>2410</v>
      </c>
      <c r="P2607" t="s">
        <v>2410</v>
      </c>
      <c r="Q2607" t="s">
        <v>23210</v>
      </c>
      <c r="R2607" t="s">
        <v>28595</v>
      </c>
      <c r="S2607" t="s">
        <v>28596</v>
      </c>
      <c r="T2607" t="s">
        <v>28595</v>
      </c>
      <c r="U2607" t="s">
        <v>44</v>
      </c>
      <c r="V2607" t="s">
        <v>45</v>
      </c>
      <c r="W2607" t="s">
        <v>392</v>
      </c>
      <c r="X2607" t="s">
        <v>47</v>
      </c>
      <c r="Y2607" t="s">
        <v>28597</v>
      </c>
      <c r="Z2607" t="s">
        <v>34</v>
      </c>
      <c r="AA2607" t="s">
        <v>49</v>
      </c>
      <c r="AB2607" t="s">
        <v>968</v>
      </c>
    </row>
    <row r="2608" spans="1:28">
      <c r="A2608" t="s">
        <v>28598</v>
      </c>
      <c r="B2608" t="s">
        <v>28</v>
      </c>
      <c r="C2608" t="s">
        <v>28599</v>
      </c>
      <c r="D2608" t="s">
        <v>28600</v>
      </c>
      <c r="E2608" t="s">
        <v>28601</v>
      </c>
      <c r="F2608" t="s">
        <v>97</v>
      </c>
      <c r="G2608" t="s">
        <v>1689</v>
      </c>
      <c r="H2608" t="s">
        <v>1849</v>
      </c>
      <c r="I2608" t="s">
        <v>34</v>
      </c>
      <c r="J2608" t="s">
        <v>28602</v>
      </c>
      <c r="K2608" t="s">
        <v>451</v>
      </c>
      <c r="L2608" t="s">
        <v>34</v>
      </c>
      <c r="M2608" t="s">
        <v>28603</v>
      </c>
      <c r="N2608" t="s">
        <v>28604</v>
      </c>
      <c r="O2608" t="s">
        <v>2410</v>
      </c>
      <c r="P2608" t="s">
        <v>2410</v>
      </c>
      <c r="Q2608" t="s">
        <v>23210</v>
      </c>
      <c r="R2608" t="s">
        <v>28605</v>
      </c>
      <c r="S2608" t="s">
        <v>28606</v>
      </c>
      <c r="T2608" t="s">
        <v>28605</v>
      </c>
      <c r="U2608" t="s">
        <v>44</v>
      </c>
      <c r="V2608" t="s">
        <v>45</v>
      </c>
      <c r="W2608" t="s">
        <v>76</v>
      </c>
      <c r="X2608" t="s">
        <v>47</v>
      </c>
      <c r="Y2608" t="s">
        <v>28607</v>
      </c>
      <c r="Z2608" t="s">
        <v>34</v>
      </c>
      <c r="AA2608" t="s">
        <v>49</v>
      </c>
      <c r="AB2608" t="s">
        <v>3217</v>
      </c>
    </row>
    <row r="2609" spans="1:28">
      <c r="A2609" t="s">
        <v>28608</v>
      </c>
      <c r="B2609" t="s">
        <v>28</v>
      </c>
      <c r="C2609" t="s">
        <v>28609</v>
      </c>
      <c r="D2609" t="s">
        <v>28610</v>
      </c>
      <c r="E2609" t="s">
        <v>28611</v>
      </c>
      <c r="F2609" t="s">
        <v>31</v>
      </c>
      <c r="G2609" t="s">
        <v>28612</v>
      </c>
      <c r="H2609" t="s">
        <v>28613</v>
      </c>
      <c r="I2609" t="s">
        <v>34</v>
      </c>
      <c r="J2609" t="s">
        <v>28614</v>
      </c>
      <c r="K2609" t="s">
        <v>212</v>
      </c>
      <c r="L2609" t="s">
        <v>34</v>
      </c>
      <c r="M2609" t="s">
        <v>28615</v>
      </c>
      <c r="N2609" t="s">
        <v>28616</v>
      </c>
      <c r="O2609" t="s">
        <v>2410</v>
      </c>
      <c r="P2609" t="s">
        <v>2214</v>
      </c>
      <c r="Q2609" t="s">
        <v>376</v>
      </c>
      <c r="R2609" t="s">
        <v>28617</v>
      </c>
      <c r="S2609" t="s">
        <v>28618</v>
      </c>
      <c r="T2609" t="s">
        <v>28617</v>
      </c>
      <c r="U2609" t="s">
        <v>44</v>
      </c>
      <c r="V2609" t="s">
        <v>45</v>
      </c>
      <c r="W2609" t="s">
        <v>46</v>
      </c>
      <c r="X2609" t="s">
        <v>47</v>
      </c>
      <c r="Y2609" t="s">
        <v>28619</v>
      </c>
      <c r="Z2609" t="s">
        <v>34</v>
      </c>
      <c r="AA2609" t="s">
        <v>164</v>
      </c>
      <c r="AB2609" t="s">
        <v>4679</v>
      </c>
    </row>
    <row r="2610" spans="1:28">
      <c r="A2610" t="s">
        <v>28620</v>
      </c>
      <c r="B2610" t="s">
        <v>67</v>
      </c>
      <c r="C2610" t="s">
        <v>34</v>
      </c>
      <c r="D2610" t="s">
        <v>34</v>
      </c>
      <c r="E2610" t="s">
        <v>28621</v>
      </c>
      <c r="F2610" t="s">
        <v>68</v>
      </c>
      <c r="G2610" t="s">
        <v>4061</v>
      </c>
      <c r="H2610" t="s">
        <v>28622</v>
      </c>
      <c r="I2610" t="s">
        <v>34</v>
      </c>
      <c r="J2610" t="s">
        <v>28623</v>
      </c>
      <c r="K2610" t="s">
        <v>276</v>
      </c>
      <c r="L2610" t="s">
        <v>34</v>
      </c>
      <c r="M2610" t="s">
        <v>28624</v>
      </c>
      <c r="N2610" t="s">
        <v>28625</v>
      </c>
      <c r="O2610" t="s">
        <v>2410</v>
      </c>
      <c r="P2610" t="s">
        <v>2214</v>
      </c>
      <c r="Q2610" t="s">
        <v>376</v>
      </c>
      <c r="R2610" t="s">
        <v>28626</v>
      </c>
      <c r="S2610" t="s">
        <v>28627</v>
      </c>
      <c r="T2610" t="s">
        <v>28628</v>
      </c>
      <c r="U2610" t="s">
        <v>44</v>
      </c>
      <c r="V2610" t="s">
        <v>45</v>
      </c>
      <c r="W2610" t="s">
        <v>392</v>
      </c>
      <c r="X2610" t="s">
        <v>77</v>
      </c>
      <c r="Y2610" t="s">
        <v>28629</v>
      </c>
      <c r="Z2610" t="s">
        <v>34</v>
      </c>
      <c r="AA2610" t="s">
        <v>367</v>
      </c>
      <c r="AB2610" t="s">
        <v>6084</v>
      </c>
    </row>
    <row r="2611" spans="1:28">
      <c r="A2611" t="s">
        <v>28630</v>
      </c>
      <c r="B2611" t="s">
        <v>67</v>
      </c>
      <c r="C2611" t="s">
        <v>34</v>
      </c>
      <c r="D2611" t="s">
        <v>34</v>
      </c>
      <c r="E2611" t="s">
        <v>28631</v>
      </c>
      <c r="F2611" t="s">
        <v>68</v>
      </c>
      <c r="G2611" t="s">
        <v>28632</v>
      </c>
      <c r="H2611" t="s">
        <v>28633</v>
      </c>
      <c r="I2611" t="s">
        <v>34</v>
      </c>
      <c r="J2611" t="s">
        <v>28634</v>
      </c>
      <c r="K2611" t="s">
        <v>34</v>
      </c>
      <c r="L2611" t="s">
        <v>34</v>
      </c>
      <c r="M2611" t="s">
        <v>28635</v>
      </c>
      <c r="N2611" t="s">
        <v>28636</v>
      </c>
      <c r="O2611" t="s">
        <v>2410</v>
      </c>
      <c r="P2611" t="s">
        <v>2214</v>
      </c>
      <c r="Q2611" t="s">
        <v>376</v>
      </c>
      <c r="R2611" t="s">
        <v>28637</v>
      </c>
      <c r="S2611" t="s">
        <v>28638</v>
      </c>
      <c r="T2611" t="s">
        <v>28639</v>
      </c>
      <c r="U2611" t="s">
        <v>44</v>
      </c>
      <c r="V2611" t="s">
        <v>45</v>
      </c>
      <c r="W2611" t="s">
        <v>392</v>
      </c>
      <c r="X2611" t="s">
        <v>77</v>
      </c>
      <c r="Y2611" t="s">
        <v>28640</v>
      </c>
      <c r="Z2611" t="s">
        <v>34</v>
      </c>
      <c r="AA2611" t="s">
        <v>367</v>
      </c>
      <c r="AB2611" t="s">
        <v>5537</v>
      </c>
    </row>
    <row r="2612" spans="1:28">
      <c r="A2612" t="s">
        <v>28641</v>
      </c>
      <c r="B2612" t="s">
        <v>28</v>
      </c>
      <c r="C2612" t="s">
        <v>28642</v>
      </c>
      <c r="D2612" t="s">
        <v>28643</v>
      </c>
      <c r="E2612" t="s">
        <v>28644</v>
      </c>
      <c r="F2612" t="s">
        <v>97</v>
      </c>
      <c r="G2612" t="s">
        <v>28645</v>
      </c>
      <c r="H2612" t="s">
        <v>28646</v>
      </c>
      <c r="I2612" t="s">
        <v>34</v>
      </c>
      <c r="J2612" t="s">
        <v>28647</v>
      </c>
      <c r="K2612" t="s">
        <v>58</v>
      </c>
      <c r="L2612" t="s">
        <v>34</v>
      </c>
      <c r="M2612" t="s">
        <v>28648</v>
      </c>
      <c r="N2612" t="s">
        <v>28649</v>
      </c>
      <c r="O2612" t="s">
        <v>2410</v>
      </c>
      <c r="P2612" t="s">
        <v>2410</v>
      </c>
      <c r="Q2612" t="s">
        <v>23210</v>
      </c>
      <c r="R2612" t="s">
        <v>28650</v>
      </c>
      <c r="S2612" t="s">
        <v>28651</v>
      </c>
      <c r="T2612" t="s">
        <v>28650</v>
      </c>
      <c r="U2612" t="s">
        <v>44</v>
      </c>
      <c r="V2612" t="s">
        <v>45</v>
      </c>
      <c r="W2612" t="s">
        <v>281</v>
      </c>
      <c r="X2612" t="s">
        <v>47</v>
      </c>
      <c r="Y2612" t="s">
        <v>28652</v>
      </c>
      <c r="Z2612" t="s">
        <v>34</v>
      </c>
      <c r="AA2612" t="s">
        <v>49</v>
      </c>
      <c r="AB2612" t="s">
        <v>4102</v>
      </c>
    </row>
    <row r="2613" spans="1:28">
      <c r="A2613" t="s">
        <v>28653</v>
      </c>
      <c r="B2613" t="s">
        <v>28</v>
      </c>
      <c r="C2613" t="s">
        <v>28654</v>
      </c>
      <c r="D2613" t="s">
        <v>28655</v>
      </c>
      <c r="E2613" t="s">
        <v>28656</v>
      </c>
      <c r="F2613" t="s">
        <v>97</v>
      </c>
      <c r="G2613" t="s">
        <v>28657</v>
      </c>
      <c r="H2613" t="s">
        <v>28658</v>
      </c>
      <c r="I2613" t="s">
        <v>34</v>
      </c>
      <c r="J2613" t="s">
        <v>28659</v>
      </c>
      <c r="K2613" t="s">
        <v>361</v>
      </c>
      <c r="L2613" t="s">
        <v>34</v>
      </c>
      <c r="M2613" t="s">
        <v>28660</v>
      </c>
      <c r="N2613" t="s">
        <v>28661</v>
      </c>
      <c r="O2613" t="s">
        <v>2410</v>
      </c>
      <c r="P2613" t="s">
        <v>2410</v>
      </c>
      <c r="Q2613" t="s">
        <v>23210</v>
      </c>
      <c r="R2613" t="s">
        <v>28662</v>
      </c>
      <c r="S2613" t="s">
        <v>28663</v>
      </c>
      <c r="T2613" t="s">
        <v>28662</v>
      </c>
      <c r="U2613" t="s">
        <v>44</v>
      </c>
      <c r="V2613" t="s">
        <v>45</v>
      </c>
      <c r="W2613" t="s">
        <v>392</v>
      </c>
      <c r="X2613" t="s">
        <v>47</v>
      </c>
      <c r="Y2613" t="s">
        <v>28664</v>
      </c>
      <c r="Z2613" t="s">
        <v>34</v>
      </c>
      <c r="AA2613" t="s">
        <v>49</v>
      </c>
      <c r="AB2613" t="s">
        <v>1149</v>
      </c>
    </row>
    <row r="2614" spans="1:28">
      <c r="A2614" t="s">
        <v>28665</v>
      </c>
      <c r="B2614" t="s">
        <v>67</v>
      </c>
      <c r="C2614" t="s">
        <v>34</v>
      </c>
      <c r="D2614" t="s">
        <v>34</v>
      </c>
      <c r="E2614" t="s">
        <v>28666</v>
      </c>
      <c r="F2614" t="s">
        <v>68</v>
      </c>
      <c r="G2614" t="s">
        <v>4003</v>
      </c>
      <c r="H2614" t="s">
        <v>19754</v>
      </c>
      <c r="I2614" t="s">
        <v>34</v>
      </c>
      <c r="J2614" t="s">
        <v>28667</v>
      </c>
      <c r="K2614" t="s">
        <v>361</v>
      </c>
      <c r="L2614" t="s">
        <v>34</v>
      </c>
      <c r="M2614" t="s">
        <v>28668</v>
      </c>
      <c r="N2614" t="s">
        <v>28669</v>
      </c>
      <c r="O2614" t="s">
        <v>2410</v>
      </c>
      <c r="P2614" t="s">
        <v>2214</v>
      </c>
      <c r="Q2614" t="s">
        <v>376</v>
      </c>
      <c r="R2614" t="s">
        <v>28670</v>
      </c>
      <c r="S2614" t="s">
        <v>28671</v>
      </c>
      <c r="T2614" t="s">
        <v>28672</v>
      </c>
      <c r="U2614" t="s">
        <v>44</v>
      </c>
      <c r="V2614" t="s">
        <v>45</v>
      </c>
      <c r="W2614" t="s">
        <v>76</v>
      </c>
      <c r="X2614" t="s">
        <v>77</v>
      </c>
      <c r="Y2614" t="s">
        <v>28673</v>
      </c>
      <c r="Z2614" t="s">
        <v>178</v>
      </c>
      <c r="AA2614" t="s">
        <v>49</v>
      </c>
      <c r="AB2614" t="s">
        <v>297</v>
      </c>
    </row>
    <row r="2615" spans="1:28">
      <c r="A2615" t="s">
        <v>28674</v>
      </c>
      <c r="B2615" t="s">
        <v>28</v>
      </c>
      <c r="C2615" t="s">
        <v>28675</v>
      </c>
      <c r="D2615" t="s">
        <v>28676</v>
      </c>
      <c r="E2615" t="s">
        <v>28677</v>
      </c>
      <c r="F2615" t="s">
        <v>97</v>
      </c>
      <c r="G2615" t="s">
        <v>28678</v>
      </c>
      <c r="H2615" t="s">
        <v>22739</v>
      </c>
      <c r="I2615" t="s">
        <v>34</v>
      </c>
      <c r="J2615" t="s">
        <v>28679</v>
      </c>
      <c r="K2615" t="s">
        <v>36</v>
      </c>
      <c r="L2615" t="s">
        <v>34</v>
      </c>
      <c r="M2615" t="s">
        <v>28680</v>
      </c>
      <c r="N2615" t="s">
        <v>28681</v>
      </c>
      <c r="O2615" t="s">
        <v>2526</v>
      </c>
      <c r="P2615" t="s">
        <v>2526</v>
      </c>
      <c r="Q2615" t="s">
        <v>23210</v>
      </c>
      <c r="R2615" t="s">
        <v>28682</v>
      </c>
      <c r="S2615" t="s">
        <v>28683</v>
      </c>
      <c r="T2615" t="s">
        <v>28682</v>
      </c>
      <c r="U2615" t="s">
        <v>235</v>
      </c>
      <c r="V2615" t="s">
        <v>217</v>
      </c>
      <c r="W2615" t="s">
        <v>76</v>
      </c>
      <c r="X2615" t="s">
        <v>47</v>
      </c>
      <c r="Y2615" t="s">
        <v>28684</v>
      </c>
      <c r="Z2615" t="s">
        <v>34</v>
      </c>
      <c r="AA2615" t="s">
        <v>49</v>
      </c>
      <c r="AB2615" t="s">
        <v>13086</v>
      </c>
    </row>
    <row r="2616" spans="1:28">
      <c r="A2616" t="s">
        <v>28685</v>
      </c>
      <c r="B2616" t="s">
        <v>67</v>
      </c>
      <c r="C2616" t="s">
        <v>34</v>
      </c>
      <c r="D2616" t="s">
        <v>34</v>
      </c>
      <c r="E2616" t="s">
        <v>28686</v>
      </c>
      <c r="F2616" t="s">
        <v>68</v>
      </c>
      <c r="G2616" t="s">
        <v>28687</v>
      </c>
      <c r="H2616" t="s">
        <v>28688</v>
      </c>
      <c r="I2616" t="s">
        <v>34</v>
      </c>
      <c r="J2616" t="s">
        <v>28689</v>
      </c>
      <c r="K2616" t="s">
        <v>36</v>
      </c>
      <c r="L2616" t="s">
        <v>34</v>
      </c>
      <c r="M2616" t="s">
        <v>28690</v>
      </c>
      <c r="N2616" t="s">
        <v>28691</v>
      </c>
      <c r="O2616" t="s">
        <v>2526</v>
      </c>
      <c r="P2616" t="s">
        <v>2526</v>
      </c>
      <c r="Q2616" t="s">
        <v>376</v>
      </c>
      <c r="R2616" t="s">
        <v>28692</v>
      </c>
      <c r="S2616" t="s">
        <v>28693</v>
      </c>
      <c r="T2616" t="s">
        <v>28694</v>
      </c>
      <c r="U2616" t="s">
        <v>44</v>
      </c>
      <c r="V2616" t="s">
        <v>45</v>
      </c>
      <c r="W2616" t="s">
        <v>392</v>
      </c>
      <c r="X2616" t="s">
        <v>77</v>
      </c>
      <c r="Y2616" t="s">
        <v>28695</v>
      </c>
      <c r="Z2616" t="s">
        <v>34</v>
      </c>
      <c r="AA2616" t="s">
        <v>49</v>
      </c>
      <c r="AB2616" t="s">
        <v>2123</v>
      </c>
    </row>
    <row r="2617" spans="1:28">
      <c r="A2617" t="s">
        <v>28696</v>
      </c>
      <c r="B2617" t="s">
        <v>67</v>
      </c>
      <c r="C2617" t="s">
        <v>34</v>
      </c>
      <c r="D2617" t="s">
        <v>34</v>
      </c>
      <c r="E2617" t="s">
        <v>28697</v>
      </c>
      <c r="F2617" t="s">
        <v>68</v>
      </c>
      <c r="G2617" t="s">
        <v>5866</v>
      </c>
      <c r="H2617" t="s">
        <v>28698</v>
      </c>
      <c r="I2617" t="s">
        <v>34</v>
      </c>
      <c r="J2617" t="s">
        <v>28699</v>
      </c>
      <c r="K2617" t="s">
        <v>58</v>
      </c>
      <c r="L2617" t="s">
        <v>34</v>
      </c>
      <c r="M2617" t="s">
        <v>28700</v>
      </c>
      <c r="N2617" t="s">
        <v>28701</v>
      </c>
      <c r="O2617" t="s">
        <v>2526</v>
      </c>
      <c r="P2617" t="s">
        <v>2526</v>
      </c>
      <c r="Q2617" t="s">
        <v>376</v>
      </c>
      <c r="R2617" t="s">
        <v>28702</v>
      </c>
      <c r="S2617" t="s">
        <v>28703</v>
      </c>
      <c r="T2617" t="s">
        <v>28702</v>
      </c>
      <c r="U2617" t="s">
        <v>44</v>
      </c>
      <c r="V2617" t="s">
        <v>45</v>
      </c>
      <c r="W2617" t="s">
        <v>392</v>
      </c>
      <c r="X2617" t="s">
        <v>47</v>
      </c>
      <c r="Y2617" t="s">
        <v>28704</v>
      </c>
      <c r="Z2617" t="s">
        <v>34</v>
      </c>
      <c r="AA2617" t="s">
        <v>164</v>
      </c>
      <c r="AB2617" t="s">
        <v>3174</v>
      </c>
    </row>
    <row r="2618" spans="1:28">
      <c r="A2618" t="s">
        <v>28705</v>
      </c>
      <c r="B2618" t="s">
        <v>67</v>
      </c>
      <c r="C2618" t="s">
        <v>34</v>
      </c>
      <c r="D2618" t="s">
        <v>34</v>
      </c>
      <c r="E2618" t="s">
        <v>28706</v>
      </c>
      <c r="F2618" t="s">
        <v>97</v>
      </c>
      <c r="G2618" t="s">
        <v>24487</v>
      </c>
      <c r="H2618" t="s">
        <v>28707</v>
      </c>
      <c r="I2618" t="s">
        <v>34</v>
      </c>
      <c r="J2618" t="s">
        <v>2898</v>
      </c>
      <c r="K2618" t="s">
        <v>276</v>
      </c>
      <c r="L2618" t="s">
        <v>34</v>
      </c>
      <c r="M2618" t="s">
        <v>28708</v>
      </c>
      <c r="N2618" t="s">
        <v>28709</v>
      </c>
      <c r="O2618" t="s">
        <v>2526</v>
      </c>
      <c r="P2618" t="s">
        <v>2526</v>
      </c>
      <c r="Q2618" t="s">
        <v>23210</v>
      </c>
      <c r="R2618" t="s">
        <v>28710</v>
      </c>
      <c r="S2618" t="s">
        <v>28711</v>
      </c>
      <c r="T2618" t="s">
        <v>28710</v>
      </c>
      <c r="U2618" t="s">
        <v>44</v>
      </c>
      <c r="V2618" t="s">
        <v>45</v>
      </c>
      <c r="W2618" t="s">
        <v>76</v>
      </c>
      <c r="X2618" t="s">
        <v>47</v>
      </c>
      <c r="Y2618" t="s">
        <v>28712</v>
      </c>
      <c r="Z2618" t="s">
        <v>34</v>
      </c>
      <c r="AA2618" t="s">
        <v>49</v>
      </c>
      <c r="AB2618" t="s">
        <v>2243</v>
      </c>
    </row>
    <row r="2619" spans="1:28">
      <c r="A2619" t="s">
        <v>28713</v>
      </c>
      <c r="B2619" t="s">
        <v>67</v>
      </c>
      <c r="C2619" t="s">
        <v>34</v>
      </c>
      <c r="D2619" t="s">
        <v>34</v>
      </c>
      <c r="E2619" t="s">
        <v>28714</v>
      </c>
      <c r="F2619" t="s">
        <v>68</v>
      </c>
      <c r="G2619" t="s">
        <v>28715</v>
      </c>
      <c r="H2619" t="s">
        <v>18241</v>
      </c>
      <c r="I2619" t="s">
        <v>34</v>
      </c>
      <c r="J2619" t="s">
        <v>28716</v>
      </c>
      <c r="K2619" t="s">
        <v>58</v>
      </c>
      <c r="L2619" t="s">
        <v>34</v>
      </c>
      <c r="M2619" t="s">
        <v>28717</v>
      </c>
      <c r="N2619" t="s">
        <v>28718</v>
      </c>
      <c r="O2619" t="s">
        <v>2526</v>
      </c>
      <c r="P2619" t="s">
        <v>2526</v>
      </c>
      <c r="Q2619" t="s">
        <v>376</v>
      </c>
      <c r="R2619" t="s">
        <v>28719</v>
      </c>
      <c r="S2619" t="s">
        <v>28720</v>
      </c>
      <c r="T2619" t="s">
        <v>28721</v>
      </c>
      <c r="U2619" t="s">
        <v>44</v>
      </c>
      <c r="V2619" t="s">
        <v>45</v>
      </c>
      <c r="W2619" t="s">
        <v>392</v>
      </c>
      <c r="X2619" t="s">
        <v>77</v>
      </c>
      <c r="Y2619" t="s">
        <v>28722</v>
      </c>
      <c r="Z2619" t="s">
        <v>34</v>
      </c>
      <c r="AA2619" t="s">
        <v>49</v>
      </c>
      <c r="AB2619" t="s">
        <v>193</v>
      </c>
    </row>
    <row r="2620" spans="1:28">
      <c r="A2620" t="s">
        <v>28723</v>
      </c>
      <c r="B2620" t="s">
        <v>28</v>
      </c>
      <c r="C2620" t="s">
        <v>28724</v>
      </c>
      <c r="D2620" t="s">
        <v>28725</v>
      </c>
      <c r="E2620" t="s">
        <v>28726</v>
      </c>
      <c r="F2620" t="s">
        <v>97</v>
      </c>
      <c r="G2620" t="s">
        <v>28727</v>
      </c>
      <c r="H2620" t="s">
        <v>9668</v>
      </c>
      <c r="I2620" t="s">
        <v>34</v>
      </c>
      <c r="J2620" t="s">
        <v>10648</v>
      </c>
      <c r="K2620" t="s">
        <v>36</v>
      </c>
      <c r="L2620" t="s">
        <v>34</v>
      </c>
      <c r="M2620" t="s">
        <v>28728</v>
      </c>
      <c r="N2620" t="s">
        <v>28729</v>
      </c>
      <c r="O2620" t="s">
        <v>2526</v>
      </c>
      <c r="P2620" t="s">
        <v>2526</v>
      </c>
      <c r="Q2620" t="s">
        <v>23210</v>
      </c>
      <c r="R2620" t="s">
        <v>28730</v>
      </c>
      <c r="S2620" t="s">
        <v>28731</v>
      </c>
      <c r="T2620" t="s">
        <v>28730</v>
      </c>
      <c r="U2620" t="s">
        <v>44</v>
      </c>
      <c r="V2620" t="s">
        <v>45</v>
      </c>
      <c r="W2620" t="s">
        <v>392</v>
      </c>
      <c r="X2620" t="s">
        <v>47</v>
      </c>
      <c r="Y2620" t="s">
        <v>28732</v>
      </c>
      <c r="Z2620" t="s">
        <v>34</v>
      </c>
      <c r="AA2620" t="s">
        <v>49</v>
      </c>
      <c r="AB2620" t="s">
        <v>2086</v>
      </c>
    </row>
    <row r="2621" spans="1:28">
      <c r="A2621" t="s">
        <v>28733</v>
      </c>
      <c r="B2621" t="s">
        <v>67</v>
      </c>
      <c r="C2621" t="s">
        <v>34</v>
      </c>
      <c r="D2621" t="s">
        <v>34</v>
      </c>
      <c r="E2621" t="s">
        <v>28734</v>
      </c>
      <c r="F2621" t="s">
        <v>68</v>
      </c>
      <c r="G2621" t="s">
        <v>23551</v>
      </c>
      <c r="H2621" t="s">
        <v>28735</v>
      </c>
      <c r="I2621" t="s">
        <v>34</v>
      </c>
      <c r="J2621" t="s">
        <v>28736</v>
      </c>
      <c r="K2621" t="s">
        <v>1305</v>
      </c>
      <c r="L2621" t="s">
        <v>34</v>
      </c>
      <c r="M2621" t="s">
        <v>28737</v>
      </c>
      <c r="N2621" t="s">
        <v>28738</v>
      </c>
      <c r="O2621" t="s">
        <v>2526</v>
      </c>
      <c r="P2621" t="s">
        <v>2526</v>
      </c>
      <c r="Q2621" t="s">
        <v>265</v>
      </c>
      <c r="R2621" t="s">
        <v>28739</v>
      </c>
      <c r="S2621" t="s">
        <v>28740</v>
      </c>
      <c r="T2621" t="s">
        <v>28739</v>
      </c>
      <c r="U2621" t="s">
        <v>44</v>
      </c>
      <c r="V2621" t="s">
        <v>45</v>
      </c>
      <c r="W2621" t="s">
        <v>392</v>
      </c>
      <c r="X2621" t="s">
        <v>47</v>
      </c>
      <c r="Y2621" t="s">
        <v>28741</v>
      </c>
      <c r="Z2621" t="s">
        <v>34</v>
      </c>
      <c r="AA2621" t="s">
        <v>164</v>
      </c>
      <c r="AB2621" t="s">
        <v>658</v>
      </c>
    </row>
    <row r="2622" spans="1:28">
      <c r="A2622" t="s">
        <v>28742</v>
      </c>
      <c r="B2622" t="s">
        <v>67</v>
      </c>
      <c r="C2622" t="s">
        <v>34</v>
      </c>
      <c r="D2622" t="s">
        <v>34</v>
      </c>
      <c r="E2622" t="s">
        <v>28743</v>
      </c>
      <c r="F2622" t="s">
        <v>68</v>
      </c>
      <c r="G2622" t="s">
        <v>26210</v>
      </c>
      <c r="H2622" t="s">
        <v>4446</v>
      </c>
      <c r="I2622" t="s">
        <v>34</v>
      </c>
      <c r="J2622" t="s">
        <v>28744</v>
      </c>
      <c r="K2622" t="s">
        <v>58</v>
      </c>
      <c r="L2622" t="s">
        <v>34</v>
      </c>
      <c r="M2622" t="s">
        <v>28745</v>
      </c>
      <c r="N2622" t="s">
        <v>28746</v>
      </c>
      <c r="O2622" t="s">
        <v>2526</v>
      </c>
      <c r="P2622" t="s">
        <v>2526</v>
      </c>
      <c r="Q2622" t="s">
        <v>376</v>
      </c>
      <c r="R2622" t="s">
        <v>28747</v>
      </c>
      <c r="S2622" t="s">
        <v>28748</v>
      </c>
      <c r="T2622" t="s">
        <v>28747</v>
      </c>
      <c r="U2622" t="s">
        <v>44</v>
      </c>
      <c r="V2622" t="s">
        <v>45</v>
      </c>
      <c r="W2622" t="s">
        <v>392</v>
      </c>
      <c r="X2622" t="s">
        <v>47</v>
      </c>
      <c r="Y2622" t="s">
        <v>28749</v>
      </c>
      <c r="Z2622" t="s">
        <v>34</v>
      </c>
      <c r="AA2622" t="s">
        <v>164</v>
      </c>
      <c r="AB2622" t="s">
        <v>900</v>
      </c>
    </row>
    <row r="2623" spans="1:28">
      <c r="A2623" t="s">
        <v>28750</v>
      </c>
      <c r="B2623" t="s">
        <v>67</v>
      </c>
      <c r="C2623" t="s">
        <v>34</v>
      </c>
      <c r="D2623" t="s">
        <v>34</v>
      </c>
      <c r="E2623" t="s">
        <v>28751</v>
      </c>
      <c r="F2623" t="s">
        <v>68</v>
      </c>
      <c r="G2623" t="s">
        <v>8131</v>
      </c>
      <c r="H2623" t="s">
        <v>3536</v>
      </c>
      <c r="I2623" t="s">
        <v>34</v>
      </c>
      <c r="J2623" t="s">
        <v>28752</v>
      </c>
      <c r="K2623" t="s">
        <v>185</v>
      </c>
      <c r="L2623" t="s">
        <v>34</v>
      </c>
      <c r="M2623" t="s">
        <v>28753</v>
      </c>
      <c r="N2623" t="s">
        <v>28754</v>
      </c>
      <c r="O2623" t="s">
        <v>2526</v>
      </c>
      <c r="P2623" t="s">
        <v>2526</v>
      </c>
      <c r="Q2623" t="s">
        <v>265</v>
      </c>
      <c r="R2623" t="s">
        <v>28755</v>
      </c>
      <c r="S2623" t="s">
        <v>28756</v>
      </c>
      <c r="T2623" t="s">
        <v>28755</v>
      </c>
      <c r="U2623" t="s">
        <v>44</v>
      </c>
      <c r="V2623" t="s">
        <v>45</v>
      </c>
      <c r="W2623" t="s">
        <v>392</v>
      </c>
      <c r="X2623" t="s">
        <v>47</v>
      </c>
      <c r="Y2623" t="s">
        <v>28757</v>
      </c>
      <c r="Z2623" t="s">
        <v>34</v>
      </c>
      <c r="AA2623" t="s">
        <v>49</v>
      </c>
      <c r="AB2623" t="s">
        <v>3422</v>
      </c>
    </row>
    <row r="2624" spans="1:28">
      <c r="A2624" t="s">
        <v>28758</v>
      </c>
      <c r="B2624" t="s">
        <v>67</v>
      </c>
      <c r="C2624" t="s">
        <v>34</v>
      </c>
      <c r="D2624" t="s">
        <v>34</v>
      </c>
      <c r="E2624" t="s">
        <v>28759</v>
      </c>
      <c r="F2624" t="s">
        <v>68</v>
      </c>
      <c r="G2624" t="s">
        <v>28760</v>
      </c>
      <c r="H2624" t="s">
        <v>28761</v>
      </c>
      <c r="I2624" t="s">
        <v>34</v>
      </c>
      <c r="J2624" t="s">
        <v>28762</v>
      </c>
      <c r="K2624" t="s">
        <v>276</v>
      </c>
      <c r="L2624" t="s">
        <v>34</v>
      </c>
      <c r="M2624" t="s">
        <v>28763</v>
      </c>
      <c r="N2624" t="s">
        <v>28764</v>
      </c>
      <c r="O2624" t="s">
        <v>2526</v>
      </c>
      <c r="P2624" t="s">
        <v>2526</v>
      </c>
      <c r="Q2624" t="s">
        <v>265</v>
      </c>
      <c r="R2624" t="s">
        <v>28765</v>
      </c>
      <c r="S2624" t="s">
        <v>28766</v>
      </c>
      <c r="T2624" t="s">
        <v>28767</v>
      </c>
      <c r="U2624" t="s">
        <v>44</v>
      </c>
      <c r="V2624" t="s">
        <v>45</v>
      </c>
      <c r="W2624" t="s">
        <v>76</v>
      </c>
      <c r="X2624" t="s">
        <v>77</v>
      </c>
      <c r="Y2624" t="s">
        <v>28768</v>
      </c>
      <c r="Z2624" t="s">
        <v>178</v>
      </c>
      <c r="AA2624" t="s">
        <v>164</v>
      </c>
      <c r="AB2624" t="s">
        <v>19852</v>
      </c>
    </row>
    <row r="2625" spans="1:28">
      <c r="A2625" t="s">
        <v>28769</v>
      </c>
      <c r="B2625" t="s">
        <v>67</v>
      </c>
      <c r="C2625" t="s">
        <v>34</v>
      </c>
      <c r="D2625" t="s">
        <v>34</v>
      </c>
      <c r="E2625" t="s">
        <v>28770</v>
      </c>
      <c r="F2625" t="s">
        <v>68</v>
      </c>
      <c r="G2625" t="s">
        <v>28771</v>
      </c>
      <c r="H2625" t="s">
        <v>28772</v>
      </c>
      <c r="I2625" t="s">
        <v>34</v>
      </c>
      <c r="J2625" t="s">
        <v>28773</v>
      </c>
      <c r="K2625" t="s">
        <v>34</v>
      </c>
      <c r="L2625" t="s">
        <v>34</v>
      </c>
      <c r="M2625" t="s">
        <v>28774</v>
      </c>
      <c r="N2625" t="s">
        <v>28775</v>
      </c>
      <c r="O2625" t="s">
        <v>2526</v>
      </c>
      <c r="P2625" t="s">
        <v>2526</v>
      </c>
      <c r="Q2625" t="s">
        <v>376</v>
      </c>
      <c r="R2625" t="s">
        <v>28776</v>
      </c>
      <c r="S2625" t="s">
        <v>28777</v>
      </c>
      <c r="T2625" t="s">
        <v>28778</v>
      </c>
      <c r="U2625" t="s">
        <v>44</v>
      </c>
      <c r="V2625" t="s">
        <v>45</v>
      </c>
      <c r="W2625" t="s">
        <v>76</v>
      </c>
      <c r="X2625" t="s">
        <v>77</v>
      </c>
      <c r="Y2625" t="s">
        <v>28779</v>
      </c>
      <c r="Z2625" t="s">
        <v>34</v>
      </c>
      <c r="AA2625" t="s">
        <v>49</v>
      </c>
      <c r="AB2625" t="s">
        <v>2458</v>
      </c>
    </row>
    <row r="2626" spans="1:28">
      <c r="A2626" t="s">
        <v>28780</v>
      </c>
      <c r="B2626" t="s">
        <v>67</v>
      </c>
      <c r="C2626" t="s">
        <v>34</v>
      </c>
      <c r="D2626" t="s">
        <v>34</v>
      </c>
      <c r="E2626" t="s">
        <v>28781</v>
      </c>
      <c r="F2626" t="s">
        <v>68</v>
      </c>
      <c r="G2626" t="s">
        <v>28782</v>
      </c>
      <c r="H2626" t="s">
        <v>28783</v>
      </c>
      <c r="I2626" t="s">
        <v>34</v>
      </c>
      <c r="J2626" t="s">
        <v>24341</v>
      </c>
      <c r="K2626" t="s">
        <v>261</v>
      </c>
      <c r="L2626" t="s">
        <v>34</v>
      </c>
      <c r="M2626" t="s">
        <v>28784</v>
      </c>
      <c r="N2626" t="s">
        <v>28785</v>
      </c>
      <c r="O2626" t="s">
        <v>2526</v>
      </c>
      <c r="P2626" t="s">
        <v>2526</v>
      </c>
      <c r="Q2626" t="s">
        <v>265</v>
      </c>
      <c r="R2626" t="s">
        <v>28786</v>
      </c>
      <c r="S2626" t="s">
        <v>28787</v>
      </c>
      <c r="T2626" t="s">
        <v>28786</v>
      </c>
      <c r="U2626" t="s">
        <v>44</v>
      </c>
      <c r="V2626" t="s">
        <v>45</v>
      </c>
      <c r="W2626" t="s">
        <v>392</v>
      </c>
      <c r="X2626" t="s">
        <v>47</v>
      </c>
      <c r="Y2626" t="s">
        <v>28788</v>
      </c>
      <c r="Z2626" t="s">
        <v>178</v>
      </c>
      <c r="AA2626" t="s">
        <v>49</v>
      </c>
      <c r="AB2626" t="s">
        <v>342</v>
      </c>
    </row>
    <row r="2627" spans="1:28">
      <c r="A2627" t="s">
        <v>28789</v>
      </c>
      <c r="B2627" t="s">
        <v>67</v>
      </c>
      <c r="C2627" t="s">
        <v>34</v>
      </c>
      <c r="D2627" t="s">
        <v>34</v>
      </c>
      <c r="E2627" t="s">
        <v>28790</v>
      </c>
      <c r="F2627" t="s">
        <v>68</v>
      </c>
      <c r="G2627" t="s">
        <v>28791</v>
      </c>
      <c r="H2627" t="s">
        <v>28792</v>
      </c>
      <c r="I2627" t="s">
        <v>34</v>
      </c>
      <c r="J2627" t="s">
        <v>28793</v>
      </c>
      <c r="K2627" t="s">
        <v>261</v>
      </c>
      <c r="L2627" t="s">
        <v>34</v>
      </c>
      <c r="M2627" t="s">
        <v>28794</v>
      </c>
      <c r="N2627" t="s">
        <v>28795</v>
      </c>
      <c r="O2627" t="s">
        <v>2526</v>
      </c>
      <c r="P2627" t="s">
        <v>2526</v>
      </c>
      <c r="Q2627" t="s">
        <v>376</v>
      </c>
      <c r="R2627" t="s">
        <v>28796</v>
      </c>
      <c r="S2627" t="s">
        <v>28797</v>
      </c>
      <c r="T2627" t="s">
        <v>28796</v>
      </c>
      <c r="U2627" t="s">
        <v>44</v>
      </c>
      <c r="V2627" t="s">
        <v>45</v>
      </c>
      <c r="W2627" t="s">
        <v>392</v>
      </c>
      <c r="X2627" t="s">
        <v>47</v>
      </c>
      <c r="Y2627" t="s">
        <v>28798</v>
      </c>
      <c r="Z2627" t="s">
        <v>34</v>
      </c>
      <c r="AA2627" t="s">
        <v>49</v>
      </c>
      <c r="AB2627" t="s">
        <v>220</v>
      </c>
    </row>
    <row r="2628" spans="1:28">
      <c r="A2628" t="s">
        <v>28799</v>
      </c>
      <c r="B2628" t="s">
        <v>67</v>
      </c>
      <c r="C2628" t="s">
        <v>34</v>
      </c>
      <c r="D2628" t="s">
        <v>34</v>
      </c>
      <c r="E2628" t="s">
        <v>28800</v>
      </c>
      <c r="F2628" t="s">
        <v>97</v>
      </c>
      <c r="G2628" t="s">
        <v>28801</v>
      </c>
      <c r="H2628" t="s">
        <v>28802</v>
      </c>
      <c r="I2628" t="s">
        <v>34</v>
      </c>
      <c r="J2628" t="s">
        <v>28803</v>
      </c>
      <c r="K2628" t="s">
        <v>1899</v>
      </c>
      <c r="L2628" t="s">
        <v>34</v>
      </c>
      <c r="M2628" t="s">
        <v>28804</v>
      </c>
      <c r="N2628" t="s">
        <v>28805</v>
      </c>
      <c r="O2628" t="s">
        <v>2526</v>
      </c>
      <c r="P2628" t="s">
        <v>2526</v>
      </c>
      <c r="Q2628" t="s">
        <v>23210</v>
      </c>
      <c r="R2628" t="s">
        <v>28806</v>
      </c>
      <c r="S2628" t="s">
        <v>28807</v>
      </c>
      <c r="T2628" t="s">
        <v>28806</v>
      </c>
      <c r="U2628" t="s">
        <v>44</v>
      </c>
      <c r="V2628" t="s">
        <v>45</v>
      </c>
      <c r="W2628" t="s">
        <v>76</v>
      </c>
      <c r="X2628" t="s">
        <v>47</v>
      </c>
      <c r="Y2628" t="s">
        <v>28808</v>
      </c>
      <c r="Z2628" t="s">
        <v>34</v>
      </c>
      <c r="AA2628" t="s">
        <v>49</v>
      </c>
      <c r="AB2628" t="s">
        <v>3384</v>
      </c>
    </row>
    <row r="2629" spans="1:28">
      <c r="A2629" t="s">
        <v>28809</v>
      </c>
      <c r="B2629" t="s">
        <v>67</v>
      </c>
      <c r="C2629" t="s">
        <v>34</v>
      </c>
      <c r="D2629" t="s">
        <v>34</v>
      </c>
      <c r="E2629" t="s">
        <v>28810</v>
      </c>
      <c r="F2629" t="s">
        <v>68</v>
      </c>
      <c r="G2629" t="s">
        <v>22289</v>
      </c>
      <c r="H2629" t="s">
        <v>27364</v>
      </c>
      <c r="I2629" t="s">
        <v>34</v>
      </c>
      <c r="J2629" t="s">
        <v>28811</v>
      </c>
      <c r="K2629" t="s">
        <v>112</v>
      </c>
      <c r="L2629" t="s">
        <v>34</v>
      </c>
      <c r="M2629" t="s">
        <v>28812</v>
      </c>
      <c r="N2629" t="s">
        <v>28813</v>
      </c>
      <c r="O2629" t="s">
        <v>2526</v>
      </c>
      <c r="P2629" t="s">
        <v>2526</v>
      </c>
      <c r="Q2629" t="s">
        <v>265</v>
      </c>
      <c r="R2629" t="s">
        <v>28814</v>
      </c>
      <c r="S2629" t="s">
        <v>28815</v>
      </c>
      <c r="T2629" t="s">
        <v>28816</v>
      </c>
      <c r="U2629" t="s">
        <v>44</v>
      </c>
      <c r="V2629" t="s">
        <v>45</v>
      </c>
      <c r="W2629" t="s">
        <v>392</v>
      </c>
      <c r="X2629" t="s">
        <v>77</v>
      </c>
      <c r="Y2629" t="s">
        <v>28817</v>
      </c>
      <c r="Z2629" t="s">
        <v>178</v>
      </c>
      <c r="AA2629" t="s">
        <v>164</v>
      </c>
      <c r="AB2629" t="s">
        <v>283</v>
      </c>
    </row>
    <row r="2630" spans="1:28">
      <c r="A2630" t="s">
        <v>28818</v>
      </c>
      <c r="B2630" t="s">
        <v>67</v>
      </c>
      <c r="C2630" t="s">
        <v>34</v>
      </c>
      <c r="D2630" t="s">
        <v>34</v>
      </c>
      <c r="E2630" t="s">
        <v>28819</v>
      </c>
      <c r="F2630" t="s">
        <v>97</v>
      </c>
      <c r="G2630" t="s">
        <v>23095</v>
      </c>
      <c r="H2630" t="s">
        <v>28820</v>
      </c>
      <c r="I2630" t="s">
        <v>34</v>
      </c>
      <c r="J2630" t="s">
        <v>28821</v>
      </c>
      <c r="K2630" t="s">
        <v>451</v>
      </c>
      <c r="L2630" t="s">
        <v>34</v>
      </c>
      <c r="M2630" t="s">
        <v>28822</v>
      </c>
      <c r="N2630" t="s">
        <v>28823</v>
      </c>
      <c r="O2630" t="s">
        <v>2526</v>
      </c>
      <c r="P2630" t="s">
        <v>2526</v>
      </c>
      <c r="Q2630" t="s">
        <v>23210</v>
      </c>
      <c r="R2630" t="s">
        <v>28824</v>
      </c>
      <c r="S2630" t="s">
        <v>28825</v>
      </c>
      <c r="T2630" t="s">
        <v>28824</v>
      </c>
      <c r="U2630" t="s">
        <v>44</v>
      </c>
      <c r="V2630" t="s">
        <v>45</v>
      </c>
      <c r="W2630" t="s">
        <v>281</v>
      </c>
      <c r="X2630" t="s">
        <v>47</v>
      </c>
      <c r="Y2630" t="s">
        <v>28826</v>
      </c>
      <c r="Z2630" t="s">
        <v>34</v>
      </c>
      <c r="AA2630" t="s">
        <v>49</v>
      </c>
      <c r="AB2630" t="s">
        <v>10168</v>
      </c>
    </row>
    <row r="2631" spans="1:28">
      <c r="A2631" t="s">
        <v>28827</v>
      </c>
      <c r="B2631" t="s">
        <v>67</v>
      </c>
      <c r="C2631" t="s">
        <v>34</v>
      </c>
      <c r="D2631" t="s">
        <v>34</v>
      </c>
      <c r="E2631" t="s">
        <v>28828</v>
      </c>
      <c r="F2631" t="s">
        <v>68</v>
      </c>
      <c r="G2631" t="s">
        <v>28829</v>
      </c>
      <c r="H2631" t="s">
        <v>1093</v>
      </c>
      <c r="I2631" t="s">
        <v>34</v>
      </c>
      <c r="J2631" t="s">
        <v>28830</v>
      </c>
      <c r="K2631" t="s">
        <v>361</v>
      </c>
      <c r="L2631" t="s">
        <v>34</v>
      </c>
      <c r="M2631" t="s">
        <v>28831</v>
      </c>
      <c r="N2631" t="s">
        <v>28832</v>
      </c>
      <c r="O2631" t="s">
        <v>2526</v>
      </c>
      <c r="P2631" t="s">
        <v>2214</v>
      </c>
      <c r="Q2631" t="s">
        <v>376</v>
      </c>
      <c r="R2631" t="s">
        <v>28833</v>
      </c>
      <c r="S2631" t="s">
        <v>28834</v>
      </c>
      <c r="T2631" t="s">
        <v>28835</v>
      </c>
      <c r="U2631" t="s">
        <v>44</v>
      </c>
      <c r="V2631" t="s">
        <v>45</v>
      </c>
      <c r="W2631" t="s">
        <v>392</v>
      </c>
      <c r="X2631" t="s">
        <v>77</v>
      </c>
      <c r="Y2631" t="s">
        <v>28836</v>
      </c>
      <c r="Z2631" t="s">
        <v>34</v>
      </c>
      <c r="AA2631" t="s">
        <v>367</v>
      </c>
      <c r="AB2631" t="s">
        <v>5337</v>
      </c>
    </row>
    <row r="2632" spans="1:28">
      <c r="A2632" t="s">
        <v>28837</v>
      </c>
      <c r="B2632" t="s">
        <v>67</v>
      </c>
      <c r="C2632" t="s">
        <v>28838</v>
      </c>
      <c r="D2632" t="s">
        <v>34</v>
      </c>
      <c r="E2632" t="s">
        <v>28839</v>
      </c>
      <c r="F2632" t="s">
        <v>68</v>
      </c>
      <c r="G2632" t="s">
        <v>28840</v>
      </c>
      <c r="H2632" t="s">
        <v>332</v>
      </c>
      <c r="I2632" t="s">
        <v>34</v>
      </c>
      <c r="J2632" t="s">
        <v>18654</v>
      </c>
      <c r="K2632" t="s">
        <v>261</v>
      </c>
      <c r="L2632" t="s">
        <v>34</v>
      </c>
      <c r="M2632" t="s">
        <v>28841</v>
      </c>
      <c r="N2632" t="s">
        <v>28842</v>
      </c>
      <c r="O2632" t="s">
        <v>2526</v>
      </c>
      <c r="P2632" t="s">
        <v>861</v>
      </c>
      <c r="Q2632" t="s">
        <v>265</v>
      </c>
      <c r="R2632" t="s">
        <v>28843</v>
      </c>
      <c r="S2632" t="s">
        <v>28844</v>
      </c>
      <c r="T2632" t="s">
        <v>28843</v>
      </c>
      <c r="U2632" t="s">
        <v>44</v>
      </c>
      <c r="V2632" t="s">
        <v>45</v>
      </c>
      <c r="W2632" t="s">
        <v>76</v>
      </c>
      <c r="X2632" t="s">
        <v>47</v>
      </c>
      <c r="Y2632" t="s">
        <v>28845</v>
      </c>
      <c r="Z2632" t="s">
        <v>269</v>
      </c>
      <c r="AA2632" t="s">
        <v>49</v>
      </c>
      <c r="AB2632" t="s">
        <v>581</v>
      </c>
    </row>
    <row r="2633" spans="1:28">
      <c r="A2633" t="s">
        <v>28846</v>
      </c>
      <c r="B2633" t="s">
        <v>28</v>
      </c>
      <c r="C2633" t="s">
        <v>28847</v>
      </c>
      <c r="D2633" t="s">
        <v>28848</v>
      </c>
      <c r="E2633" t="s">
        <v>28849</v>
      </c>
      <c r="F2633" t="s">
        <v>97</v>
      </c>
      <c r="G2633" t="s">
        <v>28850</v>
      </c>
      <c r="H2633" t="s">
        <v>7586</v>
      </c>
      <c r="I2633" t="s">
        <v>34</v>
      </c>
      <c r="J2633" t="s">
        <v>16673</v>
      </c>
      <c r="K2633" t="s">
        <v>36</v>
      </c>
      <c r="L2633" t="s">
        <v>34</v>
      </c>
      <c r="M2633" t="s">
        <v>28851</v>
      </c>
      <c r="N2633" t="s">
        <v>28852</v>
      </c>
      <c r="O2633" t="s">
        <v>40</v>
      </c>
      <c r="P2633" t="s">
        <v>40</v>
      </c>
      <c r="Q2633" t="s">
        <v>23210</v>
      </c>
      <c r="R2633" t="s">
        <v>28853</v>
      </c>
      <c r="S2633" t="s">
        <v>28854</v>
      </c>
      <c r="T2633" t="s">
        <v>28853</v>
      </c>
      <c r="U2633" t="s">
        <v>44</v>
      </c>
      <c r="V2633" t="s">
        <v>45</v>
      </c>
      <c r="W2633" t="s">
        <v>281</v>
      </c>
      <c r="X2633" t="s">
        <v>47</v>
      </c>
      <c r="Y2633" t="s">
        <v>28855</v>
      </c>
      <c r="Z2633" t="s">
        <v>34</v>
      </c>
      <c r="AA2633" t="s">
        <v>49</v>
      </c>
      <c r="AB2633" t="s">
        <v>494</v>
      </c>
    </row>
    <row r="2634" spans="1:28">
      <c r="A2634" t="s">
        <v>28856</v>
      </c>
      <c r="B2634" t="s">
        <v>67</v>
      </c>
      <c r="C2634" t="s">
        <v>34</v>
      </c>
      <c r="D2634" t="s">
        <v>34</v>
      </c>
      <c r="E2634" t="s">
        <v>28857</v>
      </c>
      <c r="F2634" t="s">
        <v>68</v>
      </c>
      <c r="G2634" t="s">
        <v>28858</v>
      </c>
      <c r="H2634" t="s">
        <v>25011</v>
      </c>
      <c r="I2634" t="s">
        <v>34</v>
      </c>
      <c r="J2634" t="s">
        <v>25012</v>
      </c>
      <c r="K2634" t="s">
        <v>319</v>
      </c>
      <c r="L2634" t="s">
        <v>34</v>
      </c>
      <c r="M2634" t="s">
        <v>28859</v>
      </c>
      <c r="N2634" t="s">
        <v>28860</v>
      </c>
      <c r="O2634" t="s">
        <v>40</v>
      </c>
      <c r="P2634" t="s">
        <v>40</v>
      </c>
      <c r="Q2634" t="s">
        <v>265</v>
      </c>
      <c r="R2634" t="s">
        <v>25015</v>
      </c>
      <c r="S2634" t="s">
        <v>28861</v>
      </c>
      <c r="T2634" t="s">
        <v>25015</v>
      </c>
      <c r="U2634" t="s">
        <v>44</v>
      </c>
      <c r="V2634" t="s">
        <v>45</v>
      </c>
      <c r="W2634" t="s">
        <v>281</v>
      </c>
      <c r="X2634" t="s">
        <v>47</v>
      </c>
      <c r="Y2634" t="s">
        <v>28862</v>
      </c>
      <c r="Z2634" t="s">
        <v>178</v>
      </c>
      <c r="AA2634" t="s">
        <v>49</v>
      </c>
      <c r="AB2634" t="s">
        <v>2205</v>
      </c>
    </row>
    <row r="2635" spans="1:28">
      <c r="A2635" t="s">
        <v>28863</v>
      </c>
      <c r="B2635" t="s">
        <v>67</v>
      </c>
      <c r="C2635" t="s">
        <v>34</v>
      </c>
      <c r="D2635" t="s">
        <v>34</v>
      </c>
      <c r="E2635" t="s">
        <v>28864</v>
      </c>
      <c r="F2635" t="s">
        <v>68</v>
      </c>
      <c r="G2635" t="s">
        <v>867</v>
      </c>
      <c r="H2635" t="s">
        <v>25041</v>
      </c>
      <c r="I2635" t="s">
        <v>34</v>
      </c>
      <c r="J2635" t="s">
        <v>28865</v>
      </c>
      <c r="K2635" t="s">
        <v>276</v>
      </c>
      <c r="L2635" t="s">
        <v>34</v>
      </c>
      <c r="M2635" t="s">
        <v>28866</v>
      </c>
      <c r="N2635" t="s">
        <v>28867</v>
      </c>
      <c r="O2635" t="s">
        <v>40</v>
      </c>
      <c r="P2635" t="s">
        <v>40</v>
      </c>
      <c r="Q2635" t="s">
        <v>376</v>
      </c>
      <c r="R2635" t="s">
        <v>28868</v>
      </c>
      <c r="S2635" t="s">
        <v>28869</v>
      </c>
      <c r="T2635" t="s">
        <v>28868</v>
      </c>
      <c r="U2635" t="s">
        <v>44</v>
      </c>
      <c r="V2635" t="s">
        <v>45</v>
      </c>
      <c r="W2635" t="s">
        <v>281</v>
      </c>
      <c r="X2635" t="s">
        <v>47</v>
      </c>
      <c r="Y2635" t="s">
        <v>28870</v>
      </c>
      <c r="Z2635" t="s">
        <v>178</v>
      </c>
      <c r="AA2635" t="s">
        <v>164</v>
      </c>
      <c r="AB2635" t="s">
        <v>4022</v>
      </c>
    </row>
    <row r="2636" spans="1:28">
      <c r="A2636" t="s">
        <v>28871</v>
      </c>
      <c r="B2636" t="s">
        <v>28</v>
      </c>
      <c r="C2636" t="s">
        <v>28872</v>
      </c>
      <c r="D2636" t="s">
        <v>28873</v>
      </c>
      <c r="E2636" t="s">
        <v>28874</v>
      </c>
      <c r="F2636" t="s">
        <v>31</v>
      </c>
      <c r="G2636" t="s">
        <v>28875</v>
      </c>
      <c r="H2636" t="s">
        <v>28876</v>
      </c>
      <c r="I2636" t="s">
        <v>34</v>
      </c>
      <c r="J2636" t="s">
        <v>28877</v>
      </c>
      <c r="K2636" t="s">
        <v>199</v>
      </c>
      <c r="L2636" t="s">
        <v>34</v>
      </c>
      <c r="M2636" t="s">
        <v>28878</v>
      </c>
      <c r="N2636" t="s">
        <v>28879</v>
      </c>
      <c r="O2636" t="s">
        <v>40</v>
      </c>
      <c r="P2636" t="s">
        <v>2214</v>
      </c>
      <c r="Q2636" t="s">
        <v>376</v>
      </c>
      <c r="R2636" t="s">
        <v>28880</v>
      </c>
      <c r="S2636" t="s">
        <v>28881</v>
      </c>
      <c r="T2636" t="s">
        <v>28880</v>
      </c>
      <c r="U2636" t="s">
        <v>459</v>
      </c>
      <c r="V2636" t="s">
        <v>45</v>
      </c>
      <c r="W2636" t="s">
        <v>76</v>
      </c>
      <c r="X2636" t="s">
        <v>47</v>
      </c>
      <c r="Y2636" t="s">
        <v>28882</v>
      </c>
      <c r="Z2636" t="s">
        <v>34</v>
      </c>
      <c r="AA2636" t="s">
        <v>49</v>
      </c>
      <c r="AB2636" t="s">
        <v>237</v>
      </c>
    </row>
    <row r="2637" spans="1:28">
      <c r="A2637" t="s">
        <v>28883</v>
      </c>
      <c r="B2637" t="s">
        <v>28</v>
      </c>
      <c r="C2637" t="s">
        <v>28884</v>
      </c>
      <c r="D2637" t="s">
        <v>28885</v>
      </c>
      <c r="E2637" t="s">
        <v>28886</v>
      </c>
      <c r="F2637" t="s">
        <v>97</v>
      </c>
      <c r="G2637" t="s">
        <v>28887</v>
      </c>
      <c r="H2637" t="s">
        <v>9705</v>
      </c>
      <c r="I2637" t="s">
        <v>34</v>
      </c>
      <c r="J2637" t="s">
        <v>28888</v>
      </c>
      <c r="K2637" t="s">
        <v>58</v>
      </c>
      <c r="L2637" t="s">
        <v>34</v>
      </c>
      <c r="M2637" t="s">
        <v>28889</v>
      </c>
      <c r="N2637" t="s">
        <v>28890</v>
      </c>
      <c r="O2637" t="s">
        <v>40</v>
      </c>
      <c r="P2637" t="s">
        <v>40</v>
      </c>
      <c r="Q2637" t="s">
        <v>23210</v>
      </c>
      <c r="R2637" t="s">
        <v>28891</v>
      </c>
      <c r="S2637" t="s">
        <v>28892</v>
      </c>
      <c r="T2637" t="s">
        <v>28893</v>
      </c>
      <c r="U2637" t="s">
        <v>44</v>
      </c>
      <c r="V2637" t="s">
        <v>45</v>
      </c>
      <c r="W2637" t="s">
        <v>392</v>
      </c>
      <c r="X2637" t="s">
        <v>77</v>
      </c>
      <c r="Y2637" t="s">
        <v>28894</v>
      </c>
      <c r="Z2637" t="s">
        <v>34</v>
      </c>
      <c r="AA2637" t="s">
        <v>49</v>
      </c>
      <c r="AB2637" t="s">
        <v>9774</v>
      </c>
    </row>
    <row r="2638" spans="1:28">
      <c r="A2638" t="s">
        <v>28895</v>
      </c>
      <c r="B2638" t="s">
        <v>28</v>
      </c>
      <c r="C2638" t="s">
        <v>28896</v>
      </c>
      <c r="D2638" t="s">
        <v>28897</v>
      </c>
      <c r="E2638" t="s">
        <v>28898</v>
      </c>
      <c r="F2638" t="s">
        <v>97</v>
      </c>
      <c r="G2638" t="s">
        <v>28899</v>
      </c>
      <c r="H2638" t="s">
        <v>28900</v>
      </c>
      <c r="I2638" t="s">
        <v>34</v>
      </c>
      <c r="J2638" t="s">
        <v>28901</v>
      </c>
      <c r="K2638" t="s">
        <v>36</v>
      </c>
      <c r="L2638" t="s">
        <v>34</v>
      </c>
      <c r="M2638" t="s">
        <v>28902</v>
      </c>
      <c r="N2638" t="s">
        <v>28903</v>
      </c>
      <c r="O2638" t="s">
        <v>40</v>
      </c>
      <c r="P2638" t="s">
        <v>40</v>
      </c>
      <c r="Q2638" t="s">
        <v>23210</v>
      </c>
      <c r="R2638" t="s">
        <v>28904</v>
      </c>
      <c r="S2638" t="s">
        <v>28905</v>
      </c>
      <c r="T2638" t="s">
        <v>28904</v>
      </c>
      <c r="U2638" t="s">
        <v>44</v>
      </c>
      <c r="V2638" t="s">
        <v>45</v>
      </c>
      <c r="W2638" t="s">
        <v>392</v>
      </c>
      <c r="X2638" t="s">
        <v>47</v>
      </c>
      <c r="Y2638" t="s">
        <v>28906</v>
      </c>
      <c r="Z2638" t="s">
        <v>34</v>
      </c>
      <c r="AA2638" t="s">
        <v>49</v>
      </c>
      <c r="AB2638" t="s">
        <v>5807</v>
      </c>
    </row>
    <row r="2639" spans="1:28">
      <c r="A2639" t="s">
        <v>28907</v>
      </c>
      <c r="B2639" t="s">
        <v>28</v>
      </c>
      <c r="C2639" t="s">
        <v>28908</v>
      </c>
      <c r="D2639" t="s">
        <v>28909</v>
      </c>
      <c r="E2639" t="s">
        <v>28910</v>
      </c>
      <c r="F2639" t="s">
        <v>97</v>
      </c>
      <c r="G2639" t="s">
        <v>28911</v>
      </c>
      <c r="H2639" t="s">
        <v>28912</v>
      </c>
      <c r="I2639" t="s">
        <v>34</v>
      </c>
      <c r="J2639" t="s">
        <v>28913</v>
      </c>
      <c r="K2639" t="s">
        <v>85</v>
      </c>
      <c r="L2639" t="s">
        <v>34</v>
      </c>
      <c r="M2639" t="s">
        <v>28914</v>
      </c>
      <c r="N2639" t="s">
        <v>28915</v>
      </c>
      <c r="O2639" t="s">
        <v>40</v>
      </c>
      <c r="P2639" t="s">
        <v>40</v>
      </c>
      <c r="Q2639" t="s">
        <v>23210</v>
      </c>
      <c r="R2639" t="s">
        <v>28916</v>
      </c>
      <c r="S2639" t="s">
        <v>28917</v>
      </c>
      <c r="T2639" t="s">
        <v>28916</v>
      </c>
      <c r="U2639" t="s">
        <v>44</v>
      </c>
      <c r="V2639" t="s">
        <v>45</v>
      </c>
      <c r="W2639" t="s">
        <v>76</v>
      </c>
      <c r="X2639" t="s">
        <v>47</v>
      </c>
      <c r="Y2639" t="s">
        <v>28918</v>
      </c>
      <c r="Z2639" t="s">
        <v>34</v>
      </c>
      <c r="AA2639" t="s">
        <v>49</v>
      </c>
      <c r="AB2639" t="s">
        <v>2978</v>
      </c>
    </row>
    <row r="2640" spans="1:28">
      <c r="A2640" t="s">
        <v>28919</v>
      </c>
      <c r="B2640" t="s">
        <v>67</v>
      </c>
      <c r="C2640" t="s">
        <v>34</v>
      </c>
      <c r="D2640" t="s">
        <v>34</v>
      </c>
      <c r="E2640" t="s">
        <v>28920</v>
      </c>
      <c r="F2640" t="s">
        <v>68</v>
      </c>
      <c r="G2640" t="s">
        <v>28921</v>
      </c>
      <c r="H2640" t="s">
        <v>28922</v>
      </c>
      <c r="I2640" t="s">
        <v>34</v>
      </c>
      <c r="J2640" t="s">
        <v>28923</v>
      </c>
      <c r="K2640" t="s">
        <v>36</v>
      </c>
      <c r="L2640" t="s">
        <v>34</v>
      </c>
      <c r="M2640" t="s">
        <v>28924</v>
      </c>
      <c r="N2640" t="s">
        <v>28925</v>
      </c>
      <c r="O2640" t="s">
        <v>40</v>
      </c>
      <c r="P2640" t="s">
        <v>40</v>
      </c>
      <c r="Q2640" t="s">
        <v>265</v>
      </c>
      <c r="R2640" t="s">
        <v>28926</v>
      </c>
      <c r="S2640" t="s">
        <v>28927</v>
      </c>
      <c r="T2640" t="s">
        <v>28928</v>
      </c>
      <c r="U2640" t="s">
        <v>44</v>
      </c>
      <c r="V2640" t="s">
        <v>45</v>
      </c>
      <c r="W2640" t="s">
        <v>392</v>
      </c>
      <c r="X2640" t="s">
        <v>77</v>
      </c>
      <c r="Y2640" t="s">
        <v>28929</v>
      </c>
      <c r="Z2640" t="s">
        <v>34</v>
      </c>
      <c r="AA2640" t="s">
        <v>49</v>
      </c>
      <c r="AB2640" t="s">
        <v>9795</v>
      </c>
    </row>
    <row r="2641" spans="1:28">
      <c r="A2641" t="s">
        <v>28930</v>
      </c>
      <c r="B2641" t="s">
        <v>28</v>
      </c>
      <c r="C2641" t="s">
        <v>28931</v>
      </c>
      <c r="D2641" t="s">
        <v>28932</v>
      </c>
      <c r="E2641" t="s">
        <v>28933</v>
      </c>
      <c r="F2641" t="s">
        <v>31</v>
      </c>
      <c r="G2641" t="s">
        <v>6108</v>
      </c>
      <c r="H2641" t="s">
        <v>24738</v>
      </c>
      <c r="I2641" t="s">
        <v>34</v>
      </c>
      <c r="J2641" t="s">
        <v>28934</v>
      </c>
      <c r="K2641" t="s">
        <v>676</v>
      </c>
      <c r="L2641" t="s">
        <v>34</v>
      </c>
      <c r="M2641" t="s">
        <v>28935</v>
      </c>
      <c r="N2641" t="s">
        <v>28936</v>
      </c>
      <c r="O2641" t="s">
        <v>40</v>
      </c>
      <c r="P2641" t="s">
        <v>40</v>
      </c>
      <c r="Q2641" t="s">
        <v>265</v>
      </c>
      <c r="R2641" t="s">
        <v>28937</v>
      </c>
      <c r="S2641" t="s">
        <v>28938</v>
      </c>
      <c r="T2641" t="s">
        <v>28937</v>
      </c>
      <c r="U2641" t="s">
        <v>44</v>
      </c>
      <c r="V2641" t="s">
        <v>45</v>
      </c>
      <c r="W2641" t="s">
        <v>76</v>
      </c>
      <c r="X2641" t="s">
        <v>47</v>
      </c>
      <c r="Y2641" t="s">
        <v>28939</v>
      </c>
      <c r="Z2641" t="s">
        <v>34</v>
      </c>
      <c r="AA2641" t="s">
        <v>49</v>
      </c>
      <c r="AB2641" t="s">
        <v>1237</v>
      </c>
    </row>
    <row r="2642" spans="1:28">
      <c r="A2642" t="s">
        <v>28940</v>
      </c>
      <c r="B2642" t="s">
        <v>67</v>
      </c>
      <c r="C2642" t="s">
        <v>34</v>
      </c>
      <c r="D2642" t="s">
        <v>34</v>
      </c>
      <c r="E2642" t="s">
        <v>28941</v>
      </c>
      <c r="F2642" t="s">
        <v>68</v>
      </c>
      <c r="G2642" t="s">
        <v>28942</v>
      </c>
      <c r="H2642" t="s">
        <v>28943</v>
      </c>
      <c r="I2642" t="s">
        <v>34</v>
      </c>
      <c r="J2642" t="s">
        <v>28944</v>
      </c>
      <c r="K2642" t="s">
        <v>112</v>
      </c>
      <c r="L2642" t="s">
        <v>34</v>
      </c>
      <c r="M2642" t="s">
        <v>28945</v>
      </c>
      <c r="N2642" t="s">
        <v>28946</v>
      </c>
      <c r="O2642" t="s">
        <v>40</v>
      </c>
      <c r="P2642" t="s">
        <v>40</v>
      </c>
      <c r="Q2642" t="s">
        <v>265</v>
      </c>
      <c r="R2642" t="s">
        <v>28947</v>
      </c>
      <c r="S2642" t="s">
        <v>28948</v>
      </c>
      <c r="T2642" t="s">
        <v>28949</v>
      </c>
      <c r="U2642" t="s">
        <v>44</v>
      </c>
      <c r="V2642" t="s">
        <v>45</v>
      </c>
      <c r="W2642" t="s">
        <v>392</v>
      </c>
      <c r="X2642" t="s">
        <v>77</v>
      </c>
      <c r="Y2642" t="s">
        <v>28950</v>
      </c>
      <c r="Z2642" t="s">
        <v>34</v>
      </c>
      <c r="AA2642" t="s">
        <v>164</v>
      </c>
      <c r="AB2642" t="s">
        <v>4395</v>
      </c>
    </row>
    <row r="2643" spans="1:28">
      <c r="A2643" t="s">
        <v>28951</v>
      </c>
      <c r="B2643" t="s">
        <v>67</v>
      </c>
      <c r="C2643" t="s">
        <v>34</v>
      </c>
      <c r="D2643" t="s">
        <v>34</v>
      </c>
      <c r="E2643" t="s">
        <v>28952</v>
      </c>
      <c r="F2643" t="s">
        <v>68</v>
      </c>
      <c r="G2643" t="s">
        <v>28953</v>
      </c>
      <c r="H2643" t="s">
        <v>1618</v>
      </c>
      <c r="I2643" t="s">
        <v>34</v>
      </c>
      <c r="J2643" t="s">
        <v>4241</v>
      </c>
      <c r="K2643" t="s">
        <v>276</v>
      </c>
      <c r="L2643" t="s">
        <v>34</v>
      </c>
      <c r="M2643" t="s">
        <v>28954</v>
      </c>
      <c r="N2643" t="s">
        <v>28955</v>
      </c>
      <c r="O2643" t="s">
        <v>40</v>
      </c>
      <c r="P2643" t="s">
        <v>40</v>
      </c>
      <c r="Q2643" t="s">
        <v>265</v>
      </c>
      <c r="R2643" t="s">
        <v>28956</v>
      </c>
      <c r="S2643" t="s">
        <v>28957</v>
      </c>
      <c r="T2643" t="s">
        <v>28956</v>
      </c>
      <c r="U2643" t="s">
        <v>44</v>
      </c>
      <c r="V2643" t="s">
        <v>45</v>
      </c>
      <c r="W2643" t="s">
        <v>76</v>
      </c>
      <c r="X2643" t="s">
        <v>47</v>
      </c>
      <c r="Y2643" t="s">
        <v>28958</v>
      </c>
      <c r="Z2643" t="s">
        <v>34</v>
      </c>
      <c r="AA2643" t="s">
        <v>49</v>
      </c>
      <c r="AB2643" t="s">
        <v>1576</v>
      </c>
    </row>
    <row r="2644" spans="1:28">
      <c r="A2644" t="s">
        <v>28959</v>
      </c>
      <c r="B2644" t="s">
        <v>67</v>
      </c>
      <c r="C2644" t="s">
        <v>34</v>
      </c>
      <c r="D2644" t="s">
        <v>34</v>
      </c>
      <c r="E2644" t="s">
        <v>28960</v>
      </c>
      <c r="F2644" t="s">
        <v>97</v>
      </c>
      <c r="G2644" t="s">
        <v>1328</v>
      </c>
      <c r="H2644" t="s">
        <v>28657</v>
      </c>
      <c r="I2644" t="s">
        <v>34</v>
      </c>
      <c r="J2644" t="s">
        <v>28961</v>
      </c>
      <c r="K2644" t="s">
        <v>882</v>
      </c>
      <c r="L2644" t="s">
        <v>34</v>
      </c>
      <c r="M2644" t="s">
        <v>28962</v>
      </c>
      <c r="N2644" t="s">
        <v>28963</v>
      </c>
      <c r="O2644" t="s">
        <v>40</v>
      </c>
      <c r="P2644" t="s">
        <v>40</v>
      </c>
      <c r="Q2644" t="s">
        <v>23210</v>
      </c>
      <c r="R2644" t="s">
        <v>28964</v>
      </c>
      <c r="S2644" t="s">
        <v>28965</v>
      </c>
      <c r="T2644" t="s">
        <v>28964</v>
      </c>
      <c r="U2644" t="s">
        <v>44</v>
      </c>
      <c r="V2644" t="s">
        <v>45</v>
      </c>
      <c r="W2644" t="s">
        <v>252</v>
      </c>
      <c r="X2644" t="s">
        <v>47</v>
      </c>
      <c r="Y2644" t="s">
        <v>28966</v>
      </c>
      <c r="Z2644" t="s">
        <v>34</v>
      </c>
      <c r="AA2644" t="s">
        <v>296</v>
      </c>
      <c r="AB2644" t="s">
        <v>11492</v>
      </c>
    </row>
    <row r="2645" spans="1:28">
      <c r="A2645" t="s">
        <v>28967</v>
      </c>
      <c r="B2645" t="s">
        <v>67</v>
      </c>
      <c r="C2645" t="s">
        <v>34</v>
      </c>
      <c r="D2645" t="s">
        <v>34</v>
      </c>
      <c r="E2645" t="s">
        <v>28968</v>
      </c>
      <c r="F2645" t="s">
        <v>68</v>
      </c>
      <c r="G2645" t="s">
        <v>28969</v>
      </c>
      <c r="H2645" t="s">
        <v>738</v>
      </c>
      <c r="I2645" t="s">
        <v>34</v>
      </c>
      <c r="J2645" t="s">
        <v>28970</v>
      </c>
      <c r="K2645" t="s">
        <v>58</v>
      </c>
      <c r="L2645" t="s">
        <v>34</v>
      </c>
      <c r="M2645" t="s">
        <v>28971</v>
      </c>
      <c r="N2645" t="s">
        <v>28972</v>
      </c>
      <c r="O2645" t="s">
        <v>40</v>
      </c>
      <c r="P2645" t="s">
        <v>40</v>
      </c>
      <c r="Q2645" t="s">
        <v>265</v>
      </c>
      <c r="R2645" t="s">
        <v>28973</v>
      </c>
      <c r="S2645" t="s">
        <v>28974</v>
      </c>
      <c r="T2645" t="s">
        <v>28973</v>
      </c>
      <c r="U2645" t="s">
        <v>44</v>
      </c>
      <c r="V2645" t="s">
        <v>45</v>
      </c>
      <c r="W2645" t="s">
        <v>76</v>
      </c>
      <c r="X2645" t="s">
        <v>47</v>
      </c>
      <c r="Y2645" t="s">
        <v>28975</v>
      </c>
      <c r="Z2645" t="s">
        <v>178</v>
      </c>
      <c r="AA2645" t="s">
        <v>49</v>
      </c>
      <c r="AB2645" t="s">
        <v>1030</v>
      </c>
    </row>
    <row r="2646" spans="1:28">
      <c r="A2646" t="s">
        <v>28976</v>
      </c>
      <c r="B2646" t="s">
        <v>28</v>
      </c>
      <c r="C2646" t="s">
        <v>28977</v>
      </c>
      <c r="D2646" t="s">
        <v>28978</v>
      </c>
      <c r="E2646" t="s">
        <v>28979</v>
      </c>
      <c r="F2646" t="s">
        <v>97</v>
      </c>
      <c r="G2646" t="s">
        <v>28980</v>
      </c>
      <c r="H2646" t="s">
        <v>4343</v>
      </c>
      <c r="I2646" t="s">
        <v>34</v>
      </c>
      <c r="J2646" t="s">
        <v>28382</v>
      </c>
      <c r="K2646" t="s">
        <v>199</v>
      </c>
      <c r="L2646" t="s">
        <v>34</v>
      </c>
      <c r="M2646" t="s">
        <v>28981</v>
      </c>
      <c r="N2646" t="s">
        <v>28982</v>
      </c>
      <c r="O2646" t="s">
        <v>40</v>
      </c>
      <c r="P2646" t="s">
        <v>40</v>
      </c>
      <c r="Q2646" t="s">
        <v>23210</v>
      </c>
      <c r="R2646" t="s">
        <v>28983</v>
      </c>
      <c r="S2646" t="s">
        <v>28984</v>
      </c>
      <c r="T2646" t="s">
        <v>28985</v>
      </c>
      <c r="U2646" t="s">
        <v>44</v>
      </c>
      <c r="V2646" t="s">
        <v>45</v>
      </c>
      <c r="W2646" t="s">
        <v>392</v>
      </c>
      <c r="X2646" t="s">
        <v>77</v>
      </c>
      <c r="Y2646" t="s">
        <v>28986</v>
      </c>
      <c r="Z2646" t="s">
        <v>34</v>
      </c>
      <c r="AA2646" t="s">
        <v>49</v>
      </c>
      <c r="AB2646" t="s">
        <v>5174</v>
      </c>
    </row>
    <row r="2647" spans="1:28">
      <c r="A2647" t="s">
        <v>28987</v>
      </c>
      <c r="B2647" t="s">
        <v>28</v>
      </c>
      <c r="C2647" t="s">
        <v>28988</v>
      </c>
      <c r="D2647" t="s">
        <v>28989</v>
      </c>
      <c r="E2647" t="s">
        <v>28990</v>
      </c>
      <c r="F2647" t="s">
        <v>97</v>
      </c>
      <c r="G2647" t="s">
        <v>28991</v>
      </c>
      <c r="H2647" t="s">
        <v>28992</v>
      </c>
      <c r="I2647" t="s">
        <v>34</v>
      </c>
      <c r="J2647" t="s">
        <v>28993</v>
      </c>
      <c r="K2647" t="s">
        <v>244</v>
      </c>
      <c r="L2647" t="s">
        <v>34</v>
      </c>
      <c r="M2647" t="s">
        <v>28994</v>
      </c>
      <c r="N2647" t="s">
        <v>28995</v>
      </c>
      <c r="O2647" t="s">
        <v>40</v>
      </c>
      <c r="P2647" t="s">
        <v>40</v>
      </c>
      <c r="Q2647" t="s">
        <v>23210</v>
      </c>
      <c r="R2647" t="s">
        <v>28996</v>
      </c>
      <c r="S2647" t="s">
        <v>28997</v>
      </c>
      <c r="T2647" t="s">
        <v>28996</v>
      </c>
      <c r="U2647" t="s">
        <v>44</v>
      </c>
      <c r="V2647" t="s">
        <v>45</v>
      </c>
      <c r="W2647" t="s">
        <v>392</v>
      </c>
      <c r="X2647" t="s">
        <v>47</v>
      </c>
      <c r="Y2647" t="s">
        <v>28998</v>
      </c>
      <c r="Z2647" t="s">
        <v>34</v>
      </c>
      <c r="AA2647" t="s">
        <v>49</v>
      </c>
      <c r="AB2647" t="s">
        <v>938</v>
      </c>
    </row>
    <row r="2648" spans="1:28">
      <c r="A2648" t="s">
        <v>28999</v>
      </c>
      <c r="B2648" t="s">
        <v>28</v>
      </c>
      <c r="C2648" t="s">
        <v>29000</v>
      </c>
      <c r="D2648" t="s">
        <v>29001</v>
      </c>
      <c r="E2648" t="s">
        <v>29002</v>
      </c>
      <c r="F2648" t="s">
        <v>97</v>
      </c>
      <c r="G2648" t="s">
        <v>29003</v>
      </c>
      <c r="H2648" t="s">
        <v>29004</v>
      </c>
      <c r="I2648" t="s">
        <v>34</v>
      </c>
      <c r="J2648" t="s">
        <v>29005</v>
      </c>
      <c r="K2648" t="s">
        <v>276</v>
      </c>
      <c r="L2648" t="s">
        <v>34</v>
      </c>
      <c r="M2648" t="s">
        <v>29006</v>
      </c>
      <c r="N2648" t="s">
        <v>29007</v>
      </c>
      <c r="O2648" t="s">
        <v>40</v>
      </c>
      <c r="P2648" t="s">
        <v>40</v>
      </c>
      <c r="Q2648" t="s">
        <v>23210</v>
      </c>
      <c r="R2648" t="s">
        <v>29008</v>
      </c>
      <c r="S2648" t="s">
        <v>29009</v>
      </c>
      <c r="T2648" t="s">
        <v>29008</v>
      </c>
      <c r="U2648" t="s">
        <v>44</v>
      </c>
      <c r="V2648" t="s">
        <v>45</v>
      </c>
      <c r="W2648" t="s">
        <v>76</v>
      </c>
      <c r="X2648" t="s">
        <v>47</v>
      </c>
      <c r="Y2648" t="s">
        <v>29010</v>
      </c>
      <c r="Z2648" t="s">
        <v>34</v>
      </c>
      <c r="AA2648" t="s">
        <v>49</v>
      </c>
      <c r="AB2648" t="s">
        <v>3614</v>
      </c>
    </row>
    <row r="2649" spans="1:28">
      <c r="A2649" t="s">
        <v>29011</v>
      </c>
      <c r="B2649" t="s">
        <v>28</v>
      </c>
      <c r="C2649" t="s">
        <v>29012</v>
      </c>
      <c r="D2649" t="s">
        <v>29013</v>
      </c>
      <c r="E2649" t="s">
        <v>29014</v>
      </c>
      <c r="F2649" t="s">
        <v>97</v>
      </c>
      <c r="G2649" t="s">
        <v>3629</v>
      </c>
      <c r="H2649" t="s">
        <v>29015</v>
      </c>
      <c r="I2649" t="s">
        <v>34</v>
      </c>
      <c r="J2649" t="s">
        <v>29016</v>
      </c>
      <c r="K2649" t="s">
        <v>112</v>
      </c>
      <c r="L2649" t="s">
        <v>34</v>
      </c>
      <c r="M2649" t="s">
        <v>29017</v>
      </c>
      <c r="N2649" t="s">
        <v>29018</v>
      </c>
      <c r="O2649" t="s">
        <v>40</v>
      </c>
      <c r="P2649" t="s">
        <v>40</v>
      </c>
      <c r="Q2649" t="s">
        <v>23210</v>
      </c>
      <c r="R2649" t="s">
        <v>29019</v>
      </c>
      <c r="S2649" t="s">
        <v>29020</v>
      </c>
      <c r="T2649" t="s">
        <v>29019</v>
      </c>
      <c r="U2649" t="s">
        <v>44</v>
      </c>
      <c r="V2649" t="s">
        <v>45</v>
      </c>
      <c r="W2649" t="s">
        <v>76</v>
      </c>
      <c r="X2649" t="s">
        <v>47</v>
      </c>
      <c r="Y2649" t="s">
        <v>29021</v>
      </c>
      <c r="Z2649" t="s">
        <v>34</v>
      </c>
      <c r="AA2649" t="s">
        <v>49</v>
      </c>
      <c r="AB2649" t="s">
        <v>1482</v>
      </c>
    </row>
    <row r="2650" spans="1:28">
      <c r="A2650" t="s">
        <v>29022</v>
      </c>
      <c r="B2650" t="s">
        <v>67</v>
      </c>
      <c r="C2650" t="s">
        <v>34</v>
      </c>
      <c r="D2650" t="s">
        <v>34</v>
      </c>
      <c r="E2650" t="s">
        <v>29023</v>
      </c>
      <c r="F2650" t="s">
        <v>68</v>
      </c>
      <c r="G2650" t="s">
        <v>29024</v>
      </c>
      <c r="H2650" t="s">
        <v>29025</v>
      </c>
      <c r="I2650" t="s">
        <v>34</v>
      </c>
      <c r="J2650" t="s">
        <v>29026</v>
      </c>
      <c r="K2650" t="s">
        <v>34</v>
      </c>
      <c r="L2650" t="s">
        <v>34</v>
      </c>
      <c r="M2650" t="s">
        <v>29027</v>
      </c>
      <c r="N2650" t="s">
        <v>29028</v>
      </c>
      <c r="O2650" t="s">
        <v>40</v>
      </c>
      <c r="P2650" t="s">
        <v>2526</v>
      </c>
      <c r="Q2650" t="s">
        <v>376</v>
      </c>
      <c r="R2650" t="s">
        <v>29029</v>
      </c>
      <c r="S2650" t="s">
        <v>29030</v>
      </c>
      <c r="T2650" t="s">
        <v>29031</v>
      </c>
      <c r="U2650" t="s">
        <v>44</v>
      </c>
      <c r="V2650" t="s">
        <v>45</v>
      </c>
      <c r="W2650" t="s">
        <v>392</v>
      </c>
      <c r="X2650" t="s">
        <v>77</v>
      </c>
      <c r="Y2650" t="s">
        <v>29032</v>
      </c>
      <c r="Z2650" t="s">
        <v>34</v>
      </c>
      <c r="AA2650" t="s">
        <v>49</v>
      </c>
      <c r="AB2650" t="s">
        <v>1988</v>
      </c>
    </row>
    <row r="2651" spans="1:28">
      <c r="A2651" t="s">
        <v>29033</v>
      </c>
      <c r="B2651" t="s">
        <v>28</v>
      </c>
      <c r="C2651" t="s">
        <v>29034</v>
      </c>
      <c r="D2651" t="s">
        <v>29035</v>
      </c>
      <c r="E2651" t="s">
        <v>29036</v>
      </c>
      <c r="F2651" t="s">
        <v>97</v>
      </c>
      <c r="G2651" t="s">
        <v>8593</v>
      </c>
      <c r="H2651" t="s">
        <v>29037</v>
      </c>
      <c r="I2651" t="s">
        <v>34</v>
      </c>
      <c r="J2651" t="s">
        <v>29038</v>
      </c>
      <c r="K2651" t="s">
        <v>142</v>
      </c>
      <c r="L2651" t="s">
        <v>34</v>
      </c>
      <c r="M2651" t="s">
        <v>29039</v>
      </c>
      <c r="N2651" t="s">
        <v>29040</v>
      </c>
      <c r="O2651" t="s">
        <v>40</v>
      </c>
      <c r="P2651" t="s">
        <v>40</v>
      </c>
      <c r="Q2651" t="s">
        <v>23210</v>
      </c>
      <c r="R2651" t="s">
        <v>29041</v>
      </c>
      <c r="S2651" t="s">
        <v>29042</v>
      </c>
      <c r="T2651" t="s">
        <v>29041</v>
      </c>
      <c r="U2651" t="s">
        <v>44</v>
      </c>
      <c r="V2651" t="s">
        <v>45</v>
      </c>
      <c r="W2651" t="s">
        <v>281</v>
      </c>
      <c r="X2651" t="s">
        <v>47</v>
      </c>
      <c r="Y2651" t="s">
        <v>29043</v>
      </c>
      <c r="Z2651" t="s">
        <v>34</v>
      </c>
      <c r="AA2651" t="s">
        <v>49</v>
      </c>
      <c r="AB2651" t="s">
        <v>787</v>
      </c>
    </row>
    <row r="2652" spans="1:28">
      <c r="A2652" t="s">
        <v>29044</v>
      </c>
      <c r="B2652" t="s">
        <v>28</v>
      </c>
      <c r="C2652" t="s">
        <v>29045</v>
      </c>
      <c r="D2652" t="s">
        <v>29046</v>
      </c>
      <c r="E2652" t="s">
        <v>29047</v>
      </c>
      <c r="F2652" t="s">
        <v>31</v>
      </c>
      <c r="G2652" t="s">
        <v>4446</v>
      </c>
      <c r="H2652" t="s">
        <v>9202</v>
      </c>
      <c r="I2652" t="s">
        <v>34</v>
      </c>
      <c r="J2652" t="s">
        <v>29048</v>
      </c>
      <c r="K2652" t="s">
        <v>58</v>
      </c>
      <c r="L2652" t="s">
        <v>34</v>
      </c>
      <c r="M2652" t="s">
        <v>29049</v>
      </c>
      <c r="N2652" t="s">
        <v>29050</v>
      </c>
      <c r="O2652" t="s">
        <v>40</v>
      </c>
      <c r="P2652" t="s">
        <v>40</v>
      </c>
      <c r="Q2652" t="s">
        <v>265</v>
      </c>
      <c r="R2652" t="s">
        <v>29051</v>
      </c>
      <c r="S2652" t="s">
        <v>29052</v>
      </c>
      <c r="T2652" t="s">
        <v>29051</v>
      </c>
      <c r="U2652" t="s">
        <v>44</v>
      </c>
      <c r="V2652" t="s">
        <v>45</v>
      </c>
      <c r="W2652" t="s">
        <v>76</v>
      </c>
      <c r="X2652" t="s">
        <v>47</v>
      </c>
      <c r="Y2652" t="s">
        <v>29053</v>
      </c>
      <c r="Z2652" t="s">
        <v>34</v>
      </c>
      <c r="AA2652" t="s">
        <v>49</v>
      </c>
      <c r="AB2652" t="s">
        <v>2777</v>
      </c>
    </row>
    <row r="2653" spans="1:28">
      <c r="A2653" t="s">
        <v>29054</v>
      </c>
      <c r="B2653" t="s">
        <v>67</v>
      </c>
      <c r="C2653" t="s">
        <v>34</v>
      </c>
      <c r="D2653" t="s">
        <v>34</v>
      </c>
      <c r="E2653" t="s">
        <v>29055</v>
      </c>
      <c r="F2653" t="s">
        <v>68</v>
      </c>
      <c r="G2653" t="s">
        <v>29056</v>
      </c>
      <c r="H2653" t="s">
        <v>29057</v>
      </c>
      <c r="I2653" t="s">
        <v>34</v>
      </c>
      <c r="J2653" t="s">
        <v>29058</v>
      </c>
      <c r="K2653" t="s">
        <v>261</v>
      </c>
      <c r="L2653" t="s">
        <v>34</v>
      </c>
      <c r="M2653" t="s">
        <v>29059</v>
      </c>
      <c r="N2653" t="s">
        <v>29060</v>
      </c>
      <c r="O2653" t="s">
        <v>40</v>
      </c>
      <c r="P2653" t="s">
        <v>40</v>
      </c>
      <c r="Q2653" t="s">
        <v>265</v>
      </c>
      <c r="R2653" t="s">
        <v>29061</v>
      </c>
      <c r="S2653" t="s">
        <v>29062</v>
      </c>
      <c r="T2653" t="s">
        <v>29061</v>
      </c>
      <c r="U2653" t="s">
        <v>44</v>
      </c>
      <c r="V2653" t="s">
        <v>45</v>
      </c>
      <c r="W2653" t="s">
        <v>281</v>
      </c>
      <c r="X2653" t="s">
        <v>47</v>
      </c>
      <c r="Y2653" t="s">
        <v>29063</v>
      </c>
      <c r="Z2653" t="s">
        <v>178</v>
      </c>
      <c r="AA2653" t="s">
        <v>49</v>
      </c>
      <c r="AB2653" t="s">
        <v>1820</v>
      </c>
    </row>
    <row r="2654" spans="1:28">
      <c r="A2654" t="s">
        <v>29064</v>
      </c>
      <c r="B2654" t="s">
        <v>67</v>
      </c>
      <c r="C2654" t="s">
        <v>34</v>
      </c>
      <c r="D2654" t="s">
        <v>34</v>
      </c>
      <c r="E2654" t="s">
        <v>29065</v>
      </c>
      <c r="F2654" t="s">
        <v>68</v>
      </c>
      <c r="G2654" t="s">
        <v>29066</v>
      </c>
      <c r="H2654" t="s">
        <v>29067</v>
      </c>
      <c r="I2654" t="s">
        <v>34</v>
      </c>
      <c r="J2654" t="s">
        <v>22440</v>
      </c>
      <c r="K2654" t="s">
        <v>276</v>
      </c>
      <c r="L2654" t="s">
        <v>34</v>
      </c>
      <c r="M2654" t="s">
        <v>29068</v>
      </c>
      <c r="N2654" t="s">
        <v>29069</v>
      </c>
      <c r="O2654" t="s">
        <v>40</v>
      </c>
      <c r="P2654" t="s">
        <v>2526</v>
      </c>
      <c r="Q2654" t="s">
        <v>376</v>
      </c>
      <c r="R2654" t="s">
        <v>29070</v>
      </c>
      <c r="S2654" t="s">
        <v>29071</v>
      </c>
      <c r="T2654" t="s">
        <v>29070</v>
      </c>
      <c r="U2654" t="s">
        <v>44</v>
      </c>
      <c r="V2654" t="s">
        <v>45</v>
      </c>
      <c r="W2654" t="s">
        <v>392</v>
      </c>
      <c r="X2654" t="s">
        <v>47</v>
      </c>
      <c r="Y2654" t="s">
        <v>29072</v>
      </c>
      <c r="Z2654" t="s">
        <v>178</v>
      </c>
      <c r="AA2654" t="s">
        <v>49</v>
      </c>
      <c r="AB2654" t="s">
        <v>1224</v>
      </c>
    </row>
    <row r="2655" spans="1:28">
      <c r="A2655" t="s">
        <v>29073</v>
      </c>
      <c r="B2655" t="s">
        <v>67</v>
      </c>
      <c r="C2655" t="s">
        <v>34</v>
      </c>
      <c r="D2655" t="s">
        <v>34</v>
      </c>
      <c r="E2655" t="s">
        <v>29074</v>
      </c>
      <c r="F2655" t="s">
        <v>68</v>
      </c>
      <c r="G2655" t="s">
        <v>29075</v>
      </c>
      <c r="H2655" t="s">
        <v>24856</v>
      </c>
      <c r="I2655" t="s">
        <v>34</v>
      </c>
      <c r="J2655" t="s">
        <v>2066</v>
      </c>
      <c r="K2655" t="s">
        <v>58</v>
      </c>
      <c r="L2655" t="s">
        <v>34</v>
      </c>
      <c r="M2655" t="s">
        <v>29076</v>
      </c>
      <c r="N2655" t="s">
        <v>29077</v>
      </c>
      <c r="O2655" t="s">
        <v>40</v>
      </c>
      <c r="P2655" t="s">
        <v>2526</v>
      </c>
      <c r="Q2655" t="s">
        <v>376</v>
      </c>
      <c r="R2655" t="s">
        <v>29078</v>
      </c>
      <c r="S2655" t="s">
        <v>29079</v>
      </c>
      <c r="T2655" t="s">
        <v>29080</v>
      </c>
      <c r="U2655" t="s">
        <v>44</v>
      </c>
      <c r="V2655" t="s">
        <v>45</v>
      </c>
      <c r="W2655" t="s">
        <v>392</v>
      </c>
      <c r="X2655" t="s">
        <v>77</v>
      </c>
      <c r="Y2655" t="s">
        <v>29081</v>
      </c>
      <c r="Z2655" t="s">
        <v>34</v>
      </c>
      <c r="AA2655" t="s">
        <v>164</v>
      </c>
      <c r="AB2655" t="s">
        <v>1361</v>
      </c>
    </row>
    <row r="2656" spans="1:28">
      <c r="A2656" t="s">
        <v>29082</v>
      </c>
      <c r="B2656" t="s">
        <v>67</v>
      </c>
      <c r="C2656" t="s">
        <v>34</v>
      </c>
      <c r="D2656" t="s">
        <v>34</v>
      </c>
      <c r="E2656" t="s">
        <v>29083</v>
      </c>
      <c r="F2656" t="s">
        <v>68</v>
      </c>
      <c r="G2656" t="s">
        <v>29084</v>
      </c>
      <c r="H2656" t="s">
        <v>29085</v>
      </c>
      <c r="I2656" t="s">
        <v>34</v>
      </c>
      <c r="J2656" t="s">
        <v>29086</v>
      </c>
      <c r="K2656" t="s">
        <v>58</v>
      </c>
      <c r="L2656" t="s">
        <v>34</v>
      </c>
      <c r="M2656" t="s">
        <v>29087</v>
      </c>
      <c r="N2656" t="s">
        <v>29088</v>
      </c>
      <c r="O2656" t="s">
        <v>40</v>
      </c>
      <c r="P2656" t="s">
        <v>2526</v>
      </c>
      <c r="Q2656" t="s">
        <v>376</v>
      </c>
      <c r="R2656" t="s">
        <v>29089</v>
      </c>
      <c r="S2656" t="s">
        <v>29090</v>
      </c>
      <c r="T2656" t="s">
        <v>29089</v>
      </c>
      <c r="U2656" t="s">
        <v>44</v>
      </c>
      <c r="V2656" t="s">
        <v>45</v>
      </c>
      <c r="W2656" t="s">
        <v>392</v>
      </c>
      <c r="X2656" t="s">
        <v>47</v>
      </c>
      <c r="Y2656" t="s">
        <v>29091</v>
      </c>
      <c r="Z2656" t="s">
        <v>34</v>
      </c>
      <c r="AA2656" t="s">
        <v>49</v>
      </c>
      <c r="AB2656" t="s">
        <v>2086</v>
      </c>
    </row>
    <row r="2657" spans="1:28">
      <c r="A2657" t="s">
        <v>29092</v>
      </c>
      <c r="B2657" t="s">
        <v>28</v>
      </c>
      <c r="C2657" t="s">
        <v>29093</v>
      </c>
      <c r="D2657" t="s">
        <v>29094</v>
      </c>
      <c r="E2657" t="s">
        <v>29095</v>
      </c>
      <c r="F2657" t="s">
        <v>97</v>
      </c>
      <c r="G2657" t="s">
        <v>11495</v>
      </c>
      <c r="H2657" t="s">
        <v>29096</v>
      </c>
      <c r="I2657" t="s">
        <v>34</v>
      </c>
      <c r="J2657" t="s">
        <v>29097</v>
      </c>
      <c r="K2657" t="s">
        <v>112</v>
      </c>
      <c r="L2657" t="s">
        <v>34</v>
      </c>
      <c r="M2657" t="s">
        <v>29098</v>
      </c>
      <c r="N2657" t="s">
        <v>29099</v>
      </c>
      <c r="O2657" t="s">
        <v>40</v>
      </c>
      <c r="P2657" t="s">
        <v>2526</v>
      </c>
      <c r="Q2657" t="s">
        <v>23210</v>
      </c>
      <c r="R2657" t="s">
        <v>29100</v>
      </c>
      <c r="S2657" t="s">
        <v>29101</v>
      </c>
      <c r="T2657" t="s">
        <v>29102</v>
      </c>
      <c r="U2657" t="s">
        <v>44</v>
      </c>
      <c r="V2657" t="s">
        <v>45</v>
      </c>
      <c r="W2657" t="s">
        <v>76</v>
      </c>
      <c r="X2657" t="s">
        <v>77</v>
      </c>
      <c r="Y2657" t="s">
        <v>29103</v>
      </c>
      <c r="Z2657" t="s">
        <v>34</v>
      </c>
      <c r="AA2657" t="s">
        <v>49</v>
      </c>
      <c r="AB2657" t="s">
        <v>812</v>
      </c>
    </row>
    <row r="2658" spans="1:28">
      <c r="A2658" t="s">
        <v>29104</v>
      </c>
      <c r="B2658" t="s">
        <v>67</v>
      </c>
      <c r="C2658" t="s">
        <v>34</v>
      </c>
      <c r="D2658" t="s">
        <v>34</v>
      </c>
      <c r="E2658" t="s">
        <v>29105</v>
      </c>
      <c r="F2658" t="s">
        <v>68</v>
      </c>
      <c r="G2658" t="s">
        <v>29106</v>
      </c>
      <c r="H2658" t="s">
        <v>1353</v>
      </c>
      <c r="I2658" t="s">
        <v>25394</v>
      </c>
      <c r="J2658" t="s">
        <v>29107</v>
      </c>
      <c r="K2658" t="s">
        <v>34</v>
      </c>
      <c r="L2658" t="s">
        <v>34</v>
      </c>
      <c r="M2658" t="s">
        <v>29108</v>
      </c>
      <c r="N2658" t="s">
        <v>29109</v>
      </c>
      <c r="O2658" t="s">
        <v>40</v>
      </c>
      <c r="P2658" t="s">
        <v>2526</v>
      </c>
      <c r="Q2658" t="s">
        <v>376</v>
      </c>
      <c r="R2658" t="s">
        <v>29110</v>
      </c>
      <c r="S2658" t="s">
        <v>29111</v>
      </c>
      <c r="T2658" t="s">
        <v>29112</v>
      </c>
      <c r="U2658" t="s">
        <v>235</v>
      </c>
      <c r="V2658" t="s">
        <v>217</v>
      </c>
      <c r="W2658" t="s">
        <v>76</v>
      </c>
      <c r="X2658" t="s">
        <v>77</v>
      </c>
      <c r="Y2658" t="s">
        <v>29113</v>
      </c>
      <c r="Z2658" t="s">
        <v>178</v>
      </c>
      <c r="AA2658" t="s">
        <v>164</v>
      </c>
      <c r="AB2658" t="s">
        <v>10037</v>
      </c>
    </row>
    <row r="2659" spans="1:28">
      <c r="A2659" t="s">
        <v>29114</v>
      </c>
      <c r="B2659" t="s">
        <v>67</v>
      </c>
      <c r="C2659" t="s">
        <v>34</v>
      </c>
      <c r="D2659" t="s">
        <v>34</v>
      </c>
      <c r="E2659" t="s">
        <v>29115</v>
      </c>
      <c r="F2659" t="s">
        <v>68</v>
      </c>
      <c r="G2659" t="s">
        <v>5494</v>
      </c>
      <c r="H2659" t="s">
        <v>29116</v>
      </c>
      <c r="I2659" t="s">
        <v>34</v>
      </c>
      <c r="J2659" t="s">
        <v>29117</v>
      </c>
      <c r="K2659" t="s">
        <v>112</v>
      </c>
      <c r="L2659" t="s">
        <v>34</v>
      </c>
      <c r="M2659" t="s">
        <v>29118</v>
      </c>
      <c r="N2659" t="s">
        <v>29119</v>
      </c>
      <c r="O2659" t="s">
        <v>40</v>
      </c>
      <c r="P2659" t="s">
        <v>2526</v>
      </c>
      <c r="Q2659" t="s">
        <v>376</v>
      </c>
      <c r="R2659" t="s">
        <v>29120</v>
      </c>
      <c r="S2659" t="s">
        <v>29121</v>
      </c>
      <c r="T2659" t="s">
        <v>29122</v>
      </c>
      <c r="U2659" t="s">
        <v>44</v>
      </c>
      <c r="V2659" t="s">
        <v>45</v>
      </c>
      <c r="W2659" t="s">
        <v>392</v>
      </c>
      <c r="X2659" t="s">
        <v>77</v>
      </c>
      <c r="Y2659" t="s">
        <v>29123</v>
      </c>
      <c r="Z2659" t="s">
        <v>178</v>
      </c>
      <c r="AA2659" t="s">
        <v>49</v>
      </c>
      <c r="AB2659" t="s">
        <v>2400</v>
      </c>
    </row>
    <row r="2660" spans="1:28">
      <c r="A2660" t="s">
        <v>29124</v>
      </c>
      <c r="B2660" t="s">
        <v>67</v>
      </c>
      <c r="C2660" t="s">
        <v>34</v>
      </c>
      <c r="D2660" t="s">
        <v>34</v>
      </c>
      <c r="E2660" t="s">
        <v>29125</v>
      </c>
      <c r="F2660" t="s">
        <v>97</v>
      </c>
      <c r="G2660" t="s">
        <v>1727</v>
      </c>
      <c r="H2660" t="s">
        <v>29126</v>
      </c>
      <c r="I2660" t="s">
        <v>34</v>
      </c>
      <c r="J2660" t="s">
        <v>29127</v>
      </c>
      <c r="K2660" t="s">
        <v>85</v>
      </c>
      <c r="L2660" t="s">
        <v>34</v>
      </c>
      <c r="M2660" t="s">
        <v>29128</v>
      </c>
      <c r="N2660" t="s">
        <v>29129</v>
      </c>
      <c r="O2660" t="s">
        <v>40</v>
      </c>
      <c r="P2660" t="s">
        <v>40</v>
      </c>
      <c r="Q2660" t="s">
        <v>23210</v>
      </c>
      <c r="R2660" t="s">
        <v>29130</v>
      </c>
      <c r="S2660" t="s">
        <v>29131</v>
      </c>
      <c r="T2660" t="s">
        <v>29132</v>
      </c>
      <c r="U2660" t="s">
        <v>44</v>
      </c>
      <c r="V2660" t="s">
        <v>45</v>
      </c>
      <c r="W2660" t="s">
        <v>76</v>
      </c>
      <c r="X2660" t="s">
        <v>77</v>
      </c>
      <c r="Y2660" t="s">
        <v>29133</v>
      </c>
      <c r="Z2660" t="s">
        <v>34</v>
      </c>
      <c r="AA2660" t="s">
        <v>367</v>
      </c>
      <c r="AB2660" t="s">
        <v>13943</v>
      </c>
    </row>
    <row r="2661" spans="1:28">
      <c r="A2661" t="s">
        <v>29134</v>
      </c>
      <c r="B2661" t="s">
        <v>67</v>
      </c>
      <c r="C2661" t="s">
        <v>34</v>
      </c>
      <c r="D2661" t="s">
        <v>34</v>
      </c>
      <c r="E2661" t="s">
        <v>29135</v>
      </c>
      <c r="F2661" t="s">
        <v>97</v>
      </c>
      <c r="G2661" t="s">
        <v>29136</v>
      </c>
      <c r="H2661" t="s">
        <v>29137</v>
      </c>
      <c r="I2661" t="s">
        <v>34</v>
      </c>
      <c r="J2661" t="s">
        <v>29138</v>
      </c>
      <c r="K2661" t="s">
        <v>276</v>
      </c>
      <c r="L2661" t="s">
        <v>34</v>
      </c>
      <c r="M2661" t="s">
        <v>29139</v>
      </c>
      <c r="N2661" t="s">
        <v>29140</v>
      </c>
      <c r="O2661" t="s">
        <v>40</v>
      </c>
      <c r="P2661" t="s">
        <v>40</v>
      </c>
      <c r="Q2661" t="s">
        <v>23210</v>
      </c>
      <c r="R2661" t="s">
        <v>28765</v>
      </c>
      <c r="S2661" t="s">
        <v>28766</v>
      </c>
      <c r="T2661" t="s">
        <v>28767</v>
      </c>
      <c r="U2661" t="s">
        <v>44</v>
      </c>
      <c r="V2661" t="s">
        <v>45</v>
      </c>
      <c r="W2661" t="s">
        <v>76</v>
      </c>
      <c r="X2661" t="s">
        <v>77</v>
      </c>
      <c r="Y2661" t="s">
        <v>29141</v>
      </c>
      <c r="Z2661" t="s">
        <v>34</v>
      </c>
      <c r="AA2661" t="s">
        <v>164</v>
      </c>
      <c r="AB2661" t="s">
        <v>27211</v>
      </c>
    </row>
    <row r="2662" spans="1:28">
      <c r="A2662" t="s">
        <v>29142</v>
      </c>
      <c r="B2662" t="s">
        <v>28</v>
      </c>
      <c r="C2662" t="s">
        <v>29143</v>
      </c>
      <c r="D2662" t="s">
        <v>29144</v>
      </c>
      <c r="E2662" t="s">
        <v>29145</v>
      </c>
      <c r="F2662" t="s">
        <v>97</v>
      </c>
      <c r="G2662" t="s">
        <v>29146</v>
      </c>
      <c r="H2662" t="s">
        <v>4659</v>
      </c>
      <c r="I2662" t="s">
        <v>34</v>
      </c>
      <c r="J2662" t="s">
        <v>29147</v>
      </c>
      <c r="K2662" t="s">
        <v>451</v>
      </c>
      <c r="L2662" t="s">
        <v>34</v>
      </c>
      <c r="M2662" t="s">
        <v>29148</v>
      </c>
      <c r="N2662" t="s">
        <v>29149</v>
      </c>
      <c r="O2662" t="s">
        <v>40</v>
      </c>
      <c r="P2662" t="s">
        <v>40</v>
      </c>
      <c r="Q2662" t="s">
        <v>23210</v>
      </c>
      <c r="R2662" t="s">
        <v>29150</v>
      </c>
      <c r="S2662" t="s">
        <v>29151</v>
      </c>
      <c r="T2662" t="s">
        <v>29152</v>
      </c>
      <c r="U2662" t="s">
        <v>44</v>
      </c>
      <c r="V2662" t="s">
        <v>217</v>
      </c>
      <c r="W2662" t="s">
        <v>76</v>
      </c>
      <c r="X2662" t="s">
        <v>77</v>
      </c>
      <c r="Y2662" t="s">
        <v>29153</v>
      </c>
      <c r="Z2662" t="s">
        <v>34</v>
      </c>
      <c r="AA2662" t="s">
        <v>49</v>
      </c>
      <c r="AB2662" t="s">
        <v>2695</v>
      </c>
    </row>
    <row r="2663" spans="1:28">
      <c r="A2663" t="s">
        <v>29154</v>
      </c>
      <c r="B2663" t="s">
        <v>67</v>
      </c>
      <c r="C2663" t="s">
        <v>34</v>
      </c>
      <c r="D2663" t="s">
        <v>34</v>
      </c>
      <c r="E2663" t="s">
        <v>29155</v>
      </c>
      <c r="F2663" t="s">
        <v>68</v>
      </c>
      <c r="G2663" t="s">
        <v>1256</v>
      </c>
      <c r="H2663" t="s">
        <v>1749</v>
      </c>
      <c r="I2663" t="s">
        <v>34</v>
      </c>
      <c r="J2663" t="s">
        <v>29156</v>
      </c>
      <c r="K2663" t="s">
        <v>212</v>
      </c>
      <c r="L2663" t="s">
        <v>34</v>
      </c>
      <c r="M2663" t="s">
        <v>29157</v>
      </c>
      <c r="N2663" t="s">
        <v>29158</v>
      </c>
      <c r="O2663" t="s">
        <v>3297</v>
      </c>
      <c r="P2663" t="s">
        <v>23962</v>
      </c>
      <c r="Q2663" t="s">
        <v>41</v>
      </c>
      <c r="R2663" t="s">
        <v>29159</v>
      </c>
      <c r="S2663" t="s">
        <v>29160</v>
      </c>
      <c r="T2663" t="s">
        <v>29159</v>
      </c>
      <c r="U2663" t="s">
        <v>44</v>
      </c>
      <c r="V2663" t="s">
        <v>29161</v>
      </c>
      <c r="W2663" t="s">
        <v>46</v>
      </c>
      <c r="X2663" t="s">
        <v>47</v>
      </c>
      <c r="Y2663" t="s">
        <v>29162</v>
      </c>
      <c r="Z2663" t="s">
        <v>269</v>
      </c>
      <c r="AA2663" t="s">
        <v>49</v>
      </c>
      <c r="AB2663" t="s">
        <v>1756</v>
      </c>
    </row>
    <row r="2664" spans="1:28">
      <c r="A2664" t="s">
        <v>29163</v>
      </c>
      <c r="B2664" t="s">
        <v>67</v>
      </c>
      <c r="C2664" t="s">
        <v>34</v>
      </c>
      <c r="D2664" t="s">
        <v>34</v>
      </c>
      <c r="E2664" t="s">
        <v>29164</v>
      </c>
      <c r="F2664" t="s">
        <v>97</v>
      </c>
      <c r="G2664" t="s">
        <v>29165</v>
      </c>
      <c r="H2664" t="s">
        <v>29166</v>
      </c>
      <c r="I2664" t="s">
        <v>34</v>
      </c>
      <c r="J2664" t="s">
        <v>29167</v>
      </c>
      <c r="K2664" t="s">
        <v>142</v>
      </c>
      <c r="L2664" t="s">
        <v>34</v>
      </c>
      <c r="M2664" t="s">
        <v>29168</v>
      </c>
      <c r="N2664" t="s">
        <v>29169</v>
      </c>
      <c r="O2664" t="s">
        <v>3297</v>
      </c>
      <c r="P2664" t="s">
        <v>23962</v>
      </c>
      <c r="Q2664" t="s">
        <v>41</v>
      </c>
      <c r="R2664" t="s">
        <v>29170</v>
      </c>
      <c r="S2664" t="s">
        <v>29171</v>
      </c>
      <c r="T2664" t="s">
        <v>29170</v>
      </c>
      <c r="U2664" t="s">
        <v>44</v>
      </c>
      <c r="V2664" t="s">
        <v>45</v>
      </c>
      <c r="W2664" t="s">
        <v>281</v>
      </c>
      <c r="X2664" t="s">
        <v>47</v>
      </c>
      <c r="Y2664" t="s">
        <v>29172</v>
      </c>
      <c r="Z2664" t="s">
        <v>34</v>
      </c>
      <c r="AA2664" t="s">
        <v>49</v>
      </c>
      <c r="AB2664" t="s">
        <v>15785</v>
      </c>
    </row>
    <row r="2665" spans="1:28">
      <c r="A2665" t="s">
        <v>29173</v>
      </c>
      <c r="B2665" t="s">
        <v>28</v>
      </c>
      <c r="C2665" t="s">
        <v>29174</v>
      </c>
      <c r="D2665" t="s">
        <v>29175</v>
      </c>
      <c r="E2665" t="s">
        <v>29176</v>
      </c>
      <c r="F2665" t="s">
        <v>31</v>
      </c>
      <c r="G2665" t="s">
        <v>737</v>
      </c>
      <c r="H2665" t="s">
        <v>29177</v>
      </c>
      <c r="I2665" t="s">
        <v>34</v>
      </c>
      <c r="J2665" t="s">
        <v>29178</v>
      </c>
      <c r="K2665" t="s">
        <v>127</v>
      </c>
      <c r="L2665" t="s">
        <v>34</v>
      </c>
      <c r="M2665" t="s">
        <v>29179</v>
      </c>
      <c r="N2665" t="s">
        <v>29180</v>
      </c>
      <c r="O2665" t="s">
        <v>3297</v>
      </c>
      <c r="P2665" t="s">
        <v>23962</v>
      </c>
      <c r="Q2665" t="s">
        <v>41</v>
      </c>
      <c r="R2665" t="s">
        <v>29181</v>
      </c>
      <c r="S2665" t="s">
        <v>29182</v>
      </c>
      <c r="T2665" t="s">
        <v>29181</v>
      </c>
      <c r="U2665" t="s">
        <v>44</v>
      </c>
      <c r="V2665" t="s">
        <v>45</v>
      </c>
      <c r="W2665" t="s">
        <v>46</v>
      </c>
      <c r="X2665" t="s">
        <v>47</v>
      </c>
      <c r="Y2665" t="s">
        <v>29183</v>
      </c>
      <c r="Z2665" t="s">
        <v>34</v>
      </c>
      <c r="AA2665" t="s">
        <v>164</v>
      </c>
      <c r="AB2665" t="s">
        <v>4790</v>
      </c>
    </row>
    <row r="2666" spans="1:28">
      <c r="A2666" t="s">
        <v>29184</v>
      </c>
      <c r="B2666" t="s">
        <v>67</v>
      </c>
      <c r="C2666" t="s">
        <v>34</v>
      </c>
      <c r="D2666" t="s">
        <v>34</v>
      </c>
      <c r="E2666" t="s">
        <v>29185</v>
      </c>
      <c r="F2666" t="s">
        <v>68</v>
      </c>
      <c r="G2666" t="s">
        <v>26190</v>
      </c>
      <c r="H2666" t="s">
        <v>29186</v>
      </c>
      <c r="I2666" t="s">
        <v>34</v>
      </c>
      <c r="J2666" t="s">
        <v>5531</v>
      </c>
      <c r="K2666" t="s">
        <v>36</v>
      </c>
      <c r="L2666" t="s">
        <v>34</v>
      </c>
      <c r="M2666" t="s">
        <v>29187</v>
      </c>
      <c r="N2666" t="s">
        <v>29188</v>
      </c>
      <c r="O2666" t="s">
        <v>3297</v>
      </c>
      <c r="P2666" t="s">
        <v>23962</v>
      </c>
      <c r="Q2666" t="s">
        <v>41</v>
      </c>
      <c r="R2666" t="s">
        <v>29189</v>
      </c>
      <c r="S2666" t="s">
        <v>29190</v>
      </c>
      <c r="T2666" t="s">
        <v>29189</v>
      </c>
      <c r="U2666" t="s">
        <v>44</v>
      </c>
      <c r="V2666" t="s">
        <v>45</v>
      </c>
      <c r="W2666" t="s">
        <v>63</v>
      </c>
      <c r="X2666" t="s">
        <v>47</v>
      </c>
      <c r="Y2666" t="s">
        <v>29191</v>
      </c>
      <c r="Z2666" t="s">
        <v>34</v>
      </c>
      <c r="AA2666" t="s">
        <v>367</v>
      </c>
      <c r="AB2666" t="s">
        <v>635</v>
      </c>
    </row>
    <row r="2667" spans="1:28">
      <c r="A2667" t="s">
        <v>29192</v>
      </c>
      <c r="B2667" t="s">
        <v>28</v>
      </c>
      <c r="C2667" t="s">
        <v>29193</v>
      </c>
      <c r="D2667" t="s">
        <v>29194</v>
      </c>
      <c r="E2667" t="s">
        <v>29195</v>
      </c>
      <c r="F2667" t="s">
        <v>31</v>
      </c>
      <c r="G2667" t="s">
        <v>29196</v>
      </c>
      <c r="H2667" t="s">
        <v>348</v>
      </c>
      <c r="I2667" t="s">
        <v>34</v>
      </c>
      <c r="J2667" t="s">
        <v>29197</v>
      </c>
      <c r="K2667" t="s">
        <v>212</v>
      </c>
      <c r="L2667" t="s">
        <v>34</v>
      </c>
      <c r="M2667" t="s">
        <v>29198</v>
      </c>
      <c r="N2667" t="s">
        <v>29199</v>
      </c>
      <c r="O2667" t="s">
        <v>3297</v>
      </c>
      <c r="P2667" t="s">
        <v>23962</v>
      </c>
      <c r="Q2667" t="s">
        <v>41</v>
      </c>
      <c r="R2667" t="s">
        <v>29200</v>
      </c>
      <c r="S2667" t="s">
        <v>29201</v>
      </c>
      <c r="T2667" t="s">
        <v>29202</v>
      </c>
      <c r="U2667" t="s">
        <v>459</v>
      </c>
      <c r="V2667" t="s">
        <v>45</v>
      </c>
      <c r="W2667" t="s">
        <v>148</v>
      </c>
      <c r="X2667" t="s">
        <v>77</v>
      </c>
      <c r="Y2667" t="s">
        <v>29203</v>
      </c>
      <c r="Z2667" t="s">
        <v>34</v>
      </c>
      <c r="AA2667" t="s">
        <v>367</v>
      </c>
      <c r="AB2667" t="s">
        <v>6072</v>
      </c>
    </row>
    <row r="2668" spans="1:28">
      <c r="A2668" t="s">
        <v>29204</v>
      </c>
      <c r="B2668" t="s">
        <v>28</v>
      </c>
      <c r="C2668" t="s">
        <v>29205</v>
      </c>
      <c r="D2668" t="s">
        <v>29206</v>
      </c>
      <c r="E2668" t="s">
        <v>29207</v>
      </c>
      <c r="F2668" t="s">
        <v>31</v>
      </c>
      <c r="G2668" t="s">
        <v>29208</v>
      </c>
      <c r="H2668" t="s">
        <v>29209</v>
      </c>
      <c r="I2668" t="s">
        <v>34</v>
      </c>
      <c r="J2668" t="s">
        <v>29210</v>
      </c>
      <c r="K2668" t="s">
        <v>185</v>
      </c>
      <c r="L2668" t="s">
        <v>34</v>
      </c>
      <c r="M2668" t="s">
        <v>29211</v>
      </c>
      <c r="N2668" t="s">
        <v>29212</v>
      </c>
      <c r="O2668" t="s">
        <v>3297</v>
      </c>
      <c r="P2668" t="s">
        <v>23962</v>
      </c>
      <c r="Q2668" t="s">
        <v>41</v>
      </c>
      <c r="R2668" t="s">
        <v>29213</v>
      </c>
      <c r="S2668" t="s">
        <v>771</v>
      </c>
      <c r="T2668" t="s">
        <v>29213</v>
      </c>
      <c r="U2668" t="s">
        <v>44</v>
      </c>
      <c r="V2668" t="s">
        <v>45</v>
      </c>
      <c r="W2668" t="s">
        <v>281</v>
      </c>
      <c r="X2668" t="s">
        <v>47</v>
      </c>
      <c r="Y2668" t="s">
        <v>29214</v>
      </c>
      <c r="Z2668" t="s">
        <v>34</v>
      </c>
      <c r="AA2668" t="s">
        <v>49</v>
      </c>
      <c r="AB2668" t="s">
        <v>3518</v>
      </c>
    </row>
    <row r="2669" spans="1:28">
      <c r="A2669" t="s">
        <v>29215</v>
      </c>
      <c r="B2669" t="s">
        <v>28</v>
      </c>
      <c r="C2669" t="s">
        <v>29216</v>
      </c>
      <c r="D2669" t="s">
        <v>29217</v>
      </c>
      <c r="E2669" t="s">
        <v>29218</v>
      </c>
      <c r="F2669" t="s">
        <v>97</v>
      </c>
      <c r="G2669" t="s">
        <v>18145</v>
      </c>
      <c r="H2669" t="s">
        <v>23970</v>
      </c>
      <c r="I2669" t="s">
        <v>29219</v>
      </c>
      <c r="J2669" t="s">
        <v>29220</v>
      </c>
      <c r="K2669" t="s">
        <v>229</v>
      </c>
      <c r="L2669" t="s">
        <v>34</v>
      </c>
      <c r="M2669" t="s">
        <v>29221</v>
      </c>
      <c r="N2669" t="s">
        <v>29222</v>
      </c>
      <c r="O2669" t="s">
        <v>3297</v>
      </c>
      <c r="P2669" t="s">
        <v>23962</v>
      </c>
      <c r="Q2669" t="s">
        <v>41</v>
      </c>
      <c r="R2669" t="s">
        <v>29223</v>
      </c>
      <c r="S2669" t="s">
        <v>29224</v>
      </c>
      <c r="T2669" t="s">
        <v>29223</v>
      </c>
      <c r="U2669" t="s">
        <v>44</v>
      </c>
      <c r="V2669" t="s">
        <v>217</v>
      </c>
      <c r="W2669" t="s">
        <v>281</v>
      </c>
      <c r="X2669" t="s">
        <v>47</v>
      </c>
      <c r="Y2669" t="s">
        <v>29225</v>
      </c>
      <c r="Z2669" t="s">
        <v>34</v>
      </c>
      <c r="AA2669" t="s">
        <v>49</v>
      </c>
      <c r="AB2669" t="s">
        <v>193</v>
      </c>
    </row>
    <row r="2670" spans="1:28">
      <c r="A2670" t="s">
        <v>29226</v>
      </c>
      <c r="B2670" t="s">
        <v>67</v>
      </c>
      <c r="C2670" t="s">
        <v>34</v>
      </c>
      <c r="D2670" t="s">
        <v>34</v>
      </c>
      <c r="E2670" t="s">
        <v>29227</v>
      </c>
      <c r="F2670" t="s">
        <v>68</v>
      </c>
      <c r="G2670" t="s">
        <v>2506</v>
      </c>
      <c r="H2670" t="s">
        <v>6842</v>
      </c>
      <c r="I2670" t="s">
        <v>34</v>
      </c>
      <c r="J2670" t="s">
        <v>8780</v>
      </c>
      <c r="K2670" t="s">
        <v>244</v>
      </c>
      <c r="L2670" t="s">
        <v>34</v>
      </c>
      <c r="M2670" t="s">
        <v>29228</v>
      </c>
      <c r="N2670" t="s">
        <v>29229</v>
      </c>
      <c r="O2670" t="s">
        <v>3297</v>
      </c>
      <c r="P2670" t="s">
        <v>23962</v>
      </c>
      <c r="Q2670" t="s">
        <v>41</v>
      </c>
      <c r="R2670" t="s">
        <v>29230</v>
      </c>
      <c r="S2670" t="s">
        <v>29231</v>
      </c>
      <c r="T2670" t="s">
        <v>29230</v>
      </c>
      <c r="U2670" t="s">
        <v>44</v>
      </c>
      <c r="V2670" t="s">
        <v>45</v>
      </c>
      <c r="W2670" t="s">
        <v>76</v>
      </c>
      <c r="X2670" t="s">
        <v>47</v>
      </c>
      <c r="Y2670" t="s">
        <v>29232</v>
      </c>
      <c r="Z2670" t="s">
        <v>34</v>
      </c>
      <c r="AA2670" t="s">
        <v>49</v>
      </c>
      <c r="AB2670" t="s">
        <v>7859</v>
      </c>
    </row>
    <row r="2671" spans="1:28">
      <c r="A2671" t="s">
        <v>29233</v>
      </c>
      <c r="B2671" t="s">
        <v>67</v>
      </c>
      <c r="C2671" t="s">
        <v>34</v>
      </c>
      <c r="D2671" t="s">
        <v>34</v>
      </c>
      <c r="E2671" t="s">
        <v>29234</v>
      </c>
      <c r="F2671" t="s">
        <v>68</v>
      </c>
      <c r="G2671" t="s">
        <v>9725</v>
      </c>
      <c r="H2671" t="s">
        <v>29235</v>
      </c>
      <c r="I2671" t="s">
        <v>34</v>
      </c>
      <c r="J2671" t="s">
        <v>29236</v>
      </c>
      <c r="K2671" t="s">
        <v>127</v>
      </c>
      <c r="L2671" t="s">
        <v>34</v>
      </c>
      <c r="M2671" t="s">
        <v>29237</v>
      </c>
      <c r="N2671" t="s">
        <v>29238</v>
      </c>
      <c r="O2671" t="s">
        <v>3297</v>
      </c>
      <c r="P2671" t="s">
        <v>23962</v>
      </c>
      <c r="Q2671" t="s">
        <v>41</v>
      </c>
      <c r="R2671" t="s">
        <v>29239</v>
      </c>
      <c r="S2671" t="s">
        <v>29240</v>
      </c>
      <c r="T2671" t="s">
        <v>29239</v>
      </c>
      <c r="U2671" t="s">
        <v>44</v>
      </c>
      <c r="V2671" t="s">
        <v>45</v>
      </c>
      <c r="W2671" t="s">
        <v>76</v>
      </c>
      <c r="X2671" t="s">
        <v>47</v>
      </c>
      <c r="Y2671" t="s">
        <v>29241</v>
      </c>
      <c r="Z2671" t="s">
        <v>34</v>
      </c>
      <c r="AA2671" t="s">
        <v>367</v>
      </c>
      <c r="AB2671" t="s">
        <v>20440</v>
      </c>
    </row>
    <row r="2672" spans="1:28">
      <c r="A2672" t="s">
        <v>29242</v>
      </c>
      <c r="B2672" t="s">
        <v>28</v>
      </c>
      <c r="C2672" t="s">
        <v>29243</v>
      </c>
      <c r="D2672" t="s">
        <v>29244</v>
      </c>
      <c r="E2672" t="s">
        <v>29245</v>
      </c>
      <c r="F2672" t="s">
        <v>97</v>
      </c>
      <c r="G2672" t="s">
        <v>29246</v>
      </c>
      <c r="H2672" t="s">
        <v>14323</v>
      </c>
      <c r="I2672" t="s">
        <v>34</v>
      </c>
      <c r="J2672" t="s">
        <v>29247</v>
      </c>
      <c r="K2672" t="s">
        <v>58</v>
      </c>
      <c r="L2672" t="s">
        <v>34</v>
      </c>
      <c r="M2672" t="s">
        <v>29248</v>
      </c>
      <c r="N2672" t="s">
        <v>29249</v>
      </c>
      <c r="O2672" t="s">
        <v>3297</v>
      </c>
      <c r="P2672" t="s">
        <v>23962</v>
      </c>
      <c r="Q2672" t="s">
        <v>41</v>
      </c>
      <c r="R2672" t="s">
        <v>29250</v>
      </c>
      <c r="S2672" t="s">
        <v>29251</v>
      </c>
      <c r="T2672" t="s">
        <v>29250</v>
      </c>
      <c r="U2672" t="s">
        <v>44</v>
      </c>
      <c r="V2672" t="s">
        <v>45</v>
      </c>
      <c r="W2672" t="s">
        <v>76</v>
      </c>
      <c r="X2672" t="s">
        <v>47</v>
      </c>
      <c r="Y2672" t="s">
        <v>29252</v>
      </c>
      <c r="Z2672" t="s">
        <v>34</v>
      </c>
      <c r="AA2672" t="s">
        <v>49</v>
      </c>
      <c r="AB2672" t="s">
        <v>1137</v>
      </c>
    </row>
    <row r="2673" spans="1:28">
      <c r="A2673" t="s">
        <v>29253</v>
      </c>
      <c r="B2673" t="s">
        <v>67</v>
      </c>
      <c r="C2673" t="s">
        <v>34</v>
      </c>
      <c r="D2673" t="s">
        <v>34</v>
      </c>
      <c r="E2673" t="s">
        <v>29254</v>
      </c>
      <c r="F2673" t="s">
        <v>68</v>
      </c>
      <c r="G2673" t="s">
        <v>29255</v>
      </c>
      <c r="H2673" t="s">
        <v>29256</v>
      </c>
      <c r="I2673" t="s">
        <v>34</v>
      </c>
      <c r="J2673" t="s">
        <v>29257</v>
      </c>
      <c r="K2673" t="s">
        <v>414</v>
      </c>
      <c r="L2673" t="s">
        <v>34</v>
      </c>
      <c r="M2673" t="s">
        <v>29258</v>
      </c>
      <c r="N2673" t="s">
        <v>29259</v>
      </c>
      <c r="O2673" t="s">
        <v>3297</v>
      </c>
      <c r="P2673" t="s">
        <v>23962</v>
      </c>
      <c r="Q2673" t="s">
        <v>41</v>
      </c>
      <c r="R2673" t="s">
        <v>29260</v>
      </c>
      <c r="S2673" t="s">
        <v>29261</v>
      </c>
      <c r="T2673" t="s">
        <v>29262</v>
      </c>
      <c r="U2673" t="s">
        <v>44</v>
      </c>
      <c r="V2673" t="s">
        <v>45</v>
      </c>
      <c r="W2673" t="s">
        <v>281</v>
      </c>
      <c r="X2673" t="s">
        <v>77</v>
      </c>
      <c r="Y2673" t="s">
        <v>29263</v>
      </c>
      <c r="Z2673" t="s">
        <v>34</v>
      </c>
      <c r="AA2673" t="s">
        <v>49</v>
      </c>
      <c r="AB2673" t="s">
        <v>3361</v>
      </c>
    </row>
    <row r="2674" spans="1:28">
      <c r="A2674" t="s">
        <v>29264</v>
      </c>
      <c r="B2674" t="s">
        <v>256</v>
      </c>
      <c r="C2674" t="s">
        <v>34</v>
      </c>
      <c r="D2674" t="s">
        <v>34</v>
      </c>
      <c r="E2674" t="s">
        <v>29265</v>
      </c>
      <c r="F2674" t="s">
        <v>68</v>
      </c>
      <c r="G2674" t="s">
        <v>29266</v>
      </c>
      <c r="H2674" t="s">
        <v>6259</v>
      </c>
      <c r="I2674" t="s">
        <v>34</v>
      </c>
      <c r="J2674" t="s">
        <v>15484</v>
      </c>
      <c r="K2674" t="s">
        <v>414</v>
      </c>
      <c r="L2674" t="s">
        <v>34</v>
      </c>
      <c r="M2674" t="s">
        <v>29267</v>
      </c>
      <c r="N2674" t="s">
        <v>15486</v>
      </c>
      <c r="O2674" t="s">
        <v>29268</v>
      </c>
      <c r="P2674" t="s">
        <v>29268</v>
      </c>
      <c r="Q2674" t="s">
        <v>376</v>
      </c>
      <c r="R2674" t="s">
        <v>29269</v>
      </c>
      <c r="S2674" t="s">
        <v>29270</v>
      </c>
      <c r="T2674" t="s">
        <v>29269</v>
      </c>
      <c r="U2674" t="s">
        <v>235</v>
      </c>
      <c r="V2674" t="s">
        <v>45</v>
      </c>
      <c r="W2674" t="s">
        <v>281</v>
      </c>
      <c r="X2674" t="s">
        <v>47</v>
      </c>
      <c r="Y2674" t="s">
        <v>29271</v>
      </c>
      <c r="Z2674" t="s">
        <v>34</v>
      </c>
      <c r="AA2674" t="s">
        <v>49</v>
      </c>
      <c r="AB2674" t="s">
        <v>1638</v>
      </c>
    </row>
    <row r="2675" spans="1:28">
      <c r="A2675" t="s">
        <v>29272</v>
      </c>
      <c r="B2675" t="s">
        <v>67</v>
      </c>
      <c r="C2675" t="s">
        <v>34</v>
      </c>
      <c r="D2675" t="s">
        <v>34</v>
      </c>
      <c r="E2675" t="s">
        <v>29273</v>
      </c>
      <c r="F2675" t="s">
        <v>68</v>
      </c>
      <c r="G2675" t="s">
        <v>29274</v>
      </c>
      <c r="H2675" t="s">
        <v>29275</v>
      </c>
      <c r="I2675" t="s">
        <v>34</v>
      </c>
      <c r="J2675" t="s">
        <v>29276</v>
      </c>
      <c r="K2675" t="s">
        <v>676</v>
      </c>
      <c r="L2675" t="s">
        <v>34</v>
      </c>
      <c r="M2675" t="s">
        <v>29277</v>
      </c>
      <c r="N2675" t="s">
        <v>29278</v>
      </c>
      <c r="O2675" t="s">
        <v>29268</v>
      </c>
      <c r="P2675" t="s">
        <v>20142</v>
      </c>
      <c r="Q2675" t="s">
        <v>41</v>
      </c>
      <c r="R2675" t="s">
        <v>29279</v>
      </c>
      <c r="S2675" t="s">
        <v>29280</v>
      </c>
      <c r="T2675" t="s">
        <v>29279</v>
      </c>
      <c r="U2675" t="s">
        <v>44</v>
      </c>
      <c r="V2675" t="s">
        <v>45</v>
      </c>
      <c r="W2675" t="s">
        <v>281</v>
      </c>
      <c r="X2675" t="s">
        <v>47</v>
      </c>
      <c r="Y2675" t="s">
        <v>29281</v>
      </c>
      <c r="Z2675" t="s">
        <v>34</v>
      </c>
      <c r="AA2675" t="s">
        <v>49</v>
      </c>
      <c r="AB2675" t="s">
        <v>1927</v>
      </c>
    </row>
    <row r="2676" spans="1:28">
      <c r="A2676" t="s">
        <v>29282</v>
      </c>
      <c r="B2676" t="s">
        <v>28</v>
      </c>
      <c r="C2676" t="s">
        <v>29283</v>
      </c>
      <c r="D2676" t="s">
        <v>29284</v>
      </c>
      <c r="E2676" t="s">
        <v>29285</v>
      </c>
      <c r="F2676" t="s">
        <v>97</v>
      </c>
      <c r="G2676" t="s">
        <v>29286</v>
      </c>
      <c r="H2676" t="s">
        <v>5485</v>
      </c>
      <c r="I2676" t="s">
        <v>34</v>
      </c>
      <c r="J2676" t="s">
        <v>29287</v>
      </c>
      <c r="K2676" t="s">
        <v>2960</v>
      </c>
      <c r="L2676" t="s">
        <v>34</v>
      </c>
      <c r="M2676" t="s">
        <v>29288</v>
      </c>
      <c r="N2676" t="s">
        <v>29289</v>
      </c>
      <c r="O2676" t="s">
        <v>29268</v>
      </c>
      <c r="P2676" t="s">
        <v>20142</v>
      </c>
      <c r="Q2676" t="s">
        <v>41</v>
      </c>
      <c r="R2676" t="s">
        <v>29290</v>
      </c>
      <c r="S2676" t="s">
        <v>29291</v>
      </c>
      <c r="T2676" t="s">
        <v>29290</v>
      </c>
      <c r="U2676" t="s">
        <v>44</v>
      </c>
      <c r="V2676" t="s">
        <v>45</v>
      </c>
      <c r="W2676" t="s">
        <v>392</v>
      </c>
      <c r="X2676" t="s">
        <v>47</v>
      </c>
      <c r="Y2676" t="s">
        <v>29292</v>
      </c>
      <c r="Z2676" t="s">
        <v>34</v>
      </c>
      <c r="AA2676" t="s">
        <v>49</v>
      </c>
      <c r="AB2676" t="s">
        <v>20523</v>
      </c>
    </row>
    <row r="2677" spans="1:28">
      <c r="A2677" t="s">
        <v>29293</v>
      </c>
      <c r="B2677" t="s">
        <v>67</v>
      </c>
      <c r="C2677" t="s">
        <v>34</v>
      </c>
      <c r="D2677" t="s">
        <v>34</v>
      </c>
      <c r="E2677" t="s">
        <v>29294</v>
      </c>
      <c r="F2677" t="s">
        <v>68</v>
      </c>
      <c r="G2677" t="s">
        <v>13167</v>
      </c>
      <c r="H2677" t="s">
        <v>16429</v>
      </c>
      <c r="I2677" t="s">
        <v>34</v>
      </c>
      <c r="J2677" t="s">
        <v>29295</v>
      </c>
      <c r="K2677" t="s">
        <v>451</v>
      </c>
      <c r="L2677" t="s">
        <v>34</v>
      </c>
      <c r="M2677" t="s">
        <v>29296</v>
      </c>
      <c r="N2677" t="s">
        <v>29297</v>
      </c>
      <c r="O2677" t="s">
        <v>29268</v>
      </c>
      <c r="P2677" t="s">
        <v>20142</v>
      </c>
      <c r="Q2677" t="s">
        <v>41</v>
      </c>
      <c r="R2677" t="s">
        <v>29298</v>
      </c>
      <c r="S2677" t="s">
        <v>29299</v>
      </c>
      <c r="T2677" t="s">
        <v>29298</v>
      </c>
      <c r="U2677" t="s">
        <v>44</v>
      </c>
      <c r="V2677" t="s">
        <v>45</v>
      </c>
      <c r="W2677" t="s">
        <v>281</v>
      </c>
      <c r="X2677" t="s">
        <v>47</v>
      </c>
      <c r="Y2677" t="s">
        <v>29300</v>
      </c>
      <c r="Z2677" t="s">
        <v>34</v>
      </c>
      <c r="AA2677" t="s">
        <v>49</v>
      </c>
      <c r="AB2677" t="s">
        <v>838</v>
      </c>
    </row>
    <row r="2678" spans="1:28">
      <c r="A2678" t="s">
        <v>29301</v>
      </c>
      <c r="B2678" t="s">
        <v>28</v>
      </c>
      <c r="C2678" t="s">
        <v>29302</v>
      </c>
      <c r="D2678" t="s">
        <v>29303</v>
      </c>
      <c r="E2678" t="s">
        <v>29304</v>
      </c>
      <c r="F2678" t="s">
        <v>31</v>
      </c>
      <c r="G2678" t="s">
        <v>29305</v>
      </c>
      <c r="H2678" t="s">
        <v>29306</v>
      </c>
      <c r="I2678" t="s">
        <v>34</v>
      </c>
      <c r="J2678" t="s">
        <v>29307</v>
      </c>
      <c r="K2678" t="s">
        <v>276</v>
      </c>
      <c r="L2678" t="s">
        <v>34</v>
      </c>
      <c r="M2678" t="s">
        <v>29308</v>
      </c>
      <c r="N2678" t="s">
        <v>29309</v>
      </c>
      <c r="O2678" t="s">
        <v>29268</v>
      </c>
      <c r="P2678" t="s">
        <v>20142</v>
      </c>
      <c r="Q2678" t="s">
        <v>41</v>
      </c>
      <c r="R2678" t="s">
        <v>29310</v>
      </c>
      <c r="S2678" t="s">
        <v>29311</v>
      </c>
      <c r="T2678" t="s">
        <v>29310</v>
      </c>
      <c r="U2678" t="s">
        <v>44</v>
      </c>
      <c r="V2678" t="s">
        <v>45</v>
      </c>
      <c r="W2678" t="s">
        <v>76</v>
      </c>
      <c r="X2678" t="s">
        <v>47</v>
      </c>
      <c r="Y2678" t="s">
        <v>29312</v>
      </c>
      <c r="Z2678" t="s">
        <v>34</v>
      </c>
      <c r="AA2678" t="s">
        <v>164</v>
      </c>
      <c r="AB2678" t="s">
        <v>220</v>
      </c>
    </row>
    <row r="2679" spans="1:28">
      <c r="A2679" t="s">
        <v>29313</v>
      </c>
      <c r="B2679" t="s">
        <v>28</v>
      </c>
      <c r="C2679" t="s">
        <v>29314</v>
      </c>
      <c r="D2679" t="s">
        <v>29315</v>
      </c>
      <c r="E2679" t="s">
        <v>29316</v>
      </c>
      <c r="F2679" t="s">
        <v>31</v>
      </c>
      <c r="G2679" t="s">
        <v>29317</v>
      </c>
      <c r="H2679" t="s">
        <v>29318</v>
      </c>
      <c r="I2679" t="s">
        <v>29319</v>
      </c>
      <c r="J2679" t="s">
        <v>29320</v>
      </c>
      <c r="K2679" t="s">
        <v>212</v>
      </c>
      <c r="L2679" t="s">
        <v>34</v>
      </c>
      <c r="M2679" t="s">
        <v>29321</v>
      </c>
      <c r="N2679" t="s">
        <v>29322</v>
      </c>
      <c r="O2679" t="s">
        <v>29268</v>
      </c>
      <c r="P2679" t="s">
        <v>20142</v>
      </c>
      <c r="Q2679" t="s">
        <v>41</v>
      </c>
      <c r="R2679" t="s">
        <v>29323</v>
      </c>
      <c r="S2679" t="s">
        <v>29324</v>
      </c>
      <c r="T2679" t="s">
        <v>29325</v>
      </c>
      <c r="U2679" t="s">
        <v>44</v>
      </c>
      <c r="V2679" t="s">
        <v>12690</v>
      </c>
      <c r="W2679" t="s">
        <v>63</v>
      </c>
      <c r="X2679" t="s">
        <v>77</v>
      </c>
      <c r="Y2679" t="s">
        <v>29326</v>
      </c>
      <c r="Z2679" t="s">
        <v>34</v>
      </c>
      <c r="AA2679" t="s">
        <v>164</v>
      </c>
      <c r="AB2679" t="s">
        <v>610</v>
      </c>
    </row>
    <row r="2680" spans="1:28">
      <c r="A2680" t="s">
        <v>29327</v>
      </c>
      <c r="B2680" t="s">
        <v>256</v>
      </c>
      <c r="C2680" t="s">
        <v>34</v>
      </c>
      <c r="D2680" t="s">
        <v>34</v>
      </c>
      <c r="E2680" t="s">
        <v>29328</v>
      </c>
      <c r="F2680" t="s">
        <v>68</v>
      </c>
      <c r="G2680" t="s">
        <v>29329</v>
      </c>
      <c r="H2680" t="s">
        <v>2615</v>
      </c>
      <c r="I2680" t="s">
        <v>34</v>
      </c>
      <c r="J2680" t="s">
        <v>15484</v>
      </c>
      <c r="K2680" t="s">
        <v>414</v>
      </c>
      <c r="L2680" t="s">
        <v>34</v>
      </c>
      <c r="M2680" t="s">
        <v>29267</v>
      </c>
      <c r="N2680" t="s">
        <v>15486</v>
      </c>
      <c r="O2680" t="s">
        <v>29268</v>
      </c>
      <c r="P2680" t="s">
        <v>29330</v>
      </c>
      <c r="Q2680" t="s">
        <v>376</v>
      </c>
      <c r="R2680" t="s">
        <v>29331</v>
      </c>
      <c r="S2680" t="s">
        <v>29270</v>
      </c>
      <c r="T2680" t="s">
        <v>29331</v>
      </c>
      <c r="U2680" t="s">
        <v>235</v>
      </c>
      <c r="V2680" t="s">
        <v>45</v>
      </c>
      <c r="W2680" t="s">
        <v>281</v>
      </c>
      <c r="X2680" t="s">
        <v>47</v>
      </c>
      <c r="Y2680" t="s">
        <v>29332</v>
      </c>
      <c r="Z2680" t="s">
        <v>34</v>
      </c>
      <c r="AA2680" t="s">
        <v>49</v>
      </c>
      <c r="AB2680" t="s">
        <v>310</v>
      </c>
    </row>
    <row r="2681" spans="1:28">
      <c r="A2681" t="s">
        <v>29333</v>
      </c>
      <c r="B2681" t="s">
        <v>67</v>
      </c>
      <c r="C2681" t="s">
        <v>34</v>
      </c>
      <c r="D2681" t="s">
        <v>34</v>
      </c>
      <c r="E2681" t="s">
        <v>29334</v>
      </c>
      <c r="F2681" t="s">
        <v>68</v>
      </c>
      <c r="G2681" t="s">
        <v>9725</v>
      </c>
      <c r="H2681" t="s">
        <v>29335</v>
      </c>
      <c r="I2681" t="s">
        <v>34</v>
      </c>
      <c r="J2681" t="s">
        <v>29336</v>
      </c>
      <c r="K2681" t="s">
        <v>676</v>
      </c>
      <c r="L2681" t="s">
        <v>34</v>
      </c>
      <c r="M2681" t="s">
        <v>29337</v>
      </c>
      <c r="N2681" t="s">
        <v>29338</v>
      </c>
      <c r="O2681" t="s">
        <v>29268</v>
      </c>
      <c r="P2681" t="s">
        <v>20142</v>
      </c>
      <c r="Q2681" t="s">
        <v>41</v>
      </c>
      <c r="R2681" t="s">
        <v>29339</v>
      </c>
      <c r="S2681" t="s">
        <v>29340</v>
      </c>
      <c r="T2681" t="s">
        <v>29339</v>
      </c>
      <c r="U2681" t="s">
        <v>44</v>
      </c>
      <c r="V2681" t="s">
        <v>45</v>
      </c>
      <c r="W2681" t="s">
        <v>281</v>
      </c>
      <c r="X2681" t="s">
        <v>47</v>
      </c>
      <c r="Y2681" t="s">
        <v>29341</v>
      </c>
      <c r="Z2681" t="s">
        <v>34</v>
      </c>
      <c r="AA2681" t="s">
        <v>49</v>
      </c>
      <c r="AB2681" t="s">
        <v>864</v>
      </c>
    </row>
    <row r="2682" spans="1:28">
      <c r="A2682" t="s">
        <v>29342</v>
      </c>
      <c r="B2682" t="s">
        <v>28</v>
      </c>
      <c r="C2682" t="s">
        <v>29343</v>
      </c>
      <c r="D2682" t="s">
        <v>29344</v>
      </c>
      <c r="E2682" t="s">
        <v>29345</v>
      </c>
      <c r="F2682" t="s">
        <v>31</v>
      </c>
      <c r="G2682" t="s">
        <v>5677</v>
      </c>
      <c r="H2682" t="s">
        <v>33</v>
      </c>
      <c r="I2682" t="s">
        <v>34</v>
      </c>
      <c r="J2682" t="s">
        <v>29346</v>
      </c>
      <c r="K2682" t="s">
        <v>58</v>
      </c>
      <c r="L2682" t="s">
        <v>34</v>
      </c>
      <c r="M2682" t="s">
        <v>29347</v>
      </c>
      <c r="N2682" t="s">
        <v>29348</v>
      </c>
      <c r="O2682" t="s">
        <v>29268</v>
      </c>
      <c r="P2682" t="s">
        <v>20142</v>
      </c>
      <c r="Q2682" t="s">
        <v>41</v>
      </c>
      <c r="R2682" t="s">
        <v>29349</v>
      </c>
      <c r="S2682" t="s">
        <v>29350</v>
      </c>
      <c r="T2682" t="s">
        <v>29349</v>
      </c>
      <c r="U2682" t="s">
        <v>44</v>
      </c>
      <c r="V2682" t="s">
        <v>45</v>
      </c>
      <c r="W2682" t="s">
        <v>76</v>
      </c>
      <c r="X2682" t="s">
        <v>47</v>
      </c>
      <c r="Y2682" t="s">
        <v>29351</v>
      </c>
      <c r="Z2682" t="s">
        <v>34</v>
      </c>
      <c r="AA2682" t="s">
        <v>49</v>
      </c>
      <c r="AB2682" t="s">
        <v>2573</v>
      </c>
    </row>
    <row r="2683" spans="1:28">
      <c r="A2683" t="s">
        <v>29352</v>
      </c>
      <c r="B2683" t="s">
        <v>28</v>
      </c>
      <c r="C2683" t="s">
        <v>29353</v>
      </c>
      <c r="D2683" t="s">
        <v>29354</v>
      </c>
      <c r="E2683" t="s">
        <v>29355</v>
      </c>
      <c r="F2683" t="s">
        <v>31</v>
      </c>
      <c r="G2683" t="s">
        <v>29356</v>
      </c>
      <c r="H2683" t="s">
        <v>29357</v>
      </c>
      <c r="I2683" t="s">
        <v>34</v>
      </c>
      <c r="J2683" t="s">
        <v>29358</v>
      </c>
      <c r="K2683" t="s">
        <v>361</v>
      </c>
      <c r="L2683" t="s">
        <v>34</v>
      </c>
      <c r="M2683" t="s">
        <v>29359</v>
      </c>
      <c r="N2683" t="s">
        <v>29360</v>
      </c>
      <c r="O2683" t="s">
        <v>29268</v>
      </c>
      <c r="P2683" t="s">
        <v>20142</v>
      </c>
      <c r="Q2683" t="s">
        <v>41</v>
      </c>
      <c r="R2683" t="s">
        <v>29361</v>
      </c>
      <c r="S2683" t="s">
        <v>29362</v>
      </c>
      <c r="T2683" t="s">
        <v>29361</v>
      </c>
      <c r="U2683" t="s">
        <v>44</v>
      </c>
      <c r="V2683" t="s">
        <v>45</v>
      </c>
      <c r="W2683" t="s">
        <v>252</v>
      </c>
      <c r="X2683" t="s">
        <v>47</v>
      </c>
      <c r="Y2683" t="s">
        <v>29363</v>
      </c>
      <c r="Z2683" t="s">
        <v>34</v>
      </c>
      <c r="AA2683" t="s">
        <v>49</v>
      </c>
      <c r="AB2683" t="s">
        <v>50</v>
      </c>
    </row>
    <row r="2684" spans="1:28">
      <c r="A2684" t="s">
        <v>29364</v>
      </c>
      <c r="B2684" t="s">
        <v>28</v>
      </c>
      <c r="C2684" t="s">
        <v>29365</v>
      </c>
      <c r="D2684" t="s">
        <v>29366</v>
      </c>
      <c r="E2684" t="s">
        <v>29367</v>
      </c>
      <c r="F2684" t="s">
        <v>97</v>
      </c>
      <c r="G2684" t="s">
        <v>29368</v>
      </c>
      <c r="H2684" t="s">
        <v>29369</v>
      </c>
      <c r="I2684" t="s">
        <v>34</v>
      </c>
      <c r="J2684" t="s">
        <v>29370</v>
      </c>
      <c r="K2684" t="s">
        <v>185</v>
      </c>
      <c r="L2684" t="s">
        <v>34</v>
      </c>
      <c r="M2684" t="s">
        <v>29371</v>
      </c>
      <c r="N2684" t="s">
        <v>29372</v>
      </c>
      <c r="O2684" t="s">
        <v>29268</v>
      </c>
      <c r="P2684" t="s">
        <v>20142</v>
      </c>
      <c r="Q2684" t="s">
        <v>41</v>
      </c>
      <c r="R2684" t="s">
        <v>29373</v>
      </c>
      <c r="S2684" t="s">
        <v>29374</v>
      </c>
      <c r="T2684" t="s">
        <v>29375</v>
      </c>
      <c r="U2684" t="s">
        <v>44</v>
      </c>
      <c r="V2684" t="s">
        <v>45</v>
      </c>
      <c r="W2684" t="s">
        <v>76</v>
      </c>
      <c r="X2684" t="s">
        <v>77</v>
      </c>
      <c r="Y2684" t="s">
        <v>29376</v>
      </c>
      <c r="Z2684" t="s">
        <v>34</v>
      </c>
      <c r="AA2684" t="s">
        <v>49</v>
      </c>
      <c r="AB2684" t="s">
        <v>4742</v>
      </c>
    </row>
    <row r="2685" spans="1:28">
      <c r="A2685" t="s">
        <v>29377</v>
      </c>
      <c r="B2685" t="s">
        <v>28</v>
      </c>
      <c r="C2685" t="s">
        <v>29378</v>
      </c>
      <c r="D2685" t="s">
        <v>29379</v>
      </c>
      <c r="E2685" t="s">
        <v>29380</v>
      </c>
      <c r="F2685" t="s">
        <v>97</v>
      </c>
      <c r="G2685" t="s">
        <v>29381</v>
      </c>
      <c r="H2685" t="s">
        <v>29382</v>
      </c>
      <c r="I2685" t="s">
        <v>34</v>
      </c>
      <c r="J2685" t="s">
        <v>14114</v>
      </c>
      <c r="K2685" t="s">
        <v>36</v>
      </c>
      <c r="L2685" t="s">
        <v>34</v>
      </c>
      <c r="M2685" t="s">
        <v>29383</v>
      </c>
      <c r="N2685" t="s">
        <v>29384</v>
      </c>
      <c r="O2685" t="s">
        <v>29385</v>
      </c>
      <c r="P2685" t="s">
        <v>20222</v>
      </c>
      <c r="Q2685" t="s">
        <v>41</v>
      </c>
      <c r="R2685" t="s">
        <v>29386</v>
      </c>
      <c r="S2685" t="s">
        <v>29387</v>
      </c>
      <c r="T2685" t="s">
        <v>29386</v>
      </c>
      <c r="U2685" t="s">
        <v>44</v>
      </c>
      <c r="V2685" t="s">
        <v>45</v>
      </c>
      <c r="W2685" t="s">
        <v>281</v>
      </c>
      <c r="X2685" t="s">
        <v>47</v>
      </c>
      <c r="Y2685" t="s">
        <v>29388</v>
      </c>
      <c r="Z2685" t="s">
        <v>34</v>
      </c>
      <c r="AA2685" t="s">
        <v>49</v>
      </c>
      <c r="AB2685" t="s">
        <v>2400</v>
      </c>
    </row>
    <row r="2686" spans="1:28">
      <c r="A2686" t="s">
        <v>29389</v>
      </c>
      <c r="B2686" t="s">
        <v>67</v>
      </c>
      <c r="C2686" t="s">
        <v>34</v>
      </c>
      <c r="D2686" t="s">
        <v>34</v>
      </c>
      <c r="E2686" t="s">
        <v>29390</v>
      </c>
      <c r="F2686" t="s">
        <v>68</v>
      </c>
      <c r="G2686" t="s">
        <v>560</v>
      </c>
      <c r="H2686" t="s">
        <v>12569</v>
      </c>
      <c r="I2686" t="s">
        <v>34</v>
      </c>
      <c r="J2686" t="s">
        <v>29391</v>
      </c>
      <c r="K2686" t="s">
        <v>319</v>
      </c>
      <c r="L2686" t="s">
        <v>34</v>
      </c>
      <c r="M2686" t="s">
        <v>29392</v>
      </c>
      <c r="N2686" t="s">
        <v>29393</v>
      </c>
      <c r="O2686" t="s">
        <v>29385</v>
      </c>
      <c r="P2686" t="s">
        <v>20222</v>
      </c>
      <c r="Q2686" t="s">
        <v>41</v>
      </c>
      <c r="R2686" t="s">
        <v>29394</v>
      </c>
      <c r="S2686" t="s">
        <v>29395</v>
      </c>
      <c r="T2686" t="s">
        <v>29394</v>
      </c>
      <c r="U2686" t="s">
        <v>44</v>
      </c>
      <c r="V2686" t="s">
        <v>45</v>
      </c>
      <c r="W2686" t="s">
        <v>76</v>
      </c>
      <c r="X2686" t="s">
        <v>47</v>
      </c>
      <c r="Y2686" t="s">
        <v>29396</v>
      </c>
      <c r="Z2686" t="s">
        <v>178</v>
      </c>
      <c r="AA2686" t="s">
        <v>164</v>
      </c>
      <c r="AB2686" t="s">
        <v>876</v>
      </c>
    </row>
    <row r="2687" spans="1:28">
      <c r="A2687" t="s">
        <v>29397</v>
      </c>
      <c r="B2687" t="s">
        <v>67</v>
      </c>
      <c r="C2687" t="s">
        <v>34</v>
      </c>
      <c r="D2687" t="s">
        <v>34</v>
      </c>
      <c r="E2687" t="s">
        <v>29398</v>
      </c>
      <c r="F2687" t="s">
        <v>68</v>
      </c>
      <c r="G2687" t="s">
        <v>29399</v>
      </c>
      <c r="H2687" t="s">
        <v>29400</v>
      </c>
      <c r="I2687" t="s">
        <v>34</v>
      </c>
      <c r="J2687" t="s">
        <v>7020</v>
      </c>
      <c r="K2687" t="s">
        <v>212</v>
      </c>
      <c r="L2687" t="s">
        <v>34</v>
      </c>
      <c r="M2687" t="s">
        <v>29401</v>
      </c>
      <c r="N2687" t="s">
        <v>29402</v>
      </c>
      <c r="O2687" t="s">
        <v>29385</v>
      </c>
      <c r="P2687" t="s">
        <v>20222</v>
      </c>
      <c r="Q2687" t="s">
        <v>41</v>
      </c>
      <c r="R2687" t="s">
        <v>29403</v>
      </c>
      <c r="S2687" t="s">
        <v>29404</v>
      </c>
      <c r="T2687" t="s">
        <v>29405</v>
      </c>
      <c r="U2687" t="s">
        <v>44</v>
      </c>
      <c r="V2687" t="s">
        <v>45</v>
      </c>
      <c r="W2687" t="s">
        <v>76</v>
      </c>
      <c r="X2687" t="s">
        <v>77</v>
      </c>
      <c r="Y2687" t="s">
        <v>29406</v>
      </c>
      <c r="Z2687" t="s">
        <v>34</v>
      </c>
      <c r="AA2687" t="s">
        <v>49</v>
      </c>
      <c r="AB2687" t="s">
        <v>11559</v>
      </c>
    </row>
    <row r="2688" spans="1:28">
      <c r="A2688" t="s">
        <v>29407</v>
      </c>
      <c r="B2688" t="s">
        <v>67</v>
      </c>
      <c r="C2688" t="s">
        <v>34</v>
      </c>
      <c r="D2688" t="s">
        <v>34</v>
      </c>
      <c r="E2688" t="s">
        <v>29408</v>
      </c>
      <c r="F2688" t="s">
        <v>499</v>
      </c>
      <c r="G2688" t="s">
        <v>29409</v>
      </c>
      <c r="H2688" t="s">
        <v>29410</v>
      </c>
      <c r="I2688" t="s">
        <v>29411</v>
      </c>
      <c r="J2688" t="s">
        <v>28115</v>
      </c>
      <c r="K2688" t="s">
        <v>361</v>
      </c>
      <c r="L2688" t="s">
        <v>34</v>
      </c>
      <c r="M2688" t="s">
        <v>29412</v>
      </c>
      <c r="N2688" t="s">
        <v>29413</v>
      </c>
      <c r="O2688" t="s">
        <v>29385</v>
      </c>
      <c r="P2688" t="s">
        <v>20222</v>
      </c>
      <c r="Q2688" t="s">
        <v>41</v>
      </c>
      <c r="R2688" t="s">
        <v>29414</v>
      </c>
      <c r="S2688" t="s">
        <v>29415</v>
      </c>
      <c r="T2688" t="s">
        <v>29416</v>
      </c>
      <c r="U2688" t="s">
        <v>44</v>
      </c>
      <c r="V2688" t="s">
        <v>45</v>
      </c>
      <c r="W2688" t="s">
        <v>76</v>
      </c>
      <c r="X2688" t="s">
        <v>77</v>
      </c>
      <c r="Y2688" t="s">
        <v>29417</v>
      </c>
      <c r="Z2688" t="s">
        <v>34</v>
      </c>
      <c r="AA2688" t="s">
        <v>49</v>
      </c>
      <c r="AB2688" t="s">
        <v>220</v>
      </c>
    </row>
    <row r="2689" spans="1:28">
      <c r="A2689" t="s">
        <v>29418</v>
      </c>
      <c r="B2689" t="s">
        <v>67</v>
      </c>
      <c r="C2689" t="s">
        <v>34</v>
      </c>
      <c r="D2689" t="s">
        <v>34</v>
      </c>
      <c r="E2689" t="s">
        <v>29419</v>
      </c>
      <c r="F2689" t="s">
        <v>68</v>
      </c>
      <c r="G2689" t="s">
        <v>29420</v>
      </c>
      <c r="H2689" t="s">
        <v>29421</v>
      </c>
      <c r="I2689" t="s">
        <v>34</v>
      </c>
      <c r="J2689" t="s">
        <v>29422</v>
      </c>
      <c r="K2689" t="s">
        <v>261</v>
      </c>
      <c r="L2689" t="s">
        <v>34</v>
      </c>
      <c r="M2689" t="s">
        <v>29423</v>
      </c>
      <c r="N2689" t="s">
        <v>29424</v>
      </c>
      <c r="O2689" t="s">
        <v>29385</v>
      </c>
      <c r="P2689" t="s">
        <v>20222</v>
      </c>
      <c r="Q2689" t="s">
        <v>41</v>
      </c>
      <c r="R2689" t="s">
        <v>29425</v>
      </c>
      <c r="S2689" t="s">
        <v>29426</v>
      </c>
      <c r="T2689" t="s">
        <v>29425</v>
      </c>
      <c r="U2689" t="s">
        <v>44</v>
      </c>
      <c r="V2689" t="s">
        <v>45</v>
      </c>
      <c r="W2689" t="s">
        <v>76</v>
      </c>
      <c r="X2689" t="s">
        <v>47</v>
      </c>
      <c r="Y2689" t="s">
        <v>29427</v>
      </c>
      <c r="Z2689" t="s">
        <v>178</v>
      </c>
      <c r="AA2689" t="s">
        <v>367</v>
      </c>
      <c r="AB2689" t="s">
        <v>3121</v>
      </c>
    </row>
    <row r="2690" spans="1:28">
      <c r="A2690" t="s">
        <v>29428</v>
      </c>
      <c r="B2690" t="s">
        <v>28</v>
      </c>
      <c r="C2690" t="s">
        <v>29429</v>
      </c>
      <c r="D2690" t="s">
        <v>29430</v>
      </c>
      <c r="E2690" t="s">
        <v>29431</v>
      </c>
      <c r="F2690" t="s">
        <v>31</v>
      </c>
      <c r="G2690" t="s">
        <v>29432</v>
      </c>
      <c r="H2690" t="s">
        <v>6259</v>
      </c>
      <c r="I2690" t="s">
        <v>34</v>
      </c>
      <c r="J2690" t="s">
        <v>29433</v>
      </c>
      <c r="K2690" t="s">
        <v>85</v>
      </c>
      <c r="L2690" t="s">
        <v>34</v>
      </c>
      <c r="M2690" t="s">
        <v>29434</v>
      </c>
      <c r="N2690" t="s">
        <v>29435</v>
      </c>
      <c r="O2690" t="s">
        <v>29385</v>
      </c>
      <c r="P2690" t="s">
        <v>20222</v>
      </c>
      <c r="Q2690" t="s">
        <v>41</v>
      </c>
      <c r="R2690" t="s">
        <v>29436</v>
      </c>
      <c r="S2690" t="s">
        <v>29437</v>
      </c>
      <c r="T2690" t="s">
        <v>29438</v>
      </c>
      <c r="U2690" t="s">
        <v>44</v>
      </c>
      <c r="V2690" t="s">
        <v>45</v>
      </c>
      <c r="W2690" t="s">
        <v>252</v>
      </c>
      <c r="X2690" t="s">
        <v>77</v>
      </c>
      <c r="Y2690" t="s">
        <v>29439</v>
      </c>
      <c r="Z2690" t="s">
        <v>34</v>
      </c>
      <c r="AA2690" t="s">
        <v>164</v>
      </c>
      <c r="AB2690" t="s">
        <v>13452</v>
      </c>
    </row>
    <row r="2691" spans="1:28">
      <c r="A2691" t="s">
        <v>29440</v>
      </c>
      <c r="B2691" t="s">
        <v>67</v>
      </c>
      <c r="C2691" t="s">
        <v>34</v>
      </c>
      <c r="D2691" t="s">
        <v>34</v>
      </c>
      <c r="E2691" t="s">
        <v>29441</v>
      </c>
      <c r="F2691" t="s">
        <v>68</v>
      </c>
      <c r="G2691" t="s">
        <v>29442</v>
      </c>
      <c r="H2691" t="s">
        <v>29443</v>
      </c>
      <c r="I2691" t="s">
        <v>34</v>
      </c>
      <c r="J2691" t="s">
        <v>18313</v>
      </c>
      <c r="K2691" t="s">
        <v>58</v>
      </c>
      <c r="L2691" t="s">
        <v>34</v>
      </c>
      <c r="M2691" t="s">
        <v>29444</v>
      </c>
      <c r="N2691" t="s">
        <v>29445</v>
      </c>
      <c r="O2691" t="s">
        <v>29385</v>
      </c>
      <c r="P2691" t="s">
        <v>20222</v>
      </c>
      <c r="Q2691" t="s">
        <v>41</v>
      </c>
      <c r="R2691" t="s">
        <v>29446</v>
      </c>
      <c r="S2691" t="s">
        <v>29447</v>
      </c>
      <c r="T2691" t="s">
        <v>29448</v>
      </c>
      <c r="U2691" t="s">
        <v>235</v>
      </c>
      <c r="V2691" t="s">
        <v>45</v>
      </c>
      <c r="W2691" t="s">
        <v>281</v>
      </c>
      <c r="X2691" t="s">
        <v>77</v>
      </c>
      <c r="Y2691" t="s">
        <v>29449</v>
      </c>
      <c r="Z2691" t="s">
        <v>178</v>
      </c>
      <c r="AA2691" t="s">
        <v>296</v>
      </c>
      <c r="AB2691" t="s">
        <v>6710</v>
      </c>
    </row>
    <row r="2692" spans="1:28">
      <c r="A2692" t="s">
        <v>29450</v>
      </c>
      <c r="B2692" t="s">
        <v>28</v>
      </c>
      <c r="C2692" t="s">
        <v>29451</v>
      </c>
      <c r="D2692" t="s">
        <v>29452</v>
      </c>
      <c r="E2692" t="s">
        <v>29453</v>
      </c>
      <c r="F2692" t="s">
        <v>31</v>
      </c>
      <c r="G2692" t="s">
        <v>29454</v>
      </c>
      <c r="H2692" t="s">
        <v>29455</v>
      </c>
      <c r="I2692" t="s">
        <v>34</v>
      </c>
      <c r="J2692" t="s">
        <v>29456</v>
      </c>
      <c r="K2692" t="s">
        <v>58</v>
      </c>
      <c r="L2692" t="s">
        <v>34</v>
      </c>
      <c r="M2692" t="s">
        <v>29457</v>
      </c>
      <c r="N2692" t="s">
        <v>29458</v>
      </c>
      <c r="O2692" t="s">
        <v>29385</v>
      </c>
      <c r="P2692" t="s">
        <v>20222</v>
      </c>
      <c r="Q2692" t="s">
        <v>41</v>
      </c>
      <c r="R2692" t="s">
        <v>29459</v>
      </c>
      <c r="S2692" t="s">
        <v>29460</v>
      </c>
      <c r="T2692" t="s">
        <v>29459</v>
      </c>
      <c r="U2692" t="s">
        <v>235</v>
      </c>
      <c r="V2692" t="s">
        <v>217</v>
      </c>
      <c r="W2692" t="s">
        <v>148</v>
      </c>
      <c r="X2692" t="s">
        <v>47</v>
      </c>
      <c r="Y2692" t="s">
        <v>29461</v>
      </c>
      <c r="Z2692" t="s">
        <v>34</v>
      </c>
      <c r="AA2692" t="s">
        <v>164</v>
      </c>
      <c r="AB2692" t="s">
        <v>6904</v>
      </c>
    </row>
    <row r="2693" spans="1:28">
      <c r="A2693" t="s">
        <v>29462</v>
      </c>
      <c r="B2693" t="s">
        <v>67</v>
      </c>
      <c r="C2693" t="s">
        <v>34</v>
      </c>
      <c r="D2693" t="s">
        <v>34</v>
      </c>
      <c r="E2693" t="s">
        <v>29463</v>
      </c>
      <c r="F2693" t="s">
        <v>68</v>
      </c>
      <c r="G2693" t="s">
        <v>4861</v>
      </c>
      <c r="H2693" t="s">
        <v>6955</v>
      </c>
      <c r="I2693" t="s">
        <v>34</v>
      </c>
      <c r="J2693" t="s">
        <v>29464</v>
      </c>
      <c r="K2693" t="s">
        <v>58</v>
      </c>
      <c r="L2693" t="s">
        <v>34</v>
      </c>
      <c r="M2693" t="s">
        <v>29465</v>
      </c>
      <c r="N2693" t="s">
        <v>29466</v>
      </c>
      <c r="O2693" t="s">
        <v>29467</v>
      </c>
      <c r="P2693" t="s">
        <v>20317</v>
      </c>
      <c r="Q2693" t="s">
        <v>41</v>
      </c>
      <c r="R2693" t="s">
        <v>29468</v>
      </c>
      <c r="S2693" t="s">
        <v>29469</v>
      </c>
      <c r="T2693" t="s">
        <v>29468</v>
      </c>
      <c r="U2693" t="s">
        <v>44</v>
      </c>
      <c r="V2693" t="s">
        <v>45</v>
      </c>
      <c r="W2693" t="s">
        <v>76</v>
      </c>
      <c r="X2693" t="s">
        <v>47</v>
      </c>
      <c r="Y2693" t="s">
        <v>29470</v>
      </c>
      <c r="Z2693" t="s">
        <v>178</v>
      </c>
      <c r="AA2693" t="s">
        <v>49</v>
      </c>
      <c r="AB2693" t="s">
        <v>1430</v>
      </c>
    </row>
    <row r="2694" spans="1:28">
      <c r="A2694" t="s">
        <v>29471</v>
      </c>
      <c r="B2694" t="s">
        <v>67</v>
      </c>
      <c r="C2694" t="s">
        <v>34</v>
      </c>
      <c r="D2694" t="s">
        <v>34</v>
      </c>
      <c r="E2694" t="s">
        <v>29472</v>
      </c>
      <c r="F2694" t="s">
        <v>68</v>
      </c>
      <c r="G2694" t="s">
        <v>29473</v>
      </c>
      <c r="H2694" t="s">
        <v>29474</v>
      </c>
      <c r="I2694" t="s">
        <v>34</v>
      </c>
      <c r="J2694" t="s">
        <v>29475</v>
      </c>
      <c r="K2694" t="s">
        <v>156</v>
      </c>
      <c r="L2694" t="s">
        <v>34</v>
      </c>
      <c r="M2694" t="s">
        <v>29476</v>
      </c>
      <c r="N2694" t="s">
        <v>29477</v>
      </c>
      <c r="O2694" t="s">
        <v>29467</v>
      </c>
      <c r="P2694" t="s">
        <v>20317</v>
      </c>
      <c r="Q2694" t="s">
        <v>41</v>
      </c>
      <c r="R2694" t="s">
        <v>29478</v>
      </c>
      <c r="S2694" t="s">
        <v>29479</v>
      </c>
      <c r="T2694" t="s">
        <v>29478</v>
      </c>
      <c r="U2694" t="s">
        <v>44</v>
      </c>
      <c r="V2694" t="s">
        <v>45</v>
      </c>
      <c r="W2694" t="s">
        <v>281</v>
      </c>
      <c r="X2694" t="s">
        <v>47</v>
      </c>
      <c r="Y2694" t="s">
        <v>29480</v>
      </c>
      <c r="Z2694" t="s">
        <v>178</v>
      </c>
      <c r="AA2694" t="s">
        <v>49</v>
      </c>
      <c r="AB2694" t="s">
        <v>29481</v>
      </c>
    </row>
    <row r="2695" spans="1:28">
      <c r="A2695" t="s">
        <v>29482</v>
      </c>
      <c r="B2695" t="s">
        <v>67</v>
      </c>
      <c r="C2695" t="s">
        <v>34</v>
      </c>
      <c r="D2695" t="s">
        <v>34</v>
      </c>
      <c r="E2695" t="s">
        <v>29483</v>
      </c>
      <c r="F2695" t="s">
        <v>68</v>
      </c>
      <c r="G2695" t="s">
        <v>7155</v>
      </c>
      <c r="H2695" t="s">
        <v>29484</v>
      </c>
      <c r="I2695" t="s">
        <v>34</v>
      </c>
      <c r="J2695" t="s">
        <v>29485</v>
      </c>
      <c r="K2695" t="s">
        <v>199</v>
      </c>
      <c r="L2695" t="s">
        <v>34</v>
      </c>
      <c r="M2695" t="s">
        <v>29486</v>
      </c>
      <c r="N2695" t="s">
        <v>29487</v>
      </c>
      <c r="O2695" t="s">
        <v>29467</v>
      </c>
      <c r="P2695" t="s">
        <v>20317</v>
      </c>
      <c r="Q2695" t="s">
        <v>41</v>
      </c>
      <c r="R2695" t="s">
        <v>29488</v>
      </c>
      <c r="S2695" t="s">
        <v>29489</v>
      </c>
      <c r="T2695" t="s">
        <v>29488</v>
      </c>
      <c r="U2695" t="s">
        <v>44</v>
      </c>
      <c r="V2695" t="s">
        <v>45</v>
      </c>
      <c r="W2695" t="s">
        <v>76</v>
      </c>
      <c r="X2695" t="s">
        <v>47</v>
      </c>
      <c r="Y2695" t="s">
        <v>29490</v>
      </c>
      <c r="Z2695" t="s">
        <v>34</v>
      </c>
      <c r="AA2695" t="s">
        <v>49</v>
      </c>
      <c r="AB2695" t="s">
        <v>3671</v>
      </c>
    </row>
    <row r="2696" spans="1:28">
      <c r="A2696" t="s">
        <v>29491</v>
      </c>
      <c r="B2696" t="s">
        <v>28</v>
      </c>
      <c r="C2696" t="s">
        <v>29492</v>
      </c>
      <c r="D2696" t="s">
        <v>29493</v>
      </c>
      <c r="E2696" t="s">
        <v>29494</v>
      </c>
      <c r="F2696" t="s">
        <v>97</v>
      </c>
      <c r="G2696" t="s">
        <v>29495</v>
      </c>
      <c r="H2696" t="s">
        <v>29496</v>
      </c>
      <c r="I2696" t="s">
        <v>34</v>
      </c>
      <c r="J2696" t="s">
        <v>29497</v>
      </c>
      <c r="K2696" t="s">
        <v>276</v>
      </c>
      <c r="L2696" t="s">
        <v>34</v>
      </c>
      <c r="M2696" t="s">
        <v>29498</v>
      </c>
      <c r="N2696" t="s">
        <v>29499</v>
      </c>
      <c r="O2696" t="s">
        <v>29467</v>
      </c>
      <c r="P2696" t="s">
        <v>20317</v>
      </c>
      <c r="Q2696" t="s">
        <v>41</v>
      </c>
      <c r="R2696" t="s">
        <v>29500</v>
      </c>
      <c r="S2696" t="s">
        <v>29501</v>
      </c>
      <c r="T2696" t="s">
        <v>29502</v>
      </c>
      <c r="U2696" t="s">
        <v>44</v>
      </c>
      <c r="V2696" t="s">
        <v>45</v>
      </c>
      <c r="W2696" t="s">
        <v>76</v>
      </c>
      <c r="X2696" t="s">
        <v>77</v>
      </c>
      <c r="Y2696" t="s">
        <v>29503</v>
      </c>
      <c r="Z2696" t="s">
        <v>34</v>
      </c>
      <c r="AA2696" t="s">
        <v>49</v>
      </c>
      <c r="AB2696" t="s">
        <v>4102</v>
      </c>
    </row>
    <row r="2697" spans="1:28">
      <c r="A2697" t="s">
        <v>29504</v>
      </c>
      <c r="B2697" t="s">
        <v>67</v>
      </c>
      <c r="C2697" t="s">
        <v>34</v>
      </c>
      <c r="D2697" t="s">
        <v>34</v>
      </c>
      <c r="E2697" t="s">
        <v>29505</v>
      </c>
      <c r="F2697" t="s">
        <v>68</v>
      </c>
      <c r="G2697" t="s">
        <v>29506</v>
      </c>
      <c r="H2697" t="s">
        <v>9106</v>
      </c>
      <c r="I2697" t="s">
        <v>34</v>
      </c>
      <c r="J2697" t="s">
        <v>29507</v>
      </c>
      <c r="K2697" t="s">
        <v>882</v>
      </c>
      <c r="L2697" t="s">
        <v>34</v>
      </c>
      <c r="M2697" t="s">
        <v>29508</v>
      </c>
      <c r="N2697" t="s">
        <v>29509</v>
      </c>
      <c r="O2697" t="s">
        <v>29467</v>
      </c>
      <c r="P2697" t="s">
        <v>20317</v>
      </c>
      <c r="Q2697" t="s">
        <v>41</v>
      </c>
      <c r="R2697" t="s">
        <v>29510</v>
      </c>
      <c r="S2697" t="s">
        <v>29511</v>
      </c>
      <c r="T2697" t="s">
        <v>29512</v>
      </c>
      <c r="U2697" t="s">
        <v>235</v>
      </c>
      <c r="V2697" t="s">
        <v>217</v>
      </c>
      <c r="W2697" t="s">
        <v>76</v>
      </c>
      <c r="X2697" t="s">
        <v>77</v>
      </c>
      <c r="Y2697" t="s">
        <v>29513</v>
      </c>
      <c r="Z2697" t="s">
        <v>34</v>
      </c>
      <c r="AA2697" t="s">
        <v>296</v>
      </c>
      <c r="AB2697" t="s">
        <v>2514</v>
      </c>
    </row>
    <row r="2698" spans="1:28">
      <c r="A2698" t="s">
        <v>29514</v>
      </c>
      <c r="B2698" t="s">
        <v>28</v>
      </c>
      <c r="C2698" t="s">
        <v>29515</v>
      </c>
      <c r="D2698" t="s">
        <v>29516</v>
      </c>
      <c r="E2698" t="s">
        <v>29517</v>
      </c>
      <c r="F2698" t="s">
        <v>97</v>
      </c>
      <c r="G2698" t="s">
        <v>18250</v>
      </c>
      <c r="H2698" t="s">
        <v>14856</v>
      </c>
      <c r="I2698" t="s">
        <v>34</v>
      </c>
      <c r="J2698" t="s">
        <v>29518</v>
      </c>
      <c r="K2698" t="s">
        <v>451</v>
      </c>
      <c r="L2698" t="s">
        <v>34</v>
      </c>
      <c r="M2698" t="s">
        <v>29519</v>
      </c>
      <c r="N2698" t="s">
        <v>29520</v>
      </c>
      <c r="O2698" t="s">
        <v>29467</v>
      </c>
      <c r="P2698" t="s">
        <v>20317</v>
      </c>
      <c r="Q2698" t="s">
        <v>41</v>
      </c>
      <c r="R2698" t="s">
        <v>29521</v>
      </c>
      <c r="S2698" t="s">
        <v>29522</v>
      </c>
      <c r="T2698" t="s">
        <v>29521</v>
      </c>
      <c r="U2698" t="s">
        <v>44</v>
      </c>
      <c r="V2698" t="s">
        <v>45</v>
      </c>
      <c r="W2698" t="s">
        <v>76</v>
      </c>
      <c r="X2698" t="s">
        <v>47</v>
      </c>
      <c r="Y2698" t="s">
        <v>29523</v>
      </c>
      <c r="Z2698" t="s">
        <v>34</v>
      </c>
      <c r="AA2698" t="s">
        <v>49</v>
      </c>
      <c r="AB2698" t="s">
        <v>2243</v>
      </c>
    </row>
    <row r="2699" spans="1:28">
      <c r="A2699" t="s">
        <v>29524</v>
      </c>
      <c r="B2699" t="s">
        <v>28</v>
      </c>
      <c r="C2699" t="s">
        <v>29525</v>
      </c>
      <c r="D2699" t="s">
        <v>29526</v>
      </c>
      <c r="E2699" t="s">
        <v>29527</v>
      </c>
      <c r="F2699" t="s">
        <v>97</v>
      </c>
      <c r="G2699" t="s">
        <v>2258</v>
      </c>
      <c r="H2699" t="s">
        <v>29528</v>
      </c>
      <c r="I2699" t="s">
        <v>34</v>
      </c>
      <c r="J2699" t="s">
        <v>29529</v>
      </c>
      <c r="K2699" t="s">
        <v>156</v>
      </c>
      <c r="L2699" t="s">
        <v>34</v>
      </c>
      <c r="M2699" t="s">
        <v>29530</v>
      </c>
      <c r="N2699" t="s">
        <v>29531</v>
      </c>
      <c r="O2699" t="s">
        <v>29467</v>
      </c>
      <c r="P2699" t="s">
        <v>20317</v>
      </c>
      <c r="Q2699" t="s">
        <v>41</v>
      </c>
      <c r="R2699" t="s">
        <v>29532</v>
      </c>
      <c r="S2699" t="s">
        <v>29533</v>
      </c>
      <c r="T2699" t="s">
        <v>29532</v>
      </c>
      <c r="U2699" t="s">
        <v>44</v>
      </c>
      <c r="V2699" t="s">
        <v>45</v>
      </c>
      <c r="W2699" t="s">
        <v>76</v>
      </c>
      <c r="X2699" t="s">
        <v>47</v>
      </c>
      <c r="Y2699" t="s">
        <v>29534</v>
      </c>
      <c r="Z2699" t="s">
        <v>34</v>
      </c>
      <c r="AA2699" t="s">
        <v>49</v>
      </c>
      <c r="AB2699" t="s">
        <v>50</v>
      </c>
    </row>
    <row r="2700" spans="1:28">
      <c r="A2700" t="s">
        <v>29535</v>
      </c>
      <c r="B2700" t="s">
        <v>28</v>
      </c>
      <c r="C2700" t="s">
        <v>29536</v>
      </c>
      <c r="D2700" t="s">
        <v>29537</v>
      </c>
      <c r="E2700" t="s">
        <v>29538</v>
      </c>
      <c r="F2700" t="s">
        <v>97</v>
      </c>
      <c r="G2700" t="s">
        <v>4684</v>
      </c>
      <c r="H2700" t="s">
        <v>29539</v>
      </c>
      <c r="I2700" t="s">
        <v>34</v>
      </c>
      <c r="J2700" t="s">
        <v>29540</v>
      </c>
      <c r="K2700" t="s">
        <v>85</v>
      </c>
      <c r="L2700" t="s">
        <v>34</v>
      </c>
      <c r="M2700" t="s">
        <v>29541</v>
      </c>
      <c r="N2700" t="s">
        <v>29542</v>
      </c>
      <c r="O2700" t="s">
        <v>29543</v>
      </c>
      <c r="P2700" t="s">
        <v>20417</v>
      </c>
      <c r="Q2700" t="s">
        <v>41</v>
      </c>
      <c r="R2700" t="s">
        <v>29544</v>
      </c>
      <c r="S2700" t="s">
        <v>29545</v>
      </c>
      <c r="T2700" t="s">
        <v>29544</v>
      </c>
      <c r="U2700" t="s">
        <v>44</v>
      </c>
      <c r="V2700" t="s">
        <v>45</v>
      </c>
      <c r="W2700" t="s">
        <v>76</v>
      </c>
      <c r="X2700" t="s">
        <v>47</v>
      </c>
      <c r="Y2700" t="s">
        <v>29546</v>
      </c>
      <c r="Z2700" t="s">
        <v>34</v>
      </c>
      <c r="AA2700" t="s">
        <v>49</v>
      </c>
      <c r="AB2700" t="s">
        <v>3805</v>
      </c>
    </row>
    <row r="2701" spans="1:28">
      <c r="A2701" t="s">
        <v>29547</v>
      </c>
      <c r="B2701" t="s">
        <v>67</v>
      </c>
      <c r="C2701" t="s">
        <v>34</v>
      </c>
      <c r="D2701" t="s">
        <v>34</v>
      </c>
      <c r="E2701" t="s">
        <v>29548</v>
      </c>
      <c r="F2701" t="s">
        <v>68</v>
      </c>
      <c r="G2701" t="s">
        <v>29549</v>
      </c>
      <c r="H2701" t="s">
        <v>29550</v>
      </c>
      <c r="I2701" t="s">
        <v>34</v>
      </c>
      <c r="J2701" t="s">
        <v>29551</v>
      </c>
      <c r="K2701" t="s">
        <v>112</v>
      </c>
      <c r="L2701" t="s">
        <v>34</v>
      </c>
      <c r="M2701" t="s">
        <v>29552</v>
      </c>
      <c r="N2701" t="s">
        <v>29553</v>
      </c>
      <c r="O2701" t="s">
        <v>29543</v>
      </c>
      <c r="P2701" t="s">
        <v>20417</v>
      </c>
      <c r="Q2701" t="s">
        <v>41</v>
      </c>
      <c r="R2701" t="s">
        <v>29554</v>
      </c>
      <c r="S2701" t="s">
        <v>29555</v>
      </c>
      <c r="T2701" t="s">
        <v>29554</v>
      </c>
      <c r="U2701" t="s">
        <v>44</v>
      </c>
      <c r="V2701" t="s">
        <v>45</v>
      </c>
      <c r="W2701" t="s">
        <v>76</v>
      </c>
      <c r="X2701" t="s">
        <v>47</v>
      </c>
      <c r="Y2701" t="s">
        <v>29556</v>
      </c>
      <c r="Z2701" t="s">
        <v>178</v>
      </c>
      <c r="AA2701" t="s">
        <v>49</v>
      </c>
      <c r="AB2701" t="s">
        <v>1894</v>
      </c>
    </row>
    <row r="2702" spans="1:28">
      <c r="A2702" t="s">
        <v>29557</v>
      </c>
      <c r="B2702" t="s">
        <v>28</v>
      </c>
      <c r="C2702" t="s">
        <v>29558</v>
      </c>
      <c r="D2702" t="s">
        <v>29559</v>
      </c>
      <c r="E2702" t="s">
        <v>29560</v>
      </c>
      <c r="F2702" t="s">
        <v>31</v>
      </c>
      <c r="G2702" t="s">
        <v>29561</v>
      </c>
      <c r="H2702" t="s">
        <v>20558</v>
      </c>
      <c r="I2702" t="s">
        <v>34</v>
      </c>
      <c r="J2702" t="s">
        <v>29562</v>
      </c>
      <c r="K2702" t="s">
        <v>319</v>
      </c>
      <c r="L2702" t="s">
        <v>34</v>
      </c>
      <c r="M2702" t="s">
        <v>29563</v>
      </c>
      <c r="N2702" t="s">
        <v>29564</v>
      </c>
      <c r="O2702" t="s">
        <v>29543</v>
      </c>
      <c r="P2702" t="s">
        <v>20417</v>
      </c>
      <c r="Q2702" t="s">
        <v>41</v>
      </c>
      <c r="R2702" t="s">
        <v>29565</v>
      </c>
      <c r="S2702" t="s">
        <v>29566</v>
      </c>
      <c r="T2702" t="s">
        <v>29567</v>
      </c>
      <c r="U2702" t="s">
        <v>235</v>
      </c>
      <c r="V2702" t="s">
        <v>217</v>
      </c>
      <c r="W2702" t="s">
        <v>76</v>
      </c>
      <c r="X2702" t="s">
        <v>77</v>
      </c>
      <c r="Y2702" t="s">
        <v>29568</v>
      </c>
      <c r="Z2702" t="s">
        <v>34</v>
      </c>
      <c r="AA2702" t="s">
        <v>164</v>
      </c>
      <c r="AB2702" t="s">
        <v>4776</v>
      </c>
    </row>
    <row r="2703" spans="1:28">
      <c r="A2703" t="s">
        <v>29569</v>
      </c>
      <c r="B2703" t="s">
        <v>28</v>
      </c>
      <c r="C2703" t="s">
        <v>29570</v>
      </c>
      <c r="D2703" t="s">
        <v>29571</v>
      </c>
      <c r="E2703" t="s">
        <v>29572</v>
      </c>
      <c r="F2703" t="s">
        <v>97</v>
      </c>
      <c r="G2703" t="s">
        <v>6977</v>
      </c>
      <c r="H2703" t="s">
        <v>29573</v>
      </c>
      <c r="I2703" t="s">
        <v>34</v>
      </c>
      <c r="J2703" t="s">
        <v>29574</v>
      </c>
      <c r="K2703" t="s">
        <v>319</v>
      </c>
      <c r="L2703" t="s">
        <v>34</v>
      </c>
      <c r="M2703" t="s">
        <v>29575</v>
      </c>
      <c r="N2703" t="s">
        <v>29576</v>
      </c>
      <c r="O2703" t="s">
        <v>29543</v>
      </c>
      <c r="P2703" t="s">
        <v>20417</v>
      </c>
      <c r="Q2703" t="s">
        <v>41</v>
      </c>
      <c r="R2703" t="s">
        <v>29577</v>
      </c>
      <c r="S2703" t="s">
        <v>29578</v>
      </c>
      <c r="T2703" t="s">
        <v>29577</v>
      </c>
      <c r="U2703" t="s">
        <v>44</v>
      </c>
      <c r="V2703" t="s">
        <v>45</v>
      </c>
      <c r="W2703" t="s">
        <v>148</v>
      </c>
      <c r="X2703" t="s">
        <v>47</v>
      </c>
      <c r="Y2703" t="s">
        <v>29579</v>
      </c>
      <c r="Z2703" t="s">
        <v>34</v>
      </c>
      <c r="AA2703" t="s">
        <v>49</v>
      </c>
      <c r="AB2703" t="s">
        <v>7850</v>
      </c>
    </row>
    <row r="2704" spans="1:28">
      <c r="A2704" t="s">
        <v>29580</v>
      </c>
      <c r="B2704" t="s">
        <v>67</v>
      </c>
      <c r="C2704" t="s">
        <v>34</v>
      </c>
      <c r="D2704" t="s">
        <v>34</v>
      </c>
      <c r="E2704" t="s">
        <v>29581</v>
      </c>
      <c r="F2704" t="s">
        <v>68</v>
      </c>
      <c r="G2704" t="s">
        <v>29582</v>
      </c>
      <c r="H2704" t="s">
        <v>29583</v>
      </c>
      <c r="I2704" t="s">
        <v>34</v>
      </c>
      <c r="J2704" t="s">
        <v>29584</v>
      </c>
      <c r="K2704" t="s">
        <v>185</v>
      </c>
      <c r="L2704" t="s">
        <v>34</v>
      </c>
      <c r="M2704" t="s">
        <v>29585</v>
      </c>
      <c r="N2704" t="s">
        <v>29586</v>
      </c>
      <c r="O2704" t="s">
        <v>29543</v>
      </c>
      <c r="P2704" t="s">
        <v>20417</v>
      </c>
      <c r="Q2704" t="s">
        <v>41</v>
      </c>
      <c r="R2704" t="s">
        <v>29587</v>
      </c>
      <c r="S2704" t="s">
        <v>29578</v>
      </c>
      <c r="T2704" t="s">
        <v>29587</v>
      </c>
      <c r="U2704" t="s">
        <v>44</v>
      </c>
      <c r="V2704" t="s">
        <v>45</v>
      </c>
      <c r="W2704" t="s">
        <v>148</v>
      </c>
      <c r="X2704" t="s">
        <v>47</v>
      </c>
      <c r="Y2704" t="s">
        <v>29579</v>
      </c>
      <c r="Z2704" t="s">
        <v>34</v>
      </c>
      <c r="AA2704" t="s">
        <v>164</v>
      </c>
      <c r="AB2704" t="s">
        <v>8502</v>
      </c>
    </row>
    <row r="2705" spans="1:28">
      <c r="A2705" t="s">
        <v>29588</v>
      </c>
      <c r="B2705" t="s">
        <v>28</v>
      </c>
      <c r="C2705" t="s">
        <v>29589</v>
      </c>
      <c r="D2705" t="s">
        <v>29590</v>
      </c>
      <c r="E2705" t="s">
        <v>29591</v>
      </c>
      <c r="F2705" t="s">
        <v>97</v>
      </c>
      <c r="G2705" t="s">
        <v>29592</v>
      </c>
      <c r="H2705" t="s">
        <v>29593</v>
      </c>
      <c r="I2705" t="s">
        <v>34</v>
      </c>
      <c r="J2705" t="s">
        <v>29594</v>
      </c>
      <c r="K2705" t="s">
        <v>212</v>
      </c>
      <c r="L2705" t="s">
        <v>34</v>
      </c>
      <c r="M2705" t="s">
        <v>29595</v>
      </c>
      <c r="N2705" t="s">
        <v>29596</v>
      </c>
      <c r="O2705" t="s">
        <v>29543</v>
      </c>
      <c r="P2705" t="s">
        <v>20417</v>
      </c>
      <c r="Q2705" t="s">
        <v>41</v>
      </c>
      <c r="R2705" t="s">
        <v>29597</v>
      </c>
      <c r="S2705" t="s">
        <v>29598</v>
      </c>
      <c r="T2705" t="s">
        <v>29597</v>
      </c>
      <c r="U2705" t="s">
        <v>44</v>
      </c>
      <c r="V2705" t="s">
        <v>45</v>
      </c>
      <c r="W2705" t="s">
        <v>76</v>
      </c>
      <c r="X2705" t="s">
        <v>47</v>
      </c>
      <c r="Y2705" t="s">
        <v>29599</v>
      </c>
      <c r="Z2705" t="s">
        <v>34</v>
      </c>
      <c r="AA2705" t="s">
        <v>49</v>
      </c>
      <c r="AB2705" t="s">
        <v>50</v>
      </c>
    </row>
    <row r="2706" spans="1:28">
      <c r="A2706" t="s">
        <v>29600</v>
      </c>
      <c r="B2706" t="s">
        <v>28</v>
      </c>
      <c r="C2706" t="s">
        <v>29601</v>
      </c>
      <c r="D2706" t="s">
        <v>29602</v>
      </c>
      <c r="E2706" t="s">
        <v>29603</v>
      </c>
      <c r="F2706" t="s">
        <v>97</v>
      </c>
      <c r="G2706" t="s">
        <v>11170</v>
      </c>
      <c r="H2706" t="s">
        <v>6955</v>
      </c>
      <c r="I2706" t="s">
        <v>34</v>
      </c>
      <c r="J2706" t="s">
        <v>29604</v>
      </c>
      <c r="K2706" t="s">
        <v>58</v>
      </c>
      <c r="L2706" t="s">
        <v>34</v>
      </c>
      <c r="M2706" t="s">
        <v>29605</v>
      </c>
      <c r="N2706" t="s">
        <v>29606</v>
      </c>
      <c r="O2706" t="s">
        <v>29543</v>
      </c>
      <c r="P2706" t="s">
        <v>20417</v>
      </c>
      <c r="Q2706" t="s">
        <v>41</v>
      </c>
      <c r="R2706" t="s">
        <v>29607</v>
      </c>
      <c r="S2706" t="s">
        <v>29469</v>
      </c>
      <c r="T2706" t="s">
        <v>29607</v>
      </c>
      <c r="U2706" t="s">
        <v>44</v>
      </c>
      <c r="V2706" t="s">
        <v>45</v>
      </c>
      <c r="W2706" t="s">
        <v>76</v>
      </c>
      <c r="X2706" t="s">
        <v>47</v>
      </c>
      <c r="Y2706" t="s">
        <v>29470</v>
      </c>
      <c r="Z2706" t="s">
        <v>34</v>
      </c>
      <c r="AA2706" t="s">
        <v>49</v>
      </c>
      <c r="AB2706" t="s">
        <v>5943</v>
      </c>
    </row>
    <row r="2707" spans="1:28">
      <c r="A2707" t="s">
        <v>29608</v>
      </c>
      <c r="B2707" t="s">
        <v>67</v>
      </c>
      <c r="C2707" t="s">
        <v>34</v>
      </c>
      <c r="D2707" t="s">
        <v>34</v>
      </c>
      <c r="E2707" t="s">
        <v>29609</v>
      </c>
      <c r="F2707" t="s">
        <v>68</v>
      </c>
      <c r="G2707" t="s">
        <v>29610</v>
      </c>
      <c r="H2707" t="s">
        <v>29611</v>
      </c>
      <c r="I2707" t="s">
        <v>34</v>
      </c>
      <c r="J2707" t="s">
        <v>29612</v>
      </c>
      <c r="K2707" t="s">
        <v>676</v>
      </c>
      <c r="L2707" t="s">
        <v>34</v>
      </c>
      <c r="M2707" t="s">
        <v>29613</v>
      </c>
      <c r="N2707" t="s">
        <v>29614</v>
      </c>
      <c r="O2707" t="s">
        <v>29615</v>
      </c>
      <c r="P2707" t="s">
        <v>20531</v>
      </c>
      <c r="Q2707" t="s">
        <v>41</v>
      </c>
      <c r="R2707" t="s">
        <v>29616</v>
      </c>
      <c r="S2707" t="s">
        <v>29617</v>
      </c>
      <c r="T2707" t="s">
        <v>29616</v>
      </c>
      <c r="U2707" t="s">
        <v>44</v>
      </c>
      <c r="V2707" t="s">
        <v>45</v>
      </c>
      <c r="W2707" t="s">
        <v>76</v>
      </c>
      <c r="X2707" t="s">
        <v>47</v>
      </c>
      <c r="Y2707" t="s">
        <v>29618</v>
      </c>
      <c r="Z2707" t="s">
        <v>34</v>
      </c>
      <c r="AA2707" t="s">
        <v>49</v>
      </c>
      <c r="AB2707" t="s">
        <v>10249</v>
      </c>
    </row>
    <row r="2708" spans="1:28">
      <c r="A2708" t="s">
        <v>29619</v>
      </c>
      <c r="B2708" t="s">
        <v>67</v>
      </c>
      <c r="C2708" t="s">
        <v>34</v>
      </c>
      <c r="D2708" t="s">
        <v>34</v>
      </c>
      <c r="E2708" t="s">
        <v>29620</v>
      </c>
      <c r="F2708" t="s">
        <v>68</v>
      </c>
      <c r="G2708" t="s">
        <v>29621</v>
      </c>
      <c r="H2708" t="s">
        <v>18135</v>
      </c>
      <c r="I2708" t="s">
        <v>34</v>
      </c>
      <c r="J2708" t="s">
        <v>29622</v>
      </c>
      <c r="K2708" t="s">
        <v>244</v>
      </c>
      <c r="L2708" t="s">
        <v>34</v>
      </c>
      <c r="M2708" t="s">
        <v>29623</v>
      </c>
      <c r="N2708" t="s">
        <v>29624</v>
      </c>
      <c r="O2708" t="s">
        <v>29615</v>
      </c>
      <c r="P2708" t="s">
        <v>20531</v>
      </c>
      <c r="Q2708" t="s">
        <v>41</v>
      </c>
      <c r="R2708" t="s">
        <v>29625</v>
      </c>
      <c r="S2708" t="s">
        <v>29626</v>
      </c>
      <c r="T2708" t="s">
        <v>29625</v>
      </c>
      <c r="U2708" t="s">
        <v>44</v>
      </c>
      <c r="V2708" t="s">
        <v>45</v>
      </c>
      <c r="W2708" t="s">
        <v>76</v>
      </c>
      <c r="X2708" t="s">
        <v>47</v>
      </c>
      <c r="Y2708" t="s">
        <v>29627</v>
      </c>
      <c r="Z2708" t="s">
        <v>178</v>
      </c>
      <c r="AA2708" t="s">
        <v>49</v>
      </c>
      <c r="AB2708" t="s">
        <v>547</v>
      </c>
    </row>
    <row r="2709" spans="1:28">
      <c r="A2709" t="s">
        <v>29628</v>
      </c>
      <c r="B2709" t="s">
        <v>67</v>
      </c>
      <c r="C2709" t="s">
        <v>34</v>
      </c>
      <c r="D2709" t="s">
        <v>34</v>
      </c>
      <c r="E2709" t="s">
        <v>29629</v>
      </c>
      <c r="F2709" t="s">
        <v>68</v>
      </c>
      <c r="G2709" t="s">
        <v>29630</v>
      </c>
      <c r="H2709" t="s">
        <v>10287</v>
      </c>
      <c r="I2709" t="s">
        <v>34</v>
      </c>
      <c r="J2709" t="s">
        <v>23553</v>
      </c>
      <c r="K2709" t="s">
        <v>58</v>
      </c>
      <c r="L2709" t="s">
        <v>34</v>
      </c>
      <c r="M2709" t="s">
        <v>29631</v>
      </c>
      <c r="N2709" t="s">
        <v>29632</v>
      </c>
      <c r="O2709" t="s">
        <v>29615</v>
      </c>
      <c r="P2709" t="s">
        <v>20531</v>
      </c>
      <c r="Q2709" t="s">
        <v>41</v>
      </c>
      <c r="R2709" t="s">
        <v>29633</v>
      </c>
      <c r="S2709" t="s">
        <v>29634</v>
      </c>
      <c r="T2709" t="s">
        <v>29633</v>
      </c>
      <c r="U2709" t="s">
        <v>44</v>
      </c>
      <c r="V2709" t="s">
        <v>45</v>
      </c>
      <c r="W2709" t="s">
        <v>76</v>
      </c>
      <c r="X2709" t="s">
        <v>47</v>
      </c>
      <c r="Y2709" t="s">
        <v>29635</v>
      </c>
      <c r="Z2709" t="s">
        <v>178</v>
      </c>
      <c r="AA2709" t="s">
        <v>49</v>
      </c>
      <c r="AB2709" t="s">
        <v>2531</v>
      </c>
    </row>
    <row r="2710" spans="1:28">
      <c r="A2710" t="s">
        <v>29636</v>
      </c>
      <c r="B2710" t="s">
        <v>67</v>
      </c>
      <c r="C2710" t="s">
        <v>34</v>
      </c>
      <c r="D2710" t="s">
        <v>34</v>
      </c>
      <c r="E2710" t="s">
        <v>29637</v>
      </c>
      <c r="F2710" t="s">
        <v>68</v>
      </c>
      <c r="G2710" t="s">
        <v>29638</v>
      </c>
      <c r="H2710" t="s">
        <v>29639</v>
      </c>
      <c r="I2710" t="s">
        <v>34</v>
      </c>
      <c r="J2710" t="s">
        <v>29640</v>
      </c>
      <c r="K2710" t="s">
        <v>34</v>
      </c>
      <c r="L2710" t="s">
        <v>34</v>
      </c>
      <c r="M2710" t="s">
        <v>29641</v>
      </c>
      <c r="N2710" t="s">
        <v>29642</v>
      </c>
      <c r="O2710" t="s">
        <v>29615</v>
      </c>
      <c r="P2710" t="s">
        <v>20531</v>
      </c>
      <c r="Q2710" t="s">
        <v>41</v>
      </c>
      <c r="R2710" t="s">
        <v>29643</v>
      </c>
      <c r="S2710" t="s">
        <v>29644</v>
      </c>
      <c r="T2710" t="s">
        <v>29645</v>
      </c>
      <c r="U2710" t="s">
        <v>44</v>
      </c>
      <c r="V2710" t="s">
        <v>45</v>
      </c>
      <c r="W2710" t="s">
        <v>148</v>
      </c>
      <c r="X2710" t="s">
        <v>77</v>
      </c>
      <c r="Y2710" t="s">
        <v>29646</v>
      </c>
      <c r="Z2710" t="s">
        <v>34</v>
      </c>
      <c r="AA2710" t="s">
        <v>164</v>
      </c>
      <c r="AB2710" t="s">
        <v>8513</v>
      </c>
    </row>
    <row r="2711" spans="1:28">
      <c r="A2711" t="s">
        <v>29647</v>
      </c>
      <c r="B2711" t="s">
        <v>28</v>
      </c>
      <c r="C2711" t="s">
        <v>29648</v>
      </c>
      <c r="D2711" t="s">
        <v>29649</v>
      </c>
      <c r="E2711" t="s">
        <v>29650</v>
      </c>
      <c r="F2711" t="s">
        <v>97</v>
      </c>
      <c r="G2711" t="s">
        <v>29651</v>
      </c>
      <c r="H2711" t="s">
        <v>29652</v>
      </c>
      <c r="I2711" t="s">
        <v>34</v>
      </c>
      <c r="J2711" t="s">
        <v>29653</v>
      </c>
      <c r="K2711" t="s">
        <v>276</v>
      </c>
      <c r="L2711" t="s">
        <v>34</v>
      </c>
      <c r="M2711" t="s">
        <v>29654</v>
      </c>
      <c r="N2711" t="s">
        <v>29655</v>
      </c>
      <c r="O2711" t="s">
        <v>29615</v>
      </c>
      <c r="P2711" t="s">
        <v>20531</v>
      </c>
      <c r="Q2711" t="s">
        <v>41</v>
      </c>
      <c r="R2711" t="s">
        <v>29656</v>
      </c>
      <c r="S2711" t="s">
        <v>29657</v>
      </c>
      <c r="T2711" t="s">
        <v>29656</v>
      </c>
      <c r="U2711" t="s">
        <v>44</v>
      </c>
      <c r="V2711" t="s">
        <v>45</v>
      </c>
      <c r="W2711" t="s">
        <v>76</v>
      </c>
      <c r="X2711" t="s">
        <v>47</v>
      </c>
      <c r="Y2711" t="s">
        <v>29658</v>
      </c>
      <c r="Z2711" t="s">
        <v>34</v>
      </c>
      <c r="AA2711" t="s">
        <v>49</v>
      </c>
      <c r="AB2711" t="s">
        <v>1361</v>
      </c>
    </row>
    <row r="2712" spans="1:28">
      <c r="A2712" t="s">
        <v>29659</v>
      </c>
      <c r="B2712" t="s">
        <v>67</v>
      </c>
      <c r="C2712" t="s">
        <v>34</v>
      </c>
      <c r="D2712" t="s">
        <v>34</v>
      </c>
      <c r="E2712" t="s">
        <v>29660</v>
      </c>
      <c r="F2712" t="s">
        <v>68</v>
      </c>
      <c r="G2712" t="s">
        <v>29661</v>
      </c>
      <c r="H2712" t="s">
        <v>29662</v>
      </c>
      <c r="I2712" t="s">
        <v>34</v>
      </c>
      <c r="J2712" t="s">
        <v>29663</v>
      </c>
      <c r="K2712" t="s">
        <v>58</v>
      </c>
      <c r="L2712" t="s">
        <v>34</v>
      </c>
      <c r="M2712" t="s">
        <v>29664</v>
      </c>
      <c r="N2712" t="s">
        <v>29665</v>
      </c>
      <c r="O2712" t="s">
        <v>29615</v>
      </c>
      <c r="P2712" t="s">
        <v>20531</v>
      </c>
      <c r="Q2712" t="s">
        <v>41</v>
      </c>
      <c r="R2712" t="s">
        <v>29666</v>
      </c>
      <c r="S2712" t="s">
        <v>29667</v>
      </c>
      <c r="T2712" t="s">
        <v>29668</v>
      </c>
      <c r="U2712" t="s">
        <v>44</v>
      </c>
      <c r="V2712" t="s">
        <v>45</v>
      </c>
      <c r="W2712" t="s">
        <v>76</v>
      </c>
      <c r="X2712" t="s">
        <v>77</v>
      </c>
      <c r="Y2712" t="s">
        <v>29669</v>
      </c>
      <c r="Z2712" t="s">
        <v>34</v>
      </c>
      <c r="AA2712" t="s">
        <v>367</v>
      </c>
      <c r="AB2712" t="s">
        <v>13369</v>
      </c>
    </row>
    <row r="2713" spans="1:28">
      <c r="A2713" t="s">
        <v>29670</v>
      </c>
      <c r="B2713" t="s">
        <v>67</v>
      </c>
      <c r="C2713" t="s">
        <v>34</v>
      </c>
      <c r="D2713" t="s">
        <v>34</v>
      </c>
      <c r="E2713" t="s">
        <v>29671</v>
      </c>
      <c r="F2713" t="s">
        <v>68</v>
      </c>
      <c r="G2713" t="s">
        <v>29672</v>
      </c>
      <c r="H2713" t="s">
        <v>29673</v>
      </c>
      <c r="I2713" t="s">
        <v>34</v>
      </c>
      <c r="J2713" t="s">
        <v>29674</v>
      </c>
      <c r="K2713" t="s">
        <v>2960</v>
      </c>
      <c r="L2713" t="s">
        <v>34</v>
      </c>
      <c r="M2713" t="s">
        <v>29675</v>
      </c>
      <c r="N2713" t="s">
        <v>29676</v>
      </c>
      <c r="O2713" t="s">
        <v>29615</v>
      </c>
      <c r="P2713" t="s">
        <v>20531</v>
      </c>
      <c r="Q2713" t="s">
        <v>41</v>
      </c>
      <c r="R2713" t="s">
        <v>29677</v>
      </c>
      <c r="S2713" t="s">
        <v>29678</v>
      </c>
      <c r="T2713" t="s">
        <v>29677</v>
      </c>
      <c r="U2713" t="s">
        <v>44</v>
      </c>
      <c r="V2713" t="s">
        <v>45</v>
      </c>
      <c r="W2713" t="s">
        <v>76</v>
      </c>
      <c r="X2713" t="s">
        <v>47</v>
      </c>
      <c r="Y2713" t="s">
        <v>29679</v>
      </c>
      <c r="Z2713" t="s">
        <v>178</v>
      </c>
      <c r="AA2713" t="s">
        <v>49</v>
      </c>
      <c r="AB2713" t="s">
        <v>954</v>
      </c>
    </row>
    <row r="2714" spans="1:28">
      <c r="A2714" t="s">
        <v>29680</v>
      </c>
      <c r="B2714" t="s">
        <v>28</v>
      </c>
      <c r="C2714" t="s">
        <v>29681</v>
      </c>
      <c r="D2714" t="s">
        <v>29682</v>
      </c>
      <c r="E2714" t="s">
        <v>29683</v>
      </c>
      <c r="F2714" t="s">
        <v>31</v>
      </c>
      <c r="G2714" t="s">
        <v>29684</v>
      </c>
      <c r="H2714" t="s">
        <v>29685</v>
      </c>
      <c r="I2714" t="s">
        <v>34</v>
      </c>
      <c r="J2714" t="s">
        <v>29686</v>
      </c>
      <c r="K2714" t="s">
        <v>199</v>
      </c>
      <c r="L2714" t="s">
        <v>34</v>
      </c>
      <c r="M2714" t="s">
        <v>29687</v>
      </c>
      <c r="N2714" t="s">
        <v>29688</v>
      </c>
      <c r="O2714" t="s">
        <v>29615</v>
      </c>
      <c r="P2714" t="s">
        <v>20531</v>
      </c>
      <c r="Q2714" t="s">
        <v>41</v>
      </c>
      <c r="R2714" t="s">
        <v>29689</v>
      </c>
      <c r="S2714" t="s">
        <v>29690</v>
      </c>
      <c r="T2714" t="s">
        <v>29691</v>
      </c>
      <c r="U2714" t="s">
        <v>44</v>
      </c>
      <c r="V2714" t="s">
        <v>45</v>
      </c>
      <c r="W2714" t="s">
        <v>76</v>
      </c>
      <c r="X2714" t="s">
        <v>77</v>
      </c>
      <c r="Y2714" t="s">
        <v>29692</v>
      </c>
      <c r="Z2714" t="s">
        <v>34</v>
      </c>
      <c r="AA2714" t="s">
        <v>49</v>
      </c>
      <c r="AB2714" t="s">
        <v>205</v>
      </c>
    </row>
    <row r="2715" spans="1:28">
      <c r="A2715" t="s">
        <v>29693</v>
      </c>
      <c r="B2715" t="s">
        <v>67</v>
      </c>
      <c r="C2715" t="s">
        <v>34</v>
      </c>
      <c r="D2715" t="s">
        <v>34</v>
      </c>
      <c r="E2715" t="s">
        <v>29694</v>
      </c>
      <c r="F2715" t="s">
        <v>68</v>
      </c>
      <c r="G2715" t="s">
        <v>29695</v>
      </c>
      <c r="H2715" t="s">
        <v>2546</v>
      </c>
      <c r="I2715" t="s">
        <v>34</v>
      </c>
      <c r="J2715" t="s">
        <v>29696</v>
      </c>
      <c r="K2715" t="s">
        <v>276</v>
      </c>
      <c r="L2715" t="s">
        <v>34</v>
      </c>
      <c r="M2715" t="s">
        <v>29697</v>
      </c>
      <c r="N2715" t="s">
        <v>29698</v>
      </c>
      <c r="O2715" t="s">
        <v>29615</v>
      </c>
      <c r="P2715" t="s">
        <v>20531</v>
      </c>
      <c r="Q2715" t="s">
        <v>41</v>
      </c>
      <c r="R2715" t="s">
        <v>29699</v>
      </c>
      <c r="S2715" t="s">
        <v>29700</v>
      </c>
      <c r="T2715" t="s">
        <v>29699</v>
      </c>
      <c r="U2715" t="s">
        <v>44</v>
      </c>
      <c r="V2715" t="s">
        <v>45</v>
      </c>
      <c r="W2715" t="s">
        <v>76</v>
      </c>
      <c r="X2715" t="s">
        <v>47</v>
      </c>
      <c r="Y2715" t="s">
        <v>29701</v>
      </c>
      <c r="Z2715" t="s">
        <v>178</v>
      </c>
      <c r="AA2715" t="s">
        <v>164</v>
      </c>
      <c r="AB2715" t="s">
        <v>5863</v>
      </c>
    </row>
    <row r="2716" spans="1:28">
      <c r="A2716" t="s">
        <v>29702</v>
      </c>
      <c r="B2716" t="s">
        <v>67</v>
      </c>
      <c r="C2716" t="s">
        <v>34</v>
      </c>
      <c r="D2716" t="s">
        <v>34</v>
      </c>
      <c r="E2716" t="s">
        <v>29703</v>
      </c>
      <c r="F2716" t="s">
        <v>68</v>
      </c>
      <c r="G2716" t="s">
        <v>29704</v>
      </c>
      <c r="H2716" t="s">
        <v>29705</v>
      </c>
      <c r="I2716" t="s">
        <v>34</v>
      </c>
      <c r="J2716" t="s">
        <v>1826</v>
      </c>
      <c r="K2716" t="s">
        <v>58</v>
      </c>
      <c r="L2716" t="s">
        <v>34</v>
      </c>
      <c r="M2716" t="s">
        <v>29706</v>
      </c>
      <c r="N2716" t="s">
        <v>29707</v>
      </c>
      <c r="O2716" t="s">
        <v>29615</v>
      </c>
      <c r="P2716" t="s">
        <v>20531</v>
      </c>
      <c r="Q2716" t="s">
        <v>41</v>
      </c>
      <c r="R2716" t="s">
        <v>29708</v>
      </c>
      <c r="S2716" t="s">
        <v>29709</v>
      </c>
      <c r="T2716" t="s">
        <v>29708</v>
      </c>
      <c r="U2716" t="s">
        <v>44</v>
      </c>
      <c r="V2716" t="s">
        <v>29710</v>
      </c>
      <c r="W2716" t="s">
        <v>76</v>
      </c>
      <c r="X2716" t="s">
        <v>47</v>
      </c>
      <c r="Y2716" t="s">
        <v>29711</v>
      </c>
      <c r="Z2716" t="s">
        <v>34</v>
      </c>
      <c r="AA2716" t="s">
        <v>49</v>
      </c>
      <c r="AB2716" t="s">
        <v>3361</v>
      </c>
    </row>
    <row r="2717" spans="1:28">
      <c r="A2717" t="s">
        <v>29712</v>
      </c>
      <c r="B2717" t="s">
        <v>67</v>
      </c>
      <c r="C2717" t="s">
        <v>34</v>
      </c>
      <c r="D2717" t="s">
        <v>34</v>
      </c>
      <c r="E2717" t="s">
        <v>29713</v>
      </c>
      <c r="F2717" t="s">
        <v>68</v>
      </c>
      <c r="G2717" t="s">
        <v>29714</v>
      </c>
      <c r="H2717" t="s">
        <v>8451</v>
      </c>
      <c r="I2717" t="s">
        <v>34</v>
      </c>
      <c r="J2717" t="s">
        <v>13270</v>
      </c>
      <c r="K2717" t="s">
        <v>199</v>
      </c>
      <c r="L2717" t="s">
        <v>34</v>
      </c>
      <c r="M2717" t="s">
        <v>29715</v>
      </c>
      <c r="N2717" t="s">
        <v>29716</v>
      </c>
      <c r="O2717" t="s">
        <v>29615</v>
      </c>
      <c r="P2717" t="s">
        <v>20531</v>
      </c>
      <c r="Q2717" t="s">
        <v>41</v>
      </c>
      <c r="R2717" t="s">
        <v>29717</v>
      </c>
      <c r="S2717" t="s">
        <v>29718</v>
      </c>
      <c r="T2717" t="s">
        <v>29717</v>
      </c>
      <c r="U2717" t="s">
        <v>44</v>
      </c>
      <c r="V2717" t="s">
        <v>45</v>
      </c>
      <c r="W2717" t="s">
        <v>281</v>
      </c>
      <c r="X2717" t="s">
        <v>47</v>
      </c>
      <c r="Y2717" t="s">
        <v>29719</v>
      </c>
      <c r="Z2717" t="s">
        <v>178</v>
      </c>
      <c r="AA2717" t="s">
        <v>49</v>
      </c>
      <c r="AB2717" t="s">
        <v>4022</v>
      </c>
    </row>
    <row r="2718" spans="1:28">
      <c r="A2718" t="s">
        <v>29720</v>
      </c>
      <c r="B2718" t="s">
        <v>67</v>
      </c>
      <c r="C2718" t="s">
        <v>34</v>
      </c>
      <c r="D2718" t="s">
        <v>34</v>
      </c>
      <c r="E2718" t="s">
        <v>29721</v>
      </c>
      <c r="F2718" t="s">
        <v>68</v>
      </c>
      <c r="G2718" t="s">
        <v>3810</v>
      </c>
      <c r="H2718" t="s">
        <v>4468</v>
      </c>
      <c r="I2718" t="s">
        <v>34</v>
      </c>
      <c r="J2718" t="s">
        <v>29722</v>
      </c>
      <c r="K2718" t="s">
        <v>112</v>
      </c>
      <c r="L2718" t="s">
        <v>34</v>
      </c>
      <c r="M2718" t="s">
        <v>29723</v>
      </c>
      <c r="N2718" t="s">
        <v>29724</v>
      </c>
      <c r="O2718" t="s">
        <v>29615</v>
      </c>
      <c r="P2718" t="s">
        <v>20531</v>
      </c>
      <c r="Q2718" t="s">
        <v>41</v>
      </c>
      <c r="R2718" t="s">
        <v>29725</v>
      </c>
      <c r="S2718" t="s">
        <v>29726</v>
      </c>
      <c r="T2718" t="s">
        <v>29725</v>
      </c>
      <c r="U2718" t="s">
        <v>44</v>
      </c>
      <c r="V2718" t="s">
        <v>45</v>
      </c>
      <c r="W2718" t="s">
        <v>76</v>
      </c>
      <c r="X2718" t="s">
        <v>47</v>
      </c>
      <c r="Y2718" t="s">
        <v>29727</v>
      </c>
      <c r="Z2718" t="s">
        <v>34</v>
      </c>
      <c r="AA2718" t="s">
        <v>367</v>
      </c>
      <c r="AB2718" t="s">
        <v>10816</v>
      </c>
    </row>
    <row r="2719" spans="1:28">
      <c r="A2719" t="s">
        <v>29728</v>
      </c>
      <c r="B2719" t="s">
        <v>28</v>
      </c>
      <c r="C2719" t="s">
        <v>29729</v>
      </c>
      <c r="D2719" t="s">
        <v>29730</v>
      </c>
      <c r="E2719" t="s">
        <v>29731</v>
      </c>
      <c r="F2719" t="s">
        <v>31</v>
      </c>
      <c r="G2719" t="s">
        <v>29732</v>
      </c>
      <c r="H2719" t="s">
        <v>29733</v>
      </c>
      <c r="I2719" t="s">
        <v>34</v>
      </c>
      <c r="J2719" t="s">
        <v>29734</v>
      </c>
      <c r="K2719" t="s">
        <v>276</v>
      </c>
      <c r="L2719" t="s">
        <v>34</v>
      </c>
      <c r="M2719" t="s">
        <v>29735</v>
      </c>
      <c r="N2719" t="s">
        <v>29736</v>
      </c>
      <c r="O2719" t="s">
        <v>29615</v>
      </c>
      <c r="P2719" t="s">
        <v>20531</v>
      </c>
      <c r="Q2719" t="s">
        <v>41</v>
      </c>
      <c r="R2719" t="s">
        <v>29737</v>
      </c>
      <c r="S2719" t="s">
        <v>29738</v>
      </c>
      <c r="T2719" t="s">
        <v>29737</v>
      </c>
      <c r="U2719" t="s">
        <v>44</v>
      </c>
      <c r="V2719" t="s">
        <v>45</v>
      </c>
      <c r="W2719" t="s">
        <v>76</v>
      </c>
      <c r="X2719" t="s">
        <v>47</v>
      </c>
      <c r="Y2719" t="s">
        <v>29739</v>
      </c>
      <c r="Z2719" t="s">
        <v>34</v>
      </c>
      <c r="AA2719" t="s">
        <v>49</v>
      </c>
      <c r="AB2719" t="s">
        <v>2312</v>
      </c>
    </row>
    <row r="2720" spans="1:28">
      <c r="A2720" t="s">
        <v>29740</v>
      </c>
      <c r="B2720" t="s">
        <v>67</v>
      </c>
      <c r="C2720" t="s">
        <v>34</v>
      </c>
      <c r="D2720" t="s">
        <v>34</v>
      </c>
      <c r="E2720" t="s">
        <v>29741</v>
      </c>
      <c r="F2720" t="s">
        <v>68</v>
      </c>
      <c r="G2720" t="s">
        <v>5046</v>
      </c>
      <c r="H2720" t="s">
        <v>5222</v>
      </c>
      <c r="I2720" t="s">
        <v>34</v>
      </c>
      <c r="J2720" t="s">
        <v>14430</v>
      </c>
      <c r="K2720" t="s">
        <v>212</v>
      </c>
      <c r="L2720" t="s">
        <v>34</v>
      </c>
      <c r="M2720" t="s">
        <v>29742</v>
      </c>
      <c r="N2720" t="s">
        <v>29743</v>
      </c>
      <c r="O2720" t="s">
        <v>29615</v>
      </c>
      <c r="P2720" t="s">
        <v>20531</v>
      </c>
      <c r="Q2720" t="s">
        <v>41</v>
      </c>
      <c r="R2720" t="s">
        <v>29744</v>
      </c>
      <c r="S2720" t="s">
        <v>29745</v>
      </c>
      <c r="T2720" t="s">
        <v>29744</v>
      </c>
      <c r="U2720" t="s">
        <v>44</v>
      </c>
      <c r="V2720" t="s">
        <v>45</v>
      </c>
      <c r="W2720" t="s">
        <v>76</v>
      </c>
      <c r="X2720" t="s">
        <v>47</v>
      </c>
      <c r="Y2720" t="s">
        <v>29746</v>
      </c>
      <c r="Z2720" t="s">
        <v>178</v>
      </c>
      <c r="AA2720" t="s">
        <v>296</v>
      </c>
      <c r="AB2720" t="s">
        <v>15501</v>
      </c>
    </row>
    <row r="2721" spans="1:28">
      <c r="A2721" t="s">
        <v>29747</v>
      </c>
      <c r="B2721" t="s">
        <v>67</v>
      </c>
      <c r="C2721" t="s">
        <v>34</v>
      </c>
      <c r="D2721" t="s">
        <v>34</v>
      </c>
      <c r="E2721" t="s">
        <v>29748</v>
      </c>
      <c r="F2721" t="s">
        <v>68</v>
      </c>
      <c r="G2721" t="s">
        <v>29749</v>
      </c>
      <c r="H2721" t="s">
        <v>2450</v>
      </c>
      <c r="I2721" t="s">
        <v>34</v>
      </c>
      <c r="J2721" t="s">
        <v>29750</v>
      </c>
      <c r="K2721" t="s">
        <v>199</v>
      </c>
      <c r="L2721" t="s">
        <v>34</v>
      </c>
      <c r="M2721" t="s">
        <v>29751</v>
      </c>
      <c r="N2721" t="s">
        <v>29752</v>
      </c>
      <c r="O2721" t="s">
        <v>29753</v>
      </c>
      <c r="P2721" t="s">
        <v>20624</v>
      </c>
      <c r="Q2721" t="s">
        <v>41</v>
      </c>
      <c r="R2721" t="s">
        <v>29754</v>
      </c>
      <c r="S2721" t="s">
        <v>29755</v>
      </c>
      <c r="T2721" t="s">
        <v>29754</v>
      </c>
      <c r="U2721" t="s">
        <v>44</v>
      </c>
      <c r="V2721" t="s">
        <v>45</v>
      </c>
      <c r="W2721" t="s">
        <v>281</v>
      </c>
      <c r="X2721" t="s">
        <v>47</v>
      </c>
      <c r="Y2721" t="s">
        <v>29756</v>
      </c>
      <c r="Z2721" t="s">
        <v>178</v>
      </c>
      <c r="AA2721" t="s">
        <v>367</v>
      </c>
      <c r="AB2721" t="s">
        <v>29757</v>
      </c>
    </row>
    <row r="2722" spans="1:28">
      <c r="A2722" t="s">
        <v>29758</v>
      </c>
      <c r="B2722" t="s">
        <v>67</v>
      </c>
      <c r="C2722" t="s">
        <v>34</v>
      </c>
      <c r="D2722" t="s">
        <v>34</v>
      </c>
      <c r="E2722" t="s">
        <v>29759</v>
      </c>
      <c r="F2722" t="s">
        <v>68</v>
      </c>
      <c r="G2722" t="s">
        <v>29760</v>
      </c>
      <c r="H2722" t="s">
        <v>29761</v>
      </c>
      <c r="I2722" t="s">
        <v>34</v>
      </c>
      <c r="J2722" t="s">
        <v>29762</v>
      </c>
      <c r="K2722" t="s">
        <v>199</v>
      </c>
      <c r="L2722" t="s">
        <v>34</v>
      </c>
      <c r="M2722" t="s">
        <v>29763</v>
      </c>
      <c r="N2722" t="s">
        <v>29764</v>
      </c>
      <c r="O2722" t="s">
        <v>29753</v>
      </c>
      <c r="P2722" t="s">
        <v>20624</v>
      </c>
      <c r="Q2722" t="s">
        <v>41</v>
      </c>
      <c r="R2722" t="s">
        <v>29765</v>
      </c>
      <c r="S2722" t="s">
        <v>29766</v>
      </c>
      <c r="T2722" t="s">
        <v>29765</v>
      </c>
      <c r="U2722" t="s">
        <v>44</v>
      </c>
      <c r="V2722" t="s">
        <v>45</v>
      </c>
      <c r="W2722" t="s">
        <v>281</v>
      </c>
      <c r="X2722" t="s">
        <v>47</v>
      </c>
      <c r="Y2722" t="s">
        <v>29767</v>
      </c>
      <c r="Z2722" t="s">
        <v>178</v>
      </c>
      <c r="AA2722" t="s">
        <v>49</v>
      </c>
      <c r="AB2722" t="s">
        <v>968</v>
      </c>
    </row>
    <row r="2723" spans="1:28">
      <c r="A2723" t="s">
        <v>29768</v>
      </c>
      <c r="B2723" t="s">
        <v>28</v>
      </c>
      <c r="C2723" t="s">
        <v>29769</v>
      </c>
      <c r="D2723" t="s">
        <v>29770</v>
      </c>
      <c r="E2723" t="s">
        <v>29771</v>
      </c>
      <c r="F2723" t="s">
        <v>31</v>
      </c>
      <c r="G2723" t="s">
        <v>29772</v>
      </c>
      <c r="H2723" t="s">
        <v>3566</v>
      </c>
      <c r="I2723" t="s">
        <v>34</v>
      </c>
      <c r="J2723" t="s">
        <v>29773</v>
      </c>
      <c r="K2723" t="s">
        <v>289</v>
      </c>
      <c r="L2723" t="s">
        <v>34</v>
      </c>
      <c r="M2723" t="s">
        <v>29774</v>
      </c>
      <c r="N2723" t="s">
        <v>29775</v>
      </c>
      <c r="O2723" t="s">
        <v>29753</v>
      </c>
      <c r="P2723" t="s">
        <v>20624</v>
      </c>
      <c r="Q2723" t="s">
        <v>41</v>
      </c>
      <c r="R2723" t="s">
        <v>29776</v>
      </c>
      <c r="S2723" t="s">
        <v>29777</v>
      </c>
      <c r="T2723" t="s">
        <v>29776</v>
      </c>
      <c r="U2723" t="s">
        <v>44</v>
      </c>
      <c r="V2723" t="s">
        <v>45</v>
      </c>
      <c r="W2723" t="s">
        <v>76</v>
      </c>
      <c r="X2723" t="s">
        <v>47</v>
      </c>
      <c r="Y2723" t="s">
        <v>29778</v>
      </c>
      <c r="Z2723" t="s">
        <v>34</v>
      </c>
      <c r="AA2723" t="s">
        <v>49</v>
      </c>
      <c r="AB2723" t="s">
        <v>4139</v>
      </c>
    </row>
    <row r="2724" spans="1:28">
      <c r="A2724" t="s">
        <v>29779</v>
      </c>
      <c r="B2724" t="s">
        <v>67</v>
      </c>
      <c r="C2724" t="s">
        <v>34</v>
      </c>
      <c r="D2724" t="s">
        <v>34</v>
      </c>
      <c r="E2724" t="s">
        <v>29780</v>
      </c>
      <c r="F2724" t="s">
        <v>68</v>
      </c>
      <c r="G2724" t="s">
        <v>29781</v>
      </c>
      <c r="H2724" t="s">
        <v>16419</v>
      </c>
      <c r="I2724" t="s">
        <v>34</v>
      </c>
      <c r="J2724" t="s">
        <v>29782</v>
      </c>
      <c r="K2724" t="s">
        <v>1305</v>
      </c>
      <c r="L2724" t="s">
        <v>34</v>
      </c>
      <c r="M2724" t="s">
        <v>29783</v>
      </c>
      <c r="N2724" t="s">
        <v>29784</v>
      </c>
      <c r="O2724" t="s">
        <v>29753</v>
      </c>
      <c r="P2724" t="s">
        <v>20624</v>
      </c>
      <c r="Q2724" t="s">
        <v>41</v>
      </c>
      <c r="R2724" t="s">
        <v>29785</v>
      </c>
      <c r="S2724" t="s">
        <v>29786</v>
      </c>
      <c r="T2724" t="s">
        <v>29785</v>
      </c>
      <c r="U2724" t="s">
        <v>44</v>
      </c>
      <c r="V2724" t="s">
        <v>45</v>
      </c>
      <c r="W2724" t="s">
        <v>46</v>
      </c>
      <c r="X2724" t="s">
        <v>47</v>
      </c>
      <c r="Y2724" t="s">
        <v>29787</v>
      </c>
      <c r="Z2724" t="s">
        <v>34</v>
      </c>
      <c r="AA2724" t="s">
        <v>49</v>
      </c>
      <c r="AB2724" t="s">
        <v>1030</v>
      </c>
    </row>
    <row r="2725" spans="1:28">
      <c r="A2725" t="s">
        <v>29788</v>
      </c>
      <c r="B2725" t="s">
        <v>28</v>
      </c>
      <c r="C2725" t="s">
        <v>29789</v>
      </c>
      <c r="D2725" t="s">
        <v>29790</v>
      </c>
      <c r="E2725" t="s">
        <v>29791</v>
      </c>
      <c r="F2725" t="s">
        <v>31</v>
      </c>
      <c r="G2725" t="s">
        <v>20503</v>
      </c>
      <c r="H2725" t="s">
        <v>29792</v>
      </c>
      <c r="I2725" t="s">
        <v>34</v>
      </c>
      <c r="J2725" t="s">
        <v>29793</v>
      </c>
      <c r="K2725" t="s">
        <v>142</v>
      </c>
      <c r="L2725" t="s">
        <v>34</v>
      </c>
      <c r="M2725" t="s">
        <v>29794</v>
      </c>
      <c r="N2725" t="s">
        <v>29795</v>
      </c>
      <c r="O2725" t="s">
        <v>29753</v>
      </c>
      <c r="P2725" t="s">
        <v>20624</v>
      </c>
      <c r="Q2725" t="s">
        <v>41</v>
      </c>
      <c r="R2725" t="s">
        <v>29796</v>
      </c>
      <c r="S2725" t="s">
        <v>29797</v>
      </c>
      <c r="T2725" t="s">
        <v>29796</v>
      </c>
      <c r="U2725" t="s">
        <v>44</v>
      </c>
      <c r="V2725" t="s">
        <v>45</v>
      </c>
      <c r="W2725" t="s">
        <v>76</v>
      </c>
      <c r="X2725" t="s">
        <v>47</v>
      </c>
      <c r="Y2725" t="s">
        <v>29798</v>
      </c>
      <c r="Z2725" t="s">
        <v>34</v>
      </c>
      <c r="AA2725" t="s">
        <v>164</v>
      </c>
      <c r="AB2725" t="s">
        <v>3805</v>
      </c>
    </row>
    <row r="2726" spans="1:28">
      <c r="A2726" t="s">
        <v>29799</v>
      </c>
      <c r="B2726" t="s">
        <v>28</v>
      </c>
      <c r="C2726" t="s">
        <v>29800</v>
      </c>
      <c r="D2726" t="s">
        <v>29801</v>
      </c>
      <c r="E2726" t="s">
        <v>29802</v>
      </c>
      <c r="F2726" t="s">
        <v>31</v>
      </c>
      <c r="G2726" t="s">
        <v>13864</v>
      </c>
      <c r="H2726" t="s">
        <v>8067</v>
      </c>
      <c r="I2726" t="s">
        <v>34</v>
      </c>
      <c r="J2726" t="s">
        <v>29803</v>
      </c>
      <c r="K2726" t="s">
        <v>276</v>
      </c>
      <c r="L2726" t="s">
        <v>34</v>
      </c>
      <c r="M2726" t="s">
        <v>29804</v>
      </c>
      <c r="N2726" t="s">
        <v>29805</v>
      </c>
      <c r="O2726" t="s">
        <v>29753</v>
      </c>
      <c r="P2726" t="s">
        <v>20624</v>
      </c>
      <c r="Q2726" t="s">
        <v>41</v>
      </c>
      <c r="R2726" t="s">
        <v>29806</v>
      </c>
      <c r="S2726" t="s">
        <v>29807</v>
      </c>
      <c r="T2726" t="s">
        <v>29806</v>
      </c>
      <c r="U2726" t="s">
        <v>44</v>
      </c>
      <c r="V2726" t="s">
        <v>45</v>
      </c>
      <c r="W2726" t="s">
        <v>76</v>
      </c>
      <c r="X2726" t="s">
        <v>47</v>
      </c>
      <c r="Y2726" t="s">
        <v>29808</v>
      </c>
      <c r="Z2726" t="s">
        <v>34</v>
      </c>
      <c r="AA2726" t="s">
        <v>164</v>
      </c>
      <c r="AB2726" t="s">
        <v>133</v>
      </c>
    </row>
    <row r="2727" spans="1:28">
      <c r="A2727" t="s">
        <v>29809</v>
      </c>
      <c r="B2727" t="s">
        <v>67</v>
      </c>
      <c r="C2727" t="s">
        <v>34</v>
      </c>
      <c r="D2727" t="s">
        <v>34</v>
      </c>
      <c r="E2727" t="s">
        <v>29810</v>
      </c>
      <c r="F2727" t="s">
        <v>68</v>
      </c>
      <c r="G2727" t="s">
        <v>726</v>
      </c>
      <c r="H2727" t="s">
        <v>10287</v>
      </c>
      <c r="I2727" t="s">
        <v>34</v>
      </c>
      <c r="J2727" t="s">
        <v>29811</v>
      </c>
      <c r="K2727" t="s">
        <v>58</v>
      </c>
      <c r="L2727" t="s">
        <v>34</v>
      </c>
      <c r="M2727" t="s">
        <v>29812</v>
      </c>
      <c r="N2727" t="s">
        <v>29813</v>
      </c>
      <c r="O2727" t="s">
        <v>29753</v>
      </c>
      <c r="P2727" t="s">
        <v>20624</v>
      </c>
      <c r="Q2727" t="s">
        <v>41</v>
      </c>
      <c r="R2727" t="s">
        <v>29814</v>
      </c>
      <c r="S2727" t="s">
        <v>29815</v>
      </c>
      <c r="T2727" t="s">
        <v>29814</v>
      </c>
      <c r="U2727" t="s">
        <v>44</v>
      </c>
      <c r="V2727" t="s">
        <v>45</v>
      </c>
      <c r="W2727" t="s">
        <v>76</v>
      </c>
      <c r="X2727" t="s">
        <v>47</v>
      </c>
      <c r="Y2727" t="s">
        <v>29816</v>
      </c>
      <c r="Z2727" t="s">
        <v>34</v>
      </c>
      <c r="AA2727" t="s">
        <v>296</v>
      </c>
      <c r="AB2727" t="s">
        <v>7206</v>
      </c>
    </row>
    <row r="2728" spans="1:28">
      <c r="A2728" t="s">
        <v>29817</v>
      </c>
      <c r="B2728" t="s">
        <v>67</v>
      </c>
      <c r="C2728" t="s">
        <v>34</v>
      </c>
      <c r="D2728" t="s">
        <v>34</v>
      </c>
      <c r="E2728" t="s">
        <v>29818</v>
      </c>
      <c r="F2728" t="s">
        <v>68</v>
      </c>
      <c r="G2728" t="s">
        <v>18633</v>
      </c>
      <c r="H2728" t="s">
        <v>29819</v>
      </c>
      <c r="I2728" t="s">
        <v>34</v>
      </c>
      <c r="J2728" t="s">
        <v>29820</v>
      </c>
      <c r="K2728" t="s">
        <v>276</v>
      </c>
      <c r="L2728" t="s">
        <v>34</v>
      </c>
      <c r="M2728" t="s">
        <v>29821</v>
      </c>
      <c r="N2728" t="s">
        <v>29822</v>
      </c>
      <c r="O2728" t="s">
        <v>29753</v>
      </c>
      <c r="P2728" t="s">
        <v>20624</v>
      </c>
      <c r="Q2728" t="s">
        <v>41</v>
      </c>
      <c r="R2728" t="s">
        <v>29823</v>
      </c>
      <c r="S2728" t="s">
        <v>29824</v>
      </c>
      <c r="T2728" t="s">
        <v>29823</v>
      </c>
      <c r="U2728" t="s">
        <v>44</v>
      </c>
      <c r="V2728" t="s">
        <v>45</v>
      </c>
      <c r="W2728" t="s">
        <v>76</v>
      </c>
      <c r="X2728" t="s">
        <v>47</v>
      </c>
      <c r="Y2728" t="s">
        <v>29825</v>
      </c>
      <c r="Z2728" t="s">
        <v>34</v>
      </c>
      <c r="AA2728" t="s">
        <v>164</v>
      </c>
      <c r="AB2728" t="s">
        <v>11602</v>
      </c>
    </row>
    <row r="2729" spans="1:28">
      <c r="A2729" t="s">
        <v>29826</v>
      </c>
      <c r="B2729" t="s">
        <v>67</v>
      </c>
      <c r="C2729" t="s">
        <v>34</v>
      </c>
      <c r="D2729" t="s">
        <v>34</v>
      </c>
      <c r="E2729" t="s">
        <v>29827</v>
      </c>
      <c r="F2729" t="s">
        <v>68</v>
      </c>
      <c r="G2729" t="s">
        <v>29828</v>
      </c>
      <c r="H2729" t="s">
        <v>3210</v>
      </c>
      <c r="I2729" t="s">
        <v>34</v>
      </c>
      <c r="J2729" t="s">
        <v>29829</v>
      </c>
      <c r="K2729" t="s">
        <v>276</v>
      </c>
      <c r="L2729" t="s">
        <v>34</v>
      </c>
      <c r="M2729" t="s">
        <v>29830</v>
      </c>
      <c r="N2729" t="s">
        <v>29831</v>
      </c>
      <c r="O2729" t="s">
        <v>29753</v>
      </c>
      <c r="P2729" t="s">
        <v>20624</v>
      </c>
      <c r="Q2729" t="s">
        <v>41</v>
      </c>
      <c r="R2729" t="s">
        <v>29832</v>
      </c>
      <c r="S2729" t="s">
        <v>29833</v>
      </c>
      <c r="T2729" t="s">
        <v>29832</v>
      </c>
      <c r="U2729" t="s">
        <v>44</v>
      </c>
      <c r="V2729" t="s">
        <v>45</v>
      </c>
      <c r="W2729" t="s">
        <v>76</v>
      </c>
      <c r="X2729" t="s">
        <v>47</v>
      </c>
      <c r="Y2729" t="s">
        <v>29834</v>
      </c>
      <c r="Z2729" t="s">
        <v>178</v>
      </c>
      <c r="AA2729" t="s">
        <v>49</v>
      </c>
      <c r="AB2729" t="s">
        <v>1017</v>
      </c>
    </row>
    <row r="2730" spans="1:28">
      <c r="A2730" t="s">
        <v>29835</v>
      </c>
      <c r="B2730" t="s">
        <v>28</v>
      </c>
      <c r="C2730" t="s">
        <v>29836</v>
      </c>
      <c r="D2730" t="s">
        <v>29837</v>
      </c>
      <c r="E2730" t="s">
        <v>29838</v>
      </c>
      <c r="F2730" t="s">
        <v>97</v>
      </c>
      <c r="G2730" t="s">
        <v>11031</v>
      </c>
      <c r="H2730" t="s">
        <v>2103</v>
      </c>
      <c r="I2730" t="s">
        <v>34</v>
      </c>
      <c r="J2730" t="s">
        <v>29839</v>
      </c>
      <c r="K2730" t="s">
        <v>229</v>
      </c>
      <c r="L2730" t="s">
        <v>34</v>
      </c>
      <c r="M2730" t="s">
        <v>29840</v>
      </c>
      <c r="N2730" t="s">
        <v>29841</v>
      </c>
      <c r="O2730" t="s">
        <v>29753</v>
      </c>
      <c r="P2730" t="s">
        <v>20624</v>
      </c>
      <c r="Q2730" t="s">
        <v>41</v>
      </c>
      <c r="R2730" t="s">
        <v>29842</v>
      </c>
      <c r="S2730" t="s">
        <v>1948</v>
      </c>
      <c r="T2730" t="s">
        <v>29842</v>
      </c>
      <c r="U2730" t="s">
        <v>44</v>
      </c>
      <c r="V2730" t="s">
        <v>45</v>
      </c>
      <c r="W2730" t="s">
        <v>76</v>
      </c>
      <c r="X2730" t="s">
        <v>47</v>
      </c>
      <c r="Y2730" t="s">
        <v>29843</v>
      </c>
      <c r="Z2730" t="s">
        <v>34</v>
      </c>
      <c r="AA2730" t="s">
        <v>49</v>
      </c>
      <c r="AB2730" t="s">
        <v>523</v>
      </c>
    </row>
    <row r="2731" spans="1:28">
      <c r="A2731" t="s">
        <v>29844</v>
      </c>
      <c r="B2731" t="s">
        <v>67</v>
      </c>
      <c r="C2731" t="s">
        <v>34</v>
      </c>
      <c r="D2731" t="s">
        <v>34</v>
      </c>
      <c r="E2731" t="s">
        <v>29845</v>
      </c>
      <c r="F2731" t="s">
        <v>68</v>
      </c>
      <c r="G2731" t="s">
        <v>29846</v>
      </c>
      <c r="H2731" t="s">
        <v>6327</v>
      </c>
      <c r="I2731" t="s">
        <v>34</v>
      </c>
      <c r="J2731" t="s">
        <v>29847</v>
      </c>
      <c r="K2731" t="s">
        <v>185</v>
      </c>
      <c r="L2731" t="s">
        <v>34</v>
      </c>
      <c r="M2731" t="s">
        <v>29848</v>
      </c>
      <c r="N2731" t="s">
        <v>29849</v>
      </c>
      <c r="O2731" t="s">
        <v>29753</v>
      </c>
      <c r="P2731" t="s">
        <v>20624</v>
      </c>
      <c r="Q2731" t="s">
        <v>41</v>
      </c>
      <c r="R2731" t="s">
        <v>29850</v>
      </c>
      <c r="S2731" t="s">
        <v>29851</v>
      </c>
      <c r="T2731" t="s">
        <v>29850</v>
      </c>
      <c r="U2731" t="s">
        <v>44</v>
      </c>
      <c r="V2731" t="s">
        <v>45</v>
      </c>
      <c r="W2731" t="s">
        <v>76</v>
      </c>
      <c r="X2731" t="s">
        <v>47</v>
      </c>
      <c r="Y2731" t="s">
        <v>29852</v>
      </c>
      <c r="Z2731" t="s">
        <v>34</v>
      </c>
      <c r="AA2731" t="s">
        <v>164</v>
      </c>
      <c r="AB2731" t="s">
        <v>29853</v>
      </c>
    </row>
    <row r="2732" spans="1:28">
      <c r="A2732" t="s">
        <v>29854</v>
      </c>
      <c r="B2732" t="s">
        <v>28</v>
      </c>
      <c r="C2732" t="s">
        <v>29855</v>
      </c>
      <c r="D2732" t="s">
        <v>29856</v>
      </c>
      <c r="E2732" t="s">
        <v>29857</v>
      </c>
      <c r="F2732" t="s">
        <v>97</v>
      </c>
      <c r="G2732" t="s">
        <v>29858</v>
      </c>
      <c r="H2732" t="s">
        <v>29859</v>
      </c>
      <c r="I2732" t="s">
        <v>34</v>
      </c>
      <c r="J2732" t="s">
        <v>29860</v>
      </c>
      <c r="K2732" t="s">
        <v>36</v>
      </c>
      <c r="L2732" t="s">
        <v>34</v>
      </c>
      <c r="M2732" t="s">
        <v>29861</v>
      </c>
      <c r="N2732" t="s">
        <v>29862</v>
      </c>
      <c r="O2732" t="s">
        <v>29753</v>
      </c>
      <c r="P2732" t="s">
        <v>20624</v>
      </c>
      <c r="Q2732" t="s">
        <v>41</v>
      </c>
      <c r="R2732" t="s">
        <v>29863</v>
      </c>
      <c r="S2732" t="s">
        <v>29864</v>
      </c>
      <c r="T2732" t="s">
        <v>29863</v>
      </c>
      <c r="U2732" t="s">
        <v>44</v>
      </c>
      <c r="V2732" t="s">
        <v>45</v>
      </c>
      <c r="W2732" t="s">
        <v>392</v>
      </c>
      <c r="X2732" t="s">
        <v>47</v>
      </c>
      <c r="Y2732" t="s">
        <v>29865</v>
      </c>
      <c r="Z2732" t="s">
        <v>34</v>
      </c>
      <c r="AA2732" t="s">
        <v>49</v>
      </c>
      <c r="AB2732" t="s">
        <v>5943</v>
      </c>
    </row>
    <row r="2733" spans="1:28">
      <c r="A2733" t="s">
        <v>29866</v>
      </c>
      <c r="B2733" t="s">
        <v>67</v>
      </c>
      <c r="C2733" t="s">
        <v>34</v>
      </c>
      <c r="D2733" t="s">
        <v>34</v>
      </c>
      <c r="E2733" t="s">
        <v>29867</v>
      </c>
      <c r="F2733" t="s">
        <v>68</v>
      </c>
      <c r="G2733" t="s">
        <v>331</v>
      </c>
      <c r="H2733" t="s">
        <v>26837</v>
      </c>
      <c r="I2733" t="s">
        <v>34</v>
      </c>
      <c r="J2733" t="s">
        <v>29868</v>
      </c>
      <c r="K2733" t="s">
        <v>199</v>
      </c>
      <c r="L2733" t="s">
        <v>34</v>
      </c>
      <c r="M2733" t="s">
        <v>29869</v>
      </c>
      <c r="N2733" t="s">
        <v>29870</v>
      </c>
      <c r="O2733" t="s">
        <v>29753</v>
      </c>
      <c r="P2733" t="s">
        <v>20624</v>
      </c>
      <c r="Q2733" t="s">
        <v>41</v>
      </c>
      <c r="R2733" t="s">
        <v>29871</v>
      </c>
      <c r="S2733" t="s">
        <v>29872</v>
      </c>
      <c r="T2733" t="s">
        <v>29871</v>
      </c>
      <c r="U2733" t="s">
        <v>44</v>
      </c>
      <c r="V2733" t="s">
        <v>45</v>
      </c>
      <c r="W2733" t="s">
        <v>76</v>
      </c>
      <c r="X2733" t="s">
        <v>47</v>
      </c>
      <c r="Y2733" t="s">
        <v>29873</v>
      </c>
      <c r="Z2733" t="s">
        <v>178</v>
      </c>
      <c r="AA2733" t="s">
        <v>49</v>
      </c>
      <c r="AB2733" t="s">
        <v>3518</v>
      </c>
    </row>
    <row r="2734" spans="1:28">
      <c r="A2734" t="s">
        <v>29874</v>
      </c>
      <c r="B2734" t="s">
        <v>28</v>
      </c>
      <c r="C2734" t="s">
        <v>29875</v>
      </c>
      <c r="D2734" t="s">
        <v>29876</v>
      </c>
      <c r="E2734" t="s">
        <v>29877</v>
      </c>
      <c r="F2734" t="s">
        <v>97</v>
      </c>
      <c r="G2734" t="s">
        <v>11755</v>
      </c>
      <c r="H2734" t="s">
        <v>1022</v>
      </c>
      <c r="I2734" t="s">
        <v>34</v>
      </c>
      <c r="J2734" t="s">
        <v>29878</v>
      </c>
      <c r="K2734" t="s">
        <v>2960</v>
      </c>
      <c r="L2734" t="s">
        <v>34</v>
      </c>
      <c r="M2734" t="s">
        <v>29879</v>
      </c>
      <c r="N2734" t="s">
        <v>29880</v>
      </c>
      <c r="O2734" t="s">
        <v>29753</v>
      </c>
      <c r="P2734" t="s">
        <v>20624</v>
      </c>
      <c r="Q2734" t="s">
        <v>41</v>
      </c>
      <c r="R2734" t="s">
        <v>29881</v>
      </c>
      <c r="S2734" t="s">
        <v>29882</v>
      </c>
      <c r="T2734" t="s">
        <v>29881</v>
      </c>
      <c r="U2734" t="s">
        <v>44</v>
      </c>
      <c r="V2734" t="s">
        <v>45</v>
      </c>
      <c r="W2734" t="s">
        <v>76</v>
      </c>
      <c r="X2734" t="s">
        <v>47</v>
      </c>
      <c r="Y2734" t="s">
        <v>29883</v>
      </c>
      <c r="Z2734" t="s">
        <v>34</v>
      </c>
      <c r="AA2734" t="s">
        <v>49</v>
      </c>
      <c r="AB2734" t="s">
        <v>7421</v>
      </c>
    </row>
    <row r="2735" spans="1:28">
      <c r="A2735" t="s">
        <v>29884</v>
      </c>
      <c r="B2735" t="s">
        <v>28</v>
      </c>
      <c r="C2735" t="s">
        <v>29885</v>
      </c>
      <c r="D2735" t="s">
        <v>29886</v>
      </c>
      <c r="E2735" t="s">
        <v>29887</v>
      </c>
      <c r="F2735" t="s">
        <v>31</v>
      </c>
      <c r="G2735" t="s">
        <v>29888</v>
      </c>
      <c r="H2735" t="s">
        <v>7820</v>
      </c>
      <c r="I2735" t="s">
        <v>34</v>
      </c>
      <c r="J2735" t="s">
        <v>26140</v>
      </c>
      <c r="K2735" t="s">
        <v>185</v>
      </c>
      <c r="L2735" t="s">
        <v>34</v>
      </c>
      <c r="M2735" t="s">
        <v>29889</v>
      </c>
      <c r="N2735" t="s">
        <v>29890</v>
      </c>
      <c r="O2735" t="s">
        <v>29753</v>
      </c>
      <c r="P2735" t="s">
        <v>20624</v>
      </c>
      <c r="Q2735" t="s">
        <v>41</v>
      </c>
      <c r="R2735" t="s">
        <v>29891</v>
      </c>
      <c r="S2735" t="s">
        <v>29892</v>
      </c>
      <c r="T2735" t="s">
        <v>29891</v>
      </c>
      <c r="U2735" t="s">
        <v>44</v>
      </c>
      <c r="V2735" t="s">
        <v>45</v>
      </c>
      <c r="W2735" t="s">
        <v>76</v>
      </c>
      <c r="X2735" t="s">
        <v>47</v>
      </c>
      <c r="Y2735" t="s">
        <v>29893</v>
      </c>
      <c r="Z2735" t="s">
        <v>34</v>
      </c>
      <c r="AA2735" t="s">
        <v>49</v>
      </c>
      <c r="AB2735" t="s">
        <v>1371</v>
      </c>
    </row>
    <row r="2736" spans="1:28">
      <c r="A2736" t="s">
        <v>29894</v>
      </c>
      <c r="B2736" t="s">
        <v>67</v>
      </c>
      <c r="C2736" t="s">
        <v>34</v>
      </c>
      <c r="D2736" t="s">
        <v>34</v>
      </c>
      <c r="E2736" t="s">
        <v>29895</v>
      </c>
      <c r="F2736" t="s">
        <v>68</v>
      </c>
      <c r="G2736" t="s">
        <v>29896</v>
      </c>
      <c r="H2736" t="s">
        <v>26837</v>
      </c>
      <c r="I2736" t="s">
        <v>34</v>
      </c>
      <c r="J2736" t="s">
        <v>29897</v>
      </c>
      <c r="K2736" t="s">
        <v>185</v>
      </c>
      <c r="L2736" t="s">
        <v>34</v>
      </c>
      <c r="M2736" t="s">
        <v>29898</v>
      </c>
      <c r="N2736" t="s">
        <v>29899</v>
      </c>
      <c r="O2736" t="s">
        <v>29753</v>
      </c>
      <c r="P2736" t="s">
        <v>20624</v>
      </c>
      <c r="Q2736" t="s">
        <v>41</v>
      </c>
      <c r="R2736" t="s">
        <v>29900</v>
      </c>
      <c r="S2736" t="s">
        <v>29901</v>
      </c>
      <c r="T2736" t="s">
        <v>29900</v>
      </c>
      <c r="U2736" t="s">
        <v>44</v>
      </c>
      <c r="V2736" t="s">
        <v>45</v>
      </c>
      <c r="W2736" t="s">
        <v>76</v>
      </c>
      <c r="X2736" t="s">
        <v>47</v>
      </c>
      <c r="Y2736" t="s">
        <v>29902</v>
      </c>
      <c r="Z2736" t="s">
        <v>178</v>
      </c>
      <c r="AA2736" t="s">
        <v>367</v>
      </c>
      <c r="AB2736" t="s">
        <v>15820</v>
      </c>
    </row>
    <row r="2737" spans="1:28">
      <c r="A2737" t="s">
        <v>29903</v>
      </c>
      <c r="B2737" t="s">
        <v>28</v>
      </c>
      <c r="C2737" t="s">
        <v>29904</v>
      </c>
      <c r="D2737" t="s">
        <v>29905</v>
      </c>
      <c r="E2737" t="s">
        <v>29906</v>
      </c>
      <c r="F2737" t="s">
        <v>31</v>
      </c>
      <c r="G2737" t="s">
        <v>29907</v>
      </c>
      <c r="H2737" t="s">
        <v>7983</v>
      </c>
      <c r="I2737" t="s">
        <v>34</v>
      </c>
      <c r="J2737" t="s">
        <v>29908</v>
      </c>
      <c r="K2737" t="s">
        <v>276</v>
      </c>
      <c r="L2737" t="s">
        <v>34</v>
      </c>
      <c r="M2737" t="s">
        <v>29909</v>
      </c>
      <c r="N2737" t="s">
        <v>29910</v>
      </c>
      <c r="O2737" t="s">
        <v>29753</v>
      </c>
      <c r="P2737" t="s">
        <v>20624</v>
      </c>
      <c r="Q2737" t="s">
        <v>41</v>
      </c>
      <c r="R2737" t="s">
        <v>29911</v>
      </c>
      <c r="S2737" t="s">
        <v>29912</v>
      </c>
      <c r="T2737" t="s">
        <v>29911</v>
      </c>
      <c r="U2737" t="s">
        <v>235</v>
      </c>
      <c r="V2737" t="s">
        <v>217</v>
      </c>
      <c r="W2737" t="s">
        <v>76</v>
      </c>
      <c r="X2737" t="s">
        <v>47</v>
      </c>
      <c r="Y2737" t="s">
        <v>29913</v>
      </c>
      <c r="Z2737" t="s">
        <v>34</v>
      </c>
      <c r="AA2737" t="s">
        <v>367</v>
      </c>
      <c r="AB2737" t="s">
        <v>10238</v>
      </c>
    </row>
    <row r="2738" spans="1:28">
      <c r="A2738" t="s">
        <v>29914</v>
      </c>
      <c r="B2738" t="s">
        <v>28</v>
      </c>
      <c r="C2738" t="s">
        <v>29915</v>
      </c>
      <c r="D2738" t="s">
        <v>29916</v>
      </c>
      <c r="E2738" t="s">
        <v>29917</v>
      </c>
      <c r="F2738" t="s">
        <v>97</v>
      </c>
      <c r="G2738" t="s">
        <v>13971</v>
      </c>
      <c r="H2738" t="s">
        <v>29918</v>
      </c>
      <c r="I2738" t="s">
        <v>34</v>
      </c>
      <c r="J2738" t="s">
        <v>2841</v>
      </c>
      <c r="K2738" t="s">
        <v>319</v>
      </c>
      <c r="L2738" t="s">
        <v>34</v>
      </c>
      <c r="M2738" t="s">
        <v>29919</v>
      </c>
      <c r="N2738" t="s">
        <v>29920</v>
      </c>
      <c r="O2738" t="s">
        <v>29753</v>
      </c>
      <c r="P2738" t="s">
        <v>20624</v>
      </c>
      <c r="Q2738" t="s">
        <v>41</v>
      </c>
      <c r="R2738" t="s">
        <v>29921</v>
      </c>
      <c r="S2738" t="s">
        <v>3634</v>
      </c>
      <c r="T2738" t="s">
        <v>29921</v>
      </c>
      <c r="U2738" t="s">
        <v>44</v>
      </c>
      <c r="V2738" t="s">
        <v>45</v>
      </c>
      <c r="W2738" t="s">
        <v>76</v>
      </c>
      <c r="X2738" t="s">
        <v>47</v>
      </c>
      <c r="Y2738" t="s">
        <v>29922</v>
      </c>
      <c r="Z2738" t="s">
        <v>34</v>
      </c>
      <c r="AA2738" t="s">
        <v>49</v>
      </c>
      <c r="AB2738" t="s">
        <v>16711</v>
      </c>
    </row>
    <row r="2739" spans="1:28">
      <c r="A2739" t="s">
        <v>29923</v>
      </c>
      <c r="B2739" t="s">
        <v>28</v>
      </c>
      <c r="C2739" t="s">
        <v>29924</v>
      </c>
      <c r="D2739" t="s">
        <v>29925</v>
      </c>
      <c r="E2739" t="s">
        <v>29926</v>
      </c>
      <c r="F2739" t="s">
        <v>97</v>
      </c>
      <c r="G2739" t="s">
        <v>29927</v>
      </c>
      <c r="H2739" t="s">
        <v>944</v>
      </c>
      <c r="I2739" t="s">
        <v>34</v>
      </c>
      <c r="J2739" t="s">
        <v>29928</v>
      </c>
      <c r="K2739" t="s">
        <v>36</v>
      </c>
      <c r="L2739" t="s">
        <v>34</v>
      </c>
      <c r="M2739" t="s">
        <v>29929</v>
      </c>
      <c r="N2739" t="s">
        <v>29930</v>
      </c>
      <c r="O2739" t="s">
        <v>29753</v>
      </c>
      <c r="P2739" t="s">
        <v>20624</v>
      </c>
      <c r="Q2739" t="s">
        <v>41</v>
      </c>
      <c r="R2739" t="s">
        <v>29931</v>
      </c>
      <c r="S2739" t="s">
        <v>29932</v>
      </c>
      <c r="T2739" t="s">
        <v>29931</v>
      </c>
      <c r="U2739" t="s">
        <v>44</v>
      </c>
      <c r="V2739" t="s">
        <v>45</v>
      </c>
      <c r="W2739" t="s">
        <v>46</v>
      </c>
      <c r="X2739" t="s">
        <v>47</v>
      </c>
      <c r="Y2739" t="s">
        <v>29933</v>
      </c>
      <c r="Z2739" t="s">
        <v>34</v>
      </c>
      <c r="AA2739" t="s">
        <v>49</v>
      </c>
      <c r="AB2739" t="s">
        <v>2800</v>
      </c>
    </row>
    <row r="2740" spans="1:28">
      <c r="A2740" t="s">
        <v>29934</v>
      </c>
      <c r="B2740" t="s">
        <v>28</v>
      </c>
      <c r="C2740" t="s">
        <v>29935</v>
      </c>
      <c r="D2740" t="s">
        <v>29936</v>
      </c>
      <c r="E2740" t="s">
        <v>29937</v>
      </c>
      <c r="F2740" t="s">
        <v>97</v>
      </c>
      <c r="G2740" t="s">
        <v>29938</v>
      </c>
      <c r="H2740" t="s">
        <v>2615</v>
      </c>
      <c r="I2740" t="s">
        <v>34</v>
      </c>
      <c r="J2740" t="s">
        <v>29939</v>
      </c>
      <c r="K2740" t="s">
        <v>1305</v>
      </c>
      <c r="L2740" t="s">
        <v>34</v>
      </c>
      <c r="M2740" t="s">
        <v>29940</v>
      </c>
      <c r="N2740" t="s">
        <v>29941</v>
      </c>
      <c r="O2740" t="s">
        <v>29753</v>
      </c>
      <c r="P2740" t="s">
        <v>20624</v>
      </c>
      <c r="Q2740" t="s">
        <v>41</v>
      </c>
      <c r="R2740" t="s">
        <v>29942</v>
      </c>
      <c r="S2740" t="s">
        <v>29943</v>
      </c>
      <c r="T2740" t="s">
        <v>29942</v>
      </c>
      <c r="U2740" t="s">
        <v>235</v>
      </c>
      <c r="V2740" t="s">
        <v>217</v>
      </c>
      <c r="W2740" t="s">
        <v>76</v>
      </c>
      <c r="X2740" t="s">
        <v>47</v>
      </c>
      <c r="Y2740" t="s">
        <v>29944</v>
      </c>
      <c r="Z2740" t="s">
        <v>34</v>
      </c>
      <c r="AA2740" t="s">
        <v>49</v>
      </c>
      <c r="AB2740" t="s">
        <v>9774</v>
      </c>
    </row>
    <row r="2741" spans="1:28">
      <c r="A2741" t="s">
        <v>29945</v>
      </c>
      <c r="B2741" t="s">
        <v>28</v>
      </c>
      <c r="C2741" t="s">
        <v>29946</v>
      </c>
      <c r="D2741" t="s">
        <v>29947</v>
      </c>
      <c r="E2741" t="s">
        <v>29948</v>
      </c>
      <c r="F2741" t="s">
        <v>31</v>
      </c>
      <c r="G2741" t="s">
        <v>29949</v>
      </c>
      <c r="H2741" t="s">
        <v>29950</v>
      </c>
      <c r="I2741" t="s">
        <v>34</v>
      </c>
      <c r="J2741" t="s">
        <v>29951</v>
      </c>
      <c r="K2741" t="s">
        <v>58</v>
      </c>
      <c r="L2741" t="s">
        <v>34</v>
      </c>
      <c r="M2741" t="s">
        <v>29952</v>
      </c>
      <c r="N2741" t="s">
        <v>29953</v>
      </c>
      <c r="O2741" t="s">
        <v>29954</v>
      </c>
      <c r="P2741" t="s">
        <v>18962</v>
      </c>
      <c r="Q2741" t="s">
        <v>41</v>
      </c>
      <c r="R2741" t="s">
        <v>29955</v>
      </c>
      <c r="S2741" t="s">
        <v>29956</v>
      </c>
      <c r="T2741" t="s">
        <v>29957</v>
      </c>
      <c r="U2741" t="s">
        <v>44</v>
      </c>
      <c r="V2741" t="s">
        <v>18553</v>
      </c>
      <c r="W2741" t="s">
        <v>148</v>
      </c>
      <c r="X2741" t="s">
        <v>77</v>
      </c>
      <c r="Y2741" t="s">
        <v>29958</v>
      </c>
      <c r="Z2741" t="s">
        <v>34</v>
      </c>
      <c r="AA2741" t="s">
        <v>49</v>
      </c>
      <c r="AB2741" t="s">
        <v>708</v>
      </c>
    </row>
    <row r="2742" spans="1:28">
      <c r="A2742" t="s">
        <v>29959</v>
      </c>
      <c r="B2742" t="s">
        <v>28</v>
      </c>
      <c r="C2742" t="s">
        <v>29960</v>
      </c>
      <c r="D2742" t="s">
        <v>29961</v>
      </c>
      <c r="E2742" t="s">
        <v>29962</v>
      </c>
      <c r="F2742" t="s">
        <v>97</v>
      </c>
      <c r="G2742" t="s">
        <v>29963</v>
      </c>
      <c r="H2742" t="s">
        <v>29964</v>
      </c>
      <c r="I2742" t="s">
        <v>34</v>
      </c>
      <c r="J2742" t="s">
        <v>29965</v>
      </c>
      <c r="K2742" t="s">
        <v>276</v>
      </c>
      <c r="L2742" t="s">
        <v>34</v>
      </c>
      <c r="M2742" t="s">
        <v>29966</v>
      </c>
      <c r="N2742" t="s">
        <v>29967</v>
      </c>
      <c r="O2742" t="s">
        <v>29954</v>
      </c>
      <c r="P2742" t="s">
        <v>18962</v>
      </c>
      <c r="Q2742" t="s">
        <v>41</v>
      </c>
      <c r="R2742" t="s">
        <v>29968</v>
      </c>
      <c r="S2742" t="s">
        <v>29969</v>
      </c>
      <c r="T2742" t="s">
        <v>29968</v>
      </c>
      <c r="U2742" t="s">
        <v>44</v>
      </c>
      <c r="V2742" t="s">
        <v>1562</v>
      </c>
      <c r="W2742" t="s">
        <v>252</v>
      </c>
      <c r="X2742" t="s">
        <v>47</v>
      </c>
      <c r="Y2742" t="s">
        <v>29970</v>
      </c>
      <c r="Z2742" t="s">
        <v>34</v>
      </c>
      <c r="AA2742" t="s">
        <v>49</v>
      </c>
      <c r="AB2742" t="s">
        <v>355</v>
      </c>
    </row>
    <row r="2743" spans="1:28">
      <c r="A2743" t="s">
        <v>29971</v>
      </c>
      <c r="B2743" t="s">
        <v>28</v>
      </c>
      <c r="C2743" t="s">
        <v>29972</v>
      </c>
      <c r="D2743" t="s">
        <v>29973</v>
      </c>
      <c r="E2743" t="s">
        <v>29974</v>
      </c>
      <c r="F2743" t="s">
        <v>31</v>
      </c>
      <c r="G2743" t="s">
        <v>29975</v>
      </c>
      <c r="H2743" t="s">
        <v>29976</v>
      </c>
      <c r="I2743" t="s">
        <v>34</v>
      </c>
      <c r="J2743" t="s">
        <v>29977</v>
      </c>
      <c r="K2743" t="s">
        <v>882</v>
      </c>
      <c r="L2743" t="s">
        <v>34</v>
      </c>
      <c r="M2743" t="s">
        <v>29978</v>
      </c>
      <c r="N2743" t="s">
        <v>29979</v>
      </c>
      <c r="O2743" t="s">
        <v>29954</v>
      </c>
      <c r="P2743" t="s">
        <v>18962</v>
      </c>
      <c r="Q2743" t="s">
        <v>41</v>
      </c>
      <c r="R2743" t="s">
        <v>29980</v>
      </c>
      <c r="S2743" t="s">
        <v>29981</v>
      </c>
      <c r="T2743" t="s">
        <v>29982</v>
      </c>
      <c r="U2743" t="s">
        <v>44</v>
      </c>
      <c r="V2743" t="s">
        <v>45</v>
      </c>
      <c r="W2743" t="s">
        <v>76</v>
      </c>
      <c r="X2743" t="s">
        <v>77</v>
      </c>
      <c r="Y2743" t="s">
        <v>29983</v>
      </c>
      <c r="Z2743" t="s">
        <v>34</v>
      </c>
      <c r="AA2743" t="s">
        <v>49</v>
      </c>
      <c r="AB2743" t="s">
        <v>8245</v>
      </c>
    </row>
    <row r="2744" spans="1:28">
      <c r="A2744" t="s">
        <v>29984</v>
      </c>
      <c r="B2744" t="s">
        <v>67</v>
      </c>
      <c r="C2744" t="s">
        <v>34</v>
      </c>
      <c r="D2744" t="s">
        <v>34</v>
      </c>
      <c r="E2744" t="s">
        <v>29985</v>
      </c>
      <c r="F2744" t="s">
        <v>68</v>
      </c>
      <c r="G2744" t="s">
        <v>29986</v>
      </c>
      <c r="H2744" t="s">
        <v>9237</v>
      </c>
      <c r="I2744" t="s">
        <v>34</v>
      </c>
      <c r="J2744" t="s">
        <v>29987</v>
      </c>
      <c r="K2744" t="s">
        <v>112</v>
      </c>
      <c r="L2744" t="s">
        <v>34</v>
      </c>
      <c r="M2744" t="s">
        <v>29988</v>
      </c>
      <c r="N2744" t="s">
        <v>29989</v>
      </c>
      <c r="O2744" t="s">
        <v>29954</v>
      </c>
      <c r="P2744" t="s">
        <v>18962</v>
      </c>
      <c r="Q2744" t="s">
        <v>41</v>
      </c>
      <c r="R2744" t="s">
        <v>29990</v>
      </c>
      <c r="S2744" t="s">
        <v>29991</v>
      </c>
      <c r="T2744" t="s">
        <v>29990</v>
      </c>
      <c r="U2744" t="s">
        <v>44</v>
      </c>
      <c r="V2744" t="s">
        <v>45</v>
      </c>
      <c r="W2744" t="s">
        <v>281</v>
      </c>
      <c r="X2744" t="s">
        <v>47</v>
      </c>
      <c r="Y2744" t="s">
        <v>29992</v>
      </c>
      <c r="Z2744" t="s">
        <v>178</v>
      </c>
      <c r="AA2744" t="s">
        <v>164</v>
      </c>
      <c r="AB2744" t="s">
        <v>4679</v>
      </c>
    </row>
    <row r="2745" spans="1:28">
      <c r="A2745" t="s">
        <v>29993</v>
      </c>
      <c r="B2745" t="s">
        <v>67</v>
      </c>
      <c r="C2745" t="s">
        <v>34</v>
      </c>
      <c r="D2745" t="s">
        <v>34</v>
      </c>
      <c r="E2745" t="s">
        <v>29994</v>
      </c>
      <c r="F2745" t="s">
        <v>68</v>
      </c>
      <c r="G2745" t="s">
        <v>29995</v>
      </c>
      <c r="H2745" t="s">
        <v>29996</v>
      </c>
      <c r="I2745" t="s">
        <v>34</v>
      </c>
      <c r="J2745" t="s">
        <v>29997</v>
      </c>
      <c r="K2745" t="s">
        <v>34</v>
      </c>
      <c r="L2745" t="s">
        <v>34</v>
      </c>
      <c r="M2745" t="s">
        <v>29998</v>
      </c>
      <c r="N2745" t="s">
        <v>29999</v>
      </c>
      <c r="O2745" t="s">
        <v>29954</v>
      </c>
      <c r="P2745" t="s">
        <v>18962</v>
      </c>
      <c r="Q2745" t="s">
        <v>41</v>
      </c>
      <c r="R2745" t="s">
        <v>30000</v>
      </c>
      <c r="S2745" t="s">
        <v>30001</v>
      </c>
      <c r="T2745" t="s">
        <v>30002</v>
      </c>
      <c r="U2745" t="s">
        <v>44</v>
      </c>
      <c r="V2745" t="s">
        <v>45</v>
      </c>
      <c r="W2745" t="s">
        <v>76</v>
      </c>
      <c r="X2745" t="s">
        <v>77</v>
      </c>
      <c r="Y2745" t="s">
        <v>30003</v>
      </c>
      <c r="Z2745" t="s">
        <v>178</v>
      </c>
      <c r="AA2745" t="s">
        <v>49</v>
      </c>
      <c r="AB2745" t="s">
        <v>2563</v>
      </c>
    </row>
    <row r="2746" spans="1:28">
      <c r="A2746" t="s">
        <v>30004</v>
      </c>
      <c r="B2746" t="s">
        <v>28</v>
      </c>
      <c r="C2746" t="s">
        <v>30005</v>
      </c>
      <c r="D2746" t="s">
        <v>30006</v>
      </c>
      <c r="E2746" t="s">
        <v>30007</v>
      </c>
      <c r="F2746" t="s">
        <v>97</v>
      </c>
      <c r="G2746" t="s">
        <v>30008</v>
      </c>
      <c r="H2746" t="s">
        <v>30009</v>
      </c>
      <c r="I2746" t="s">
        <v>34</v>
      </c>
      <c r="J2746" t="s">
        <v>30010</v>
      </c>
      <c r="K2746" t="s">
        <v>276</v>
      </c>
      <c r="L2746" t="s">
        <v>34</v>
      </c>
      <c r="M2746" t="s">
        <v>30011</v>
      </c>
      <c r="N2746" t="s">
        <v>30012</v>
      </c>
      <c r="O2746" t="s">
        <v>29954</v>
      </c>
      <c r="P2746" t="s">
        <v>18962</v>
      </c>
      <c r="Q2746" t="s">
        <v>41</v>
      </c>
      <c r="R2746" t="s">
        <v>30013</v>
      </c>
      <c r="S2746" t="s">
        <v>30014</v>
      </c>
      <c r="T2746" t="s">
        <v>30015</v>
      </c>
      <c r="U2746" t="s">
        <v>44</v>
      </c>
      <c r="V2746" t="s">
        <v>45</v>
      </c>
      <c r="W2746" t="s">
        <v>76</v>
      </c>
      <c r="X2746" t="s">
        <v>77</v>
      </c>
      <c r="Y2746" t="s">
        <v>30016</v>
      </c>
      <c r="Z2746" t="s">
        <v>34</v>
      </c>
      <c r="AA2746" t="s">
        <v>49</v>
      </c>
      <c r="AB2746" t="s">
        <v>913</v>
      </c>
    </row>
    <row r="2747" spans="1:28">
      <c r="A2747" t="s">
        <v>30017</v>
      </c>
      <c r="B2747" t="s">
        <v>28</v>
      </c>
      <c r="C2747" t="s">
        <v>30018</v>
      </c>
      <c r="D2747" t="s">
        <v>30019</v>
      </c>
      <c r="E2747" t="s">
        <v>30020</v>
      </c>
      <c r="F2747" t="s">
        <v>97</v>
      </c>
      <c r="G2747" t="s">
        <v>30021</v>
      </c>
      <c r="H2747" t="s">
        <v>30022</v>
      </c>
      <c r="I2747" t="s">
        <v>34</v>
      </c>
      <c r="J2747" t="s">
        <v>30023</v>
      </c>
      <c r="K2747" t="s">
        <v>319</v>
      </c>
      <c r="L2747" t="s">
        <v>34</v>
      </c>
      <c r="M2747" t="s">
        <v>30024</v>
      </c>
      <c r="N2747" t="s">
        <v>30025</v>
      </c>
      <c r="O2747" t="s">
        <v>29954</v>
      </c>
      <c r="P2747" t="s">
        <v>18962</v>
      </c>
      <c r="Q2747" t="s">
        <v>41</v>
      </c>
      <c r="R2747" t="s">
        <v>30026</v>
      </c>
      <c r="S2747" t="s">
        <v>30027</v>
      </c>
      <c r="T2747" t="s">
        <v>30026</v>
      </c>
      <c r="U2747" t="s">
        <v>44</v>
      </c>
      <c r="V2747" t="s">
        <v>45</v>
      </c>
      <c r="W2747" t="s">
        <v>76</v>
      </c>
      <c r="X2747" t="s">
        <v>47</v>
      </c>
      <c r="Y2747" t="s">
        <v>30028</v>
      </c>
      <c r="Z2747" t="s">
        <v>34</v>
      </c>
      <c r="AA2747" t="s">
        <v>49</v>
      </c>
      <c r="AB2747" t="s">
        <v>4764</v>
      </c>
    </row>
    <row r="2748" spans="1:28">
      <c r="A2748" t="s">
        <v>30029</v>
      </c>
      <c r="B2748" t="s">
        <v>67</v>
      </c>
      <c r="C2748" t="s">
        <v>34</v>
      </c>
      <c r="D2748" t="s">
        <v>34</v>
      </c>
      <c r="E2748" t="s">
        <v>30030</v>
      </c>
      <c r="F2748" t="s">
        <v>68</v>
      </c>
      <c r="G2748" t="s">
        <v>23873</v>
      </c>
      <c r="H2748" t="s">
        <v>960</v>
      </c>
      <c r="I2748" t="s">
        <v>34</v>
      </c>
      <c r="J2748" t="s">
        <v>30031</v>
      </c>
      <c r="K2748" t="s">
        <v>451</v>
      </c>
      <c r="L2748" t="s">
        <v>34</v>
      </c>
      <c r="M2748" t="s">
        <v>30032</v>
      </c>
      <c r="N2748" t="s">
        <v>30033</v>
      </c>
      <c r="O2748" t="s">
        <v>29954</v>
      </c>
      <c r="P2748" t="s">
        <v>18962</v>
      </c>
      <c r="Q2748" t="s">
        <v>41</v>
      </c>
      <c r="R2748" t="s">
        <v>30034</v>
      </c>
      <c r="S2748" t="s">
        <v>30035</v>
      </c>
      <c r="T2748" t="s">
        <v>30034</v>
      </c>
      <c r="U2748" t="s">
        <v>235</v>
      </c>
      <c r="V2748" t="s">
        <v>217</v>
      </c>
      <c r="W2748" t="s">
        <v>76</v>
      </c>
      <c r="X2748" t="s">
        <v>47</v>
      </c>
      <c r="Y2748" t="s">
        <v>30036</v>
      </c>
      <c r="Z2748" t="s">
        <v>34</v>
      </c>
      <c r="AA2748" t="s">
        <v>164</v>
      </c>
      <c r="AB2748" t="s">
        <v>10688</v>
      </c>
    </row>
    <row r="2749" spans="1:28">
      <c r="A2749" t="s">
        <v>30037</v>
      </c>
      <c r="B2749" t="s">
        <v>67</v>
      </c>
      <c r="C2749" t="s">
        <v>34</v>
      </c>
      <c r="D2749" t="s">
        <v>34</v>
      </c>
      <c r="E2749" t="s">
        <v>30038</v>
      </c>
      <c r="F2749" t="s">
        <v>68</v>
      </c>
      <c r="G2749" t="s">
        <v>30039</v>
      </c>
      <c r="H2749" t="s">
        <v>30040</v>
      </c>
      <c r="I2749" t="s">
        <v>34</v>
      </c>
      <c r="J2749" t="s">
        <v>30041</v>
      </c>
      <c r="K2749" t="s">
        <v>276</v>
      </c>
      <c r="L2749" t="s">
        <v>34</v>
      </c>
      <c r="M2749" t="s">
        <v>30042</v>
      </c>
      <c r="N2749" t="s">
        <v>30043</v>
      </c>
      <c r="O2749" t="s">
        <v>29954</v>
      </c>
      <c r="P2749" t="s">
        <v>18962</v>
      </c>
      <c r="Q2749" t="s">
        <v>41</v>
      </c>
      <c r="R2749" t="s">
        <v>30044</v>
      </c>
      <c r="S2749" t="s">
        <v>30045</v>
      </c>
      <c r="T2749" t="s">
        <v>30046</v>
      </c>
      <c r="U2749" t="s">
        <v>44</v>
      </c>
      <c r="V2749" t="s">
        <v>45</v>
      </c>
      <c r="W2749" t="s">
        <v>281</v>
      </c>
      <c r="X2749" t="s">
        <v>77</v>
      </c>
      <c r="Y2749" t="s">
        <v>30047</v>
      </c>
      <c r="Z2749" t="s">
        <v>34</v>
      </c>
      <c r="AA2749" t="s">
        <v>49</v>
      </c>
      <c r="AB2749" t="s">
        <v>2573</v>
      </c>
    </row>
    <row r="2750" spans="1:28">
      <c r="A2750" t="s">
        <v>30048</v>
      </c>
      <c r="B2750" t="s">
        <v>28</v>
      </c>
      <c r="C2750" t="s">
        <v>30049</v>
      </c>
      <c r="D2750" t="s">
        <v>30050</v>
      </c>
      <c r="E2750" t="s">
        <v>30051</v>
      </c>
      <c r="F2750" t="s">
        <v>31</v>
      </c>
      <c r="G2750" t="s">
        <v>30052</v>
      </c>
      <c r="H2750" t="s">
        <v>30053</v>
      </c>
      <c r="I2750" t="s">
        <v>34</v>
      </c>
      <c r="J2750" t="s">
        <v>30054</v>
      </c>
      <c r="K2750" t="s">
        <v>156</v>
      </c>
      <c r="L2750" t="s">
        <v>34</v>
      </c>
      <c r="M2750" t="s">
        <v>30055</v>
      </c>
      <c r="N2750" t="s">
        <v>30056</v>
      </c>
      <c r="O2750" t="s">
        <v>29954</v>
      </c>
      <c r="P2750" t="s">
        <v>18962</v>
      </c>
      <c r="Q2750" t="s">
        <v>41</v>
      </c>
      <c r="R2750" t="s">
        <v>30057</v>
      </c>
      <c r="S2750" t="s">
        <v>30058</v>
      </c>
      <c r="T2750" t="s">
        <v>30057</v>
      </c>
      <c r="U2750" t="s">
        <v>44</v>
      </c>
      <c r="V2750" t="s">
        <v>1562</v>
      </c>
      <c r="W2750" t="s">
        <v>76</v>
      </c>
      <c r="X2750" t="s">
        <v>47</v>
      </c>
      <c r="Y2750" t="s">
        <v>30059</v>
      </c>
      <c r="Z2750" t="s">
        <v>34</v>
      </c>
      <c r="AA2750" t="s">
        <v>164</v>
      </c>
      <c r="AB2750" t="s">
        <v>133</v>
      </c>
    </row>
    <row r="2751" spans="1:28">
      <c r="A2751" t="s">
        <v>30060</v>
      </c>
      <c r="B2751" t="s">
        <v>256</v>
      </c>
      <c r="C2751" t="s">
        <v>34</v>
      </c>
      <c r="D2751" t="s">
        <v>34</v>
      </c>
      <c r="E2751" t="s">
        <v>30061</v>
      </c>
      <c r="F2751" t="s">
        <v>68</v>
      </c>
      <c r="G2751" t="s">
        <v>30062</v>
      </c>
      <c r="H2751" t="s">
        <v>2615</v>
      </c>
      <c r="I2751" t="s">
        <v>34</v>
      </c>
      <c r="J2751" t="s">
        <v>30063</v>
      </c>
      <c r="K2751" t="s">
        <v>142</v>
      </c>
      <c r="L2751" t="s">
        <v>34</v>
      </c>
      <c r="M2751" t="s">
        <v>30064</v>
      </c>
      <c r="N2751" t="s">
        <v>30065</v>
      </c>
      <c r="O2751" t="s">
        <v>29954</v>
      </c>
      <c r="P2751" t="s">
        <v>23057</v>
      </c>
      <c r="Q2751" t="s">
        <v>376</v>
      </c>
      <c r="R2751" t="s">
        <v>30066</v>
      </c>
      <c r="S2751" t="s">
        <v>30067</v>
      </c>
      <c r="T2751" t="s">
        <v>30066</v>
      </c>
      <c r="U2751" t="s">
        <v>44</v>
      </c>
      <c r="V2751" t="s">
        <v>217</v>
      </c>
      <c r="W2751" t="s">
        <v>76</v>
      </c>
      <c r="X2751" t="s">
        <v>47</v>
      </c>
      <c r="Y2751" t="s">
        <v>30068</v>
      </c>
      <c r="Z2751" t="s">
        <v>34</v>
      </c>
      <c r="AA2751" t="s">
        <v>164</v>
      </c>
      <c r="AB2751" t="s">
        <v>1696</v>
      </c>
    </row>
    <row r="2752" spans="1:28">
      <c r="A2752" t="s">
        <v>30069</v>
      </c>
      <c r="B2752" t="s">
        <v>67</v>
      </c>
      <c r="C2752" t="s">
        <v>34</v>
      </c>
      <c r="D2752" t="s">
        <v>34</v>
      </c>
      <c r="E2752" t="s">
        <v>30070</v>
      </c>
      <c r="F2752" t="s">
        <v>68</v>
      </c>
      <c r="G2752" t="s">
        <v>30071</v>
      </c>
      <c r="H2752" t="s">
        <v>6259</v>
      </c>
      <c r="I2752" t="s">
        <v>34</v>
      </c>
      <c r="J2752" t="s">
        <v>30072</v>
      </c>
      <c r="K2752" t="s">
        <v>112</v>
      </c>
      <c r="L2752" t="s">
        <v>34</v>
      </c>
      <c r="M2752" t="s">
        <v>30073</v>
      </c>
      <c r="N2752" t="s">
        <v>30074</v>
      </c>
      <c r="O2752" t="s">
        <v>30075</v>
      </c>
      <c r="P2752" t="s">
        <v>20054</v>
      </c>
      <c r="Q2752" t="s">
        <v>41</v>
      </c>
      <c r="R2752" t="s">
        <v>30076</v>
      </c>
      <c r="S2752" t="s">
        <v>30077</v>
      </c>
      <c r="T2752" t="s">
        <v>30078</v>
      </c>
      <c r="U2752" t="s">
        <v>44</v>
      </c>
      <c r="V2752" t="s">
        <v>217</v>
      </c>
      <c r="W2752" t="s">
        <v>76</v>
      </c>
      <c r="X2752" t="s">
        <v>77</v>
      </c>
      <c r="Y2752" t="s">
        <v>30079</v>
      </c>
      <c r="Z2752" t="s">
        <v>34</v>
      </c>
      <c r="AA2752" t="s">
        <v>367</v>
      </c>
      <c r="AB2752" t="s">
        <v>7614</v>
      </c>
    </row>
    <row r="2753" spans="1:28">
      <c r="A2753" t="s">
        <v>30080</v>
      </c>
      <c r="B2753" t="s">
        <v>28</v>
      </c>
      <c r="C2753" t="s">
        <v>30081</v>
      </c>
      <c r="D2753" t="s">
        <v>30082</v>
      </c>
      <c r="E2753" t="s">
        <v>30083</v>
      </c>
      <c r="F2753" t="s">
        <v>31</v>
      </c>
      <c r="G2753" t="s">
        <v>30084</v>
      </c>
      <c r="H2753" t="s">
        <v>30085</v>
      </c>
      <c r="I2753" t="s">
        <v>34</v>
      </c>
      <c r="J2753" t="s">
        <v>30086</v>
      </c>
      <c r="K2753" t="s">
        <v>276</v>
      </c>
      <c r="L2753" t="s">
        <v>34</v>
      </c>
      <c r="M2753" t="s">
        <v>30087</v>
      </c>
      <c r="N2753" t="s">
        <v>30088</v>
      </c>
      <c r="O2753" t="s">
        <v>30075</v>
      </c>
      <c r="P2753" t="s">
        <v>20054</v>
      </c>
      <c r="Q2753" t="s">
        <v>41</v>
      </c>
      <c r="R2753" t="s">
        <v>30089</v>
      </c>
      <c r="S2753" t="s">
        <v>30090</v>
      </c>
      <c r="T2753" t="s">
        <v>30089</v>
      </c>
      <c r="U2753" t="s">
        <v>44</v>
      </c>
      <c r="V2753" t="s">
        <v>45</v>
      </c>
      <c r="W2753" t="s">
        <v>810</v>
      </c>
      <c r="X2753" t="s">
        <v>77</v>
      </c>
      <c r="Y2753" t="s">
        <v>30091</v>
      </c>
      <c r="Z2753" t="s">
        <v>34</v>
      </c>
      <c r="AA2753" t="s">
        <v>164</v>
      </c>
      <c r="AB2753" t="s">
        <v>3696</v>
      </c>
    </row>
    <row r="2754" spans="1:28">
      <c r="A2754" t="s">
        <v>30092</v>
      </c>
      <c r="B2754" t="s">
        <v>28</v>
      </c>
      <c r="C2754" t="s">
        <v>30093</v>
      </c>
      <c r="D2754" t="s">
        <v>30094</v>
      </c>
      <c r="E2754" t="s">
        <v>30095</v>
      </c>
      <c r="F2754" t="s">
        <v>97</v>
      </c>
      <c r="G2754" t="s">
        <v>30096</v>
      </c>
      <c r="H2754" t="s">
        <v>30097</v>
      </c>
      <c r="I2754" t="s">
        <v>34</v>
      </c>
      <c r="J2754" t="s">
        <v>30098</v>
      </c>
      <c r="K2754" t="s">
        <v>142</v>
      </c>
      <c r="L2754" t="s">
        <v>34</v>
      </c>
      <c r="M2754" t="s">
        <v>30099</v>
      </c>
      <c r="N2754" t="s">
        <v>30100</v>
      </c>
      <c r="O2754" t="s">
        <v>30075</v>
      </c>
      <c r="P2754" t="s">
        <v>20054</v>
      </c>
      <c r="Q2754" t="s">
        <v>41</v>
      </c>
      <c r="R2754" t="s">
        <v>30101</v>
      </c>
      <c r="S2754" t="s">
        <v>30102</v>
      </c>
      <c r="T2754" t="s">
        <v>30101</v>
      </c>
      <c r="U2754" t="s">
        <v>44</v>
      </c>
      <c r="V2754" t="s">
        <v>45</v>
      </c>
      <c r="W2754" t="s">
        <v>46</v>
      </c>
      <c r="X2754" t="s">
        <v>47</v>
      </c>
      <c r="Y2754" t="s">
        <v>30103</v>
      </c>
      <c r="Z2754" t="s">
        <v>34</v>
      </c>
      <c r="AA2754" t="s">
        <v>49</v>
      </c>
      <c r="AB2754" t="s">
        <v>8392</v>
      </c>
    </row>
    <row r="2755" spans="1:28">
      <c r="A2755" t="s">
        <v>30104</v>
      </c>
      <c r="B2755" t="s">
        <v>28</v>
      </c>
      <c r="C2755" t="s">
        <v>30105</v>
      </c>
      <c r="D2755" t="s">
        <v>30106</v>
      </c>
      <c r="E2755" t="s">
        <v>30107</v>
      </c>
      <c r="F2755" t="s">
        <v>97</v>
      </c>
      <c r="G2755" t="s">
        <v>30108</v>
      </c>
      <c r="H2755" t="s">
        <v>30109</v>
      </c>
      <c r="I2755" t="s">
        <v>34</v>
      </c>
      <c r="J2755" t="s">
        <v>30110</v>
      </c>
      <c r="K2755" t="s">
        <v>276</v>
      </c>
      <c r="L2755" t="s">
        <v>34</v>
      </c>
      <c r="M2755" t="s">
        <v>30111</v>
      </c>
      <c r="N2755" t="s">
        <v>30112</v>
      </c>
      <c r="O2755" t="s">
        <v>30075</v>
      </c>
      <c r="P2755" t="s">
        <v>20054</v>
      </c>
      <c r="Q2755" t="s">
        <v>41</v>
      </c>
      <c r="R2755" t="s">
        <v>30113</v>
      </c>
      <c r="S2755" t="s">
        <v>30114</v>
      </c>
      <c r="T2755" t="s">
        <v>30113</v>
      </c>
      <c r="U2755" t="s">
        <v>44</v>
      </c>
      <c r="V2755" t="s">
        <v>45</v>
      </c>
      <c r="W2755" t="s">
        <v>3324</v>
      </c>
      <c r="X2755" t="s">
        <v>47</v>
      </c>
      <c r="Y2755" t="s">
        <v>30115</v>
      </c>
      <c r="Z2755" t="s">
        <v>34</v>
      </c>
      <c r="AA2755" t="s">
        <v>49</v>
      </c>
      <c r="AB2755" t="s">
        <v>9233</v>
      </c>
    </row>
    <row r="2756" spans="1:28">
      <c r="A2756" t="s">
        <v>30116</v>
      </c>
      <c r="B2756" t="s">
        <v>28</v>
      </c>
      <c r="C2756" t="s">
        <v>30117</v>
      </c>
      <c r="D2756" t="s">
        <v>30118</v>
      </c>
      <c r="E2756" t="s">
        <v>30119</v>
      </c>
      <c r="F2756" t="s">
        <v>31</v>
      </c>
      <c r="G2756" t="s">
        <v>30120</v>
      </c>
      <c r="H2756" t="s">
        <v>673</v>
      </c>
      <c r="I2756" t="s">
        <v>34</v>
      </c>
      <c r="J2756" t="s">
        <v>30121</v>
      </c>
      <c r="K2756" t="s">
        <v>34</v>
      </c>
      <c r="L2756" t="s">
        <v>34</v>
      </c>
      <c r="M2756" t="s">
        <v>30122</v>
      </c>
      <c r="N2756" t="s">
        <v>30123</v>
      </c>
      <c r="O2756" t="s">
        <v>30075</v>
      </c>
      <c r="P2756" t="s">
        <v>20054</v>
      </c>
      <c r="Q2756" t="s">
        <v>41</v>
      </c>
      <c r="R2756" t="s">
        <v>30124</v>
      </c>
      <c r="S2756" t="s">
        <v>30125</v>
      </c>
      <c r="T2756" t="s">
        <v>30126</v>
      </c>
      <c r="U2756" t="s">
        <v>44</v>
      </c>
      <c r="V2756" t="s">
        <v>45</v>
      </c>
      <c r="W2756" t="s">
        <v>392</v>
      </c>
      <c r="X2756" t="s">
        <v>77</v>
      </c>
      <c r="Y2756" t="s">
        <v>30127</v>
      </c>
      <c r="Z2756" t="s">
        <v>34</v>
      </c>
      <c r="AA2756" t="s">
        <v>49</v>
      </c>
      <c r="AB2756" t="s">
        <v>1950</v>
      </c>
    </row>
    <row r="2757" spans="1:28">
      <c r="A2757" t="s">
        <v>30128</v>
      </c>
      <c r="B2757" t="s">
        <v>67</v>
      </c>
      <c r="C2757" t="s">
        <v>34</v>
      </c>
      <c r="D2757" t="s">
        <v>34</v>
      </c>
      <c r="E2757" t="s">
        <v>30129</v>
      </c>
      <c r="F2757" t="s">
        <v>68</v>
      </c>
      <c r="G2757" t="s">
        <v>30130</v>
      </c>
      <c r="H2757" t="s">
        <v>30131</v>
      </c>
      <c r="I2757" t="s">
        <v>19901</v>
      </c>
      <c r="J2757" t="s">
        <v>30132</v>
      </c>
      <c r="K2757" t="s">
        <v>451</v>
      </c>
      <c r="L2757" t="s">
        <v>34</v>
      </c>
      <c r="M2757" t="s">
        <v>30133</v>
      </c>
      <c r="N2757" t="s">
        <v>30134</v>
      </c>
      <c r="O2757" t="s">
        <v>30075</v>
      </c>
      <c r="P2757" t="s">
        <v>20054</v>
      </c>
      <c r="Q2757" t="s">
        <v>41</v>
      </c>
      <c r="R2757" t="s">
        <v>30135</v>
      </c>
      <c r="S2757" t="s">
        <v>30136</v>
      </c>
      <c r="T2757" t="s">
        <v>30137</v>
      </c>
      <c r="U2757" t="s">
        <v>191</v>
      </c>
      <c r="V2757" t="s">
        <v>45</v>
      </c>
      <c r="W2757" t="s">
        <v>76</v>
      </c>
      <c r="X2757" t="s">
        <v>77</v>
      </c>
      <c r="Y2757" t="s">
        <v>30138</v>
      </c>
      <c r="Z2757" t="s">
        <v>34</v>
      </c>
      <c r="AA2757" t="s">
        <v>296</v>
      </c>
      <c r="AB2757" t="s">
        <v>2205</v>
      </c>
    </row>
    <row r="2758" spans="1:28">
      <c r="A2758" t="s">
        <v>30139</v>
      </c>
      <c r="B2758" t="s">
        <v>67</v>
      </c>
      <c r="C2758" t="s">
        <v>34</v>
      </c>
      <c r="D2758" t="s">
        <v>34</v>
      </c>
      <c r="E2758" t="s">
        <v>30140</v>
      </c>
      <c r="F2758" t="s">
        <v>68</v>
      </c>
      <c r="G2758" t="s">
        <v>30141</v>
      </c>
      <c r="H2758" t="s">
        <v>30142</v>
      </c>
      <c r="I2758" t="s">
        <v>34</v>
      </c>
      <c r="J2758" t="s">
        <v>30143</v>
      </c>
      <c r="K2758" t="s">
        <v>319</v>
      </c>
      <c r="L2758" t="s">
        <v>34</v>
      </c>
      <c r="M2758" t="s">
        <v>30144</v>
      </c>
      <c r="N2758" t="s">
        <v>30145</v>
      </c>
      <c r="O2758" t="s">
        <v>30075</v>
      </c>
      <c r="P2758" t="s">
        <v>20054</v>
      </c>
      <c r="Q2758" t="s">
        <v>41</v>
      </c>
      <c r="R2758" t="s">
        <v>30146</v>
      </c>
      <c r="S2758" t="s">
        <v>30147</v>
      </c>
      <c r="T2758" t="s">
        <v>30146</v>
      </c>
      <c r="U2758" t="s">
        <v>44</v>
      </c>
      <c r="V2758" t="s">
        <v>45</v>
      </c>
      <c r="W2758" t="s">
        <v>281</v>
      </c>
      <c r="X2758" t="s">
        <v>47</v>
      </c>
      <c r="Y2758" t="s">
        <v>30148</v>
      </c>
      <c r="Z2758" t="s">
        <v>178</v>
      </c>
      <c r="AA2758" t="s">
        <v>164</v>
      </c>
      <c r="AB2758" t="s">
        <v>30149</v>
      </c>
    </row>
    <row r="2759" spans="1:28">
      <c r="A2759" t="s">
        <v>30150</v>
      </c>
      <c r="B2759" t="s">
        <v>67</v>
      </c>
      <c r="C2759" t="s">
        <v>34</v>
      </c>
      <c r="D2759" t="s">
        <v>34</v>
      </c>
      <c r="E2759" t="s">
        <v>30151</v>
      </c>
      <c r="F2759" t="s">
        <v>68</v>
      </c>
      <c r="G2759" t="s">
        <v>30152</v>
      </c>
      <c r="H2759" t="s">
        <v>30153</v>
      </c>
      <c r="I2759" t="s">
        <v>34</v>
      </c>
      <c r="J2759" t="s">
        <v>30154</v>
      </c>
      <c r="K2759" t="s">
        <v>185</v>
      </c>
      <c r="L2759" t="s">
        <v>34</v>
      </c>
      <c r="M2759" t="s">
        <v>30155</v>
      </c>
      <c r="N2759" t="s">
        <v>30156</v>
      </c>
      <c r="O2759" t="s">
        <v>30075</v>
      </c>
      <c r="P2759" t="s">
        <v>20054</v>
      </c>
      <c r="Q2759" t="s">
        <v>41</v>
      </c>
      <c r="R2759" t="s">
        <v>30157</v>
      </c>
      <c r="S2759" t="s">
        <v>30158</v>
      </c>
      <c r="T2759" t="s">
        <v>30157</v>
      </c>
      <c r="U2759" t="s">
        <v>44</v>
      </c>
      <c r="V2759" t="s">
        <v>45</v>
      </c>
      <c r="W2759" t="s">
        <v>281</v>
      </c>
      <c r="X2759" t="s">
        <v>77</v>
      </c>
      <c r="Y2759" t="s">
        <v>30159</v>
      </c>
      <c r="Z2759" t="s">
        <v>34</v>
      </c>
      <c r="AA2759" t="s">
        <v>367</v>
      </c>
      <c r="AB2759" t="s">
        <v>405</v>
      </c>
    </row>
    <row r="2760" spans="1:28">
      <c r="A2760" t="s">
        <v>30160</v>
      </c>
      <c r="B2760" t="s">
        <v>28</v>
      </c>
      <c r="C2760" t="s">
        <v>30161</v>
      </c>
      <c r="D2760" t="s">
        <v>30162</v>
      </c>
      <c r="E2760" t="s">
        <v>30163</v>
      </c>
      <c r="F2760" t="s">
        <v>31</v>
      </c>
      <c r="G2760" t="s">
        <v>30164</v>
      </c>
      <c r="H2760" t="s">
        <v>30165</v>
      </c>
      <c r="I2760" t="s">
        <v>34</v>
      </c>
      <c r="J2760" t="s">
        <v>30166</v>
      </c>
      <c r="K2760" t="s">
        <v>319</v>
      </c>
      <c r="L2760" t="s">
        <v>34</v>
      </c>
      <c r="M2760" t="s">
        <v>30167</v>
      </c>
      <c r="N2760" t="s">
        <v>30168</v>
      </c>
      <c r="O2760" t="s">
        <v>30075</v>
      </c>
      <c r="P2760" t="s">
        <v>20054</v>
      </c>
      <c r="Q2760" t="s">
        <v>41</v>
      </c>
      <c r="R2760" t="s">
        <v>30169</v>
      </c>
      <c r="S2760" t="s">
        <v>30170</v>
      </c>
      <c r="T2760" t="s">
        <v>30169</v>
      </c>
      <c r="U2760" t="s">
        <v>44</v>
      </c>
      <c r="V2760" t="s">
        <v>4010</v>
      </c>
      <c r="W2760" t="s">
        <v>76</v>
      </c>
      <c r="X2760" t="s">
        <v>47</v>
      </c>
      <c r="Y2760" t="s">
        <v>30171</v>
      </c>
      <c r="Z2760" t="s">
        <v>34</v>
      </c>
      <c r="AA2760" t="s">
        <v>49</v>
      </c>
      <c r="AB2760" t="s">
        <v>1067</v>
      </c>
    </row>
    <row r="2761" spans="1:28">
      <c r="A2761" t="s">
        <v>30172</v>
      </c>
      <c r="B2761" t="s">
        <v>67</v>
      </c>
      <c r="C2761" t="s">
        <v>34</v>
      </c>
      <c r="D2761" t="s">
        <v>34</v>
      </c>
      <c r="E2761" t="s">
        <v>30173</v>
      </c>
      <c r="F2761" t="s">
        <v>68</v>
      </c>
      <c r="G2761" t="s">
        <v>30174</v>
      </c>
      <c r="H2761" t="s">
        <v>139</v>
      </c>
      <c r="I2761" t="s">
        <v>34</v>
      </c>
      <c r="J2761" t="s">
        <v>15036</v>
      </c>
      <c r="K2761" t="s">
        <v>244</v>
      </c>
      <c r="L2761" t="s">
        <v>34</v>
      </c>
      <c r="M2761" t="s">
        <v>30175</v>
      </c>
      <c r="N2761" t="s">
        <v>30176</v>
      </c>
      <c r="O2761" t="s">
        <v>30075</v>
      </c>
      <c r="P2761" t="s">
        <v>20054</v>
      </c>
      <c r="Q2761" t="s">
        <v>41</v>
      </c>
      <c r="R2761" t="s">
        <v>30177</v>
      </c>
      <c r="S2761" t="s">
        <v>30178</v>
      </c>
      <c r="T2761" t="s">
        <v>30177</v>
      </c>
      <c r="U2761" t="s">
        <v>44</v>
      </c>
      <c r="V2761" t="s">
        <v>45</v>
      </c>
      <c r="W2761" t="s">
        <v>76</v>
      </c>
      <c r="X2761" t="s">
        <v>47</v>
      </c>
      <c r="Y2761" t="s">
        <v>30179</v>
      </c>
      <c r="Z2761" t="s">
        <v>178</v>
      </c>
      <c r="AA2761" t="s">
        <v>49</v>
      </c>
      <c r="AB2761" t="s">
        <v>3494</v>
      </c>
    </row>
    <row r="2762" spans="1:28">
      <c r="A2762" t="s">
        <v>30180</v>
      </c>
      <c r="B2762" t="s">
        <v>28</v>
      </c>
      <c r="C2762" t="s">
        <v>30181</v>
      </c>
      <c r="D2762" t="s">
        <v>30182</v>
      </c>
      <c r="E2762" t="s">
        <v>30183</v>
      </c>
      <c r="F2762" t="s">
        <v>97</v>
      </c>
      <c r="G2762" t="s">
        <v>30184</v>
      </c>
      <c r="H2762" t="s">
        <v>22739</v>
      </c>
      <c r="I2762" t="s">
        <v>34</v>
      </c>
      <c r="J2762" t="s">
        <v>30185</v>
      </c>
      <c r="K2762" t="s">
        <v>142</v>
      </c>
      <c r="L2762" t="s">
        <v>34</v>
      </c>
      <c r="M2762" t="s">
        <v>30186</v>
      </c>
      <c r="N2762" t="s">
        <v>30187</v>
      </c>
      <c r="O2762" t="s">
        <v>30075</v>
      </c>
      <c r="P2762" t="s">
        <v>20054</v>
      </c>
      <c r="Q2762" t="s">
        <v>41</v>
      </c>
      <c r="R2762" t="s">
        <v>30188</v>
      </c>
      <c r="S2762" t="s">
        <v>30189</v>
      </c>
      <c r="T2762" t="s">
        <v>30188</v>
      </c>
      <c r="U2762" t="s">
        <v>44</v>
      </c>
      <c r="V2762" t="s">
        <v>45</v>
      </c>
      <c r="W2762" t="s">
        <v>76</v>
      </c>
      <c r="X2762" t="s">
        <v>47</v>
      </c>
      <c r="Y2762" t="s">
        <v>30190</v>
      </c>
      <c r="Z2762" t="s">
        <v>34</v>
      </c>
      <c r="AA2762" t="s">
        <v>49</v>
      </c>
      <c r="AB2762" t="s">
        <v>1325</v>
      </c>
    </row>
    <row r="2763" spans="1:28">
      <c r="A2763" t="s">
        <v>30191</v>
      </c>
      <c r="B2763" t="s">
        <v>28</v>
      </c>
      <c r="C2763" t="s">
        <v>30192</v>
      </c>
      <c r="D2763" t="s">
        <v>30193</v>
      </c>
      <c r="E2763" t="s">
        <v>30194</v>
      </c>
      <c r="F2763" t="s">
        <v>97</v>
      </c>
      <c r="G2763" t="s">
        <v>3545</v>
      </c>
      <c r="H2763" t="s">
        <v>30195</v>
      </c>
      <c r="I2763" t="s">
        <v>34</v>
      </c>
      <c r="J2763" t="s">
        <v>30196</v>
      </c>
      <c r="K2763" t="s">
        <v>85</v>
      </c>
      <c r="L2763" t="s">
        <v>34</v>
      </c>
      <c r="M2763" t="s">
        <v>30197</v>
      </c>
      <c r="N2763" t="s">
        <v>30198</v>
      </c>
      <c r="O2763" t="s">
        <v>30075</v>
      </c>
      <c r="P2763" t="s">
        <v>20054</v>
      </c>
      <c r="Q2763" t="s">
        <v>41</v>
      </c>
      <c r="R2763" t="s">
        <v>30199</v>
      </c>
      <c r="S2763" t="s">
        <v>30200</v>
      </c>
      <c r="T2763" t="s">
        <v>30199</v>
      </c>
      <c r="U2763" t="s">
        <v>44</v>
      </c>
      <c r="V2763" t="s">
        <v>45</v>
      </c>
      <c r="W2763" t="s">
        <v>76</v>
      </c>
      <c r="X2763" t="s">
        <v>47</v>
      </c>
      <c r="Y2763" t="s">
        <v>30201</v>
      </c>
      <c r="Z2763" t="s">
        <v>34</v>
      </c>
      <c r="AA2763" t="s">
        <v>49</v>
      </c>
      <c r="AB2763" t="s">
        <v>368</v>
      </c>
    </row>
    <row r="2764" spans="1:28">
      <c r="A2764" t="s">
        <v>30202</v>
      </c>
      <c r="B2764" t="s">
        <v>28</v>
      </c>
      <c r="C2764" t="s">
        <v>30203</v>
      </c>
      <c r="D2764" t="s">
        <v>30204</v>
      </c>
      <c r="E2764" t="s">
        <v>30205</v>
      </c>
      <c r="F2764" t="s">
        <v>31</v>
      </c>
      <c r="G2764" t="s">
        <v>30206</v>
      </c>
      <c r="H2764" t="s">
        <v>23096</v>
      </c>
      <c r="I2764" t="s">
        <v>34</v>
      </c>
      <c r="J2764" t="s">
        <v>30207</v>
      </c>
      <c r="K2764" t="s">
        <v>34</v>
      </c>
      <c r="L2764" t="s">
        <v>34</v>
      </c>
      <c r="M2764" t="s">
        <v>30208</v>
      </c>
      <c r="N2764" t="s">
        <v>30209</v>
      </c>
      <c r="O2764" t="s">
        <v>30075</v>
      </c>
      <c r="P2764" t="s">
        <v>20054</v>
      </c>
      <c r="Q2764" t="s">
        <v>41</v>
      </c>
      <c r="R2764" t="s">
        <v>30210</v>
      </c>
      <c r="S2764" t="s">
        <v>30211</v>
      </c>
      <c r="T2764" t="s">
        <v>30212</v>
      </c>
      <c r="U2764" t="s">
        <v>44</v>
      </c>
      <c r="V2764" t="s">
        <v>45</v>
      </c>
      <c r="W2764" t="s">
        <v>392</v>
      </c>
      <c r="X2764" t="s">
        <v>77</v>
      </c>
      <c r="Y2764" t="s">
        <v>30213</v>
      </c>
      <c r="Z2764" t="s">
        <v>34</v>
      </c>
      <c r="AA2764" t="s">
        <v>49</v>
      </c>
      <c r="AB2764" t="s">
        <v>954</v>
      </c>
    </row>
    <row r="2765" spans="1:28">
      <c r="A2765" t="s">
        <v>30214</v>
      </c>
      <c r="B2765" t="s">
        <v>67</v>
      </c>
      <c r="C2765" t="s">
        <v>34</v>
      </c>
      <c r="D2765" t="s">
        <v>34</v>
      </c>
      <c r="E2765" t="s">
        <v>30215</v>
      </c>
      <c r="F2765" t="s">
        <v>68</v>
      </c>
      <c r="G2765" t="s">
        <v>30216</v>
      </c>
      <c r="H2765" t="s">
        <v>30217</v>
      </c>
      <c r="I2765" t="s">
        <v>34</v>
      </c>
      <c r="J2765" t="s">
        <v>30218</v>
      </c>
      <c r="K2765" t="s">
        <v>276</v>
      </c>
      <c r="L2765" t="s">
        <v>34</v>
      </c>
      <c r="M2765" t="s">
        <v>30219</v>
      </c>
      <c r="N2765" t="s">
        <v>30220</v>
      </c>
      <c r="O2765" t="s">
        <v>30075</v>
      </c>
      <c r="P2765" t="s">
        <v>20054</v>
      </c>
      <c r="Q2765" t="s">
        <v>41</v>
      </c>
      <c r="R2765" t="s">
        <v>30221</v>
      </c>
      <c r="S2765" t="s">
        <v>30222</v>
      </c>
      <c r="T2765" t="s">
        <v>30223</v>
      </c>
      <c r="U2765" t="s">
        <v>44</v>
      </c>
      <c r="V2765" t="s">
        <v>1562</v>
      </c>
      <c r="W2765" t="s">
        <v>148</v>
      </c>
      <c r="X2765" t="s">
        <v>77</v>
      </c>
      <c r="Y2765" t="s">
        <v>30224</v>
      </c>
      <c r="Z2765" t="s">
        <v>269</v>
      </c>
      <c r="AA2765" t="s">
        <v>49</v>
      </c>
      <c r="AB2765" t="s">
        <v>3902</v>
      </c>
    </row>
    <row r="2766" spans="1:28">
      <c r="A2766" t="s">
        <v>30225</v>
      </c>
      <c r="B2766" t="s">
        <v>28</v>
      </c>
      <c r="C2766" t="s">
        <v>30226</v>
      </c>
      <c r="D2766" t="s">
        <v>30227</v>
      </c>
      <c r="E2766" t="s">
        <v>30228</v>
      </c>
      <c r="F2766" t="s">
        <v>97</v>
      </c>
      <c r="G2766" t="s">
        <v>30229</v>
      </c>
      <c r="H2766" t="s">
        <v>21280</v>
      </c>
      <c r="I2766" t="s">
        <v>19901</v>
      </c>
      <c r="J2766" t="s">
        <v>30230</v>
      </c>
      <c r="K2766" t="s">
        <v>199</v>
      </c>
      <c r="L2766" t="s">
        <v>34</v>
      </c>
      <c r="M2766" t="s">
        <v>30231</v>
      </c>
      <c r="N2766" t="s">
        <v>30232</v>
      </c>
      <c r="O2766" t="s">
        <v>30075</v>
      </c>
      <c r="P2766" t="s">
        <v>20054</v>
      </c>
      <c r="Q2766" t="s">
        <v>41</v>
      </c>
      <c r="R2766" t="s">
        <v>30233</v>
      </c>
      <c r="S2766" t="s">
        <v>30234</v>
      </c>
      <c r="T2766" t="s">
        <v>30235</v>
      </c>
      <c r="U2766" t="s">
        <v>44</v>
      </c>
      <c r="V2766" t="s">
        <v>45</v>
      </c>
      <c r="W2766" t="s">
        <v>76</v>
      </c>
      <c r="X2766" t="s">
        <v>77</v>
      </c>
      <c r="Y2766" t="s">
        <v>30236</v>
      </c>
      <c r="Z2766" t="s">
        <v>34</v>
      </c>
      <c r="AA2766" t="s">
        <v>49</v>
      </c>
      <c r="AB2766" t="s">
        <v>13635</v>
      </c>
    </row>
    <row r="2767" spans="1:28">
      <c r="A2767" t="s">
        <v>30237</v>
      </c>
      <c r="B2767" t="s">
        <v>67</v>
      </c>
      <c r="C2767" t="s">
        <v>34</v>
      </c>
      <c r="D2767" t="s">
        <v>34</v>
      </c>
      <c r="E2767" t="s">
        <v>30238</v>
      </c>
      <c r="F2767" t="s">
        <v>68</v>
      </c>
      <c r="G2767" t="s">
        <v>6224</v>
      </c>
      <c r="H2767" t="s">
        <v>11685</v>
      </c>
      <c r="I2767" t="s">
        <v>34</v>
      </c>
      <c r="J2767" t="s">
        <v>30239</v>
      </c>
      <c r="K2767" t="s">
        <v>244</v>
      </c>
      <c r="L2767" t="s">
        <v>34</v>
      </c>
      <c r="M2767" t="s">
        <v>30240</v>
      </c>
      <c r="N2767" t="s">
        <v>30241</v>
      </c>
      <c r="O2767" t="s">
        <v>30075</v>
      </c>
      <c r="P2767" t="s">
        <v>20054</v>
      </c>
      <c r="Q2767" t="s">
        <v>41</v>
      </c>
      <c r="R2767" t="s">
        <v>30242</v>
      </c>
      <c r="S2767" t="s">
        <v>30243</v>
      </c>
      <c r="T2767" t="s">
        <v>30242</v>
      </c>
      <c r="U2767" t="s">
        <v>44</v>
      </c>
      <c r="V2767" t="s">
        <v>45</v>
      </c>
      <c r="W2767" t="s">
        <v>46</v>
      </c>
      <c r="X2767" t="s">
        <v>47</v>
      </c>
      <c r="Y2767" t="s">
        <v>30244</v>
      </c>
      <c r="Z2767" t="s">
        <v>34</v>
      </c>
      <c r="AA2767" t="s">
        <v>49</v>
      </c>
      <c r="AB2767" t="s">
        <v>7763</v>
      </c>
    </row>
    <row r="2768" spans="1:28">
      <c r="A2768" t="s">
        <v>30245</v>
      </c>
      <c r="B2768" t="s">
        <v>28</v>
      </c>
      <c r="C2768" t="s">
        <v>30246</v>
      </c>
      <c r="D2768" t="s">
        <v>30247</v>
      </c>
      <c r="E2768" t="s">
        <v>30248</v>
      </c>
      <c r="F2768" t="s">
        <v>97</v>
      </c>
      <c r="G2768" t="s">
        <v>30249</v>
      </c>
      <c r="H2768" t="s">
        <v>1749</v>
      </c>
      <c r="I2768" t="s">
        <v>34</v>
      </c>
      <c r="J2768" t="s">
        <v>30250</v>
      </c>
      <c r="K2768" t="s">
        <v>185</v>
      </c>
      <c r="L2768" t="s">
        <v>34</v>
      </c>
      <c r="M2768" t="s">
        <v>30251</v>
      </c>
      <c r="N2768" t="s">
        <v>30252</v>
      </c>
      <c r="O2768" t="s">
        <v>30075</v>
      </c>
      <c r="P2768" t="s">
        <v>20054</v>
      </c>
      <c r="Q2768" t="s">
        <v>41</v>
      </c>
      <c r="R2768" t="s">
        <v>30253</v>
      </c>
      <c r="S2768" t="s">
        <v>30254</v>
      </c>
      <c r="T2768" t="s">
        <v>30253</v>
      </c>
      <c r="U2768" t="s">
        <v>44</v>
      </c>
      <c r="V2768" t="s">
        <v>45</v>
      </c>
      <c r="W2768" t="s">
        <v>76</v>
      </c>
      <c r="X2768" t="s">
        <v>47</v>
      </c>
      <c r="Y2768" t="s">
        <v>30255</v>
      </c>
      <c r="Z2768" t="s">
        <v>34</v>
      </c>
      <c r="AA2768" t="s">
        <v>49</v>
      </c>
      <c r="AB2768" t="s">
        <v>3161</v>
      </c>
    </row>
    <row r="2769" spans="1:28">
      <c r="A2769" t="s">
        <v>30256</v>
      </c>
      <c r="B2769" t="s">
        <v>67</v>
      </c>
      <c r="C2769" t="s">
        <v>34</v>
      </c>
      <c r="D2769" t="s">
        <v>34</v>
      </c>
      <c r="E2769" t="s">
        <v>30257</v>
      </c>
      <c r="F2769" t="s">
        <v>68</v>
      </c>
      <c r="G2769" t="s">
        <v>30258</v>
      </c>
      <c r="H2769" t="s">
        <v>30259</v>
      </c>
      <c r="I2769" t="s">
        <v>34</v>
      </c>
      <c r="J2769" t="s">
        <v>30260</v>
      </c>
      <c r="K2769" t="s">
        <v>882</v>
      </c>
      <c r="L2769" t="s">
        <v>34</v>
      </c>
      <c r="M2769" t="s">
        <v>30261</v>
      </c>
      <c r="N2769" t="s">
        <v>30262</v>
      </c>
      <c r="O2769" t="s">
        <v>30263</v>
      </c>
      <c r="P2769" t="s">
        <v>20719</v>
      </c>
      <c r="Q2769" t="s">
        <v>41</v>
      </c>
      <c r="R2769" t="s">
        <v>30264</v>
      </c>
      <c r="S2769" t="s">
        <v>30265</v>
      </c>
      <c r="T2769" t="s">
        <v>30264</v>
      </c>
      <c r="U2769" t="s">
        <v>44</v>
      </c>
      <c r="V2769" t="s">
        <v>45</v>
      </c>
      <c r="W2769" t="s">
        <v>46</v>
      </c>
      <c r="X2769" t="s">
        <v>47</v>
      </c>
      <c r="Y2769" t="s">
        <v>30266</v>
      </c>
      <c r="Z2769" t="s">
        <v>178</v>
      </c>
      <c r="AA2769" t="s">
        <v>367</v>
      </c>
      <c r="AB2769" t="s">
        <v>6710</v>
      </c>
    </row>
    <row r="2770" spans="1:28">
      <c r="A2770" t="s">
        <v>30267</v>
      </c>
      <c r="B2770" t="s">
        <v>67</v>
      </c>
      <c r="C2770" t="s">
        <v>34</v>
      </c>
      <c r="D2770" t="s">
        <v>34</v>
      </c>
      <c r="E2770" t="s">
        <v>30268</v>
      </c>
      <c r="F2770" t="s">
        <v>68</v>
      </c>
      <c r="G2770" t="s">
        <v>153</v>
      </c>
      <c r="H2770" t="s">
        <v>30269</v>
      </c>
      <c r="I2770" t="s">
        <v>34</v>
      </c>
      <c r="J2770" t="s">
        <v>30270</v>
      </c>
      <c r="K2770" t="s">
        <v>36</v>
      </c>
      <c r="L2770" t="s">
        <v>34</v>
      </c>
      <c r="M2770" t="s">
        <v>30271</v>
      </c>
      <c r="N2770" t="s">
        <v>30272</v>
      </c>
      <c r="O2770" t="s">
        <v>30263</v>
      </c>
      <c r="P2770" t="s">
        <v>20719</v>
      </c>
      <c r="Q2770" t="s">
        <v>41</v>
      </c>
      <c r="R2770" t="s">
        <v>30273</v>
      </c>
      <c r="S2770" t="s">
        <v>30274</v>
      </c>
      <c r="T2770" t="s">
        <v>30273</v>
      </c>
      <c r="U2770" t="s">
        <v>44</v>
      </c>
      <c r="V2770" t="s">
        <v>45</v>
      </c>
      <c r="W2770" t="s">
        <v>392</v>
      </c>
      <c r="X2770" t="s">
        <v>47</v>
      </c>
      <c r="Y2770" t="s">
        <v>30275</v>
      </c>
      <c r="Z2770" t="s">
        <v>34</v>
      </c>
      <c r="AA2770" t="s">
        <v>49</v>
      </c>
      <c r="AB2770" t="s">
        <v>3946</v>
      </c>
    </row>
    <row r="2771" spans="1:28">
      <c r="A2771" t="s">
        <v>30276</v>
      </c>
      <c r="B2771" t="s">
        <v>67</v>
      </c>
      <c r="C2771" t="s">
        <v>34</v>
      </c>
      <c r="D2771" t="s">
        <v>34</v>
      </c>
      <c r="E2771" t="s">
        <v>30277</v>
      </c>
      <c r="F2771" t="s">
        <v>68</v>
      </c>
      <c r="G2771" t="s">
        <v>153</v>
      </c>
      <c r="H2771" t="s">
        <v>5189</v>
      </c>
      <c r="I2771" t="s">
        <v>34</v>
      </c>
      <c r="J2771" t="s">
        <v>30278</v>
      </c>
      <c r="K2771" t="s">
        <v>229</v>
      </c>
      <c r="L2771" t="s">
        <v>34</v>
      </c>
      <c r="M2771" t="s">
        <v>30279</v>
      </c>
      <c r="N2771" t="s">
        <v>30280</v>
      </c>
      <c r="O2771" t="s">
        <v>30263</v>
      </c>
      <c r="P2771" t="s">
        <v>20719</v>
      </c>
      <c r="Q2771" t="s">
        <v>41</v>
      </c>
      <c r="R2771" t="s">
        <v>30281</v>
      </c>
      <c r="S2771" t="s">
        <v>30282</v>
      </c>
      <c r="T2771" t="s">
        <v>30281</v>
      </c>
      <c r="U2771" t="s">
        <v>44</v>
      </c>
      <c r="V2771" t="s">
        <v>45</v>
      </c>
      <c r="W2771" t="s">
        <v>46</v>
      </c>
      <c r="X2771" t="s">
        <v>47</v>
      </c>
      <c r="Y2771" t="s">
        <v>30283</v>
      </c>
      <c r="Z2771" t="s">
        <v>178</v>
      </c>
      <c r="AA2771" t="s">
        <v>49</v>
      </c>
      <c r="AB2771" t="s">
        <v>10362</v>
      </c>
    </row>
    <row r="2772" spans="1:28">
      <c r="A2772" t="s">
        <v>30284</v>
      </c>
      <c r="B2772" t="s">
        <v>67</v>
      </c>
      <c r="C2772" t="s">
        <v>34</v>
      </c>
      <c r="D2772" t="s">
        <v>34</v>
      </c>
      <c r="E2772" t="s">
        <v>30285</v>
      </c>
      <c r="F2772" t="s">
        <v>68</v>
      </c>
      <c r="G2772" t="s">
        <v>17337</v>
      </c>
      <c r="H2772" t="s">
        <v>3127</v>
      </c>
      <c r="I2772" t="s">
        <v>34</v>
      </c>
      <c r="J2772" t="s">
        <v>28308</v>
      </c>
      <c r="K2772" t="s">
        <v>112</v>
      </c>
      <c r="L2772" t="s">
        <v>34</v>
      </c>
      <c r="M2772" t="s">
        <v>30286</v>
      </c>
      <c r="N2772" t="s">
        <v>30287</v>
      </c>
      <c r="O2772" t="s">
        <v>30263</v>
      </c>
      <c r="P2772" t="s">
        <v>20719</v>
      </c>
      <c r="Q2772" t="s">
        <v>41</v>
      </c>
      <c r="R2772" t="s">
        <v>30288</v>
      </c>
      <c r="S2772" t="s">
        <v>30289</v>
      </c>
      <c r="T2772" t="s">
        <v>30288</v>
      </c>
      <c r="U2772" t="s">
        <v>44</v>
      </c>
      <c r="V2772" t="s">
        <v>45</v>
      </c>
      <c r="W2772" t="s">
        <v>76</v>
      </c>
      <c r="X2772" t="s">
        <v>47</v>
      </c>
      <c r="Y2772" t="s">
        <v>30290</v>
      </c>
      <c r="Z2772" t="s">
        <v>178</v>
      </c>
      <c r="AA2772" t="s">
        <v>49</v>
      </c>
      <c r="AB2772" t="s">
        <v>10249</v>
      </c>
    </row>
    <row r="2773" spans="1:28">
      <c r="A2773" t="s">
        <v>30291</v>
      </c>
      <c r="B2773" t="s">
        <v>67</v>
      </c>
      <c r="C2773" t="s">
        <v>34</v>
      </c>
      <c r="D2773" t="s">
        <v>34</v>
      </c>
      <c r="E2773" t="s">
        <v>30292</v>
      </c>
      <c r="F2773" t="s">
        <v>68</v>
      </c>
      <c r="G2773" t="s">
        <v>27373</v>
      </c>
      <c r="H2773" t="s">
        <v>13704</v>
      </c>
      <c r="I2773" t="s">
        <v>34</v>
      </c>
      <c r="J2773" t="s">
        <v>30293</v>
      </c>
      <c r="K2773" t="s">
        <v>276</v>
      </c>
      <c r="L2773" t="s">
        <v>34</v>
      </c>
      <c r="M2773" t="s">
        <v>30294</v>
      </c>
      <c r="N2773" t="s">
        <v>30295</v>
      </c>
      <c r="O2773" t="s">
        <v>30263</v>
      </c>
      <c r="P2773" t="s">
        <v>20719</v>
      </c>
      <c r="Q2773" t="s">
        <v>41</v>
      </c>
      <c r="R2773" t="s">
        <v>30296</v>
      </c>
      <c r="S2773" t="s">
        <v>30289</v>
      </c>
      <c r="T2773" t="s">
        <v>30296</v>
      </c>
      <c r="U2773" t="s">
        <v>44</v>
      </c>
      <c r="V2773" t="s">
        <v>45</v>
      </c>
      <c r="W2773" t="s">
        <v>76</v>
      </c>
      <c r="X2773" t="s">
        <v>47</v>
      </c>
      <c r="Y2773" t="s">
        <v>30297</v>
      </c>
      <c r="Z2773" t="s">
        <v>178</v>
      </c>
      <c r="AA2773" t="s">
        <v>367</v>
      </c>
      <c r="AB2773" t="s">
        <v>13943</v>
      </c>
    </row>
    <row r="2774" spans="1:28">
      <c r="A2774" t="s">
        <v>30298</v>
      </c>
      <c r="B2774" t="s">
        <v>67</v>
      </c>
      <c r="C2774" t="s">
        <v>34</v>
      </c>
      <c r="D2774" t="s">
        <v>34</v>
      </c>
      <c r="E2774" t="s">
        <v>30299</v>
      </c>
      <c r="F2774" t="s">
        <v>68</v>
      </c>
      <c r="G2774" t="s">
        <v>5252</v>
      </c>
      <c r="H2774" t="s">
        <v>30300</v>
      </c>
      <c r="I2774" t="s">
        <v>34</v>
      </c>
      <c r="J2774" t="s">
        <v>30301</v>
      </c>
      <c r="K2774" t="s">
        <v>199</v>
      </c>
      <c r="L2774" t="s">
        <v>34</v>
      </c>
      <c r="M2774" t="s">
        <v>30302</v>
      </c>
      <c r="N2774" t="s">
        <v>30303</v>
      </c>
      <c r="O2774" t="s">
        <v>30263</v>
      </c>
      <c r="P2774" t="s">
        <v>20719</v>
      </c>
      <c r="Q2774" t="s">
        <v>41</v>
      </c>
      <c r="R2774" t="s">
        <v>30304</v>
      </c>
      <c r="S2774" t="s">
        <v>30305</v>
      </c>
      <c r="T2774" t="s">
        <v>30304</v>
      </c>
      <c r="U2774" t="s">
        <v>44</v>
      </c>
      <c r="V2774" t="s">
        <v>45</v>
      </c>
      <c r="W2774" t="s">
        <v>281</v>
      </c>
      <c r="X2774" t="s">
        <v>47</v>
      </c>
      <c r="Y2774" t="s">
        <v>30306</v>
      </c>
      <c r="Z2774" t="s">
        <v>34</v>
      </c>
      <c r="AA2774" t="s">
        <v>367</v>
      </c>
      <c r="AB2774" t="s">
        <v>9795</v>
      </c>
    </row>
    <row r="2775" spans="1:28">
      <c r="A2775" t="s">
        <v>30307</v>
      </c>
      <c r="B2775" t="s">
        <v>67</v>
      </c>
      <c r="C2775" t="s">
        <v>34</v>
      </c>
      <c r="D2775" t="s">
        <v>34</v>
      </c>
      <c r="E2775" t="s">
        <v>30308</v>
      </c>
      <c r="F2775" t="s">
        <v>68</v>
      </c>
      <c r="G2775" t="s">
        <v>30309</v>
      </c>
      <c r="H2775" t="s">
        <v>30310</v>
      </c>
      <c r="I2775" t="s">
        <v>34</v>
      </c>
      <c r="J2775" t="s">
        <v>14931</v>
      </c>
      <c r="K2775" t="s">
        <v>185</v>
      </c>
      <c r="L2775" t="s">
        <v>34</v>
      </c>
      <c r="M2775" t="s">
        <v>30311</v>
      </c>
      <c r="N2775" t="s">
        <v>30312</v>
      </c>
      <c r="O2775" t="s">
        <v>30263</v>
      </c>
      <c r="P2775" t="s">
        <v>20719</v>
      </c>
      <c r="Q2775" t="s">
        <v>41</v>
      </c>
      <c r="R2775" t="s">
        <v>30313</v>
      </c>
      <c r="S2775" t="s">
        <v>30314</v>
      </c>
      <c r="T2775" t="s">
        <v>30313</v>
      </c>
      <c r="U2775" t="s">
        <v>44</v>
      </c>
      <c r="V2775" t="s">
        <v>45</v>
      </c>
      <c r="W2775" t="s">
        <v>281</v>
      </c>
      <c r="X2775" t="s">
        <v>47</v>
      </c>
      <c r="Y2775" t="s">
        <v>30315</v>
      </c>
      <c r="Z2775" t="s">
        <v>178</v>
      </c>
      <c r="AA2775" t="s">
        <v>49</v>
      </c>
      <c r="AB2775" t="s">
        <v>4927</v>
      </c>
    </row>
    <row r="2776" spans="1:28">
      <c r="A2776" t="s">
        <v>30316</v>
      </c>
      <c r="B2776" t="s">
        <v>28</v>
      </c>
      <c r="C2776" t="s">
        <v>30317</v>
      </c>
      <c r="D2776" t="s">
        <v>30318</v>
      </c>
      <c r="E2776" t="s">
        <v>30319</v>
      </c>
      <c r="F2776" t="s">
        <v>31</v>
      </c>
      <c r="G2776" t="s">
        <v>11684</v>
      </c>
      <c r="H2776" t="s">
        <v>2806</v>
      </c>
      <c r="I2776" t="s">
        <v>34</v>
      </c>
      <c r="J2776" t="s">
        <v>30320</v>
      </c>
      <c r="K2776" t="s">
        <v>185</v>
      </c>
      <c r="L2776" t="s">
        <v>34</v>
      </c>
      <c r="M2776" t="s">
        <v>30321</v>
      </c>
      <c r="N2776" t="s">
        <v>30322</v>
      </c>
      <c r="O2776" t="s">
        <v>30263</v>
      </c>
      <c r="P2776" t="s">
        <v>20719</v>
      </c>
      <c r="Q2776" t="s">
        <v>41</v>
      </c>
      <c r="R2776" t="s">
        <v>30323</v>
      </c>
      <c r="S2776" t="s">
        <v>30324</v>
      </c>
      <c r="T2776" t="s">
        <v>30323</v>
      </c>
      <c r="U2776" t="s">
        <v>44</v>
      </c>
      <c r="V2776" t="s">
        <v>45</v>
      </c>
      <c r="W2776" t="s">
        <v>76</v>
      </c>
      <c r="X2776" t="s">
        <v>47</v>
      </c>
      <c r="Y2776" t="s">
        <v>30325</v>
      </c>
      <c r="Z2776" t="s">
        <v>34</v>
      </c>
      <c r="AA2776" t="s">
        <v>49</v>
      </c>
      <c r="AB2776" t="s">
        <v>1856</v>
      </c>
    </row>
    <row r="2777" spans="1:28">
      <c r="A2777" t="s">
        <v>30326</v>
      </c>
      <c r="B2777" t="s">
        <v>28</v>
      </c>
      <c r="C2777" t="s">
        <v>30327</v>
      </c>
      <c r="D2777" t="s">
        <v>30328</v>
      </c>
      <c r="E2777" t="s">
        <v>30329</v>
      </c>
      <c r="F2777" t="s">
        <v>97</v>
      </c>
      <c r="G2777" t="s">
        <v>30330</v>
      </c>
      <c r="H2777" t="s">
        <v>30331</v>
      </c>
      <c r="I2777" t="s">
        <v>34</v>
      </c>
      <c r="J2777" t="s">
        <v>30332</v>
      </c>
      <c r="K2777" t="s">
        <v>36</v>
      </c>
      <c r="L2777" t="s">
        <v>34</v>
      </c>
      <c r="M2777" t="s">
        <v>30333</v>
      </c>
      <c r="N2777" t="s">
        <v>30334</v>
      </c>
      <c r="O2777" t="s">
        <v>30263</v>
      </c>
      <c r="P2777" t="s">
        <v>20719</v>
      </c>
      <c r="Q2777" t="s">
        <v>41</v>
      </c>
      <c r="R2777" t="s">
        <v>30335</v>
      </c>
      <c r="S2777" t="s">
        <v>30336</v>
      </c>
      <c r="T2777" t="s">
        <v>30335</v>
      </c>
      <c r="U2777" t="s">
        <v>44</v>
      </c>
      <c r="V2777" t="s">
        <v>45</v>
      </c>
      <c r="W2777" t="s">
        <v>76</v>
      </c>
      <c r="X2777" t="s">
        <v>47</v>
      </c>
      <c r="Y2777" t="s">
        <v>30337</v>
      </c>
      <c r="Z2777" t="s">
        <v>34</v>
      </c>
      <c r="AA2777" t="s">
        <v>49</v>
      </c>
      <c r="AB2777" t="s">
        <v>16157</v>
      </c>
    </row>
    <row r="2778" spans="1:28">
      <c r="A2778" t="s">
        <v>30338</v>
      </c>
      <c r="B2778" t="s">
        <v>28</v>
      </c>
      <c r="C2778" t="s">
        <v>30339</v>
      </c>
      <c r="D2778" t="s">
        <v>30340</v>
      </c>
      <c r="E2778" t="s">
        <v>30341</v>
      </c>
      <c r="F2778" t="s">
        <v>31</v>
      </c>
      <c r="G2778" t="s">
        <v>30342</v>
      </c>
      <c r="H2778" t="s">
        <v>30343</v>
      </c>
      <c r="I2778" t="s">
        <v>34</v>
      </c>
      <c r="J2778" t="s">
        <v>30344</v>
      </c>
      <c r="K2778" t="s">
        <v>451</v>
      </c>
      <c r="L2778" t="s">
        <v>34</v>
      </c>
      <c r="M2778" t="s">
        <v>30345</v>
      </c>
      <c r="N2778" t="s">
        <v>30346</v>
      </c>
      <c r="O2778" t="s">
        <v>30263</v>
      </c>
      <c r="P2778" t="s">
        <v>20719</v>
      </c>
      <c r="Q2778" t="s">
        <v>41</v>
      </c>
      <c r="R2778" t="s">
        <v>30347</v>
      </c>
      <c r="S2778" t="s">
        <v>30348</v>
      </c>
      <c r="T2778" t="s">
        <v>30349</v>
      </c>
      <c r="U2778" t="s">
        <v>191</v>
      </c>
      <c r="V2778" t="s">
        <v>45</v>
      </c>
      <c r="W2778" t="s">
        <v>76</v>
      </c>
      <c r="X2778" t="s">
        <v>77</v>
      </c>
      <c r="Y2778" t="s">
        <v>30350</v>
      </c>
      <c r="Z2778" t="s">
        <v>34</v>
      </c>
      <c r="AA2778" t="s">
        <v>49</v>
      </c>
      <c r="AB2778" t="s">
        <v>494</v>
      </c>
    </row>
    <row r="2779" spans="1:28">
      <c r="A2779" t="s">
        <v>30351</v>
      </c>
      <c r="B2779" t="s">
        <v>67</v>
      </c>
      <c r="C2779" t="s">
        <v>34</v>
      </c>
      <c r="D2779" t="s">
        <v>34</v>
      </c>
      <c r="E2779" t="s">
        <v>30352</v>
      </c>
      <c r="F2779" t="s">
        <v>68</v>
      </c>
      <c r="G2779" t="s">
        <v>30353</v>
      </c>
      <c r="H2779" t="s">
        <v>2092</v>
      </c>
      <c r="I2779" t="s">
        <v>34</v>
      </c>
      <c r="J2779" t="s">
        <v>30354</v>
      </c>
      <c r="K2779" t="s">
        <v>1305</v>
      </c>
      <c r="L2779" t="s">
        <v>34</v>
      </c>
      <c r="M2779" t="s">
        <v>30355</v>
      </c>
      <c r="N2779" t="s">
        <v>30356</v>
      </c>
      <c r="O2779" t="s">
        <v>30263</v>
      </c>
      <c r="P2779" t="s">
        <v>20719</v>
      </c>
      <c r="Q2779" t="s">
        <v>41</v>
      </c>
      <c r="R2779" t="s">
        <v>30357</v>
      </c>
      <c r="S2779" t="s">
        <v>30358</v>
      </c>
      <c r="T2779" t="s">
        <v>30357</v>
      </c>
      <c r="U2779" t="s">
        <v>235</v>
      </c>
      <c r="V2779" t="s">
        <v>952</v>
      </c>
      <c r="W2779" t="s">
        <v>176</v>
      </c>
      <c r="X2779" t="s">
        <v>47</v>
      </c>
      <c r="Y2779" t="s">
        <v>30359</v>
      </c>
      <c r="Z2779" t="s">
        <v>269</v>
      </c>
      <c r="AA2779" t="s">
        <v>296</v>
      </c>
      <c r="AB2779" t="s">
        <v>5481</v>
      </c>
    </row>
    <row r="2780" spans="1:28">
      <c r="A2780" t="s">
        <v>30360</v>
      </c>
      <c r="B2780" t="s">
        <v>67</v>
      </c>
      <c r="C2780" t="s">
        <v>34</v>
      </c>
      <c r="D2780" t="s">
        <v>34</v>
      </c>
      <c r="E2780" t="s">
        <v>30361</v>
      </c>
      <c r="F2780" t="s">
        <v>68</v>
      </c>
      <c r="G2780" t="s">
        <v>6668</v>
      </c>
      <c r="H2780" t="s">
        <v>2806</v>
      </c>
      <c r="I2780" t="s">
        <v>34</v>
      </c>
      <c r="J2780" t="s">
        <v>21661</v>
      </c>
      <c r="K2780" t="s">
        <v>36</v>
      </c>
      <c r="L2780" t="s">
        <v>34</v>
      </c>
      <c r="M2780" t="s">
        <v>30362</v>
      </c>
      <c r="N2780" t="s">
        <v>30363</v>
      </c>
      <c r="O2780" t="s">
        <v>30263</v>
      </c>
      <c r="P2780" t="s">
        <v>20719</v>
      </c>
      <c r="Q2780" t="s">
        <v>41</v>
      </c>
      <c r="R2780" t="s">
        <v>30364</v>
      </c>
      <c r="S2780" t="s">
        <v>30365</v>
      </c>
      <c r="T2780" t="s">
        <v>30364</v>
      </c>
      <c r="U2780" t="s">
        <v>44</v>
      </c>
      <c r="V2780" t="s">
        <v>45</v>
      </c>
      <c r="W2780" t="s">
        <v>76</v>
      </c>
      <c r="X2780" t="s">
        <v>47</v>
      </c>
      <c r="Y2780" t="s">
        <v>30366</v>
      </c>
      <c r="Z2780" t="s">
        <v>178</v>
      </c>
      <c r="AA2780" t="s">
        <v>49</v>
      </c>
      <c r="AB2780" t="s">
        <v>6366</v>
      </c>
    </row>
    <row r="2781" spans="1:28">
      <c r="A2781" t="s">
        <v>30367</v>
      </c>
      <c r="B2781" t="s">
        <v>67</v>
      </c>
      <c r="C2781" t="s">
        <v>34</v>
      </c>
      <c r="D2781" t="s">
        <v>34</v>
      </c>
      <c r="E2781" t="s">
        <v>30368</v>
      </c>
      <c r="F2781" t="s">
        <v>68</v>
      </c>
      <c r="G2781" t="s">
        <v>30369</v>
      </c>
      <c r="H2781" t="s">
        <v>30370</v>
      </c>
      <c r="I2781" t="s">
        <v>34</v>
      </c>
      <c r="J2781" t="s">
        <v>30371</v>
      </c>
      <c r="K2781" t="s">
        <v>882</v>
      </c>
      <c r="L2781" t="s">
        <v>34</v>
      </c>
      <c r="M2781" t="s">
        <v>30372</v>
      </c>
      <c r="N2781" t="s">
        <v>30373</v>
      </c>
      <c r="O2781" t="s">
        <v>30263</v>
      </c>
      <c r="P2781" t="s">
        <v>20719</v>
      </c>
      <c r="Q2781" t="s">
        <v>41</v>
      </c>
      <c r="R2781" t="s">
        <v>30374</v>
      </c>
      <c r="S2781" t="s">
        <v>30375</v>
      </c>
      <c r="T2781" t="s">
        <v>30374</v>
      </c>
      <c r="U2781" t="s">
        <v>44</v>
      </c>
      <c r="V2781" t="s">
        <v>45</v>
      </c>
      <c r="W2781" t="s">
        <v>810</v>
      </c>
      <c r="X2781" t="s">
        <v>77</v>
      </c>
      <c r="Y2781" t="s">
        <v>30376</v>
      </c>
      <c r="Z2781" t="s">
        <v>34</v>
      </c>
      <c r="AA2781" t="s">
        <v>49</v>
      </c>
      <c r="AB2781" t="s">
        <v>1950</v>
      </c>
    </row>
    <row r="2782" spans="1:28">
      <c r="A2782" t="s">
        <v>30377</v>
      </c>
      <c r="B2782" t="s">
        <v>67</v>
      </c>
      <c r="C2782" t="s">
        <v>34</v>
      </c>
      <c r="D2782" t="s">
        <v>34</v>
      </c>
      <c r="E2782" t="s">
        <v>30378</v>
      </c>
      <c r="F2782" t="s">
        <v>68</v>
      </c>
      <c r="G2782" t="s">
        <v>30379</v>
      </c>
      <c r="H2782" t="s">
        <v>3306</v>
      </c>
      <c r="I2782" t="s">
        <v>34</v>
      </c>
      <c r="J2782" t="s">
        <v>30380</v>
      </c>
      <c r="K2782" t="s">
        <v>229</v>
      </c>
      <c r="L2782" t="s">
        <v>34</v>
      </c>
      <c r="M2782" t="s">
        <v>30381</v>
      </c>
      <c r="N2782" t="s">
        <v>30382</v>
      </c>
      <c r="O2782" t="s">
        <v>30263</v>
      </c>
      <c r="P2782" t="s">
        <v>20719</v>
      </c>
      <c r="Q2782" t="s">
        <v>41</v>
      </c>
      <c r="R2782" t="s">
        <v>30383</v>
      </c>
      <c r="S2782" t="s">
        <v>30384</v>
      </c>
      <c r="T2782" t="s">
        <v>30385</v>
      </c>
      <c r="U2782" t="s">
        <v>235</v>
      </c>
      <c r="V2782" t="s">
        <v>45</v>
      </c>
      <c r="W2782" t="s">
        <v>392</v>
      </c>
      <c r="X2782" t="s">
        <v>77</v>
      </c>
      <c r="Y2782" t="s">
        <v>30386</v>
      </c>
      <c r="Z2782" t="s">
        <v>178</v>
      </c>
      <c r="AA2782" t="s">
        <v>49</v>
      </c>
      <c r="AB2782" t="s">
        <v>635</v>
      </c>
    </row>
    <row r="2783" spans="1:28">
      <c r="A2783" t="s">
        <v>30387</v>
      </c>
      <c r="B2783" t="s">
        <v>67</v>
      </c>
      <c r="C2783" t="s">
        <v>34</v>
      </c>
      <c r="D2783" t="s">
        <v>34</v>
      </c>
      <c r="E2783" t="s">
        <v>30388</v>
      </c>
      <c r="F2783" t="s">
        <v>68</v>
      </c>
      <c r="G2783" t="s">
        <v>1328</v>
      </c>
      <c r="H2783" t="s">
        <v>30389</v>
      </c>
      <c r="I2783" t="s">
        <v>34</v>
      </c>
      <c r="J2783" t="s">
        <v>30390</v>
      </c>
      <c r="K2783" t="s">
        <v>127</v>
      </c>
      <c r="L2783" t="s">
        <v>34</v>
      </c>
      <c r="M2783" t="s">
        <v>30391</v>
      </c>
      <c r="N2783" t="s">
        <v>30392</v>
      </c>
      <c r="O2783" t="s">
        <v>30263</v>
      </c>
      <c r="P2783" t="s">
        <v>20719</v>
      </c>
      <c r="Q2783" t="s">
        <v>41</v>
      </c>
      <c r="R2783" t="s">
        <v>30393</v>
      </c>
      <c r="S2783" t="s">
        <v>30394</v>
      </c>
      <c r="T2783" t="s">
        <v>30393</v>
      </c>
      <c r="U2783" t="s">
        <v>44</v>
      </c>
      <c r="V2783" t="s">
        <v>45</v>
      </c>
      <c r="W2783" t="s">
        <v>76</v>
      </c>
      <c r="X2783" t="s">
        <v>47</v>
      </c>
      <c r="Y2783" t="s">
        <v>30395</v>
      </c>
      <c r="Z2783" t="s">
        <v>34</v>
      </c>
      <c r="AA2783" t="s">
        <v>49</v>
      </c>
      <c r="AB2783" t="s">
        <v>30396</v>
      </c>
    </row>
    <row r="2784" spans="1:28">
      <c r="A2784" t="s">
        <v>30397</v>
      </c>
      <c r="B2784" t="s">
        <v>67</v>
      </c>
      <c r="C2784" t="s">
        <v>34</v>
      </c>
      <c r="D2784" t="s">
        <v>34</v>
      </c>
      <c r="E2784" t="s">
        <v>30398</v>
      </c>
      <c r="F2784" t="s">
        <v>68</v>
      </c>
      <c r="G2784" t="s">
        <v>30399</v>
      </c>
      <c r="H2784" t="s">
        <v>30400</v>
      </c>
      <c r="I2784" t="s">
        <v>34</v>
      </c>
      <c r="J2784" t="s">
        <v>30401</v>
      </c>
      <c r="K2784" t="s">
        <v>1899</v>
      </c>
      <c r="L2784" t="s">
        <v>34</v>
      </c>
      <c r="M2784" t="s">
        <v>30402</v>
      </c>
      <c r="N2784" t="s">
        <v>30403</v>
      </c>
      <c r="O2784" t="s">
        <v>30263</v>
      </c>
      <c r="P2784" t="s">
        <v>20719</v>
      </c>
      <c r="Q2784" t="s">
        <v>41</v>
      </c>
      <c r="R2784" t="s">
        <v>30404</v>
      </c>
      <c r="S2784" t="s">
        <v>30405</v>
      </c>
      <c r="T2784" t="s">
        <v>30404</v>
      </c>
      <c r="U2784" t="s">
        <v>44</v>
      </c>
      <c r="V2784" t="s">
        <v>45</v>
      </c>
      <c r="W2784" t="s">
        <v>76</v>
      </c>
      <c r="X2784" t="s">
        <v>47</v>
      </c>
      <c r="Y2784" t="s">
        <v>30406</v>
      </c>
      <c r="Z2784" t="s">
        <v>34</v>
      </c>
      <c r="AA2784" t="s">
        <v>49</v>
      </c>
      <c r="AB2784" t="s">
        <v>635</v>
      </c>
    </row>
    <row r="2785" spans="1:28">
      <c r="A2785" t="s">
        <v>30407</v>
      </c>
      <c r="B2785" t="s">
        <v>28</v>
      </c>
      <c r="C2785" t="s">
        <v>30408</v>
      </c>
      <c r="D2785" t="s">
        <v>30409</v>
      </c>
      <c r="E2785" t="s">
        <v>30410</v>
      </c>
      <c r="F2785" t="s">
        <v>97</v>
      </c>
      <c r="G2785" t="s">
        <v>4050</v>
      </c>
      <c r="H2785" t="s">
        <v>30411</v>
      </c>
      <c r="I2785" t="s">
        <v>34</v>
      </c>
      <c r="J2785" t="s">
        <v>30412</v>
      </c>
      <c r="K2785" t="s">
        <v>1305</v>
      </c>
      <c r="L2785" t="s">
        <v>34</v>
      </c>
      <c r="M2785" t="s">
        <v>30413</v>
      </c>
      <c r="N2785" t="s">
        <v>30414</v>
      </c>
      <c r="O2785" t="s">
        <v>30263</v>
      </c>
      <c r="P2785" t="s">
        <v>20719</v>
      </c>
      <c r="Q2785" t="s">
        <v>41</v>
      </c>
      <c r="R2785" t="s">
        <v>30415</v>
      </c>
      <c r="S2785" t="s">
        <v>30416</v>
      </c>
      <c r="T2785" t="s">
        <v>30415</v>
      </c>
      <c r="U2785" t="s">
        <v>44</v>
      </c>
      <c r="V2785" t="s">
        <v>45</v>
      </c>
      <c r="W2785" t="s">
        <v>76</v>
      </c>
      <c r="X2785" t="s">
        <v>47</v>
      </c>
      <c r="Y2785" t="s">
        <v>30417</v>
      </c>
      <c r="Z2785" t="s">
        <v>34</v>
      </c>
      <c r="AA2785" t="s">
        <v>49</v>
      </c>
      <c r="AB2785" t="s">
        <v>1807</v>
      </c>
    </row>
    <row r="2786" spans="1:28">
      <c r="A2786" t="s">
        <v>30418</v>
      </c>
      <c r="B2786" t="s">
        <v>28</v>
      </c>
      <c r="C2786" t="s">
        <v>30419</v>
      </c>
      <c r="D2786" t="s">
        <v>30420</v>
      </c>
      <c r="E2786" t="s">
        <v>30421</v>
      </c>
      <c r="F2786" t="s">
        <v>97</v>
      </c>
      <c r="G2786" t="s">
        <v>30422</v>
      </c>
      <c r="H2786" t="s">
        <v>30423</v>
      </c>
      <c r="I2786" t="s">
        <v>34</v>
      </c>
      <c r="J2786" t="s">
        <v>17414</v>
      </c>
      <c r="K2786" t="s">
        <v>882</v>
      </c>
      <c r="L2786" t="s">
        <v>34</v>
      </c>
      <c r="M2786" t="s">
        <v>30424</v>
      </c>
      <c r="N2786" t="s">
        <v>30425</v>
      </c>
      <c r="O2786" t="s">
        <v>30263</v>
      </c>
      <c r="P2786" t="s">
        <v>20719</v>
      </c>
      <c r="Q2786" t="s">
        <v>41</v>
      </c>
      <c r="R2786" t="s">
        <v>30426</v>
      </c>
      <c r="S2786" t="s">
        <v>30427</v>
      </c>
      <c r="T2786" t="s">
        <v>30426</v>
      </c>
      <c r="U2786" t="s">
        <v>44</v>
      </c>
      <c r="V2786" t="s">
        <v>45</v>
      </c>
      <c r="W2786" t="s">
        <v>76</v>
      </c>
      <c r="X2786" t="s">
        <v>47</v>
      </c>
      <c r="Y2786" t="s">
        <v>30428</v>
      </c>
      <c r="Z2786" t="s">
        <v>34</v>
      </c>
      <c r="AA2786" t="s">
        <v>49</v>
      </c>
      <c r="AB2786" t="s">
        <v>30429</v>
      </c>
    </row>
    <row r="2787" spans="1:28">
      <c r="A2787" t="s">
        <v>30430</v>
      </c>
      <c r="B2787" t="s">
        <v>28</v>
      </c>
      <c r="C2787" t="s">
        <v>30431</v>
      </c>
      <c r="D2787" t="s">
        <v>30432</v>
      </c>
      <c r="E2787" t="s">
        <v>30433</v>
      </c>
      <c r="F2787" t="s">
        <v>97</v>
      </c>
      <c r="G2787" t="s">
        <v>737</v>
      </c>
      <c r="H2787" t="s">
        <v>30434</v>
      </c>
      <c r="I2787" t="s">
        <v>34</v>
      </c>
      <c r="J2787" t="s">
        <v>30435</v>
      </c>
      <c r="K2787" t="s">
        <v>361</v>
      </c>
      <c r="L2787" t="s">
        <v>34</v>
      </c>
      <c r="M2787" t="s">
        <v>30436</v>
      </c>
      <c r="N2787" t="s">
        <v>30437</v>
      </c>
      <c r="O2787" t="s">
        <v>30263</v>
      </c>
      <c r="P2787" t="s">
        <v>20719</v>
      </c>
      <c r="Q2787" t="s">
        <v>41</v>
      </c>
      <c r="R2787" t="s">
        <v>30438</v>
      </c>
      <c r="S2787" t="s">
        <v>30439</v>
      </c>
      <c r="T2787" t="s">
        <v>30438</v>
      </c>
      <c r="U2787" t="s">
        <v>44</v>
      </c>
      <c r="V2787" t="s">
        <v>45</v>
      </c>
      <c r="W2787" t="s">
        <v>76</v>
      </c>
      <c r="X2787" t="s">
        <v>47</v>
      </c>
      <c r="Y2787" t="s">
        <v>30440</v>
      </c>
      <c r="Z2787" t="s">
        <v>34</v>
      </c>
      <c r="AA2787" t="s">
        <v>49</v>
      </c>
      <c r="AB2787" t="s">
        <v>4395</v>
      </c>
    </row>
    <row r="2788" spans="1:28">
      <c r="A2788" t="s">
        <v>30441</v>
      </c>
      <c r="B2788" t="s">
        <v>67</v>
      </c>
      <c r="C2788" t="s">
        <v>34</v>
      </c>
      <c r="D2788" t="s">
        <v>34</v>
      </c>
      <c r="E2788" t="s">
        <v>30442</v>
      </c>
      <c r="F2788" t="s">
        <v>68</v>
      </c>
      <c r="G2788" t="s">
        <v>3153</v>
      </c>
      <c r="H2788" t="s">
        <v>30443</v>
      </c>
      <c r="I2788" t="s">
        <v>34</v>
      </c>
      <c r="J2788" t="s">
        <v>30444</v>
      </c>
      <c r="K2788" t="s">
        <v>244</v>
      </c>
      <c r="L2788" t="s">
        <v>34</v>
      </c>
      <c r="M2788" t="s">
        <v>30445</v>
      </c>
      <c r="N2788" t="s">
        <v>30446</v>
      </c>
      <c r="O2788" t="s">
        <v>30263</v>
      </c>
      <c r="P2788" t="s">
        <v>20719</v>
      </c>
      <c r="Q2788" t="s">
        <v>41</v>
      </c>
      <c r="R2788" t="s">
        <v>30447</v>
      </c>
      <c r="S2788" t="s">
        <v>30448</v>
      </c>
      <c r="T2788" t="s">
        <v>30447</v>
      </c>
      <c r="U2788" t="s">
        <v>44</v>
      </c>
      <c r="V2788" t="s">
        <v>45</v>
      </c>
      <c r="W2788" t="s">
        <v>392</v>
      </c>
      <c r="X2788" t="s">
        <v>47</v>
      </c>
      <c r="Y2788" t="s">
        <v>30449</v>
      </c>
      <c r="Z2788" t="s">
        <v>34</v>
      </c>
      <c r="AA2788" t="s">
        <v>367</v>
      </c>
      <c r="AB2788" t="s">
        <v>10517</v>
      </c>
    </row>
    <row r="2789" spans="1:28">
      <c r="A2789" t="s">
        <v>30450</v>
      </c>
      <c r="B2789" t="s">
        <v>28</v>
      </c>
      <c r="C2789" t="s">
        <v>30451</v>
      </c>
      <c r="D2789" t="s">
        <v>30452</v>
      </c>
      <c r="E2789" t="s">
        <v>30453</v>
      </c>
      <c r="F2789" t="s">
        <v>97</v>
      </c>
      <c r="G2789" t="s">
        <v>30454</v>
      </c>
      <c r="H2789" t="s">
        <v>10694</v>
      </c>
      <c r="I2789" t="s">
        <v>34</v>
      </c>
      <c r="J2789" t="s">
        <v>30455</v>
      </c>
      <c r="K2789" t="s">
        <v>229</v>
      </c>
      <c r="L2789" t="s">
        <v>34</v>
      </c>
      <c r="M2789" t="s">
        <v>30456</v>
      </c>
      <c r="N2789" t="s">
        <v>30457</v>
      </c>
      <c r="O2789" t="s">
        <v>30263</v>
      </c>
      <c r="P2789" t="s">
        <v>20719</v>
      </c>
      <c r="Q2789" t="s">
        <v>41</v>
      </c>
      <c r="R2789" t="s">
        <v>30458</v>
      </c>
      <c r="S2789" t="s">
        <v>30459</v>
      </c>
      <c r="T2789" t="s">
        <v>30458</v>
      </c>
      <c r="U2789" t="s">
        <v>44</v>
      </c>
      <c r="V2789" t="s">
        <v>45</v>
      </c>
      <c r="W2789" t="s">
        <v>76</v>
      </c>
      <c r="X2789" t="s">
        <v>47</v>
      </c>
      <c r="Y2789" t="s">
        <v>30460</v>
      </c>
      <c r="Z2789" t="s">
        <v>34</v>
      </c>
      <c r="AA2789" t="s">
        <v>49</v>
      </c>
      <c r="AB2789" t="s">
        <v>596</v>
      </c>
    </row>
    <row r="2790" spans="1:28">
      <c r="A2790" t="s">
        <v>30461</v>
      </c>
      <c r="B2790" t="s">
        <v>67</v>
      </c>
      <c r="C2790" t="s">
        <v>34</v>
      </c>
      <c r="D2790" t="s">
        <v>34</v>
      </c>
      <c r="E2790" t="s">
        <v>30462</v>
      </c>
      <c r="F2790" t="s">
        <v>68</v>
      </c>
      <c r="G2790" t="s">
        <v>153</v>
      </c>
      <c r="H2790" t="s">
        <v>30463</v>
      </c>
      <c r="I2790" t="s">
        <v>34</v>
      </c>
      <c r="J2790" t="s">
        <v>30464</v>
      </c>
      <c r="K2790" t="s">
        <v>199</v>
      </c>
      <c r="L2790" t="s">
        <v>34</v>
      </c>
      <c r="M2790" t="s">
        <v>30465</v>
      </c>
      <c r="N2790" t="s">
        <v>30466</v>
      </c>
      <c r="O2790" t="s">
        <v>30467</v>
      </c>
      <c r="P2790" t="s">
        <v>20858</v>
      </c>
      <c r="Q2790" t="s">
        <v>41</v>
      </c>
      <c r="R2790" t="s">
        <v>30468</v>
      </c>
      <c r="S2790" t="s">
        <v>30469</v>
      </c>
      <c r="T2790" t="s">
        <v>30468</v>
      </c>
      <c r="U2790" t="s">
        <v>44</v>
      </c>
      <c r="V2790" t="s">
        <v>45</v>
      </c>
      <c r="W2790" t="s">
        <v>76</v>
      </c>
      <c r="X2790" t="s">
        <v>47</v>
      </c>
      <c r="Y2790" t="s">
        <v>30470</v>
      </c>
      <c r="Z2790" t="s">
        <v>178</v>
      </c>
      <c r="AA2790" t="s">
        <v>164</v>
      </c>
      <c r="AB2790" t="s">
        <v>10362</v>
      </c>
    </row>
    <row r="2791" spans="1:28">
      <c r="A2791" t="s">
        <v>30471</v>
      </c>
      <c r="B2791" t="s">
        <v>67</v>
      </c>
      <c r="C2791" t="s">
        <v>34</v>
      </c>
      <c r="D2791" t="s">
        <v>34</v>
      </c>
      <c r="E2791" t="s">
        <v>30472</v>
      </c>
      <c r="F2791" t="s">
        <v>68</v>
      </c>
      <c r="G2791" t="s">
        <v>30473</v>
      </c>
      <c r="H2791" t="s">
        <v>30474</v>
      </c>
      <c r="I2791" t="s">
        <v>34</v>
      </c>
      <c r="J2791" t="s">
        <v>30475</v>
      </c>
      <c r="K2791" t="s">
        <v>1305</v>
      </c>
      <c r="L2791" t="s">
        <v>34</v>
      </c>
      <c r="M2791" t="s">
        <v>30476</v>
      </c>
      <c r="N2791" t="s">
        <v>30477</v>
      </c>
      <c r="O2791" t="s">
        <v>30467</v>
      </c>
      <c r="P2791" t="s">
        <v>20858</v>
      </c>
      <c r="Q2791" t="s">
        <v>41</v>
      </c>
      <c r="R2791" t="s">
        <v>30478</v>
      </c>
      <c r="S2791" t="s">
        <v>30479</v>
      </c>
      <c r="T2791" t="s">
        <v>30478</v>
      </c>
      <c r="U2791" t="s">
        <v>44</v>
      </c>
      <c r="V2791" t="s">
        <v>45</v>
      </c>
      <c r="W2791" t="s">
        <v>76</v>
      </c>
      <c r="X2791" t="s">
        <v>47</v>
      </c>
      <c r="Y2791" t="s">
        <v>30480</v>
      </c>
      <c r="Z2791" t="s">
        <v>178</v>
      </c>
      <c r="AA2791" t="s">
        <v>164</v>
      </c>
      <c r="AB2791" t="s">
        <v>20440</v>
      </c>
    </row>
    <row r="2792" spans="1:28">
      <c r="A2792" t="s">
        <v>30481</v>
      </c>
      <c r="B2792" t="s">
        <v>256</v>
      </c>
      <c r="C2792" t="s">
        <v>34</v>
      </c>
      <c r="D2792" t="s">
        <v>34</v>
      </c>
      <c r="E2792" t="s">
        <v>30482</v>
      </c>
      <c r="F2792" t="s">
        <v>68</v>
      </c>
      <c r="G2792" t="s">
        <v>30483</v>
      </c>
      <c r="H2792" t="s">
        <v>30484</v>
      </c>
      <c r="I2792" t="s">
        <v>34</v>
      </c>
      <c r="J2792" t="s">
        <v>30485</v>
      </c>
      <c r="K2792" t="s">
        <v>1899</v>
      </c>
      <c r="L2792" t="s">
        <v>34</v>
      </c>
      <c r="M2792" t="s">
        <v>30486</v>
      </c>
      <c r="N2792" t="s">
        <v>30487</v>
      </c>
      <c r="O2792" t="s">
        <v>30467</v>
      </c>
      <c r="P2792" t="s">
        <v>30467</v>
      </c>
      <c r="Q2792" t="s">
        <v>17456</v>
      </c>
      <c r="R2792" t="s">
        <v>30488</v>
      </c>
      <c r="S2792" t="s">
        <v>30489</v>
      </c>
      <c r="T2792" t="s">
        <v>30488</v>
      </c>
      <c r="U2792" t="s">
        <v>44</v>
      </c>
      <c r="V2792" t="s">
        <v>45</v>
      </c>
      <c r="W2792" t="s">
        <v>76</v>
      </c>
      <c r="X2792" t="s">
        <v>47</v>
      </c>
      <c r="Y2792" t="s">
        <v>30490</v>
      </c>
      <c r="Z2792" t="s">
        <v>34</v>
      </c>
      <c r="AA2792" t="s">
        <v>164</v>
      </c>
      <c r="AB2792" t="s">
        <v>3313</v>
      </c>
    </row>
    <row r="2793" spans="1:28">
      <c r="A2793" t="s">
        <v>30491</v>
      </c>
      <c r="B2793" t="s">
        <v>28</v>
      </c>
      <c r="C2793" t="s">
        <v>30492</v>
      </c>
      <c r="D2793" t="s">
        <v>30493</v>
      </c>
      <c r="E2793" t="s">
        <v>30494</v>
      </c>
      <c r="F2793" t="s">
        <v>97</v>
      </c>
      <c r="G2793" t="s">
        <v>9041</v>
      </c>
      <c r="H2793" t="s">
        <v>30495</v>
      </c>
      <c r="I2793" t="s">
        <v>34</v>
      </c>
      <c r="J2793" t="s">
        <v>16345</v>
      </c>
      <c r="K2793" t="s">
        <v>276</v>
      </c>
      <c r="L2793" t="s">
        <v>34</v>
      </c>
      <c r="M2793" t="s">
        <v>30496</v>
      </c>
      <c r="N2793" t="s">
        <v>30497</v>
      </c>
      <c r="O2793" t="s">
        <v>30467</v>
      </c>
      <c r="P2793" t="s">
        <v>20858</v>
      </c>
      <c r="Q2793" t="s">
        <v>41</v>
      </c>
      <c r="R2793" t="s">
        <v>30498</v>
      </c>
      <c r="S2793" t="s">
        <v>30499</v>
      </c>
      <c r="T2793" t="s">
        <v>30498</v>
      </c>
      <c r="U2793" t="s">
        <v>44</v>
      </c>
      <c r="V2793" t="s">
        <v>45</v>
      </c>
      <c r="W2793" t="s">
        <v>76</v>
      </c>
      <c r="X2793" t="s">
        <v>47</v>
      </c>
      <c r="Y2793" t="s">
        <v>30500</v>
      </c>
      <c r="Z2793" t="s">
        <v>34</v>
      </c>
      <c r="AA2793" t="s">
        <v>49</v>
      </c>
      <c r="AB2793" t="s">
        <v>2123</v>
      </c>
    </row>
    <row r="2794" spans="1:28">
      <c r="A2794" t="s">
        <v>30501</v>
      </c>
      <c r="B2794" t="s">
        <v>28</v>
      </c>
      <c r="C2794" t="s">
        <v>30502</v>
      </c>
      <c r="D2794" t="s">
        <v>30503</v>
      </c>
      <c r="E2794" t="s">
        <v>30504</v>
      </c>
      <c r="F2794" t="s">
        <v>31</v>
      </c>
      <c r="G2794" t="s">
        <v>30505</v>
      </c>
      <c r="H2794" t="s">
        <v>30506</v>
      </c>
      <c r="I2794" t="s">
        <v>34</v>
      </c>
      <c r="J2794" t="s">
        <v>10681</v>
      </c>
      <c r="K2794" t="s">
        <v>34</v>
      </c>
      <c r="L2794" t="s">
        <v>34</v>
      </c>
      <c r="M2794" t="s">
        <v>30507</v>
      </c>
      <c r="N2794" t="s">
        <v>30508</v>
      </c>
      <c r="O2794" t="s">
        <v>30467</v>
      </c>
      <c r="P2794" t="s">
        <v>20858</v>
      </c>
      <c r="Q2794" t="s">
        <v>41</v>
      </c>
      <c r="R2794" t="s">
        <v>30509</v>
      </c>
      <c r="S2794" t="s">
        <v>30510</v>
      </c>
      <c r="T2794" t="s">
        <v>30511</v>
      </c>
      <c r="U2794" t="s">
        <v>44</v>
      </c>
      <c r="V2794" t="s">
        <v>45</v>
      </c>
      <c r="W2794" t="s">
        <v>76</v>
      </c>
      <c r="X2794" t="s">
        <v>77</v>
      </c>
      <c r="Y2794" t="s">
        <v>30512</v>
      </c>
      <c r="Z2794" t="s">
        <v>34</v>
      </c>
      <c r="AA2794" t="s">
        <v>296</v>
      </c>
      <c r="AB2794" t="s">
        <v>3553</v>
      </c>
    </row>
    <row r="2795" spans="1:28">
      <c r="A2795" t="s">
        <v>30513</v>
      </c>
      <c r="B2795" t="s">
        <v>256</v>
      </c>
      <c r="C2795" t="s">
        <v>34</v>
      </c>
      <c r="D2795" t="s">
        <v>34</v>
      </c>
      <c r="E2795" t="s">
        <v>30514</v>
      </c>
      <c r="F2795" t="s">
        <v>68</v>
      </c>
      <c r="G2795" t="s">
        <v>30515</v>
      </c>
      <c r="H2795" t="s">
        <v>12969</v>
      </c>
      <c r="I2795" t="s">
        <v>34</v>
      </c>
      <c r="J2795" t="s">
        <v>30516</v>
      </c>
      <c r="K2795" t="s">
        <v>244</v>
      </c>
      <c r="L2795" t="s">
        <v>34</v>
      </c>
      <c r="M2795" t="s">
        <v>30517</v>
      </c>
      <c r="N2795" t="s">
        <v>30518</v>
      </c>
      <c r="O2795" t="s">
        <v>30467</v>
      </c>
      <c r="P2795" t="s">
        <v>30075</v>
      </c>
      <c r="Q2795" t="s">
        <v>17456</v>
      </c>
      <c r="R2795" t="s">
        <v>30519</v>
      </c>
      <c r="S2795" t="s">
        <v>30520</v>
      </c>
      <c r="T2795" t="s">
        <v>30519</v>
      </c>
      <c r="U2795" t="s">
        <v>235</v>
      </c>
      <c r="V2795" t="s">
        <v>17343</v>
      </c>
      <c r="W2795" t="s">
        <v>392</v>
      </c>
      <c r="X2795" t="s">
        <v>47</v>
      </c>
      <c r="Y2795" t="s">
        <v>30521</v>
      </c>
      <c r="Z2795" t="s">
        <v>34</v>
      </c>
      <c r="AA2795" t="s">
        <v>49</v>
      </c>
      <c r="AB2795" t="s">
        <v>12601</v>
      </c>
    </row>
    <row r="2796" spans="1:28">
      <c r="A2796" t="s">
        <v>30522</v>
      </c>
      <c r="B2796" t="s">
        <v>28</v>
      </c>
      <c r="C2796" t="s">
        <v>30523</v>
      </c>
      <c r="D2796" t="s">
        <v>30524</v>
      </c>
      <c r="E2796" t="s">
        <v>30525</v>
      </c>
      <c r="F2796" t="s">
        <v>31</v>
      </c>
      <c r="G2796" t="s">
        <v>30526</v>
      </c>
      <c r="H2796" t="s">
        <v>30527</v>
      </c>
      <c r="I2796" t="s">
        <v>34</v>
      </c>
      <c r="J2796" t="s">
        <v>30528</v>
      </c>
      <c r="K2796" t="s">
        <v>112</v>
      </c>
      <c r="L2796" t="s">
        <v>34</v>
      </c>
      <c r="M2796" t="s">
        <v>30529</v>
      </c>
      <c r="N2796" t="s">
        <v>30530</v>
      </c>
      <c r="O2796" t="s">
        <v>30467</v>
      </c>
      <c r="P2796" t="s">
        <v>20858</v>
      </c>
      <c r="Q2796" t="s">
        <v>41</v>
      </c>
      <c r="R2796" t="s">
        <v>30531</v>
      </c>
      <c r="S2796" t="s">
        <v>30532</v>
      </c>
      <c r="T2796" t="s">
        <v>30533</v>
      </c>
      <c r="U2796" t="s">
        <v>44</v>
      </c>
      <c r="V2796" t="s">
        <v>45</v>
      </c>
      <c r="W2796" t="s">
        <v>76</v>
      </c>
      <c r="X2796" t="s">
        <v>77</v>
      </c>
      <c r="Y2796" t="s">
        <v>30534</v>
      </c>
      <c r="Z2796" t="s">
        <v>34</v>
      </c>
      <c r="AA2796" t="s">
        <v>49</v>
      </c>
      <c r="AB2796" t="s">
        <v>10909</v>
      </c>
    </row>
    <row r="2797" spans="1:28">
      <c r="A2797" t="s">
        <v>30535</v>
      </c>
      <c r="B2797" t="s">
        <v>67</v>
      </c>
      <c r="C2797" t="s">
        <v>34</v>
      </c>
      <c r="D2797" t="s">
        <v>34</v>
      </c>
      <c r="E2797" t="s">
        <v>30536</v>
      </c>
      <c r="F2797" t="s">
        <v>68</v>
      </c>
      <c r="G2797" t="s">
        <v>30537</v>
      </c>
      <c r="H2797" t="s">
        <v>30538</v>
      </c>
      <c r="I2797" t="s">
        <v>34</v>
      </c>
      <c r="J2797" t="s">
        <v>30539</v>
      </c>
      <c r="K2797" t="s">
        <v>261</v>
      </c>
      <c r="L2797" t="s">
        <v>34</v>
      </c>
      <c r="M2797" t="s">
        <v>30540</v>
      </c>
      <c r="N2797" t="s">
        <v>30541</v>
      </c>
      <c r="O2797" t="s">
        <v>30467</v>
      </c>
      <c r="P2797" t="s">
        <v>20858</v>
      </c>
      <c r="Q2797" t="s">
        <v>41</v>
      </c>
      <c r="R2797" t="s">
        <v>30542</v>
      </c>
      <c r="S2797" t="s">
        <v>30543</v>
      </c>
      <c r="T2797" t="s">
        <v>30542</v>
      </c>
      <c r="U2797" t="s">
        <v>44</v>
      </c>
      <c r="V2797" t="s">
        <v>45</v>
      </c>
      <c r="W2797" t="s">
        <v>281</v>
      </c>
      <c r="X2797" t="s">
        <v>47</v>
      </c>
      <c r="Y2797" t="s">
        <v>30544</v>
      </c>
      <c r="Z2797" t="s">
        <v>34</v>
      </c>
      <c r="AA2797" t="s">
        <v>296</v>
      </c>
      <c r="AB2797" t="s">
        <v>1576</v>
      </c>
    </row>
    <row r="2798" spans="1:28">
      <c r="A2798" t="s">
        <v>30545</v>
      </c>
      <c r="B2798" t="s">
        <v>67</v>
      </c>
      <c r="C2798" t="s">
        <v>34</v>
      </c>
      <c r="D2798" t="s">
        <v>34</v>
      </c>
      <c r="E2798" t="s">
        <v>30546</v>
      </c>
      <c r="F2798" t="s">
        <v>68</v>
      </c>
      <c r="G2798" t="s">
        <v>30547</v>
      </c>
      <c r="H2798" t="s">
        <v>3306</v>
      </c>
      <c r="I2798" t="s">
        <v>34</v>
      </c>
      <c r="J2798" t="s">
        <v>30548</v>
      </c>
      <c r="K2798" t="s">
        <v>58</v>
      </c>
      <c r="L2798" t="s">
        <v>34</v>
      </c>
      <c r="M2798" t="s">
        <v>30549</v>
      </c>
      <c r="N2798" t="s">
        <v>30550</v>
      </c>
      <c r="O2798" t="s">
        <v>30467</v>
      </c>
      <c r="P2798" t="s">
        <v>20858</v>
      </c>
      <c r="Q2798" t="s">
        <v>41</v>
      </c>
      <c r="R2798" t="s">
        <v>30551</v>
      </c>
      <c r="S2798" t="s">
        <v>30552</v>
      </c>
      <c r="T2798" t="s">
        <v>30551</v>
      </c>
      <c r="U2798" t="s">
        <v>235</v>
      </c>
      <c r="V2798" t="s">
        <v>217</v>
      </c>
      <c r="W2798" t="s">
        <v>76</v>
      </c>
      <c r="X2798" t="s">
        <v>47</v>
      </c>
      <c r="Y2798" t="s">
        <v>30553</v>
      </c>
      <c r="Z2798" t="s">
        <v>34</v>
      </c>
      <c r="AA2798" t="s">
        <v>164</v>
      </c>
      <c r="AB2798" t="s">
        <v>3361</v>
      </c>
    </row>
    <row r="2799" spans="1:28">
      <c r="A2799" t="s">
        <v>30554</v>
      </c>
      <c r="B2799" t="s">
        <v>28</v>
      </c>
      <c r="C2799" t="s">
        <v>30555</v>
      </c>
      <c r="D2799" t="s">
        <v>30556</v>
      </c>
      <c r="E2799" t="s">
        <v>30557</v>
      </c>
      <c r="F2799" t="s">
        <v>97</v>
      </c>
      <c r="G2799" t="s">
        <v>30558</v>
      </c>
      <c r="H2799" t="s">
        <v>2637</v>
      </c>
      <c r="I2799" t="s">
        <v>34</v>
      </c>
      <c r="J2799" t="s">
        <v>30559</v>
      </c>
      <c r="K2799" t="s">
        <v>36</v>
      </c>
      <c r="L2799" t="s">
        <v>34</v>
      </c>
      <c r="M2799" t="s">
        <v>30560</v>
      </c>
      <c r="N2799" t="s">
        <v>30561</v>
      </c>
      <c r="O2799" t="s">
        <v>30562</v>
      </c>
      <c r="P2799" t="s">
        <v>20969</v>
      </c>
      <c r="Q2799" t="s">
        <v>41</v>
      </c>
      <c r="R2799" t="s">
        <v>30563</v>
      </c>
      <c r="S2799" t="s">
        <v>30564</v>
      </c>
      <c r="T2799" t="s">
        <v>30563</v>
      </c>
      <c r="U2799" t="s">
        <v>235</v>
      </c>
      <c r="V2799" t="s">
        <v>217</v>
      </c>
      <c r="W2799" t="s">
        <v>392</v>
      </c>
      <c r="X2799" t="s">
        <v>47</v>
      </c>
      <c r="Y2799" t="s">
        <v>30565</v>
      </c>
      <c r="Z2799" t="s">
        <v>34</v>
      </c>
      <c r="AA2799" t="s">
        <v>49</v>
      </c>
      <c r="AB2799" t="s">
        <v>3230</v>
      </c>
    </row>
    <row r="2800" spans="1:28">
      <c r="A2800" t="s">
        <v>30566</v>
      </c>
      <c r="B2800" t="s">
        <v>67</v>
      </c>
      <c r="C2800" t="s">
        <v>34</v>
      </c>
      <c r="D2800" t="s">
        <v>34</v>
      </c>
      <c r="E2800" t="s">
        <v>30567</v>
      </c>
      <c r="F2800" t="s">
        <v>68</v>
      </c>
      <c r="G2800" t="s">
        <v>3080</v>
      </c>
      <c r="H2800" t="s">
        <v>30568</v>
      </c>
      <c r="I2800" t="s">
        <v>34</v>
      </c>
      <c r="J2800" t="s">
        <v>30569</v>
      </c>
      <c r="K2800" t="s">
        <v>58</v>
      </c>
      <c r="L2800" t="s">
        <v>34</v>
      </c>
      <c r="M2800" t="s">
        <v>30570</v>
      </c>
      <c r="N2800" t="s">
        <v>30571</v>
      </c>
      <c r="O2800" t="s">
        <v>30562</v>
      </c>
      <c r="P2800" t="s">
        <v>20969</v>
      </c>
      <c r="Q2800" t="s">
        <v>41</v>
      </c>
      <c r="R2800" t="s">
        <v>30572</v>
      </c>
      <c r="S2800" t="s">
        <v>30573</v>
      </c>
      <c r="T2800" t="s">
        <v>30572</v>
      </c>
      <c r="U2800" t="s">
        <v>44</v>
      </c>
      <c r="V2800" t="s">
        <v>45</v>
      </c>
      <c r="W2800" t="s">
        <v>76</v>
      </c>
      <c r="X2800" t="s">
        <v>47</v>
      </c>
      <c r="Y2800" t="s">
        <v>30574</v>
      </c>
      <c r="Z2800" t="s">
        <v>34</v>
      </c>
      <c r="AA2800" t="s">
        <v>49</v>
      </c>
      <c r="AB2800" t="s">
        <v>2644</v>
      </c>
    </row>
    <row r="2801" spans="1:28">
      <c r="A2801" t="s">
        <v>30575</v>
      </c>
      <c r="B2801" t="s">
        <v>28</v>
      </c>
      <c r="C2801" t="s">
        <v>30576</v>
      </c>
      <c r="D2801" t="s">
        <v>30577</v>
      </c>
      <c r="E2801" t="s">
        <v>30578</v>
      </c>
      <c r="F2801" t="s">
        <v>31</v>
      </c>
      <c r="G2801" t="s">
        <v>30579</v>
      </c>
      <c r="H2801" t="s">
        <v>30580</v>
      </c>
      <c r="I2801" t="s">
        <v>30581</v>
      </c>
      <c r="J2801" t="s">
        <v>12816</v>
      </c>
      <c r="K2801" t="s">
        <v>319</v>
      </c>
      <c r="L2801" t="s">
        <v>34</v>
      </c>
      <c r="M2801" t="s">
        <v>30582</v>
      </c>
      <c r="N2801" t="s">
        <v>30583</v>
      </c>
      <c r="O2801" t="s">
        <v>30562</v>
      </c>
      <c r="P2801" t="s">
        <v>20969</v>
      </c>
      <c r="Q2801" t="s">
        <v>41</v>
      </c>
      <c r="R2801" t="s">
        <v>30584</v>
      </c>
      <c r="S2801" t="s">
        <v>30585</v>
      </c>
      <c r="T2801" t="s">
        <v>30586</v>
      </c>
      <c r="U2801" t="s">
        <v>44</v>
      </c>
      <c r="V2801" t="s">
        <v>45</v>
      </c>
      <c r="W2801" t="s">
        <v>76</v>
      </c>
      <c r="X2801" t="s">
        <v>77</v>
      </c>
      <c r="Y2801" t="s">
        <v>30587</v>
      </c>
      <c r="Z2801" t="s">
        <v>34</v>
      </c>
      <c r="AA2801" t="s">
        <v>49</v>
      </c>
      <c r="AB2801" t="s">
        <v>5066</v>
      </c>
    </row>
    <row r="2802" spans="1:28">
      <c r="A2802" t="s">
        <v>30588</v>
      </c>
      <c r="B2802" t="s">
        <v>256</v>
      </c>
      <c r="C2802" t="s">
        <v>34</v>
      </c>
      <c r="D2802" t="s">
        <v>34</v>
      </c>
      <c r="E2802" t="s">
        <v>30589</v>
      </c>
      <c r="F2802" t="s">
        <v>68</v>
      </c>
      <c r="G2802" t="s">
        <v>30590</v>
      </c>
      <c r="H2802" t="s">
        <v>30591</v>
      </c>
      <c r="I2802" t="s">
        <v>34</v>
      </c>
      <c r="J2802" t="s">
        <v>30592</v>
      </c>
      <c r="K2802" t="s">
        <v>414</v>
      </c>
      <c r="L2802" t="s">
        <v>34</v>
      </c>
      <c r="M2802" t="s">
        <v>30593</v>
      </c>
      <c r="N2802" t="s">
        <v>30594</v>
      </c>
      <c r="O2802" t="s">
        <v>30562</v>
      </c>
      <c r="P2802" t="s">
        <v>30467</v>
      </c>
      <c r="Q2802" t="s">
        <v>17456</v>
      </c>
      <c r="R2802" t="s">
        <v>30595</v>
      </c>
      <c r="S2802" t="s">
        <v>30596</v>
      </c>
      <c r="T2802" t="s">
        <v>30597</v>
      </c>
      <c r="U2802" t="s">
        <v>44</v>
      </c>
      <c r="V2802" t="s">
        <v>45</v>
      </c>
      <c r="W2802" t="s">
        <v>76</v>
      </c>
      <c r="X2802" t="s">
        <v>77</v>
      </c>
      <c r="Y2802" t="s">
        <v>30598</v>
      </c>
      <c r="Z2802" t="s">
        <v>34</v>
      </c>
      <c r="AA2802" t="s">
        <v>164</v>
      </c>
      <c r="AB2802" t="s">
        <v>3494</v>
      </c>
    </row>
    <row r="2803" spans="1:28">
      <c r="A2803" t="s">
        <v>30599</v>
      </c>
      <c r="B2803" t="s">
        <v>67</v>
      </c>
      <c r="C2803" t="s">
        <v>34</v>
      </c>
      <c r="D2803" t="s">
        <v>34</v>
      </c>
      <c r="E2803" t="s">
        <v>30600</v>
      </c>
      <c r="F2803" t="s">
        <v>68</v>
      </c>
      <c r="G2803" t="s">
        <v>30601</v>
      </c>
      <c r="H2803" t="s">
        <v>30602</v>
      </c>
      <c r="I2803" t="s">
        <v>34</v>
      </c>
      <c r="J2803" t="s">
        <v>30603</v>
      </c>
      <c r="K2803" t="s">
        <v>2960</v>
      </c>
      <c r="L2803" t="s">
        <v>34</v>
      </c>
      <c r="M2803" t="s">
        <v>30604</v>
      </c>
      <c r="N2803" t="s">
        <v>30605</v>
      </c>
      <c r="O2803" t="s">
        <v>30562</v>
      </c>
      <c r="P2803" t="s">
        <v>20969</v>
      </c>
      <c r="Q2803" t="s">
        <v>41</v>
      </c>
      <c r="R2803" t="s">
        <v>30606</v>
      </c>
      <c r="S2803" t="s">
        <v>30607</v>
      </c>
      <c r="T2803" t="s">
        <v>30606</v>
      </c>
      <c r="U2803" t="s">
        <v>44</v>
      </c>
      <c r="V2803" t="s">
        <v>30608</v>
      </c>
      <c r="W2803" t="s">
        <v>392</v>
      </c>
      <c r="X2803" t="s">
        <v>47</v>
      </c>
      <c r="Y2803" t="s">
        <v>30609</v>
      </c>
      <c r="Z2803" t="s">
        <v>178</v>
      </c>
      <c r="AA2803" t="s">
        <v>49</v>
      </c>
      <c r="AB2803" t="s">
        <v>523</v>
      </c>
    </row>
    <row r="2804" spans="1:28">
      <c r="A2804" t="s">
        <v>30610</v>
      </c>
      <c r="B2804" t="s">
        <v>28</v>
      </c>
      <c r="C2804" t="s">
        <v>30611</v>
      </c>
      <c r="D2804" t="s">
        <v>30612</v>
      </c>
      <c r="E2804" t="s">
        <v>30613</v>
      </c>
      <c r="F2804" t="s">
        <v>97</v>
      </c>
      <c r="G2804" t="s">
        <v>5046</v>
      </c>
      <c r="H2804" t="s">
        <v>30614</v>
      </c>
      <c r="I2804" t="s">
        <v>34</v>
      </c>
      <c r="J2804" t="s">
        <v>30615</v>
      </c>
      <c r="K2804" t="s">
        <v>199</v>
      </c>
      <c r="L2804" t="s">
        <v>34</v>
      </c>
      <c r="M2804" t="s">
        <v>30616</v>
      </c>
      <c r="N2804" t="s">
        <v>30617</v>
      </c>
      <c r="O2804" t="s">
        <v>30562</v>
      </c>
      <c r="P2804" t="s">
        <v>20969</v>
      </c>
      <c r="Q2804" t="s">
        <v>41</v>
      </c>
      <c r="R2804" t="s">
        <v>30618</v>
      </c>
      <c r="S2804" t="s">
        <v>30619</v>
      </c>
      <c r="T2804" t="s">
        <v>30618</v>
      </c>
      <c r="U2804" t="s">
        <v>44</v>
      </c>
      <c r="V2804" t="s">
        <v>45</v>
      </c>
      <c r="W2804" t="s">
        <v>76</v>
      </c>
      <c r="X2804" t="s">
        <v>47</v>
      </c>
      <c r="Y2804" t="s">
        <v>30620</v>
      </c>
      <c r="Z2804" t="s">
        <v>34</v>
      </c>
      <c r="AA2804" t="s">
        <v>49</v>
      </c>
      <c r="AB2804" t="s">
        <v>7850</v>
      </c>
    </row>
    <row r="2805" spans="1:28">
      <c r="A2805" t="s">
        <v>30621</v>
      </c>
      <c r="B2805" t="s">
        <v>67</v>
      </c>
      <c r="C2805" t="s">
        <v>34</v>
      </c>
      <c r="D2805" t="s">
        <v>34</v>
      </c>
      <c r="E2805" t="s">
        <v>30622</v>
      </c>
      <c r="F2805" t="s">
        <v>68</v>
      </c>
      <c r="G2805" t="s">
        <v>30623</v>
      </c>
      <c r="H2805" t="s">
        <v>30624</v>
      </c>
      <c r="I2805" t="s">
        <v>34</v>
      </c>
      <c r="J2805" t="s">
        <v>30625</v>
      </c>
      <c r="K2805" t="s">
        <v>34</v>
      </c>
      <c r="L2805" t="s">
        <v>34</v>
      </c>
      <c r="M2805" t="s">
        <v>30626</v>
      </c>
      <c r="N2805" t="s">
        <v>30627</v>
      </c>
      <c r="O2805" t="s">
        <v>30562</v>
      </c>
      <c r="P2805" t="s">
        <v>20969</v>
      </c>
      <c r="Q2805" t="s">
        <v>41</v>
      </c>
      <c r="R2805" t="s">
        <v>30628</v>
      </c>
      <c r="S2805" t="s">
        <v>30629</v>
      </c>
      <c r="T2805" t="s">
        <v>30630</v>
      </c>
      <c r="U2805" t="s">
        <v>44</v>
      </c>
      <c r="V2805" t="s">
        <v>45</v>
      </c>
      <c r="W2805" t="s">
        <v>76</v>
      </c>
      <c r="X2805" t="s">
        <v>77</v>
      </c>
      <c r="Y2805" t="s">
        <v>30631</v>
      </c>
      <c r="Z2805" t="s">
        <v>178</v>
      </c>
      <c r="AA2805" t="s">
        <v>164</v>
      </c>
      <c r="AB2805" t="s">
        <v>30632</v>
      </c>
    </row>
    <row r="2806" spans="1:28">
      <c r="A2806" t="s">
        <v>30633</v>
      </c>
      <c r="B2806" t="s">
        <v>28</v>
      </c>
      <c r="C2806" t="s">
        <v>30634</v>
      </c>
      <c r="D2806" t="s">
        <v>30635</v>
      </c>
      <c r="E2806" t="s">
        <v>30636</v>
      </c>
      <c r="F2806" t="s">
        <v>97</v>
      </c>
      <c r="G2806" t="s">
        <v>30637</v>
      </c>
      <c r="H2806" t="s">
        <v>30638</v>
      </c>
      <c r="I2806" t="s">
        <v>34</v>
      </c>
      <c r="J2806" t="s">
        <v>30639</v>
      </c>
      <c r="K2806" t="s">
        <v>212</v>
      </c>
      <c r="L2806" t="s">
        <v>34</v>
      </c>
      <c r="M2806" t="s">
        <v>30640</v>
      </c>
      <c r="N2806" t="s">
        <v>30641</v>
      </c>
      <c r="O2806" t="s">
        <v>30562</v>
      </c>
      <c r="P2806" t="s">
        <v>20969</v>
      </c>
      <c r="Q2806" t="s">
        <v>41</v>
      </c>
      <c r="R2806" t="s">
        <v>30642</v>
      </c>
      <c r="S2806" t="s">
        <v>30643</v>
      </c>
      <c r="T2806" t="s">
        <v>30642</v>
      </c>
      <c r="U2806" t="s">
        <v>44</v>
      </c>
      <c r="V2806" t="s">
        <v>217</v>
      </c>
      <c r="W2806" t="s">
        <v>46</v>
      </c>
      <c r="X2806" t="s">
        <v>47</v>
      </c>
      <c r="Y2806" t="s">
        <v>30644</v>
      </c>
      <c r="Z2806" t="s">
        <v>34</v>
      </c>
      <c r="AA2806" t="s">
        <v>49</v>
      </c>
      <c r="AB2806" t="s">
        <v>6421</v>
      </c>
    </row>
    <row r="2807" spans="1:28">
      <c r="A2807" t="s">
        <v>30645</v>
      </c>
      <c r="B2807" t="s">
        <v>28</v>
      </c>
      <c r="C2807" t="s">
        <v>30646</v>
      </c>
      <c r="D2807" t="s">
        <v>30647</v>
      </c>
      <c r="E2807" t="s">
        <v>30648</v>
      </c>
      <c r="F2807" t="s">
        <v>97</v>
      </c>
      <c r="G2807" t="s">
        <v>17731</v>
      </c>
      <c r="H2807" t="s">
        <v>5727</v>
      </c>
      <c r="I2807" t="s">
        <v>34</v>
      </c>
      <c r="J2807" t="s">
        <v>30649</v>
      </c>
      <c r="K2807" t="s">
        <v>451</v>
      </c>
      <c r="L2807" t="s">
        <v>34</v>
      </c>
      <c r="M2807" t="s">
        <v>30650</v>
      </c>
      <c r="N2807" t="s">
        <v>30651</v>
      </c>
      <c r="O2807" t="s">
        <v>30562</v>
      </c>
      <c r="P2807" t="s">
        <v>20969</v>
      </c>
      <c r="Q2807" t="s">
        <v>41</v>
      </c>
      <c r="R2807" t="s">
        <v>30652</v>
      </c>
      <c r="S2807" t="s">
        <v>30653</v>
      </c>
      <c r="T2807" t="s">
        <v>30652</v>
      </c>
      <c r="U2807" t="s">
        <v>235</v>
      </c>
      <c r="V2807" t="s">
        <v>217</v>
      </c>
      <c r="W2807" t="s">
        <v>148</v>
      </c>
      <c r="X2807" t="s">
        <v>47</v>
      </c>
      <c r="Y2807" t="s">
        <v>30654</v>
      </c>
      <c r="Z2807" t="s">
        <v>34</v>
      </c>
      <c r="AA2807" t="s">
        <v>49</v>
      </c>
      <c r="AB2807" t="s">
        <v>7396</v>
      </c>
    </row>
    <row r="2808" spans="1:28">
      <c r="A2808" t="s">
        <v>30655</v>
      </c>
      <c r="B2808" t="s">
        <v>67</v>
      </c>
      <c r="C2808" t="s">
        <v>34</v>
      </c>
      <c r="D2808" t="s">
        <v>34</v>
      </c>
      <c r="E2808" t="s">
        <v>30656</v>
      </c>
      <c r="F2808" t="s">
        <v>68</v>
      </c>
      <c r="G2808" t="s">
        <v>30657</v>
      </c>
      <c r="H2808" t="s">
        <v>6523</v>
      </c>
      <c r="I2808" t="s">
        <v>34</v>
      </c>
      <c r="J2808" t="s">
        <v>30658</v>
      </c>
      <c r="K2808" t="s">
        <v>414</v>
      </c>
      <c r="L2808" t="s">
        <v>34</v>
      </c>
      <c r="M2808" t="s">
        <v>30659</v>
      </c>
      <c r="N2808" t="s">
        <v>30660</v>
      </c>
      <c r="O2808" t="s">
        <v>30562</v>
      </c>
      <c r="P2808" t="s">
        <v>20969</v>
      </c>
      <c r="Q2808" t="s">
        <v>41</v>
      </c>
      <c r="R2808" t="s">
        <v>30661</v>
      </c>
      <c r="S2808" t="s">
        <v>30662</v>
      </c>
      <c r="T2808" t="s">
        <v>30663</v>
      </c>
      <c r="U2808" t="s">
        <v>235</v>
      </c>
      <c r="V2808" t="s">
        <v>45</v>
      </c>
      <c r="W2808" t="s">
        <v>392</v>
      </c>
      <c r="X2808" t="s">
        <v>77</v>
      </c>
      <c r="Y2808" t="s">
        <v>30664</v>
      </c>
      <c r="Z2808" t="s">
        <v>34</v>
      </c>
      <c r="AA2808" t="s">
        <v>49</v>
      </c>
      <c r="AB2808" t="s">
        <v>2037</v>
      </c>
    </row>
    <row r="2809" spans="1:28">
      <c r="A2809" t="s">
        <v>30665</v>
      </c>
      <c r="B2809" t="s">
        <v>67</v>
      </c>
      <c r="C2809" t="s">
        <v>34</v>
      </c>
      <c r="D2809" t="s">
        <v>34</v>
      </c>
      <c r="E2809" t="s">
        <v>30666</v>
      </c>
      <c r="F2809" t="s">
        <v>68</v>
      </c>
      <c r="G2809" t="s">
        <v>30667</v>
      </c>
      <c r="H2809" t="s">
        <v>30668</v>
      </c>
      <c r="I2809" t="s">
        <v>34</v>
      </c>
      <c r="J2809" t="s">
        <v>30669</v>
      </c>
      <c r="K2809" t="s">
        <v>112</v>
      </c>
      <c r="L2809" t="s">
        <v>34</v>
      </c>
      <c r="M2809" t="s">
        <v>30670</v>
      </c>
      <c r="N2809" t="s">
        <v>30671</v>
      </c>
      <c r="O2809" t="s">
        <v>30562</v>
      </c>
      <c r="P2809" t="s">
        <v>20969</v>
      </c>
      <c r="Q2809" t="s">
        <v>41</v>
      </c>
      <c r="R2809" t="s">
        <v>30672</v>
      </c>
      <c r="S2809" t="s">
        <v>30673</v>
      </c>
      <c r="T2809" t="s">
        <v>30672</v>
      </c>
      <c r="U2809" t="s">
        <v>44</v>
      </c>
      <c r="V2809" t="s">
        <v>45</v>
      </c>
      <c r="W2809" t="s">
        <v>76</v>
      </c>
      <c r="X2809" t="s">
        <v>47</v>
      </c>
      <c r="Y2809" t="s">
        <v>30674</v>
      </c>
      <c r="Z2809" t="s">
        <v>178</v>
      </c>
      <c r="AA2809" t="s">
        <v>164</v>
      </c>
      <c r="AB2809" t="s">
        <v>938</v>
      </c>
    </row>
    <row r="2810" spans="1:28">
      <c r="A2810" t="s">
        <v>30675</v>
      </c>
      <c r="B2810" t="s">
        <v>28</v>
      </c>
      <c r="C2810" t="s">
        <v>30676</v>
      </c>
      <c r="D2810" t="s">
        <v>30677</v>
      </c>
      <c r="E2810" t="s">
        <v>30678</v>
      </c>
      <c r="F2810" t="s">
        <v>97</v>
      </c>
      <c r="G2810" t="s">
        <v>30679</v>
      </c>
      <c r="H2810" t="s">
        <v>30680</v>
      </c>
      <c r="I2810" t="s">
        <v>34</v>
      </c>
      <c r="J2810" t="s">
        <v>30681</v>
      </c>
      <c r="K2810" t="s">
        <v>58</v>
      </c>
      <c r="L2810" t="s">
        <v>34</v>
      </c>
      <c r="M2810" t="s">
        <v>30682</v>
      </c>
      <c r="N2810" t="s">
        <v>30683</v>
      </c>
      <c r="O2810" t="s">
        <v>30684</v>
      </c>
      <c r="P2810" t="s">
        <v>21112</v>
      </c>
      <c r="Q2810" t="s">
        <v>41</v>
      </c>
      <c r="R2810" t="s">
        <v>30685</v>
      </c>
      <c r="S2810" t="s">
        <v>30686</v>
      </c>
      <c r="T2810" t="s">
        <v>30685</v>
      </c>
      <c r="U2810" t="s">
        <v>44</v>
      </c>
      <c r="V2810" t="s">
        <v>1562</v>
      </c>
      <c r="W2810" t="s">
        <v>76</v>
      </c>
      <c r="X2810" t="s">
        <v>47</v>
      </c>
      <c r="Y2810" t="s">
        <v>30687</v>
      </c>
      <c r="Z2810" t="s">
        <v>34</v>
      </c>
      <c r="AA2810" t="s">
        <v>49</v>
      </c>
      <c r="AB2810" t="s">
        <v>1756</v>
      </c>
    </row>
    <row r="2811" spans="1:28">
      <c r="A2811" t="s">
        <v>30688</v>
      </c>
      <c r="B2811" t="s">
        <v>67</v>
      </c>
      <c r="C2811" t="s">
        <v>34</v>
      </c>
      <c r="D2811" t="s">
        <v>34</v>
      </c>
      <c r="E2811" t="s">
        <v>30689</v>
      </c>
      <c r="F2811" t="s">
        <v>68</v>
      </c>
      <c r="G2811" t="s">
        <v>30690</v>
      </c>
      <c r="H2811" t="s">
        <v>30691</v>
      </c>
      <c r="I2811" t="s">
        <v>34</v>
      </c>
      <c r="J2811" t="s">
        <v>30692</v>
      </c>
      <c r="K2811" t="s">
        <v>36</v>
      </c>
      <c r="L2811" t="s">
        <v>34</v>
      </c>
      <c r="M2811" t="s">
        <v>30693</v>
      </c>
      <c r="N2811" t="s">
        <v>30694</v>
      </c>
      <c r="O2811" t="s">
        <v>30684</v>
      </c>
      <c r="P2811" t="s">
        <v>21112</v>
      </c>
      <c r="Q2811" t="s">
        <v>41</v>
      </c>
      <c r="R2811" t="s">
        <v>30695</v>
      </c>
      <c r="S2811" t="s">
        <v>30696</v>
      </c>
      <c r="T2811" t="s">
        <v>30697</v>
      </c>
      <c r="U2811" t="s">
        <v>191</v>
      </c>
      <c r="V2811" t="s">
        <v>45</v>
      </c>
      <c r="W2811" t="s">
        <v>76</v>
      </c>
      <c r="X2811" t="s">
        <v>77</v>
      </c>
      <c r="Y2811" t="s">
        <v>30698</v>
      </c>
      <c r="Z2811" t="s">
        <v>34</v>
      </c>
      <c r="AA2811" t="s">
        <v>367</v>
      </c>
      <c r="AB2811" t="s">
        <v>133</v>
      </c>
    </row>
    <row r="2812" spans="1:28">
      <c r="A2812" t="s">
        <v>30699</v>
      </c>
      <c r="B2812" t="s">
        <v>67</v>
      </c>
      <c r="C2812" t="s">
        <v>34</v>
      </c>
      <c r="D2812" t="s">
        <v>34</v>
      </c>
      <c r="E2812" t="s">
        <v>30700</v>
      </c>
      <c r="F2812" t="s">
        <v>68</v>
      </c>
      <c r="G2812" t="s">
        <v>3079</v>
      </c>
      <c r="H2812" t="s">
        <v>19406</v>
      </c>
      <c r="I2812" t="s">
        <v>34</v>
      </c>
      <c r="J2812" t="s">
        <v>30701</v>
      </c>
      <c r="K2812" t="s">
        <v>276</v>
      </c>
      <c r="L2812" t="s">
        <v>34</v>
      </c>
      <c r="M2812" t="s">
        <v>30702</v>
      </c>
      <c r="N2812" t="s">
        <v>30703</v>
      </c>
      <c r="O2812" t="s">
        <v>30684</v>
      </c>
      <c r="P2812" t="s">
        <v>21112</v>
      </c>
      <c r="Q2812" t="s">
        <v>41</v>
      </c>
      <c r="R2812" t="s">
        <v>30704</v>
      </c>
      <c r="S2812" t="s">
        <v>30705</v>
      </c>
      <c r="T2812" t="s">
        <v>30704</v>
      </c>
      <c r="U2812" t="s">
        <v>44</v>
      </c>
      <c r="V2812" t="s">
        <v>45</v>
      </c>
      <c r="W2812" t="s">
        <v>281</v>
      </c>
      <c r="X2812" t="s">
        <v>47</v>
      </c>
      <c r="Y2812" t="s">
        <v>30706</v>
      </c>
      <c r="Z2812" t="s">
        <v>34</v>
      </c>
      <c r="AA2812" t="s">
        <v>49</v>
      </c>
      <c r="AB2812" t="s">
        <v>8480</v>
      </c>
    </row>
    <row r="2813" spans="1:28">
      <c r="A2813" t="s">
        <v>30707</v>
      </c>
      <c r="B2813" t="s">
        <v>28</v>
      </c>
      <c r="C2813" t="s">
        <v>30708</v>
      </c>
      <c r="D2813" t="s">
        <v>30709</v>
      </c>
      <c r="E2813" t="s">
        <v>30710</v>
      </c>
      <c r="F2813" t="s">
        <v>97</v>
      </c>
      <c r="G2813" t="s">
        <v>14656</v>
      </c>
      <c r="H2813" t="s">
        <v>26038</v>
      </c>
      <c r="I2813" t="s">
        <v>34</v>
      </c>
      <c r="J2813" t="s">
        <v>4808</v>
      </c>
      <c r="K2813" t="s">
        <v>361</v>
      </c>
      <c r="L2813" t="s">
        <v>34</v>
      </c>
      <c r="M2813" t="s">
        <v>30711</v>
      </c>
      <c r="N2813" t="s">
        <v>30712</v>
      </c>
      <c r="O2813" t="s">
        <v>30684</v>
      </c>
      <c r="P2813" t="s">
        <v>21112</v>
      </c>
      <c r="Q2813" t="s">
        <v>41</v>
      </c>
      <c r="R2813" t="s">
        <v>30713</v>
      </c>
      <c r="S2813" t="s">
        <v>30714</v>
      </c>
      <c r="T2813" t="s">
        <v>30713</v>
      </c>
      <c r="U2813" t="s">
        <v>44</v>
      </c>
      <c r="V2813" t="s">
        <v>45</v>
      </c>
      <c r="W2813" t="s">
        <v>76</v>
      </c>
      <c r="X2813" t="s">
        <v>47</v>
      </c>
      <c r="Y2813" t="s">
        <v>30715</v>
      </c>
      <c r="Z2813" t="s">
        <v>34</v>
      </c>
      <c r="AA2813" t="s">
        <v>49</v>
      </c>
      <c r="AB2813" t="s">
        <v>13591</v>
      </c>
    </row>
    <row r="2814" spans="1:28">
      <c r="A2814" t="s">
        <v>30716</v>
      </c>
      <c r="B2814" t="s">
        <v>28</v>
      </c>
      <c r="C2814" t="s">
        <v>30717</v>
      </c>
      <c r="D2814" t="s">
        <v>30718</v>
      </c>
      <c r="E2814" t="s">
        <v>30719</v>
      </c>
      <c r="F2814" t="s">
        <v>97</v>
      </c>
      <c r="G2814" t="s">
        <v>30720</v>
      </c>
      <c r="H2814" t="s">
        <v>9595</v>
      </c>
      <c r="I2814" t="s">
        <v>34</v>
      </c>
      <c r="J2814" t="s">
        <v>30721</v>
      </c>
      <c r="K2814" t="s">
        <v>58</v>
      </c>
      <c r="L2814" t="s">
        <v>34</v>
      </c>
      <c r="M2814" t="s">
        <v>30722</v>
      </c>
      <c r="N2814" t="s">
        <v>30723</v>
      </c>
      <c r="O2814" t="s">
        <v>30684</v>
      </c>
      <c r="P2814" t="s">
        <v>21112</v>
      </c>
      <c r="Q2814" t="s">
        <v>41</v>
      </c>
      <c r="R2814" t="s">
        <v>30724</v>
      </c>
      <c r="S2814" t="s">
        <v>30725</v>
      </c>
      <c r="T2814" t="s">
        <v>30726</v>
      </c>
      <c r="U2814" t="s">
        <v>235</v>
      </c>
      <c r="V2814" t="s">
        <v>217</v>
      </c>
      <c r="W2814" t="s">
        <v>76</v>
      </c>
      <c r="X2814" t="s">
        <v>77</v>
      </c>
      <c r="Y2814" t="s">
        <v>30727</v>
      </c>
      <c r="Z2814" t="s">
        <v>34</v>
      </c>
      <c r="AA2814" t="s">
        <v>49</v>
      </c>
      <c r="AB2814" t="s">
        <v>11316</v>
      </c>
    </row>
    <row r="2815" spans="1:28">
      <c r="A2815" t="s">
        <v>30728</v>
      </c>
      <c r="B2815" t="s">
        <v>28</v>
      </c>
      <c r="C2815" t="s">
        <v>30729</v>
      </c>
      <c r="D2815" t="s">
        <v>30730</v>
      </c>
      <c r="E2815" t="s">
        <v>30731</v>
      </c>
      <c r="F2815" t="s">
        <v>97</v>
      </c>
      <c r="G2815" t="s">
        <v>25517</v>
      </c>
      <c r="H2815" t="s">
        <v>26451</v>
      </c>
      <c r="I2815" t="s">
        <v>34</v>
      </c>
      <c r="J2815" t="s">
        <v>30732</v>
      </c>
      <c r="K2815" t="s">
        <v>58</v>
      </c>
      <c r="L2815" t="s">
        <v>34</v>
      </c>
      <c r="M2815" t="s">
        <v>30733</v>
      </c>
      <c r="N2815" t="s">
        <v>30734</v>
      </c>
      <c r="O2815" t="s">
        <v>30684</v>
      </c>
      <c r="P2815" t="s">
        <v>21112</v>
      </c>
      <c r="Q2815" t="s">
        <v>41</v>
      </c>
      <c r="R2815" t="s">
        <v>30735</v>
      </c>
      <c r="S2815" t="s">
        <v>30736</v>
      </c>
      <c r="T2815" t="s">
        <v>30735</v>
      </c>
      <c r="U2815" t="s">
        <v>44</v>
      </c>
      <c r="V2815" t="s">
        <v>45</v>
      </c>
      <c r="W2815" t="s">
        <v>281</v>
      </c>
      <c r="X2815" t="s">
        <v>47</v>
      </c>
      <c r="Y2815" t="s">
        <v>30737</v>
      </c>
      <c r="Z2815" t="s">
        <v>34</v>
      </c>
      <c r="AA2815" t="s">
        <v>49</v>
      </c>
      <c r="AB2815" t="s">
        <v>342</v>
      </c>
    </row>
    <row r="2816" spans="1:28">
      <c r="A2816" t="s">
        <v>30738</v>
      </c>
      <c r="B2816" t="s">
        <v>28</v>
      </c>
      <c r="C2816" t="s">
        <v>30739</v>
      </c>
      <c r="D2816" t="s">
        <v>30740</v>
      </c>
      <c r="E2816" t="s">
        <v>30741</v>
      </c>
      <c r="F2816" t="s">
        <v>31</v>
      </c>
      <c r="G2816" t="s">
        <v>30742</v>
      </c>
      <c r="H2816" t="s">
        <v>22099</v>
      </c>
      <c r="I2816" t="s">
        <v>34</v>
      </c>
      <c r="J2816" t="s">
        <v>30743</v>
      </c>
      <c r="K2816" t="s">
        <v>1899</v>
      </c>
      <c r="L2816" t="s">
        <v>34</v>
      </c>
      <c r="M2816" t="s">
        <v>30744</v>
      </c>
      <c r="N2816" t="s">
        <v>30745</v>
      </c>
      <c r="O2816" t="s">
        <v>30684</v>
      </c>
      <c r="P2816" t="s">
        <v>21112</v>
      </c>
      <c r="Q2816" t="s">
        <v>41</v>
      </c>
      <c r="R2816" t="s">
        <v>30746</v>
      </c>
      <c r="S2816" t="s">
        <v>30747</v>
      </c>
      <c r="T2816" t="s">
        <v>30746</v>
      </c>
      <c r="U2816" t="s">
        <v>44</v>
      </c>
      <c r="V2816" t="s">
        <v>45</v>
      </c>
      <c r="W2816" t="s">
        <v>76</v>
      </c>
      <c r="X2816" t="s">
        <v>47</v>
      </c>
      <c r="Y2816" t="s">
        <v>30748</v>
      </c>
      <c r="Z2816" t="s">
        <v>34</v>
      </c>
      <c r="AA2816" t="s">
        <v>49</v>
      </c>
      <c r="AB2816" t="s">
        <v>10238</v>
      </c>
    </row>
    <row r="2817" spans="1:28">
      <c r="A2817" t="s">
        <v>30749</v>
      </c>
      <c r="B2817" t="s">
        <v>67</v>
      </c>
      <c r="C2817" t="s">
        <v>34</v>
      </c>
      <c r="D2817" t="s">
        <v>34</v>
      </c>
      <c r="E2817" t="s">
        <v>30750</v>
      </c>
      <c r="F2817" t="s">
        <v>68</v>
      </c>
      <c r="G2817" t="s">
        <v>30751</v>
      </c>
      <c r="H2817" t="s">
        <v>30752</v>
      </c>
      <c r="I2817" t="s">
        <v>34</v>
      </c>
      <c r="J2817" t="s">
        <v>30753</v>
      </c>
      <c r="K2817" t="s">
        <v>276</v>
      </c>
      <c r="L2817" t="s">
        <v>34</v>
      </c>
      <c r="M2817" t="s">
        <v>30754</v>
      </c>
      <c r="N2817" t="s">
        <v>30755</v>
      </c>
      <c r="O2817" t="s">
        <v>30684</v>
      </c>
      <c r="P2817" t="s">
        <v>21112</v>
      </c>
      <c r="Q2817" t="s">
        <v>41</v>
      </c>
      <c r="R2817" t="s">
        <v>30756</v>
      </c>
      <c r="S2817" t="s">
        <v>30757</v>
      </c>
      <c r="T2817" t="s">
        <v>30756</v>
      </c>
      <c r="U2817" t="s">
        <v>44</v>
      </c>
      <c r="V2817" t="s">
        <v>45</v>
      </c>
      <c r="W2817" t="s">
        <v>76</v>
      </c>
      <c r="X2817" t="s">
        <v>47</v>
      </c>
      <c r="Y2817" t="s">
        <v>30758</v>
      </c>
      <c r="Z2817" t="s">
        <v>34</v>
      </c>
      <c r="AA2817" t="s">
        <v>49</v>
      </c>
      <c r="AB2817" t="s">
        <v>3671</v>
      </c>
    </row>
    <row r="2818" spans="1:28">
      <c r="A2818" t="s">
        <v>30759</v>
      </c>
      <c r="B2818" t="s">
        <v>28</v>
      </c>
      <c r="C2818" t="s">
        <v>30760</v>
      </c>
      <c r="D2818" t="s">
        <v>30761</v>
      </c>
      <c r="E2818" t="s">
        <v>30762</v>
      </c>
      <c r="F2818" t="s">
        <v>31</v>
      </c>
      <c r="G2818" t="s">
        <v>30763</v>
      </c>
      <c r="H2818" t="s">
        <v>1352</v>
      </c>
      <c r="I2818" t="s">
        <v>34</v>
      </c>
      <c r="J2818" t="s">
        <v>30764</v>
      </c>
      <c r="K2818" t="s">
        <v>58</v>
      </c>
      <c r="L2818" t="s">
        <v>34</v>
      </c>
      <c r="M2818" t="s">
        <v>30765</v>
      </c>
      <c r="N2818" t="s">
        <v>30766</v>
      </c>
      <c r="O2818" t="s">
        <v>30684</v>
      </c>
      <c r="P2818" t="s">
        <v>21112</v>
      </c>
      <c r="Q2818" t="s">
        <v>41</v>
      </c>
      <c r="R2818" t="s">
        <v>30767</v>
      </c>
      <c r="S2818" t="s">
        <v>30768</v>
      </c>
      <c r="T2818" t="s">
        <v>30767</v>
      </c>
      <c r="U2818" t="s">
        <v>44</v>
      </c>
      <c r="V2818" t="s">
        <v>45</v>
      </c>
      <c r="W2818" t="s">
        <v>46</v>
      </c>
      <c r="X2818" t="s">
        <v>47</v>
      </c>
      <c r="Y2818" t="s">
        <v>30769</v>
      </c>
      <c r="Z2818" t="s">
        <v>34</v>
      </c>
      <c r="AA2818" t="s">
        <v>49</v>
      </c>
      <c r="AB2818" t="s">
        <v>5990</v>
      </c>
    </row>
    <row r="2819" spans="1:28">
      <c r="A2819" t="s">
        <v>30770</v>
      </c>
      <c r="B2819" t="s">
        <v>67</v>
      </c>
      <c r="C2819" t="s">
        <v>34</v>
      </c>
      <c r="D2819" t="s">
        <v>34</v>
      </c>
      <c r="E2819" t="s">
        <v>30771</v>
      </c>
      <c r="F2819" t="s">
        <v>68</v>
      </c>
      <c r="G2819" t="s">
        <v>30772</v>
      </c>
      <c r="H2819" t="s">
        <v>30773</v>
      </c>
      <c r="I2819" t="s">
        <v>34</v>
      </c>
      <c r="J2819" t="s">
        <v>30774</v>
      </c>
      <c r="K2819" t="s">
        <v>112</v>
      </c>
      <c r="L2819" t="s">
        <v>34</v>
      </c>
      <c r="M2819" t="s">
        <v>30775</v>
      </c>
      <c r="N2819" t="s">
        <v>30776</v>
      </c>
      <c r="O2819" t="s">
        <v>30684</v>
      </c>
      <c r="P2819" t="s">
        <v>21112</v>
      </c>
      <c r="Q2819" t="s">
        <v>41</v>
      </c>
      <c r="R2819" t="s">
        <v>30777</v>
      </c>
      <c r="S2819" t="s">
        <v>30778</v>
      </c>
      <c r="T2819" t="s">
        <v>30777</v>
      </c>
      <c r="U2819" t="s">
        <v>44</v>
      </c>
      <c r="V2819" t="s">
        <v>30779</v>
      </c>
      <c r="W2819" t="s">
        <v>46</v>
      </c>
      <c r="X2819" t="s">
        <v>47</v>
      </c>
      <c r="Y2819" t="s">
        <v>30780</v>
      </c>
      <c r="Z2819" t="s">
        <v>34</v>
      </c>
      <c r="AA2819" t="s">
        <v>367</v>
      </c>
      <c r="AB2819" t="s">
        <v>1185</v>
      </c>
    </row>
    <row r="2820" spans="1:28">
      <c r="A2820" t="s">
        <v>30781</v>
      </c>
      <c r="B2820" t="s">
        <v>28</v>
      </c>
      <c r="C2820" t="s">
        <v>30782</v>
      </c>
      <c r="D2820" t="s">
        <v>30783</v>
      </c>
      <c r="E2820" t="s">
        <v>30784</v>
      </c>
      <c r="F2820" t="s">
        <v>31</v>
      </c>
      <c r="G2820" t="s">
        <v>30785</v>
      </c>
      <c r="H2820" t="s">
        <v>30786</v>
      </c>
      <c r="I2820" t="s">
        <v>34</v>
      </c>
      <c r="J2820" t="s">
        <v>30787</v>
      </c>
      <c r="K2820" t="s">
        <v>58</v>
      </c>
      <c r="L2820" t="s">
        <v>34</v>
      </c>
      <c r="M2820" t="s">
        <v>30788</v>
      </c>
      <c r="N2820" t="s">
        <v>30789</v>
      </c>
      <c r="O2820" t="s">
        <v>30684</v>
      </c>
      <c r="P2820" t="s">
        <v>21112</v>
      </c>
      <c r="Q2820" t="s">
        <v>41</v>
      </c>
      <c r="R2820" t="s">
        <v>30790</v>
      </c>
      <c r="S2820" t="s">
        <v>30791</v>
      </c>
      <c r="T2820" t="s">
        <v>30790</v>
      </c>
      <c r="U2820" t="s">
        <v>44</v>
      </c>
      <c r="V2820" t="s">
        <v>45</v>
      </c>
      <c r="W2820" t="s">
        <v>76</v>
      </c>
      <c r="X2820" t="s">
        <v>47</v>
      </c>
      <c r="Y2820" t="s">
        <v>30792</v>
      </c>
      <c r="Z2820" t="s">
        <v>34</v>
      </c>
      <c r="AA2820" t="s">
        <v>49</v>
      </c>
      <c r="AB2820" t="s">
        <v>3780</v>
      </c>
    </row>
    <row r="2821" spans="1:28">
      <c r="A2821" t="s">
        <v>30793</v>
      </c>
      <c r="B2821" t="s">
        <v>67</v>
      </c>
      <c r="C2821" t="s">
        <v>34</v>
      </c>
      <c r="D2821" t="s">
        <v>34</v>
      </c>
      <c r="E2821" t="s">
        <v>30794</v>
      </c>
      <c r="F2821" t="s">
        <v>68</v>
      </c>
      <c r="G2821" t="s">
        <v>30795</v>
      </c>
      <c r="H2821" t="s">
        <v>30796</v>
      </c>
      <c r="I2821" t="s">
        <v>34</v>
      </c>
      <c r="J2821" t="s">
        <v>30797</v>
      </c>
      <c r="K2821" t="s">
        <v>414</v>
      </c>
      <c r="L2821" t="s">
        <v>34</v>
      </c>
      <c r="M2821" t="s">
        <v>30798</v>
      </c>
      <c r="N2821" t="s">
        <v>30799</v>
      </c>
      <c r="O2821" t="s">
        <v>30800</v>
      </c>
      <c r="P2821" t="s">
        <v>21251</v>
      </c>
      <c r="Q2821" t="s">
        <v>41</v>
      </c>
      <c r="R2821" t="s">
        <v>30801</v>
      </c>
      <c r="S2821" t="s">
        <v>21394</v>
      </c>
      <c r="T2821" t="s">
        <v>30801</v>
      </c>
      <c r="U2821" t="s">
        <v>235</v>
      </c>
      <c r="V2821" t="s">
        <v>45</v>
      </c>
      <c r="W2821" t="s">
        <v>392</v>
      </c>
      <c r="X2821" t="s">
        <v>47</v>
      </c>
      <c r="Y2821" t="s">
        <v>30802</v>
      </c>
      <c r="Z2821" t="s">
        <v>34</v>
      </c>
      <c r="AA2821" t="s">
        <v>49</v>
      </c>
      <c r="AB2821" t="s">
        <v>510</v>
      </c>
    </row>
    <row r="2822" spans="1:28">
      <c r="A2822" t="s">
        <v>30803</v>
      </c>
      <c r="B2822" t="s">
        <v>28</v>
      </c>
      <c r="C2822" t="s">
        <v>30804</v>
      </c>
      <c r="D2822" t="s">
        <v>30805</v>
      </c>
      <c r="E2822" t="s">
        <v>30806</v>
      </c>
      <c r="F2822" t="s">
        <v>97</v>
      </c>
      <c r="G2822" t="s">
        <v>28771</v>
      </c>
      <c r="H2822" t="s">
        <v>30807</v>
      </c>
      <c r="I2822" t="s">
        <v>34</v>
      </c>
      <c r="J2822" t="s">
        <v>5254</v>
      </c>
      <c r="K2822" t="s">
        <v>361</v>
      </c>
      <c r="L2822" t="s">
        <v>34</v>
      </c>
      <c r="M2822" t="s">
        <v>30808</v>
      </c>
      <c r="N2822" t="s">
        <v>30809</v>
      </c>
      <c r="O2822" t="s">
        <v>30800</v>
      </c>
      <c r="P2822" t="s">
        <v>21251</v>
      </c>
      <c r="Q2822" t="s">
        <v>41</v>
      </c>
      <c r="R2822" t="s">
        <v>30810</v>
      </c>
      <c r="S2822" t="s">
        <v>30811</v>
      </c>
      <c r="T2822" t="s">
        <v>30810</v>
      </c>
      <c r="U2822" t="s">
        <v>44</v>
      </c>
      <c r="V2822" t="s">
        <v>45</v>
      </c>
      <c r="W2822" t="s">
        <v>281</v>
      </c>
      <c r="X2822" t="s">
        <v>47</v>
      </c>
      <c r="Y2822" t="s">
        <v>30812</v>
      </c>
      <c r="Z2822" t="s">
        <v>34</v>
      </c>
      <c r="AA2822" t="s">
        <v>49</v>
      </c>
      <c r="AB2822" t="s">
        <v>3518</v>
      </c>
    </row>
    <row r="2823" spans="1:28">
      <c r="A2823" t="s">
        <v>30813</v>
      </c>
      <c r="B2823" t="s">
        <v>28</v>
      </c>
      <c r="C2823" t="s">
        <v>30814</v>
      </c>
      <c r="D2823" t="s">
        <v>30815</v>
      </c>
      <c r="E2823" t="s">
        <v>30816</v>
      </c>
      <c r="F2823" t="s">
        <v>31</v>
      </c>
      <c r="G2823" t="s">
        <v>30817</v>
      </c>
      <c r="H2823" t="s">
        <v>30818</v>
      </c>
      <c r="I2823" t="s">
        <v>34</v>
      </c>
      <c r="J2823" t="s">
        <v>30819</v>
      </c>
      <c r="K2823" t="s">
        <v>36</v>
      </c>
      <c r="L2823" t="s">
        <v>34</v>
      </c>
      <c r="M2823" t="s">
        <v>30820</v>
      </c>
      <c r="N2823" t="s">
        <v>30821</v>
      </c>
      <c r="O2823" t="s">
        <v>30800</v>
      </c>
      <c r="P2823" t="s">
        <v>21251</v>
      </c>
      <c r="Q2823" t="s">
        <v>41</v>
      </c>
      <c r="R2823" t="s">
        <v>30822</v>
      </c>
      <c r="S2823" t="s">
        <v>30823</v>
      </c>
      <c r="T2823" t="s">
        <v>30824</v>
      </c>
      <c r="U2823" t="s">
        <v>235</v>
      </c>
      <c r="V2823" t="s">
        <v>217</v>
      </c>
      <c r="W2823" t="s">
        <v>46</v>
      </c>
      <c r="X2823" t="s">
        <v>77</v>
      </c>
      <c r="Y2823" t="s">
        <v>30825</v>
      </c>
      <c r="Z2823" t="s">
        <v>34</v>
      </c>
      <c r="AA2823" t="s">
        <v>164</v>
      </c>
      <c r="AB2823" t="s">
        <v>30826</v>
      </c>
    </row>
    <row r="2824" spans="1:28">
      <c r="A2824" t="s">
        <v>30827</v>
      </c>
      <c r="B2824" t="s">
        <v>28</v>
      </c>
      <c r="C2824" t="s">
        <v>30828</v>
      </c>
      <c r="D2824" t="s">
        <v>30829</v>
      </c>
      <c r="E2824" t="s">
        <v>30830</v>
      </c>
      <c r="F2824" t="s">
        <v>97</v>
      </c>
      <c r="G2824" t="s">
        <v>1328</v>
      </c>
      <c r="H2824" t="s">
        <v>30831</v>
      </c>
      <c r="I2824" t="s">
        <v>34</v>
      </c>
      <c r="J2824" t="s">
        <v>30832</v>
      </c>
      <c r="K2824" t="s">
        <v>676</v>
      </c>
      <c r="L2824" t="s">
        <v>34</v>
      </c>
      <c r="M2824" t="s">
        <v>30833</v>
      </c>
      <c r="N2824" t="s">
        <v>30834</v>
      </c>
      <c r="O2824" t="s">
        <v>30800</v>
      </c>
      <c r="P2824" t="s">
        <v>21251</v>
      </c>
      <c r="Q2824" t="s">
        <v>41</v>
      </c>
      <c r="R2824" t="s">
        <v>30835</v>
      </c>
      <c r="S2824" t="s">
        <v>30836</v>
      </c>
      <c r="T2824" t="s">
        <v>30835</v>
      </c>
      <c r="U2824" t="s">
        <v>44</v>
      </c>
      <c r="V2824" t="s">
        <v>45</v>
      </c>
      <c r="W2824" t="s">
        <v>46</v>
      </c>
      <c r="X2824" t="s">
        <v>47</v>
      </c>
      <c r="Y2824" t="s">
        <v>30837</v>
      </c>
      <c r="Z2824" t="s">
        <v>34</v>
      </c>
      <c r="AA2824" t="s">
        <v>49</v>
      </c>
      <c r="AB2824" t="s">
        <v>2099</v>
      </c>
    </row>
    <row r="2825" spans="1:28">
      <c r="A2825" t="s">
        <v>30838</v>
      </c>
      <c r="B2825" t="s">
        <v>28</v>
      </c>
      <c r="C2825" t="s">
        <v>30839</v>
      </c>
      <c r="D2825" t="s">
        <v>30840</v>
      </c>
      <c r="E2825" t="s">
        <v>30841</v>
      </c>
      <c r="F2825" t="s">
        <v>31</v>
      </c>
      <c r="G2825" t="s">
        <v>1140</v>
      </c>
      <c r="H2825" t="s">
        <v>30842</v>
      </c>
      <c r="I2825" t="s">
        <v>34</v>
      </c>
      <c r="J2825" t="s">
        <v>30843</v>
      </c>
      <c r="K2825" t="s">
        <v>414</v>
      </c>
      <c r="L2825" t="s">
        <v>34</v>
      </c>
      <c r="M2825" t="s">
        <v>30844</v>
      </c>
      <c r="N2825" t="s">
        <v>30845</v>
      </c>
      <c r="O2825" t="s">
        <v>30800</v>
      </c>
      <c r="P2825" t="s">
        <v>21251</v>
      </c>
      <c r="Q2825" t="s">
        <v>41</v>
      </c>
      <c r="R2825" t="s">
        <v>30846</v>
      </c>
      <c r="S2825" t="s">
        <v>30847</v>
      </c>
      <c r="T2825" t="s">
        <v>30846</v>
      </c>
      <c r="U2825" t="s">
        <v>44</v>
      </c>
      <c r="V2825" t="s">
        <v>45</v>
      </c>
      <c r="W2825" t="s">
        <v>76</v>
      </c>
      <c r="X2825" t="s">
        <v>47</v>
      </c>
      <c r="Y2825" t="s">
        <v>30848</v>
      </c>
      <c r="Z2825" t="s">
        <v>34</v>
      </c>
      <c r="AA2825" t="s">
        <v>49</v>
      </c>
      <c r="AB2825" t="s">
        <v>1649</v>
      </c>
    </row>
    <row r="2826" spans="1:28">
      <c r="A2826" t="s">
        <v>30849</v>
      </c>
      <c r="B2826" t="s">
        <v>28</v>
      </c>
      <c r="C2826" t="s">
        <v>30850</v>
      </c>
      <c r="D2826" t="s">
        <v>30851</v>
      </c>
      <c r="E2826" t="s">
        <v>30852</v>
      </c>
      <c r="F2826" t="s">
        <v>31</v>
      </c>
      <c r="G2826" t="s">
        <v>287</v>
      </c>
      <c r="H2826" t="s">
        <v>6438</v>
      </c>
      <c r="I2826" t="s">
        <v>34</v>
      </c>
      <c r="J2826" t="s">
        <v>30853</v>
      </c>
      <c r="K2826" t="s">
        <v>212</v>
      </c>
      <c r="L2826" t="s">
        <v>34</v>
      </c>
      <c r="M2826" t="s">
        <v>30854</v>
      </c>
      <c r="N2826" t="s">
        <v>30855</v>
      </c>
      <c r="O2826" t="s">
        <v>30800</v>
      </c>
      <c r="P2826" t="s">
        <v>21251</v>
      </c>
      <c r="Q2826" t="s">
        <v>41</v>
      </c>
      <c r="R2826" t="s">
        <v>30856</v>
      </c>
      <c r="S2826" t="s">
        <v>30857</v>
      </c>
      <c r="T2826" t="s">
        <v>30856</v>
      </c>
      <c r="U2826" t="s">
        <v>44</v>
      </c>
      <c r="V2826" t="s">
        <v>45</v>
      </c>
      <c r="W2826" t="s">
        <v>76</v>
      </c>
      <c r="X2826" t="s">
        <v>47</v>
      </c>
      <c r="Y2826" t="s">
        <v>30858</v>
      </c>
      <c r="Z2826" t="s">
        <v>34</v>
      </c>
      <c r="AA2826" t="s">
        <v>49</v>
      </c>
      <c r="AB2826" t="s">
        <v>7571</v>
      </c>
    </row>
    <row r="2827" spans="1:28">
      <c r="A2827" t="s">
        <v>30859</v>
      </c>
      <c r="B2827" t="s">
        <v>28</v>
      </c>
      <c r="C2827" t="s">
        <v>30860</v>
      </c>
      <c r="D2827" t="s">
        <v>30861</v>
      </c>
      <c r="E2827" t="s">
        <v>30862</v>
      </c>
      <c r="F2827" t="s">
        <v>97</v>
      </c>
      <c r="G2827" t="s">
        <v>30863</v>
      </c>
      <c r="H2827" t="s">
        <v>30864</v>
      </c>
      <c r="I2827" t="s">
        <v>34</v>
      </c>
      <c r="J2827" t="s">
        <v>30865</v>
      </c>
      <c r="K2827" t="s">
        <v>185</v>
      </c>
      <c r="L2827" t="s">
        <v>34</v>
      </c>
      <c r="M2827" t="s">
        <v>30866</v>
      </c>
      <c r="N2827" t="s">
        <v>30867</v>
      </c>
      <c r="O2827" t="s">
        <v>30868</v>
      </c>
      <c r="P2827" t="s">
        <v>21304</v>
      </c>
      <c r="Q2827" t="s">
        <v>41</v>
      </c>
      <c r="R2827" t="s">
        <v>30869</v>
      </c>
      <c r="S2827" t="s">
        <v>30870</v>
      </c>
      <c r="T2827" t="s">
        <v>30869</v>
      </c>
      <c r="U2827" t="s">
        <v>44</v>
      </c>
      <c r="V2827" t="s">
        <v>45</v>
      </c>
      <c r="W2827" t="s">
        <v>281</v>
      </c>
      <c r="X2827" t="s">
        <v>47</v>
      </c>
      <c r="Y2827" t="s">
        <v>30871</v>
      </c>
      <c r="Z2827" t="s">
        <v>34</v>
      </c>
      <c r="AA2827" t="s">
        <v>49</v>
      </c>
      <c r="AB2827" t="s">
        <v>6904</v>
      </c>
    </row>
    <row r="2828" spans="1:28">
      <c r="A2828" t="s">
        <v>30872</v>
      </c>
      <c r="B2828" t="s">
        <v>28</v>
      </c>
      <c r="C2828" t="s">
        <v>30873</v>
      </c>
      <c r="D2828" t="s">
        <v>30874</v>
      </c>
      <c r="E2828" t="s">
        <v>30875</v>
      </c>
      <c r="F2828" t="s">
        <v>97</v>
      </c>
      <c r="G2828" t="s">
        <v>9632</v>
      </c>
      <c r="H2828" t="s">
        <v>2722</v>
      </c>
      <c r="I2828" t="s">
        <v>34</v>
      </c>
      <c r="J2828" t="s">
        <v>30876</v>
      </c>
      <c r="K2828" t="s">
        <v>142</v>
      </c>
      <c r="L2828" t="s">
        <v>34</v>
      </c>
      <c r="M2828" t="s">
        <v>30877</v>
      </c>
      <c r="N2828" t="s">
        <v>30878</v>
      </c>
      <c r="O2828" t="s">
        <v>30868</v>
      </c>
      <c r="P2828" t="s">
        <v>21304</v>
      </c>
      <c r="Q2828" t="s">
        <v>41</v>
      </c>
      <c r="R2828" t="s">
        <v>30879</v>
      </c>
      <c r="S2828" t="s">
        <v>30880</v>
      </c>
      <c r="T2828" t="s">
        <v>30879</v>
      </c>
      <c r="U2828" t="s">
        <v>44</v>
      </c>
      <c r="V2828" t="s">
        <v>45</v>
      </c>
      <c r="W2828" t="s">
        <v>76</v>
      </c>
      <c r="X2828" t="s">
        <v>47</v>
      </c>
      <c r="Y2828" t="s">
        <v>30881</v>
      </c>
      <c r="Z2828" t="s">
        <v>34</v>
      </c>
      <c r="AA2828" t="s">
        <v>49</v>
      </c>
      <c r="AB2828" t="s">
        <v>1756</v>
      </c>
    </row>
    <row r="2829" spans="1:28">
      <c r="A2829" t="s">
        <v>30882</v>
      </c>
      <c r="B2829" t="s">
        <v>67</v>
      </c>
      <c r="C2829" t="s">
        <v>34</v>
      </c>
      <c r="D2829" t="s">
        <v>34</v>
      </c>
      <c r="E2829" t="s">
        <v>30883</v>
      </c>
      <c r="F2829" t="s">
        <v>68</v>
      </c>
      <c r="G2829" t="s">
        <v>30884</v>
      </c>
      <c r="H2829" t="s">
        <v>30885</v>
      </c>
      <c r="I2829" t="s">
        <v>30886</v>
      </c>
      <c r="J2829" t="s">
        <v>30887</v>
      </c>
      <c r="K2829" t="s">
        <v>58</v>
      </c>
      <c r="L2829" t="s">
        <v>34</v>
      </c>
      <c r="M2829" t="s">
        <v>30888</v>
      </c>
      <c r="N2829" t="s">
        <v>30889</v>
      </c>
      <c r="O2829" t="s">
        <v>30868</v>
      </c>
      <c r="P2829" t="s">
        <v>21304</v>
      </c>
      <c r="Q2829" t="s">
        <v>41</v>
      </c>
      <c r="R2829" t="s">
        <v>30890</v>
      </c>
      <c r="S2829" t="s">
        <v>30891</v>
      </c>
      <c r="T2829" t="s">
        <v>30892</v>
      </c>
      <c r="U2829" t="s">
        <v>44</v>
      </c>
      <c r="V2829" t="s">
        <v>45</v>
      </c>
      <c r="W2829" t="s">
        <v>76</v>
      </c>
      <c r="X2829" t="s">
        <v>77</v>
      </c>
      <c r="Y2829" t="s">
        <v>30893</v>
      </c>
      <c r="Z2829" t="s">
        <v>178</v>
      </c>
      <c r="AA2829" t="s">
        <v>49</v>
      </c>
      <c r="AB2829" t="s">
        <v>7677</v>
      </c>
    </row>
    <row r="2830" spans="1:28">
      <c r="A2830" t="s">
        <v>30894</v>
      </c>
      <c r="B2830" t="s">
        <v>28</v>
      </c>
      <c r="C2830" t="s">
        <v>30895</v>
      </c>
      <c r="D2830" t="s">
        <v>30896</v>
      </c>
      <c r="E2830" t="s">
        <v>30897</v>
      </c>
      <c r="F2830" t="s">
        <v>97</v>
      </c>
      <c r="G2830" t="s">
        <v>30898</v>
      </c>
      <c r="H2830" t="s">
        <v>2627</v>
      </c>
      <c r="I2830" t="s">
        <v>34</v>
      </c>
      <c r="J2830" t="s">
        <v>30899</v>
      </c>
      <c r="K2830" t="s">
        <v>127</v>
      </c>
      <c r="L2830" t="s">
        <v>34</v>
      </c>
      <c r="M2830" t="s">
        <v>30900</v>
      </c>
      <c r="N2830" t="s">
        <v>30901</v>
      </c>
      <c r="O2830" t="s">
        <v>30868</v>
      </c>
      <c r="P2830" t="s">
        <v>21304</v>
      </c>
      <c r="Q2830" t="s">
        <v>41</v>
      </c>
      <c r="R2830" t="s">
        <v>30902</v>
      </c>
      <c r="S2830" t="s">
        <v>30903</v>
      </c>
      <c r="T2830" t="s">
        <v>30902</v>
      </c>
      <c r="U2830" t="s">
        <v>44</v>
      </c>
      <c r="V2830" t="s">
        <v>45</v>
      </c>
      <c r="W2830" t="s">
        <v>63</v>
      </c>
      <c r="X2830" t="s">
        <v>47</v>
      </c>
      <c r="Y2830" t="s">
        <v>30904</v>
      </c>
      <c r="Z2830" t="s">
        <v>34</v>
      </c>
      <c r="AA2830" t="s">
        <v>49</v>
      </c>
      <c r="AB2830" t="s">
        <v>2695</v>
      </c>
    </row>
    <row r="2831" spans="1:28">
      <c r="A2831" t="s">
        <v>30905</v>
      </c>
      <c r="B2831" t="s">
        <v>28</v>
      </c>
      <c r="C2831" t="s">
        <v>30906</v>
      </c>
      <c r="D2831" t="s">
        <v>30907</v>
      </c>
      <c r="E2831" t="s">
        <v>30908</v>
      </c>
      <c r="F2831" t="s">
        <v>97</v>
      </c>
      <c r="G2831" t="s">
        <v>30909</v>
      </c>
      <c r="H2831" t="s">
        <v>30910</v>
      </c>
      <c r="I2831" t="s">
        <v>34</v>
      </c>
      <c r="J2831" t="s">
        <v>30911</v>
      </c>
      <c r="K2831" t="s">
        <v>142</v>
      </c>
      <c r="L2831" t="s">
        <v>34</v>
      </c>
      <c r="M2831" t="s">
        <v>30912</v>
      </c>
      <c r="N2831" t="s">
        <v>30913</v>
      </c>
      <c r="O2831" t="s">
        <v>30868</v>
      </c>
      <c r="P2831" t="s">
        <v>21304</v>
      </c>
      <c r="Q2831" t="s">
        <v>41</v>
      </c>
      <c r="R2831" t="s">
        <v>30914</v>
      </c>
      <c r="S2831" t="s">
        <v>30915</v>
      </c>
      <c r="T2831" t="s">
        <v>30914</v>
      </c>
      <c r="U2831" t="s">
        <v>44</v>
      </c>
      <c r="V2831" t="s">
        <v>45</v>
      </c>
      <c r="W2831" t="s">
        <v>46</v>
      </c>
      <c r="X2831" t="s">
        <v>47</v>
      </c>
      <c r="Y2831" t="s">
        <v>30916</v>
      </c>
      <c r="Z2831" t="s">
        <v>34</v>
      </c>
      <c r="AA2831" t="s">
        <v>49</v>
      </c>
      <c r="AB2831" t="s">
        <v>1443</v>
      </c>
    </row>
    <row r="2832" spans="1:28">
      <c r="A2832" t="s">
        <v>30917</v>
      </c>
      <c r="B2832" t="s">
        <v>28</v>
      </c>
      <c r="C2832" t="s">
        <v>30918</v>
      </c>
      <c r="D2832" t="s">
        <v>30919</v>
      </c>
      <c r="E2832" t="s">
        <v>30920</v>
      </c>
      <c r="F2832" t="s">
        <v>31</v>
      </c>
      <c r="G2832" t="s">
        <v>30921</v>
      </c>
      <c r="H2832" t="s">
        <v>24856</v>
      </c>
      <c r="I2832" t="s">
        <v>34</v>
      </c>
      <c r="J2832" t="s">
        <v>30922</v>
      </c>
      <c r="K2832" t="s">
        <v>36</v>
      </c>
      <c r="L2832" t="s">
        <v>34</v>
      </c>
      <c r="M2832" t="s">
        <v>30923</v>
      </c>
      <c r="N2832" t="s">
        <v>30924</v>
      </c>
      <c r="O2832" t="s">
        <v>30868</v>
      </c>
      <c r="P2832" t="s">
        <v>21304</v>
      </c>
      <c r="Q2832" t="s">
        <v>41</v>
      </c>
      <c r="R2832" t="s">
        <v>30925</v>
      </c>
      <c r="S2832" t="s">
        <v>30926</v>
      </c>
      <c r="T2832" t="s">
        <v>30925</v>
      </c>
      <c r="U2832" t="s">
        <v>44</v>
      </c>
      <c r="V2832" t="s">
        <v>45</v>
      </c>
      <c r="W2832" t="s">
        <v>76</v>
      </c>
      <c r="X2832" t="s">
        <v>47</v>
      </c>
      <c r="Y2832" t="s">
        <v>30927</v>
      </c>
      <c r="Z2832" t="s">
        <v>34</v>
      </c>
      <c r="AA2832" t="s">
        <v>49</v>
      </c>
      <c r="AB2832" t="s">
        <v>405</v>
      </c>
    </row>
    <row r="2833" spans="1:28">
      <c r="A2833" t="s">
        <v>30928</v>
      </c>
      <c r="B2833" t="s">
        <v>67</v>
      </c>
      <c r="C2833" t="s">
        <v>34</v>
      </c>
      <c r="D2833" t="s">
        <v>34</v>
      </c>
      <c r="E2833" t="s">
        <v>30929</v>
      </c>
      <c r="F2833" t="s">
        <v>68</v>
      </c>
      <c r="G2833" t="s">
        <v>16559</v>
      </c>
      <c r="H2833" t="s">
        <v>30930</v>
      </c>
      <c r="I2833" t="s">
        <v>34</v>
      </c>
      <c r="J2833" t="s">
        <v>27774</v>
      </c>
      <c r="K2833" t="s">
        <v>112</v>
      </c>
      <c r="L2833" t="s">
        <v>34</v>
      </c>
      <c r="M2833" t="s">
        <v>30931</v>
      </c>
      <c r="N2833" t="s">
        <v>30932</v>
      </c>
      <c r="O2833" t="s">
        <v>30868</v>
      </c>
      <c r="P2833" t="s">
        <v>21304</v>
      </c>
      <c r="Q2833" t="s">
        <v>41</v>
      </c>
      <c r="R2833" t="s">
        <v>30933</v>
      </c>
      <c r="S2833" t="s">
        <v>30934</v>
      </c>
      <c r="T2833" t="s">
        <v>30933</v>
      </c>
      <c r="U2833" t="s">
        <v>44</v>
      </c>
      <c r="V2833" t="s">
        <v>45</v>
      </c>
      <c r="W2833" t="s">
        <v>76</v>
      </c>
      <c r="X2833" t="s">
        <v>47</v>
      </c>
      <c r="Y2833" t="s">
        <v>30935</v>
      </c>
      <c r="Z2833" t="s">
        <v>178</v>
      </c>
      <c r="AA2833" t="s">
        <v>49</v>
      </c>
      <c r="AB2833" t="s">
        <v>7499</v>
      </c>
    </row>
    <row r="2834" spans="1:28">
      <c r="A2834" t="s">
        <v>30936</v>
      </c>
      <c r="B2834" t="s">
        <v>28</v>
      </c>
      <c r="C2834" t="s">
        <v>30937</v>
      </c>
      <c r="D2834" t="s">
        <v>30938</v>
      </c>
      <c r="E2834" t="s">
        <v>30939</v>
      </c>
      <c r="F2834" t="s">
        <v>97</v>
      </c>
      <c r="G2834" t="s">
        <v>30940</v>
      </c>
      <c r="H2834" t="s">
        <v>449</v>
      </c>
      <c r="I2834" t="s">
        <v>34</v>
      </c>
      <c r="J2834" t="s">
        <v>30941</v>
      </c>
      <c r="K2834" t="s">
        <v>36</v>
      </c>
      <c r="L2834" t="s">
        <v>34</v>
      </c>
      <c r="M2834" t="s">
        <v>30942</v>
      </c>
      <c r="N2834" t="s">
        <v>30943</v>
      </c>
      <c r="O2834" t="s">
        <v>30868</v>
      </c>
      <c r="P2834" t="s">
        <v>21304</v>
      </c>
      <c r="Q2834" t="s">
        <v>41</v>
      </c>
      <c r="R2834" t="s">
        <v>30944</v>
      </c>
      <c r="S2834" t="s">
        <v>30945</v>
      </c>
      <c r="T2834" t="s">
        <v>30946</v>
      </c>
      <c r="U2834" t="s">
        <v>44</v>
      </c>
      <c r="V2834" t="s">
        <v>45</v>
      </c>
      <c r="W2834" t="s">
        <v>148</v>
      </c>
      <c r="X2834" t="s">
        <v>77</v>
      </c>
      <c r="Y2834" t="s">
        <v>30947</v>
      </c>
      <c r="Z2834" t="s">
        <v>34</v>
      </c>
      <c r="AA2834" t="s">
        <v>49</v>
      </c>
      <c r="AB2834" t="s">
        <v>684</v>
      </c>
    </row>
    <row r="2835" spans="1:28">
      <c r="A2835" t="s">
        <v>30948</v>
      </c>
      <c r="B2835" t="s">
        <v>67</v>
      </c>
      <c r="C2835" t="s">
        <v>34</v>
      </c>
      <c r="D2835" t="s">
        <v>34</v>
      </c>
      <c r="E2835" t="s">
        <v>30949</v>
      </c>
      <c r="F2835" t="s">
        <v>68</v>
      </c>
      <c r="G2835" t="s">
        <v>30950</v>
      </c>
      <c r="H2835" t="s">
        <v>30951</v>
      </c>
      <c r="I2835" t="s">
        <v>34</v>
      </c>
      <c r="J2835" t="s">
        <v>30952</v>
      </c>
      <c r="K2835" t="s">
        <v>36</v>
      </c>
      <c r="L2835" t="s">
        <v>34</v>
      </c>
      <c r="M2835" t="s">
        <v>30953</v>
      </c>
      <c r="N2835" t="s">
        <v>30954</v>
      </c>
      <c r="O2835" t="s">
        <v>30868</v>
      </c>
      <c r="P2835" t="s">
        <v>21304</v>
      </c>
      <c r="Q2835" t="s">
        <v>41</v>
      </c>
      <c r="R2835" t="s">
        <v>30955</v>
      </c>
      <c r="S2835" t="s">
        <v>30956</v>
      </c>
      <c r="T2835" t="s">
        <v>30957</v>
      </c>
      <c r="U2835" t="s">
        <v>44</v>
      </c>
      <c r="V2835" t="s">
        <v>45</v>
      </c>
      <c r="W2835" t="s">
        <v>281</v>
      </c>
      <c r="X2835" t="s">
        <v>77</v>
      </c>
      <c r="Y2835" t="s">
        <v>30958</v>
      </c>
      <c r="Z2835" t="s">
        <v>34</v>
      </c>
      <c r="AA2835" t="s">
        <v>164</v>
      </c>
      <c r="AB2835" t="s">
        <v>4679</v>
      </c>
    </row>
    <row r="2836" spans="1:28">
      <c r="A2836" t="s">
        <v>30959</v>
      </c>
      <c r="B2836" t="s">
        <v>67</v>
      </c>
      <c r="C2836" t="s">
        <v>34</v>
      </c>
      <c r="D2836" t="s">
        <v>34</v>
      </c>
      <c r="E2836" t="s">
        <v>30960</v>
      </c>
      <c r="F2836" t="s">
        <v>68</v>
      </c>
      <c r="G2836" t="s">
        <v>30961</v>
      </c>
      <c r="H2836" t="s">
        <v>30962</v>
      </c>
      <c r="I2836" t="s">
        <v>34</v>
      </c>
      <c r="J2836" t="s">
        <v>26885</v>
      </c>
      <c r="K2836" t="s">
        <v>199</v>
      </c>
      <c r="L2836" t="s">
        <v>34</v>
      </c>
      <c r="M2836" t="s">
        <v>30963</v>
      </c>
      <c r="N2836" t="s">
        <v>30964</v>
      </c>
      <c r="O2836" t="s">
        <v>30868</v>
      </c>
      <c r="P2836" t="s">
        <v>21304</v>
      </c>
      <c r="Q2836" t="s">
        <v>41</v>
      </c>
      <c r="R2836" t="s">
        <v>30965</v>
      </c>
      <c r="S2836" t="s">
        <v>30966</v>
      </c>
      <c r="T2836" t="s">
        <v>30965</v>
      </c>
      <c r="U2836" t="s">
        <v>44</v>
      </c>
      <c r="V2836" t="s">
        <v>45</v>
      </c>
      <c r="W2836" t="s">
        <v>281</v>
      </c>
      <c r="X2836" t="s">
        <v>47</v>
      </c>
      <c r="Y2836" t="s">
        <v>30967</v>
      </c>
      <c r="Z2836" t="s">
        <v>34</v>
      </c>
      <c r="AA2836" t="s">
        <v>164</v>
      </c>
      <c r="AB2836" t="s">
        <v>7635</v>
      </c>
    </row>
    <row r="2837" spans="1:28">
      <c r="A2837" t="s">
        <v>30968</v>
      </c>
      <c r="B2837" t="s">
        <v>67</v>
      </c>
      <c r="C2837" t="s">
        <v>34</v>
      </c>
      <c r="D2837" t="s">
        <v>34</v>
      </c>
      <c r="E2837" t="s">
        <v>30969</v>
      </c>
      <c r="F2837" t="s">
        <v>68</v>
      </c>
      <c r="G2837" t="s">
        <v>20558</v>
      </c>
      <c r="H2837" t="s">
        <v>30970</v>
      </c>
      <c r="I2837" t="s">
        <v>30971</v>
      </c>
      <c r="J2837" t="s">
        <v>30972</v>
      </c>
      <c r="K2837" t="s">
        <v>112</v>
      </c>
      <c r="L2837" t="s">
        <v>34</v>
      </c>
      <c r="M2837" t="s">
        <v>30973</v>
      </c>
      <c r="N2837" t="s">
        <v>30974</v>
      </c>
      <c r="O2837" t="s">
        <v>30868</v>
      </c>
      <c r="P2837" t="s">
        <v>21304</v>
      </c>
      <c r="Q2837" t="s">
        <v>41</v>
      </c>
      <c r="R2837" t="s">
        <v>30975</v>
      </c>
      <c r="S2837" t="s">
        <v>30976</v>
      </c>
      <c r="T2837" t="s">
        <v>30977</v>
      </c>
      <c r="U2837" t="s">
        <v>235</v>
      </c>
      <c r="V2837" t="s">
        <v>45</v>
      </c>
      <c r="W2837" t="s">
        <v>76</v>
      </c>
      <c r="X2837" t="s">
        <v>77</v>
      </c>
      <c r="Y2837" t="s">
        <v>30978</v>
      </c>
      <c r="Z2837" t="s">
        <v>178</v>
      </c>
      <c r="AA2837" t="s">
        <v>49</v>
      </c>
      <c r="AB2837" t="s">
        <v>7763</v>
      </c>
    </row>
    <row r="2838" spans="1:28">
      <c r="A2838" t="s">
        <v>30979</v>
      </c>
      <c r="B2838" t="s">
        <v>67</v>
      </c>
      <c r="C2838" t="s">
        <v>34</v>
      </c>
      <c r="D2838" t="s">
        <v>34</v>
      </c>
      <c r="E2838" t="s">
        <v>30980</v>
      </c>
      <c r="F2838" t="s">
        <v>68</v>
      </c>
      <c r="G2838" t="s">
        <v>30981</v>
      </c>
      <c r="H2838" t="s">
        <v>30982</v>
      </c>
      <c r="I2838" t="s">
        <v>34</v>
      </c>
      <c r="J2838" t="s">
        <v>2304</v>
      </c>
      <c r="K2838" t="s">
        <v>112</v>
      </c>
      <c r="L2838" t="s">
        <v>34</v>
      </c>
      <c r="M2838" t="s">
        <v>30983</v>
      </c>
      <c r="N2838" t="s">
        <v>30984</v>
      </c>
      <c r="O2838" t="s">
        <v>30868</v>
      </c>
      <c r="P2838" t="s">
        <v>21304</v>
      </c>
      <c r="Q2838" t="s">
        <v>41</v>
      </c>
      <c r="R2838" t="s">
        <v>30985</v>
      </c>
      <c r="S2838" t="s">
        <v>1948</v>
      </c>
      <c r="T2838" t="s">
        <v>30985</v>
      </c>
      <c r="U2838" t="s">
        <v>44</v>
      </c>
      <c r="V2838" t="s">
        <v>45</v>
      </c>
      <c r="W2838" t="s">
        <v>76</v>
      </c>
      <c r="X2838" t="s">
        <v>47</v>
      </c>
      <c r="Y2838" t="s">
        <v>30986</v>
      </c>
      <c r="Z2838" t="s">
        <v>34</v>
      </c>
      <c r="AA2838" t="s">
        <v>367</v>
      </c>
      <c r="AB2838" t="s">
        <v>3902</v>
      </c>
    </row>
    <row r="2839" spans="1:28">
      <c r="A2839" t="s">
        <v>30987</v>
      </c>
      <c r="B2839" t="s">
        <v>28</v>
      </c>
      <c r="C2839" t="s">
        <v>30988</v>
      </c>
      <c r="D2839" t="s">
        <v>30989</v>
      </c>
      <c r="E2839" t="s">
        <v>30990</v>
      </c>
      <c r="F2839" t="s">
        <v>97</v>
      </c>
      <c r="G2839" t="s">
        <v>30991</v>
      </c>
      <c r="H2839" t="s">
        <v>30992</v>
      </c>
      <c r="I2839" t="s">
        <v>34</v>
      </c>
      <c r="J2839" t="s">
        <v>30993</v>
      </c>
      <c r="K2839" t="s">
        <v>185</v>
      </c>
      <c r="L2839" t="s">
        <v>34</v>
      </c>
      <c r="M2839" t="s">
        <v>30994</v>
      </c>
      <c r="N2839" t="s">
        <v>30995</v>
      </c>
      <c r="O2839" t="s">
        <v>30868</v>
      </c>
      <c r="P2839" t="s">
        <v>21304</v>
      </c>
      <c r="Q2839" t="s">
        <v>41</v>
      </c>
      <c r="R2839" t="s">
        <v>30996</v>
      </c>
      <c r="S2839" t="s">
        <v>30997</v>
      </c>
      <c r="T2839" t="s">
        <v>30998</v>
      </c>
      <c r="U2839" t="s">
        <v>44</v>
      </c>
      <c r="V2839" t="s">
        <v>45</v>
      </c>
      <c r="W2839" t="s">
        <v>76</v>
      </c>
      <c r="X2839" t="s">
        <v>77</v>
      </c>
      <c r="Y2839" t="s">
        <v>30999</v>
      </c>
      <c r="Z2839" t="s">
        <v>34</v>
      </c>
      <c r="AA2839" t="s">
        <v>49</v>
      </c>
      <c r="AB2839" t="s">
        <v>7499</v>
      </c>
    </row>
    <row r="2840" spans="1:28">
      <c r="A2840" t="s">
        <v>31000</v>
      </c>
      <c r="B2840" t="s">
        <v>28</v>
      </c>
      <c r="C2840" t="s">
        <v>31001</v>
      </c>
      <c r="D2840" t="s">
        <v>31002</v>
      </c>
      <c r="E2840" t="s">
        <v>31003</v>
      </c>
      <c r="F2840" t="s">
        <v>97</v>
      </c>
      <c r="G2840" t="s">
        <v>13971</v>
      </c>
      <c r="H2840" t="s">
        <v>6327</v>
      </c>
      <c r="I2840" t="s">
        <v>34</v>
      </c>
      <c r="J2840" t="s">
        <v>31004</v>
      </c>
      <c r="K2840" t="s">
        <v>414</v>
      </c>
      <c r="L2840" t="s">
        <v>34</v>
      </c>
      <c r="M2840" t="s">
        <v>31005</v>
      </c>
      <c r="N2840" t="s">
        <v>31006</v>
      </c>
      <c r="O2840" t="s">
        <v>30868</v>
      </c>
      <c r="P2840" t="s">
        <v>21304</v>
      </c>
      <c r="Q2840" t="s">
        <v>41</v>
      </c>
      <c r="R2840" t="s">
        <v>31007</v>
      </c>
      <c r="S2840" t="s">
        <v>31008</v>
      </c>
      <c r="T2840" t="s">
        <v>31007</v>
      </c>
      <c r="U2840" t="s">
        <v>44</v>
      </c>
      <c r="V2840" t="s">
        <v>45</v>
      </c>
      <c r="W2840" t="s">
        <v>76</v>
      </c>
      <c r="X2840" t="s">
        <v>47</v>
      </c>
      <c r="Y2840" t="s">
        <v>31009</v>
      </c>
      <c r="Z2840" t="s">
        <v>34</v>
      </c>
      <c r="AA2840" t="s">
        <v>49</v>
      </c>
      <c r="AB2840" t="s">
        <v>1856</v>
      </c>
    </row>
    <row r="2841" spans="1:28">
      <c r="A2841" t="s">
        <v>31010</v>
      </c>
      <c r="B2841" t="s">
        <v>67</v>
      </c>
      <c r="C2841" t="s">
        <v>34</v>
      </c>
      <c r="D2841" t="s">
        <v>34</v>
      </c>
      <c r="E2841" t="s">
        <v>31011</v>
      </c>
      <c r="F2841" t="s">
        <v>68</v>
      </c>
      <c r="G2841" t="s">
        <v>31012</v>
      </c>
      <c r="H2841" t="s">
        <v>31013</v>
      </c>
      <c r="I2841" t="s">
        <v>34</v>
      </c>
      <c r="J2841" t="s">
        <v>31014</v>
      </c>
      <c r="K2841" t="s">
        <v>58</v>
      </c>
      <c r="L2841" t="s">
        <v>34</v>
      </c>
      <c r="M2841" t="s">
        <v>31015</v>
      </c>
      <c r="N2841" t="s">
        <v>31016</v>
      </c>
      <c r="O2841" t="s">
        <v>31017</v>
      </c>
      <c r="P2841" t="s">
        <v>21436</v>
      </c>
      <c r="Q2841" t="s">
        <v>41</v>
      </c>
      <c r="R2841" t="s">
        <v>31018</v>
      </c>
      <c r="S2841" t="s">
        <v>31019</v>
      </c>
      <c r="T2841" t="s">
        <v>31020</v>
      </c>
      <c r="U2841" t="s">
        <v>44</v>
      </c>
      <c r="V2841" t="s">
        <v>45</v>
      </c>
      <c r="W2841" t="s">
        <v>76</v>
      </c>
      <c r="X2841" t="s">
        <v>77</v>
      </c>
      <c r="Y2841" t="s">
        <v>31021</v>
      </c>
      <c r="Z2841" t="s">
        <v>34</v>
      </c>
      <c r="AA2841" t="s">
        <v>367</v>
      </c>
      <c r="AB2841" t="s">
        <v>4270</v>
      </c>
    </row>
    <row r="2842" spans="1:28">
      <c r="A2842" t="s">
        <v>31022</v>
      </c>
      <c r="B2842" t="s">
        <v>67</v>
      </c>
      <c r="C2842" t="s">
        <v>34</v>
      </c>
      <c r="D2842" t="s">
        <v>34</v>
      </c>
      <c r="E2842" t="s">
        <v>31023</v>
      </c>
      <c r="F2842" t="s">
        <v>68</v>
      </c>
      <c r="G2842" t="s">
        <v>31024</v>
      </c>
      <c r="H2842" t="s">
        <v>4468</v>
      </c>
      <c r="I2842" t="s">
        <v>34</v>
      </c>
      <c r="J2842" t="s">
        <v>19878</v>
      </c>
      <c r="K2842" t="s">
        <v>199</v>
      </c>
      <c r="L2842" t="s">
        <v>34</v>
      </c>
      <c r="M2842" t="s">
        <v>31025</v>
      </c>
      <c r="N2842" t="s">
        <v>31026</v>
      </c>
      <c r="O2842" t="s">
        <v>31017</v>
      </c>
      <c r="P2842" t="s">
        <v>21436</v>
      </c>
      <c r="Q2842" t="s">
        <v>41</v>
      </c>
      <c r="R2842" t="s">
        <v>31027</v>
      </c>
      <c r="S2842" t="s">
        <v>31028</v>
      </c>
      <c r="T2842" t="s">
        <v>31027</v>
      </c>
      <c r="U2842" t="s">
        <v>44</v>
      </c>
      <c r="V2842" t="s">
        <v>45</v>
      </c>
      <c r="W2842" t="s">
        <v>76</v>
      </c>
      <c r="X2842" t="s">
        <v>47</v>
      </c>
      <c r="Y2842" t="s">
        <v>31029</v>
      </c>
      <c r="Z2842" t="s">
        <v>34</v>
      </c>
      <c r="AA2842" t="s">
        <v>164</v>
      </c>
      <c r="AB2842" t="s">
        <v>3829</v>
      </c>
    </row>
    <row r="2843" spans="1:28">
      <c r="A2843" t="s">
        <v>31030</v>
      </c>
      <c r="B2843" t="s">
        <v>67</v>
      </c>
      <c r="C2843" t="s">
        <v>34</v>
      </c>
      <c r="D2843" t="s">
        <v>34</v>
      </c>
      <c r="E2843" t="s">
        <v>31031</v>
      </c>
      <c r="F2843" t="s">
        <v>68</v>
      </c>
      <c r="G2843" t="s">
        <v>6668</v>
      </c>
      <c r="H2843" t="s">
        <v>30624</v>
      </c>
      <c r="I2843" t="s">
        <v>34</v>
      </c>
      <c r="J2843" t="s">
        <v>3537</v>
      </c>
      <c r="K2843" t="s">
        <v>244</v>
      </c>
      <c r="L2843" t="s">
        <v>34</v>
      </c>
      <c r="M2843" t="s">
        <v>31032</v>
      </c>
      <c r="N2843" t="s">
        <v>31033</v>
      </c>
      <c r="O2843" t="s">
        <v>31017</v>
      </c>
      <c r="P2843" t="s">
        <v>21436</v>
      </c>
      <c r="Q2843" t="s">
        <v>41</v>
      </c>
      <c r="R2843" t="s">
        <v>31034</v>
      </c>
      <c r="S2843" t="s">
        <v>31035</v>
      </c>
      <c r="T2843" t="s">
        <v>31036</v>
      </c>
      <c r="U2843" t="s">
        <v>44</v>
      </c>
      <c r="V2843" t="s">
        <v>45</v>
      </c>
      <c r="W2843" t="s">
        <v>76</v>
      </c>
      <c r="X2843" t="s">
        <v>77</v>
      </c>
      <c r="Y2843" t="s">
        <v>31037</v>
      </c>
      <c r="Z2843" t="s">
        <v>34</v>
      </c>
      <c r="AA2843" t="s">
        <v>49</v>
      </c>
      <c r="AB2843" t="s">
        <v>1371</v>
      </c>
    </row>
    <row r="2844" spans="1:28">
      <c r="A2844" t="s">
        <v>31038</v>
      </c>
      <c r="B2844" t="s">
        <v>28</v>
      </c>
      <c r="C2844" t="s">
        <v>31039</v>
      </c>
      <c r="D2844" t="s">
        <v>31040</v>
      </c>
      <c r="E2844" t="s">
        <v>31041</v>
      </c>
      <c r="F2844" t="s">
        <v>97</v>
      </c>
      <c r="G2844" t="s">
        <v>31042</v>
      </c>
      <c r="H2844" t="s">
        <v>31043</v>
      </c>
      <c r="I2844" t="s">
        <v>34</v>
      </c>
      <c r="J2844" t="s">
        <v>31044</v>
      </c>
      <c r="K2844" t="s">
        <v>1305</v>
      </c>
      <c r="L2844" t="s">
        <v>34</v>
      </c>
      <c r="M2844" t="s">
        <v>31045</v>
      </c>
      <c r="N2844" t="s">
        <v>31046</v>
      </c>
      <c r="O2844" t="s">
        <v>31017</v>
      </c>
      <c r="P2844" t="s">
        <v>21436</v>
      </c>
      <c r="Q2844" t="s">
        <v>41</v>
      </c>
      <c r="R2844" t="s">
        <v>31047</v>
      </c>
      <c r="S2844" t="s">
        <v>31048</v>
      </c>
      <c r="T2844" t="s">
        <v>31047</v>
      </c>
      <c r="U2844" t="s">
        <v>44</v>
      </c>
      <c r="V2844" t="s">
        <v>45</v>
      </c>
      <c r="W2844" t="s">
        <v>46</v>
      </c>
      <c r="X2844" t="s">
        <v>47</v>
      </c>
      <c r="Y2844" t="s">
        <v>31049</v>
      </c>
      <c r="Z2844" t="s">
        <v>34</v>
      </c>
      <c r="AA2844" t="s">
        <v>49</v>
      </c>
      <c r="AB2844" t="s">
        <v>1285</v>
      </c>
    </row>
    <row r="2845" spans="1:28">
      <c r="A2845" t="s">
        <v>31050</v>
      </c>
      <c r="B2845" t="s">
        <v>28</v>
      </c>
      <c r="C2845" t="s">
        <v>31051</v>
      </c>
      <c r="D2845" t="s">
        <v>31052</v>
      </c>
      <c r="E2845" t="s">
        <v>31053</v>
      </c>
      <c r="F2845" t="s">
        <v>97</v>
      </c>
      <c r="G2845" t="s">
        <v>31054</v>
      </c>
      <c r="H2845" t="s">
        <v>13564</v>
      </c>
      <c r="I2845" t="s">
        <v>31055</v>
      </c>
      <c r="J2845" t="s">
        <v>31056</v>
      </c>
      <c r="K2845" t="s">
        <v>85</v>
      </c>
      <c r="L2845" t="s">
        <v>34</v>
      </c>
      <c r="M2845" t="s">
        <v>31057</v>
      </c>
      <c r="N2845" t="s">
        <v>31058</v>
      </c>
      <c r="O2845" t="s">
        <v>31017</v>
      </c>
      <c r="P2845" t="s">
        <v>21436</v>
      </c>
      <c r="Q2845" t="s">
        <v>41</v>
      </c>
      <c r="R2845" t="s">
        <v>31059</v>
      </c>
      <c r="S2845" t="s">
        <v>31060</v>
      </c>
      <c r="T2845" t="s">
        <v>31059</v>
      </c>
      <c r="U2845" t="s">
        <v>44</v>
      </c>
      <c r="V2845" t="s">
        <v>45</v>
      </c>
      <c r="W2845" t="s">
        <v>76</v>
      </c>
      <c r="X2845" t="s">
        <v>47</v>
      </c>
      <c r="Y2845" t="s">
        <v>31061</v>
      </c>
      <c r="Z2845" t="s">
        <v>34</v>
      </c>
      <c r="AA2845" t="s">
        <v>49</v>
      </c>
      <c r="AB2845" t="s">
        <v>2061</v>
      </c>
    </row>
    <row r="2846" spans="1:28">
      <c r="A2846" t="s">
        <v>31062</v>
      </c>
      <c r="B2846" t="s">
        <v>28</v>
      </c>
      <c r="C2846" t="s">
        <v>31063</v>
      </c>
      <c r="D2846" t="s">
        <v>31064</v>
      </c>
      <c r="E2846" t="s">
        <v>31065</v>
      </c>
      <c r="F2846" t="s">
        <v>97</v>
      </c>
      <c r="G2846" t="s">
        <v>31066</v>
      </c>
      <c r="H2846" t="s">
        <v>31067</v>
      </c>
      <c r="I2846" t="s">
        <v>34</v>
      </c>
      <c r="J2846" t="s">
        <v>31068</v>
      </c>
      <c r="K2846" t="s">
        <v>156</v>
      </c>
      <c r="L2846" t="s">
        <v>34</v>
      </c>
      <c r="M2846" t="s">
        <v>31069</v>
      </c>
      <c r="N2846" t="s">
        <v>31070</v>
      </c>
      <c r="O2846" t="s">
        <v>31017</v>
      </c>
      <c r="P2846" t="s">
        <v>21436</v>
      </c>
      <c r="Q2846" t="s">
        <v>41</v>
      </c>
      <c r="R2846" t="s">
        <v>31071</v>
      </c>
      <c r="S2846" t="s">
        <v>31072</v>
      </c>
      <c r="T2846" t="s">
        <v>31073</v>
      </c>
      <c r="U2846" t="s">
        <v>44</v>
      </c>
      <c r="V2846" t="s">
        <v>45</v>
      </c>
      <c r="W2846" t="s">
        <v>76</v>
      </c>
      <c r="X2846" t="s">
        <v>77</v>
      </c>
      <c r="Y2846" t="s">
        <v>31074</v>
      </c>
      <c r="Z2846" t="s">
        <v>34</v>
      </c>
      <c r="AA2846" t="s">
        <v>49</v>
      </c>
      <c r="AB2846" t="s">
        <v>1696</v>
      </c>
    </row>
    <row r="2847" spans="1:28">
      <c r="A2847" t="s">
        <v>31075</v>
      </c>
      <c r="B2847" t="s">
        <v>67</v>
      </c>
      <c r="C2847" t="s">
        <v>34</v>
      </c>
      <c r="D2847" t="s">
        <v>34</v>
      </c>
      <c r="E2847" t="s">
        <v>31076</v>
      </c>
      <c r="F2847" t="s">
        <v>68</v>
      </c>
      <c r="G2847" t="s">
        <v>31077</v>
      </c>
      <c r="H2847" t="s">
        <v>960</v>
      </c>
      <c r="I2847" t="s">
        <v>34</v>
      </c>
      <c r="J2847" t="s">
        <v>31078</v>
      </c>
      <c r="K2847" t="s">
        <v>156</v>
      </c>
      <c r="L2847" t="s">
        <v>34</v>
      </c>
      <c r="M2847" t="s">
        <v>31079</v>
      </c>
      <c r="N2847" t="s">
        <v>31080</v>
      </c>
      <c r="O2847" t="s">
        <v>31017</v>
      </c>
      <c r="P2847" t="s">
        <v>21436</v>
      </c>
      <c r="Q2847" t="s">
        <v>41</v>
      </c>
      <c r="R2847" t="s">
        <v>31081</v>
      </c>
      <c r="S2847" t="s">
        <v>31082</v>
      </c>
      <c r="T2847" t="s">
        <v>31081</v>
      </c>
      <c r="U2847" t="s">
        <v>44</v>
      </c>
      <c r="V2847" t="s">
        <v>217</v>
      </c>
      <c r="W2847" t="s">
        <v>76</v>
      </c>
      <c r="X2847" t="s">
        <v>47</v>
      </c>
      <c r="Y2847" t="s">
        <v>31083</v>
      </c>
      <c r="Z2847" t="s">
        <v>34</v>
      </c>
      <c r="AA2847" t="s">
        <v>367</v>
      </c>
      <c r="AB2847" t="s">
        <v>19214</v>
      </c>
    </row>
    <row r="2848" spans="1:28">
      <c r="A2848" t="s">
        <v>31084</v>
      </c>
      <c r="B2848" t="s">
        <v>28</v>
      </c>
      <c r="C2848" t="s">
        <v>31085</v>
      </c>
      <c r="D2848" t="s">
        <v>31086</v>
      </c>
      <c r="E2848" t="s">
        <v>31087</v>
      </c>
      <c r="F2848" t="s">
        <v>97</v>
      </c>
      <c r="G2848" t="s">
        <v>31088</v>
      </c>
      <c r="H2848" t="s">
        <v>31089</v>
      </c>
      <c r="I2848" t="s">
        <v>34</v>
      </c>
      <c r="J2848" t="s">
        <v>31090</v>
      </c>
      <c r="K2848" t="s">
        <v>156</v>
      </c>
      <c r="L2848" t="s">
        <v>34</v>
      </c>
      <c r="M2848" t="s">
        <v>31091</v>
      </c>
      <c r="N2848" t="s">
        <v>31092</v>
      </c>
      <c r="O2848" t="s">
        <v>31093</v>
      </c>
      <c r="P2848" t="s">
        <v>21513</v>
      </c>
      <c r="Q2848" t="s">
        <v>41</v>
      </c>
      <c r="R2848" t="s">
        <v>31094</v>
      </c>
      <c r="S2848" t="s">
        <v>31095</v>
      </c>
      <c r="T2848" t="s">
        <v>31094</v>
      </c>
      <c r="U2848" t="s">
        <v>44</v>
      </c>
      <c r="V2848" t="s">
        <v>45</v>
      </c>
      <c r="W2848" t="s">
        <v>392</v>
      </c>
      <c r="X2848" t="s">
        <v>47</v>
      </c>
      <c r="Y2848" t="s">
        <v>31096</v>
      </c>
      <c r="Z2848" t="s">
        <v>34</v>
      </c>
      <c r="AA2848" t="s">
        <v>49</v>
      </c>
      <c r="AB2848" t="s">
        <v>7293</v>
      </c>
    </row>
    <row r="2849" spans="1:28">
      <c r="A2849" t="s">
        <v>31097</v>
      </c>
      <c r="B2849" t="s">
        <v>67</v>
      </c>
      <c r="C2849" t="s">
        <v>34</v>
      </c>
      <c r="D2849" t="s">
        <v>34</v>
      </c>
      <c r="E2849" t="s">
        <v>31098</v>
      </c>
      <c r="F2849" t="s">
        <v>68</v>
      </c>
      <c r="G2849" t="s">
        <v>31099</v>
      </c>
      <c r="H2849" t="s">
        <v>5189</v>
      </c>
      <c r="I2849" t="s">
        <v>34</v>
      </c>
      <c r="J2849" t="s">
        <v>31100</v>
      </c>
      <c r="K2849" t="s">
        <v>276</v>
      </c>
      <c r="L2849" t="s">
        <v>34</v>
      </c>
      <c r="M2849" t="s">
        <v>31101</v>
      </c>
      <c r="N2849" t="s">
        <v>31102</v>
      </c>
      <c r="O2849" t="s">
        <v>31093</v>
      </c>
      <c r="P2849" t="s">
        <v>21513</v>
      </c>
      <c r="Q2849" t="s">
        <v>41</v>
      </c>
      <c r="R2849" t="s">
        <v>31103</v>
      </c>
      <c r="S2849" t="s">
        <v>31104</v>
      </c>
      <c r="T2849" t="s">
        <v>31103</v>
      </c>
      <c r="U2849" t="s">
        <v>44</v>
      </c>
      <c r="V2849" t="s">
        <v>45</v>
      </c>
      <c r="W2849" t="s">
        <v>281</v>
      </c>
      <c r="X2849" t="s">
        <v>47</v>
      </c>
      <c r="Y2849" t="s">
        <v>31105</v>
      </c>
      <c r="Z2849" t="s">
        <v>178</v>
      </c>
      <c r="AA2849" t="s">
        <v>164</v>
      </c>
      <c r="AB2849" t="s">
        <v>3074</v>
      </c>
    </row>
    <row r="2850" spans="1:28">
      <c r="A2850" t="s">
        <v>31106</v>
      </c>
      <c r="B2850" t="s">
        <v>67</v>
      </c>
      <c r="C2850" t="s">
        <v>34</v>
      </c>
      <c r="D2850" t="s">
        <v>34</v>
      </c>
      <c r="E2850" t="s">
        <v>31107</v>
      </c>
      <c r="F2850" t="s">
        <v>68</v>
      </c>
      <c r="G2850" t="s">
        <v>31108</v>
      </c>
      <c r="H2850" t="s">
        <v>31109</v>
      </c>
      <c r="I2850" t="s">
        <v>34</v>
      </c>
      <c r="J2850" t="s">
        <v>31110</v>
      </c>
      <c r="K2850" t="s">
        <v>361</v>
      </c>
      <c r="L2850" t="s">
        <v>34</v>
      </c>
      <c r="M2850" t="s">
        <v>31111</v>
      </c>
      <c r="N2850" t="s">
        <v>31112</v>
      </c>
      <c r="O2850" t="s">
        <v>31093</v>
      </c>
      <c r="P2850" t="s">
        <v>21513</v>
      </c>
      <c r="Q2850" t="s">
        <v>41</v>
      </c>
      <c r="R2850" t="s">
        <v>31113</v>
      </c>
      <c r="S2850" t="s">
        <v>31114</v>
      </c>
      <c r="T2850" t="s">
        <v>31113</v>
      </c>
      <c r="U2850" t="s">
        <v>44</v>
      </c>
      <c r="V2850" t="s">
        <v>45</v>
      </c>
      <c r="W2850" t="s">
        <v>76</v>
      </c>
      <c r="X2850" t="s">
        <v>47</v>
      </c>
      <c r="Y2850" t="s">
        <v>31115</v>
      </c>
      <c r="Z2850" t="s">
        <v>178</v>
      </c>
      <c r="AA2850" t="s">
        <v>164</v>
      </c>
      <c r="AB2850" t="s">
        <v>1869</v>
      </c>
    </row>
    <row r="2851" spans="1:28">
      <c r="A2851" t="s">
        <v>31116</v>
      </c>
      <c r="B2851" t="s">
        <v>28</v>
      </c>
      <c r="C2851" t="s">
        <v>31117</v>
      </c>
      <c r="D2851" t="s">
        <v>31118</v>
      </c>
      <c r="E2851" t="s">
        <v>31119</v>
      </c>
      <c r="F2851" t="s">
        <v>97</v>
      </c>
      <c r="G2851" t="s">
        <v>23144</v>
      </c>
      <c r="H2851" t="s">
        <v>31120</v>
      </c>
      <c r="I2851" t="s">
        <v>34</v>
      </c>
      <c r="J2851" t="s">
        <v>31121</v>
      </c>
      <c r="K2851" t="s">
        <v>882</v>
      </c>
      <c r="L2851" t="s">
        <v>34</v>
      </c>
      <c r="M2851" t="s">
        <v>31122</v>
      </c>
      <c r="N2851" t="s">
        <v>31123</v>
      </c>
      <c r="O2851" t="s">
        <v>31093</v>
      </c>
      <c r="P2851" t="s">
        <v>21513</v>
      </c>
      <c r="Q2851" t="s">
        <v>41</v>
      </c>
      <c r="R2851" t="s">
        <v>31124</v>
      </c>
      <c r="S2851" t="s">
        <v>31125</v>
      </c>
      <c r="T2851" t="s">
        <v>31124</v>
      </c>
      <c r="U2851" t="s">
        <v>44</v>
      </c>
      <c r="V2851" t="s">
        <v>45</v>
      </c>
      <c r="W2851" t="s">
        <v>148</v>
      </c>
      <c r="X2851" t="s">
        <v>47</v>
      </c>
      <c r="Y2851" t="s">
        <v>31126</v>
      </c>
      <c r="Z2851" t="s">
        <v>34</v>
      </c>
      <c r="AA2851" t="s">
        <v>49</v>
      </c>
      <c r="AB2851" t="s">
        <v>15943</v>
      </c>
    </row>
    <row r="2852" spans="1:28">
      <c r="A2852" t="s">
        <v>31127</v>
      </c>
      <c r="B2852" t="s">
        <v>67</v>
      </c>
      <c r="C2852" t="s">
        <v>34</v>
      </c>
      <c r="D2852" t="s">
        <v>34</v>
      </c>
      <c r="E2852" t="s">
        <v>31128</v>
      </c>
      <c r="F2852" t="s">
        <v>68</v>
      </c>
      <c r="G2852" t="s">
        <v>31129</v>
      </c>
      <c r="H2852" t="s">
        <v>31130</v>
      </c>
      <c r="I2852" t="s">
        <v>34</v>
      </c>
      <c r="J2852" t="s">
        <v>31131</v>
      </c>
      <c r="K2852" t="s">
        <v>276</v>
      </c>
      <c r="L2852" t="s">
        <v>34</v>
      </c>
      <c r="M2852" t="s">
        <v>31132</v>
      </c>
      <c r="N2852" t="s">
        <v>31133</v>
      </c>
      <c r="O2852" t="s">
        <v>31093</v>
      </c>
      <c r="P2852" t="s">
        <v>21513</v>
      </c>
      <c r="Q2852" t="s">
        <v>41</v>
      </c>
      <c r="R2852" t="s">
        <v>31134</v>
      </c>
      <c r="S2852" t="s">
        <v>31135</v>
      </c>
      <c r="T2852" t="s">
        <v>31134</v>
      </c>
      <c r="U2852" t="s">
        <v>44</v>
      </c>
      <c r="V2852" t="s">
        <v>30779</v>
      </c>
      <c r="W2852" t="s">
        <v>76</v>
      </c>
      <c r="X2852" t="s">
        <v>47</v>
      </c>
      <c r="Y2852" t="s">
        <v>31136</v>
      </c>
      <c r="Z2852" t="s">
        <v>178</v>
      </c>
      <c r="AA2852" t="s">
        <v>164</v>
      </c>
      <c r="AB2852" t="s">
        <v>7677</v>
      </c>
    </row>
    <row r="2853" spans="1:28">
      <c r="A2853" t="s">
        <v>31137</v>
      </c>
      <c r="B2853" t="s">
        <v>67</v>
      </c>
      <c r="C2853" t="s">
        <v>34</v>
      </c>
      <c r="D2853" t="s">
        <v>34</v>
      </c>
      <c r="E2853" t="s">
        <v>31138</v>
      </c>
      <c r="F2853" t="s">
        <v>68</v>
      </c>
      <c r="G2853" t="s">
        <v>31139</v>
      </c>
      <c r="H2853" t="s">
        <v>31140</v>
      </c>
      <c r="I2853" t="s">
        <v>34</v>
      </c>
      <c r="J2853" t="s">
        <v>31141</v>
      </c>
      <c r="K2853" t="s">
        <v>199</v>
      </c>
      <c r="L2853" t="s">
        <v>34</v>
      </c>
      <c r="M2853" t="s">
        <v>31142</v>
      </c>
      <c r="N2853" t="s">
        <v>31143</v>
      </c>
      <c r="O2853" t="s">
        <v>31093</v>
      </c>
      <c r="P2853" t="s">
        <v>21513</v>
      </c>
      <c r="Q2853" t="s">
        <v>41</v>
      </c>
      <c r="R2853" t="s">
        <v>31144</v>
      </c>
      <c r="S2853" t="s">
        <v>31028</v>
      </c>
      <c r="T2853" t="s">
        <v>31144</v>
      </c>
      <c r="U2853" t="s">
        <v>44</v>
      </c>
      <c r="V2853" t="s">
        <v>45</v>
      </c>
      <c r="W2853" t="s">
        <v>76</v>
      </c>
      <c r="X2853" t="s">
        <v>47</v>
      </c>
      <c r="Y2853" t="s">
        <v>31029</v>
      </c>
      <c r="Z2853" t="s">
        <v>178</v>
      </c>
      <c r="AA2853" t="s">
        <v>367</v>
      </c>
      <c r="AB2853" t="s">
        <v>270</v>
      </c>
    </row>
    <row r="2854" spans="1:28">
      <c r="A2854" t="s">
        <v>31145</v>
      </c>
      <c r="B2854" t="s">
        <v>67</v>
      </c>
      <c r="C2854" t="s">
        <v>34</v>
      </c>
      <c r="D2854" t="s">
        <v>34</v>
      </c>
      <c r="E2854" t="s">
        <v>31146</v>
      </c>
      <c r="F2854" t="s">
        <v>68</v>
      </c>
      <c r="G2854" t="s">
        <v>31147</v>
      </c>
      <c r="H2854" t="s">
        <v>3414</v>
      </c>
      <c r="I2854" t="s">
        <v>34</v>
      </c>
      <c r="J2854" t="s">
        <v>31148</v>
      </c>
      <c r="K2854" t="s">
        <v>276</v>
      </c>
      <c r="L2854" t="s">
        <v>34</v>
      </c>
      <c r="M2854" t="s">
        <v>31149</v>
      </c>
      <c r="N2854" t="s">
        <v>31150</v>
      </c>
      <c r="O2854" t="s">
        <v>31093</v>
      </c>
      <c r="P2854" t="s">
        <v>21513</v>
      </c>
      <c r="Q2854" t="s">
        <v>41</v>
      </c>
      <c r="R2854" t="s">
        <v>31151</v>
      </c>
      <c r="S2854" t="s">
        <v>31152</v>
      </c>
      <c r="T2854" t="s">
        <v>31151</v>
      </c>
      <c r="U2854" t="s">
        <v>44</v>
      </c>
      <c r="V2854" t="s">
        <v>45</v>
      </c>
      <c r="W2854" t="s">
        <v>281</v>
      </c>
      <c r="X2854" t="s">
        <v>47</v>
      </c>
      <c r="Y2854" t="s">
        <v>31153</v>
      </c>
      <c r="Z2854" t="s">
        <v>34</v>
      </c>
      <c r="AA2854" t="s">
        <v>49</v>
      </c>
      <c r="AB2854" t="s">
        <v>368</v>
      </c>
    </row>
    <row r="2855" spans="1:28">
      <c r="A2855" t="s">
        <v>31154</v>
      </c>
      <c r="B2855" t="s">
        <v>67</v>
      </c>
      <c r="C2855" t="s">
        <v>34</v>
      </c>
      <c r="D2855" t="s">
        <v>34</v>
      </c>
      <c r="E2855" t="s">
        <v>31155</v>
      </c>
      <c r="F2855" t="s">
        <v>68</v>
      </c>
      <c r="G2855" t="s">
        <v>9842</v>
      </c>
      <c r="H2855" t="s">
        <v>20050</v>
      </c>
      <c r="I2855" t="s">
        <v>34</v>
      </c>
      <c r="J2855" t="s">
        <v>31156</v>
      </c>
      <c r="K2855" t="s">
        <v>414</v>
      </c>
      <c r="L2855" t="s">
        <v>34</v>
      </c>
      <c r="M2855" t="s">
        <v>31157</v>
      </c>
      <c r="N2855" t="s">
        <v>31158</v>
      </c>
      <c r="O2855" t="s">
        <v>31093</v>
      </c>
      <c r="P2855" t="s">
        <v>21513</v>
      </c>
      <c r="Q2855" t="s">
        <v>41</v>
      </c>
      <c r="R2855" t="s">
        <v>31159</v>
      </c>
      <c r="S2855" t="s">
        <v>31160</v>
      </c>
      <c r="T2855" t="s">
        <v>31159</v>
      </c>
      <c r="U2855" t="s">
        <v>44</v>
      </c>
      <c r="V2855" t="s">
        <v>45</v>
      </c>
      <c r="W2855" t="s">
        <v>281</v>
      </c>
      <c r="X2855" t="s">
        <v>47</v>
      </c>
      <c r="Y2855" t="s">
        <v>31161</v>
      </c>
      <c r="Z2855" t="s">
        <v>34</v>
      </c>
      <c r="AA2855" t="s">
        <v>49</v>
      </c>
      <c r="AB2855" t="s">
        <v>8987</v>
      </c>
    </row>
    <row r="2856" spans="1:28">
      <c r="A2856" t="s">
        <v>31162</v>
      </c>
      <c r="B2856" t="s">
        <v>28</v>
      </c>
      <c r="C2856" t="s">
        <v>31163</v>
      </c>
      <c r="D2856" t="s">
        <v>31164</v>
      </c>
      <c r="E2856" t="s">
        <v>31165</v>
      </c>
      <c r="F2856" t="s">
        <v>97</v>
      </c>
      <c r="G2856" t="s">
        <v>31166</v>
      </c>
      <c r="H2856" t="s">
        <v>31167</v>
      </c>
      <c r="I2856" t="s">
        <v>34</v>
      </c>
      <c r="J2856" t="s">
        <v>31168</v>
      </c>
      <c r="K2856" t="s">
        <v>142</v>
      </c>
      <c r="L2856" t="s">
        <v>34</v>
      </c>
      <c r="M2856" t="s">
        <v>31169</v>
      </c>
      <c r="N2856" t="s">
        <v>31170</v>
      </c>
      <c r="O2856" t="s">
        <v>31171</v>
      </c>
      <c r="P2856" t="s">
        <v>21640</v>
      </c>
      <c r="Q2856" t="s">
        <v>41</v>
      </c>
      <c r="R2856" t="s">
        <v>31172</v>
      </c>
      <c r="S2856" t="s">
        <v>31173</v>
      </c>
      <c r="T2856" t="s">
        <v>31172</v>
      </c>
      <c r="U2856" t="s">
        <v>44</v>
      </c>
      <c r="V2856" t="s">
        <v>45</v>
      </c>
      <c r="W2856" t="s">
        <v>810</v>
      </c>
      <c r="X2856" t="s">
        <v>77</v>
      </c>
      <c r="Y2856" t="s">
        <v>31174</v>
      </c>
      <c r="Z2856" t="s">
        <v>34</v>
      </c>
      <c r="AA2856" t="s">
        <v>49</v>
      </c>
      <c r="AB2856" t="s">
        <v>2061</v>
      </c>
    </row>
    <row r="2857" spans="1:28">
      <c r="A2857" t="s">
        <v>31175</v>
      </c>
      <c r="B2857" t="s">
        <v>67</v>
      </c>
      <c r="C2857" t="s">
        <v>34</v>
      </c>
      <c r="D2857" t="s">
        <v>34</v>
      </c>
      <c r="E2857" t="s">
        <v>31176</v>
      </c>
      <c r="F2857" t="s">
        <v>68</v>
      </c>
      <c r="G2857" t="s">
        <v>31177</v>
      </c>
      <c r="H2857" t="s">
        <v>31178</v>
      </c>
      <c r="I2857" t="s">
        <v>34</v>
      </c>
      <c r="J2857" t="s">
        <v>31179</v>
      </c>
      <c r="K2857" t="s">
        <v>58</v>
      </c>
      <c r="L2857" t="s">
        <v>34</v>
      </c>
      <c r="M2857" t="s">
        <v>31180</v>
      </c>
      <c r="N2857" t="s">
        <v>31181</v>
      </c>
      <c r="O2857" t="s">
        <v>31171</v>
      </c>
      <c r="P2857" t="s">
        <v>21640</v>
      </c>
      <c r="Q2857" t="s">
        <v>41</v>
      </c>
      <c r="R2857" t="s">
        <v>31182</v>
      </c>
      <c r="S2857" t="s">
        <v>31183</v>
      </c>
      <c r="T2857" t="s">
        <v>31182</v>
      </c>
      <c r="U2857" t="s">
        <v>44</v>
      </c>
      <c r="V2857" t="s">
        <v>45</v>
      </c>
      <c r="W2857" t="s">
        <v>281</v>
      </c>
      <c r="X2857" t="s">
        <v>47</v>
      </c>
      <c r="Y2857" t="s">
        <v>31184</v>
      </c>
      <c r="Z2857" t="s">
        <v>178</v>
      </c>
      <c r="AA2857" t="s">
        <v>164</v>
      </c>
      <c r="AB2857" t="s">
        <v>8425</v>
      </c>
    </row>
    <row r="2858" spans="1:28">
      <c r="A2858" t="s">
        <v>31185</v>
      </c>
      <c r="B2858" t="s">
        <v>256</v>
      </c>
      <c r="C2858" t="s">
        <v>34</v>
      </c>
      <c r="D2858" t="s">
        <v>34</v>
      </c>
      <c r="E2858" t="s">
        <v>31186</v>
      </c>
      <c r="F2858" t="s">
        <v>68</v>
      </c>
      <c r="G2858" t="s">
        <v>31187</v>
      </c>
      <c r="H2858" t="s">
        <v>31188</v>
      </c>
      <c r="I2858" t="s">
        <v>17081</v>
      </c>
      <c r="J2858" t="s">
        <v>2756</v>
      </c>
      <c r="K2858" t="s">
        <v>34</v>
      </c>
      <c r="L2858" t="s">
        <v>34</v>
      </c>
      <c r="M2858" t="s">
        <v>17082</v>
      </c>
      <c r="N2858" t="s">
        <v>17083</v>
      </c>
      <c r="O2858" t="s">
        <v>31171</v>
      </c>
      <c r="P2858" t="s">
        <v>31093</v>
      </c>
      <c r="Q2858" t="s">
        <v>376</v>
      </c>
      <c r="R2858" t="s">
        <v>31189</v>
      </c>
      <c r="S2858" t="s">
        <v>17085</v>
      </c>
      <c r="T2858" t="s">
        <v>17086</v>
      </c>
      <c r="U2858" t="s">
        <v>235</v>
      </c>
      <c r="V2858" t="s">
        <v>217</v>
      </c>
      <c r="W2858" t="s">
        <v>176</v>
      </c>
      <c r="X2858" t="s">
        <v>77</v>
      </c>
      <c r="Y2858" t="s">
        <v>31190</v>
      </c>
      <c r="Z2858" t="s">
        <v>34</v>
      </c>
      <c r="AA2858" t="s">
        <v>367</v>
      </c>
      <c r="AB2858" t="s">
        <v>3264</v>
      </c>
    </row>
    <row r="2859" spans="1:28">
      <c r="A2859" t="s">
        <v>31191</v>
      </c>
      <c r="B2859" t="s">
        <v>67</v>
      </c>
      <c r="C2859" t="s">
        <v>34</v>
      </c>
      <c r="D2859" t="s">
        <v>34</v>
      </c>
      <c r="E2859" t="s">
        <v>31192</v>
      </c>
      <c r="F2859" t="s">
        <v>68</v>
      </c>
      <c r="G2859" t="s">
        <v>31193</v>
      </c>
      <c r="H2859" t="s">
        <v>31194</v>
      </c>
      <c r="I2859" t="s">
        <v>34</v>
      </c>
      <c r="J2859" t="s">
        <v>30166</v>
      </c>
      <c r="K2859" t="s">
        <v>414</v>
      </c>
      <c r="L2859" t="s">
        <v>34</v>
      </c>
      <c r="M2859" t="s">
        <v>31195</v>
      </c>
      <c r="N2859" t="s">
        <v>31196</v>
      </c>
      <c r="O2859" t="s">
        <v>31171</v>
      </c>
      <c r="P2859" t="s">
        <v>21640</v>
      </c>
      <c r="Q2859" t="s">
        <v>41</v>
      </c>
      <c r="R2859" t="s">
        <v>31197</v>
      </c>
      <c r="S2859" t="s">
        <v>31198</v>
      </c>
      <c r="T2859" t="s">
        <v>31199</v>
      </c>
      <c r="U2859" t="s">
        <v>44</v>
      </c>
      <c r="V2859" t="s">
        <v>45</v>
      </c>
      <c r="W2859" t="s">
        <v>281</v>
      </c>
      <c r="X2859" t="s">
        <v>77</v>
      </c>
      <c r="Y2859" t="s">
        <v>31200</v>
      </c>
      <c r="Z2859" t="s">
        <v>178</v>
      </c>
      <c r="AA2859" t="s">
        <v>164</v>
      </c>
      <c r="AB2859" t="s">
        <v>1043</v>
      </c>
    </row>
    <row r="2860" spans="1:28">
      <c r="A2860" t="s">
        <v>31201</v>
      </c>
      <c r="B2860" t="s">
        <v>28</v>
      </c>
      <c r="C2860" t="s">
        <v>31202</v>
      </c>
      <c r="D2860" t="s">
        <v>31203</v>
      </c>
      <c r="E2860" t="s">
        <v>31204</v>
      </c>
      <c r="F2860" t="s">
        <v>31</v>
      </c>
      <c r="G2860" t="s">
        <v>9725</v>
      </c>
      <c r="H2860" t="s">
        <v>31205</v>
      </c>
      <c r="I2860" t="s">
        <v>34</v>
      </c>
      <c r="J2860" t="s">
        <v>31206</v>
      </c>
      <c r="K2860" t="s">
        <v>185</v>
      </c>
      <c r="L2860" t="s">
        <v>34</v>
      </c>
      <c r="M2860" t="s">
        <v>31207</v>
      </c>
      <c r="N2860" t="s">
        <v>31208</v>
      </c>
      <c r="O2860" t="s">
        <v>31171</v>
      </c>
      <c r="P2860" t="s">
        <v>21640</v>
      </c>
      <c r="Q2860" t="s">
        <v>41</v>
      </c>
      <c r="R2860" t="s">
        <v>31209</v>
      </c>
      <c r="S2860" t="s">
        <v>31210</v>
      </c>
      <c r="T2860" t="s">
        <v>31209</v>
      </c>
      <c r="U2860" t="s">
        <v>44</v>
      </c>
      <c r="V2860" t="s">
        <v>45</v>
      </c>
      <c r="W2860" t="s">
        <v>46</v>
      </c>
      <c r="X2860" t="s">
        <v>47</v>
      </c>
      <c r="Y2860" t="s">
        <v>31211</v>
      </c>
      <c r="Z2860" t="s">
        <v>34</v>
      </c>
      <c r="AA2860" t="s">
        <v>49</v>
      </c>
      <c r="AB2860" t="s">
        <v>3174</v>
      </c>
    </row>
    <row r="2861" spans="1:28">
      <c r="A2861" t="s">
        <v>31212</v>
      </c>
      <c r="B2861" t="s">
        <v>67</v>
      </c>
      <c r="C2861" t="s">
        <v>34</v>
      </c>
      <c r="D2861" t="s">
        <v>34</v>
      </c>
      <c r="E2861" t="s">
        <v>31213</v>
      </c>
      <c r="F2861" t="s">
        <v>68</v>
      </c>
      <c r="G2861" t="s">
        <v>31214</v>
      </c>
      <c r="H2861" t="s">
        <v>5189</v>
      </c>
      <c r="I2861" t="s">
        <v>34</v>
      </c>
      <c r="J2861" t="s">
        <v>31215</v>
      </c>
      <c r="K2861" t="s">
        <v>229</v>
      </c>
      <c r="L2861" t="s">
        <v>34</v>
      </c>
      <c r="M2861" t="s">
        <v>31216</v>
      </c>
      <c r="N2861" t="s">
        <v>31217</v>
      </c>
      <c r="O2861" t="s">
        <v>31171</v>
      </c>
      <c r="P2861" t="s">
        <v>21640</v>
      </c>
      <c r="Q2861" t="s">
        <v>41</v>
      </c>
      <c r="R2861" t="s">
        <v>31218</v>
      </c>
      <c r="S2861" t="s">
        <v>31219</v>
      </c>
      <c r="T2861" t="s">
        <v>31218</v>
      </c>
      <c r="U2861" t="s">
        <v>44</v>
      </c>
      <c r="V2861" t="s">
        <v>45</v>
      </c>
      <c r="W2861" t="s">
        <v>46</v>
      </c>
      <c r="X2861" t="s">
        <v>47</v>
      </c>
      <c r="Y2861" t="s">
        <v>31220</v>
      </c>
      <c r="Z2861" t="s">
        <v>178</v>
      </c>
      <c r="AA2861" t="s">
        <v>164</v>
      </c>
      <c r="AB2861" t="s">
        <v>30632</v>
      </c>
    </row>
    <row r="2862" spans="1:28">
      <c r="A2862" t="s">
        <v>31221</v>
      </c>
      <c r="B2862" t="s">
        <v>28</v>
      </c>
      <c r="C2862" t="s">
        <v>31222</v>
      </c>
      <c r="D2862" t="s">
        <v>31223</v>
      </c>
      <c r="E2862" t="s">
        <v>31224</v>
      </c>
      <c r="F2862" t="s">
        <v>31</v>
      </c>
      <c r="G2862" t="s">
        <v>31225</v>
      </c>
      <c r="H2862" t="s">
        <v>944</v>
      </c>
      <c r="I2862" t="s">
        <v>34</v>
      </c>
      <c r="J2862" t="s">
        <v>31226</v>
      </c>
      <c r="K2862" t="s">
        <v>1305</v>
      </c>
      <c r="L2862" t="s">
        <v>34</v>
      </c>
      <c r="M2862" t="s">
        <v>31227</v>
      </c>
      <c r="N2862" t="s">
        <v>31228</v>
      </c>
      <c r="O2862" t="s">
        <v>31229</v>
      </c>
      <c r="P2862" t="s">
        <v>21799</v>
      </c>
      <c r="Q2862" t="s">
        <v>41</v>
      </c>
      <c r="R2862" t="s">
        <v>31230</v>
      </c>
      <c r="S2862" t="s">
        <v>31231</v>
      </c>
      <c r="T2862" t="s">
        <v>31230</v>
      </c>
      <c r="U2862" t="s">
        <v>44</v>
      </c>
      <c r="V2862" t="s">
        <v>217</v>
      </c>
      <c r="W2862" t="s">
        <v>46</v>
      </c>
      <c r="X2862" t="s">
        <v>47</v>
      </c>
      <c r="Y2862" t="s">
        <v>31232</v>
      </c>
      <c r="Z2862" t="s">
        <v>34</v>
      </c>
      <c r="AA2862" t="s">
        <v>296</v>
      </c>
      <c r="AB2862" t="s">
        <v>2037</v>
      </c>
    </row>
    <row r="2863" spans="1:28">
      <c r="A2863" t="s">
        <v>31233</v>
      </c>
      <c r="B2863" t="s">
        <v>28</v>
      </c>
      <c r="C2863" t="s">
        <v>31234</v>
      </c>
      <c r="D2863" t="s">
        <v>31235</v>
      </c>
      <c r="E2863" t="s">
        <v>31236</v>
      </c>
      <c r="F2863" t="s">
        <v>97</v>
      </c>
      <c r="G2863" t="s">
        <v>3894</v>
      </c>
      <c r="H2863" t="s">
        <v>738</v>
      </c>
      <c r="I2863" t="s">
        <v>34</v>
      </c>
      <c r="J2863" t="s">
        <v>31237</v>
      </c>
      <c r="K2863" t="s">
        <v>58</v>
      </c>
      <c r="L2863" t="s">
        <v>34</v>
      </c>
      <c r="M2863" t="s">
        <v>31238</v>
      </c>
      <c r="N2863" t="s">
        <v>31239</v>
      </c>
      <c r="O2863" t="s">
        <v>31229</v>
      </c>
      <c r="P2863" t="s">
        <v>21799</v>
      </c>
      <c r="Q2863" t="s">
        <v>41</v>
      </c>
      <c r="R2863" t="s">
        <v>31240</v>
      </c>
      <c r="S2863" t="s">
        <v>31183</v>
      </c>
      <c r="T2863" t="s">
        <v>31240</v>
      </c>
      <c r="U2863" t="s">
        <v>44</v>
      </c>
      <c r="V2863" t="s">
        <v>45</v>
      </c>
      <c r="W2863" t="s">
        <v>281</v>
      </c>
      <c r="X2863" t="s">
        <v>47</v>
      </c>
      <c r="Y2863" t="s">
        <v>31241</v>
      </c>
      <c r="Z2863" t="s">
        <v>34</v>
      </c>
      <c r="AA2863" t="s">
        <v>49</v>
      </c>
      <c r="AB2863" t="s">
        <v>483</v>
      </c>
    </row>
    <row r="2864" spans="1:28">
      <c r="A2864" t="s">
        <v>31242</v>
      </c>
      <c r="B2864" t="s">
        <v>28</v>
      </c>
      <c r="C2864" t="s">
        <v>31243</v>
      </c>
      <c r="D2864" t="s">
        <v>31244</v>
      </c>
      <c r="E2864" t="s">
        <v>31245</v>
      </c>
      <c r="F2864" t="s">
        <v>97</v>
      </c>
      <c r="G2864" t="s">
        <v>31246</v>
      </c>
      <c r="H2864" t="s">
        <v>31178</v>
      </c>
      <c r="I2864" t="s">
        <v>34</v>
      </c>
      <c r="J2864" t="s">
        <v>31247</v>
      </c>
      <c r="K2864" t="s">
        <v>58</v>
      </c>
      <c r="L2864" t="s">
        <v>34</v>
      </c>
      <c r="M2864" t="s">
        <v>31248</v>
      </c>
      <c r="N2864" t="s">
        <v>31249</v>
      </c>
      <c r="O2864" t="s">
        <v>31229</v>
      </c>
      <c r="P2864" t="s">
        <v>21799</v>
      </c>
      <c r="Q2864" t="s">
        <v>41</v>
      </c>
      <c r="R2864" t="s">
        <v>31250</v>
      </c>
      <c r="S2864" t="s">
        <v>31183</v>
      </c>
      <c r="T2864" t="s">
        <v>31250</v>
      </c>
      <c r="U2864" t="s">
        <v>44</v>
      </c>
      <c r="V2864" t="s">
        <v>45</v>
      </c>
      <c r="W2864" t="s">
        <v>281</v>
      </c>
      <c r="X2864" t="s">
        <v>47</v>
      </c>
      <c r="Y2864" t="s">
        <v>31251</v>
      </c>
      <c r="Z2864" t="s">
        <v>34</v>
      </c>
      <c r="AA2864" t="s">
        <v>49</v>
      </c>
      <c r="AB2864" t="s">
        <v>3014</v>
      </c>
    </row>
    <row r="2865" spans="1:28">
      <c r="A2865" t="s">
        <v>31252</v>
      </c>
      <c r="B2865" t="s">
        <v>67</v>
      </c>
      <c r="C2865" t="s">
        <v>34</v>
      </c>
      <c r="D2865" t="s">
        <v>34</v>
      </c>
      <c r="E2865" t="s">
        <v>31253</v>
      </c>
      <c r="F2865" t="s">
        <v>68</v>
      </c>
      <c r="G2865" t="s">
        <v>31254</v>
      </c>
      <c r="H2865" t="s">
        <v>2016</v>
      </c>
      <c r="I2865" t="s">
        <v>34</v>
      </c>
      <c r="J2865" t="s">
        <v>31255</v>
      </c>
      <c r="K2865" t="s">
        <v>185</v>
      </c>
      <c r="L2865" t="s">
        <v>34</v>
      </c>
      <c r="M2865" t="s">
        <v>31256</v>
      </c>
      <c r="N2865" t="s">
        <v>31257</v>
      </c>
      <c r="O2865" t="s">
        <v>31229</v>
      </c>
      <c r="P2865" t="s">
        <v>21799</v>
      </c>
      <c r="Q2865" t="s">
        <v>41</v>
      </c>
      <c r="R2865" t="s">
        <v>31258</v>
      </c>
      <c r="S2865" t="s">
        <v>31259</v>
      </c>
      <c r="T2865" t="s">
        <v>31260</v>
      </c>
      <c r="U2865" t="s">
        <v>44</v>
      </c>
      <c r="V2865" t="s">
        <v>45</v>
      </c>
      <c r="W2865" t="s">
        <v>76</v>
      </c>
      <c r="X2865" t="s">
        <v>77</v>
      </c>
      <c r="Y2865" t="s">
        <v>31261</v>
      </c>
      <c r="Z2865" t="s">
        <v>34</v>
      </c>
      <c r="AA2865" t="s">
        <v>164</v>
      </c>
      <c r="AB2865" t="s">
        <v>1137</v>
      </c>
    </row>
    <row r="2866" spans="1:28">
      <c r="A2866" t="s">
        <v>31262</v>
      </c>
      <c r="B2866" t="s">
        <v>67</v>
      </c>
      <c r="C2866" t="s">
        <v>34</v>
      </c>
      <c r="D2866" t="s">
        <v>34</v>
      </c>
      <c r="E2866" t="s">
        <v>31263</v>
      </c>
      <c r="F2866" t="s">
        <v>68</v>
      </c>
      <c r="G2866" t="s">
        <v>31264</v>
      </c>
      <c r="H2866" t="s">
        <v>9085</v>
      </c>
      <c r="I2866" t="s">
        <v>34</v>
      </c>
      <c r="J2866" t="s">
        <v>14613</v>
      </c>
      <c r="K2866" t="s">
        <v>414</v>
      </c>
      <c r="L2866" t="s">
        <v>34</v>
      </c>
      <c r="M2866" t="s">
        <v>31265</v>
      </c>
      <c r="N2866" t="s">
        <v>31266</v>
      </c>
      <c r="O2866" t="s">
        <v>31229</v>
      </c>
      <c r="P2866" t="s">
        <v>21799</v>
      </c>
      <c r="Q2866" t="s">
        <v>41</v>
      </c>
      <c r="R2866" t="s">
        <v>31267</v>
      </c>
      <c r="S2866" t="s">
        <v>31268</v>
      </c>
      <c r="T2866" t="s">
        <v>31267</v>
      </c>
      <c r="U2866" t="s">
        <v>44</v>
      </c>
      <c r="V2866" t="s">
        <v>45</v>
      </c>
      <c r="W2866" t="s">
        <v>281</v>
      </c>
      <c r="X2866" t="s">
        <v>47</v>
      </c>
      <c r="Y2866" t="s">
        <v>31269</v>
      </c>
      <c r="Z2866" t="s">
        <v>178</v>
      </c>
      <c r="AA2866" t="s">
        <v>49</v>
      </c>
      <c r="AB2866" t="s">
        <v>10688</v>
      </c>
    </row>
    <row r="2867" spans="1:28">
      <c r="A2867" t="s">
        <v>31270</v>
      </c>
      <c r="B2867" t="s">
        <v>67</v>
      </c>
      <c r="C2867" t="s">
        <v>34</v>
      </c>
      <c r="D2867" t="s">
        <v>34</v>
      </c>
      <c r="E2867" t="s">
        <v>31271</v>
      </c>
      <c r="F2867" t="s">
        <v>68</v>
      </c>
      <c r="G2867" t="s">
        <v>31272</v>
      </c>
      <c r="H2867" t="s">
        <v>31273</v>
      </c>
      <c r="I2867" t="s">
        <v>34</v>
      </c>
      <c r="J2867" t="s">
        <v>31274</v>
      </c>
      <c r="K2867" t="s">
        <v>58</v>
      </c>
      <c r="L2867" t="s">
        <v>34</v>
      </c>
      <c r="M2867" t="s">
        <v>31275</v>
      </c>
      <c r="N2867" t="s">
        <v>31276</v>
      </c>
      <c r="O2867" t="s">
        <v>31229</v>
      </c>
      <c r="P2867" t="s">
        <v>21799</v>
      </c>
      <c r="Q2867" t="s">
        <v>41</v>
      </c>
      <c r="R2867" t="s">
        <v>31277</v>
      </c>
      <c r="S2867" t="s">
        <v>31183</v>
      </c>
      <c r="T2867" t="s">
        <v>31278</v>
      </c>
      <c r="U2867" t="s">
        <v>44</v>
      </c>
      <c r="V2867" t="s">
        <v>45</v>
      </c>
      <c r="W2867" t="s">
        <v>281</v>
      </c>
      <c r="X2867" t="s">
        <v>77</v>
      </c>
      <c r="Y2867" t="s">
        <v>31241</v>
      </c>
      <c r="Z2867" t="s">
        <v>178</v>
      </c>
      <c r="AA2867" t="s">
        <v>49</v>
      </c>
      <c r="AB2867" t="s">
        <v>968</v>
      </c>
    </row>
    <row r="2868" spans="1:28">
      <c r="A2868" t="s">
        <v>31279</v>
      </c>
      <c r="B2868" t="s">
        <v>67</v>
      </c>
      <c r="C2868" t="s">
        <v>34</v>
      </c>
      <c r="D2868" t="s">
        <v>34</v>
      </c>
      <c r="E2868" t="s">
        <v>31280</v>
      </c>
      <c r="F2868" t="s">
        <v>68</v>
      </c>
      <c r="G2868" t="s">
        <v>31281</v>
      </c>
      <c r="H2868" t="s">
        <v>31282</v>
      </c>
      <c r="I2868" t="s">
        <v>34</v>
      </c>
      <c r="J2868" t="s">
        <v>31283</v>
      </c>
      <c r="K2868" t="s">
        <v>1305</v>
      </c>
      <c r="L2868" t="s">
        <v>34</v>
      </c>
      <c r="M2868" t="s">
        <v>31284</v>
      </c>
      <c r="N2868" t="s">
        <v>31285</v>
      </c>
      <c r="O2868" t="s">
        <v>31286</v>
      </c>
      <c r="P2868" t="s">
        <v>21917</v>
      </c>
      <c r="Q2868" t="s">
        <v>41</v>
      </c>
      <c r="R2868" t="s">
        <v>31287</v>
      </c>
      <c r="S2868" t="s">
        <v>31288</v>
      </c>
      <c r="T2868" t="s">
        <v>31287</v>
      </c>
      <c r="U2868" t="s">
        <v>44</v>
      </c>
      <c r="V2868" t="s">
        <v>45</v>
      </c>
      <c r="W2868" t="s">
        <v>46</v>
      </c>
      <c r="X2868" t="s">
        <v>47</v>
      </c>
      <c r="Y2868" t="s">
        <v>31289</v>
      </c>
      <c r="Z2868" t="s">
        <v>34</v>
      </c>
      <c r="AA2868" t="s">
        <v>296</v>
      </c>
      <c r="AB2868" t="s">
        <v>2000</v>
      </c>
    </row>
    <row r="2869" spans="1:28">
      <c r="A2869" t="s">
        <v>31290</v>
      </c>
      <c r="B2869" t="s">
        <v>67</v>
      </c>
      <c r="C2869" t="s">
        <v>34</v>
      </c>
      <c r="D2869" t="s">
        <v>34</v>
      </c>
      <c r="E2869" t="s">
        <v>31291</v>
      </c>
      <c r="F2869" t="s">
        <v>68</v>
      </c>
      <c r="G2869" t="s">
        <v>31292</v>
      </c>
      <c r="H2869" t="s">
        <v>20362</v>
      </c>
      <c r="I2869" t="s">
        <v>34</v>
      </c>
      <c r="J2869" t="s">
        <v>27235</v>
      </c>
      <c r="K2869" t="s">
        <v>1462</v>
      </c>
      <c r="L2869" t="s">
        <v>34</v>
      </c>
      <c r="M2869" t="s">
        <v>31293</v>
      </c>
      <c r="N2869" t="s">
        <v>31294</v>
      </c>
      <c r="O2869" t="s">
        <v>31286</v>
      </c>
      <c r="P2869" t="s">
        <v>21917</v>
      </c>
      <c r="Q2869" t="s">
        <v>41</v>
      </c>
      <c r="R2869" t="s">
        <v>31295</v>
      </c>
      <c r="S2869" t="s">
        <v>31296</v>
      </c>
      <c r="T2869" t="s">
        <v>31297</v>
      </c>
      <c r="U2869" t="s">
        <v>44</v>
      </c>
      <c r="V2869" t="s">
        <v>45</v>
      </c>
      <c r="W2869" t="s">
        <v>76</v>
      </c>
      <c r="X2869" t="s">
        <v>77</v>
      </c>
      <c r="Y2869" t="s">
        <v>31298</v>
      </c>
      <c r="Z2869" t="s">
        <v>34</v>
      </c>
      <c r="AA2869" t="s">
        <v>296</v>
      </c>
      <c r="AB2869" t="s">
        <v>1649</v>
      </c>
    </row>
    <row r="2870" spans="1:28">
      <c r="A2870" t="s">
        <v>31299</v>
      </c>
      <c r="B2870" t="s">
        <v>67</v>
      </c>
      <c r="C2870" t="s">
        <v>34</v>
      </c>
      <c r="D2870" t="s">
        <v>34</v>
      </c>
      <c r="E2870" t="s">
        <v>31300</v>
      </c>
      <c r="F2870" t="s">
        <v>68</v>
      </c>
      <c r="G2870" t="s">
        <v>31301</v>
      </c>
      <c r="H2870" t="s">
        <v>31302</v>
      </c>
      <c r="I2870" t="s">
        <v>34</v>
      </c>
      <c r="J2870" t="s">
        <v>31303</v>
      </c>
      <c r="K2870" t="s">
        <v>361</v>
      </c>
      <c r="L2870" t="s">
        <v>34</v>
      </c>
      <c r="M2870" t="s">
        <v>31304</v>
      </c>
      <c r="N2870" t="s">
        <v>31305</v>
      </c>
      <c r="O2870" t="s">
        <v>31286</v>
      </c>
      <c r="P2870" t="s">
        <v>21917</v>
      </c>
      <c r="Q2870" t="s">
        <v>41</v>
      </c>
      <c r="R2870" t="s">
        <v>31306</v>
      </c>
      <c r="S2870" t="s">
        <v>31307</v>
      </c>
      <c r="T2870" t="s">
        <v>31308</v>
      </c>
      <c r="U2870" t="s">
        <v>44</v>
      </c>
      <c r="V2870" t="s">
        <v>45</v>
      </c>
      <c r="W2870" t="s">
        <v>76</v>
      </c>
      <c r="X2870" t="s">
        <v>77</v>
      </c>
      <c r="Y2870" t="s">
        <v>31309</v>
      </c>
      <c r="Z2870" t="s">
        <v>178</v>
      </c>
      <c r="AA2870" t="s">
        <v>49</v>
      </c>
      <c r="AB2870" t="s">
        <v>7465</v>
      </c>
    </row>
    <row r="2871" spans="1:28">
      <c r="A2871" t="s">
        <v>31310</v>
      </c>
      <c r="B2871" t="s">
        <v>67</v>
      </c>
      <c r="C2871" t="s">
        <v>34</v>
      </c>
      <c r="D2871" t="s">
        <v>34</v>
      </c>
      <c r="E2871" t="s">
        <v>31311</v>
      </c>
      <c r="F2871" t="s">
        <v>68</v>
      </c>
      <c r="G2871" t="s">
        <v>4649</v>
      </c>
      <c r="H2871" t="s">
        <v>31312</v>
      </c>
      <c r="I2871" t="s">
        <v>34</v>
      </c>
      <c r="J2871" t="s">
        <v>31313</v>
      </c>
      <c r="K2871" t="s">
        <v>185</v>
      </c>
      <c r="L2871" t="s">
        <v>34</v>
      </c>
      <c r="M2871" t="s">
        <v>31314</v>
      </c>
      <c r="N2871" t="s">
        <v>31315</v>
      </c>
      <c r="O2871" t="s">
        <v>31286</v>
      </c>
      <c r="P2871" t="s">
        <v>21917</v>
      </c>
      <c r="Q2871" t="s">
        <v>41</v>
      </c>
      <c r="R2871" t="s">
        <v>31316</v>
      </c>
      <c r="S2871" t="s">
        <v>31317</v>
      </c>
      <c r="T2871" t="s">
        <v>31316</v>
      </c>
      <c r="U2871" t="s">
        <v>44</v>
      </c>
      <c r="V2871" t="s">
        <v>45</v>
      </c>
      <c r="W2871" t="s">
        <v>252</v>
      </c>
      <c r="X2871" t="s">
        <v>47</v>
      </c>
      <c r="Y2871" t="s">
        <v>31318</v>
      </c>
      <c r="Z2871" t="s">
        <v>34</v>
      </c>
      <c r="AA2871" t="s">
        <v>49</v>
      </c>
      <c r="AB2871" t="s">
        <v>3050</v>
      </c>
    </row>
    <row r="2872" spans="1:28">
      <c r="A2872" t="s">
        <v>31319</v>
      </c>
      <c r="B2872" t="s">
        <v>28</v>
      </c>
      <c r="C2872" t="s">
        <v>31320</v>
      </c>
      <c r="D2872" t="s">
        <v>31321</v>
      </c>
      <c r="E2872" t="s">
        <v>31322</v>
      </c>
      <c r="F2872" t="s">
        <v>97</v>
      </c>
      <c r="G2872" t="s">
        <v>31323</v>
      </c>
      <c r="H2872" t="s">
        <v>31324</v>
      </c>
      <c r="I2872" t="s">
        <v>34</v>
      </c>
      <c r="J2872" t="s">
        <v>31325</v>
      </c>
      <c r="K2872" t="s">
        <v>58</v>
      </c>
      <c r="L2872" t="s">
        <v>34</v>
      </c>
      <c r="M2872" t="s">
        <v>31326</v>
      </c>
      <c r="N2872" t="s">
        <v>31327</v>
      </c>
      <c r="O2872" t="s">
        <v>31286</v>
      </c>
      <c r="P2872" t="s">
        <v>21917</v>
      </c>
      <c r="Q2872" t="s">
        <v>41</v>
      </c>
      <c r="R2872" t="s">
        <v>31328</v>
      </c>
      <c r="S2872" t="s">
        <v>31329</v>
      </c>
      <c r="T2872" t="s">
        <v>31328</v>
      </c>
      <c r="U2872" t="s">
        <v>44</v>
      </c>
      <c r="V2872" t="s">
        <v>45</v>
      </c>
      <c r="W2872" t="s">
        <v>46</v>
      </c>
      <c r="X2872" t="s">
        <v>47</v>
      </c>
      <c r="Y2872" t="s">
        <v>31330</v>
      </c>
      <c r="Z2872" t="s">
        <v>34</v>
      </c>
      <c r="AA2872" t="s">
        <v>49</v>
      </c>
      <c r="AB2872" t="s">
        <v>8392</v>
      </c>
    </row>
    <row r="2873" spans="1:28">
      <c r="A2873" t="s">
        <v>31331</v>
      </c>
      <c r="B2873" t="s">
        <v>67</v>
      </c>
      <c r="C2873" t="s">
        <v>34</v>
      </c>
      <c r="D2873" t="s">
        <v>34</v>
      </c>
      <c r="E2873" t="s">
        <v>31332</v>
      </c>
      <c r="F2873" t="s">
        <v>68</v>
      </c>
      <c r="G2873" t="s">
        <v>3243</v>
      </c>
      <c r="H2873" t="s">
        <v>31333</v>
      </c>
      <c r="I2873" t="s">
        <v>34</v>
      </c>
      <c r="J2873" t="s">
        <v>31334</v>
      </c>
      <c r="K2873" t="s">
        <v>276</v>
      </c>
      <c r="L2873" t="s">
        <v>34</v>
      </c>
      <c r="M2873" t="s">
        <v>31335</v>
      </c>
      <c r="N2873" t="s">
        <v>31336</v>
      </c>
      <c r="O2873" t="s">
        <v>31286</v>
      </c>
      <c r="P2873" t="s">
        <v>21917</v>
      </c>
      <c r="Q2873" t="s">
        <v>41</v>
      </c>
      <c r="R2873" t="s">
        <v>31337</v>
      </c>
      <c r="S2873" t="s">
        <v>31338</v>
      </c>
      <c r="T2873" t="s">
        <v>31337</v>
      </c>
      <c r="U2873" t="s">
        <v>44</v>
      </c>
      <c r="V2873" t="s">
        <v>45</v>
      </c>
      <c r="W2873" t="s">
        <v>76</v>
      </c>
      <c r="X2873" t="s">
        <v>47</v>
      </c>
      <c r="Y2873" t="s">
        <v>31339</v>
      </c>
      <c r="Z2873" t="s">
        <v>178</v>
      </c>
      <c r="AA2873" t="s">
        <v>164</v>
      </c>
      <c r="AB2873" t="s">
        <v>8987</v>
      </c>
    </row>
    <row r="2874" spans="1:28">
      <c r="A2874" t="s">
        <v>31340</v>
      </c>
      <c r="B2874" t="s">
        <v>67</v>
      </c>
      <c r="C2874" t="s">
        <v>34</v>
      </c>
      <c r="D2874" t="s">
        <v>34</v>
      </c>
      <c r="E2874" t="s">
        <v>31341</v>
      </c>
      <c r="F2874" t="s">
        <v>68</v>
      </c>
      <c r="G2874" t="s">
        <v>31342</v>
      </c>
      <c r="H2874" t="s">
        <v>7820</v>
      </c>
      <c r="I2874" t="s">
        <v>34</v>
      </c>
      <c r="J2874" t="s">
        <v>31343</v>
      </c>
      <c r="K2874" t="s">
        <v>58</v>
      </c>
      <c r="L2874" t="s">
        <v>34</v>
      </c>
      <c r="M2874" t="s">
        <v>31344</v>
      </c>
      <c r="N2874" t="s">
        <v>31345</v>
      </c>
      <c r="O2874" t="s">
        <v>31346</v>
      </c>
      <c r="P2874" t="s">
        <v>22078</v>
      </c>
      <c r="Q2874" t="s">
        <v>41</v>
      </c>
      <c r="R2874" t="s">
        <v>31347</v>
      </c>
      <c r="S2874" t="s">
        <v>31348</v>
      </c>
      <c r="T2874" t="s">
        <v>31347</v>
      </c>
      <c r="U2874" t="s">
        <v>44</v>
      </c>
      <c r="V2874" t="s">
        <v>45</v>
      </c>
      <c r="W2874" t="s">
        <v>76</v>
      </c>
      <c r="X2874" t="s">
        <v>47</v>
      </c>
      <c r="Y2874" t="s">
        <v>31349</v>
      </c>
      <c r="Z2874" t="s">
        <v>34</v>
      </c>
      <c r="AA2874" t="s">
        <v>367</v>
      </c>
      <c r="AB2874" t="s">
        <v>14142</v>
      </c>
    </row>
    <row r="2875" spans="1:28">
      <c r="A2875" t="s">
        <v>31350</v>
      </c>
      <c r="B2875" t="s">
        <v>67</v>
      </c>
      <c r="C2875" t="s">
        <v>34</v>
      </c>
      <c r="D2875" t="s">
        <v>34</v>
      </c>
      <c r="E2875" t="s">
        <v>31351</v>
      </c>
      <c r="F2875" t="s">
        <v>68</v>
      </c>
      <c r="G2875" t="s">
        <v>31352</v>
      </c>
      <c r="H2875" t="s">
        <v>31353</v>
      </c>
      <c r="I2875" t="s">
        <v>34</v>
      </c>
      <c r="J2875" t="s">
        <v>31354</v>
      </c>
      <c r="K2875" t="s">
        <v>199</v>
      </c>
      <c r="L2875" t="s">
        <v>34</v>
      </c>
      <c r="M2875" t="s">
        <v>31355</v>
      </c>
      <c r="N2875" t="s">
        <v>31356</v>
      </c>
      <c r="O2875" t="s">
        <v>31346</v>
      </c>
      <c r="P2875" t="s">
        <v>22078</v>
      </c>
      <c r="Q2875" t="s">
        <v>41</v>
      </c>
      <c r="R2875" t="s">
        <v>31357</v>
      </c>
      <c r="S2875" t="s">
        <v>31358</v>
      </c>
      <c r="T2875" t="s">
        <v>31357</v>
      </c>
      <c r="U2875" t="s">
        <v>44</v>
      </c>
      <c r="V2875" t="s">
        <v>45</v>
      </c>
      <c r="W2875" t="s">
        <v>76</v>
      </c>
      <c r="X2875" t="s">
        <v>47</v>
      </c>
      <c r="Y2875" t="s">
        <v>31359</v>
      </c>
      <c r="Z2875" t="s">
        <v>178</v>
      </c>
      <c r="AA2875" t="s">
        <v>164</v>
      </c>
      <c r="AB2875" t="s">
        <v>2954</v>
      </c>
    </row>
    <row r="2876" spans="1:28">
      <c r="A2876" t="s">
        <v>31360</v>
      </c>
      <c r="B2876" t="s">
        <v>28</v>
      </c>
      <c r="C2876" t="s">
        <v>31361</v>
      </c>
      <c r="D2876" t="s">
        <v>31362</v>
      </c>
      <c r="E2876" t="s">
        <v>31363</v>
      </c>
      <c r="F2876" t="s">
        <v>31</v>
      </c>
      <c r="G2876" t="s">
        <v>31364</v>
      </c>
      <c r="H2876" t="s">
        <v>31365</v>
      </c>
      <c r="I2876" t="s">
        <v>34</v>
      </c>
      <c r="J2876" t="s">
        <v>31366</v>
      </c>
      <c r="K2876" t="s">
        <v>112</v>
      </c>
      <c r="L2876" t="s">
        <v>34</v>
      </c>
      <c r="M2876" t="s">
        <v>31367</v>
      </c>
      <c r="N2876" t="s">
        <v>31368</v>
      </c>
      <c r="O2876" t="s">
        <v>31346</v>
      </c>
      <c r="P2876" t="s">
        <v>22078</v>
      </c>
      <c r="Q2876" t="s">
        <v>41</v>
      </c>
      <c r="R2876" t="s">
        <v>31369</v>
      </c>
      <c r="S2876" t="s">
        <v>31370</v>
      </c>
      <c r="T2876" t="s">
        <v>31371</v>
      </c>
      <c r="U2876" t="s">
        <v>191</v>
      </c>
      <c r="V2876" t="s">
        <v>45</v>
      </c>
      <c r="W2876" t="s">
        <v>76</v>
      </c>
      <c r="X2876" t="s">
        <v>77</v>
      </c>
      <c r="Y2876" t="s">
        <v>31372</v>
      </c>
      <c r="Z2876" t="s">
        <v>34</v>
      </c>
      <c r="AA2876" t="s">
        <v>367</v>
      </c>
      <c r="AB2876" t="s">
        <v>2609</v>
      </c>
    </row>
    <row r="2877" spans="1:28">
      <c r="A2877" t="s">
        <v>31373</v>
      </c>
      <c r="B2877" t="s">
        <v>67</v>
      </c>
      <c r="C2877" t="s">
        <v>34</v>
      </c>
      <c r="D2877" t="s">
        <v>34</v>
      </c>
      <c r="E2877" t="s">
        <v>31374</v>
      </c>
      <c r="F2877" t="s">
        <v>68</v>
      </c>
      <c r="G2877" t="s">
        <v>31375</v>
      </c>
      <c r="H2877" t="s">
        <v>31376</v>
      </c>
      <c r="I2877" t="s">
        <v>34</v>
      </c>
      <c r="J2877" t="s">
        <v>28803</v>
      </c>
      <c r="K2877" t="s">
        <v>142</v>
      </c>
      <c r="L2877" t="s">
        <v>34</v>
      </c>
      <c r="M2877" t="s">
        <v>31377</v>
      </c>
      <c r="N2877" t="s">
        <v>31378</v>
      </c>
      <c r="O2877" t="s">
        <v>31346</v>
      </c>
      <c r="P2877" t="s">
        <v>22078</v>
      </c>
      <c r="Q2877" t="s">
        <v>41</v>
      </c>
      <c r="R2877" t="s">
        <v>31379</v>
      </c>
      <c r="S2877" t="s">
        <v>31380</v>
      </c>
      <c r="T2877" t="s">
        <v>31379</v>
      </c>
      <c r="U2877" t="s">
        <v>44</v>
      </c>
      <c r="V2877" t="s">
        <v>45</v>
      </c>
      <c r="W2877" t="s">
        <v>392</v>
      </c>
      <c r="X2877" t="s">
        <v>47</v>
      </c>
      <c r="Y2877" t="s">
        <v>31381</v>
      </c>
      <c r="Z2877" t="s">
        <v>34</v>
      </c>
      <c r="AA2877" t="s">
        <v>49</v>
      </c>
      <c r="AB2877" t="s">
        <v>6366</v>
      </c>
    </row>
    <row r="2878" spans="1:28">
      <c r="A2878" t="s">
        <v>31382</v>
      </c>
      <c r="B2878" t="s">
        <v>28</v>
      </c>
      <c r="C2878" t="s">
        <v>31383</v>
      </c>
      <c r="D2878" t="s">
        <v>31384</v>
      </c>
      <c r="E2878" t="s">
        <v>31385</v>
      </c>
      <c r="F2878" t="s">
        <v>97</v>
      </c>
      <c r="G2878" t="s">
        <v>737</v>
      </c>
      <c r="H2878" t="s">
        <v>4614</v>
      </c>
      <c r="I2878" t="s">
        <v>34</v>
      </c>
      <c r="J2878" t="s">
        <v>8251</v>
      </c>
      <c r="K2878" t="s">
        <v>36</v>
      </c>
      <c r="L2878" t="s">
        <v>34</v>
      </c>
      <c r="M2878" t="s">
        <v>31386</v>
      </c>
      <c r="N2878" t="s">
        <v>31387</v>
      </c>
      <c r="O2878" t="s">
        <v>31346</v>
      </c>
      <c r="P2878" t="s">
        <v>22078</v>
      </c>
      <c r="Q2878" t="s">
        <v>41</v>
      </c>
      <c r="R2878" t="s">
        <v>31388</v>
      </c>
      <c r="S2878" t="s">
        <v>31389</v>
      </c>
      <c r="T2878" t="s">
        <v>31388</v>
      </c>
      <c r="U2878" t="s">
        <v>44</v>
      </c>
      <c r="V2878" t="s">
        <v>45</v>
      </c>
      <c r="W2878" t="s">
        <v>281</v>
      </c>
      <c r="X2878" t="s">
        <v>47</v>
      </c>
      <c r="Y2878" t="s">
        <v>31390</v>
      </c>
      <c r="Z2878" t="s">
        <v>34</v>
      </c>
      <c r="AA2878" t="s">
        <v>49</v>
      </c>
      <c r="AB2878" t="s">
        <v>1894</v>
      </c>
    </row>
    <row r="2879" spans="1:28">
      <c r="A2879" t="s">
        <v>31391</v>
      </c>
      <c r="B2879" t="s">
        <v>67</v>
      </c>
      <c r="C2879" t="s">
        <v>34</v>
      </c>
      <c r="D2879" t="s">
        <v>34</v>
      </c>
      <c r="E2879" t="s">
        <v>31392</v>
      </c>
      <c r="F2879" t="s">
        <v>68</v>
      </c>
      <c r="G2879" t="s">
        <v>8131</v>
      </c>
      <c r="H2879" t="s">
        <v>31393</v>
      </c>
      <c r="I2879" t="s">
        <v>34</v>
      </c>
      <c r="J2879" t="s">
        <v>31394</v>
      </c>
      <c r="K2879" t="s">
        <v>85</v>
      </c>
      <c r="L2879" t="s">
        <v>34</v>
      </c>
      <c r="M2879" t="s">
        <v>31395</v>
      </c>
      <c r="N2879" t="s">
        <v>31396</v>
      </c>
      <c r="O2879" t="s">
        <v>31346</v>
      </c>
      <c r="P2879" t="s">
        <v>22078</v>
      </c>
      <c r="Q2879" t="s">
        <v>41</v>
      </c>
      <c r="R2879" t="s">
        <v>31397</v>
      </c>
      <c r="S2879" t="s">
        <v>31398</v>
      </c>
      <c r="T2879" t="s">
        <v>31397</v>
      </c>
      <c r="U2879" t="s">
        <v>44</v>
      </c>
      <c r="V2879" t="s">
        <v>45</v>
      </c>
      <c r="W2879" t="s">
        <v>148</v>
      </c>
      <c r="X2879" t="s">
        <v>47</v>
      </c>
      <c r="Y2879" t="s">
        <v>31399</v>
      </c>
      <c r="Z2879" t="s">
        <v>34</v>
      </c>
      <c r="AA2879" t="s">
        <v>367</v>
      </c>
      <c r="AB2879" t="s">
        <v>2218</v>
      </c>
    </row>
    <row r="2880" spans="1:28">
      <c r="A2880" t="s">
        <v>31400</v>
      </c>
      <c r="B2880" t="s">
        <v>67</v>
      </c>
      <c r="C2880" t="s">
        <v>34</v>
      </c>
      <c r="D2880" t="s">
        <v>34</v>
      </c>
      <c r="E2880" t="s">
        <v>31401</v>
      </c>
      <c r="F2880" t="s">
        <v>68</v>
      </c>
      <c r="G2880" t="s">
        <v>31402</v>
      </c>
      <c r="H2880" t="s">
        <v>1667</v>
      </c>
      <c r="I2880" t="s">
        <v>34</v>
      </c>
      <c r="J2880" t="s">
        <v>31403</v>
      </c>
      <c r="K2880" t="s">
        <v>156</v>
      </c>
      <c r="L2880" t="s">
        <v>34</v>
      </c>
      <c r="M2880" t="s">
        <v>31404</v>
      </c>
      <c r="N2880" t="s">
        <v>31405</v>
      </c>
      <c r="O2880" t="s">
        <v>31346</v>
      </c>
      <c r="P2880" t="s">
        <v>22078</v>
      </c>
      <c r="Q2880" t="s">
        <v>41</v>
      </c>
      <c r="R2880" t="s">
        <v>31406</v>
      </c>
      <c r="S2880" t="s">
        <v>31407</v>
      </c>
      <c r="T2880" t="s">
        <v>31406</v>
      </c>
      <c r="U2880" t="s">
        <v>235</v>
      </c>
      <c r="V2880" t="s">
        <v>45</v>
      </c>
      <c r="W2880" t="s">
        <v>148</v>
      </c>
      <c r="X2880" t="s">
        <v>47</v>
      </c>
      <c r="Y2880" t="s">
        <v>31408</v>
      </c>
      <c r="Z2880" t="s">
        <v>34</v>
      </c>
      <c r="AA2880" t="s">
        <v>164</v>
      </c>
      <c r="AB2880" t="s">
        <v>5457</v>
      </c>
    </row>
    <row r="2881" spans="1:28">
      <c r="A2881" t="s">
        <v>31409</v>
      </c>
      <c r="B2881" t="s">
        <v>67</v>
      </c>
      <c r="C2881" t="s">
        <v>34</v>
      </c>
      <c r="D2881" t="s">
        <v>34</v>
      </c>
      <c r="E2881" t="s">
        <v>31410</v>
      </c>
      <c r="F2881" t="s">
        <v>21977</v>
      </c>
      <c r="G2881" t="s">
        <v>31411</v>
      </c>
      <c r="H2881" t="s">
        <v>31412</v>
      </c>
      <c r="I2881" t="s">
        <v>34</v>
      </c>
      <c r="J2881" t="s">
        <v>31413</v>
      </c>
      <c r="K2881" t="s">
        <v>276</v>
      </c>
      <c r="L2881" t="s">
        <v>34</v>
      </c>
      <c r="M2881" t="s">
        <v>31414</v>
      </c>
      <c r="N2881" t="s">
        <v>31415</v>
      </c>
      <c r="O2881" t="s">
        <v>31346</v>
      </c>
      <c r="P2881" t="s">
        <v>22078</v>
      </c>
      <c r="Q2881" t="s">
        <v>41</v>
      </c>
      <c r="R2881" t="s">
        <v>31416</v>
      </c>
      <c r="S2881" t="s">
        <v>31417</v>
      </c>
      <c r="T2881" t="s">
        <v>31416</v>
      </c>
      <c r="U2881" t="s">
        <v>44</v>
      </c>
      <c r="V2881" t="s">
        <v>45</v>
      </c>
      <c r="W2881" t="s">
        <v>76</v>
      </c>
      <c r="X2881" t="s">
        <v>47</v>
      </c>
      <c r="Y2881" t="s">
        <v>31418</v>
      </c>
      <c r="Z2881" t="s">
        <v>34</v>
      </c>
      <c r="AA2881" t="s">
        <v>164</v>
      </c>
      <c r="AB2881" t="s">
        <v>1419</v>
      </c>
    </row>
    <row r="2882" spans="1:28">
      <c r="A2882" t="s">
        <v>31419</v>
      </c>
      <c r="B2882" t="s">
        <v>67</v>
      </c>
      <c r="C2882" t="s">
        <v>34</v>
      </c>
      <c r="D2882" t="s">
        <v>34</v>
      </c>
      <c r="E2882" t="s">
        <v>31420</v>
      </c>
      <c r="F2882" t="s">
        <v>68</v>
      </c>
      <c r="G2882" t="s">
        <v>31421</v>
      </c>
      <c r="H2882" t="s">
        <v>31422</v>
      </c>
      <c r="I2882" t="s">
        <v>34</v>
      </c>
      <c r="J2882" t="s">
        <v>31423</v>
      </c>
      <c r="K2882" t="s">
        <v>276</v>
      </c>
      <c r="L2882" t="s">
        <v>34</v>
      </c>
      <c r="M2882" t="s">
        <v>31424</v>
      </c>
      <c r="N2882" t="s">
        <v>31425</v>
      </c>
      <c r="O2882" t="s">
        <v>31346</v>
      </c>
      <c r="P2882" t="s">
        <v>22078</v>
      </c>
      <c r="Q2882" t="s">
        <v>41</v>
      </c>
      <c r="R2882" t="s">
        <v>31426</v>
      </c>
      <c r="S2882" t="s">
        <v>31427</v>
      </c>
      <c r="T2882" t="s">
        <v>31428</v>
      </c>
      <c r="U2882" t="s">
        <v>44</v>
      </c>
      <c r="V2882" t="s">
        <v>45</v>
      </c>
      <c r="W2882" t="s">
        <v>281</v>
      </c>
      <c r="X2882" t="s">
        <v>77</v>
      </c>
      <c r="Y2882" t="s">
        <v>31429</v>
      </c>
      <c r="Z2882" t="s">
        <v>178</v>
      </c>
      <c r="AA2882" t="s">
        <v>49</v>
      </c>
      <c r="AB2882" t="s">
        <v>7884</v>
      </c>
    </row>
    <row r="2883" spans="1:28">
      <c r="A2883" t="s">
        <v>31430</v>
      </c>
      <c r="B2883" t="s">
        <v>28</v>
      </c>
      <c r="C2883" t="s">
        <v>31431</v>
      </c>
      <c r="D2883" t="s">
        <v>31432</v>
      </c>
      <c r="E2883" t="s">
        <v>31433</v>
      </c>
      <c r="F2883" t="s">
        <v>97</v>
      </c>
      <c r="G2883" t="s">
        <v>31434</v>
      </c>
      <c r="H2883" t="s">
        <v>31435</v>
      </c>
      <c r="I2883" t="s">
        <v>34</v>
      </c>
      <c r="J2883" t="s">
        <v>31436</v>
      </c>
      <c r="K2883" t="s">
        <v>112</v>
      </c>
      <c r="L2883" t="s">
        <v>34</v>
      </c>
      <c r="M2883" t="s">
        <v>31437</v>
      </c>
      <c r="N2883" t="s">
        <v>31438</v>
      </c>
      <c r="O2883" t="s">
        <v>31346</v>
      </c>
      <c r="P2883" t="s">
        <v>22078</v>
      </c>
      <c r="Q2883" t="s">
        <v>41</v>
      </c>
      <c r="R2883" t="s">
        <v>31439</v>
      </c>
      <c r="S2883" t="s">
        <v>31440</v>
      </c>
      <c r="T2883" t="s">
        <v>31439</v>
      </c>
      <c r="U2883" t="s">
        <v>44</v>
      </c>
      <c r="V2883" t="s">
        <v>45</v>
      </c>
      <c r="W2883" t="s">
        <v>76</v>
      </c>
      <c r="X2883" t="s">
        <v>47</v>
      </c>
      <c r="Y2883" t="s">
        <v>31441</v>
      </c>
      <c r="Z2883" t="s">
        <v>34</v>
      </c>
      <c r="AA2883" t="s">
        <v>49</v>
      </c>
      <c r="AB2883" t="s">
        <v>165</v>
      </c>
    </row>
    <row r="2884" spans="1:28">
      <c r="A2884" t="s">
        <v>31442</v>
      </c>
      <c r="B2884" t="s">
        <v>67</v>
      </c>
      <c r="C2884" t="s">
        <v>34</v>
      </c>
      <c r="D2884" t="s">
        <v>34</v>
      </c>
      <c r="E2884" t="s">
        <v>31443</v>
      </c>
      <c r="F2884" t="s">
        <v>68</v>
      </c>
      <c r="G2884" t="s">
        <v>31444</v>
      </c>
      <c r="H2884" t="s">
        <v>31445</v>
      </c>
      <c r="I2884" t="s">
        <v>34</v>
      </c>
      <c r="J2884" t="s">
        <v>31446</v>
      </c>
      <c r="K2884" t="s">
        <v>276</v>
      </c>
      <c r="L2884" t="s">
        <v>34</v>
      </c>
      <c r="M2884" t="s">
        <v>31447</v>
      </c>
      <c r="N2884" t="s">
        <v>31448</v>
      </c>
      <c r="O2884" t="s">
        <v>31346</v>
      </c>
      <c r="P2884" t="s">
        <v>22078</v>
      </c>
      <c r="Q2884" t="s">
        <v>41</v>
      </c>
      <c r="R2884" t="s">
        <v>31449</v>
      </c>
      <c r="S2884" t="s">
        <v>31450</v>
      </c>
      <c r="T2884" t="s">
        <v>31449</v>
      </c>
      <c r="U2884" t="s">
        <v>44</v>
      </c>
      <c r="V2884" t="s">
        <v>45</v>
      </c>
      <c r="W2884" t="s">
        <v>76</v>
      </c>
      <c r="X2884" t="s">
        <v>47</v>
      </c>
      <c r="Y2884" t="s">
        <v>31451</v>
      </c>
      <c r="Z2884" t="s">
        <v>178</v>
      </c>
      <c r="AA2884" t="s">
        <v>164</v>
      </c>
      <c r="AB2884" t="s">
        <v>6206</v>
      </c>
    </row>
    <row r="2885" spans="1:28">
      <c r="A2885" t="s">
        <v>31452</v>
      </c>
      <c r="B2885" t="s">
        <v>28</v>
      </c>
      <c r="C2885" t="s">
        <v>31453</v>
      </c>
      <c r="D2885" t="s">
        <v>31454</v>
      </c>
      <c r="E2885" t="s">
        <v>31455</v>
      </c>
      <c r="F2885" t="s">
        <v>97</v>
      </c>
      <c r="G2885" t="s">
        <v>31456</v>
      </c>
      <c r="H2885" t="s">
        <v>31457</v>
      </c>
      <c r="I2885" t="s">
        <v>34</v>
      </c>
      <c r="J2885" t="s">
        <v>31458</v>
      </c>
      <c r="K2885" t="s">
        <v>276</v>
      </c>
      <c r="L2885" t="s">
        <v>34</v>
      </c>
      <c r="M2885" t="s">
        <v>31459</v>
      </c>
      <c r="N2885" t="s">
        <v>31460</v>
      </c>
      <c r="O2885" t="s">
        <v>31346</v>
      </c>
      <c r="P2885" t="s">
        <v>22078</v>
      </c>
      <c r="Q2885" t="s">
        <v>41</v>
      </c>
      <c r="R2885" t="s">
        <v>31461</v>
      </c>
      <c r="S2885" t="s">
        <v>31462</v>
      </c>
      <c r="T2885" t="s">
        <v>31461</v>
      </c>
      <c r="U2885" t="s">
        <v>44</v>
      </c>
      <c r="V2885" t="s">
        <v>45</v>
      </c>
      <c r="W2885" t="s">
        <v>76</v>
      </c>
      <c r="X2885" t="s">
        <v>47</v>
      </c>
      <c r="Y2885" t="s">
        <v>31463</v>
      </c>
      <c r="Z2885" t="s">
        <v>34</v>
      </c>
      <c r="AA2885" t="s">
        <v>49</v>
      </c>
      <c r="AB2885" t="s">
        <v>2288</v>
      </c>
    </row>
    <row r="2886" spans="1:28">
      <c r="A2886" t="s">
        <v>31464</v>
      </c>
      <c r="B2886" t="s">
        <v>28</v>
      </c>
      <c r="C2886" t="s">
        <v>31465</v>
      </c>
      <c r="D2886" t="s">
        <v>31466</v>
      </c>
      <c r="E2886" t="s">
        <v>31467</v>
      </c>
      <c r="F2886" t="s">
        <v>31</v>
      </c>
      <c r="G2886" t="s">
        <v>4180</v>
      </c>
      <c r="H2886" t="s">
        <v>1618</v>
      </c>
      <c r="I2886" t="s">
        <v>34</v>
      </c>
      <c r="J2886" t="s">
        <v>31468</v>
      </c>
      <c r="K2886" t="s">
        <v>185</v>
      </c>
      <c r="L2886" t="s">
        <v>34</v>
      </c>
      <c r="M2886" t="s">
        <v>31469</v>
      </c>
      <c r="N2886" t="s">
        <v>31470</v>
      </c>
      <c r="O2886" t="s">
        <v>31346</v>
      </c>
      <c r="P2886" t="s">
        <v>22078</v>
      </c>
      <c r="Q2886" t="s">
        <v>41</v>
      </c>
      <c r="R2886" t="s">
        <v>31471</v>
      </c>
      <c r="S2886" t="s">
        <v>31472</v>
      </c>
      <c r="T2886" t="s">
        <v>31471</v>
      </c>
      <c r="U2886" t="s">
        <v>44</v>
      </c>
      <c r="V2886" t="s">
        <v>45</v>
      </c>
      <c r="W2886" t="s">
        <v>76</v>
      </c>
      <c r="X2886" t="s">
        <v>47</v>
      </c>
      <c r="Y2886" t="s">
        <v>31473</v>
      </c>
      <c r="Z2886" t="s">
        <v>34</v>
      </c>
      <c r="AA2886" t="s">
        <v>49</v>
      </c>
      <c r="AB2886" t="s">
        <v>1493</v>
      </c>
    </row>
    <row r="2887" spans="1:28">
      <c r="A2887" t="s">
        <v>31474</v>
      </c>
      <c r="B2887" t="s">
        <v>28</v>
      </c>
      <c r="C2887" t="s">
        <v>31475</v>
      </c>
      <c r="D2887" t="s">
        <v>31476</v>
      </c>
      <c r="E2887" t="s">
        <v>31477</v>
      </c>
      <c r="F2887" t="s">
        <v>97</v>
      </c>
      <c r="G2887" t="s">
        <v>31478</v>
      </c>
      <c r="H2887" t="s">
        <v>31479</v>
      </c>
      <c r="I2887" t="s">
        <v>34</v>
      </c>
      <c r="J2887" t="s">
        <v>31480</v>
      </c>
      <c r="K2887" t="s">
        <v>319</v>
      </c>
      <c r="L2887" t="s">
        <v>34</v>
      </c>
      <c r="M2887" t="s">
        <v>31481</v>
      </c>
      <c r="N2887" t="s">
        <v>31482</v>
      </c>
      <c r="O2887" t="s">
        <v>31346</v>
      </c>
      <c r="P2887" t="s">
        <v>22078</v>
      </c>
      <c r="Q2887" t="s">
        <v>41</v>
      </c>
      <c r="R2887" t="s">
        <v>31483</v>
      </c>
      <c r="S2887" t="s">
        <v>31484</v>
      </c>
      <c r="T2887" t="s">
        <v>31483</v>
      </c>
      <c r="U2887" t="s">
        <v>44</v>
      </c>
      <c r="V2887" t="s">
        <v>45</v>
      </c>
      <c r="W2887" t="s">
        <v>76</v>
      </c>
      <c r="X2887" t="s">
        <v>47</v>
      </c>
      <c r="Y2887" t="s">
        <v>31485</v>
      </c>
      <c r="Z2887" t="s">
        <v>34</v>
      </c>
      <c r="AA2887" t="s">
        <v>49</v>
      </c>
      <c r="AB2887" t="s">
        <v>8631</v>
      </c>
    </row>
    <row r="2888" spans="1:28">
      <c r="A2888" t="s">
        <v>31486</v>
      </c>
      <c r="B2888" t="s">
        <v>28</v>
      </c>
      <c r="C2888" t="s">
        <v>31487</v>
      </c>
      <c r="D2888" t="s">
        <v>31488</v>
      </c>
      <c r="E2888" t="s">
        <v>31489</v>
      </c>
      <c r="F2888" t="s">
        <v>97</v>
      </c>
      <c r="G2888" t="s">
        <v>31490</v>
      </c>
      <c r="H2888" t="s">
        <v>31491</v>
      </c>
      <c r="I2888" t="s">
        <v>34</v>
      </c>
      <c r="J2888" t="s">
        <v>31492</v>
      </c>
      <c r="K2888" t="s">
        <v>1899</v>
      </c>
      <c r="L2888" t="s">
        <v>34</v>
      </c>
      <c r="M2888" t="s">
        <v>31493</v>
      </c>
      <c r="N2888" t="s">
        <v>31494</v>
      </c>
      <c r="O2888" t="s">
        <v>31495</v>
      </c>
      <c r="P2888" t="s">
        <v>22188</v>
      </c>
      <c r="Q2888" t="s">
        <v>41</v>
      </c>
      <c r="R2888" t="s">
        <v>31496</v>
      </c>
      <c r="S2888" t="s">
        <v>31497</v>
      </c>
      <c r="T2888" t="s">
        <v>31496</v>
      </c>
      <c r="U2888" t="s">
        <v>44</v>
      </c>
      <c r="V2888" t="s">
        <v>45</v>
      </c>
      <c r="W2888" t="s">
        <v>46</v>
      </c>
      <c r="X2888" t="s">
        <v>47</v>
      </c>
      <c r="Y2888" t="s">
        <v>31498</v>
      </c>
      <c r="Z2888" t="s">
        <v>34</v>
      </c>
      <c r="AA2888" t="s">
        <v>49</v>
      </c>
      <c r="AB2888" t="s">
        <v>1976</v>
      </c>
    </row>
    <row r="2889" spans="1:28">
      <c r="A2889" t="s">
        <v>31499</v>
      </c>
      <c r="B2889" t="s">
        <v>67</v>
      </c>
      <c r="C2889" t="s">
        <v>34</v>
      </c>
      <c r="D2889" t="s">
        <v>34</v>
      </c>
      <c r="E2889" t="s">
        <v>31500</v>
      </c>
      <c r="F2889" t="s">
        <v>68</v>
      </c>
      <c r="G2889" t="s">
        <v>31501</v>
      </c>
      <c r="H2889" t="s">
        <v>31502</v>
      </c>
      <c r="I2889" t="s">
        <v>34</v>
      </c>
      <c r="J2889" t="s">
        <v>31503</v>
      </c>
      <c r="K2889" t="s">
        <v>244</v>
      </c>
      <c r="L2889" t="s">
        <v>34</v>
      </c>
      <c r="M2889" t="s">
        <v>31504</v>
      </c>
      <c r="N2889" t="s">
        <v>31505</v>
      </c>
      <c r="O2889" t="s">
        <v>31495</v>
      </c>
      <c r="P2889" t="s">
        <v>22188</v>
      </c>
      <c r="Q2889" t="s">
        <v>41</v>
      </c>
      <c r="R2889" t="s">
        <v>31506</v>
      </c>
      <c r="S2889" t="s">
        <v>31507</v>
      </c>
      <c r="T2889" t="s">
        <v>31508</v>
      </c>
      <c r="U2889" t="s">
        <v>44</v>
      </c>
      <c r="V2889" t="s">
        <v>45</v>
      </c>
      <c r="W2889" t="s">
        <v>281</v>
      </c>
      <c r="X2889" t="s">
        <v>77</v>
      </c>
      <c r="Y2889" t="s">
        <v>31509</v>
      </c>
      <c r="Z2889" t="s">
        <v>178</v>
      </c>
      <c r="AA2889" t="s">
        <v>296</v>
      </c>
      <c r="AB2889" t="s">
        <v>1768</v>
      </c>
    </row>
    <row r="2890" spans="1:28">
      <c r="A2890" t="s">
        <v>31510</v>
      </c>
      <c r="B2890" t="s">
        <v>28</v>
      </c>
      <c r="C2890" t="s">
        <v>31511</v>
      </c>
      <c r="D2890" t="s">
        <v>31512</v>
      </c>
      <c r="E2890" t="s">
        <v>31513</v>
      </c>
      <c r="F2890" t="s">
        <v>97</v>
      </c>
      <c r="G2890" t="s">
        <v>17102</v>
      </c>
      <c r="H2890" t="s">
        <v>31514</v>
      </c>
      <c r="I2890" t="s">
        <v>34</v>
      </c>
      <c r="J2890" t="s">
        <v>31515</v>
      </c>
      <c r="K2890" t="s">
        <v>276</v>
      </c>
      <c r="L2890" t="s">
        <v>34</v>
      </c>
      <c r="M2890" t="s">
        <v>31516</v>
      </c>
      <c r="N2890" t="s">
        <v>31517</v>
      </c>
      <c r="O2890" t="s">
        <v>31495</v>
      </c>
      <c r="P2890" t="s">
        <v>22188</v>
      </c>
      <c r="Q2890" t="s">
        <v>41</v>
      </c>
      <c r="R2890" t="s">
        <v>31518</v>
      </c>
      <c r="S2890" t="s">
        <v>31519</v>
      </c>
      <c r="T2890" t="s">
        <v>31518</v>
      </c>
      <c r="U2890" t="s">
        <v>44</v>
      </c>
      <c r="V2890" t="s">
        <v>45</v>
      </c>
      <c r="W2890" t="s">
        <v>76</v>
      </c>
      <c r="X2890" t="s">
        <v>47</v>
      </c>
      <c r="Y2890" t="s">
        <v>31520</v>
      </c>
      <c r="Z2890" t="s">
        <v>34</v>
      </c>
      <c r="AA2890" t="s">
        <v>49</v>
      </c>
      <c r="AB2890" t="s">
        <v>1807</v>
      </c>
    </row>
    <row r="2891" spans="1:28">
      <c r="A2891" t="s">
        <v>31521</v>
      </c>
      <c r="B2891" t="s">
        <v>67</v>
      </c>
      <c r="C2891" t="s">
        <v>34</v>
      </c>
      <c r="D2891" t="s">
        <v>34</v>
      </c>
      <c r="E2891" t="s">
        <v>31522</v>
      </c>
      <c r="F2891" t="s">
        <v>68</v>
      </c>
      <c r="G2891" t="s">
        <v>31523</v>
      </c>
      <c r="H2891" t="s">
        <v>1497</v>
      </c>
      <c r="I2891" t="s">
        <v>34</v>
      </c>
      <c r="J2891" t="s">
        <v>31524</v>
      </c>
      <c r="K2891" t="s">
        <v>185</v>
      </c>
      <c r="L2891" t="s">
        <v>34</v>
      </c>
      <c r="M2891" t="s">
        <v>31525</v>
      </c>
      <c r="N2891" t="s">
        <v>31526</v>
      </c>
      <c r="O2891" t="s">
        <v>31495</v>
      </c>
      <c r="P2891" t="s">
        <v>22188</v>
      </c>
      <c r="Q2891" t="s">
        <v>41</v>
      </c>
      <c r="R2891" t="s">
        <v>31527</v>
      </c>
      <c r="S2891" t="s">
        <v>31528</v>
      </c>
      <c r="T2891" t="s">
        <v>31527</v>
      </c>
      <c r="U2891" t="s">
        <v>44</v>
      </c>
      <c r="V2891" t="s">
        <v>45</v>
      </c>
      <c r="W2891" t="s">
        <v>76</v>
      </c>
      <c r="X2891" t="s">
        <v>47</v>
      </c>
      <c r="Y2891" t="s">
        <v>31529</v>
      </c>
      <c r="Z2891" t="s">
        <v>34</v>
      </c>
      <c r="AA2891" t="s">
        <v>164</v>
      </c>
      <c r="AB2891" t="s">
        <v>1807</v>
      </c>
    </row>
    <row r="2892" spans="1:28">
      <c r="A2892" t="s">
        <v>31530</v>
      </c>
      <c r="B2892" t="s">
        <v>28</v>
      </c>
      <c r="C2892" t="s">
        <v>31531</v>
      </c>
      <c r="D2892" t="s">
        <v>31532</v>
      </c>
      <c r="E2892" t="s">
        <v>31533</v>
      </c>
      <c r="F2892" t="s">
        <v>97</v>
      </c>
      <c r="G2892" t="s">
        <v>31534</v>
      </c>
      <c r="H2892" t="s">
        <v>12925</v>
      </c>
      <c r="I2892" t="s">
        <v>34</v>
      </c>
      <c r="J2892" t="s">
        <v>31535</v>
      </c>
      <c r="K2892" t="s">
        <v>451</v>
      </c>
      <c r="L2892" t="s">
        <v>34</v>
      </c>
      <c r="M2892" t="s">
        <v>31536</v>
      </c>
      <c r="N2892" t="s">
        <v>31537</v>
      </c>
      <c r="O2892" t="s">
        <v>31495</v>
      </c>
      <c r="P2892" t="s">
        <v>22188</v>
      </c>
      <c r="Q2892" t="s">
        <v>41</v>
      </c>
      <c r="R2892" t="s">
        <v>31538</v>
      </c>
      <c r="S2892" t="s">
        <v>31539</v>
      </c>
      <c r="T2892" t="s">
        <v>31538</v>
      </c>
      <c r="U2892" t="s">
        <v>44</v>
      </c>
      <c r="V2892" t="s">
        <v>45</v>
      </c>
      <c r="W2892" t="s">
        <v>76</v>
      </c>
      <c r="X2892" t="s">
        <v>47</v>
      </c>
      <c r="Y2892" t="s">
        <v>31540</v>
      </c>
      <c r="Z2892" t="s">
        <v>34</v>
      </c>
      <c r="AA2892" t="s">
        <v>49</v>
      </c>
      <c r="AB2892" t="s">
        <v>2609</v>
      </c>
    </row>
    <row r="2893" spans="1:28">
      <c r="A2893" t="s">
        <v>31541</v>
      </c>
      <c r="B2893" t="s">
        <v>256</v>
      </c>
      <c r="C2893" t="s">
        <v>34</v>
      </c>
      <c r="D2893" t="s">
        <v>34</v>
      </c>
      <c r="E2893" t="s">
        <v>31542</v>
      </c>
      <c r="F2893" t="s">
        <v>68</v>
      </c>
      <c r="G2893" t="s">
        <v>31543</v>
      </c>
      <c r="H2893" t="s">
        <v>1118</v>
      </c>
      <c r="I2893" t="s">
        <v>34</v>
      </c>
      <c r="J2893" t="s">
        <v>31544</v>
      </c>
      <c r="K2893" t="s">
        <v>244</v>
      </c>
      <c r="L2893" t="s">
        <v>34</v>
      </c>
      <c r="M2893" t="s">
        <v>31545</v>
      </c>
      <c r="N2893" t="s">
        <v>31546</v>
      </c>
      <c r="O2893" t="s">
        <v>31495</v>
      </c>
      <c r="P2893" t="s">
        <v>31495</v>
      </c>
      <c r="Q2893" t="s">
        <v>17456</v>
      </c>
      <c r="R2893" t="s">
        <v>31547</v>
      </c>
      <c r="S2893" t="s">
        <v>31548</v>
      </c>
      <c r="T2893" t="s">
        <v>31547</v>
      </c>
      <c r="U2893" t="s">
        <v>44</v>
      </c>
      <c r="V2893" t="s">
        <v>217</v>
      </c>
      <c r="W2893" t="s">
        <v>76</v>
      </c>
      <c r="X2893" t="s">
        <v>47</v>
      </c>
      <c r="Y2893" t="s">
        <v>31549</v>
      </c>
      <c r="Z2893" t="s">
        <v>34</v>
      </c>
      <c r="AA2893" t="s">
        <v>367</v>
      </c>
      <c r="AB2893" t="s">
        <v>5337</v>
      </c>
    </row>
    <row r="2894" spans="1:28">
      <c r="A2894" t="s">
        <v>31550</v>
      </c>
      <c r="B2894" t="s">
        <v>67</v>
      </c>
      <c r="C2894" t="s">
        <v>34</v>
      </c>
      <c r="D2894" t="s">
        <v>34</v>
      </c>
      <c r="E2894" t="s">
        <v>31551</v>
      </c>
      <c r="F2894" t="s">
        <v>68</v>
      </c>
      <c r="G2894" t="s">
        <v>1328</v>
      </c>
      <c r="H2894" t="s">
        <v>31552</v>
      </c>
      <c r="I2894" t="s">
        <v>34</v>
      </c>
      <c r="J2894" t="s">
        <v>31553</v>
      </c>
      <c r="K2894" t="s">
        <v>127</v>
      </c>
      <c r="L2894" t="s">
        <v>34</v>
      </c>
      <c r="M2894" t="s">
        <v>31554</v>
      </c>
      <c r="N2894" t="s">
        <v>31555</v>
      </c>
      <c r="O2894" t="s">
        <v>31495</v>
      </c>
      <c r="P2894" t="s">
        <v>22188</v>
      </c>
      <c r="Q2894" t="s">
        <v>41</v>
      </c>
      <c r="R2894" t="s">
        <v>31556</v>
      </c>
      <c r="S2894" t="s">
        <v>31557</v>
      </c>
      <c r="T2894" t="s">
        <v>31556</v>
      </c>
      <c r="U2894" t="s">
        <v>44</v>
      </c>
      <c r="V2894" t="s">
        <v>45</v>
      </c>
      <c r="W2894" t="s">
        <v>281</v>
      </c>
      <c r="X2894" t="s">
        <v>47</v>
      </c>
      <c r="Y2894" t="s">
        <v>31558</v>
      </c>
      <c r="Z2894" t="s">
        <v>178</v>
      </c>
      <c r="AA2894" t="s">
        <v>367</v>
      </c>
      <c r="AB2894" t="s">
        <v>2989</v>
      </c>
    </row>
    <row r="2895" spans="1:28">
      <c r="A2895" t="s">
        <v>31559</v>
      </c>
      <c r="B2895" t="s">
        <v>67</v>
      </c>
      <c r="C2895" t="s">
        <v>34</v>
      </c>
      <c r="D2895" t="s">
        <v>34</v>
      </c>
      <c r="E2895" t="s">
        <v>31560</v>
      </c>
      <c r="F2895" t="s">
        <v>68</v>
      </c>
      <c r="G2895" t="s">
        <v>4374</v>
      </c>
      <c r="H2895" t="s">
        <v>31561</v>
      </c>
      <c r="I2895" t="s">
        <v>34</v>
      </c>
      <c r="J2895" t="s">
        <v>30592</v>
      </c>
      <c r="K2895" t="s">
        <v>276</v>
      </c>
      <c r="L2895" t="s">
        <v>34</v>
      </c>
      <c r="M2895" t="s">
        <v>31562</v>
      </c>
      <c r="N2895" t="s">
        <v>31563</v>
      </c>
      <c r="O2895" t="s">
        <v>31495</v>
      </c>
      <c r="P2895" t="s">
        <v>22188</v>
      </c>
      <c r="Q2895" t="s">
        <v>41</v>
      </c>
      <c r="R2895" t="s">
        <v>31564</v>
      </c>
      <c r="S2895" t="s">
        <v>31565</v>
      </c>
      <c r="T2895" t="s">
        <v>31564</v>
      </c>
      <c r="U2895" t="s">
        <v>44</v>
      </c>
      <c r="V2895" t="s">
        <v>45</v>
      </c>
      <c r="W2895" t="s">
        <v>76</v>
      </c>
      <c r="X2895" t="s">
        <v>47</v>
      </c>
      <c r="Y2895" t="s">
        <v>31566</v>
      </c>
      <c r="Z2895" t="s">
        <v>178</v>
      </c>
      <c r="AA2895" t="s">
        <v>164</v>
      </c>
      <c r="AB2895" t="s">
        <v>2954</v>
      </c>
    </row>
    <row r="2896" spans="1:28">
      <c r="A2896" t="s">
        <v>31567</v>
      </c>
      <c r="B2896" t="s">
        <v>256</v>
      </c>
      <c r="C2896" t="s">
        <v>34</v>
      </c>
      <c r="D2896" t="s">
        <v>34</v>
      </c>
      <c r="E2896" t="s">
        <v>31568</v>
      </c>
      <c r="F2896" t="s">
        <v>68</v>
      </c>
      <c r="G2896" t="s">
        <v>31569</v>
      </c>
      <c r="H2896" t="s">
        <v>9022</v>
      </c>
      <c r="I2896" t="s">
        <v>34</v>
      </c>
      <c r="J2896" t="s">
        <v>31570</v>
      </c>
      <c r="K2896" t="s">
        <v>34</v>
      </c>
      <c r="L2896" t="s">
        <v>34</v>
      </c>
      <c r="M2896" t="s">
        <v>31571</v>
      </c>
      <c r="N2896" t="s">
        <v>31572</v>
      </c>
      <c r="O2896" t="s">
        <v>31495</v>
      </c>
      <c r="P2896" t="s">
        <v>31495</v>
      </c>
      <c r="Q2896" t="s">
        <v>17456</v>
      </c>
      <c r="R2896" t="s">
        <v>31573</v>
      </c>
      <c r="S2896" t="s">
        <v>31574</v>
      </c>
      <c r="T2896" t="s">
        <v>31575</v>
      </c>
      <c r="U2896" t="s">
        <v>459</v>
      </c>
      <c r="V2896" t="s">
        <v>952</v>
      </c>
      <c r="W2896" t="s">
        <v>76</v>
      </c>
      <c r="X2896" t="s">
        <v>77</v>
      </c>
      <c r="Y2896" t="s">
        <v>31576</v>
      </c>
      <c r="Z2896" t="s">
        <v>34</v>
      </c>
      <c r="AA2896" t="s">
        <v>49</v>
      </c>
      <c r="AB2896" t="s">
        <v>15820</v>
      </c>
    </row>
    <row r="2897" spans="1:28">
      <c r="A2897" t="s">
        <v>31577</v>
      </c>
      <c r="B2897" t="s">
        <v>28</v>
      </c>
      <c r="C2897" t="s">
        <v>31578</v>
      </c>
      <c r="D2897" t="s">
        <v>31579</v>
      </c>
      <c r="E2897" t="s">
        <v>31580</v>
      </c>
      <c r="F2897" t="s">
        <v>31</v>
      </c>
      <c r="G2897" t="s">
        <v>31581</v>
      </c>
      <c r="H2897" t="s">
        <v>31582</v>
      </c>
      <c r="I2897" t="s">
        <v>31583</v>
      </c>
      <c r="J2897" t="s">
        <v>31584</v>
      </c>
      <c r="K2897" t="s">
        <v>414</v>
      </c>
      <c r="L2897" t="s">
        <v>34</v>
      </c>
      <c r="M2897" t="s">
        <v>31585</v>
      </c>
      <c r="N2897" t="s">
        <v>31586</v>
      </c>
      <c r="O2897" t="s">
        <v>31495</v>
      </c>
      <c r="P2897" t="s">
        <v>22188</v>
      </c>
      <c r="Q2897" t="s">
        <v>41</v>
      </c>
      <c r="R2897" t="s">
        <v>31587</v>
      </c>
      <c r="S2897" t="s">
        <v>31588</v>
      </c>
      <c r="T2897" t="s">
        <v>31589</v>
      </c>
      <c r="U2897" t="s">
        <v>44</v>
      </c>
      <c r="V2897" t="s">
        <v>45</v>
      </c>
      <c r="W2897" t="s">
        <v>148</v>
      </c>
      <c r="X2897" t="s">
        <v>77</v>
      </c>
      <c r="Y2897" t="s">
        <v>31590</v>
      </c>
      <c r="Z2897" t="s">
        <v>34</v>
      </c>
      <c r="AA2897" t="s">
        <v>49</v>
      </c>
      <c r="AB2897" t="s">
        <v>7129</v>
      </c>
    </row>
    <row r="2898" spans="1:28">
      <c r="A2898" t="s">
        <v>31591</v>
      </c>
      <c r="B2898" t="s">
        <v>67</v>
      </c>
      <c r="C2898" t="s">
        <v>34</v>
      </c>
      <c r="D2898" t="s">
        <v>34</v>
      </c>
      <c r="E2898" t="s">
        <v>31592</v>
      </c>
      <c r="F2898" t="s">
        <v>68</v>
      </c>
      <c r="G2898" t="s">
        <v>31593</v>
      </c>
      <c r="H2898" t="s">
        <v>31594</v>
      </c>
      <c r="I2898" t="s">
        <v>34</v>
      </c>
      <c r="J2898" t="s">
        <v>31595</v>
      </c>
      <c r="K2898" t="s">
        <v>276</v>
      </c>
      <c r="L2898" t="s">
        <v>34</v>
      </c>
      <c r="M2898" t="s">
        <v>31596</v>
      </c>
      <c r="N2898" t="s">
        <v>31597</v>
      </c>
      <c r="O2898" t="s">
        <v>31495</v>
      </c>
      <c r="P2898" t="s">
        <v>22188</v>
      </c>
      <c r="Q2898" t="s">
        <v>41</v>
      </c>
      <c r="R2898" t="s">
        <v>31598</v>
      </c>
      <c r="S2898" t="s">
        <v>31599</v>
      </c>
      <c r="T2898" t="s">
        <v>31598</v>
      </c>
      <c r="U2898" t="s">
        <v>44</v>
      </c>
      <c r="V2898" t="s">
        <v>45</v>
      </c>
      <c r="W2898" t="s">
        <v>76</v>
      </c>
      <c r="X2898" t="s">
        <v>47</v>
      </c>
      <c r="Y2898" t="s">
        <v>31600</v>
      </c>
      <c r="Z2898" t="s">
        <v>178</v>
      </c>
      <c r="AA2898" t="s">
        <v>164</v>
      </c>
      <c r="AB2898" t="s">
        <v>3913</v>
      </c>
    </row>
    <row r="2899" spans="1:28">
      <c r="A2899" t="s">
        <v>31601</v>
      </c>
      <c r="B2899" t="s">
        <v>28</v>
      </c>
      <c r="C2899" t="s">
        <v>31602</v>
      </c>
      <c r="D2899" t="s">
        <v>31603</v>
      </c>
      <c r="E2899" t="s">
        <v>31604</v>
      </c>
      <c r="F2899" t="s">
        <v>31</v>
      </c>
      <c r="G2899" t="s">
        <v>31605</v>
      </c>
      <c r="H2899" t="s">
        <v>30795</v>
      </c>
      <c r="I2899" t="s">
        <v>34</v>
      </c>
      <c r="J2899" t="s">
        <v>19106</v>
      </c>
      <c r="K2899" t="s">
        <v>142</v>
      </c>
      <c r="L2899" t="s">
        <v>34</v>
      </c>
      <c r="M2899" t="s">
        <v>31606</v>
      </c>
      <c r="N2899" t="s">
        <v>31607</v>
      </c>
      <c r="O2899" t="s">
        <v>31495</v>
      </c>
      <c r="P2899" t="s">
        <v>22188</v>
      </c>
      <c r="Q2899" t="s">
        <v>41</v>
      </c>
      <c r="R2899" t="s">
        <v>31608</v>
      </c>
      <c r="S2899" t="s">
        <v>31609</v>
      </c>
      <c r="T2899" t="s">
        <v>31610</v>
      </c>
      <c r="U2899" t="s">
        <v>44</v>
      </c>
      <c r="V2899" t="s">
        <v>45</v>
      </c>
      <c r="W2899" t="s">
        <v>76</v>
      </c>
      <c r="X2899" t="s">
        <v>77</v>
      </c>
      <c r="Y2899" t="s">
        <v>31611</v>
      </c>
      <c r="Z2899" t="s">
        <v>34</v>
      </c>
      <c r="AA2899" t="s">
        <v>49</v>
      </c>
      <c r="AB2899" t="s">
        <v>812</v>
      </c>
    </row>
    <row r="2900" spans="1:28">
      <c r="A2900" t="s">
        <v>31612</v>
      </c>
      <c r="B2900" t="s">
        <v>28</v>
      </c>
      <c r="C2900" t="s">
        <v>31613</v>
      </c>
      <c r="D2900" t="s">
        <v>31614</v>
      </c>
      <c r="E2900" t="s">
        <v>31615</v>
      </c>
      <c r="F2900" t="s">
        <v>31</v>
      </c>
      <c r="G2900" t="s">
        <v>31616</v>
      </c>
      <c r="H2900" t="s">
        <v>31617</v>
      </c>
      <c r="I2900" t="s">
        <v>34</v>
      </c>
      <c r="J2900" t="s">
        <v>31618</v>
      </c>
      <c r="K2900" t="s">
        <v>112</v>
      </c>
      <c r="L2900" t="s">
        <v>34</v>
      </c>
      <c r="M2900" t="s">
        <v>31619</v>
      </c>
      <c r="N2900" t="s">
        <v>31620</v>
      </c>
      <c r="O2900" t="s">
        <v>31621</v>
      </c>
      <c r="P2900" t="s">
        <v>22281</v>
      </c>
      <c r="Q2900" t="s">
        <v>41</v>
      </c>
      <c r="R2900" t="s">
        <v>31622</v>
      </c>
      <c r="S2900" t="s">
        <v>31623</v>
      </c>
      <c r="T2900" t="s">
        <v>31622</v>
      </c>
      <c r="U2900" t="s">
        <v>44</v>
      </c>
      <c r="V2900" t="s">
        <v>45</v>
      </c>
      <c r="W2900" t="s">
        <v>76</v>
      </c>
      <c r="X2900" t="s">
        <v>47</v>
      </c>
      <c r="Y2900" t="s">
        <v>31624</v>
      </c>
      <c r="Z2900" t="s">
        <v>34</v>
      </c>
      <c r="AA2900" t="s">
        <v>49</v>
      </c>
      <c r="AB2900" t="s">
        <v>3422</v>
      </c>
    </row>
    <row r="2901" spans="1:28">
      <c r="A2901" t="s">
        <v>31625</v>
      </c>
      <c r="B2901" t="s">
        <v>28</v>
      </c>
      <c r="C2901" t="s">
        <v>31626</v>
      </c>
      <c r="D2901" t="s">
        <v>31627</v>
      </c>
      <c r="E2901" t="s">
        <v>31628</v>
      </c>
      <c r="F2901" t="s">
        <v>97</v>
      </c>
      <c r="G2901" t="s">
        <v>31629</v>
      </c>
      <c r="H2901" t="s">
        <v>31630</v>
      </c>
      <c r="I2901" t="s">
        <v>34</v>
      </c>
      <c r="J2901" t="s">
        <v>31631</v>
      </c>
      <c r="K2901" t="s">
        <v>676</v>
      </c>
      <c r="L2901" t="s">
        <v>34</v>
      </c>
      <c r="M2901" t="s">
        <v>31632</v>
      </c>
      <c r="N2901" t="s">
        <v>31633</v>
      </c>
      <c r="O2901" t="s">
        <v>31621</v>
      </c>
      <c r="P2901" t="s">
        <v>22281</v>
      </c>
      <c r="Q2901" t="s">
        <v>41</v>
      </c>
      <c r="R2901" t="s">
        <v>31634</v>
      </c>
      <c r="S2901" t="s">
        <v>31635</v>
      </c>
      <c r="T2901" t="s">
        <v>31634</v>
      </c>
      <c r="U2901" t="s">
        <v>44</v>
      </c>
      <c r="V2901" t="s">
        <v>45</v>
      </c>
      <c r="W2901" t="s">
        <v>281</v>
      </c>
      <c r="X2901" t="s">
        <v>47</v>
      </c>
      <c r="Y2901" t="s">
        <v>31636</v>
      </c>
      <c r="Z2901" t="s">
        <v>34</v>
      </c>
      <c r="AA2901" t="s">
        <v>49</v>
      </c>
      <c r="AB2901" t="s">
        <v>8392</v>
      </c>
    </row>
    <row r="2902" spans="1:28">
      <c r="A2902" t="s">
        <v>31637</v>
      </c>
      <c r="B2902" t="s">
        <v>28</v>
      </c>
      <c r="C2902" t="s">
        <v>31638</v>
      </c>
      <c r="D2902" t="s">
        <v>31639</v>
      </c>
      <c r="E2902" t="s">
        <v>31640</v>
      </c>
      <c r="F2902" t="s">
        <v>97</v>
      </c>
      <c r="G2902" t="s">
        <v>31641</v>
      </c>
      <c r="H2902" t="s">
        <v>31642</v>
      </c>
      <c r="I2902" t="s">
        <v>34</v>
      </c>
      <c r="J2902" t="s">
        <v>2688</v>
      </c>
      <c r="K2902" t="s">
        <v>142</v>
      </c>
      <c r="L2902" t="s">
        <v>34</v>
      </c>
      <c r="M2902" t="s">
        <v>31643</v>
      </c>
      <c r="N2902" t="s">
        <v>31644</v>
      </c>
      <c r="O2902" t="s">
        <v>31621</v>
      </c>
      <c r="P2902" t="s">
        <v>22281</v>
      </c>
      <c r="Q2902" t="s">
        <v>41</v>
      </c>
      <c r="R2902" t="s">
        <v>31645</v>
      </c>
      <c r="S2902" t="s">
        <v>31646</v>
      </c>
      <c r="T2902" t="s">
        <v>31645</v>
      </c>
      <c r="U2902" t="s">
        <v>44</v>
      </c>
      <c r="V2902" t="s">
        <v>45</v>
      </c>
      <c r="W2902" t="s">
        <v>76</v>
      </c>
      <c r="X2902" t="s">
        <v>47</v>
      </c>
      <c r="Y2902" t="s">
        <v>31647</v>
      </c>
      <c r="Z2902" t="s">
        <v>34</v>
      </c>
      <c r="AA2902" t="s">
        <v>49</v>
      </c>
      <c r="AB2902" t="s">
        <v>3396</v>
      </c>
    </row>
    <row r="2903" spans="1:28">
      <c r="A2903" t="s">
        <v>31648</v>
      </c>
      <c r="B2903" t="s">
        <v>67</v>
      </c>
      <c r="C2903" t="s">
        <v>34</v>
      </c>
      <c r="D2903" t="s">
        <v>34</v>
      </c>
      <c r="E2903" t="s">
        <v>31649</v>
      </c>
      <c r="F2903" t="s">
        <v>68</v>
      </c>
      <c r="G2903" t="s">
        <v>2506</v>
      </c>
      <c r="H2903" t="s">
        <v>31650</v>
      </c>
      <c r="I2903" t="s">
        <v>34</v>
      </c>
      <c r="J2903" t="s">
        <v>31651</v>
      </c>
      <c r="K2903" t="s">
        <v>414</v>
      </c>
      <c r="L2903" t="s">
        <v>34</v>
      </c>
      <c r="M2903" t="s">
        <v>31652</v>
      </c>
      <c r="N2903" t="s">
        <v>31653</v>
      </c>
      <c r="O2903" t="s">
        <v>31621</v>
      </c>
      <c r="P2903" t="s">
        <v>22281</v>
      </c>
      <c r="Q2903" t="s">
        <v>41</v>
      </c>
      <c r="R2903" t="s">
        <v>31654</v>
      </c>
      <c r="S2903" t="s">
        <v>31655</v>
      </c>
      <c r="T2903" t="s">
        <v>31654</v>
      </c>
      <c r="U2903" t="s">
        <v>44</v>
      </c>
      <c r="V2903" t="s">
        <v>45</v>
      </c>
      <c r="W2903" t="s">
        <v>281</v>
      </c>
      <c r="X2903" t="s">
        <v>47</v>
      </c>
      <c r="Y2903" t="s">
        <v>31656</v>
      </c>
      <c r="Z2903" t="s">
        <v>34</v>
      </c>
      <c r="AA2903" t="s">
        <v>49</v>
      </c>
      <c r="AB2903" t="s">
        <v>310</v>
      </c>
    </row>
    <row r="2904" spans="1:28">
      <c r="A2904" t="s">
        <v>31657</v>
      </c>
      <c r="B2904" t="s">
        <v>67</v>
      </c>
      <c r="C2904" t="s">
        <v>34</v>
      </c>
      <c r="D2904" t="s">
        <v>34</v>
      </c>
      <c r="E2904" t="s">
        <v>31658</v>
      </c>
      <c r="F2904" t="s">
        <v>68</v>
      </c>
      <c r="G2904" t="s">
        <v>10796</v>
      </c>
      <c r="H2904" t="s">
        <v>31659</v>
      </c>
      <c r="I2904" t="s">
        <v>34</v>
      </c>
      <c r="J2904" t="s">
        <v>31660</v>
      </c>
      <c r="K2904" t="s">
        <v>676</v>
      </c>
      <c r="L2904" t="s">
        <v>34</v>
      </c>
      <c r="M2904" t="s">
        <v>31661</v>
      </c>
      <c r="N2904" t="s">
        <v>31662</v>
      </c>
      <c r="O2904" t="s">
        <v>31621</v>
      </c>
      <c r="P2904" t="s">
        <v>22281</v>
      </c>
      <c r="Q2904" t="s">
        <v>41</v>
      </c>
      <c r="R2904" t="s">
        <v>31663</v>
      </c>
      <c r="S2904" t="s">
        <v>31664</v>
      </c>
      <c r="T2904" t="s">
        <v>31663</v>
      </c>
      <c r="U2904" t="s">
        <v>44</v>
      </c>
      <c r="V2904" t="s">
        <v>45</v>
      </c>
      <c r="W2904" t="s">
        <v>252</v>
      </c>
      <c r="X2904" t="s">
        <v>47</v>
      </c>
      <c r="Y2904" t="s">
        <v>31665</v>
      </c>
      <c r="Z2904" t="s">
        <v>34</v>
      </c>
      <c r="AA2904" t="s">
        <v>164</v>
      </c>
      <c r="AB2904" t="s">
        <v>483</v>
      </c>
    </row>
    <row r="2905" spans="1:28">
      <c r="A2905" t="s">
        <v>31666</v>
      </c>
      <c r="B2905" t="s">
        <v>256</v>
      </c>
      <c r="C2905" t="s">
        <v>34</v>
      </c>
      <c r="D2905" t="s">
        <v>34</v>
      </c>
      <c r="E2905" t="s">
        <v>31667</v>
      </c>
      <c r="F2905" t="s">
        <v>68</v>
      </c>
      <c r="G2905" t="s">
        <v>31668</v>
      </c>
      <c r="H2905" t="s">
        <v>27629</v>
      </c>
      <c r="I2905" t="s">
        <v>34</v>
      </c>
      <c r="J2905" t="s">
        <v>31669</v>
      </c>
      <c r="K2905" t="s">
        <v>229</v>
      </c>
      <c r="L2905" t="s">
        <v>34</v>
      </c>
      <c r="M2905" t="s">
        <v>31670</v>
      </c>
      <c r="N2905" t="s">
        <v>31671</v>
      </c>
      <c r="O2905" t="s">
        <v>31621</v>
      </c>
      <c r="P2905" t="s">
        <v>31495</v>
      </c>
      <c r="Q2905" t="s">
        <v>17456</v>
      </c>
      <c r="R2905" t="s">
        <v>31672</v>
      </c>
      <c r="S2905" t="s">
        <v>31673</v>
      </c>
      <c r="T2905" t="s">
        <v>31674</v>
      </c>
      <c r="U2905" t="s">
        <v>44</v>
      </c>
      <c r="V2905" t="s">
        <v>45</v>
      </c>
      <c r="W2905" t="s">
        <v>76</v>
      </c>
      <c r="X2905" t="s">
        <v>77</v>
      </c>
      <c r="Y2905" t="s">
        <v>31675</v>
      </c>
      <c r="Z2905" t="s">
        <v>34</v>
      </c>
      <c r="AA2905" t="s">
        <v>49</v>
      </c>
      <c r="AB2905" t="s">
        <v>5457</v>
      </c>
    </row>
    <row r="2906" spans="1:28">
      <c r="A2906" t="s">
        <v>31676</v>
      </c>
      <c r="B2906" t="s">
        <v>28</v>
      </c>
      <c r="C2906" t="s">
        <v>31677</v>
      </c>
      <c r="D2906" t="s">
        <v>31678</v>
      </c>
      <c r="E2906" t="s">
        <v>31679</v>
      </c>
      <c r="F2906" t="s">
        <v>97</v>
      </c>
      <c r="G2906" t="s">
        <v>31680</v>
      </c>
      <c r="H2906" t="s">
        <v>31681</v>
      </c>
      <c r="I2906" t="s">
        <v>34</v>
      </c>
      <c r="J2906" t="s">
        <v>12616</v>
      </c>
      <c r="K2906" t="s">
        <v>156</v>
      </c>
      <c r="L2906" t="s">
        <v>34</v>
      </c>
      <c r="M2906" t="s">
        <v>31682</v>
      </c>
      <c r="N2906" t="s">
        <v>31683</v>
      </c>
      <c r="O2906" t="s">
        <v>31621</v>
      </c>
      <c r="P2906" t="s">
        <v>22281</v>
      </c>
      <c r="Q2906" t="s">
        <v>41</v>
      </c>
      <c r="R2906" t="s">
        <v>31684</v>
      </c>
      <c r="S2906" t="s">
        <v>31685</v>
      </c>
      <c r="T2906" t="s">
        <v>31684</v>
      </c>
      <c r="U2906" t="s">
        <v>44</v>
      </c>
      <c r="V2906" t="s">
        <v>45</v>
      </c>
      <c r="W2906" t="s">
        <v>76</v>
      </c>
      <c r="X2906" t="s">
        <v>47</v>
      </c>
      <c r="Y2906" t="s">
        <v>31686</v>
      </c>
      <c r="Z2906" t="s">
        <v>34</v>
      </c>
      <c r="AA2906" t="s">
        <v>49</v>
      </c>
      <c r="AB2906" t="s">
        <v>1782</v>
      </c>
    </row>
    <row r="2907" spans="1:28">
      <c r="A2907" t="s">
        <v>31687</v>
      </c>
      <c r="B2907" t="s">
        <v>67</v>
      </c>
      <c r="C2907" t="s">
        <v>34</v>
      </c>
      <c r="D2907" t="s">
        <v>34</v>
      </c>
      <c r="E2907" t="s">
        <v>31688</v>
      </c>
      <c r="F2907" t="s">
        <v>68</v>
      </c>
      <c r="G2907" t="s">
        <v>31689</v>
      </c>
      <c r="H2907" t="s">
        <v>31690</v>
      </c>
      <c r="I2907" t="s">
        <v>34</v>
      </c>
      <c r="J2907" t="s">
        <v>31691</v>
      </c>
      <c r="K2907" t="s">
        <v>142</v>
      </c>
      <c r="L2907" t="s">
        <v>34</v>
      </c>
      <c r="M2907" t="s">
        <v>31692</v>
      </c>
      <c r="N2907" t="s">
        <v>31693</v>
      </c>
      <c r="O2907" t="s">
        <v>31621</v>
      </c>
      <c r="P2907" t="s">
        <v>22281</v>
      </c>
      <c r="Q2907" t="s">
        <v>41</v>
      </c>
      <c r="R2907" t="s">
        <v>31694</v>
      </c>
      <c r="S2907" t="s">
        <v>31695</v>
      </c>
      <c r="T2907" t="s">
        <v>31696</v>
      </c>
      <c r="U2907" t="s">
        <v>44</v>
      </c>
      <c r="V2907" t="s">
        <v>45</v>
      </c>
      <c r="W2907" t="s">
        <v>148</v>
      </c>
      <c r="X2907" t="s">
        <v>77</v>
      </c>
      <c r="Y2907" t="s">
        <v>31697</v>
      </c>
      <c r="Z2907" t="s">
        <v>178</v>
      </c>
      <c r="AA2907" t="s">
        <v>49</v>
      </c>
      <c r="AB2907" t="s">
        <v>7949</v>
      </c>
    </row>
    <row r="2908" spans="1:28">
      <c r="A2908" t="s">
        <v>31698</v>
      </c>
      <c r="B2908" t="s">
        <v>28</v>
      </c>
      <c r="C2908" t="s">
        <v>31699</v>
      </c>
      <c r="D2908" t="s">
        <v>31700</v>
      </c>
      <c r="E2908" t="s">
        <v>31701</v>
      </c>
      <c r="F2908" t="s">
        <v>31</v>
      </c>
      <c r="G2908" t="s">
        <v>31702</v>
      </c>
      <c r="H2908" t="s">
        <v>31703</v>
      </c>
      <c r="I2908" t="s">
        <v>19901</v>
      </c>
      <c r="J2908" t="s">
        <v>31704</v>
      </c>
      <c r="K2908" t="s">
        <v>142</v>
      </c>
      <c r="L2908" t="s">
        <v>34</v>
      </c>
      <c r="M2908" t="s">
        <v>31705</v>
      </c>
      <c r="N2908" t="s">
        <v>31706</v>
      </c>
      <c r="O2908" t="s">
        <v>31621</v>
      </c>
      <c r="P2908" t="s">
        <v>22281</v>
      </c>
      <c r="Q2908" t="s">
        <v>41</v>
      </c>
      <c r="R2908" t="s">
        <v>31707</v>
      </c>
      <c r="S2908" t="s">
        <v>31708</v>
      </c>
      <c r="T2908" t="s">
        <v>31709</v>
      </c>
      <c r="U2908" t="s">
        <v>44</v>
      </c>
      <c r="V2908" t="s">
        <v>45</v>
      </c>
      <c r="W2908" t="s">
        <v>76</v>
      </c>
      <c r="X2908" t="s">
        <v>77</v>
      </c>
      <c r="Y2908" t="s">
        <v>31710</v>
      </c>
      <c r="Z2908" t="s">
        <v>34</v>
      </c>
      <c r="AA2908" t="s">
        <v>49</v>
      </c>
      <c r="AB2908" t="s">
        <v>2531</v>
      </c>
    </row>
    <row r="2909" spans="1:28">
      <c r="A2909" t="s">
        <v>31711</v>
      </c>
      <c r="B2909" t="s">
        <v>28</v>
      </c>
      <c r="C2909" t="s">
        <v>31712</v>
      </c>
      <c r="D2909" t="s">
        <v>31713</v>
      </c>
      <c r="E2909" t="s">
        <v>31714</v>
      </c>
      <c r="F2909" t="s">
        <v>97</v>
      </c>
      <c r="G2909" t="s">
        <v>31715</v>
      </c>
      <c r="H2909" t="s">
        <v>31716</v>
      </c>
      <c r="I2909" t="s">
        <v>34</v>
      </c>
      <c r="J2909" t="s">
        <v>31717</v>
      </c>
      <c r="K2909" t="s">
        <v>261</v>
      </c>
      <c r="L2909" t="s">
        <v>34</v>
      </c>
      <c r="M2909" t="s">
        <v>31718</v>
      </c>
      <c r="N2909" t="s">
        <v>31719</v>
      </c>
      <c r="O2909" t="s">
        <v>31621</v>
      </c>
      <c r="P2909" t="s">
        <v>22281</v>
      </c>
      <c r="Q2909" t="s">
        <v>41</v>
      </c>
      <c r="R2909" t="s">
        <v>31720</v>
      </c>
      <c r="S2909" t="s">
        <v>31721</v>
      </c>
      <c r="T2909" t="s">
        <v>31720</v>
      </c>
      <c r="U2909" t="s">
        <v>44</v>
      </c>
      <c r="V2909" t="s">
        <v>45</v>
      </c>
      <c r="W2909" t="s">
        <v>46</v>
      </c>
      <c r="X2909" t="s">
        <v>47</v>
      </c>
      <c r="Y2909" t="s">
        <v>31722</v>
      </c>
      <c r="Z2909" t="s">
        <v>34</v>
      </c>
      <c r="AA2909" t="s">
        <v>49</v>
      </c>
      <c r="AB2909" t="s">
        <v>5943</v>
      </c>
    </row>
    <row r="2910" spans="1:28">
      <c r="A2910" t="s">
        <v>31723</v>
      </c>
      <c r="B2910" t="s">
        <v>28</v>
      </c>
      <c r="C2910" t="s">
        <v>31724</v>
      </c>
      <c r="D2910" t="s">
        <v>31725</v>
      </c>
      <c r="E2910" t="s">
        <v>31726</v>
      </c>
      <c r="F2910" t="s">
        <v>31</v>
      </c>
      <c r="G2910" t="s">
        <v>31727</v>
      </c>
      <c r="H2910" t="s">
        <v>31728</v>
      </c>
      <c r="I2910" t="s">
        <v>34</v>
      </c>
      <c r="J2910" t="s">
        <v>31729</v>
      </c>
      <c r="K2910" t="s">
        <v>185</v>
      </c>
      <c r="L2910" t="s">
        <v>34</v>
      </c>
      <c r="M2910" t="s">
        <v>31730</v>
      </c>
      <c r="N2910" t="s">
        <v>31731</v>
      </c>
      <c r="O2910" t="s">
        <v>31621</v>
      </c>
      <c r="P2910" t="s">
        <v>22281</v>
      </c>
      <c r="Q2910" t="s">
        <v>41</v>
      </c>
      <c r="R2910" t="s">
        <v>31732</v>
      </c>
      <c r="S2910" t="s">
        <v>31733</v>
      </c>
      <c r="T2910" t="s">
        <v>31734</v>
      </c>
      <c r="U2910" t="s">
        <v>44</v>
      </c>
      <c r="V2910" t="s">
        <v>45</v>
      </c>
      <c r="W2910" t="s">
        <v>76</v>
      </c>
      <c r="X2910" t="s">
        <v>77</v>
      </c>
      <c r="Y2910" t="s">
        <v>31735</v>
      </c>
      <c r="Z2910" t="s">
        <v>34</v>
      </c>
      <c r="AA2910" t="s">
        <v>49</v>
      </c>
      <c r="AB2910" t="s">
        <v>1564</v>
      </c>
    </row>
    <row r="2911" spans="1:28">
      <c r="A2911" t="s">
        <v>31736</v>
      </c>
      <c r="B2911" t="s">
        <v>67</v>
      </c>
      <c r="C2911" t="s">
        <v>34</v>
      </c>
      <c r="D2911" t="s">
        <v>34</v>
      </c>
      <c r="E2911" t="s">
        <v>31737</v>
      </c>
      <c r="F2911" t="s">
        <v>68</v>
      </c>
      <c r="G2911" t="s">
        <v>31738</v>
      </c>
      <c r="H2911" t="s">
        <v>31739</v>
      </c>
      <c r="I2911" t="s">
        <v>34</v>
      </c>
      <c r="J2911" t="s">
        <v>31740</v>
      </c>
      <c r="K2911" t="s">
        <v>185</v>
      </c>
      <c r="L2911" t="s">
        <v>34</v>
      </c>
      <c r="M2911" t="s">
        <v>31741</v>
      </c>
      <c r="N2911" t="s">
        <v>31742</v>
      </c>
      <c r="O2911" t="s">
        <v>31743</v>
      </c>
      <c r="P2911" t="s">
        <v>22281</v>
      </c>
      <c r="Q2911" t="s">
        <v>41</v>
      </c>
      <c r="R2911" t="s">
        <v>31744</v>
      </c>
      <c r="S2911" t="s">
        <v>31745</v>
      </c>
      <c r="T2911" t="s">
        <v>31744</v>
      </c>
      <c r="U2911" t="s">
        <v>44</v>
      </c>
      <c r="V2911" t="s">
        <v>45</v>
      </c>
      <c r="W2911" t="s">
        <v>76</v>
      </c>
      <c r="X2911" t="s">
        <v>47</v>
      </c>
      <c r="Y2911" t="s">
        <v>31746</v>
      </c>
      <c r="Z2911" t="s">
        <v>34</v>
      </c>
      <c r="AA2911" t="s">
        <v>49</v>
      </c>
      <c r="AB2911" t="s">
        <v>1649</v>
      </c>
    </row>
    <row r="2912" spans="1:28">
      <c r="A2912" t="s">
        <v>31747</v>
      </c>
      <c r="B2912" t="s">
        <v>67</v>
      </c>
      <c r="C2912" t="s">
        <v>34</v>
      </c>
      <c r="D2912" t="s">
        <v>34</v>
      </c>
      <c r="E2912" t="s">
        <v>31748</v>
      </c>
      <c r="F2912" t="s">
        <v>68</v>
      </c>
      <c r="G2912" t="s">
        <v>1328</v>
      </c>
      <c r="H2912" t="s">
        <v>31749</v>
      </c>
      <c r="I2912" t="s">
        <v>34</v>
      </c>
      <c r="J2912" t="s">
        <v>31750</v>
      </c>
      <c r="K2912" t="s">
        <v>199</v>
      </c>
      <c r="L2912" t="s">
        <v>34</v>
      </c>
      <c r="M2912" t="s">
        <v>31751</v>
      </c>
      <c r="N2912" t="s">
        <v>31752</v>
      </c>
      <c r="O2912" t="s">
        <v>31743</v>
      </c>
      <c r="P2912" t="s">
        <v>22281</v>
      </c>
      <c r="Q2912" t="s">
        <v>41</v>
      </c>
      <c r="R2912" t="s">
        <v>31753</v>
      </c>
      <c r="S2912" t="s">
        <v>31754</v>
      </c>
      <c r="T2912" t="s">
        <v>31753</v>
      </c>
      <c r="U2912" t="s">
        <v>44</v>
      </c>
      <c r="V2912" t="s">
        <v>45</v>
      </c>
      <c r="W2912" t="s">
        <v>76</v>
      </c>
      <c r="X2912" t="s">
        <v>47</v>
      </c>
      <c r="Y2912" t="s">
        <v>31755</v>
      </c>
      <c r="Z2912" t="s">
        <v>178</v>
      </c>
      <c r="AA2912" t="s">
        <v>49</v>
      </c>
      <c r="AB2912" t="s">
        <v>14142</v>
      </c>
    </row>
    <row r="2913" spans="1:28">
      <c r="A2913" t="s">
        <v>31756</v>
      </c>
      <c r="B2913" t="s">
        <v>28</v>
      </c>
      <c r="C2913" t="s">
        <v>31757</v>
      </c>
      <c r="D2913" t="s">
        <v>31758</v>
      </c>
      <c r="E2913" t="s">
        <v>31759</v>
      </c>
      <c r="F2913" t="s">
        <v>97</v>
      </c>
      <c r="G2913" t="s">
        <v>5630</v>
      </c>
      <c r="H2913" t="s">
        <v>3971</v>
      </c>
      <c r="I2913" t="s">
        <v>34</v>
      </c>
      <c r="J2913" t="s">
        <v>22149</v>
      </c>
      <c r="K2913" t="s">
        <v>185</v>
      </c>
      <c r="L2913" t="s">
        <v>34</v>
      </c>
      <c r="M2913" t="s">
        <v>31760</v>
      </c>
      <c r="N2913" t="s">
        <v>31761</v>
      </c>
      <c r="O2913" t="s">
        <v>31743</v>
      </c>
      <c r="P2913" t="s">
        <v>22281</v>
      </c>
      <c r="Q2913" t="s">
        <v>41</v>
      </c>
      <c r="R2913" t="s">
        <v>31762</v>
      </c>
      <c r="S2913" t="s">
        <v>31763</v>
      </c>
      <c r="T2913" t="s">
        <v>31762</v>
      </c>
      <c r="U2913" t="s">
        <v>44</v>
      </c>
      <c r="V2913" t="s">
        <v>45</v>
      </c>
      <c r="W2913" t="s">
        <v>76</v>
      </c>
      <c r="X2913" t="s">
        <v>47</v>
      </c>
      <c r="Y2913" t="s">
        <v>31764</v>
      </c>
      <c r="Z2913" t="s">
        <v>34</v>
      </c>
      <c r="AA2913" t="s">
        <v>49</v>
      </c>
      <c r="AB2913" t="s">
        <v>2695</v>
      </c>
    </row>
    <row r="2914" spans="1:28">
      <c r="A2914" t="s">
        <v>31765</v>
      </c>
      <c r="B2914" t="s">
        <v>28</v>
      </c>
      <c r="C2914" t="s">
        <v>31766</v>
      </c>
      <c r="D2914" t="s">
        <v>31767</v>
      </c>
      <c r="E2914" t="s">
        <v>31768</v>
      </c>
      <c r="F2914" t="s">
        <v>31</v>
      </c>
      <c r="G2914" t="s">
        <v>20290</v>
      </c>
      <c r="H2914" t="s">
        <v>31769</v>
      </c>
      <c r="I2914" t="s">
        <v>34</v>
      </c>
      <c r="J2914" t="s">
        <v>31770</v>
      </c>
      <c r="K2914" t="s">
        <v>199</v>
      </c>
      <c r="L2914" t="s">
        <v>34</v>
      </c>
      <c r="M2914" t="s">
        <v>31771</v>
      </c>
      <c r="N2914" t="s">
        <v>31772</v>
      </c>
      <c r="O2914" t="s">
        <v>31743</v>
      </c>
      <c r="P2914" t="s">
        <v>22281</v>
      </c>
      <c r="Q2914" t="s">
        <v>41</v>
      </c>
      <c r="R2914" t="s">
        <v>31773</v>
      </c>
      <c r="S2914" t="s">
        <v>31774</v>
      </c>
      <c r="T2914" t="s">
        <v>31773</v>
      </c>
      <c r="U2914" t="s">
        <v>44</v>
      </c>
      <c r="V2914" t="s">
        <v>2542</v>
      </c>
      <c r="W2914" t="s">
        <v>46</v>
      </c>
      <c r="X2914" t="s">
        <v>47</v>
      </c>
      <c r="Y2914" t="s">
        <v>31775</v>
      </c>
      <c r="Z2914" t="s">
        <v>34</v>
      </c>
      <c r="AA2914" t="s">
        <v>49</v>
      </c>
      <c r="AB2914" t="s">
        <v>7349</v>
      </c>
    </row>
    <row r="2915" spans="1:28">
      <c r="A2915" t="s">
        <v>31776</v>
      </c>
      <c r="B2915" t="s">
        <v>67</v>
      </c>
      <c r="C2915" t="s">
        <v>34</v>
      </c>
      <c r="D2915" t="s">
        <v>34</v>
      </c>
      <c r="E2915" t="s">
        <v>31777</v>
      </c>
      <c r="F2915" t="s">
        <v>68</v>
      </c>
      <c r="G2915" t="s">
        <v>737</v>
      </c>
      <c r="H2915" t="s">
        <v>31778</v>
      </c>
      <c r="I2915" t="s">
        <v>34</v>
      </c>
      <c r="J2915" t="s">
        <v>31779</v>
      </c>
      <c r="K2915" t="s">
        <v>156</v>
      </c>
      <c r="L2915" t="s">
        <v>34</v>
      </c>
      <c r="M2915" t="s">
        <v>31780</v>
      </c>
      <c r="N2915" t="s">
        <v>31781</v>
      </c>
      <c r="O2915" t="s">
        <v>31743</v>
      </c>
      <c r="P2915" t="s">
        <v>22281</v>
      </c>
      <c r="Q2915" t="s">
        <v>41</v>
      </c>
      <c r="R2915" t="s">
        <v>31782</v>
      </c>
      <c r="S2915" t="s">
        <v>31783</v>
      </c>
      <c r="T2915" t="s">
        <v>31782</v>
      </c>
      <c r="U2915" t="s">
        <v>44</v>
      </c>
      <c r="V2915" t="s">
        <v>45</v>
      </c>
      <c r="W2915" t="s">
        <v>76</v>
      </c>
      <c r="X2915" t="s">
        <v>47</v>
      </c>
      <c r="Y2915" t="s">
        <v>31784</v>
      </c>
      <c r="Z2915" t="s">
        <v>34</v>
      </c>
      <c r="AA2915" t="s">
        <v>49</v>
      </c>
      <c r="AB2915" t="s">
        <v>6409</v>
      </c>
    </row>
    <row r="2916" spans="1:28">
      <c r="A2916" t="s">
        <v>31785</v>
      </c>
      <c r="B2916" t="s">
        <v>28</v>
      </c>
      <c r="C2916" t="s">
        <v>31786</v>
      </c>
      <c r="D2916" t="s">
        <v>31787</v>
      </c>
      <c r="E2916" t="s">
        <v>31788</v>
      </c>
      <c r="F2916" t="s">
        <v>97</v>
      </c>
      <c r="G2916" t="s">
        <v>31789</v>
      </c>
      <c r="H2916" t="s">
        <v>31790</v>
      </c>
      <c r="I2916" t="s">
        <v>34</v>
      </c>
      <c r="J2916" t="s">
        <v>31791</v>
      </c>
      <c r="K2916" t="s">
        <v>276</v>
      </c>
      <c r="L2916" t="s">
        <v>34</v>
      </c>
      <c r="M2916" t="s">
        <v>31792</v>
      </c>
      <c r="N2916" t="s">
        <v>31793</v>
      </c>
      <c r="O2916" t="s">
        <v>31743</v>
      </c>
      <c r="P2916" t="s">
        <v>22281</v>
      </c>
      <c r="Q2916" t="s">
        <v>41</v>
      </c>
      <c r="R2916" t="s">
        <v>31794</v>
      </c>
      <c r="S2916" t="s">
        <v>31795</v>
      </c>
      <c r="T2916" t="s">
        <v>31794</v>
      </c>
      <c r="U2916" t="s">
        <v>44</v>
      </c>
      <c r="V2916" t="s">
        <v>45</v>
      </c>
      <c r="W2916" t="s">
        <v>76</v>
      </c>
      <c r="X2916" t="s">
        <v>47</v>
      </c>
      <c r="Y2916" t="s">
        <v>31796</v>
      </c>
      <c r="Z2916" t="s">
        <v>34</v>
      </c>
      <c r="AA2916" t="s">
        <v>49</v>
      </c>
      <c r="AB2916" t="s">
        <v>3384</v>
      </c>
    </row>
    <row r="2917" spans="1:28">
      <c r="A2917" t="s">
        <v>31797</v>
      </c>
      <c r="B2917" t="s">
        <v>28</v>
      </c>
      <c r="C2917" t="s">
        <v>31798</v>
      </c>
      <c r="D2917" t="s">
        <v>31799</v>
      </c>
      <c r="E2917" t="s">
        <v>31800</v>
      </c>
      <c r="F2917" t="s">
        <v>97</v>
      </c>
      <c r="G2917" t="s">
        <v>31801</v>
      </c>
      <c r="H2917" t="s">
        <v>33</v>
      </c>
      <c r="I2917" t="s">
        <v>34</v>
      </c>
      <c r="J2917" t="s">
        <v>31802</v>
      </c>
      <c r="K2917" t="s">
        <v>289</v>
      </c>
      <c r="L2917" t="s">
        <v>34</v>
      </c>
      <c r="M2917" t="s">
        <v>31803</v>
      </c>
      <c r="N2917" t="s">
        <v>31804</v>
      </c>
      <c r="O2917" t="s">
        <v>31743</v>
      </c>
      <c r="P2917" t="s">
        <v>22281</v>
      </c>
      <c r="Q2917" t="s">
        <v>41</v>
      </c>
      <c r="R2917" t="s">
        <v>31805</v>
      </c>
      <c r="S2917" t="s">
        <v>31806</v>
      </c>
      <c r="T2917" t="s">
        <v>31805</v>
      </c>
      <c r="U2917" t="s">
        <v>44</v>
      </c>
      <c r="V2917" t="s">
        <v>45</v>
      </c>
      <c r="W2917" t="s">
        <v>46</v>
      </c>
      <c r="X2917" t="s">
        <v>47</v>
      </c>
      <c r="Y2917" t="s">
        <v>31807</v>
      </c>
      <c r="Z2917" t="s">
        <v>34</v>
      </c>
      <c r="AA2917" t="s">
        <v>49</v>
      </c>
      <c r="AB2917" t="s">
        <v>7795</v>
      </c>
    </row>
    <row r="2918" spans="1:28">
      <c r="A2918" t="s">
        <v>31808</v>
      </c>
      <c r="B2918" t="s">
        <v>28</v>
      </c>
      <c r="C2918" t="s">
        <v>31809</v>
      </c>
      <c r="D2918" t="s">
        <v>31810</v>
      </c>
      <c r="E2918" t="s">
        <v>31811</v>
      </c>
      <c r="F2918" t="s">
        <v>31</v>
      </c>
      <c r="G2918" t="s">
        <v>31812</v>
      </c>
      <c r="H2918" t="s">
        <v>31813</v>
      </c>
      <c r="I2918" t="s">
        <v>34</v>
      </c>
      <c r="J2918" t="s">
        <v>31814</v>
      </c>
      <c r="K2918" t="s">
        <v>112</v>
      </c>
      <c r="L2918" t="s">
        <v>34</v>
      </c>
      <c r="M2918" t="s">
        <v>31815</v>
      </c>
      <c r="N2918" t="s">
        <v>31816</v>
      </c>
      <c r="O2918" t="s">
        <v>31743</v>
      </c>
      <c r="P2918" t="s">
        <v>22281</v>
      </c>
      <c r="Q2918" t="s">
        <v>41</v>
      </c>
      <c r="R2918" t="s">
        <v>31817</v>
      </c>
      <c r="S2918" t="s">
        <v>31818</v>
      </c>
      <c r="T2918" t="s">
        <v>31819</v>
      </c>
      <c r="U2918" t="s">
        <v>191</v>
      </c>
      <c r="V2918" t="s">
        <v>45</v>
      </c>
      <c r="W2918" t="s">
        <v>46</v>
      </c>
      <c r="X2918" t="s">
        <v>77</v>
      </c>
      <c r="Y2918" t="s">
        <v>31820</v>
      </c>
      <c r="Z2918" t="s">
        <v>34</v>
      </c>
      <c r="AA2918" t="s">
        <v>367</v>
      </c>
      <c r="AB2918" t="s">
        <v>954</v>
      </c>
    </row>
    <row r="2919" spans="1:28">
      <c r="A2919" t="s">
        <v>31821</v>
      </c>
      <c r="B2919" t="s">
        <v>28</v>
      </c>
      <c r="C2919" t="s">
        <v>31822</v>
      </c>
      <c r="D2919" t="s">
        <v>31823</v>
      </c>
      <c r="E2919" t="s">
        <v>31824</v>
      </c>
      <c r="F2919" t="s">
        <v>31</v>
      </c>
      <c r="G2919" t="s">
        <v>31825</v>
      </c>
      <c r="H2919" t="s">
        <v>31826</v>
      </c>
      <c r="I2919" t="s">
        <v>34</v>
      </c>
      <c r="J2919" t="s">
        <v>31827</v>
      </c>
      <c r="K2919" t="s">
        <v>276</v>
      </c>
      <c r="L2919" t="s">
        <v>34</v>
      </c>
      <c r="M2919" t="s">
        <v>31828</v>
      </c>
      <c r="N2919" t="s">
        <v>31829</v>
      </c>
      <c r="O2919" t="s">
        <v>31743</v>
      </c>
      <c r="P2919" t="s">
        <v>22281</v>
      </c>
      <c r="Q2919" t="s">
        <v>41</v>
      </c>
      <c r="R2919" t="s">
        <v>31830</v>
      </c>
      <c r="S2919" t="s">
        <v>31831</v>
      </c>
      <c r="T2919" t="s">
        <v>31830</v>
      </c>
      <c r="U2919" t="s">
        <v>44</v>
      </c>
      <c r="V2919" t="s">
        <v>45</v>
      </c>
      <c r="W2919" t="s">
        <v>76</v>
      </c>
      <c r="X2919" t="s">
        <v>47</v>
      </c>
      <c r="Y2919" t="s">
        <v>31832</v>
      </c>
      <c r="Z2919" t="s">
        <v>34</v>
      </c>
      <c r="AA2919" t="s">
        <v>49</v>
      </c>
      <c r="AB2919" t="s">
        <v>20440</v>
      </c>
    </row>
    <row r="2920" spans="1:28">
      <c r="A2920" t="s">
        <v>31833</v>
      </c>
      <c r="B2920" t="s">
        <v>28</v>
      </c>
      <c r="C2920" t="s">
        <v>31834</v>
      </c>
      <c r="D2920" t="s">
        <v>31835</v>
      </c>
      <c r="E2920" t="s">
        <v>31836</v>
      </c>
      <c r="F2920" t="s">
        <v>97</v>
      </c>
      <c r="G2920" t="s">
        <v>28358</v>
      </c>
      <c r="H2920" t="s">
        <v>960</v>
      </c>
      <c r="I2920" t="s">
        <v>34</v>
      </c>
      <c r="J2920" t="s">
        <v>16601</v>
      </c>
      <c r="K2920" t="s">
        <v>212</v>
      </c>
      <c r="L2920" t="s">
        <v>34</v>
      </c>
      <c r="M2920" t="s">
        <v>31837</v>
      </c>
      <c r="N2920" t="s">
        <v>31838</v>
      </c>
      <c r="O2920" t="s">
        <v>31743</v>
      </c>
      <c r="P2920" t="s">
        <v>22281</v>
      </c>
      <c r="Q2920" t="s">
        <v>41</v>
      </c>
      <c r="R2920" t="s">
        <v>31839</v>
      </c>
      <c r="S2920" t="s">
        <v>31840</v>
      </c>
      <c r="T2920" t="s">
        <v>31839</v>
      </c>
      <c r="U2920" t="s">
        <v>44</v>
      </c>
      <c r="V2920" t="s">
        <v>45</v>
      </c>
      <c r="W2920" t="s">
        <v>281</v>
      </c>
      <c r="X2920" t="s">
        <v>47</v>
      </c>
      <c r="Y2920" t="s">
        <v>31841</v>
      </c>
      <c r="Z2920" t="s">
        <v>34</v>
      </c>
      <c r="AA2920" t="s">
        <v>49</v>
      </c>
      <c r="AB2920" t="s">
        <v>65</v>
      </c>
    </row>
    <row r="2921" spans="1:28">
      <c r="A2921" t="s">
        <v>31842</v>
      </c>
      <c r="B2921" t="s">
        <v>28</v>
      </c>
      <c r="C2921" t="s">
        <v>31843</v>
      </c>
      <c r="D2921" t="s">
        <v>31844</v>
      </c>
      <c r="E2921" t="s">
        <v>31845</v>
      </c>
      <c r="F2921" t="s">
        <v>97</v>
      </c>
      <c r="G2921" t="s">
        <v>8003</v>
      </c>
      <c r="H2921" t="s">
        <v>31846</v>
      </c>
      <c r="I2921" t="s">
        <v>34</v>
      </c>
      <c r="J2921" t="s">
        <v>31847</v>
      </c>
      <c r="K2921" t="s">
        <v>276</v>
      </c>
      <c r="L2921" t="s">
        <v>34</v>
      </c>
      <c r="M2921" t="s">
        <v>31848</v>
      </c>
      <c r="N2921" t="s">
        <v>31849</v>
      </c>
      <c r="O2921" t="s">
        <v>31743</v>
      </c>
      <c r="P2921" t="s">
        <v>22281</v>
      </c>
      <c r="Q2921" t="s">
        <v>41</v>
      </c>
      <c r="R2921" t="s">
        <v>31850</v>
      </c>
      <c r="S2921" t="s">
        <v>31851</v>
      </c>
      <c r="T2921" t="s">
        <v>31850</v>
      </c>
      <c r="U2921" t="s">
        <v>44</v>
      </c>
      <c r="V2921" t="s">
        <v>45</v>
      </c>
      <c r="W2921" t="s">
        <v>76</v>
      </c>
      <c r="X2921" t="s">
        <v>47</v>
      </c>
      <c r="Y2921" t="s">
        <v>31852</v>
      </c>
      <c r="Z2921" t="s">
        <v>34</v>
      </c>
      <c r="AA2921" t="s">
        <v>49</v>
      </c>
      <c r="AB2921" t="s">
        <v>1454</v>
      </c>
    </row>
    <row r="2922" spans="1:28">
      <c r="A2922" t="s">
        <v>31853</v>
      </c>
      <c r="B2922" t="s">
        <v>28</v>
      </c>
      <c r="C2922" t="s">
        <v>31854</v>
      </c>
      <c r="D2922" t="s">
        <v>31855</v>
      </c>
      <c r="E2922" t="s">
        <v>31856</v>
      </c>
      <c r="F2922" t="s">
        <v>31</v>
      </c>
      <c r="G2922" t="s">
        <v>3566</v>
      </c>
      <c r="H2922" t="s">
        <v>3566</v>
      </c>
      <c r="I2922" t="s">
        <v>34</v>
      </c>
      <c r="J2922" t="s">
        <v>31857</v>
      </c>
      <c r="K2922" t="s">
        <v>212</v>
      </c>
      <c r="L2922" t="s">
        <v>34</v>
      </c>
      <c r="M2922" t="s">
        <v>31858</v>
      </c>
      <c r="N2922" t="s">
        <v>31859</v>
      </c>
      <c r="O2922" t="s">
        <v>31743</v>
      </c>
      <c r="P2922" t="s">
        <v>22281</v>
      </c>
      <c r="Q2922" t="s">
        <v>41</v>
      </c>
      <c r="R2922" t="s">
        <v>31860</v>
      </c>
      <c r="S2922" t="s">
        <v>31861</v>
      </c>
      <c r="T2922" t="s">
        <v>31860</v>
      </c>
      <c r="U2922" t="s">
        <v>44</v>
      </c>
      <c r="V2922" t="s">
        <v>45</v>
      </c>
      <c r="W2922" t="s">
        <v>46</v>
      </c>
      <c r="X2922" t="s">
        <v>47</v>
      </c>
      <c r="Y2922" t="s">
        <v>31862</v>
      </c>
      <c r="Z2922" t="s">
        <v>34</v>
      </c>
      <c r="AA2922" t="s">
        <v>49</v>
      </c>
      <c r="AB2922" t="s">
        <v>270</v>
      </c>
    </row>
    <row r="2923" spans="1:28">
      <c r="A2923" t="s">
        <v>31863</v>
      </c>
      <c r="B2923" t="s">
        <v>28</v>
      </c>
      <c r="C2923" t="s">
        <v>31864</v>
      </c>
      <c r="D2923" t="s">
        <v>31865</v>
      </c>
      <c r="E2923" t="s">
        <v>31866</v>
      </c>
      <c r="F2923" t="s">
        <v>31</v>
      </c>
      <c r="G2923" t="s">
        <v>4169</v>
      </c>
      <c r="H2923" t="s">
        <v>7670</v>
      </c>
      <c r="I2923" t="s">
        <v>34</v>
      </c>
      <c r="J2923" t="s">
        <v>31867</v>
      </c>
      <c r="K2923" t="s">
        <v>1305</v>
      </c>
      <c r="L2923" t="s">
        <v>34</v>
      </c>
      <c r="M2923" t="s">
        <v>31868</v>
      </c>
      <c r="N2923" t="s">
        <v>31869</v>
      </c>
      <c r="O2923" t="s">
        <v>31743</v>
      </c>
      <c r="P2923" t="s">
        <v>22281</v>
      </c>
      <c r="Q2923" t="s">
        <v>41</v>
      </c>
      <c r="R2923" t="s">
        <v>31870</v>
      </c>
      <c r="S2923" t="s">
        <v>17085</v>
      </c>
      <c r="T2923" t="s">
        <v>31870</v>
      </c>
      <c r="U2923" t="s">
        <v>235</v>
      </c>
      <c r="V2923" t="s">
        <v>217</v>
      </c>
      <c r="W2923" t="s">
        <v>176</v>
      </c>
      <c r="X2923" t="s">
        <v>47</v>
      </c>
      <c r="Y2923" t="s">
        <v>31871</v>
      </c>
      <c r="Z2923" t="s">
        <v>34</v>
      </c>
      <c r="AA2923" t="s">
        <v>164</v>
      </c>
      <c r="AB2923" t="s">
        <v>1149</v>
      </c>
    </row>
    <row r="2924" spans="1:28">
      <c r="A2924" t="s">
        <v>31872</v>
      </c>
      <c r="B2924" t="s">
        <v>28</v>
      </c>
      <c r="C2924" t="s">
        <v>31873</v>
      </c>
      <c r="D2924" t="s">
        <v>31874</v>
      </c>
      <c r="E2924" t="s">
        <v>31875</v>
      </c>
      <c r="F2924" t="s">
        <v>97</v>
      </c>
      <c r="G2924" t="s">
        <v>30961</v>
      </c>
      <c r="H2924" t="s">
        <v>31876</v>
      </c>
      <c r="I2924" t="s">
        <v>34</v>
      </c>
      <c r="J2924" t="s">
        <v>31877</v>
      </c>
      <c r="K2924" t="s">
        <v>414</v>
      </c>
      <c r="L2924" t="s">
        <v>34</v>
      </c>
      <c r="M2924" t="s">
        <v>31878</v>
      </c>
      <c r="N2924" t="s">
        <v>31879</v>
      </c>
      <c r="O2924" t="s">
        <v>31743</v>
      </c>
      <c r="P2924" t="s">
        <v>22281</v>
      </c>
      <c r="Q2924" t="s">
        <v>41</v>
      </c>
      <c r="R2924" t="s">
        <v>31880</v>
      </c>
      <c r="S2924" t="s">
        <v>31881</v>
      </c>
      <c r="T2924" t="s">
        <v>31880</v>
      </c>
      <c r="U2924" t="s">
        <v>44</v>
      </c>
      <c r="V2924" t="s">
        <v>45</v>
      </c>
      <c r="W2924" t="s">
        <v>281</v>
      </c>
      <c r="X2924" t="s">
        <v>47</v>
      </c>
      <c r="Y2924" t="s">
        <v>31882</v>
      </c>
      <c r="Z2924" t="s">
        <v>34</v>
      </c>
      <c r="AA2924" t="s">
        <v>49</v>
      </c>
      <c r="AB2924" t="s">
        <v>510</v>
      </c>
    </row>
    <row r="2925" spans="1:28">
      <c r="A2925" t="s">
        <v>31883</v>
      </c>
      <c r="B2925" t="s">
        <v>28</v>
      </c>
      <c r="C2925" t="s">
        <v>31884</v>
      </c>
      <c r="D2925" t="s">
        <v>31885</v>
      </c>
      <c r="E2925" t="s">
        <v>31886</v>
      </c>
      <c r="F2925" t="s">
        <v>97</v>
      </c>
      <c r="G2925" t="s">
        <v>3461</v>
      </c>
      <c r="H2925" t="s">
        <v>738</v>
      </c>
      <c r="I2925" t="s">
        <v>34</v>
      </c>
      <c r="J2925" t="s">
        <v>31887</v>
      </c>
      <c r="K2925" t="s">
        <v>319</v>
      </c>
      <c r="L2925" t="s">
        <v>34</v>
      </c>
      <c r="M2925" t="s">
        <v>31888</v>
      </c>
      <c r="N2925" t="s">
        <v>31889</v>
      </c>
      <c r="O2925" t="s">
        <v>31743</v>
      </c>
      <c r="P2925" t="s">
        <v>22281</v>
      </c>
      <c r="Q2925" t="s">
        <v>41</v>
      </c>
      <c r="R2925" t="s">
        <v>31890</v>
      </c>
      <c r="S2925" t="s">
        <v>31891</v>
      </c>
      <c r="T2925" t="s">
        <v>31890</v>
      </c>
      <c r="U2925" t="s">
        <v>44</v>
      </c>
      <c r="V2925" t="s">
        <v>45</v>
      </c>
      <c r="W2925" t="s">
        <v>281</v>
      </c>
      <c r="X2925" t="s">
        <v>47</v>
      </c>
      <c r="Y2925" t="s">
        <v>31892</v>
      </c>
      <c r="Z2925" t="s">
        <v>34</v>
      </c>
      <c r="AA2925" t="s">
        <v>49</v>
      </c>
      <c r="AB2925" t="s">
        <v>50</v>
      </c>
    </row>
    <row r="2926" spans="1:28">
      <c r="A2926" t="s">
        <v>31893</v>
      </c>
      <c r="B2926" t="s">
        <v>28</v>
      </c>
      <c r="C2926" t="s">
        <v>31894</v>
      </c>
      <c r="D2926" t="s">
        <v>31895</v>
      </c>
      <c r="E2926" t="s">
        <v>31896</v>
      </c>
      <c r="F2926" t="s">
        <v>31</v>
      </c>
      <c r="G2926" t="s">
        <v>31897</v>
      </c>
      <c r="H2926" t="s">
        <v>31739</v>
      </c>
      <c r="I2926" t="s">
        <v>34</v>
      </c>
      <c r="J2926" t="s">
        <v>31898</v>
      </c>
      <c r="K2926" t="s">
        <v>112</v>
      </c>
      <c r="L2926" t="s">
        <v>34</v>
      </c>
      <c r="M2926" t="s">
        <v>31899</v>
      </c>
      <c r="N2926" t="s">
        <v>31900</v>
      </c>
      <c r="O2926" t="s">
        <v>31743</v>
      </c>
      <c r="P2926" t="s">
        <v>22281</v>
      </c>
      <c r="Q2926" t="s">
        <v>41</v>
      </c>
      <c r="R2926" t="s">
        <v>31901</v>
      </c>
      <c r="S2926" t="s">
        <v>31902</v>
      </c>
      <c r="T2926" t="s">
        <v>31901</v>
      </c>
      <c r="U2926" t="s">
        <v>44</v>
      </c>
      <c r="V2926" t="s">
        <v>45</v>
      </c>
      <c r="W2926" t="s">
        <v>76</v>
      </c>
      <c r="X2926" t="s">
        <v>47</v>
      </c>
      <c r="Y2926" t="s">
        <v>31903</v>
      </c>
      <c r="Z2926" t="s">
        <v>34</v>
      </c>
      <c r="AA2926" t="s">
        <v>49</v>
      </c>
      <c r="AB2926" t="s">
        <v>798</v>
      </c>
    </row>
    <row r="2927" spans="1:28">
      <c r="A2927" t="s">
        <v>31904</v>
      </c>
      <c r="B2927" t="s">
        <v>256</v>
      </c>
      <c r="C2927" t="s">
        <v>34</v>
      </c>
      <c r="D2927" t="s">
        <v>34</v>
      </c>
      <c r="E2927" t="s">
        <v>31905</v>
      </c>
      <c r="F2927" t="s">
        <v>68</v>
      </c>
      <c r="G2927" t="s">
        <v>5046</v>
      </c>
      <c r="H2927" t="s">
        <v>28019</v>
      </c>
      <c r="I2927" t="s">
        <v>34</v>
      </c>
      <c r="J2927" t="s">
        <v>31906</v>
      </c>
      <c r="K2927" t="s">
        <v>276</v>
      </c>
      <c r="L2927" t="s">
        <v>34</v>
      </c>
      <c r="M2927" t="s">
        <v>31907</v>
      </c>
      <c r="N2927" t="s">
        <v>31908</v>
      </c>
      <c r="O2927" t="s">
        <v>31909</v>
      </c>
      <c r="P2927" t="s">
        <v>31909</v>
      </c>
      <c r="Q2927" t="s">
        <v>17456</v>
      </c>
      <c r="R2927" t="s">
        <v>31910</v>
      </c>
      <c r="S2927" t="s">
        <v>31911</v>
      </c>
      <c r="T2927" t="s">
        <v>31910</v>
      </c>
      <c r="U2927" t="s">
        <v>44</v>
      </c>
      <c r="V2927" t="s">
        <v>45</v>
      </c>
      <c r="W2927" t="s">
        <v>76</v>
      </c>
      <c r="X2927" t="s">
        <v>47</v>
      </c>
      <c r="Y2927" t="s">
        <v>31912</v>
      </c>
      <c r="Z2927" t="s">
        <v>34</v>
      </c>
      <c r="AA2927" t="s">
        <v>164</v>
      </c>
      <c r="AB2927" t="s">
        <v>2458</v>
      </c>
    </row>
    <row r="2928" spans="1:28">
      <c r="A2928" t="s">
        <v>31913</v>
      </c>
      <c r="B2928" t="s">
        <v>67</v>
      </c>
      <c r="C2928" t="s">
        <v>34</v>
      </c>
      <c r="D2928" t="s">
        <v>34</v>
      </c>
      <c r="E2928" t="s">
        <v>31914</v>
      </c>
      <c r="F2928" t="s">
        <v>68</v>
      </c>
      <c r="G2928" t="s">
        <v>16812</v>
      </c>
      <c r="H2928" t="s">
        <v>332</v>
      </c>
      <c r="I2928" t="s">
        <v>34</v>
      </c>
      <c r="J2928" t="s">
        <v>31915</v>
      </c>
      <c r="K2928" t="s">
        <v>185</v>
      </c>
      <c r="L2928" t="s">
        <v>34</v>
      </c>
      <c r="M2928" t="s">
        <v>31916</v>
      </c>
      <c r="N2928" t="s">
        <v>31917</v>
      </c>
      <c r="O2928" t="s">
        <v>31909</v>
      </c>
      <c r="P2928" t="s">
        <v>22398</v>
      </c>
      <c r="Q2928" t="s">
        <v>41</v>
      </c>
      <c r="R2928" t="s">
        <v>31918</v>
      </c>
      <c r="S2928" t="s">
        <v>31919</v>
      </c>
      <c r="T2928" t="s">
        <v>31918</v>
      </c>
      <c r="U2928" t="s">
        <v>44</v>
      </c>
      <c r="V2928" t="s">
        <v>45</v>
      </c>
      <c r="W2928" t="s">
        <v>76</v>
      </c>
      <c r="X2928" t="s">
        <v>47</v>
      </c>
      <c r="Y2928" t="s">
        <v>31920</v>
      </c>
      <c r="Z2928" t="s">
        <v>34</v>
      </c>
      <c r="AA2928" t="s">
        <v>367</v>
      </c>
      <c r="AB2928" t="s">
        <v>4395</v>
      </c>
    </row>
    <row r="2929" spans="1:28">
      <c r="A2929" t="s">
        <v>31921</v>
      </c>
      <c r="B2929" t="s">
        <v>28</v>
      </c>
      <c r="C2929" t="s">
        <v>31922</v>
      </c>
      <c r="D2929" t="s">
        <v>31923</v>
      </c>
      <c r="E2929" t="s">
        <v>31924</v>
      </c>
      <c r="F2929" t="s">
        <v>31</v>
      </c>
      <c r="G2929" t="s">
        <v>14919</v>
      </c>
      <c r="H2929" t="s">
        <v>31925</v>
      </c>
      <c r="I2929" t="s">
        <v>34</v>
      </c>
      <c r="J2929" t="s">
        <v>31926</v>
      </c>
      <c r="K2929" t="s">
        <v>58</v>
      </c>
      <c r="L2929" t="s">
        <v>34</v>
      </c>
      <c r="M2929" t="s">
        <v>31927</v>
      </c>
      <c r="N2929" t="s">
        <v>31928</v>
      </c>
      <c r="O2929" t="s">
        <v>31909</v>
      </c>
      <c r="P2929" t="s">
        <v>22398</v>
      </c>
      <c r="Q2929" t="s">
        <v>41</v>
      </c>
      <c r="R2929" t="s">
        <v>31929</v>
      </c>
      <c r="S2929" t="s">
        <v>31930</v>
      </c>
      <c r="T2929" t="s">
        <v>31929</v>
      </c>
      <c r="U2929" t="s">
        <v>44</v>
      </c>
      <c r="V2929" t="s">
        <v>45</v>
      </c>
      <c r="W2929" t="s">
        <v>76</v>
      </c>
      <c r="X2929" t="s">
        <v>47</v>
      </c>
      <c r="Y2929" t="s">
        <v>31931</v>
      </c>
      <c r="Z2929" t="s">
        <v>34</v>
      </c>
      <c r="AA2929" t="s">
        <v>164</v>
      </c>
      <c r="AB2929" t="s">
        <v>1988</v>
      </c>
    </row>
    <row r="2930" spans="1:28">
      <c r="A2930" t="s">
        <v>31932</v>
      </c>
      <c r="B2930" t="s">
        <v>67</v>
      </c>
      <c r="C2930" t="s">
        <v>34</v>
      </c>
      <c r="D2930" t="s">
        <v>34</v>
      </c>
      <c r="E2930" t="s">
        <v>31933</v>
      </c>
      <c r="F2930" t="s">
        <v>68</v>
      </c>
      <c r="G2930" t="s">
        <v>31934</v>
      </c>
      <c r="H2930" t="s">
        <v>31935</v>
      </c>
      <c r="I2930" t="s">
        <v>34</v>
      </c>
      <c r="J2930" t="s">
        <v>12828</v>
      </c>
      <c r="K2930" t="s">
        <v>882</v>
      </c>
      <c r="L2930" t="s">
        <v>34</v>
      </c>
      <c r="M2930" t="s">
        <v>31936</v>
      </c>
      <c r="N2930" t="s">
        <v>31937</v>
      </c>
      <c r="O2930" t="s">
        <v>31909</v>
      </c>
      <c r="P2930" t="s">
        <v>22398</v>
      </c>
      <c r="Q2930" t="s">
        <v>41</v>
      </c>
      <c r="R2930" t="s">
        <v>31938</v>
      </c>
      <c r="S2930" t="s">
        <v>31939</v>
      </c>
      <c r="T2930" t="s">
        <v>31938</v>
      </c>
      <c r="U2930" t="s">
        <v>44</v>
      </c>
      <c r="V2930" t="s">
        <v>45</v>
      </c>
      <c r="W2930" t="s">
        <v>392</v>
      </c>
      <c r="X2930" t="s">
        <v>47</v>
      </c>
      <c r="Y2930" t="s">
        <v>31940</v>
      </c>
      <c r="Z2930" t="s">
        <v>34</v>
      </c>
      <c r="AA2930" t="s">
        <v>49</v>
      </c>
      <c r="AB2930" t="s">
        <v>5218</v>
      </c>
    </row>
    <row r="2931" spans="1:28">
      <c r="A2931" t="s">
        <v>31941</v>
      </c>
      <c r="B2931" t="s">
        <v>28</v>
      </c>
      <c r="C2931" t="s">
        <v>31942</v>
      </c>
      <c r="D2931" t="s">
        <v>31943</v>
      </c>
      <c r="E2931" t="s">
        <v>31944</v>
      </c>
      <c r="F2931" t="s">
        <v>97</v>
      </c>
      <c r="G2931" t="s">
        <v>31945</v>
      </c>
      <c r="H2931" t="s">
        <v>1618</v>
      </c>
      <c r="I2931" t="s">
        <v>34</v>
      </c>
      <c r="J2931" t="s">
        <v>31946</v>
      </c>
      <c r="K2931" t="s">
        <v>244</v>
      </c>
      <c r="L2931" t="s">
        <v>34</v>
      </c>
      <c r="M2931" t="s">
        <v>31947</v>
      </c>
      <c r="N2931" t="s">
        <v>31948</v>
      </c>
      <c r="O2931" t="s">
        <v>31909</v>
      </c>
      <c r="P2931" t="s">
        <v>22398</v>
      </c>
      <c r="Q2931" t="s">
        <v>41</v>
      </c>
      <c r="R2931" t="s">
        <v>31949</v>
      </c>
      <c r="S2931" t="s">
        <v>31950</v>
      </c>
      <c r="T2931" t="s">
        <v>31949</v>
      </c>
      <c r="U2931" t="s">
        <v>44</v>
      </c>
      <c r="V2931" t="s">
        <v>45</v>
      </c>
      <c r="W2931" t="s">
        <v>76</v>
      </c>
      <c r="X2931" t="s">
        <v>47</v>
      </c>
      <c r="Y2931" t="s">
        <v>31951</v>
      </c>
      <c r="Z2931" t="s">
        <v>34</v>
      </c>
      <c r="AA2931" t="s">
        <v>49</v>
      </c>
      <c r="AB2931" t="s">
        <v>3754</v>
      </c>
    </row>
    <row r="2932" spans="1:28">
      <c r="A2932" t="s">
        <v>31952</v>
      </c>
      <c r="B2932" t="s">
        <v>28</v>
      </c>
      <c r="C2932" t="s">
        <v>31953</v>
      </c>
      <c r="D2932" t="s">
        <v>31954</v>
      </c>
      <c r="E2932" t="s">
        <v>31955</v>
      </c>
      <c r="F2932" t="s">
        <v>31</v>
      </c>
      <c r="G2932" t="s">
        <v>31956</v>
      </c>
      <c r="H2932" t="s">
        <v>449</v>
      </c>
      <c r="I2932" t="s">
        <v>9224</v>
      </c>
      <c r="J2932" t="s">
        <v>31957</v>
      </c>
      <c r="K2932" t="s">
        <v>156</v>
      </c>
      <c r="L2932" t="s">
        <v>34</v>
      </c>
      <c r="M2932" t="s">
        <v>31958</v>
      </c>
      <c r="N2932" t="s">
        <v>31959</v>
      </c>
      <c r="O2932" t="s">
        <v>31960</v>
      </c>
      <c r="P2932" t="s">
        <v>22443</v>
      </c>
      <c r="Q2932" t="s">
        <v>41</v>
      </c>
      <c r="R2932" t="s">
        <v>31961</v>
      </c>
      <c r="S2932" t="s">
        <v>31962</v>
      </c>
      <c r="T2932" t="s">
        <v>31963</v>
      </c>
      <c r="U2932" t="s">
        <v>235</v>
      </c>
      <c r="V2932" t="s">
        <v>217</v>
      </c>
      <c r="W2932" t="s">
        <v>76</v>
      </c>
      <c r="X2932" t="s">
        <v>77</v>
      </c>
      <c r="Y2932" t="s">
        <v>31964</v>
      </c>
      <c r="Z2932" t="s">
        <v>34</v>
      </c>
      <c r="AA2932" t="s">
        <v>164</v>
      </c>
      <c r="AB2932" t="s">
        <v>5337</v>
      </c>
    </row>
    <row r="2933" spans="1:28">
      <c r="A2933" t="s">
        <v>31965</v>
      </c>
      <c r="B2933" t="s">
        <v>67</v>
      </c>
      <c r="C2933" t="s">
        <v>34</v>
      </c>
      <c r="D2933" t="s">
        <v>34</v>
      </c>
      <c r="E2933" t="s">
        <v>31966</v>
      </c>
      <c r="F2933" t="s">
        <v>68</v>
      </c>
      <c r="G2933" t="s">
        <v>31967</v>
      </c>
      <c r="H2933" t="s">
        <v>449</v>
      </c>
      <c r="I2933" t="s">
        <v>34</v>
      </c>
      <c r="J2933" t="s">
        <v>31968</v>
      </c>
      <c r="K2933" t="s">
        <v>112</v>
      </c>
      <c r="L2933" t="s">
        <v>34</v>
      </c>
      <c r="M2933" t="s">
        <v>31969</v>
      </c>
      <c r="N2933" t="s">
        <v>31970</v>
      </c>
      <c r="O2933" t="s">
        <v>31960</v>
      </c>
      <c r="P2933" t="s">
        <v>22443</v>
      </c>
      <c r="Q2933" t="s">
        <v>41</v>
      </c>
      <c r="R2933" t="s">
        <v>31971</v>
      </c>
      <c r="S2933" t="s">
        <v>31972</v>
      </c>
      <c r="T2933" t="s">
        <v>31973</v>
      </c>
      <c r="U2933" t="s">
        <v>235</v>
      </c>
      <c r="V2933" t="s">
        <v>45</v>
      </c>
      <c r="W2933" t="s">
        <v>392</v>
      </c>
      <c r="X2933" t="s">
        <v>77</v>
      </c>
      <c r="Y2933" t="s">
        <v>31974</v>
      </c>
      <c r="Z2933" t="s">
        <v>178</v>
      </c>
      <c r="AA2933" t="s">
        <v>367</v>
      </c>
      <c r="AB2933" t="s">
        <v>11513</v>
      </c>
    </row>
    <row r="2934" spans="1:28">
      <c r="A2934" t="s">
        <v>31975</v>
      </c>
      <c r="B2934" t="s">
        <v>67</v>
      </c>
      <c r="C2934" t="s">
        <v>34</v>
      </c>
      <c r="D2934" t="s">
        <v>34</v>
      </c>
      <c r="E2934" t="s">
        <v>31976</v>
      </c>
      <c r="F2934" t="s">
        <v>68</v>
      </c>
      <c r="G2934" t="s">
        <v>9842</v>
      </c>
      <c r="H2934" t="s">
        <v>16429</v>
      </c>
      <c r="I2934" t="s">
        <v>34</v>
      </c>
      <c r="J2934" t="s">
        <v>31977</v>
      </c>
      <c r="K2934" t="s">
        <v>276</v>
      </c>
      <c r="L2934" t="s">
        <v>34</v>
      </c>
      <c r="M2934" t="s">
        <v>31978</v>
      </c>
      <c r="N2934" t="s">
        <v>31979</v>
      </c>
      <c r="O2934" t="s">
        <v>31960</v>
      </c>
      <c r="P2934" t="s">
        <v>22443</v>
      </c>
      <c r="Q2934" t="s">
        <v>41</v>
      </c>
      <c r="R2934" t="s">
        <v>31980</v>
      </c>
      <c r="S2934" t="s">
        <v>31981</v>
      </c>
      <c r="T2934" t="s">
        <v>31980</v>
      </c>
      <c r="U2934" t="s">
        <v>44</v>
      </c>
      <c r="V2934" t="s">
        <v>45</v>
      </c>
      <c r="W2934" t="s">
        <v>76</v>
      </c>
      <c r="X2934" t="s">
        <v>47</v>
      </c>
      <c r="Y2934" t="s">
        <v>31982</v>
      </c>
      <c r="Z2934" t="s">
        <v>34</v>
      </c>
      <c r="AA2934" t="s">
        <v>164</v>
      </c>
      <c r="AB2934" t="s">
        <v>3728</v>
      </c>
    </row>
    <row r="2935" spans="1:28">
      <c r="A2935" t="s">
        <v>31983</v>
      </c>
      <c r="B2935" t="s">
        <v>67</v>
      </c>
      <c r="C2935" t="s">
        <v>34</v>
      </c>
      <c r="D2935" t="s">
        <v>34</v>
      </c>
      <c r="E2935" t="s">
        <v>31984</v>
      </c>
      <c r="F2935" t="s">
        <v>68</v>
      </c>
      <c r="G2935" t="s">
        <v>31985</v>
      </c>
      <c r="H2935" t="s">
        <v>31986</v>
      </c>
      <c r="I2935" t="s">
        <v>34</v>
      </c>
      <c r="J2935" t="s">
        <v>31987</v>
      </c>
      <c r="K2935" t="s">
        <v>34</v>
      </c>
      <c r="L2935" t="s">
        <v>34</v>
      </c>
      <c r="M2935" t="s">
        <v>31988</v>
      </c>
      <c r="N2935" t="s">
        <v>31989</v>
      </c>
      <c r="O2935" t="s">
        <v>31960</v>
      </c>
      <c r="P2935" t="s">
        <v>22443</v>
      </c>
      <c r="Q2935" t="s">
        <v>41</v>
      </c>
      <c r="R2935" t="s">
        <v>31990</v>
      </c>
      <c r="S2935" t="s">
        <v>31991</v>
      </c>
      <c r="T2935" t="s">
        <v>31992</v>
      </c>
      <c r="U2935" t="s">
        <v>44</v>
      </c>
      <c r="V2935" t="s">
        <v>45</v>
      </c>
      <c r="W2935" t="s">
        <v>76</v>
      </c>
      <c r="X2935" t="s">
        <v>77</v>
      </c>
      <c r="Y2935" t="s">
        <v>31993</v>
      </c>
      <c r="Z2935" t="s">
        <v>34</v>
      </c>
      <c r="AA2935" t="s">
        <v>49</v>
      </c>
      <c r="AB2935" t="s">
        <v>11559</v>
      </c>
    </row>
    <row r="2936" spans="1:28">
      <c r="A2936" t="s">
        <v>31994</v>
      </c>
      <c r="B2936" t="s">
        <v>28</v>
      </c>
      <c r="C2936" t="s">
        <v>31995</v>
      </c>
      <c r="D2936" t="s">
        <v>31996</v>
      </c>
      <c r="E2936" t="s">
        <v>31997</v>
      </c>
      <c r="F2936" t="s">
        <v>31</v>
      </c>
      <c r="G2936" t="s">
        <v>26240</v>
      </c>
      <c r="H2936" t="s">
        <v>5189</v>
      </c>
      <c r="I2936" t="s">
        <v>34</v>
      </c>
      <c r="J2936" t="s">
        <v>31998</v>
      </c>
      <c r="K2936" t="s">
        <v>276</v>
      </c>
      <c r="L2936" t="s">
        <v>34</v>
      </c>
      <c r="M2936" t="s">
        <v>31999</v>
      </c>
      <c r="N2936" t="s">
        <v>32000</v>
      </c>
      <c r="O2936" t="s">
        <v>31960</v>
      </c>
      <c r="P2936" t="s">
        <v>22443</v>
      </c>
      <c r="Q2936" t="s">
        <v>41</v>
      </c>
      <c r="R2936" t="s">
        <v>32001</v>
      </c>
      <c r="S2936" t="s">
        <v>32002</v>
      </c>
      <c r="T2936" t="s">
        <v>32001</v>
      </c>
      <c r="U2936" t="s">
        <v>44</v>
      </c>
      <c r="V2936" t="s">
        <v>45</v>
      </c>
      <c r="W2936" t="s">
        <v>76</v>
      </c>
      <c r="X2936" t="s">
        <v>47</v>
      </c>
      <c r="Y2936" t="s">
        <v>32003</v>
      </c>
      <c r="Z2936" t="s">
        <v>34</v>
      </c>
      <c r="AA2936" t="s">
        <v>49</v>
      </c>
      <c r="AB2936" t="s">
        <v>2148</v>
      </c>
    </row>
    <row r="2937" spans="1:28">
      <c r="A2937" t="s">
        <v>32004</v>
      </c>
      <c r="B2937" t="s">
        <v>67</v>
      </c>
      <c r="C2937" t="s">
        <v>34</v>
      </c>
      <c r="D2937" t="s">
        <v>34</v>
      </c>
      <c r="E2937" t="s">
        <v>32005</v>
      </c>
      <c r="F2937" t="s">
        <v>68</v>
      </c>
      <c r="G2937" t="s">
        <v>32006</v>
      </c>
      <c r="H2937" t="s">
        <v>32007</v>
      </c>
      <c r="I2937" t="s">
        <v>34</v>
      </c>
      <c r="J2937" t="s">
        <v>32008</v>
      </c>
      <c r="K2937" t="s">
        <v>276</v>
      </c>
      <c r="L2937" t="s">
        <v>34</v>
      </c>
      <c r="M2937" t="s">
        <v>32009</v>
      </c>
      <c r="N2937" t="s">
        <v>32010</v>
      </c>
      <c r="O2937" t="s">
        <v>31960</v>
      </c>
      <c r="P2937" t="s">
        <v>22443</v>
      </c>
      <c r="Q2937" t="s">
        <v>41</v>
      </c>
      <c r="R2937" t="s">
        <v>32011</v>
      </c>
      <c r="S2937" t="s">
        <v>32012</v>
      </c>
      <c r="T2937" t="s">
        <v>32011</v>
      </c>
      <c r="U2937" t="s">
        <v>44</v>
      </c>
      <c r="V2937" t="s">
        <v>32013</v>
      </c>
      <c r="W2937" t="s">
        <v>46</v>
      </c>
      <c r="X2937" t="s">
        <v>77</v>
      </c>
      <c r="Y2937" t="s">
        <v>32014</v>
      </c>
      <c r="Z2937" t="s">
        <v>34</v>
      </c>
      <c r="AA2937" t="s">
        <v>49</v>
      </c>
      <c r="AB2937" t="s">
        <v>5863</v>
      </c>
    </row>
    <row r="2938" spans="1:28">
      <c r="A2938" t="s">
        <v>32015</v>
      </c>
      <c r="B2938" t="s">
        <v>28</v>
      </c>
      <c r="C2938" t="s">
        <v>32016</v>
      </c>
      <c r="D2938" t="s">
        <v>32017</v>
      </c>
      <c r="E2938" t="s">
        <v>32018</v>
      </c>
      <c r="F2938" t="s">
        <v>97</v>
      </c>
      <c r="G2938" t="s">
        <v>560</v>
      </c>
      <c r="H2938" t="s">
        <v>32019</v>
      </c>
      <c r="I2938" t="s">
        <v>34</v>
      </c>
      <c r="J2938" t="s">
        <v>32020</v>
      </c>
      <c r="K2938" t="s">
        <v>199</v>
      </c>
      <c r="L2938" t="s">
        <v>34</v>
      </c>
      <c r="M2938" t="s">
        <v>32021</v>
      </c>
      <c r="N2938" t="s">
        <v>32022</v>
      </c>
      <c r="O2938" t="s">
        <v>32023</v>
      </c>
      <c r="P2938" t="s">
        <v>22586</v>
      </c>
      <c r="Q2938" t="s">
        <v>41</v>
      </c>
      <c r="R2938" t="s">
        <v>32024</v>
      </c>
      <c r="S2938" t="s">
        <v>32025</v>
      </c>
      <c r="T2938" t="s">
        <v>32024</v>
      </c>
      <c r="U2938" t="s">
        <v>44</v>
      </c>
      <c r="V2938" t="s">
        <v>45</v>
      </c>
      <c r="W2938" t="s">
        <v>76</v>
      </c>
      <c r="X2938" t="s">
        <v>47</v>
      </c>
      <c r="Y2938" t="s">
        <v>32026</v>
      </c>
      <c r="Z2938" t="s">
        <v>34</v>
      </c>
      <c r="AA2938" t="s">
        <v>49</v>
      </c>
      <c r="AB2938" t="s">
        <v>1482</v>
      </c>
    </row>
    <row r="2939" spans="1:28">
      <c r="A2939" t="s">
        <v>32027</v>
      </c>
      <c r="B2939" t="s">
        <v>67</v>
      </c>
      <c r="C2939" t="s">
        <v>34</v>
      </c>
      <c r="D2939" t="s">
        <v>34</v>
      </c>
      <c r="E2939" t="s">
        <v>32028</v>
      </c>
      <c r="F2939" t="s">
        <v>68</v>
      </c>
      <c r="G2939" t="s">
        <v>1328</v>
      </c>
      <c r="H2939" t="s">
        <v>32029</v>
      </c>
      <c r="I2939" t="s">
        <v>34</v>
      </c>
      <c r="J2939" t="s">
        <v>32030</v>
      </c>
      <c r="K2939" t="s">
        <v>244</v>
      </c>
      <c r="L2939" t="s">
        <v>34</v>
      </c>
      <c r="M2939" t="s">
        <v>32031</v>
      </c>
      <c r="N2939" t="s">
        <v>32032</v>
      </c>
      <c r="O2939" t="s">
        <v>32023</v>
      </c>
      <c r="P2939" t="s">
        <v>22586</v>
      </c>
      <c r="Q2939" t="s">
        <v>41</v>
      </c>
      <c r="R2939" t="s">
        <v>32033</v>
      </c>
      <c r="S2939" t="s">
        <v>32034</v>
      </c>
      <c r="T2939" t="s">
        <v>32033</v>
      </c>
      <c r="U2939" t="s">
        <v>44</v>
      </c>
      <c r="V2939" t="s">
        <v>45</v>
      </c>
      <c r="W2939" t="s">
        <v>63</v>
      </c>
      <c r="X2939" t="s">
        <v>47</v>
      </c>
      <c r="Y2939" t="s">
        <v>32035</v>
      </c>
      <c r="Z2939" t="s">
        <v>34</v>
      </c>
      <c r="AA2939" t="s">
        <v>367</v>
      </c>
      <c r="AB2939" t="s">
        <v>32036</v>
      </c>
    </row>
    <row r="2940" spans="1:28">
      <c r="A2940" t="s">
        <v>32037</v>
      </c>
      <c r="B2940" t="s">
        <v>67</v>
      </c>
      <c r="C2940" t="s">
        <v>34</v>
      </c>
      <c r="D2940" t="s">
        <v>34</v>
      </c>
      <c r="E2940" t="s">
        <v>32038</v>
      </c>
      <c r="F2940" t="s">
        <v>68</v>
      </c>
      <c r="G2940" t="s">
        <v>32039</v>
      </c>
      <c r="H2940" t="s">
        <v>32040</v>
      </c>
      <c r="I2940" t="s">
        <v>34</v>
      </c>
      <c r="J2940" t="s">
        <v>32041</v>
      </c>
      <c r="K2940" t="s">
        <v>361</v>
      </c>
      <c r="L2940" t="s">
        <v>34</v>
      </c>
      <c r="M2940" t="s">
        <v>32042</v>
      </c>
      <c r="N2940" t="s">
        <v>32043</v>
      </c>
      <c r="O2940" t="s">
        <v>32023</v>
      </c>
      <c r="P2940" t="s">
        <v>22586</v>
      </c>
      <c r="Q2940" t="s">
        <v>41</v>
      </c>
      <c r="R2940" t="s">
        <v>32044</v>
      </c>
      <c r="S2940" t="s">
        <v>32045</v>
      </c>
      <c r="T2940" t="s">
        <v>32044</v>
      </c>
      <c r="U2940" t="s">
        <v>44</v>
      </c>
      <c r="V2940" t="s">
        <v>45</v>
      </c>
      <c r="W2940" t="s">
        <v>76</v>
      </c>
      <c r="X2940" t="s">
        <v>47</v>
      </c>
      <c r="Y2940" t="s">
        <v>32046</v>
      </c>
      <c r="Z2940" t="s">
        <v>34</v>
      </c>
      <c r="AA2940" t="s">
        <v>164</v>
      </c>
      <c r="AB2940" t="s">
        <v>10362</v>
      </c>
    </row>
    <row r="2941" spans="1:28">
      <c r="A2941" t="s">
        <v>32047</v>
      </c>
      <c r="B2941" t="s">
        <v>256</v>
      </c>
      <c r="C2941" t="s">
        <v>34</v>
      </c>
      <c r="D2941" t="s">
        <v>34</v>
      </c>
      <c r="E2941" t="s">
        <v>32048</v>
      </c>
      <c r="F2941" t="s">
        <v>68</v>
      </c>
      <c r="G2941" t="s">
        <v>32049</v>
      </c>
      <c r="H2941" t="s">
        <v>5949</v>
      </c>
      <c r="I2941" t="s">
        <v>34</v>
      </c>
      <c r="J2941" t="s">
        <v>32050</v>
      </c>
      <c r="K2941" t="s">
        <v>36</v>
      </c>
      <c r="L2941" t="s">
        <v>34</v>
      </c>
      <c r="M2941" t="s">
        <v>32051</v>
      </c>
      <c r="N2941" t="s">
        <v>32052</v>
      </c>
      <c r="O2941" t="s">
        <v>32023</v>
      </c>
      <c r="P2941" t="s">
        <v>31909</v>
      </c>
      <c r="Q2941" t="s">
        <v>17456</v>
      </c>
      <c r="R2941" t="s">
        <v>32053</v>
      </c>
      <c r="S2941" t="s">
        <v>32054</v>
      </c>
      <c r="T2941" t="s">
        <v>32055</v>
      </c>
      <c r="U2941" t="s">
        <v>235</v>
      </c>
      <c r="V2941" t="s">
        <v>217</v>
      </c>
      <c r="W2941" t="s">
        <v>392</v>
      </c>
      <c r="X2941" t="s">
        <v>77</v>
      </c>
      <c r="Y2941" t="s">
        <v>32056</v>
      </c>
      <c r="Z2941" t="s">
        <v>34</v>
      </c>
      <c r="AA2941" t="s">
        <v>164</v>
      </c>
      <c r="AB2941" t="s">
        <v>938</v>
      </c>
    </row>
    <row r="2942" spans="1:28">
      <c r="A2942" t="s">
        <v>32057</v>
      </c>
      <c r="B2942" t="s">
        <v>28</v>
      </c>
      <c r="C2942" t="s">
        <v>32058</v>
      </c>
      <c r="D2942" t="s">
        <v>32059</v>
      </c>
      <c r="E2942" t="s">
        <v>32060</v>
      </c>
      <c r="F2942" t="s">
        <v>31</v>
      </c>
      <c r="G2942" t="s">
        <v>32061</v>
      </c>
      <c r="H2942" t="s">
        <v>32062</v>
      </c>
      <c r="I2942" t="s">
        <v>34</v>
      </c>
      <c r="J2942" t="s">
        <v>32063</v>
      </c>
      <c r="K2942" t="s">
        <v>36</v>
      </c>
      <c r="L2942" t="s">
        <v>34</v>
      </c>
      <c r="M2942" t="s">
        <v>32064</v>
      </c>
      <c r="N2942" t="s">
        <v>32065</v>
      </c>
      <c r="O2942" t="s">
        <v>32023</v>
      </c>
      <c r="P2942" t="s">
        <v>22586</v>
      </c>
      <c r="Q2942" t="s">
        <v>41</v>
      </c>
      <c r="R2942" t="s">
        <v>32066</v>
      </c>
      <c r="S2942" t="s">
        <v>32067</v>
      </c>
      <c r="T2942" t="s">
        <v>32066</v>
      </c>
      <c r="U2942" t="s">
        <v>44</v>
      </c>
      <c r="V2942" t="s">
        <v>21838</v>
      </c>
      <c r="W2942" t="s">
        <v>46</v>
      </c>
      <c r="X2942" t="s">
        <v>47</v>
      </c>
      <c r="Y2942" t="s">
        <v>32068</v>
      </c>
      <c r="Z2942" t="s">
        <v>34</v>
      </c>
      <c r="AA2942" t="s">
        <v>49</v>
      </c>
      <c r="AB2942" t="s">
        <v>2777</v>
      </c>
    </row>
    <row r="2943" spans="1:28">
      <c r="A2943" t="s">
        <v>32069</v>
      </c>
      <c r="B2943" t="s">
        <v>256</v>
      </c>
      <c r="C2943" t="s">
        <v>34</v>
      </c>
      <c r="D2943" t="s">
        <v>34</v>
      </c>
      <c r="E2943" t="s">
        <v>32070</v>
      </c>
      <c r="F2943" t="s">
        <v>68</v>
      </c>
      <c r="G2943" t="s">
        <v>3566</v>
      </c>
      <c r="H2943" t="s">
        <v>3566</v>
      </c>
      <c r="I2943" t="s">
        <v>34</v>
      </c>
      <c r="J2943" t="s">
        <v>31857</v>
      </c>
      <c r="K2943" t="s">
        <v>212</v>
      </c>
      <c r="L2943" t="s">
        <v>34</v>
      </c>
      <c r="M2943" t="s">
        <v>31858</v>
      </c>
      <c r="N2943" t="s">
        <v>31859</v>
      </c>
      <c r="O2943" t="s">
        <v>32023</v>
      </c>
      <c r="P2943" t="s">
        <v>31909</v>
      </c>
      <c r="Q2943" t="s">
        <v>376</v>
      </c>
      <c r="R2943" t="s">
        <v>32071</v>
      </c>
      <c r="S2943" t="s">
        <v>31861</v>
      </c>
      <c r="T2943" t="s">
        <v>32071</v>
      </c>
      <c r="U2943" t="s">
        <v>44</v>
      </c>
      <c r="V2943" t="s">
        <v>45</v>
      </c>
      <c r="W2943" t="s">
        <v>46</v>
      </c>
      <c r="X2943" t="s">
        <v>47</v>
      </c>
      <c r="Y2943" t="s">
        <v>32072</v>
      </c>
      <c r="Z2943" t="s">
        <v>34</v>
      </c>
      <c r="AA2943" t="s">
        <v>49</v>
      </c>
      <c r="AB2943" t="s">
        <v>11044</v>
      </c>
    </row>
    <row r="2944" spans="1:28">
      <c r="A2944" t="s">
        <v>32073</v>
      </c>
      <c r="B2944" t="s">
        <v>67</v>
      </c>
      <c r="C2944" t="s">
        <v>34</v>
      </c>
      <c r="D2944" t="s">
        <v>34</v>
      </c>
      <c r="E2944" t="s">
        <v>32074</v>
      </c>
      <c r="F2944" t="s">
        <v>68</v>
      </c>
      <c r="G2944" t="s">
        <v>32075</v>
      </c>
      <c r="H2944" t="s">
        <v>32076</v>
      </c>
      <c r="I2944" t="s">
        <v>34</v>
      </c>
      <c r="J2944" t="s">
        <v>32077</v>
      </c>
      <c r="K2944" t="s">
        <v>1899</v>
      </c>
      <c r="L2944" t="s">
        <v>34</v>
      </c>
      <c r="M2944" t="s">
        <v>32078</v>
      </c>
      <c r="N2944" t="s">
        <v>32079</v>
      </c>
      <c r="O2944" t="s">
        <v>32023</v>
      </c>
      <c r="P2944" t="s">
        <v>22586</v>
      </c>
      <c r="Q2944" t="s">
        <v>41</v>
      </c>
      <c r="R2944" t="s">
        <v>32080</v>
      </c>
      <c r="S2944" t="s">
        <v>32081</v>
      </c>
      <c r="T2944" t="s">
        <v>32080</v>
      </c>
      <c r="U2944" t="s">
        <v>44</v>
      </c>
      <c r="V2944" t="s">
        <v>45</v>
      </c>
      <c r="W2944" t="s">
        <v>252</v>
      </c>
      <c r="X2944" t="s">
        <v>47</v>
      </c>
      <c r="Y2944" t="s">
        <v>32082</v>
      </c>
      <c r="Z2944" t="s">
        <v>34</v>
      </c>
      <c r="AA2944" t="s">
        <v>164</v>
      </c>
      <c r="AB2944" t="s">
        <v>7511</v>
      </c>
    </row>
    <row r="2945" spans="1:28">
      <c r="A2945" t="s">
        <v>32083</v>
      </c>
      <c r="B2945" t="s">
        <v>28</v>
      </c>
      <c r="C2945" t="s">
        <v>32084</v>
      </c>
      <c r="D2945" t="s">
        <v>32085</v>
      </c>
      <c r="E2945" t="s">
        <v>32086</v>
      </c>
      <c r="F2945" t="s">
        <v>31</v>
      </c>
      <c r="G2945" t="s">
        <v>639</v>
      </c>
      <c r="H2945" t="s">
        <v>32087</v>
      </c>
      <c r="I2945" t="s">
        <v>34</v>
      </c>
      <c r="J2945" t="s">
        <v>32088</v>
      </c>
      <c r="K2945" t="s">
        <v>185</v>
      </c>
      <c r="L2945" t="s">
        <v>34</v>
      </c>
      <c r="M2945" t="s">
        <v>32089</v>
      </c>
      <c r="N2945" t="s">
        <v>32090</v>
      </c>
      <c r="O2945" t="s">
        <v>32023</v>
      </c>
      <c r="P2945" t="s">
        <v>22586</v>
      </c>
      <c r="Q2945" t="s">
        <v>41</v>
      </c>
      <c r="R2945" t="s">
        <v>32091</v>
      </c>
      <c r="S2945" t="s">
        <v>32092</v>
      </c>
      <c r="T2945" t="s">
        <v>32091</v>
      </c>
      <c r="U2945" t="s">
        <v>44</v>
      </c>
      <c r="V2945" t="s">
        <v>45</v>
      </c>
      <c r="W2945" t="s">
        <v>76</v>
      </c>
      <c r="X2945" t="s">
        <v>47</v>
      </c>
      <c r="Y2945" t="s">
        <v>32093</v>
      </c>
      <c r="Z2945" t="s">
        <v>34</v>
      </c>
      <c r="AA2945" t="s">
        <v>164</v>
      </c>
      <c r="AB2945" t="s">
        <v>6244</v>
      </c>
    </row>
    <row r="2946" spans="1:28">
      <c r="A2946" t="s">
        <v>32094</v>
      </c>
      <c r="B2946" t="s">
        <v>28</v>
      </c>
      <c r="C2946" t="s">
        <v>32095</v>
      </c>
      <c r="D2946" t="s">
        <v>32096</v>
      </c>
      <c r="E2946" t="s">
        <v>32097</v>
      </c>
      <c r="F2946" t="s">
        <v>31</v>
      </c>
      <c r="G2946" t="s">
        <v>9415</v>
      </c>
      <c r="H2946" t="s">
        <v>5178</v>
      </c>
      <c r="I2946" t="s">
        <v>34</v>
      </c>
      <c r="J2946" t="s">
        <v>30764</v>
      </c>
      <c r="K2946" t="s">
        <v>112</v>
      </c>
      <c r="L2946" t="s">
        <v>34</v>
      </c>
      <c r="M2946" t="s">
        <v>32098</v>
      </c>
      <c r="N2946" t="s">
        <v>32099</v>
      </c>
      <c r="O2946" t="s">
        <v>32023</v>
      </c>
      <c r="P2946" t="s">
        <v>22586</v>
      </c>
      <c r="Q2946" t="s">
        <v>41</v>
      </c>
      <c r="R2946" t="s">
        <v>32100</v>
      </c>
      <c r="S2946" t="s">
        <v>32101</v>
      </c>
      <c r="T2946" t="s">
        <v>32100</v>
      </c>
      <c r="U2946" t="s">
        <v>44</v>
      </c>
      <c r="V2946" t="s">
        <v>45</v>
      </c>
      <c r="W2946" t="s">
        <v>76</v>
      </c>
      <c r="X2946" t="s">
        <v>47</v>
      </c>
      <c r="Y2946" t="s">
        <v>32102</v>
      </c>
      <c r="Z2946" t="s">
        <v>34</v>
      </c>
      <c r="AA2946" t="s">
        <v>49</v>
      </c>
      <c r="AB2946" t="s">
        <v>9741</v>
      </c>
    </row>
    <row r="2947" spans="1:28">
      <c r="A2947" t="s">
        <v>32103</v>
      </c>
      <c r="B2947" t="s">
        <v>67</v>
      </c>
      <c r="C2947" t="s">
        <v>34</v>
      </c>
      <c r="D2947" t="s">
        <v>34</v>
      </c>
      <c r="E2947" t="s">
        <v>32104</v>
      </c>
      <c r="F2947" t="s">
        <v>68</v>
      </c>
      <c r="G2947" t="s">
        <v>32105</v>
      </c>
      <c r="H2947" t="s">
        <v>32106</v>
      </c>
      <c r="I2947" t="s">
        <v>34</v>
      </c>
      <c r="J2947" t="s">
        <v>32107</v>
      </c>
      <c r="K2947" t="s">
        <v>414</v>
      </c>
      <c r="L2947" t="s">
        <v>34</v>
      </c>
      <c r="M2947" t="s">
        <v>32108</v>
      </c>
      <c r="N2947" t="s">
        <v>32109</v>
      </c>
      <c r="O2947" t="s">
        <v>32110</v>
      </c>
      <c r="P2947" t="s">
        <v>22695</v>
      </c>
      <c r="Q2947" t="s">
        <v>41</v>
      </c>
      <c r="R2947" t="s">
        <v>32111</v>
      </c>
      <c r="S2947" t="s">
        <v>32112</v>
      </c>
      <c r="T2947" t="s">
        <v>32111</v>
      </c>
      <c r="U2947" t="s">
        <v>44</v>
      </c>
      <c r="V2947" t="s">
        <v>45</v>
      </c>
      <c r="W2947" t="s">
        <v>76</v>
      </c>
      <c r="X2947" t="s">
        <v>47</v>
      </c>
      <c r="Y2947" t="s">
        <v>32113</v>
      </c>
      <c r="Z2947" t="s">
        <v>34</v>
      </c>
      <c r="AA2947" t="s">
        <v>164</v>
      </c>
      <c r="AB2947" t="s">
        <v>5990</v>
      </c>
    </row>
    <row r="2948" spans="1:28">
      <c r="A2948" t="s">
        <v>32114</v>
      </c>
      <c r="B2948" t="s">
        <v>67</v>
      </c>
      <c r="C2948" t="s">
        <v>34</v>
      </c>
      <c r="D2948" t="s">
        <v>34</v>
      </c>
      <c r="E2948" t="s">
        <v>32115</v>
      </c>
      <c r="F2948" t="s">
        <v>68</v>
      </c>
      <c r="G2948" t="s">
        <v>1591</v>
      </c>
      <c r="H2948" t="s">
        <v>4398</v>
      </c>
      <c r="I2948" t="s">
        <v>34</v>
      </c>
      <c r="J2948" t="s">
        <v>32116</v>
      </c>
      <c r="K2948" t="s">
        <v>276</v>
      </c>
      <c r="L2948" t="s">
        <v>34</v>
      </c>
      <c r="M2948" t="s">
        <v>32117</v>
      </c>
      <c r="N2948" t="s">
        <v>32118</v>
      </c>
      <c r="O2948" t="s">
        <v>32110</v>
      </c>
      <c r="P2948" t="s">
        <v>22695</v>
      </c>
      <c r="Q2948" t="s">
        <v>41</v>
      </c>
      <c r="R2948" t="s">
        <v>32119</v>
      </c>
      <c r="S2948" t="s">
        <v>32120</v>
      </c>
      <c r="T2948" t="s">
        <v>32119</v>
      </c>
      <c r="U2948" t="s">
        <v>44</v>
      </c>
      <c r="V2948" t="s">
        <v>45</v>
      </c>
      <c r="W2948" t="s">
        <v>46</v>
      </c>
      <c r="X2948" t="s">
        <v>47</v>
      </c>
      <c r="Y2948" t="s">
        <v>32121</v>
      </c>
      <c r="Z2948" t="s">
        <v>178</v>
      </c>
      <c r="AA2948" t="s">
        <v>49</v>
      </c>
      <c r="AB2948" t="s">
        <v>14966</v>
      </c>
    </row>
    <row r="2949" spans="1:28">
      <c r="A2949" t="s">
        <v>32122</v>
      </c>
      <c r="B2949" t="s">
        <v>28</v>
      </c>
      <c r="C2949" t="s">
        <v>32123</v>
      </c>
      <c r="D2949" t="s">
        <v>32124</v>
      </c>
      <c r="E2949" t="s">
        <v>32125</v>
      </c>
      <c r="F2949" t="s">
        <v>97</v>
      </c>
      <c r="G2949" t="s">
        <v>32126</v>
      </c>
      <c r="H2949" t="s">
        <v>32127</v>
      </c>
      <c r="I2949" t="s">
        <v>34</v>
      </c>
      <c r="J2949" t="s">
        <v>32128</v>
      </c>
      <c r="K2949" t="s">
        <v>112</v>
      </c>
      <c r="L2949" t="s">
        <v>34</v>
      </c>
      <c r="M2949" t="s">
        <v>32129</v>
      </c>
      <c r="N2949" t="s">
        <v>32130</v>
      </c>
      <c r="O2949" t="s">
        <v>32110</v>
      </c>
      <c r="P2949" t="s">
        <v>22695</v>
      </c>
      <c r="Q2949" t="s">
        <v>41</v>
      </c>
      <c r="R2949" t="s">
        <v>32131</v>
      </c>
      <c r="S2949" t="s">
        <v>32132</v>
      </c>
      <c r="T2949" t="s">
        <v>32131</v>
      </c>
      <c r="U2949" t="s">
        <v>235</v>
      </c>
      <c r="V2949" t="s">
        <v>45</v>
      </c>
      <c r="W2949" t="s">
        <v>76</v>
      </c>
      <c r="X2949" t="s">
        <v>47</v>
      </c>
      <c r="Y2949" t="s">
        <v>32133</v>
      </c>
      <c r="Z2949" t="s">
        <v>34</v>
      </c>
      <c r="AA2949" t="s">
        <v>49</v>
      </c>
      <c r="AB2949" t="s">
        <v>4395</v>
      </c>
    </row>
    <row r="2950" spans="1:28">
      <c r="A2950" t="s">
        <v>32134</v>
      </c>
      <c r="B2950" t="s">
        <v>67</v>
      </c>
      <c r="C2950" t="s">
        <v>34</v>
      </c>
      <c r="D2950" t="s">
        <v>34</v>
      </c>
      <c r="E2950" t="s">
        <v>32135</v>
      </c>
      <c r="F2950" t="s">
        <v>68</v>
      </c>
      <c r="G2950" t="s">
        <v>32136</v>
      </c>
      <c r="H2950" t="s">
        <v>11976</v>
      </c>
      <c r="I2950" t="s">
        <v>34</v>
      </c>
      <c r="J2950" t="s">
        <v>16073</v>
      </c>
      <c r="K2950" t="s">
        <v>58</v>
      </c>
      <c r="L2950" t="s">
        <v>34</v>
      </c>
      <c r="M2950" t="s">
        <v>32137</v>
      </c>
      <c r="N2950" t="s">
        <v>32138</v>
      </c>
      <c r="O2950" t="s">
        <v>32110</v>
      </c>
      <c r="P2950" t="s">
        <v>22695</v>
      </c>
      <c r="Q2950" t="s">
        <v>41</v>
      </c>
      <c r="R2950" t="s">
        <v>32139</v>
      </c>
      <c r="S2950" t="s">
        <v>32140</v>
      </c>
      <c r="T2950" t="s">
        <v>32139</v>
      </c>
      <c r="U2950" t="s">
        <v>44</v>
      </c>
      <c r="V2950" t="s">
        <v>45</v>
      </c>
      <c r="W2950" t="s">
        <v>76</v>
      </c>
      <c r="X2950" t="s">
        <v>47</v>
      </c>
      <c r="Y2950" t="s">
        <v>32141</v>
      </c>
      <c r="Z2950" t="s">
        <v>34</v>
      </c>
      <c r="AA2950" t="s">
        <v>49</v>
      </c>
      <c r="AB2950" t="s">
        <v>9503</v>
      </c>
    </row>
    <row r="2951" spans="1:28">
      <c r="A2951" t="s">
        <v>32142</v>
      </c>
      <c r="B2951" t="s">
        <v>28</v>
      </c>
      <c r="C2951" t="s">
        <v>32143</v>
      </c>
      <c r="D2951" t="s">
        <v>32144</v>
      </c>
      <c r="E2951" t="s">
        <v>32145</v>
      </c>
      <c r="F2951" t="s">
        <v>31</v>
      </c>
      <c r="G2951" t="s">
        <v>32146</v>
      </c>
      <c r="H2951" t="s">
        <v>32147</v>
      </c>
      <c r="I2951" t="s">
        <v>34</v>
      </c>
      <c r="J2951" t="s">
        <v>32148</v>
      </c>
      <c r="K2951" t="s">
        <v>276</v>
      </c>
      <c r="L2951" t="s">
        <v>34</v>
      </c>
      <c r="M2951" t="s">
        <v>32149</v>
      </c>
      <c r="N2951" t="s">
        <v>32150</v>
      </c>
      <c r="O2951" t="s">
        <v>32110</v>
      </c>
      <c r="P2951" t="s">
        <v>22695</v>
      </c>
      <c r="Q2951" t="s">
        <v>41</v>
      </c>
      <c r="R2951" t="s">
        <v>32151</v>
      </c>
      <c r="S2951" t="s">
        <v>32152</v>
      </c>
      <c r="T2951" t="s">
        <v>32151</v>
      </c>
      <c r="U2951" t="s">
        <v>44</v>
      </c>
      <c r="V2951" t="s">
        <v>45</v>
      </c>
      <c r="W2951" t="s">
        <v>148</v>
      </c>
      <c r="X2951" t="s">
        <v>47</v>
      </c>
      <c r="Y2951" t="s">
        <v>32153</v>
      </c>
      <c r="Z2951" t="s">
        <v>34</v>
      </c>
      <c r="AA2951" t="s">
        <v>49</v>
      </c>
      <c r="AB2951" t="s">
        <v>6676</v>
      </c>
    </row>
    <row r="2952" spans="1:28">
      <c r="A2952" t="s">
        <v>32154</v>
      </c>
      <c r="B2952" t="s">
        <v>28</v>
      </c>
      <c r="C2952" t="s">
        <v>32155</v>
      </c>
      <c r="D2952" t="s">
        <v>32156</v>
      </c>
      <c r="E2952" t="s">
        <v>32157</v>
      </c>
      <c r="F2952" t="s">
        <v>97</v>
      </c>
      <c r="G2952" t="s">
        <v>32158</v>
      </c>
      <c r="H2952" t="s">
        <v>8328</v>
      </c>
      <c r="I2952" t="s">
        <v>34</v>
      </c>
      <c r="J2952" t="s">
        <v>32159</v>
      </c>
      <c r="K2952" t="s">
        <v>261</v>
      </c>
      <c r="L2952" t="s">
        <v>34</v>
      </c>
      <c r="M2952" t="s">
        <v>32160</v>
      </c>
      <c r="N2952" t="s">
        <v>32161</v>
      </c>
      <c r="O2952" t="s">
        <v>32110</v>
      </c>
      <c r="P2952" t="s">
        <v>22695</v>
      </c>
      <c r="Q2952" t="s">
        <v>41</v>
      </c>
      <c r="R2952" t="s">
        <v>32162</v>
      </c>
      <c r="S2952" t="s">
        <v>32163</v>
      </c>
      <c r="T2952" t="s">
        <v>32162</v>
      </c>
      <c r="U2952" t="s">
        <v>44</v>
      </c>
      <c r="V2952" t="s">
        <v>45</v>
      </c>
      <c r="W2952" t="s">
        <v>76</v>
      </c>
      <c r="X2952" t="s">
        <v>47</v>
      </c>
      <c r="Y2952" t="s">
        <v>32164</v>
      </c>
      <c r="Z2952" t="s">
        <v>34</v>
      </c>
      <c r="AA2952" t="s">
        <v>49</v>
      </c>
      <c r="AB2952" t="s">
        <v>3349</v>
      </c>
    </row>
    <row r="2953" spans="1:28">
      <c r="A2953" t="s">
        <v>32165</v>
      </c>
      <c r="B2953" t="s">
        <v>67</v>
      </c>
      <c r="C2953" t="s">
        <v>34</v>
      </c>
      <c r="D2953" t="s">
        <v>34</v>
      </c>
      <c r="E2953" t="s">
        <v>32166</v>
      </c>
      <c r="F2953" t="s">
        <v>68</v>
      </c>
      <c r="G2953" t="s">
        <v>32167</v>
      </c>
      <c r="H2953" t="s">
        <v>944</v>
      </c>
      <c r="I2953" t="s">
        <v>34</v>
      </c>
      <c r="J2953" t="s">
        <v>32168</v>
      </c>
      <c r="K2953" t="s">
        <v>1899</v>
      </c>
      <c r="L2953" t="s">
        <v>34</v>
      </c>
      <c r="M2953" t="s">
        <v>32169</v>
      </c>
      <c r="N2953" t="s">
        <v>32170</v>
      </c>
      <c r="O2953" t="s">
        <v>32171</v>
      </c>
      <c r="P2953" t="s">
        <v>22807</v>
      </c>
      <c r="Q2953" t="s">
        <v>41</v>
      </c>
      <c r="R2953" t="s">
        <v>32172</v>
      </c>
      <c r="S2953" t="s">
        <v>32173</v>
      </c>
      <c r="T2953" t="s">
        <v>32172</v>
      </c>
      <c r="U2953" t="s">
        <v>44</v>
      </c>
      <c r="V2953" t="s">
        <v>45</v>
      </c>
      <c r="W2953" t="s">
        <v>76</v>
      </c>
      <c r="X2953" t="s">
        <v>47</v>
      </c>
      <c r="Y2953" t="s">
        <v>32174</v>
      </c>
      <c r="Z2953" t="s">
        <v>178</v>
      </c>
      <c r="AA2953" t="s">
        <v>49</v>
      </c>
      <c r="AB2953" t="s">
        <v>12194</v>
      </c>
    </row>
    <row r="2954" spans="1:28">
      <c r="A2954" t="s">
        <v>32175</v>
      </c>
      <c r="B2954" t="s">
        <v>67</v>
      </c>
      <c r="C2954" t="s">
        <v>34</v>
      </c>
      <c r="D2954" t="s">
        <v>34</v>
      </c>
      <c r="E2954" t="s">
        <v>32176</v>
      </c>
      <c r="F2954" t="s">
        <v>68</v>
      </c>
      <c r="G2954" t="s">
        <v>32177</v>
      </c>
      <c r="H2954" t="s">
        <v>32178</v>
      </c>
      <c r="I2954" t="s">
        <v>34</v>
      </c>
      <c r="J2954" t="s">
        <v>32179</v>
      </c>
      <c r="K2954" t="s">
        <v>1462</v>
      </c>
      <c r="L2954" t="s">
        <v>34</v>
      </c>
      <c r="M2954" t="s">
        <v>32180</v>
      </c>
      <c r="N2954" t="s">
        <v>32181</v>
      </c>
      <c r="O2954" t="s">
        <v>32171</v>
      </c>
      <c r="P2954" t="s">
        <v>22807</v>
      </c>
      <c r="Q2954" t="s">
        <v>41</v>
      </c>
      <c r="R2954" t="s">
        <v>31306</v>
      </c>
      <c r="S2954" t="s">
        <v>32182</v>
      </c>
      <c r="T2954" t="s">
        <v>31308</v>
      </c>
      <c r="U2954" t="s">
        <v>44</v>
      </c>
      <c r="V2954" t="s">
        <v>45</v>
      </c>
      <c r="W2954" t="s">
        <v>76</v>
      </c>
      <c r="X2954" t="s">
        <v>77</v>
      </c>
      <c r="Y2954" t="s">
        <v>32183</v>
      </c>
      <c r="Z2954" t="s">
        <v>178</v>
      </c>
      <c r="AA2954" t="s">
        <v>164</v>
      </c>
      <c r="AB2954" t="s">
        <v>11492</v>
      </c>
    </row>
    <row r="2955" spans="1:28">
      <c r="A2955" t="s">
        <v>32184</v>
      </c>
      <c r="B2955" t="s">
        <v>28</v>
      </c>
      <c r="C2955" t="s">
        <v>32185</v>
      </c>
      <c r="D2955" t="s">
        <v>32186</v>
      </c>
      <c r="E2955" t="s">
        <v>32187</v>
      </c>
      <c r="F2955" t="s">
        <v>31</v>
      </c>
      <c r="G2955" t="s">
        <v>32188</v>
      </c>
      <c r="H2955" t="s">
        <v>32189</v>
      </c>
      <c r="I2955" t="s">
        <v>34</v>
      </c>
      <c r="J2955" t="s">
        <v>32190</v>
      </c>
      <c r="K2955" t="s">
        <v>276</v>
      </c>
      <c r="L2955" t="s">
        <v>34</v>
      </c>
      <c r="M2955" t="s">
        <v>32191</v>
      </c>
      <c r="N2955" t="s">
        <v>32192</v>
      </c>
      <c r="O2955" t="s">
        <v>32171</v>
      </c>
      <c r="P2955" t="s">
        <v>22807</v>
      </c>
      <c r="Q2955" t="s">
        <v>41</v>
      </c>
      <c r="R2955" t="s">
        <v>32193</v>
      </c>
      <c r="S2955" t="s">
        <v>32194</v>
      </c>
      <c r="T2955" t="s">
        <v>32193</v>
      </c>
      <c r="U2955" t="s">
        <v>44</v>
      </c>
      <c r="V2955" t="s">
        <v>45</v>
      </c>
      <c r="W2955" t="s">
        <v>76</v>
      </c>
      <c r="X2955" t="s">
        <v>47</v>
      </c>
      <c r="Y2955" t="s">
        <v>31852</v>
      </c>
      <c r="Z2955" t="s">
        <v>34</v>
      </c>
      <c r="AA2955" t="s">
        <v>49</v>
      </c>
      <c r="AB2955" t="s">
        <v>3230</v>
      </c>
    </row>
    <row r="2956" spans="1:28">
      <c r="A2956" t="s">
        <v>32195</v>
      </c>
      <c r="B2956" t="s">
        <v>67</v>
      </c>
      <c r="C2956" t="s">
        <v>34</v>
      </c>
      <c r="D2956" t="s">
        <v>34</v>
      </c>
      <c r="E2956" t="s">
        <v>32196</v>
      </c>
      <c r="F2956" t="s">
        <v>68</v>
      </c>
      <c r="G2956" t="s">
        <v>32197</v>
      </c>
      <c r="H2956" t="s">
        <v>17504</v>
      </c>
      <c r="I2956" t="s">
        <v>34</v>
      </c>
      <c r="J2956" t="s">
        <v>12651</v>
      </c>
      <c r="K2956" t="s">
        <v>276</v>
      </c>
      <c r="L2956" t="s">
        <v>34</v>
      </c>
      <c r="M2956" t="s">
        <v>32198</v>
      </c>
      <c r="N2956" t="s">
        <v>32199</v>
      </c>
      <c r="O2956" t="s">
        <v>32171</v>
      </c>
      <c r="P2956" t="s">
        <v>22807</v>
      </c>
      <c r="Q2956" t="s">
        <v>41</v>
      </c>
      <c r="R2956" t="s">
        <v>32200</v>
      </c>
      <c r="S2956" t="s">
        <v>32201</v>
      </c>
      <c r="T2956" t="s">
        <v>32200</v>
      </c>
      <c r="U2956" t="s">
        <v>44</v>
      </c>
      <c r="V2956" t="s">
        <v>45</v>
      </c>
      <c r="W2956" t="s">
        <v>252</v>
      </c>
      <c r="X2956" t="s">
        <v>47</v>
      </c>
      <c r="Y2956" t="s">
        <v>32202</v>
      </c>
      <c r="Z2956" t="s">
        <v>178</v>
      </c>
      <c r="AA2956" t="s">
        <v>164</v>
      </c>
      <c r="AB2956" t="s">
        <v>1361</v>
      </c>
    </row>
    <row r="2957" spans="1:28">
      <c r="A2957" t="s">
        <v>32203</v>
      </c>
      <c r="B2957" t="s">
        <v>256</v>
      </c>
      <c r="C2957" t="s">
        <v>34</v>
      </c>
      <c r="D2957" t="s">
        <v>34</v>
      </c>
      <c r="E2957" t="s">
        <v>32204</v>
      </c>
      <c r="F2957" t="s">
        <v>68</v>
      </c>
      <c r="G2957" t="s">
        <v>32205</v>
      </c>
      <c r="H2957" t="s">
        <v>1353</v>
      </c>
      <c r="I2957" t="s">
        <v>34</v>
      </c>
      <c r="J2957" t="s">
        <v>32206</v>
      </c>
      <c r="K2957" t="s">
        <v>112</v>
      </c>
      <c r="L2957" t="s">
        <v>34</v>
      </c>
      <c r="M2957" t="s">
        <v>32207</v>
      </c>
      <c r="N2957" t="s">
        <v>32208</v>
      </c>
      <c r="O2957" t="s">
        <v>32171</v>
      </c>
      <c r="P2957" t="s">
        <v>32171</v>
      </c>
      <c r="Q2957" t="s">
        <v>17456</v>
      </c>
      <c r="R2957" t="s">
        <v>32209</v>
      </c>
      <c r="S2957" t="s">
        <v>32210</v>
      </c>
      <c r="T2957" t="s">
        <v>32209</v>
      </c>
      <c r="U2957" t="s">
        <v>235</v>
      </c>
      <c r="V2957" t="s">
        <v>45</v>
      </c>
      <c r="W2957" t="s">
        <v>76</v>
      </c>
      <c r="X2957" t="s">
        <v>47</v>
      </c>
      <c r="Y2957" t="s">
        <v>32211</v>
      </c>
      <c r="Z2957" t="s">
        <v>34</v>
      </c>
      <c r="AA2957" t="s">
        <v>49</v>
      </c>
      <c r="AB2957" t="s">
        <v>32212</v>
      </c>
    </row>
    <row r="2958" spans="1:28">
      <c r="A2958" t="s">
        <v>32213</v>
      </c>
      <c r="B2958" t="s">
        <v>28</v>
      </c>
      <c r="C2958" t="s">
        <v>32214</v>
      </c>
      <c r="D2958" t="s">
        <v>32215</v>
      </c>
      <c r="E2958" t="s">
        <v>32216</v>
      </c>
      <c r="F2958" t="s">
        <v>31</v>
      </c>
      <c r="G2958" t="s">
        <v>32217</v>
      </c>
      <c r="H2958" t="s">
        <v>13935</v>
      </c>
      <c r="I2958" t="s">
        <v>19901</v>
      </c>
      <c r="J2958" t="s">
        <v>32218</v>
      </c>
      <c r="K2958" t="s">
        <v>199</v>
      </c>
      <c r="L2958" t="s">
        <v>34</v>
      </c>
      <c r="M2958" t="s">
        <v>32219</v>
      </c>
      <c r="N2958" t="s">
        <v>32220</v>
      </c>
      <c r="O2958" t="s">
        <v>32171</v>
      </c>
      <c r="P2958" t="s">
        <v>22807</v>
      </c>
      <c r="Q2958" t="s">
        <v>41</v>
      </c>
      <c r="R2958" t="s">
        <v>32221</v>
      </c>
      <c r="S2958" t="s">
        <v>32222</v>
      </c>
      <c r="T2958" t="s">
        <v>32223</v>
      </c>
      <c r="U2958" t="s">
        <v>235</v>
      </c>
      <c r="V2958" t="s">
        <v>217</v>
      </c>
      <c r="W2958" t="s">
        <v>63</v>
      </c>
      <c r="X2958" t="s">
        <v>77</v>
      </c>
      <c r="Y2958" t="s">
        <v>32224</v>
      </c>
      <c r="Z2958" t="s">
        <v>34</v>
      </c>
      <c r="AA2958" t="s">
        <v>164</v>
      </c>
      <c r="AB2958" t="s">
        <v>838</v>
      </c>
    </row>
    <row r="2959" spans="1:28">
      <c r="A2959" t="s">
        <v>32225</v>
      </c>
      <c r="B2959" t="s">
        <v>28</v>
      </c>
      <c r="C2959" t="s">
        <v>32226</v>
      </c>
      <c r="D2959" t="s">
        <v>32227</v>
      </c>
      <c r="E2959" t="s">
        <v>32228</v>
      </c>
      <c r="F2959" t="s">
        <v>97</v>
      </c>
      <c r="G2959" t="s">
        <v>32229</v>
      </c>
      <c r="H2959" t="s">
        <v>20458</v>
      </c>
      <c r="I2959" t="s">
        <v>34</v>
      </c>
      <c r="J2959" t="s">
        <v>32230</v>
      </c>
      <c r="K2959" t="s">
        <v>34</v>
      </c>
      <c r="L2959" t="s">
        <v>34</v>
      </c>
      <c r="M2959" t="s">
        <v>32231</v>
      </c>
      <c r="N2959" t="s">
        <v>32232</v>
      </c>
      <c r="O2959" t="s">
        <v>32171</v>
      </c>
      <c r="P2959" t="s">
        <v>22807</v>
      </c>
      <c r="Q2959" t="s">
        <v>41</v>
      </c>
      <c r="R2959" t="s">
        <v>32233</v>
      </c>
      <c r="S2959" t="s">
        <v>32234</v>
      </c>
      <c r="T2959" t="s">
        <v>32235</v>
      </c>
      <c r="U2959" t="s">
        <v>44</v>
      </c>
      <c r="V2959" t="s">
        <v>45</v>
      </c>
      <c r="W2959" t="s">
        <v>76</v>
      </c>
      <c r="X2959" t="s">
        <v>77</v>
      </c>
      <c r="Y2959" t="s">
        <v>32236</v>
      </c>
      <c r="Z2959" t="s">
        <v>34</v>
      </c>
      <c r="AA2959" t="s">
        <v>49</v>
      </c>
      <c r="AB2959" t="s">
        <v>1419</v>
      </c>
    </row>
    <row r="2960" spans="1:28">
      <c r="A2960" t="s">
        <v>32237</v>
      </c>
      <c r="B2960" t="s">
        <v>28</v>
      </c>
      <c r="C2960" t="s">
        <v>32238</v>
      </c>
      <c r="D2960" t="s">
        <v>32239</v>
      </c>
      <c r="E2960" t="s">
        <v>32240</v>
      </c>
      <c r="F2960" t="s">
        <v>31</v>
      </c>
      <c r="G2960" t="s">
        <v>32241</v>
      </c>
      <c r="H2960" t="s">
        <v>944</v>
      </c>
      <c r="I2960" t="s">
        <v>34</v>
      </c>
      <c r="J2960" t="s">
        <v>32242</v>
      </c>
      <c r="K2960" t="s">
        <v>36</v>
      </c>
      <c r="L2960" t="s">
        <v>34</v>
      </c>
      <c r="M2960" t="s">
        <v>32243</v>
      </c>
      <c r="N2960" t="s">
        <v>32244</v>
      </c>
      <c r="O2960" t="s">
        <v>32171</v>
      </c>
      <c r="P2960" t="s">
        <v>22807</v>
      </c>
      <c r="Q2960" t="s">
        <v>41</v>
      </c>
      <c r="R2960" t="s">
        <v>32245</v>
      </c>
      <c r="S2960" t="s">
        <v>32246</v>
      </c>
      <c r="T2960" t="s">
        <v>32245</v>
      </c>
      <c r="U2960" t="s">
        <v>44</v>
      </c>
      <c r="V2960" t="s">
        <v>45</v>
      </c>
      <c r="W2960" t="s">
        <v>76</v>
      </c>
      <c r="X2960" t="s">
        <v>47</v>
      </c>
      <c r="Y2960" t="s">
        <v>32247</v>
      </c>
      <c r="Z2960" t="s">
        <v>34</v>
      </c>
      <c r="AA2960" t="s">
        <v>49</v>
      </c>
      <c r="AB2960" t="s">
        <v>5672</v>
      </c>
    </row>
    <row r="2961" spans="1:28">
      <c r="A2961" t="s">
        <v>32248</v>
      </c>
      <c r="B2961" t="s">
        <v>67</v>
      </c>
      <c r="C2961" t="s">
        <v>34</v>
      </c>
      <c r="D2961" t="s">
        <v>34</v>
      </c>
      <c r="E2961" t="s">
        <v>32249</v>
      </c>
      <c r="F2961" t="s">
        <v>68</v>
      </c>
      <c r="G2961" t="s">
        <v>3535</v>
      </c>
      <c r="H2961" t="s">
        <v>32250</v>
      </c>
      <c r="I2961" t="s">
        <v>34</v>
      </c>
      <c r="J2961" t="s">
        <v>32251</v>
      </c>
      <c r="K2961" t="s">
        <v>58</v>
      </c>
      <c r="L2961" t="s">
        <v>34</v>
      </c>
      <c r="M2961" t="s">
        <v>32252</v>
      </c>
      <c r="N2961" t="s">
        <v>32253</v>
      </c>
      <c r="O2961" t="s">
        <v>32171</v>
      </c>
      <c r="P2961" t="s">
        <v>22807</v>
      </c>
      <c r="Q2961" t="s">
        <v>41</v>
      </c>
      <c r="R2961" t="s">
        <v>32254</v>
      </c>
      <c r="S2961" t="s">
        <v>32255</v>
      </c>
      <c r="T2961" t="s">
        <v>32254</v>
      </c>
      <c r="U2961" t="s">
        <v>44</v>
      </c>
      <c r="V2961" t="s">
        <v>45</v>
      </c>
      <c r="W2961" t="s">
        <v>76</v>
      </c>
      <c r="X2961" t="s">
        <v>47</v>
      </c>
      <c r="Y2961" t="s">
        <v>32256</v>
      </c>
      <c r="Z2961" t="s">
        <v>34</v>
      </c>
      <c r="AA2961" t="s">
        <v>367</v>
      </c>
      <c r="AB2961" t="s">
        <v>2966</v>
      </c>
    </row>
    <row r="2962" spans="1:28">
      <c r="A2962" t="s">
        <v>32257</v>
      </c>
      <c r="B2962" t="s">
        <v>28</v>
      </c>
      <c r="C2962" t="s">
        <v>32258</v>
      </c>
      <c r="D2962" t="s">
        <v>32259</v>
      </c>
      <c r="E2962" t="s">
        <v>32260</v>
      </c>
      <c r="F2962" t="s">
        <v>31</v>
      </c>
      <c r="G2962" t="s">
        <v>19235</v>
      </c>
      <c r="H2962" t="s">
        <v>1022</v>
      </c>
      <c r="I2962" t="s">
        <v>34</v>
      </c>
      <c r="J2962" t="s">
        <v>32261</v>
      </c>
      <c r="K2962" t="s">
        <v>244</v>
      </c>
      <c r="L2962" t="s">
        <v>34</v>
      </c>
      <c r="M2962" t="s">
        <v>32262</v>
      </c>
      <c r="N2962" t="s">
        <v>32263</v>
      </c>
      <c r="O2962" t="s">
        <v>32171</v>
      </c>
      <c r="P2962" t="s">
        <v>22807</v>
      </c>
      <c r="Q2962" t="s">
        <v>41</v>
      </c>
      <c r="R2962" t="s">
        <v>32264</v>
      </c>
      <c r="S2962" t="s">
        <v>32265</v>
      </c>
      <c r="T2962" t="s">
        <v>32264</v>
      </c>
      <c r="U2962" t="s">
        <v>44</v>
      </c>
      <c r="V2962" t="s">
        <v>45</v>
      </c>
      <c r="W2962" t="s">
        <v>76</v>
      </c>
      <c r="X2962" t="s">
        <v>47</v>
      </c>
      <c r="Y2962" t="s">
        <v>32266</v>
      </c>
      <c r="Z2962" t="s">
        <v>34</v>
      </c>
      <c r="AA2962" t="s">
        <v>164</v>
      </c>
      <c r="AB2962" t="s">
        <v>1588</v>
      </c>
    </row>
    <row r="2963" spans="1:28">
      <c r="A2963" t="s">
        <v>32267</v>
      </c>
      <c r="B2963" t="s">
        <v>67</v>
      </c>
      <c r="C2963" t="s">
        <v>34</v>
      </c>
      <c r="D2963" t="s">
        <v>34</v>
      </c>
      <c r="E2963" t="s">
        <v>32268</v>
      </c>
      <c r="F2963" t="s">
        <v>68</v>
      </c>
      <c r="G2963" t="s">
        <v>1328</v>
      </c>
      <c r="H2963" t="s">
        <v>32269</v>
      </c>
      <c r="I2963" t="s">
        <v>34</v>
      </c>
      <c r="J2963" t="s">
        <v>32270</v>
      </c>
      <c r="K2963" t="s">
        <v>58</v>
      </c>
      <c r="L2963" t="s">
        <v>34</v>
      </c>
      <c r="M2963" t="s">
        <v>32271</v>
      </c>
      <c r="N2963" t="s">
        <v>32272</v>
      </c>
      <c r="O2963" t="s">
        <v>32273</v>
      </c>
      <c r="P2963" t="s">
        <v>22916</v>
      </c>
      <c r="Q2963" t="s">
        <v>41</v>
      </c>
      <c r="R2963" t="s">
        <v>32274</v>
      </c>
      <c r="S2963" t="s">
        <v>32275</v>
      </c>
      <c r="T2963" t="s">
        <v>32274</v>
      </c>
      <c r="U2963" t="s">
        <v>44</v>
      </c>
      <c r="V2963" t="s">
        <v>32276</v>
      </c>
      <c r="W2963" t="s">
        <v>76</v>
      </c>
      <c r="X2963" t="s">
        <v>47</v>
      </c>
      <c r="Y2963" t="s">
        <v>32277</v>
      </c>
      <c r="Z2963" t="s">
        <v>34</v>
      </c>
      <c r="AA2963" t="s">
        <v>49</v>
      </c>
      <c r="AB2963" t="s">
        <v>7396</v>
      </c>
    </row>
    <row r="2964" spans="1:28">
      <c r="A2964" t="s">
        <v>32278</v>
      </c>
      <c r="B2964" t="s">
        <v>28</v>
      </c>
      <c r="C2964" t="s">
        <v>32279</v>
      </c>
      <c r="D2964" t="s">
        <v>32280</v>
      </c>
      <c r="E2964" t="s">
        <v>32281</v>
      </c>
      <c r="F2964" t="s">
        <v>97</v>
      </c>
      <c r="G2964" t="s">
        <v>4296</v>
      </c>
      <c r="H2964" t="s">
        <v>28537</v>
      </c>
      <c r="I2964" t="s">
        <v>34</v>
      </c>
      <c r="J2964" t="s">
        <v>32282</v>
      </c>
      <c r="K2964" t="s">
        <v>58</v>
      </c>
      <c r="L2964" t="s">
        <v>34</v>
      </c>
      <c r="M2964" t="s">
        <v>32283</v>
      </c>
      <c r="N2964" t="s">
        <v>32284</v>
      </c>
      <c r="O2964" t="s">
        <v>32273</v>
      </c>
      <c r="P2964" t="s">
        <v>22916</v>
      </c>
      <c r="Q2964" t="s">
        <v>41</v>
      </c>
      <c r="R2964" t="s">
        <v>32285</v>
      </c>
      <c r="S2964" t="s">
        <v>32286</v>
      </c>
      <c r="T2964" t="s">
        <v>32285</v>
      </c>
      <c r="U2964" t="s">
        <v>44</v>
      </c>
      <c r="V2964" t="s">
        <v>45</v>
      </c>
      <c r="W2964" t="s">
        <v>76</v>
      </c>
      <c r="X2964" t="s">
        <v>47</v>
      </c>
      <c r="Y2964" t="s">
        <v>32287</v>
      </c>
      <c r="Z2964" t="s">
        <v>34</v>
      </c>
      <c r="AA2964" t="s">
        <v>49</v>
      </c>
      <c r="AB2964" t="s">
        <v>3518</v>
      </c>
    </row>
    <row r="2965" spans="1:28">
      <c r="A2965" t="s">
        <v>32288</v>
      </c>
      <c r="B2965" t="s">
        <v>67</v>
      </c>
      <c r="C2965" t="s">
        <v>34</v>
      </c>
      <c r="D2965" t="s">
        <v>34</v>
      </c>
      <c r="E2965" t="s">
        <v>32289</v>
      </c>
      <c r="F2965" t="s">
        <v>68</v>
      </c>
      <c r="G2965" t="s">
        <v>15823</v>
      </c>
      <c r="H2965" t="s">
        <v>32290</v>
      </c>
      <c r="I2965" t="s">
        <v>34</v>
      </c>
      <c r="J2965" t="s">
        <v>32291</v>
      </c>
      <c r="K2965" t="s">
        <v>261</v>
      </c>
      <c r="L2965" t="s">
        <v>34</v>
      </c>
      <c r="M2965" t="s">
        <v>32292</v>
      </c>
      <c r="N2965" t="s">
        <v>32293</v>
      </c>
      <c r="O2965" t="s">
        <v>32273</v>
      </c>
      <c r="P2965" t="s">
        <v>22916</v>
      </c>
      <c r="Q2965" t="s">
        <v>41</v>
      </c>
      <c r="R2965" t="s">
        <v>32294</v>
      </c>
      <c r="S2965" t="s">
        <v>32295</v>
      </c>
      <c r="T2965" t="s">
        <v>32294</v>
      </c>
      <c r="U2965" t="s">
        <v>44</v>
      </c>
      <c r="V2965" t="s">
        <v>45</v>
      </c>
      <c r="W2965" t="s">
        <v>392</v>
      </c>
      <c r="X2965" t="s">
        <v>47</v>
      </c>
      <c r="Y2965" t="s">
        <v>32296</v>
      </c>
      <c r="Z2965" t="s">
        <v>34</v>
      </c>
      <c r="AA2965" t="s">
        <v>164</v>
      </c>
      <c r="AB2965" t="s">
        <v>32297</v>
      </c>
    </row>
    <row r="2966" spans="1:28">
      <c r="A2966" t="s">
        <v>32298</v>
      </c>
      <c r="B2966" t="s">
        <v>28</v>
      </c>
      <c r="C2966" t="s">
        <v>32299</v>
      </c>
      <c r="D2966" t="s">
        <v>32300</v>
      </c>
      <c r="E2966" t="s">
        <v>32301</v>
      </c>
      <c r="F2966" t="s">
        <v>31</v>
      </c>
      <c r="G2966" t="s">
        <v>32302</v>
      </c>
      <c r="H2966" t="s">
        <v>32303</v>
      </c>
      <c r="I2966" t="s">
        <v>34</v>
      </c>
      <c r="J2966" t="s">
        <v>32304</v>
      </c>
      <c r="K2966" t="s">
        <v>276</v>
      </c>
      <c r="L2966" t="s">
        <v>34</v>
      </c>
      <c r="M2966" t="s">
        <v>32305</v>
      </c>
      <c r="N2966" t="s">
        <v>32306</v>
      </c>
      <c r="O2966" t="s">
        <v>32273</v>
      </c>
      <c r="P2966" t="s">
        <v>22916</v>
      </c>
      <c r="Q2966" t="s">
        <v>41</v>
      </c>
      <c r="R2966" t="s">
        <v>32307</v>
      </c>
      <c r="S2966" t="s">
        <v>32308</v>
      </c>
      <c r="T2966" t="s">
        <v>32307</v>
      </c>
      <c r="U2966" t="s">
        <v>44</v>
      </c>
      <c r="V2966" t="s">
        <v>45</v>
      </c>
      <c r="W2966" t="s">
        <v>810</v>
      </c>
      <c r="X2966" t="s">
        <v>77</v>
      </c>
      <c r="Y2966" t="s">
        <v>32309</v>
      </c>
      <c r="Z2966" t="s">
        <v>34</v>
      </c>
      <c r="AA2966" t="s">
        <v>49</v>
      </c>
      <c r="AB2966" t="s">
        <v>65</v>
      </c>
    </row>
    <row r="2967" spans="1:28">
      <c r="A2967" t="s">
        <v>32310</v>
      </c>
      <c r="B2967" t="s">
        <v>28</v>
      </c>
      <c r="C2967" t="s">
        <v>32311</v>
      </c>
      <c r="D2967" t="s">
        <v>32312</v>
      </c>
      <c r="E2967" t="s">
        <v>32313</v>
      </c>
      <c r="F2967" t="s">
        <v>31</v>
      </c>
      <c r="G2967" t="s">
        <v>2520</v>
      </c>
      <c r="H2967" t="s">
        <v>32314</v>
      </c>
      <c r="I2967" t="s">
        <v>34</v>
      </c>
      <c r="J2967" t="s">
        <v>32315</v>
      </c>
      <c r="K2967" t="s">
        <v>185</v>
      </c>
      <c r="L2967" t="s">
        <v>34</v>
      </c>
      <c r="M2967" t="s">
        <v>32316</v>
      </c>
      <c r="N2967" t="s">
        <v>32317</v>
      </c>
      <c r="O2967" t="s">
        <v>32273</v>
      </c>
      <c r="P2967" t="s">
        <v>22916</v>
      </c>
      <c r="Q2967" t="s">
        <v>41</v>
      </c>
      <c r="R2967" t="s">
        <v>32318</v>
      </c>
      <c r="S2967" t="s">
        <v>22016</v>
      </c>
      <c r="T2967" t="s">
        <v>32318</v>
      </c>
      <c r="U2967" t="s">
        <v>44</v>
      </c>
      <c r="V2967" t="s">
        <v>45</v>
      </c>
      <c r="W2967" t="s">
        <v>148</v>
      </c>
      <c r="X2967" t="s">
        <v>47</v>
      </c>
      <c r="Y2967" t="s">
        <v>32319</v>
      </c>
      <c r="Z2967" t="s">
        <v>34</v>
      </c>
      <c r="AA2967" t="s">
        <v>164</v>
      </c>
      <c r="AB2967" t="s">
        <v>380</v>
      </c>
    </row>
    <row r="2968" spans="1:28">
      <c r="A2968" t="s">
        <v>32320</v>
      </c>
      <c r="B2968" t="s">
        <v>67</v>
      </c>
      <c r="C2968" t="s">
        <v>34</v>
      </c>
      <c r="D2968" t="s">
        <v>34</v>
      </c>
      <c r="E2968" t="s">
        <v>32321</v>
      </c>
      <c r="F2968" t="s">
        <v>68</v>
      </c>
      <c r="G2968" t="s">
        <v>28829</v>
      </c>
      <c r="H2968" t="s">
        <v>6808</v>
      </c>
      <c r="I2968" t="s">
        <v>34</v>
      </c>
      <c r="J2968" t="s">
        <v>32322</v>
      </c>
      <c r="K2968" t="s">
        <v>58</v>
      </c>
      <c r="L2968" t="s">
        <v>34</v>
      </c>
      <c r="M2968" t="s">
        <v>32323</v>
      </c>
      <c r="N2968" t="s">
        <v>32324</v>
      </c>
      <c r="O2968" t="s">
        <v>32273</v>
      </c>
      <c r="P2968" t="s">
        <v>22916</v>
      </c>
      <c r="Q2968" t="s">
        <v>41</v>
      </c>
      <c r="R2968" t="s">
        <v>32325</v>
      </c>
      <c r="S2968" t="s">
        <v>32326</v>
      </c>
      <c r="T2968" t="s">
        <v>32325</v>
      </c>
      <c r="U2968" t="s">
        <v>44</v>
      </c>
      <c r="V2968" t="s">
        <v>45</v>
      </c>
      <c r="W2968" t="s">
        <v>76</v>
      </c>
      <c r="X2968" t="s">
        <v>47</v>
      </c>
      <c r="Y2968" t="s">
        <v>32327</v>
      </c>
      <c r="Z2968" t="s">
        <v>34</v>
      </c>
      <c r="AA2968" t="s">
        <v>49</v>
      </c>
      <c r="AB2968" t="s">
        <v>5410</v>
      </c>
    </row>
    <row r="2969" spans="1:28">
      <c r="A2969" t="s">
        <v>32328</v>
      </c>
      <c r="B2969" t="s">
        <v>28</v>
      </c>
      <c r="C2969" t="s">
        <v>32329</v>
      </c>
      <c r="D2969" t="s">
        <v>32330</v>
      </c>
      <c r="E2969" t="s">
        <v>32331</v>
      </c>
      <c r="F2969" t="s">
        <v>31</v>
      </c>
      <c r="G2969" t="s">
        <v>32332</v>
      </c>
      <c r="H2969" t="s">
        <v>13564</v>
      </c>
      <c r="I2969" t="s">
        <v>34</v>
      </c>
      <c r="J2969" t="s">
        <v>32333</v>
      </c>
      <c r="K2969" t="s">
        <v>212</v>
      </c>
      <c r="L2969" t="s">
        <v>34</v>
      </c>
      <c r="M2969" t="s">
        <v>32334</v>
      </c>
      <c r="N2969" t="s">
        <v>32335</v>
      </c>
      <c r="O2969" t="s">
        <v>32273</v>
      </c>
      <c r="P2969" t="s">
        <v>22916</v>
      </c>
      <c r="Q2969" t="s">
        <v>41</v>
      </c>
      <c r="R2969" t="s">
        <v>32336</v>
      </c>
      <c r="S2969" t="s">
        <v>32337</v>
      </c>
      <c r="T2969" t="s">
        <v>32338</v>
      </c>
      <c r="U2969" t="s">
        <v>235</v>
      </c>
      <c r="V2969" t="s">
        <v>45</v>
      </c>
      <c r="W2969" t="s">
        <v>76</v>
      </c>
      <c r="X2969" t="s">
        <v>77</v>
      </c>
      <c r="Y2969" t="s">
        <v>32339</v>
      </c>
      <c r="Z2969" t="s">
        <v>34</v>
      </c>
      <c r="AA2969" t="s">
        <v>296</v>
      </c>
      <c r="AB2969" t="s">
        <v>2123</v>
      </c>
    </row>
    <row r="2970" spans="1:28">
      <c r="A2970" t="s">
        <v>32340</v>
      </c>
      <c r="B2970" t="s">
        <v>28</v>
      </c>
      <c r="C2970" t="s">
        <v>32341</v>
      </c>
      <c r="D2970" t="s">
        <v>32342</v>
      </c>
      <c r="E2970" t="s">
        <v>32343</v>
      </c>
      <c r="F2970" t="s">
        <v>31</v>
      </c>
      <c r="G2970" t="s">
        <v>32344</v>
      </c>
      <c r="H2970" t="s">
        <v>32345</v>
      </c>
      <c r="I2970" t="s">
        <v>34</v>
      </c>
      <c r="J2970" t="s">
        <v>32346</v>
      </c>
      <c r="K2970" t="s">
        <v>199</v>
      </c>
      <c r="L2970" t="s">
        <v>34</v>
      </c>
      <c r="M2970" t="s">
        <v>32347</v>
      </c>
      <c r="N2970" t="s">
        <v>32348</v>
      </c>
      <c r="O2970" t="s">
        <v>32273</v>
      </c>
      <c r="P2970" t="s">
        <v>22916</v>
      </c>
      <c r="Q2970" t="s">
        <v>41</v>
      </c>
      <c r="R2970" t="s">
        <v>32349</v>
      </c>
      <c r="S2970" t="s">
        <v>32350</v>
      </c>
      <c r="T2970" t="s">
        <v>32351</v>
      </c>
      <c r="U2970" t="s">
        <v>191</v>
      </c>
      <c r="V2970" t="s">
        <v>45</v>
      </c>
      <c r="W2970" t="s">
        <v>281</v>
      </c>
      <c r="X2970" t="s">
        <v>77</v>
      </c>
      <c r="Y2970" t="s">
        <v>32352</v>
      </c>
      <c r="Z2970" t="s">
        <v>34</v>
      </c>
      <c r="AA2970" t="s">
        <v>49</v>
      </c>
      <c r="AB2970" t="s">
        <v>2681</v>
      </c>
    </row>
    <row r="2971" spans="1:28">
      <c r="A2971" t="s">
        <v>32353</v>
      </c>
      <c r="B2971" t="s">
        <v>67</v>
      </c>
      <c r="C2971" t="s">
        <v>34</v>
      </c>
      <c r="D2971" t="s">
        <v>34</v>
      </c>
      <c r="E2971" t="s">
        <v>32354</v>
      </c>
      <c r="F2971" t="s">
        <v>68</v>
      </c>
      <c r="G2971" t="s">
        <v>3810</v>
      </c>
      <c r="H2971" t="s">
        <v>14560</v>
      </c>
      <c r="I2971" t="s">
        <v>34</v>
      </c>
      <c r="J2971" t="s">
        <v>32355</v>
      </c>
      <c r="K2971" t="s">
        <v>361</v>
      </c>
      <c r="L2971" t="s">
        <v>34</v>
      </c>
      <c r="M2971" t="s">
        <v>32356</v>
      </c>
      <c r="N2971" t="s">
        <v>32357</v>
      </c>
      <c r="O2971" t="s">
        <v>32273</v>
      </c>
      <c r="P2971" t="s">
        <v>22916</v>
      </c>
      <c r="Q2971" t="s">
        <v>41</v>
      </c>
      <c r="R2971" t="s">
        <v>32358</v>
      </c>
      <c r="S2971" t="s">
        <v>32359</v>
      </c>
      <c r="T2971" t="s">
        <v>32358</v>
      </c>
      <c r="U2971" t="s">
        <v>44</v>
      </c>
      <c r="V2971" t="s">
        <v>45</v>
      </c>
      <c r="W2971" t="s">
        <v>76</v>
      </c>
      <c r="X2971" t="s">
        <v>47</v>
      </c>
      <c r="Y2971" t="s">
        <v>32360</v>
      </c>
      <c r="Z2971" t="s">
        <v>34</v>
      </c>
      <c r="AA2971" t="s">
        <v>367</v>
      </c>
      <c r="AB2971" t="s">
        <v>15820</v>
      </c>
    </row>
    <row r="2972" spans="1:28">
      <c r="A2972" t="s">
        <v>32361</v>
      </c>
      <c r="B2972" t="s">
        <v>67</v>
      </c>
      <c r="C2972" t="s">
        <v>34</v>
      </c>
      <c r="D2972" t="s">
        <v>34</v>
      </c>
      <c r="E2972" t="s">
        <v>32362</v>
      </c>
      <c r="F2972" t="s">
        <v>68</v>
      </c>
      <c r="G2972" t="s">
        <v>32363</v>
      </c>
      <c r="H2972" t="s">
        <v>20920</v>
      </c>
      <c r="I2972" t="s">
        <v>32364</v>
      </c>
      <c r="J2972" t="s">
        <v>32365</v>
      </c>
      <c r="K2972" t="s">
        <v>142</v>
      </c>
      <c r="L2972" t="s">
        <v>34</v>
      </c>
      <c r="M2972" t="s">
        <v>32366</v>
      </c>
      <c r="N2972" t="s">
        <v>32367</v>
      </c>
      <c r="O2972" t="s">
        <v>32273</v>
      </c>
      <c r="P2972" t="s">
        <v>22916</v>
      </c>
      <c r="Q2972" t="s">
        <v>41</v>
      </c>
      <c r="R2972" t="s">
        <v>32368</v>
      </c>
      <c r="S2972" t="s">
        <v>32369</v>
      </c>
      <c r="T2972" t="s">
        <v>32368</v>
      </c>
      <c r="U2972" t="s">
        <v>235</v>
      </c>
      <c r="V2972" t="s">
        <v>217</v>
      </c>
      <c r="W2972" t="s">
        <v>76</v>
      </c>
      <c r="X2972" t="s">
        <v>47</v>
      </c>
      <c r="Y2972" t="s">
        <v>32370</v>
      </c>
      <c r="Z2972" t="s">
        <v>34</v>
      </c>
      <c r="AA2972" t="s">
        <v>296</v>
      </c>
      <c r="AB2972" t="s">
        <v>1696</v>
      </c>
    </row>
    <row r="2973" spans="1:28">
      <c r="A2973" t="s">
        <v>32371</v>
      </c>
      <c r="B2973" t="s">
        <v>67</v>
      </c>
      <c r="C2973" t="s">
        <v>34</v>
      </c>
      <c r="D2973" t="s">
        <v>34</v>
      </c>
      <c r="E2973" t="s">
        <v>32372</v>
      </c>
      <c r="F2973" t="s">
        <v>68</v>
      </c>
      <c r="G2973" t="s">
        <v>32373</v>
      </c>
      <c r="H2973" t="s">
        <v>27535</v>
      </c>
      <c r="I2973" t="s">
        <v>34</v>
      </c>
      <c r="J2973" t="s">
        <v>14192</v>
      </c>
      <c r="K2973" t="s">
        <v>451</v>
      </c>
      <c r="L2973" t="s">
        <v>34</v>
      </c>
      <c r="M2973" t="s">
        <v>32374</v>
      </c>
      <c r="N2973" t="s">
        <v>32375</v>
      </c>
      <c r="O2973" t="s">
        <v>32273</v>
      </c>
      <c r="P2973" t="s">
        <v>22916</v>
      </c>
      <c r="Q2973" t="s">
        <v>41</v>
      </c>
      <c r="R2973" t="s">
        <v>32376</v>
      </c>
      <c r="S2973" t="s">
        <v>32377</v>
      </c>
      <c r="T2973" t="s">
        <v>32378</v>
      </c>
      <c r="U2973" t="s">
        <v>44</v>
      </c>
      <c r="V2973" t="s">
        <v>45</v>
      </c>
      <c r="W2973" t="s">
        <v>76</v>
      </c>
      <c r="X2973" t="s">
        <v>77</v>
      </c>
      <c r="Y2973" t="s">
        <v>32379</v>
      </c>
      <c r="Z2973" t="s">
        <v>178</v>
      </c>
      <c r="AA2973" t="s">
        <v>49</v>
      </c>
      <c r="AB2973" t="s">
        <v>2424</v>
      </c>
    </row>
    <row r="2974" spans="1:28">
      <c r="A2974" t="s">
        <v>32380</v>
      </c>
      <c r="B2974" t="s">
        <v>28</v>
      </c>
      <c r="C2974" t="s">
        <v>32381</v>
      </c>
      <c r="D2974" t="s">
        <v>32382</v>
      </c>
      <c r="E2974" t="s">
        <v>32383</v>
      </c>
      <c r="F2974" t="s">
        <v>31</v>
      </c>
      <c r="G2974" t="s">
        <v>20074</v>
      </c>
      <c r="H2974" t="s">
        <v>32384</v>
      </c>
      <c r="I2974" t="s">
        <v>34</v>
      </c>
      <c r="J2974" t="s">
        <v>32385</v>
      </c>
      <c r="K2974" t="s">
        <v>36</v>
      </c>
      <c r="L2974" t="s">
        <v>34</v>
      </c>
      <c r="M2974" t="s">
        <v>32386</v>
      </c>
      <c r="N2974" t="s">
        <v>32387</v>
      </c>
      <c r="O2974" t="s">
        <v>29330</v>
      </c>
      <c r="P2974" t="s">
        <v>22956</v>
      </c>
      <c r="Q2974" t="s">
        <v>41</v>
      </c>
      <c r="R2974" t="s">
        <v>32388</v>
      </c>
      <c r="S2974" t="s">
        <v>32389</v>
      </c>
      <c r="T2974" t="s">
        <v>32388</v>
      </c>
      <c r="U2974" t="s">
        <v>44</v>
      </c>
      <c r="V2974" t="s">
        <v>45</v>
      </c>
      <c r="W2974" t="s">
        <v>76</v>
      </c>
      <c r="X2974" t="s">
        <v>47</v>
      </c>
      <c r="Y2974" t="s">
        <v>32390</v>
      </c>
      <c r="Z2974" t="s">
        <v>34</v>
      </c>
      <c r="AA2974" t="s">
        <v>164</v>
      </c>
      <c r="AB2974" t="s">
        <v>179</v>
      </c>
    </row>
    <row r="2975" spans="1:28">
      <c r="A2975" t="s">
        <v>32391</v>
      </c>
      <c r="B2975" t="s">
        <v>67</v>
      </c>
      <c r="C2975" t="s">
        <v>34</v>
      </c>
      <c r="D2975" t="s">
        <v>34</v>
      </c>
      <c r="E2975" t="s">
        <v>32392</v>
      </c>
      <c r="F2975" t="s">
        <v>68</v>
      </c>
      <c r="G2975" t="s">
        <v>32393</v>
      </c>
      <c r="H2975" t="s">
        <v>22878</v>
      </c>
      <c r="I2975" t="s">
        <v>34</v>
      </c>
      <c r="J2975" t="s">
        <v>32394</v>
      </c>
      <c r="K2975" t="s">
        <v>58</v>
      </c>
      <c r="L2975" t="s">
        <v>34</v>
      </c>
      <c r="M2975" t="s">
        <v>32395</v>
      </c>
      <c r="N2975" t="s">
        <v>32396</v>
      </c>
      <c r="O2975" t="s">
        <v>29330</v>
      </c>
      <c r="P2975" t="s">
        <v>22956</v>
      </c>
      <c r="Q2975" t="s">
        <v>41</v>
      </c>
      <c r="R2975" t="s">
        <v>32397</v>
      </c>
      <c r="S2975" t="s">
        <v>32398</v>
      </c>
      <c r="T2975" t="s">
        <v>32399</v>
      </c>
      <c r="U2975" t="s">
        <v>235</v>
      </c>
      <c r="V2975" t="s">
        <v>45</v>
      </c>
      <c r="W2975" t="s">
        <v>392</v>
      </c>
      <c r="X2975" t="s">
        <v>77</v>
      </c>
      <c r="Y2975" t="s">
        <v>32400</v>
      </c>
      <c r="Z2975" t="s">
        <v>178</v>
      </c>
      <c r="AA2975" t="s">
        <v>367</v>
      </c>
      <c r="AB2975" t="s">
        <v>254</v>
      </c>
    </row>
    <row r="2976" spans="1:28">
      <c r="A2976" t="s">
        <v>32401</v>
      </c>
      <c r="B2976" t="s">
        <v>28</v>
      </c>
      <c r="C2976" t="s">
        <v>32402</v>
      </c>
      <c r="D2976" t="s">
        <v>32403</v>
      </c>
      <c r="E2976" t="s">
        <v>32404</v>
      </c>
      <c r="F2976" t="s">
        <v>31</v>
      </c>
      <c r="G2976" t="s">
        <v>32405</v>
      </c>
      <c r="H2976" t="s">
        <v>32406</v>
      </c>
      <c r="I2976" t="s">
        <v>34</v>
      </c>
      <c r="J2976" t="s">
        <v>30464</v>
      </c>
      <c r="K2976" t="s">
        <v>34</v>
      </c>
      <c r="L2976" t="s">
        <v>34</v>
      </c>
      <c r="M2976" t="s">
        <v>32407</v>
      </c>
      <c r="N2976" t="s">
        <v>32408</v>
      </c>
      <c r="O2976" t="s">
        <v>29330</v>
      </c>
      <c r="P2976" t="s">
        <v>22956</v>
      </c>
      <c r="Q2976" t="s">
        <v>41</v>
      </c>
      <c r="R2976" t="s">
        <v>32409</v>
      </c>
      <c r="S2976" t="s">
        <v>32410</v>
      </c>
      <c r="T2976" t="s">
        <v>32411</v>
      </c>
      <c r="U2976" t="s">
        <v>235</v>
      </c>
      <c r="V2976" t="s">
        <v>217</v>
      </c>
      <c r="W2976" t="s">
        <v>76</v>
      </c>
      <c r="X2976" t="s">
        <v>77</v>
      </c>
      <c r="Y2976" t="s">
        <v>32412</v>
      </c>
      <c r="Z2976" t="s">
        <v>34</v>
      </c>
      <c r="AA2976" t="s">
        <v>367</v>
      </c>
      <c r="AB2976" t="s">
        <v>5943</v>
      </c>
    </row>
    <row r="2977" spans="1:28">
      <c r="A2977" t="s">
        <v>32413</v>
      </c>
      <c r="B2977" t="s">
        <v>28</v>
      </c>
      <c r="C2977" t="s">
        <v>32414</v>
      </c>
      <c r="D2977" t="s">
        <v>32415</v>
      </c>
      <c r="E2977" t="s">
        <v>32416</v>
      </c>
      <c r="F2977" t="s">
        <v>31</v>
      </c>
      <c r="G2977" t="s">
        <v>32417</v>
      </c>
      <c r="H2977" t="s">
        <v>31956</v>
      </c>
      <c r="I2977" t="s">
        <v>32418</v>
      </c>
      <c r="J2977" t="s">
        <v>32419</v>
      </c>
      <c r="K2977" t="s">
        <v>319</v>
      </c>
      <c r="L2977" t="s">
        <v>34</v>
      </c>
      <c r="M2977" t="s">
        <v>32420</v>
      </c>
      <c r="N2977" t="s">
        <v>32421</v>
      </c>
      <c r="O2977" t="s">
        <v>29330</v>
      </c>
      <c r="P2977" t="s">
        <v>22956</v>
      </c>
      <c r="Q2977" t="s">
        <v>41</v>
      </c>
      <c r="R2977" t="s">
        <v>32422</v>
      </c>
      <c r="S2977" t="s">
        <v>32423</v>
      </c>
      <c r="T2977" t="s">
        <v>32424</v>
      </c>
      <c r="U2977" t="s">
        <v>235</v>
      </c>
      <c r="V2977" t="s">
        <v>217</v>
      </c>
      <c r="W2977" t="s">
        <v>148</v>
      </c>
      <c r="X2977" t="s">
        <v>77</v>
      </c>
      <c r="Y2977" t="s">
        <v>32425</v>
      </c>
      <c r="Z2977" t="s">
        <v>34</v>
      </c>
      <c r="AA2977" t="s">
        <v>164</v>
      </c>
      <c r="AB2977" t="s">
        <v>2609</v>
      </c>
    </row>
    <row r="2978" spans="1:28">
      <c r="A2978" t="s">
        <v>32426</v>
      </c>
      <c r="B2978" t="s">
        <v>67</v>
      </c>
      <c r="C2978" t="s">
        <v>34</v>
      </c>
      <c r="D2978" t="s">
        <v>34</v>
      </c>
      <c r="E2978" t="s">
        <v>32427</v>
      </c>
      <c r="F2978" t="s">
        <v>68</v>
      </c>
      <c r="G2978" t="s">
        <v>15154</v>
      </c>
      <c r="H2978" t="s">
        <v>32428</v>
      </c>
      <c r="I2978" t="s">
        <v>34</v>
      </c>
      <c r="J2978" t="s">
        <v>32429</v>
      </c>
      <c r="K2978" t="s">
        <v>261</v>
      </c>
      <c r="L2978" t="s">
        <v>34</v>
      </c>
      <c r="M2978" t="s">
        <v>32430</v>
      </c>
      <c r="N2978" t="s">
        <v>32431</v>
      </c>
      <c r="O2978" t="s">
        <v>29330</v>
      </c>
      <c r="P2978" t="s">
        <v>22956</v>
      </c>
      <c r="Q2978" t="s">
        <v>41</v>
      </c>
      <c r="R2978" t="s">
        <v>32432</v>
      </c>
      <c r="S2978" t="s">
        <v>32433</v>
      </c>
      <c r="T2978" t="s">
        <v>32432</v>
      </c>
      <c r="U2978" t="s">
        <v>44</v>
      </c>
      <c r="V2978" t="s">
        <v>45</v>
      </c>
      <c r="W2978" t="s">
        <v>76</v>
      </c>
      <c r="X2978" t="s">
        <v>47</v>
      </c>
      <c r="Y2978" t="s">
        <v>32434</v>
      </c>
      <c r="Z2978" t="s">
        <v>34</v>
      </c>
      <c r="AA2978" t="s">
        <v>49</v>
      </c>
      <c r="AB2978" t="s">
        <v>355</v>
      </c>
    </row>
    <row r="2979" spans="1:28">
      <c r="A2979" t="s">
        <v>32435</v>
      </c>
      <c r="B2979" t="s">
        <v>67</v>
      </c>
      <c r="C2979" t="s">
        <v>34</v>
      </c>
      <c r="D2979" t="s">
        <v>34</v>
      </c>
      <c r="E2979" t="s">
        <v>32436</v>
      </c>
      <c r="F2979" t="s">
        <v>68</v>
      </c>
      <c r="G2979" t="s">
        <v>32437</v>
      </c>
      <c r="H2979" t="s">
        <v>32438</v>
      </c>
      <c r="I2979" t="s">
        <v>34</v>
      </c>
      <c r="J2979" t="s">
        <v>32439</v>
      </c>
      <c r="K2979" t="s">
        <v>185</v>
      </c>
      <c r="L2979" t="s">
        <v>34</v>
      </c>
      <c r="M2979" t="s">
        <v>32440</v>
      </c>
      <c r="N2979" t="s">
        <v>32441</v>
      </c>
      <c r="O2979" t="s">
        <v>29330</v>
      </c>
      <c r="P2979" t="s">
        <v>22956</v>
      </c>
      <c r="Q2979" t="s">
        <v>41</v>
      </c>
      <c r="R2979" t="s">
        <v>32442</v>
      </c>
      <c r="S2979" t="s">
        <v>32443</v>
      </c>
      <c r="T2979" t="s">
        <v>32444</v>
      </c>
      <c r="U2979" t="s">
        <v>191</v>
      </c>
      <c r="V2979" t="s">
        <v>32445</v>
      </c>
      <c r="W2979" t="s">
        <v>76</v>
      </c>
      <c r="X2979" t="s">
        <v>77</v>
      </c>
      <c r="Y2979" t="s">
        <v>32446</v>
      </c>
      <c r="Z2979" t="s">
        <v>178</v>
      </c>
      <c r="AA2979" t="s">
        <v>49</v>
      </c>
      <c r="AB2979" t="s">
        <v>658</v>
      </c>
    </row>
    <row r="2980" spans="1:28">
      <c r="A2980" t="s">
        <v>32447</v>
      </c>
      <c r="B2980" t="s">
        <v>67</v>
      </c>
      <c r="C2980" t="s">
        <v>34</v>
      </c>
      <c r="D2980" t="s">
        <v>34</v>
      </c>
      <c r="E2980" t="s">
        <v>32448</v>
      </c>
      <c r="F2980" t="s">
        <v>68</v>
      </c>
      <c r="G2980" t="s">
        <v>8131</v>
      </c>
      <c r="H2980" t="s">
        <v>32449</v>
      </c>
      <c r="I2980" t="s">
        <v>34</v>
      </c>
      <c r="J2980" t="s">
        <v>32450</v>
      </c>
      <c r="K2980" t="s">
        <v>212</v>
      </c>
      <c r="L2980" t="s">
        <v>34</v>
      </c>
      <c r="M2980" t="s">
        <v>32451</v>
      </c>
      <c r="N2980" t="s">
        <v>32452</v>
      </c>
      <c r="O2980" t="s">
        <v>29330</v>
      </c>
      <c r="P2980" t="s">
        <v>22956</v>
      </c>
      <c r="Q2980" t="s">
        <v>41</v>
      </c>
      <c r="R2980" t="s">
        <v>32453</v>
      </c>
      <c r="S2980" t="s">
        <v>32454</v>
      </c>
      <c r="T2980" t="s">
        <v>32453</v>
      </c>
      <c r="U2980" t="s">
        <v>44</v>
      </c>
      <c r="V2980" t="s">
        <v>45</v>
      </c>
      <c r="W2980" t="s">
        <v>392</v>
      </c>
      <c r="X2980" t="s">
        <v>47</v>
      </c>
      <c r="Y2980" t="s">
        <v>32455</v>
      </c>
      <c r="Z2980" t="s">
        <v>34</v>
      </c>
      <c r="AA2980" t="s">
        <v>367</v>
      </c>
      <c r="AB2980" t="s">
        <v>32456</v>
      </c>
    </row>
    <row r="2981" spans="1:28">
      <c r="A2981" t="s">
        <v>32457</v>
      </c>
      <c r="B2981" t="s">
        <v>28</v>
      </c>
      <c r="C2981" t="s">
        <v>32458</v>
      </c>
      <c r="D2981" t="s">
        <v>32459</v>
      </c>
      <c r="E2981" t="s">
        <v>32460</v>
      </c>
      <c r="F2981" t="s">
        <v>97</v>
      </c>
      <c r="G2981" t="s">
        <v>32461</v>
      </c>
      <c r="H2981" t="s">
        <v>32462</v>
      </c>
      <c r="I2981" t="s">
        <v>34</v>
      </c>
      <c r="J2981" t="s">
        <v>32463</v>
      </c>
      <c r="K2981" t="s">
        <v>414</v>
      </c>
      <c r="L2981" t="s">
        <v>34</v>
      </c>
      <c r="M2981" t="s">
        <v>32464</v>
      </c>
      <c r="N2981" t="s">
        <v>32465</v>
      </c>
      <c r="O2981" t="s">
        <v>29330</v>
      </c>
      <c r="P2981" t="s">
        <v>22956</v>
      </c>
      <c r="Q2981" t="s">
        <v>41</v>
      </c>
      <c r="R2981" t="s">
        <v>32466</v>
      </c>
      <c r="S2981" t="s">
        <v>32467</v>
      </c>
      <c r="T2981" t="s">
        <v>32468</v>
      </c>
      <c r="U2981" t="s">
        <v>44</v>
      </c>
      <c r="V2981" t="s">
        <v>45</v>
      </c>
      <c r="W2981" t="s">
        <v>281</v>
      </c>
      <c r="X2981" t="s">
        <v>77</v>
      </c>
      <c r="Y2981" t="s">
        <v>32469</v>
      </c>
      <c r="Z2981" t="s">
        <v>34</v>
      </c>
      <c r="AA2981" t="s">
        <v>49</v>
      </c>
      <c r="AB2981" t="s">
        <v>954</v>
      </c>
    </row>
    <row r="2982" spans="1:28">
      <c r="A2982" t="s">
        <v>32470</v>
      </c>
      <c r="B2982" t="s">
        <v>67</v>
      </c>
      <c r="C2982" t="s">
        <v>34</v>
      </c>
      <c r="D2982" t="s">
        <v>34</v>
      </c>
      <c r="E2982" t="s">
        <v>32471</v>
      </c>
      <c r="F2982" t="s">
        <v>68</v>
      </c>
      <c r="G2982" t="s">
        <v>32472</v>
      </c>
      <c r="H2982" t="s">
        <v>21331</v>
      </c>
      <c r="I2982" t="s">
        <v>34</v>
      </c>
      <c r="J2982" t="s">
        <v>32473</v>
      </c>
      <c r="K2982" t="s">
        <v>58</v>
      </c>
      <c r="L2982" t="s">
        <v>34</v>
      </c>
      <c r="M2982" t="s">
        <v>32474</v>
      </c>
      <c r="N2982" t="s">
        <v>32475</v>
      </c>
      <c r="O2982" t="s">
        <v>29330</v>
      </c>
      <c r="P2982" t="s">
        <v>22956</v>
      </c>
      <c r="Q2982" t="s">
        <v>41</v>
      </c>
      <c r="R2982" t="s">
        <v>32476</v>
      </c>
      <c r="S2982" t="s">
        <v>32477</v>
      </c>
      <c r="T2982" t="s">
        <v>32478</v>
      </c>
      <c r="U2982" t="s">
        <v>44</v>
      </c>
      <c r="V2982" t="s">
        <v>45</v>
      </c>
      <c r="W2982" t="s">
        <v>76</v>
      </c>
      <c r="X2982" t="s">
        <v>77</v>
      </c>
      <c r="Y2982" t="s">
        <v>32479</v>
      </c>
      <c r="Z2982" t="s">
        <v>34</v>
      </c>
      <c r="AA2982" t="s">
        <v>367</v>
      </c>
      <c r="AB2982" t="s">
        <v>8458</v>
      </c>
    </row>
    <row r="2983" spans="1:28">
      <c r="A2983" t="s">
        <v>32480</v>
      </c>
      <c r="B2983" t="s">
        <v>67</v>
      </c>
      <c r="C2983" t="s">
        <v>34</v>
      </c>
      <c r="D2983" t="s">
        <v>34</v>
      </c>
      <c r="E2983" t="s">
        <v>32481</v>
      </c>
      <c r="F2983" t="s">
        <v>68</v>
      </c>
      <c r="G2983" t="s">
        <v>32482</v>
      </c>
      <c r="H2983" t="s">
        <v>29528</v>
      </c>
      <c r="I2983" t="s">
        <v>34</v>
      </c>
      <c r="J2983" t="s">
        <v>32483</v>
      </c>
      <c r="K2983" t="s">
        <v>112</v>
      </c>
      <c r="L2983" t="s">
        <v>34</v>
      </c>
      <c r="M2983" t="s">
        <v>32484</v>
      </c>
      <c r="N2983" t="s">
        <v>32485</v>
      </c>
      <c r="O2983" t="s">
        <v>29330</v>
      </c>
      <c r="P2983" t="s">
        <v>22956</v>
      </c>
      <c r="Q2983" t="s">
        <v>41</v>
      </c>
      <c r="R2983" t="s">
        <v>32486</v>
      </c>
      <c r="S2983" t="s">
        <v>32487</v>
      </c>
      <c r="T2983" t="s">
        <v>32486</v>
      </c>
      <c r="U2983" t="s">
        <v>44</v>
      </c>
      <c r="V2983" t="s">
        <v>45</v>
      </c>
      <c r="W2983" t="s">
        <v>76</v>
      </c>
      <c r="X2983" t="s">
        <v>47</v>
      </c>
      <c r="Y2983" t="s">
        <v>32488</v>
      </c>
      <c r="Z2983" t="s">
        <v>34</v>
      </c>
      <c r="AA2983" t="s">
        <v>367</v>
      </c>
      <c r="AB2983" t="s">
        <v>747</v>
      </c>
    </row>
    <row r="2984" spans="1:28">
      <c r="A2984" t="s">
        <v>32489</v>
      </c>
      <c r="B2984" t="s">
        <v>28</v>
      </c>
      <c r="C2984" t="s">
        <v>32490</v>
      </c>
      <c r="D2984" t="s">
        <v>32491</v>
      </c>
      <c r="E2984" t="s">
        <v>32492</v>
      </c>
      <c r="F2984" t="s">
        <v>97</v>
      </c>
      <c r="G2984" t="s">
        <v>3257</v>
      </c>
      <c r="H2984" t="s">
        <v>12709</v>
      </c>
      <c r="I2984" t="s">
        <v>34</v>
      </c>
      <c r="J2984" t="s">
        <v>32493</v>
      </c>
      <c r="K2984" t="s">
        <v>185</v>
      </c>
      <c r="L2984" t="s">
        <v>34</v>
      </c>
      <c r="M2984" t="s">
        <v>32494</v>
      </c>
      <c r="N2984" t="s">
        <v>32495</v>
      </c>
      <c r="O2984" t="s">
        <v>29330</v>
      </c>
      <c r="P2984" t="s">
        <v>22956</v>
      </c>
      <c r="Q2984" t="s">
        <v>41</v>
      </c>
      <c r="R2984" t="s">
        <v>32496</v>
      </c>
      <c r="S2984" t="s">
        <v>32497</v>
      </c>
      <c r="T2984" t="s">
        <v>32496</v>
      </c>
      <c r="U2984" t="s">
        <v>44</v>
      </c>
      <c r="V2984" t="s">
        <v>45</v>
      </c>
      <c r="W2984" t="s">
        <v>76</v>
      </c>
      <c r="X2984" t="s">
        <v>47</v>
      </c>
      <c r="Y2984" t="s">
        <v>32498</v>
      </c>
      <c r="Z2984" t="s">
        <v>34</v>
      </c>
      <c r="AA2984" t="s">
        <v>49</v>
      </c>
      <c r="AB2984" t="s">
        <v>1627</v>
      </c>
    </row>
    <row r="2985" spans="1:28">
      <c r="A2985" t="s">
        <v>32499</v>
      </c>
      <c r="B2985" t="s">
        <v>28</v>
      </c>
      <c r="C2985" t="s">
        <v>32500</v>
      </c>
      <c r="D2985" t="s">
        <v>32501</v>
      </c>
      <c r="E2985" t="s">
        <v>32502</v>
      </c>
      <c r="F2985" t="s">
        <v>31</v>
      </c>
      <c r="G2985" t="s">
        <v>32503</v>
      </c>
      <c r="H2985" t="s">
        <v>32504</v>
      </c>
      <c r="I2985" t="s">
        <v>34</v>
      </c>
      <c r="J2985" t="s">
        <v>30899</v>
      </c>
      <c r="K2985" t="s">
        <v>414</v>
      </c>
      <c r="L2985" t="s">
        <v>34</v>
      </c>
      <c r="M2985" t="s">
        <v>32505</v>
      </c>
      <c r="N2985" t="s">
        <v>32506</v>
      </c>
      <c r="O2985" t="s">
        <v>29330</v>
      </c>
      <c r="P2985" t="s">
        <v>22956</v>
      </c>
      <c r="Q2985" t="s">
        <v>41</v>
      </c>
      <c r="R2985" t="s">
        <v>32507</v>
      </c>
      <c r="S2985" t="s">
        <v>32508</v>
      </c>
      <c r="T2985" t="s">
        <v>32509</v>
      </c>
      <c r="U2985" t="s">
        <v>235</v>
      </c>
      <c r="V2985" t="s">
        <v>45</v>
      </c>
      <c r="W2985" t="s">
        <v>76</v>
      </c>
      <c r="X2985" t="s">
        <v>77</v>
      </c>
      <c r="Y2985" t="s">
        <v>32510</v>
      </c>
      <c r="Z2985" t="s">
        <v>34</v>
      </c>
      <c r="AA2985" t="s">
        <v>49</v>
      </c>
      <c r="AB2985" t="s">
        <v>1043</v>
      </c>
    </row>
    <row r="2986" spans="1:28">
      <c r="A2986" t="s">
        <v>32511</v>
      </c>
      <c r="B2986" t="s">
        <v>67</v>
      </c>
      <c r="C2986" t="s">
        <v>34</v>
      </c>
      <c r="D2986" t="s">
        <v>34</v>
      </c>
      <c r="E2986" t="s">
        <v>32512</v>
      </c>
      <c r="F2986" t="s">
        <v>68</v>
      </c>
      <c r="G2986" t="s">
        <v>32513</v>
      </c>
      <c r="H2986" t="s">
        <v>6188</v>
      </c>
      <c r="I2986" t="s">
        <v>34</v>
      </c>
      <c r="J2986" t="s">
        <v>32514</v>
      </c>
      <c r="K2986" t="s">
        <v>199</v>
      </c>
      <c r="L2986" t="s">
        <v>34</v>
      </c>
      <c r="M2986" t="s">
        <v>32515</v>
      </c>
      <c r="N2986" t="s">
        <v>32516</v>
      </c>
      <c r="O2986" t="s">
        <v>29330</v>
      </c>
      <c r="P2986" t="s">
        <v>22956</v>
      </c>
      <c r="Q2986" t="s">
        <v>41</v>
      </c>
      <c r="R2986" t="s">
        <v>32517</v>
      </c>
      <c r="S2986" t="s">
        <v>32518</v>
      </c>
      <c r="T2986" t="s">
        <v>32519</v>
      </c>
      <c r="U2986" t="s">
        <v>44</v>
      </c>
      <c r="V2986" t="s">
        <v>45</v>
      </c>
      <c r="W2986" t="s">
        <v>76</v>
      </c>
      <c r="X2986" t="s">
        <v>77</v>
      </c>
      <c r="Y2986" t="s">
        <v>32520</v>
      </c>
      <c r="Z2986" t="s">
        <v>178</v>
      </c>
      <c r="AA2986" t="s">
        <v>49</v>
      </c>
      <c r="AB2986" t="s">
        <v>1017</v>
      </c>
    </row>
    <row r="2987" spans="1:28">
      <c r="A2987" t="s">
        <v>32521</v>
      </c>
      <c r="B2987" t="s">
        <v>67</v>
      </c>
      <c r="C2987" t="s">
        <v>34</v>
      </c>
      <c r="D2987" t="s">
        <v>34</v>
      </c>
      <c r="E2987" t="s">
        <v>32522</v>
      </c>
      <c r="F2987" t="s">
        <v>68</v>
      </c>
      <c r="G2987" t="s">
        <v>32523</v>
      </c>
      <c r="H2987" t="s">
        <v>11009</v>
      </c>
      <c r="I2987" t="s">
        <v>34</v>
      </c>
      <c r="J2987" t="s">
        <v>32524</v>
      </c>
      <c r="K2987" t="s">
        <v>34</v>
      </c>
      <c r="L2987" t="s">
        <v>34</v>
      </c>
      <c r="M2987" t="s">
        <v>32525</v>
      </c>
      <c r="N2987" t="s">
        <v>32526</v>
      </c>
      <c r="O2987" t="s">
        <v>32527</v>
      </c>
      <c r="P2987" t="s">
        <v>23057</v>
      </c>
      <c r="Q2987" t="s">
        <v>41</v>
      </c>
      <c r="R2987" t="s">
        <v>32528</v>
      </c>
      <c r="S2987" t="s">
        <v>32529</v>
      </c>
      <c r="T2987" t="s">
        <v>32530</v>
      </c>
      <c r="U2987" t="s">
        <v>44</v>
      </c>
      <c r="V2987" t="s">
        <v>45</v>
      </c>
      <c r="W2987" t="s">
        <v>76</v>
      </c>
      <c r="X2987" t="s">
        <v>77</v>
      </c>
      <c r="Y2987" t="s">
        <v>32531</v>
      </c>
      <c r="Z2987" t="s">
        <v>178</v>
      </c>
      <c r="AA2987" t="s">
        <v>164</v>
      </c>
      <c r="AB2987" t="s">
        <v>10249</v>
      </c>
    </row>
    <row r="2988" spans="1:28">
      <c r="A2988" t="s">
        <v>32532</v>
      </c>
      <c r="B2988" t="s">
        <v>28</v>
      </c>
      <c r="C2988" t="s">
        <v>32533</v>
      </c>
      <c r="D2988" t="s">
        <v>32534</v>
      </c>
      <c r="E2988" t="s">
        <v>32535</v>
      </c>
      <c r="F2988" t="s">
        <v>97</v>
      </c>
      <c r="G2988" t="s">
        <v>5340</v>
      </c>
      <c r="H2988" t="s">
        <v>32536</v>
      </c>
      <c r="I2988" t="s">
        <v>34</v>
      </c>
      <c r="J2988" t="s">
        <v>32537</v>
      </c>
      <c r="K2988" t="s">
        <v>276</v>
      </c>
      <c r="L2988" t="s">
        <v>34</v>
      </c>
      <c r="M2988" t="s">
        <v>32538</v>
      </c>
      <c r="N2988" t="s">
        <v>32539</v>
      </c>
      <c r="O2988" t="s">
        <v>32527</v>
      </c>
      <c r="P2988" t="s">
        <v>23057</v>
      </c>
      <c r="Q2988" t="s">
        <v>41</v>
      </c>
      <c r="R2988" t="s">
        <v>32540</v>
      </c>
      <c r="S2988" t="s">
        <v>32541</v>
      </c>
      <c r="T2988" t="s">
        <v>32540</v>
      </c>
      <c r="U2988" t="s">
        <v>44</v>
      </c>
      <c r="V2988" t="s">
        <v>45</v>
      </c>
      <c r="W2988" t="s">
        <v>76</v>
      </c>
      <c r="X2988" t="s">
        <v>47</v>
      </c>
      <c r="Y2988" t="s">
        <v>32542</v>
      </c>
      <c r="Z2988" t="s">
        <v>34</v>
      </c>
      <c r="AA2988" t="s">
        <v>49</v>
      </c>
      <c r="AB2988" t="s">
        <v>1856</v>
      </c>
    </row>
    <row r="2989" spans="1:28">
      <c r="A2989" t="s">
        <v>32543</v>
      </c>
      <c r="B2989" t="s">
        <v>67</v>
      </c>
      <c r="C2989" t="s">
        <v>34</v>
      </c>
      <c r="D2989" t="s">
        <v>34</v>
      </c>
      <c r="E2989" t="s">
        <v>32544</v>
      </c>
      <c r="F2989" t="s">
        <v>68</v>
      </c>
      <c r="G2989" t="s">
        <v>32545</v>
      </c>
      <c r="H2989" t="s">
        <v>6691</v>
      </c>
      <c r="I2989" t="s">
        <v>34</v>
      </c>
      <c r="J2989" t="s">
        <v>32546</v>
      </c>
      <c r="K2989" t="s">
        <v>1462</v>
      </c>
      <c r="L2989" t="s">
        <v>34</v>
      </c>
      <c r="M2989" t="s">
        <v>32547</v>
      </c>
      <c r="N2989" t="s">
        <v>32548</v>
      </c>
      <c r="O2989" t="s">
        <v>32527</v>
      </c>
      <c r="P2989" t="s">
        <v>23057</v>
      </c>
      <c r="Q2989" t="s">
        <v>41</v>
      </c>
      <c r="R2989" t="s">
        <v>32549</v>
      </c>
      <c r="S2989" t="s">
        <v>32550</v>
      </c>
      <c r="T2989" t="s">
        <v>32549</v>
      </c>
      <c r="U2989" t="s">
        <v>44</v>
      </c>
      <c r="V2989" t="s">
        <v>45</v>
      </c>
      <c r="W2989" t="s">
        <v>281</v>
      </c>
      <c r="X2989" t="s">
        <v>47</v>
      </c>
      <c r="Y2989" t="s">
        <v>32551</v>
      </c>
      <c r="Z2989" t="s">
        <v>178</v>
      </c>
      <c r="AA2989" t="s">
        <v>367</v>
      </c>
      <c r="AB2989" t="s">
        <v>10001</v>
      </c>
    </row>
    <row r="2990" spans="1:28">
      <c r="A2990" t="s">
        <v>32552</v>
      </c>
      <c r="B2990" t="s">
        <v>28</v>
      </c>
      <c r="C2990" t="s">
        <v>32553</v>
      </c>
      <c r="D2990" t="s">
        <v>32554</v>
      </c>
      <c r="E2990" t="s">
        <v>32555</v>
      </c>
      <c r="F2990" t="s">
        <v>97</v>
      </c>
      <c r="G2990" t="s">
        <v>726</v>
      </c>
      <c r="H2990" t="s">
        <v>1497</v>
      </c>
      <c r="I2990" t="s">
        <v>34</v>
      </c>
      <c r="J2990" t="s">
        <v>32556</v>
      </c>
      <c r="K2990" t="s">
        <v>289</v>
      </c>
      <c r="L2990" t="s">
        <v>34</v>
      </c>
      <c r="M2990" t="s">
        <v>32557</v>
      </c>
      <c r="N2990" t="s">
        <v>32558</v>
      </c>
      <c r="O2990" t="s">
        <v>32527</v>
      </c>
      <c r="P2990" t="s">
        <v>23057</v>
      </c>
      <c r="Q2990" t="s">
        <v>41</v>
      </c>
      <c r="R2990" t="s">
        <v>32559</v>
      </c>
      <c r="S2990" t="s">
        <v>32560</v>
      </c>
      <c r="T2990" t="s">
        <v>32559</v>
      </c>
      <c r="U2990" t="s">
        <v>44</v>
      </c>
      <c r="V2990" t="s">
        <v>45</v>
      </c>
      <c r="W2990" t="s">
        <v>281</v>
      </c>
      <c r="X2990" t="s">
        <v>47</v>
      </c>
      <c r="Y2990" t="s">
        <v>32561</v>
      </c>
      <c r="Z2990" t="s">
        <v>34</v>
      </c>
      <c r="AA2990" t="s">
        <v>49</v>
      </c>
      <c r="AB2990" t="s">
        <v>3470</v>
      </c>
    </row>
    <row r="2991" spans="1:28">
      <c r="A2991" t="s">
        <v>32562</v>
      </c>
      <c r="B2991" t="s">
        <v>28</v>
      </c>
      <c r="C2991" t="s">
        <v>32563</v>
      </c>
      <c r="D2991" t="s">
        <v>32564</v>
      </c>
      <c r="E2991" t="s">
        <v>32565</v>
      </c>
      <c r="F2991" t="s">
        <v>97</v>
      </c>
      <c r="G2991" t="s">
        <v>13133</v>
      </c>
      <c r="H2991" t="s">
        <v>32566</v>
      </c>
      <c r="I2991" t="s">
        <v>34</v>
      </c>
      <c r="J2991" t="s">
        <v>32567</v>
      </c>
      <c r="K2991" t="s">
        <v>212</v>
      </c>
      <c r="L2991" t="s">
        <v>34</v>
      </c>
      <c r="M2991" t="s">
        <v>32568</v>
      </c>
      <c r="N2991" t="s">
        <v>32569</v>
      </c>
      <c r="O2991" t="s">
        <v>32527</v>
      </c>
      <c r="P2991" t="s">
        <v>23057</v>
      </c>
      <c r="Q2991" t="s">
        <v>41</v>
      </c>
      <c r="R2991" t="s">
        <v>32570</v>
      </c>
      <c r="S2991" t="s">
        <v>32571</v>
      </c>
      <c r="T2991" t="s">
        <v>32570</v>
      </c>
      <c r="U2991" t="s">
        <v>44</v>
      </c>
      <c r="V2991" t="s">
        <v>45</v>
      </c>
      <c r="W2991" t="s">
        <v>46</v>
      </c>
      <c r="X2991" t="s">
        <v>47</v>
      </c>
      <c r="Y2991" t="s">
        <v>32572</v>
      </c>
      <c r="Z2991" t="s">
        <v>34</v>
      </c>
      <c r="AA2991" t="s">
        <v>49</v>
      </c>
      <c r="AB2991" t="s">
        <v>927</v>
      </c>
    </row>
    <row r="2992" spans="1:28">
      <c r="A2992" t="s">
        <v>32573</v>
      </c>
      <c r="B2992" t="s">
        <v>28</v>
      </c>
      <c r="C2992" t="s">
        <v>32574</v>
      </c>
      <c r="D2992" t="s">
        <v>32575</v>
      </c>
      <c r="E2992" t="s">
        <v>32576</v>
      </c>
      <c r="F2992" t="s">
        <v>97</v>
      </c>
      <c r="G2992" t="s">
        <v>32577</v>
      </c>
      <c r="H2992" t="s">
        <v>13935</v>
      </c>
      <c r="I2992" t="s">
        <v>34</v>
      </c>
      <c r="J2992" t="s">
        <v>32578</v>
      </c>
      <c r="K2992" t="s">
        <v>276</v>
      </c>
      <c r="L2992" t="s">
        <v>34</v>
      </c>
      <c r="M2992" t="s">
        <v>32579</v>
      </c>
      <c r="N2992" t="s">
        <v>32580</v>
      </c>
      <c r="O2992" t="s">
        <v>32527</v>
      </c>
      <c r="P2992" t="s">
        <v>23057</v>
      </c>
      <c r="Q2992" t="s">
        <v>41</v>
      </c>
      <c r="R2992" t="s">
        <v>32581</v>
      </c>
      <c r="S2992" t="s">
        <v>32582</v>
      </c>
      <c r="T2992" t="s">
        <v>32583</v>
      </c>
      <c r="U2992" t="s">
        <v>459</v>
      </c>
      <c r="V2992" t="s">
        <v>45</v>
      </c>
      <c r="W2992" t="s">
        <v>3324</v>
      </c>
      <c r="X2992" t="s">
        <v>77</v>
      </c>
      <c r="Y2992" t="s">
        <v>32584</v>
      </c>
      <c r="Z2992" t="s">
        <v>34</v>
      </c>
      <c r="AA2992" t="s">
        <v>49</v>
      </c>
      <c r="AB2992" t="s">
        <v>2573</v>
      </c>
    </row>
    <row r="2993" spans="1:28">
      <c r="A2993" t="s">
        <v>32585</v>
      </c>
      <c r="B2993" t="s">
        <v>28</v>
      </c>
      <c r="C2993" t="s">
        <v>32586</v>
      </c>
      <c r="D2993" t="s">
        <v>32587</v>
      </c>
      <c r="E2993" t="s">
        <v>32588</v>
      </c>
      <c r="F2993" t="s">
        <v>31</v>
      </c>
      <c r="G2993" t="s">
        <v>32589</v>
      </c>
      <c r="H2993" t="s">
        <v>13935</v>
      </c>
      <c r="I2993" t="s">
        <v>34</v>
      </c>
      <c r="J2993" t="s">
        <v>32590</v>
      </c>
      <c r="K2993" t="s">
        <v>276</v>
      </c>
      <c r="L2993" t="s">
        <v>34</v>
      </c>
      <c r="M2993" t="s">
        <v>32591</v>
      </c>
      <c r="N2993" t="s">
        <v>32592</v>
      </c>
      <c r="O2993" t="s">
        <v>32527</v>
      </c>
      <c r="P2993" t="s">
        <v>23057</v>
      </c>
      <c r="Q2993" t="s">
        <v>41</v>
      </c>
      <c r="R2993" t="s">
        <v>32593</v>
      </c>
      <c r="S2993" t="s">
        <v>32594</v>
      </c>
      <c r="T2993" t="s">
        <v>32595</v>
      </c>
      <c r="U2993" t="s">
        <v>459</v>
      </c>
      <c r="V2993" t="s">
        <v>45</v>
      </c>
      <c r="W2993" t="s">
        <v>3324</v>
      </c>
      <c r="X2993" t="s">
        <v>77</v>
      </c>
      <c r="Y2993" t="s">
        <v>32584</v>
      </c>
      <c r="Z2993" t="s">
        <v>34</v>
      </c>
      <c r="AA2993" t="s">
        <v>164</v>
      </c>
      <c r="AB2993" t="s">
        <v>3671</v>
      </c>
    </row>
  </sheetData>
  <autoFilter ref="A1:AB2993" xr:uid="{AE584D97-AF96-4D3E-BC82-2773E8E23995}">
    <sortState xmlns:xlrd2="http://schemas.microsoft.com/office/spreadsheetml/2017/richdata2" ref="A2:AB2993">
      <sortCondition descending="1" ref="O1:O2993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1181F-078E-4DD7-A405-330FC7DE4D82}">
  <dimension ref="A1:L2946"/>
  <sheetViews>
    <sheetView workbookViewId="0">
      <selection activeCell="B2" sqref="B2"/>
    </sheetView>
  </sheetViews>
  <sheetFormatPr defaultRowHeight="14.25"/>
  <cols>
    <col min="1" max="1" width="15.375" bestFit="1" customWidth="1"/>
    <col min="2" max="2" width="11.875" customWidth="1"/>
    <col min="3" max="3" width="9.625" bestFit="1" customWidth="1"/>
    <col min="12" max="12" width="11" customWidth="1"/>
  </cols>
  <sheetData>
    <row r="1" spans="1:12">
      <c r="A1" s="1" t="s">
        <v>24</v>
      </c>
      <c r="B1" s="1" t="s">
        <v>26</v>
      </c>
      <c r="C1" s="1" t="s">
        <v>32615</v>
      </c>
      <c r="D1" s="1" t="s">
        <v>32596</v>
      </c>
      <c r="E1" s="1" t="s">
        <v>32597</v>
      </c>
      <c r="F1" s="1" t="s">
        <v>32598</v>
      </c>
      <c r="G1" s="1" t="s">
        <v>32599</v>
      </c>
      <c r="H1" s="1" t="s">
        <v>32601</v>
      </c>
      <c r="I1" s="1" t="s">
        <v>32602</v>
      </c>
      <c r="J1" s="1" t="s">
        <v>32604</v>
      </c>
    </row>
    <row r="2" spans="1:12">
      <c r="A2" t="s">
        <v>178</v>
      </c>
      <c r="B2">
        <v>998</v>
      </c>
      <c r="C2">
        <f t="shared" ref="C2:C65" si="0">IF(A2="Confirmed Fraud",1, IF(A2="Non Fraud", 0, NA()))</f>
        <v>1</v>
      </c>
      <c r="D2">
        <f>IF(C2=1, 1, 0)</f>
        <v>1</v>
      </c>
      <c r="E2">
        <f>IF(C2=0, 1, 0)</f>
        <v>0</v>
      </c>
      <c r="F2">
        <f>D2</f>
        <v>1</v>
      </c>
      <c r="G2">
        <f>E2</f>
        <v>0</v>
      </c>
      <c r="H2" s="2">
        <f>F2/$F$2946</f>
        <v>1.652892561983471E-3</v>
      </c>
      <c r="I2" s="2">
        <f>G2/$G$2946</f>
        <v>0</v>
      </c>
      <c r="J2" s="3">
        <f>IF(AND(ISNUMBER(H2), ISNUMBER(H3)), (I3 - I2) * (H3 + H2) / 2, 0)</f>
        <v>0</v>
      </c>
    </row>
    <row r="3" spans="1:12" ht="15" thickBot="1">
      <c r="A3" t="s">
        <v>178</v>
      </c>
      <c r="B3">
        <v>998</v>
      </c>
      <c r="C3">
        <f t="shared" si="0"/>
        <v>1</v>
      </c>
      <c r="D3">
        <f t="shared" ref="D3:D66" si="1">IF(C3=1, 1, 0)</f>
        <v>1</v>
      </c>
      <c r="E3">
        <f t="shared" ref="E3:E66" si="2">IF(C3=0, 1, 0)</f>
        <v>0</v>
      </c>
      <c r="F3">
        <f>F2+D3</f>
        <v>2</v>
      </c>
      <c r="G3">
        <f>G2+E3</f>
        <v>0</v>
      </c>
      <c r="H3" s="2">
        <f t="shared" ref="H3:H66" si="3">F3/$F$2946</f>
        <v>3.3057851239669421E-3</v>
      </c>
      <c r="I3" s="2">
        <f t="shared" ref="I3:I66" si="4">G3/$G$2946</f>
        <v>0</v>
      </c>
      <c r="J3" s="3">
        <f t="shared" ref="J3:J66" si="5">IF(AND(ISNUMBER(H3), ISNUMBER(H4)), (I4 - I3) * (H4 + H3) / 2, 0)</f>
        <v>0</v>
      </c>
      <c r="K3" s="3"/>
    </row>
    <row r="4" spans="1:12" ht="15">
      <c r="A4" t="s">
        <v>178</v>
      </c>
      <c r="B4">
        <v>998</v>
      </c>
      <c r="C4">
        <f t="shared" si="0"/>
        <v>1</v>
      </c>
      <c r="D4">
        <f t="shared" ref="D4" si="6">IF(C4=1, 1, 0)</f>
        <v>1</v>
      </c>
      <c r="E4">
        <f t="shared" ref="E4" si="7">IF(C4=0, 1, 0)</f>
        <v>0</v>
      </c>
      <c r="F4">
        <f t="shared" ref="F4" si="8">F3+D4</f>
        <v>3</v>
      </c>
      <c r="G4">
        <f t="shared" ref="G4" si="9">G3+E4</f>
        <v>0</v>
      </c>
      <c r="H4" s="2">
        <f t="shared" si="3"/>
        <v>4.9586776859504135E-3</v>
      </c>
      <c r="I4" s="2">
        <f t="shared" si="4"/>
        <v>0</v>
      </c>
      <c r="J4" s="3">
        <f t="shared" si="5"/>
        <v>2.1190930281839373E-6</v>
      </c>
      <c r="K4" s="3"/>
      <c r="L4" s="6" t="s">
        <v>32603</v>
      </c>
    </row>
    <row r="5" spans="1:12" ht="15" thickBot="1">
      <c r="A5" t="s">
        <v>32600</v>
      </c>
      <c r="B5">
        <v>994</v>
      </c>
      <c r="C5">
        <f t="shared" si="0"/>
        <v>0</v>
      </c>
      <c r="D5">
        <f t="shared" si="1"/>
        <v>0</v>
      </c>
      <c r="E5">
        <f t="shared" si="2"/>
        <v>1</v>
      </c>
      <c r="F5">
        <f t="shared" ref="F5:F67" si="10">F4+D5</f>
        <v>3</v>
      </c>
      <c r="G5">
        <f t="shared" ref="G5:G67" si="11">G4+E5</f>
        <v>1</v>
      </c>
      <c r="H5" s="2">
        <f t="shared" si="3"/>
        <v>4.9586776859504135E-3</v>
      </c>
      <c r="I5" s="2">
        <f t="shared" si="4"/>
        <v>4.2735042735042735E-4</v>
      </c>
      <c r="J5" s="3">
        <f t="shared" si="5"/>
        <v>2.1190930281839373E-6</v>
      </c>
      <c r="K5" s="3"/>
      <c r="L5" s="7">
        <f>SUM(J2:J2946)</f>
        <v>0.76637070000706675</v>
      </c>
    </row>
    <row r="6" spans="1:12">
      <c r="A6" t="s">
        <v>32600</v>
      </c>
      <c r="B6">
        <v>987</v>
      </c>
      <c r="C6">
        <f t="shared" si="0"/>
        <v>0</v>
      </c>
      <c r="D6">
        <f t="shared" si="1"/>
        <v>0</v>
      </c>
      <c r="E6">
        <f t="shared" si="2"/>
        <v>1</v>
      </c>
      <c r="F6">
        <f t="shared" si="10"/>
        <v>3</v>
      </c>
      <c r="G6">
        <f t="shared" si="11"/>
        <v>2</v>
      </c>
      <c r="H6" s="2">
        <f t="shared" si="3"/>
        <v>4.9586776859504135E-3</v>
      </c>
      <c r="I6" s="2">
        <f t="shared" si="4"/>
        <v>8.547008547008547E-4</v>
      </c>
      <c r="J6" s="3">
        <f t="shared" si="5"/>
        <v>2.1190930281839373E-6</v>
      </c>
      <c r="K6" s="3"/>
    </row>
    <row r="7" spans="1:12">
      <c r="A7" t="s">
        <v>32600</v>
      </c>
      <c r="B7">
        <v>964</v>
      </c>
      <c r="C7">
        <f t="shared" si="0"/>
        <v>0</v>
      </c>
      <c r="D7">
        <f t="shared" si="1"/>
        <v>0</v>
      </c>
      <c r="E7">
        <f t="shared" si="2"/>
        <v>1</v>
      </c>
      <c r="F7">
        <f t="shared" si="10"/>
        <v>3</v>
      </c>
      <c r="G7">
        <f t="shared" si="11"/>
        <v>3</v>
      </c>
      <c r="H7" s="2">
        <f t="shared" si="3"/>
        <v>4.9586776859504135E-3</v>
      </c>
      <c r="I7" s="2">
        <f t="shared" si="4"/>
        <v>1.2820512820512821E-3</v>
      </c>
      <c r="J7" s="3">
        <f t="shared" si="5"/>
        <v>0</v>
      </c>
      <c r="K7" s="3"/>
    </row>
    <row r="8" spans="1:12">
      <c r="A8" t="s">
        <v>178</v>
      </c>
      <c r="B8">
        <v>953</v>
      </c>
      <c r="C8">
        <f t="shared" si="0"/>
        <v>1</v>
      </c>
      <c r="D8">
        <f t="shared" si="1"/>
        <v>1</v>
      </c>
      <c r="E8">
        <f t="shared" si="2"/>
        <v>0</v>
      </c>
      <c r="F8">
        <f t="shared" si="10"/>
        <v>4</v>
      </c>
      <c r="G8">
        <f t="shared" si="11"/>
        <v>3</v>
      </c>
      <c r="H8" s="2">
        <f t="shared" si="3"/>
        <v>6.6115702479338841E-3</v>
      </c>
      <c r="I8" s="2">
        <f t="shared" si="4"/>
        <v>1.2820512820512821E-3</v>
      </c>
      <c r="J8" s="3">
        <f t="shared" si="5"/>
        <v>0</v>
      </c>
      <c r="K8" s="3"/>
    </row>
    <row r="9" spans="1:12">
      <c r="A9" t="s">
        <v>178</v>
      </c>
      <c r="B9">
        <v>950</v>
      </c>
      <c r="C9">
        <f t="shared" si="0"/>
        <v>1</v>
      </c>
      <c r="D9">
        <f t="shared" si="1"/>
        <v>1</v>
      </c>
      <c r="E9">
        <f t="shared" si="2"/>
        <v>0</v>
      </c>
      <c r="F9">
        <f t="shared" si="10"/>
        <v>5</v>
      </c>
      <c r="G9">
        <f t="shared" si="11"/>
        <v>3</v>
      </c>
      <c r="H9" s="2">
        <f t="shared" si="3"/>
        <v>8.2644628099173556E-3</v>
      </c>
      <c r="I9" s="2">
        <f t="shared" si="4"/>
        <v>1.2820512820512821E-3</v>
      </c>
      <c r="J9" s="3">
        <f t="shared" si="5"/>
        <v>3.5318217136398954E-6</v>
      </c>
      <c r="K9" s="3"/>
    </row>
    <row r="10" spans="1:12">
      <c r="A10" t="s">
        <v>32600</v>
      </c>
      <c r="B10">
        <v>949</v>
      </c>
      <c r="C10">
        <f t="shared" si="0"/>
        <v>0</v>
      </c>
      <c r="D10">
        <f t="shared" si="1"/>
        <v>0</v>
      </c>
      <c r="E10">
        <f t="shared" si="2"/>
        <v>1</v>
      </c>
      <c r="F10">
        <f t="shared" si="10"/>
        <v>5</v>
      </c>
      <c r="G10">
        <f t="shared" si="11"/>
        <v>4</v>
      </c>
      <c r="H10" s="2">
        <f t="shared" si="3"/>
        <v>8.2644628099173556E-3</v>
      </c>
      <c r="I10" s="2">
        <f t="shared" si="4"/>
        <v>1.7094017094017094E-3</v>
      </c>
      <c r="J10" s="3">
        <f t="shared" si="5"/>
        <v>0</v>
      </c>
      <c r="K10" s="3"/>
    </row>
    <row r="11" spans="1:12">
      <c r="A11" t="s">
        <v>178</v>
      </c>
      <c r="B11">
        <v>947</v>
      </c>
      <c r="C11">
        <f t="shared" si="0"/>
        <v>1</v>
      </c>
      <c r="D11">
        <f t="shared" si="1"/>
        <v>1</v>
      </c>
      <c r="E11">
        <f t="shared" si="2"/>
        <v>0</v>
      </c>
      <c r="F11">
        <f t="shared" si="10"/>
        <v>6</v>
      </c>
      <c r="G11">
        <f t="shared" si="11"/>
        <v>4</v>
      </c>
      <c r="H11" s="2">
        <f t="shared" si="3"/>
        <v>9.9173553719008271E-3</v>
      </c>
      <c r="I11" s="2">
        <f t="shared" si="4"/>
        <v>1.7094017094017094E-3</v>
      </c>
      <c r="J11" s="3">
        <f t="shared" si="5"/>
        <v>0</v>
      </c>
      <c r="K11" s="3"/>
    </row>
    <row r="12" spans="1:12">
      <c r="A12" t="s">
        <v>178</v>
      </c>
      <c r="B12">
        <v>940</v>
      </c>
      <c r="C12">
        <f t="shared" si="0"/>
        <v>1</v>
      </c>
      <c r="D12">
        <f t="shared" si="1"/>
        <v>1</v>
      </c>
      <c r="E12">
        <f t="shared" si="2"/>
        <v>0</v>
      </c>
      <c r="F12">
        <f t="shared" si="10"/>
        <v>7</v>
      </c>
      <c r="G12">
        <f t="shared" si="11"/>
        <v>4</v>
      </c>
      <c r="H12" s="2">
        <f t="shared" si="3"/>
        <v>1.1570247933884297E-2</v>
      </c>
      <c r="I12" s="2">
        <f t="shared" si="4"/>
        <v>1.7094017094017094E-3</v>
      </c>
      <c r="J12" s="3">
        <f t="shared" si="5"/>
        <v>4.9445503990958556E-6</v>
      </c>
      <c r="K12" s="3"/>
    </row>
    <row r="13" spans="1:12">
      <c r="A13" t="s">
        <v>32600</v>
      </c>
      <c r="B13">
        <v>939</v>
      </c>
      <c r="C13">
        <f t="shared" si="0"/>
        <v>0</v>
      </c>
      <c r="D13">
        <f t="shared" si="1"/>
        <v>0</v>
      </c>
      <c r="E13">
        <f t="shared" si="2"/>
        <v>1</v>
      </c>
      <c r="F13">
        <f t="shared" si="10"/>
        <v>7</v>
      </c>
      <c r="G13">
        <f t="shared" si="11"/>
        <v>5</v>
      </c>
      <c r="H13" s="2">
        <f t="shared" si="3"/>
        <v>1.1570247933884297E-2</v>
      </c>
      <c r="I13" s="2">
        <f t="shared" si="4"/>
        <v>2.136752136752137E-3</v>
      </c>
      <c r="J13" s="3">
        <f t="shared" si="5"/>
        <v>0</v>
      </c>
      <c r="K13" s="3"/>
    </row>
    <row r="14" spans="1:12">
      <c r="A14" t="s">
        <v>178</v>
      </c>
      <c r="B14">
        <v>937</v>
      </c>
      <c r="C14">
        <f t="shared" si="0"/>
        <v>1</v>
      </c>
      <c r="D14">
        <f t="shared" si="1"/>
        <v>1</v>
      </c>
      <c r="E14">
        <f t="shared" si="2"/>
        <v>0</v>
      </c>
      <c r="F14">
        <f t="shared" si="10"/>
        <v>8</v>
      </c>
      <c r="G14">
        <f t="shared" si="11"/>
        <v>5</v>
      </c>
      <c r="H14" s="2">
        <f t="shared" si="3"/>
        <v>1.3223140495867768E-2</v>
      </c>
      <c r="I14" s="2">
        <f t="shared" si="4"/>
        <v>2.136752136752137E-3</v>
      </c>
      <c r="J14" s="3">
        <f t="shared" si="5"/>
        <v>5.6509147418238297E-6</v>
      </c>
      <c r="K14" s="3"/>
    </row>
    <row r="15" spans="1:12">
      <c r="A15" t="s">
        <v>32600</v>
      </c>
      <c r="B15">
        <v>936</v>
      </c>
      <c r="C15">
        <f t="shared" si="0"/>
        <v>0</v>
      </c>
      <c r="D15">
        <f t="shared" si="1"/>
        <v>0</v>
      </c>
      <c r="E15">
        <f t="shared" si="2"/>
        <v>1</v>
      </c>
      <c r="F15">
        <f t="shared" si="10"/>
        <v>8</v>
      </c>
      <c r="G15">
        <f t="shared" si="11"/>
        <v>6</v>
      </c>
      <c r="H15" s="2">
        <f t="shared" si="3"/>
        <v>1.3223140495867768E-2</v>
      </c>
      <c r="I15" s="2">
        <f t="shared" si="4"/>
        <v>2.5641025641025641E-3</v>
      </c>
      <c r="J15" s="3">
        <f t="shared" si="5"/>
        <v>0</v>
      </c>
      <c r="K15" s="3"/>
    </row>
    <row r="16" spans="1:12">
      <c r="A16" t="s">
        <v>178</v>
      </c>
      <c r="B16">
        <v>935</v>
      </c>
      <c r="C16">
        <f t="shared" si="0"/>
        <v>1</v>
      </c>
      <c r="D16">
        <f t="shared" si="1"/>
        <v>1</v>
      </c>
      <c r="E16">
        <f t="shared" si="2"/>
        <v>0</v>
      </c>
      <c r="F16">
        <f t="shared" si="10"/>
        <v>9</v>
      </c>
      <c r="G16">
        <f t="shared" si="11"/>
        <v>6</v>
      </c>
      <c r="H16" s="2">
        <f t="shared" si="3"/>
        <v>1.487603305785124E-2</v>
      </c>
      <c r="I16" s="2">
        <f t="shared" si="4"/>
        <v>2.5641025641025641E-3</v>
      </c>
      <c r="J16" s="3">
        <f t="shared" si="5"/>
        <v>6.3572790845518149E-6</v>
      </c>
      <c r="K16" s="3"/>
    </row>
    <row r="17" spans="1:11">
      <c r="A17" t="s">
        <v>32600</v>
      </c>
      <c r="B17">
        <v>931</v>
      </c>
      <c r="C17">
        <f t="shared" si="0"/>
        <v>0</v>
      </c>
      <c r="D17">
        <f t="shared" si="1"/>
        <v>0</v>
      </c>
      <c r="E17">
        <f t="shared" si="2"/>
        <v>1</v>
      </c>
      <c r="F17">
        <f t="shared" si="10"/>
        <v>9</v>
      </c>
      <c r="G17">
        <f t="shared" si="11"/>
        <v>7</v>
      </c>
      <c r="H17" s="2">
        <f t="shared" si="3"/>
        <v>1.487603305785124E-2</v>
      </c>
      <c r="I17" s="2">
        <f t="shared" si="4"/>
        <v>2.9914529914529917E-3</v>
      </c>
      <c r="J17" s="3">
        <f t="shared" si="5"/>
        <v>6.357279084551809E-6</v>
      </c>
      <c r="K17" s="3"/>
    </row>
    <row r="18" spans="1:11">
      <c r="A18" t="s">
        <v>32600</v>
      </c>
      <c r="B18">
        <v>928</v>
      </c>
      <c r="C18">
        <f t="shared" si="0"/>
        <v>0</v>
      </c>
      <c r="D18">
        <f t="shared" si="1"/>
        <v>0</v>
      </c>
      <c r="E18">
        <f t="shared" si="2"/>
        <v>1</v>
      </c>
      <c r="F18">
        <f t="shared" si="10"/>
        <v>9</v>
      </c>
      <c r="G18">
        <f t="shared" si="11"/>
        <v>8</v>
      </c>
      <c r="H18" s="2">
        <f t="shared" si="3"/>
        <v>1.487603305785124E-2</v>
      </c>
      <c r="I18" s="2">
        <f t="shared" si="4"/>
        <v>3.4188034188034188E-3</v>
      </c>
      <c r="J18" s="3">
        <f t="shared" si="5"/>
        <v>0</v>
      </c>
      <c r="K18" s="3"/>
    </row>
    <row r="19" spans="1:11">
      <c r="A19" t="s">
        <v>178</v>
      </c>
      <c r="B19">
        <v>926</v>
      </c>
      <c r="C19">
        <f t="shared" si="0"/>
        <v>1</v>
      </c>
      <c r="D19">
        <f t="shared" si="1"/>
        <v>1</v>
      </c>
      <c r="E19">
        <f t="shared" si="2"/>
        <v>0</v>
      </c>
      <c r="F19">
        <f t="shared" si="10"/>
        <v>10</v>
      </c>
      <c r="G19">
        <f t="shared" si="11"/>
        <v>8</v>
      </c>
      <c r="H19" s="2">
        <f t="shared" si="3"/>
        <v>1.6528925619834711E-2</v>
      </c>
      <c r="I19" s="2">
        <f t="shared" si="4"/>
        <v>3.4188034188034188E-3</v>
      </c>
      <c r="J19" s="3">
        <f t="shared" si="5"/>
        <v>0</v>
      </c>
      <c r="K19" s="3"/>
    </row>
    <row r="20" spans="1:11">
      <c r="A20" t="s">
        <v>178</v>
      </c>
      <c r="B20">
        <v>925</v>
      </c>
      <c r="C20">
        <f t="shared" si="0"/>
        <v>1</v>
      </c>
      <c r="D20">
        <f t="shared" si="1"/>
        <v>1</v>
      </c>
      <c r="E20">
        <f t="shared" si="2"/>
        <v>0</v>
      </c>
      <c r="F20">
        <f t="shared" si="10"/>
        <v>11</v>
      </c>
      <c r="G20">
        <f t="shared" si="11"/>
        <v>8</v>
      </c>
      <c r="H20" s="2">
        <f t="shared" si="3"/>
        <v>1.8181818181818181E-2</v>
      </c>
      <c r="I20" s="2">
        <f t="shared" si="4"/>
        <v>3.4188034188034188E-3</v>
      </c>
      <c r="J20" s="3">
        <f t="shared" si="5"/>
        <v>7.7700077700077734E-6</v>
      </c>
      <c r="K20" s="3"/>
    </row>
    <row r="21" spans="1:11">
      <c r="A21" t="s">
        <v>32600</v>
      </c>
      <c r="B21">
        <v>922</v>
      </c>
      <c r="C21">
        <f t="shared" si="0"/>
        <v>0</v>
      </c>
      <c r="D21">
        <f t="shared" si="1"/>
        <v>0</v>
      </c>
      <c r="E21">
        <f t="shared" si="2"/>
        <v>1</v>
      </c>
      <c r="F21">
        <f t="shared" si="10"/>
        <v>11</v>
      </c>
      <c r="G21">
        <f t="shared" si="11"/>
        <v>9</v>
      </c>
      <c r="H21" s="2">
        <f t="shared" si="3"/>
        <v>1.8181818181818181E-2</v>
      </c>
      <c r="I21" s="2">
        <f t="shared" si="4"/>
        <v>3.8461538461538464E-3</v>
      </c>
      <c r="J21" s="3">
        <f t="shared" si="5"/>
        <v>7.7700077700077734E-6</v>
      </c>
      <c r="K21" s="3"/>
    </row>
    <row r="22" spans="1:11">
      <c r="A22" t="s">
        <v>32600</v>
      </c>
      <c r="B22">
        <v>919</v>
      </c>
      <c r="C22">
        <f t="shared" si="0"/>
        <v>0</v>
      </c>
      <c r="D22">
        <f t="shared" si="1"/>
        <v>0</v>
      </c>
      <c r="E22">
        <f t="shared" si="2"/>
        <v>1</v>
      </c>
      <c r="F22">
        <f t="shared" si="10"/>
        <v>11</v>
      </c>
      <c r="G22">
        <f t="shared" si="11"/>
        <v>10</v>
      </c>
      <c r="H22" s="2">
        <f t="shared" si="3"/>
        <v>1.8181818181818181E-2</v>
      </c>
      <c r="I22" s="2">
        <f t="shared" si="4"/>
        <v>4.2735042735042739E-3</v>
      </c>
      <c r="J22" s="3">
        <f t="shared" si="5"/>
        <v>7.7700077700077581E-6</v>
      </c>
      <c r="K22" s="3"/>
    </row>
    <row r="23" spans="1:11">
      <c r="A23" t="s">
        <v>32600</v>
      </c>
      <c r="B23">
        <v>919</v>
      </c>
      <c r="C23">
        <f t="shared" si="0"/>
        <v>0</v>
      </c>
      <c r="D23">
        <f t="shared" si="1"/>
        <v>0</v>
      </c>
      <c r="E23">
        <f t="shared" si="2"/>
        <v>1</v>
      </c>
      <c r="F23">
        <f t="shared" si="10"/>
        <v>11</v>
      </c>
      <c r="G23">
        <f t="shared" si="11"/>
        <v>11</v>
      </c>
      <c r="H23" s="2">
        <f t="shared" si="3"/>
        <v>1.8181818181818181E-2</v>
      </c>
      <c r="I23" s="2">
        <f t="shared" si="4"/>
        <v>4.7008547008547006E-3</v>
      </c>
      <c r="J23" s="3">
        <f t="shared" si="5"/>
        <v>0</v>
      </c>
      <c r="K23" s="3"/>
    </row>
    <row r="24" spans="1:11">
      <c r="A24" t="s">
        <v>178</v>
      </c>
      <c r="B24">
        <v>917</v>
      </c>
      <c r="C24">
        <f t="shared" si="0"/>
        <v>1</v>
      </c>
      <c r="D24">
        <f t="shared" si="1"/>
        <v>1</v>
      </c>
      <c r="E24">
        <f t="shared" si="2"/>
        <v>0</v>
      </c>
      <c r="F24">
        <f t="shared" si="10"/>
        <v>12</v>
      </c>
      <c r="G24">
        <f t="shared" si="11"/>
        <v>11</v>
      </c>
      <c r="H24" s="2">
        <f t="shared" si="3"/>
        <v>1.9834710743801654E-2</v>
      </c>
      <c r="I24" s="2">
        <f t="shared" si="4"/>
        <v>4.7008547008547006E-3</v>
      </c>
      <c r="J24" s="3">
        <f t="shared" si="5"/>
        <v>0</v>
      </c>
      <c r="K24" s="3"/>
    </row>
    <row r="25" spans="1:11">
      <c r="A25" t="s">
        <v>178</v>
      </c>
      <c r="B25">
        <v>916</v>
      </c>
      <c r="C25">
        <f t="shared" si="0"/>
        <v>1</v>
      </c>
      <c r="D25">
        <f t="shared" si="1"/>
        <v>1</v>
      </c>
      <c r="E25">
        <f t="shared" si="2"/>
        <v>0</v>
      </c>
      <c r="F25">
        <f t="shared" si="10"/>
        <v>13</v>
      </c>
      <c r="G25">
        <f t="shared" si="11"/>
        <v>11</v>
      </c>
      <c r="H25" s="2">
        <f t="shared" si="3"/>
        <v>2.1487603305785124E-2</v>
      </c>
      <c r="I25" s="2">
        <f t="shared" si="4"/>
        <v>4.7008547008547006E-3</v>
      </c>
      <c r="J25" s="3">
        <f t="shared" si="5"/>
        <v>0</v>
      </c>
      <c r="K25" s="3"/>
    </row>
    <row r="26" spans="1:11">
      <c r="A26" t="s">
        <v>178</v>
      </c>
      <c r="B26">
        <v>916</v>
      </c>
      <c r="C26">
        <f t="shared" si="0"/>
        <v>1</v>
      </c>
      <c r="D26">
        <f t="shared" si="1"/>
        <v>1</v>
      </c>
      <c r="E26">
        <f t="shared" si="2"/>
        <v>0</v>
      </c>
      <c r="F26">
        <f t="shared" si="10"/>
        <v>14</v>
      </c>
      <c r="G26">
        <f t="shared" si="11"/>
        <v>11</v>
      </c>
      <c r="H26" s="2">
        <f t="shared" si="3"/>
        <v>2.3140495867768594E-2</v>
      </c>
      <c r="I26" s="2">
        <f t="shared" si="4"/>
        <v>4.7008547008547006E-3</v>
      </c>
      <c r="J26" s="3">
        <f t="shared" si="5"/>
        <v>9.8891007981917111E-6</v>
      </c>
      <c r="K26" s="3"/>
    </row>
    <row r="27" spans="1:11">
      <c r="A27" t="s">
        <v>32600</v>
      </c>
      <c r="B27">
        <v>914</v>
      </c>
      <c r="C27">
        <f t="shared" si="0"/>
        <v>0</v>
      </c>
      <c r="D27">
        <f t="shared" si="1"/>
        <v>0</v>
      </c>
      <c r="E27">
        <f t="shared" si="2"/>
        <v>1</v>
      </c>
      <c r="F27">
        <f t="shared" si="10"/>
        <v>14</v>
      </c>
      <c r="G27">
        <f t="shared" si="11"/>
        <v>12</v>
      </c>
      <c r="H27" s="2">
        <f t="shared" si="3"/>
        <v>2.3140495867768594E-2</v>
      </c>
      <c r="I27" s="2">
        <f t="shared" si="4"/>
        <v>5.1282051282051282E-3</v>
      </c>
      <c r="J27" s="3">
        <f t="shared" si="5"/>
        <v>0</v>
      </c>
      <c r="K27" s="3"/>
    </row>
    <row r="28" spans="1:11">
      <c r="A28" t="s">
        <v>178</v>
      </c>
      <c r="B28">
        <v>912</v>
      </c>
      <c r="C28">
        <f t="shared" si="0"/>
        <v>1</v>
      </c>
      <c r="D28">
        <f t="shared" si="1"/>
        <v>1</v>
      </c>
      <c r="E28">
        <f t="shared" si="2"/>
        <v>0</v>
      </c>
      <c r="F28">
        <f t="shared" si="10"/>
        <v>15</v>
      </c>
      <c r="G28">
        <f t="shared" si="11"/>
        <v>12</v>
      </c>
      <c r="H28" s="2">
        <f t="shared" si="3"/>
        <v>2.4793388429752067E-2</v>
      </c>
      <c r="I28" s="2">
        <f t="shared" si="4"/>
        <v>5.1282051282051282E-3</v>
      </c>
      <c r="J28" s="3">
        <f t="shared" si="5"/>
        <v>1.0595465140919692E-5</v>
      </c>
      <c r="K28" s="3"/>
    </row>
    <row r="29" spans="1:11">
      <c r="A29" t="s">
        <v>32600</v>
      </c>
      <c r="B29">
        <v>905</v>
      </c>
      <c r="C29">
        <f t="shared" si="0"/>
        <v>0</v>
      </c>
      <c r="D29">
        <f t="shared" si="1"/>
        <v>0</v>
      </c>
      <c r="E29">
        <f t="shared" si="2"/>
        <v>1</v>
      </c>
      <c r="F29">
        <f t="shared" si="10"/>
        <v>15</v>
      </c>
      <c r="G29">
        <f t="shared" si="11"/>
        <v>13</v>
      </c>
      <c r="H29" s="2">
        <f t="shared" si="3"/>
        <v>2.4793388429752067E-2</v>
      </c>
      <c r="I29" s="2">
        <f t="shared" si="4"/>
        <v>5.5555555555555558E-3</v>
      </c>
      <c r="J29" s="3">
        <f t="shared" si="5"/>
        <v>0</v>
      </c>
      <c r="K29" s="3"/>
    </row>
    <row r="30" spans="1:11">
      <c r="A30" t="s">
        <v>178</v>
      </c>
      <c r="B30">
        <v>904</v>
      </c>
      <c r="C30">
        <f t="shared" si="0"/>
        <v>1</v>
      </c>
      <c r="D30">
        <f t="shared" si="1"/>
        <v>1</v>
      </c>
      <c r="E30">
        <f t="shared" si="2"/>
        <v>0</v>
      </c>
      <c r="F30">
        <f t="shared" si="10"/>
        <v>16</v>
      </c>
      <c r="G30">
        <f t="shared" si="11"/>
        <v>13</v>
      </c>
      <c r="H30" s="2">
        <f t="shared" si="3"/>
        <v>2.6446280991735537E-2</v>
      </c>
      <c r="I30" s="2">
        <f t="shared" si="4"/>
        <v>5.5555555555555558E-3</v>
      </c>
      <c r="J30" s="3">
        <f t="shared" si="5"/>
        <v>0</v>
      </c>
      <c r="K30" s="3"/>
    </row>
    <row r="31" spans="1:11">
      <c r="A31" t="s">
        <v>178</v>
      </c>
      <c r="B31">
        <v>903</v>
      </c>
      <c r="C31">
        <f t="shared" si="0"/>
        <v>1</v>
      </c>
      <c r="D31">
        <f t="shared" si="1"/>
        <v>1</v>
      </c>
      <c r="E31">
        <f t="shared" si="2"/>
        <v>0</v>
      </c>
      <c r="F31">
        <f t="shared" si="10"/>
        <v>17</v>
      </c>
      <c r="G31">
        <f t="shared" si="11"/>
        <v>13</v>
      </c>
      <c r="H31" s="2">
        <f t="shared" si="3"/>
        <v>2.809917355371901E-2</v>
      </c>
      <c r="I31" s="2">
        <f t="shared" si="4"/>
        <v>5.5555555555555558E-3</v>
      </c>
      <c r="J31" s="3">
        <f t="shared" si="5"/>
        <v>0</v>
      </c>
      <c r="K31" s="3"/>
    </row>
    <row r="32" spans="1:11">
      <c r="A32" t="s">
        <v>178</v>
      </c>
      <c r="B32">
        <v>901</v>
      </c>
      <c r="C32">
        <f t="shared" si="0"/>
        <v>1</v>
      </c>
      <c r="D32">
        <f t="shared" si="1"/>
        <v>1</v>
      </c>
      <c r="E32">
        <f t="shared" si="2"/>
        <v>0</v>
      </c>
      <c r="F32">
        <f t="shared" si="10"/>
        <v>18</v>
      </c>
      <c r="G32">
        <f t="shared" si="11"/>
        <v>13</v>
      </c>
      <c r="H32" s="2">
        <f t="shared" si="3"/>
        <v>2.9752066115702479E-2</v>
      </c>
      <c r="I32" s="2">
        <f t="shared" si="4"/>
        <v>5.5555555555555558E-3</v>
      </c>
      <c r="J32" s="3">
        <f t="shared" si="5"/>
        <v>0</v>
      </c>
      <c r="K32" s="3"/>
    </row>
    <row r="33" spans="1:11">
      <c r="A33" t="s">
        <v>178</v>
      </c>
      <c r="B33">
        <v>895</v>
      </c>
      <c r="C33">
        <f t="shared" si="0"/>
        <v>1</v>
      </c>
      <c r="D33">
        <f t="shared" si="1"/>
        <v>1</v>
      </c>
      <c r="E33">
        <f t="shared" si="2"/>
        <v>0</v>
      </c>
      <c r="F33">
        <f t="shared" si="10"/>
        <v>19</v>
      </c>
      <c r="G33">
        <f t="shared" si="11"/>
        <v>13</v>
      </c>
      <c r="H33" s="2">
        <f t="shared" si="3"/>
        <v>3.1404958677685953E-2</v>
      </c>
      <c r="I33" s="2">
        <f t="shared" si="4"/>
        <v>5.5555555555555558E-3</v>
      </c>
      <c r="J33" s="3">
        <f t="shared" si="5"/>
        <v>1.3420922511831611E-5</v>
      </c>
      <c r="K33" s="3"/>
    </row>
    <row r="34" spans="1:11">
      <c r="A34" t="s">
        <v>32600</v>
      </c>
      <c r="B34">
        <v>892</v>
      </c>
      <c r="C34">
        <f t="shared" si="0"/>
        <v>0</v>
      </c>
      <c r="D34">
        <f t="shared" si="1"/>
        <v>0</v>
      </c>
      <c r="E34">
        <f t="shared" si="2"/>
        <v>1</v>
      </c>
      <c r="F34">
        <f t="shared" si="10"/>
        <v>19</v>
      </c>
      <c r="G34">
        <f t="shared" si="11"/>
        <v>14</v>
      </c>
      <c r="H34" s="2">
        <f t="shared" si="3"/>
        <v>3.1404958677685953E-2</v>
      </c>
      <c r="I34" s="2">
        <f t="shared" si="4"/>
        <v>5.9829059829059833E-3</v>
      </c>
      <c r="J34" s="3">
        <f t="shared" si="5"/>
        <v>0</v>
      </c>
      <c r="K34" s="3"/>
    </row>
    <row r="35" spans="1:11">
      <c r="A35" t="s">
        <v>178</v>
      </c>
      <c r="B35">
        <v>891</v>
      </c>
      <c r="C35">
        <f t="shared" si="0"/>
        <v>1</v>
      </c>
      <c r="D35">
        <f t="shared" si="1"/>
        <v>1</v>
      </c>
      <c r="E35">
        <f t="shared" si="2"/>
        <v>0</v>
      </c>
      <c r="F35">
        <f t="shared" si="10"/>
        <v>20</v>
      </c>
      <c r="G35">
        <f t="shared" si="11"/>
        <v>14</v>
      </c>
      <c r="H35" s="2">
        <f t="shared" si="3"/>
        <v>3.3057851239669422E-2</v>
      </c>
      <c r="I35" s="2">
        <f t="shared" si="4"/>
        <v>5.9829059829059833E-3</v>
      </c>
      <c r="J35" s="3">
        <f t="shared" si="5"/>
        <v>1.4127286854559561E-5</v>
      </c>
      <c r="K35" s="3"/>
    </row>
    <row r="36" spans="1:11">
      <c r="A36" t="s">
        <v>32600</v>
      </c>
      <c r="B36">
        <v>891</v>
      </c>
      <c r="C36">
        <f t="shared" si="0"/>
        <v>0</v>
      </c>
      <c r="D36">
        <f t="shared" si="1"/>
        <v>0</v>
      </c>
      <c r="E36">
        <f t="shared" si="2"/>
        <v>1</v>
      </c>
      <c r="F36">
        <f t="shared" si="10"/>
        <v>20</v>
      </c>
      <c r="G36">
        <f t="shared" si="11"/>
        <v>15</v>
      </c>
      <c r="H36" s="2">
        <f t="shared" si="3"/>
        <v>3.3057851239669422E-2</v>
      </c>
      <c r="I36" s="2">
        <f t="shared" si="4"/>
        <v>6.41025641025641E-3</v>
      </c>
      <c r="J36" s="3">
        <f t="shared" si="5"/>
        <v>0</v>
      </c>
      <c r="K36" s="3"/>
    </row>
    <row r="37" spans="1:11">
      <c r="A37" t="s">
        <v>178</v>
      </c>
      <c r="B37">
        <v>889</v>
      </c>
      <c r="C37">
        <f t="shared" si="0"/>
        <v>1</v>
      </c>
      <c r="D37">
        <f t="shared" si="1"/>
        <v>1</v>
      </c>
      <c r="E37">
        <f t="shared" si="2"/>
        <v>0</v>
      </c>
      <c r="F37">
        <f t="shared" si="10"/>
        <v>21</v>
      </c>
      <c r="G37">
        <f t="shared" si="11"/>
        <v>15</v>
      </c>
      <c r="H37" s="2">
        <f t="shared" si="3"/>
        <v>3.4710743801652892E-2</v>
      </c>
      <c r="I37" s="2">
        <f t="shared" si="4"/>
        <v>6.41025641025641E-3</v>
      </c>
      <c r="J37" s="3">
        <f t="shared" si="5"/>
        <v>0</v>
      </c>
      <c r="K37" s="3"/>
    </row>
    <row r="38" spans="1:11">
      <c r="A38" t="s">
        <v>178</v>
      </c>
      <c r="B38">
        <v>888</v>
      </c>
      <c r="C38">
        <f t="shared" si="0"/>
        <v>1</v>
      </c>
      <c r="D38">
        <f t="shared" si="1"/>
        <v>1</v>
      </c>
      <c r="E38">
        <f t="shared" si="2"/>
        <v>0</v>
      </c>
      <c r="F38">
        <f t="shared" si="10"/>
        <v>22</v>
      </c>
      <c r="G38">
        <f t="shared" si="11"/>
        <v>15</v>
      </c>
      <c r="H38" s="2">
        <f t="shared" si="3"/>
        <v>3.6363636363636362E-2</v>
      </c>
      <c r="I38" s="2">
        <f t="shared" si="4"/>
        <v>6.41025641025641E-3</v>
      </c>
      <c r="J38" s="3">
        <f t="shared" si="5"/>
        <v>0</v>
      </c>
      <c r="K38" s="3"/>
    </row>
    <row r="39" spans="1:11">
      <c r="A39" t="s">
        <v>178</v>
      </c>
      <c r="B39">
        <v>888</v>
      </c>
      <c r="C39">
        <f t="shared" si="0"/>
        <v>1</v>
      </c>
      <c r="D39">
        <f t="shared" si="1"/>
        <v>1</v>
      </c>
      <c r="E39">
        <f t="shared" si="2"/>
        <v>0</v>
      </c>
      <c r="F39">
        <f t="shared" si="10"/>
        <v>23</v>
      </c>
      <c r="G39">
        <f t="shared" si="11"/>
        <v>15</v>
      </c>
      <c r="H39" s="2">
        <f t="shared" si="3"/>
        <v>3.8016528925619832E-2</v>
      </c>
      <c r="I39" s="2">
        <f t="shared" si="4"/>
        <v>6.41025641025641E-3</v>
      </c>
      <c r="J39" s="3">
        <f t="shared" si="5"/>
        <v>0</v>
      </c>
      <c r="K39" s="3"/>
    </row>
    <row r="40" spans="1:11">
      <c r="A40" t="s">
        <v>178</v>
      </c>
      <c r="B40">
        <v>888</v>
      </c>
      <c r="C40">
        <f t="shared" si="0"/>
        <v>1</v>
      </c>
      <c r="D40">
        <f t="shared" si="1"/>
        <v>1</v>
      </c>
      <c r="E40">
        <f t="shared" si="2"/>
        <v>0</v>
      </c>
      <c r="F40">
        <f t="shared" si="10"/>
        <v>24</v>
      </c>
      <c r="G40">
        <f t="shared" si="11"/>
        <v>15</v>
      </c>
      <c r="H40" s="2">
        <f t="shared" si="3"/>
        <v>3.9669421487603308E-2</v>
      </c>
      <c r="I40" s="2">
        <f t="shared" si="4"/>
        <v>6.41025641025641E-3</v>
      </c>
      <c r="J40" s="3">
        <f t="shared" si="5"/>
        <v>1.6952744225471509E-5</v>
      </c>
      <c r="K40" s="3"/>
    </row>
    <row r="41" spans="1:11">
      <c r="A41" t="s">
        <v>32600</v>
      </c>
      <c r="B41">
        <v>888</v>
      </c>
      <c r="C41">
        <f t="shared" si="0"/>
        <v>0</v>
      </c>
      <c r="D41">
        <f t="shared" si="1"/>
        <v>0</v>
      </c>
      <c r="E41">
        <f t="shared" si="2"/>
        <v>1</v>
      </c>
      <c r="F41">
        <f t="shared" si="10"/>
        <v>24</v>
      </c>
      <c r="G41">
        <f t="shared" si="11"/>
        <v>16</v>
      </c>
      <c r="H41" s="2">
        <f t="shared" si="3"/>
        <v>3.9669421487603308E-2</v>
      </c>
      <c r="I41" s="2">
        <f t="shared" si="4"/>
        <v>6.8376068376068376E-3</v>
      </c>
      <c r="J41" s="3">
        <f t="shared" si="5"/>
        <v>1.6952744225471509E-5</v>
      </c>
      <c r="K41" s="3"/>
    </row>
    <row r="42" spans="1:11">
      <c r="A42" t="s">
        <v>32600</v>
      </c>
      <c r="B42">
        <v>884</v>
      </c>
      <c r="C42">
        <f t="shared" si="0"/>
        <v>0</v>
      </c>
      <c r="D42">
        <f t="shared" si="1"/>
        <v>0</v>
      </c>
      <c r="E42">
        <f t="shared" si="2"/>
        <v>1</v>
      </c>
      <c r="F42">
        <f t="shared" si="10"/>
        <v>24</v>
      </c>
      <c r="G42">
        <f t="shared" si="11"/>
        <v>17</v>
      </c>
      <c r="H42" s="2">
        <f t="shared" si="3"/>
        <v>3.9669421487603308E-2</v>
      </c>
      <c r="I42" s="2">
        <f t="shared" si="4"/>
        <v>7.2649572649572652E-3</v>
      </c>
      <c r="J42" s="3">
        <f t="shared" si="5"/>
        <v>0</v>
      </c>
      <c r="K42" s="3"/>
    </row>
    <row r="43" spans="1:11">
      <c r="A43" t="s">
        <v>178</v>
      </c>
      <c r="B43">
        <v>883</v>
      </c>
      <c r="C43">
        <f t="shared" si="0"/>
        <v>1</v>
      </c>
      <c r="D43">
        <f t="shared" si="1"/>
        <v>1</v>
      </c>
      <c r="E43">
        <f t="shared" si="2"/>
        <v>0</v>
      </c>
      <c r="F43">
        <f t="shared" si="10"/>
        <v>25</v>
      </c>
      <c r="G43">
        <f t="shared" si="11"/>
        <v>17</v>
      </c>
      <c r="H43" s="2">
        <f t="shared" si="3"/>
        <v>4.1322314049586778E-2</v>
      </c>
      <c r="I43" s="2">
        <f t="shared" si="4"/>
        <v>7.2649572649572652E-3</v>
      </c>
      <c r="J43" s="3">
        <f t="shared" si="5"/>
        <v>0</v>
      </c>
      <c r="K43" s="3"/>
    </row>
    <row r="44" spans="1:11">
      <c r="A44" t="s">
        <v>178</v>
      </c>
      <c r="B44">
        <v>883</v>
      </c>
      <c r="C44">
        <f t="shared" si="0"/>
        <v>1</v>
      </c>
      <c r="D44">
        <f t="shared" si="1"/>
        <v>1</v>
      </c>
      <c r="E44">
        <f t="shared" si="2"/>
        <v>0</v>
      </c>
      <c r="F44">
        <f t="shared" si="10"/>
        <v>26</v>
      </c>
      <c r="G44">
        <f t="shared" si="11"/>
        <v>17</v>
      </c>
      <c r="H44" s="2">
        <f t="shared" si="3"/>
        <v>4.2975206611570248E-2</v>
      </c>
      <c r="I44" s="2">
        <f t="shared" si="4"/>
        <v>7.2649572649572652E-3</v>
      </c>
      <c r="J44" s="3">
        <f t="shared" si="5"/>
        <v>0</v>
      </c>
      <c r="K44" s="3"/>
    </row>
    <row r="45" spans="1:11">
      <c r="A45" t="s">
        <v>178</v>
      </c>
      <c r="B45">
        <v>881</v>
      </c>
      <c r="C45">
        <f t="shared" si="0"/>
        <v>1</v>
      </c>
      <c r="D45">
        <f t="shared" si="1"/>
        <v>1</v>
      </c>
      <c r="E45">
        <f t="shared" si="2"/>
        <v>0</v>
      </c>
      <c r="F45">
        <f t="shared" si="10"/>
        <v>27</v>
      </c>
      <c r="G45">
        <f t="shared" si="11"/>
        <v>17</v>
      </c>
      <c r="H45" s="2">
        <f t="shared" si="3"/>
        <v>4.4628099173553717E-2</v>
      </c>
      <c r="I45" s="2">
        <f t="shared" si="4"/>
        <v>7.2649572649572652E-3</v>
      </c>
      <c r="J45" s="3">
        <f t="shared" si="5"/>
        <v>1.9071837253655445E-5</v>
      </c>
      <c r="K45" s="3"/>
    </row>
    <row r="46" spans="1:11">
      <c r="A46" t="s">
        <v>32600</v>
      </c>
      <c r="B46">
        <v>881</v>
      </c>
      <c r="C46">
        <f t="shared" si="0"/>
        <v>0</v>
      </c>
      <c r="D46">
        <f t="shared" si="1"/>
        <v>0</v>
      </c>
      <c r="E46">
        <f t="shared" si="2"/>
        <v>1</v>
      </c>
      <c r="F46">
        <f t="shared" si="10"/>
        <v>27</v>
      </c>
      <c r="G46">
        <f t="shared" si="11"/>
        <v>18</v>
      </c>
      <c r="H46" s="2">
        <f t="shared" si="3"/>
        <v>4.4628099173553717E-2</v>
      </c>
      <c r="I46" s="2">
        <f t="shared" si="4"/>
        <v>7.6923076923076927E-3</v>
      </c>
      <c r="J46" s="3">
        <f t="shared" si="5"/>
        <v>1.9071837253655445E-5</v>
      </c>
      <c r="K46" s="3"/>
    </row>
    <row r="47" spans="1:11">
      <c r="A47" t="s">
        <v>32600</v>
      </c>
      <c r="B47">
        <v>881</v>
      </c>
      <c r="C47">
        <f t="shared" si="0"/>
        <v>0</v>
      </c>
      <c r="D47">
        <f t="shared" si="1"/>
        <v>0</v>
      </c>
      <c r="E47">
        <f t="shared" si="2"/>
        <v>1</v>
      </c>
      <c r="F47">
        <f t="shared" si="10"/>
        <v>27</v>
      </c>
      <c r="G47">
        <f t="shared" si="11"/>
        <v>19</v>
      </c>
      <c r="H47" s="2">
        <f t="shared" si="3"/>
        <v>4.4628099173553717E-2</v>
      </c>
      <c r="I47" s="2">
        <f t="shared" si="4"/>
        <v>8.1196581196581203E-3</v>
      </c>
      <c r="J47" s="3">
        <f t="shared" si="5"/>
        <v>1.9071837253655445E-5</v>
      </c>
      <c r="K47" s="3"/>
    </row>
    <row r="48" spans="1:11">
      <c r="A48" t="s">
        <v>32600</v>
      </c>
      <c r="B48">
        <v>879</v>
      </c>
      <c r="C48">
        <f t="shared" si="0"/>
        <v>0</v>
      </c>
      <c r="D48">
        <f t="shared" si="1"/>
        <v>0</v>
      </c>
      <c r="E48">
        <f t="shared" si="2"/>
        <v>1</v>
      </c>
      <c r="F48">
        <f t="shared" si="10"/>
        <v>27</v>
      </c>
      <c r="G48">
        <f t="shared" si="11"/>
        <v>20</v>
      </c>
      <c r="H48" s="2">
        <f t="shared" si="3"/>
        <v>4.4628099173553717E-2</v>
      </c>
      <c r="I48" s="2">
        <f t="shared" si="4"/>
        <v>8.5470085470085479E-3</v>
      </c>
      <c r="J48" s="3">
        <f t="shared" si="5"/>
        <v>0</v>
      </c>
      <c r="K48" s="3"/>
    </row>
    <row r="49" spans="1:11">
      <c r="A49" t="s">
        <v>178</v>
      </c>
      <c r="B49">
        <v>879</v>
      </c>
      <c r="C49">
        <f t="shared" si="0"/>
        <v>1</v>
      </c>
      <c r="D49">
        <f t="shared" si="1"/>
        <v>1</v>
      </c>
      <c r="E49">
        <f t="shared" si="2"/>
        <v>0</v>
      </c>
      <c r="F49">
        <f t="shared" si="10"/>
        <v>28</v>
      </c>
      <c r="G49">
        <f t="shared" si="11"/>
        <v>20</v>
      </c>
      <c r="H49" s="2">
        <f t="shared" si="3"/>
        <v>4.6280991735537187E-2</v>
      </c>
      <c r="I49" s="2">
        <f t="shared" si="4"/>
        <v>8.5470085470085479E-3</v>
      </c>
      <c r="J49" s="3">
        <f t="shared" si="5"/>
        <v>1.9778201596383344E-5</v>
      </c>
      <c r="K49" s="3"/>
    </row>
    <row r="50" spans="1:11">
      <c r="A50" t="s">
        <v>32600</v>
      </c>
      <c r="B50">
        <v>878</v>
      </c>
      <c r="C50">
        <f t="shared" si="0"/>
        <v>0</v>
      </c>
      <c r="D50">
        <f t="shared" si="1"/>
        <v>0</v>
      </c>
      <c r="E50">
        <f t="shared" si="2"/>
        <v>1</v>
      </c>
      <c r="F50">
        <f t="shared" si="10"/>
        <v>28</v>
      </c>
      <c r="G50">
        <f t="shared" si="11"/>
        <v>21</v>
      </c>
      <c r="H50" s="2">
        <f t="shared" si="3"/>
        <v>4.6280991735537187E-2</v>
      </c>
      <c r="I50" s="2">
        <f t="shared" si="4"/>
        <v>8.9743589743589737E-3</v>
      </c>
      <c r="J50" s="3">
        <f t="shared" si="5"/>
        <v>0</v>
      </c>
      <c r="K50" s="3"/>
    </row>
    <row r="51" spans="1:11">
      <c r="A51" t="s">
        <v>178</v>
      </c>
      <c r="B51">
        <v>878</v>
      </c>
      <c r="C51">
        <f t="shared" si="0"/>
        <v>1</v>
      </c>
      <c r="D51">
        <f t="shared" si="1"/>
        <v>1</v>
      </c>
      <c r="E51">
        <f t="shared" si="2"/>
        <v>0</v>
      </c>
      <c r="F51">
        <f t="shared" si="10"/>
        <v>29</v>
      </c>
      <c r="G51">
        <f t="shared" si="11"/>
        <v>21</v>
      </c>
      <c r="H51" s="2">
        <f t="shared" si="3"/>
        <v>4.7933884297520664E-2</v>
      </c>
      <c r="I51" s="2">
        <f t="shared" si="4"/>
        <v>8.9743589743589737E-3</v>
      </c>
      <c r="J51" s="3">
        <f t="shared" si="5"/>
        <v>0</v>
      </c>
      <c r="K51" s="3"/>
    </row>
    <row r="52" spans="1:11">
      <c r="A52" t="s">
        <v>178</v>
      </c>
      <c r="B52">
        <v>876</v>
      </c>
      <c r="C52">
        <f t="shared" si="0"/>
        <v>1</v>
      </c>
      <c r="D52">
        <f t="shared" si="1"/>
        <v>1</v>
      </c>
      <c r="E52">
        <f t="shared" si="2"/>
        <v>0</v>
      </c>
      <c r="F52">
        <f t="shared" si="10"/>
        <v>30</v>
      </c>
      <c r="G52">
        <f t="shared" si="11"/>
        <v>21</v>
      </c>
      <c r="H52" s="2">
        <f t="shared" si="3"/>
        <v>4.9586776859504134E-2</v>
      </c>
      <c r="I52" s="2">
        <f t="shared" si="4"/>
        <v>8.9743589743589737E-3</v>
      </c>
      <c r="J52" s="3">
        <f t="shared" si="5"/>
        <v>2.1190930281839384E-5</v>
      </c>
      <c r="K52" s="3"/>
    </row>
    <row r="53" spans="1:11">
      <c r="A53" t="s">
        <v>32600</v>
      </c>
      <c r="B53">
        <v>875</v>
      </c>
      <c r="C53">
        <f t="shared" si="0"/>
        <v>0</v>
      </c>
      <c r="D53">
        <f t="shared" si="1"/>
        <v>0</v>
      </c>
      <c r="E53">
        <f t="shared" si="2"/>
        <v>1</v>
      </c>
      <c r="F53">
        <f t="shared" si="10"/>
        <v>30</v>
      </c>
      <c r="G53">
        <f t="shared" si="11"/>
        <v>22</v>
      </c>
      <c r="H53" s="2">
        <f t="shared" si="3"/>
        <v>4.9586776859504134E-2</v>
      </c>
      <c r="I53" s="2">
        <f t="shared" si="4"/>
        <v>9.4017094017094013E-3</v>
      </c>
      <c r="J53" s="3">
        <f t="shared" si="5"/>
        <v>2.1190930281839384E-5</v>
      </c>
      <c r="K53" s="3"/>
    </row>
    <row r="54" spans="1:11">
      <c r="A54" t="s">
        <v>32600</v>
      </c>
      <c r="B54">
        <v>874</v>
      </c>
      <c r="C54">
        <f t="shared" si="0"/>
        <v>0</v>
      </c>
      <c r="D54">
        <f t="shared" si="1"/>
        <v>0</v>
      </c>
      <c r="E54">
        <f t="shared" si="2"/>
        <v>1</v>
      </c>
      <c r="F54">
        <f t="shared" si="10"/>
        <v>30</v>
      </c>
      <c r="G54">
        <f t="shared" si="11"/>
        <v>23</v>
      </c>
      <c r="H54" s="2">
        <f t="shared" si="3"/>
        <v>4.9586776859504134E-2</v>
      </c>
      <c r="I54" s="2">
        <f t="shared" si="4"/>
        <v>9.8290598290598288E-3</v>
      </c>
      <c r="J54" s="3">
        <f t="shared" si="5"/>
        <v>0</v>
      </c>
      <c r="K54" s="3"/>
    </row>
    <row r="55" spans="1:11">
      <c r="A55" t="s">
        <v>178</v>
      </c>
      <c r="B55">
        <v>872</v>
      </c>
      <c r="C55">
        <f t="shared" si="0"/>
        <v>1</v>
      </c>
      <c r="D55">
        <f t="shared" si="1"/>
        <v>1</v>
      </c>
      <c r="E55">
        <f t="shared" si="2"/>
        <v>0</v>
      </c>
      <c r="F55">
        <f t="shared" si="10"/>
        <v>31</v>
      </c>
      <c r="G55">
        <f t="shared" si="11"/>
        <v>23</v>
      </c>
      <c r="H55" s="2">
        <f t="shared" si="3"/>
        <v>5.1239669421487603E-2</v>
      </c>
      <c r="I55" s="2">
        <f t="shared" si="4"/>
        <v>9.8290598290598288E-3</v>
      </c>
      <c r="J55" s="3">
        <f t="shared" si="5"/>
        <v>0</v>
      </c>
      <c r="K55" s="3"/>
    </row>
    <row r="56" spans="1:11">
      <c r="A56" t="s">
        <v>178</v>
      </c>
      <c r="B56">
        <v>871</v>
      </c>
      <c r="C56">
        <f t="shared" si="0"/>
        <v>1</v>
      </c>
      <c r="D56">
        <f t="shared" si="1"/>
        <v>1</v>
      </c>
      <c r="E56">
        <f t="shared" si="2"/>
        <v>0</v>
      </c>
      <c r="F56">
        <f t="shared" si="10"/>
        <v>32</v>
      </c>
      <c r="G56">
        <f t="shared" si="11"/>
        <v>23</v>
      </c>
      <c r="H56" s="2">
        <f t="shared" si="3"/>
        <v>5.2892561983471073E-2</v>
      </c>
      <c r="I56" s="2">
        <f t="shared" si="4"/>
        <v>9.8290598290598288E-3</v>
      </c>
      <c r="J56" s="3">
        <f t="shared" si="5"/>
        <v>0</v>
      </c>
      <c r="K56" s="3"/>
    </row>
    <row r="57" spans="1:11">
      <c r="A57" t="s">
        <v>178</v>
      </c>
      <c r="B57">
        <v>870</v>
      </c>
      <c r="C57">
        <f t="shared" si="0"/>
        <v>1</v>
      </c>
      <c r="D57">
        <f t="shared" si="1"/>
        <v>1</v>
      </c>
      <c r="E57">
        <f t="shared" si="2"/>
        <v>0</v>
      </c>
      <c r="F57">
        <f t="shared" si="10"/>
        <v>33</v>
      </c>
      <c r="G57">
        <f t="shared" si="11"/>
        <v>23</v>
      </c>
      <c r="H57" s="2">
        <f t="shared" si="3"/>
        <v>5.4545454545454543E-2</v>
      </c>
      <c r="I57" s="2">
        <f t="shared" si="4"/>
        <v>9.8290598290598288E-3</v>
      </c>
      <c r="J57" s="3">
        <f t="shared" si="5"/>
        <v>0</v>
      </c>
      <c r="K57" s="3"/>
    </row>
    <row r="58" spans="1:11">
      <c r="A58" t="s">
        <v>178</v>
      </c>
      <c r="B58">
        <v>869</v>
      </c>
      <c r="C58">
        <f t="shared" si="0"/>
        <v>1</v>
      </c>
      <c r="D58">
        <f t="shared" si="1"/>
        <v>1</v>
      </c>
      <c r="E58">
        <f t="shared" si="2"/>
        <v>0</v>
      </c>
      <c r="F58">
        <f t="shared" si="10"/>
        <v>34</v>
      </c>
      <c r="G58">
        <f t="shared" si="11"/>
        <v>23</v>
      </c>
      <c r="H58" s="2">
        <f t="shared" si="3"/>
        <v>5.6198347107438019E-2</v>
      </c>
      <c r="I58" s="2">
        <f t="shared" si="4"/>
        <v>9.8290598290598288E-3</v>
      </c>
      <c r="J58" s="3">
        <f t="shared" si="5"/>
        <v>0</v>
      </c>
      <c r="K58" s="3"/>
    </row>
    <row r="59" spans="1:11">
      <c r="A59" t="s">
        <v>178</v>
      </c>
      <c r="B59">
        <v>869</v>
      </c>
      <c r="C59">
        <f t="shared" si="0"/>
        <v>1</v>
      </c>
      <c r="D59">
        <f t="shared" si="1"/>
        <v>1</v>
      </c>
      <c r="E59">
        <f t="shared" si="2"/>
        <v>0</v>
      </c>
      <c r="F59">
        <f t="shared" si="10"/>
        <v>35</v>
      </c>
      <c r="G59">
        <f t="shared" si="11"/>
        <v>23</v>
      </c>
      <c r="H59" s="2">
        <f t="shared" si="3"/>
        <v>5.7851239669421489E-2</v>
      </c>
      <c r="I59" s="2">
        <f t="shared" si="4"/>
        <v>9.8290598290598288E-3</v>
      </c>
      <c r="J59" s="3">
        <f t="shared" si="5"/>
        <v>0</v>
      </c>
      <c r="K59" s="3"/>
    </row>
    <row r="60" spans="1:11">
      <c r="A60" t="s">
        <v>178</v>
      </c>
      <c r="B60">
        <v>869</v>
      </c>
      <c r="C60">
        <f t="shared" si="0"/>
        <v>1</v>
      </c>
      <c r="D60">
        <f t="shared" si="1"/>
        <v>1</v>
      </c>
      <c r="E60">
        <f t="shared" si="2"/>
        <v>0</v>
      </c>
      <c r="F60">
        <f t="shared" si="10"/>
        <v>36</v>
      </c>
      <c r="G60">
        <f t="shared" si="11"/>
        <v>23</v>
      </c>
      <c r="H60" s="2">
        <f t="shared" si="3"/>
        <v>5.9504132231404959E-2</v>
      </c>
      <c r="I60" s="2">
        <f t="shared" si="4"/>
        <v>9.8290598290598288E-3</v>
      </c>
      <c r="J60" s="3">
        <f t="shared" si="5"/>
        <v>2.542911633820726E-5</v>
      </c>
      <c r="K60" s="3"/>
    </row>
    <row r="61" spans="1:11">
      <c r="A61" t="s">
        <v>32600</v>
      </c>
      <c r="B61">
        <v>868</v>
      </c>
      <c r="C61">
        <f t="shared" si="0"/>
        <v>0</v>
      </c>
      <c r="D61">
        <f t="shared" si="1"/>
        <v>0</v>
      </c>
      <c r="E61">
        <f t="shared" si="2"/>
        <v>1</v>
      </c>
      <c r="F61">
        <f t="shared" si="10"/>
        <v>36</v>
      </c>
      <c r="G61">
        <f t="shared" si="11"/>
        <v>24</v>
      </c>
      <c r="H61" s="2">
        <f t="shared" si="3"/>
        <v>5.9504132231404959E-2</v>
      </c>
      <c r="I61" s="2">
        <f t="shared" si="4"/>
        <v>1.0256410256410256E-2</v>
      </c>
      <c r="J61" s="3">
        <f t="shared" si="5"/>
        <v>0</v>
      </c>
      <c r="K61" s="3"/>
    </row>
    <row r="62" spans="1:11">
      <c r="A62" t="s">
        <v>178</v>
      </c>
      <c r="B62">
        <v>866</v>
      </c>
      <c r="C62">
        <f t="shared" si="0"/>
        <v>1</v>
      </c>
      <c r="D62">
        <f t="shared" si="1"/>
        <v>1</v>
      </c>
      <c r="E62">
        <f t="shared" si="2"/>
        <v>0</v>
      </c>
      <c r="F62">
        <f t="shared" si="10"/>
        <v>37</v>
      </c>
      <c r="G62">
        <f t="shared" si="11"/>
        <v>24</v>
      </c>
      <c r="H62" s="2">
        <f t="shared" si="3"/>
        <v>6.1157024793388429E-2</v>
      </c>
      <c r="I62" s="2">
        <f t="shared" si="4"/>
        <v>1.0256410256410256E-2</v>
      </c>
      <c r="J62" s="3">
        <f t="shared" si="5"/>
        <v>0</v>
      </c>
      <c r="K62" s="3"/>
    </row>
    <row r="63" spans="1:11">
      <c r="A63" t="s">
        <v>178</v>
      </c>
      <c r="B63">
        <v>866</v>
      </c>
      <c r="C63">
        <f t="shared" si="0"/>
        <v>1</v>
      </c>
      <c r="D63">
        <f t="shared" si="1"/>
        <v>1</v>
      </c>
      <c r="E63">
        <f t="shared" si="2"/>
        <v>0</v>
      </c>
      <c r="F63">
        <f t="shared" si="10"/>
        <v>38</v>
      </c>
      <c r="G63">
        <f t="shared" si="11"/>
        <v>24</v>
      </c>
      <c r="H63" s="2">
        <f t="shared" si="3"/>
        <v>6.2809917355371905E-2</v>
      </c>
      <c r="I63" s="2">
        <f t="shared" si="4"/>
        <v>1.0256410256410256E-2</v>
      </c>
      <c r="J63" s="3">
        <f t="shared" si="5"/>
        <v>0</v>
      </c>
      <c r="K63" s="3"/>
    </row>
    <row r="64" spans="1:11">
      <c r="A64" t="s">
        <v>178</v>
      </c>
      <c r="B64">
        <v>865</v>
      </c>
      <c r="C64">
        <f t="shared" si="0"/>
        <v>1</v>
      </c>
      <c r="D64">
        <f t="shared" si="1"/>
        <v>1</v>
      </c>
      <c r="E64">
        <f t="shared" si="2"/>
        <v>0</v>
      </c>
      <c r="F64">
        <f t="shared" si="10"/>
        <v>39</v>
      </c>
      <c r="G64">
        <f t="shared" si="11"/>
        <v>24</v>
      </c>
      <c r="H64" s="2">
        <f t="shared" si="3"/>
        <v>6.4462809917355368E-2</v>
      </c>
      <c r="I64" s="2">
        <f t="shared" si="4"/>
        <v>1.0256410256410256E-2</v>
      </c>
      <c r="J64" s="3">
        <f t="shared" si="5"/>
        <v>0</v>
      </c>
      <c r="K64" s="3"/>
    </row>
    <row r="65" spans="1:11">
      <c r="A65" t="s">
        <v>178</v>
      </c>
      <c r="B65">
        <v>865</v>
      </c>
      <c r="C65">
        <f t="shared" si="0"/>
        <v>1</v>
      </c>
      <c r="D65">
        <f t="shared" si="1"/>
        <v>1</v>
      </c>
      <c r="E65">
        <f t="shared" si="2"/>
        <v>0</v>
      </c>
      <c r="F65">
        <f t="shared" si="10"/>
        <v>40</v>
      </c>
      <c r="G65">
        <f t="shared" si="11"/>
        <v>24</v>
      </c>
      <c r="H65" s="2">
        <f t="shared" si="3"/>
        <v>6.6115702479338845E-2</v>
      </c>
      <c r="I65" s="2">
        <f t="shared" si="4"/>
        <v>1.0256410256410256E-2</v>
      </c>
      <c r="J65" s="3">
        <f t="shared" si="5"/>
        <v>0</v>
      </c>
      <c r="K65" s="3"/>
    </row>
    <row r="66" spans="1:11">
      <c r="A66" t="s">
        <v>178</v>
      </c>
      <c r="B66">
        <v>865</v>
      </c>
      <c r="C66">
        <f t="shared" ref="C66:C129" si="12">IF(A66="Confirmed Fraud",1, IF(A66="Non Fraud", 0, NA()))</f>
        <v>1</v>
      </c>
      <c r="D66">
        <f t="shared" si="1"/>
        <v>1</v>
      </c>
      <c r="E66">
        <f t="shared" si="2"/>
        <v>0</v>
      </c>
      <c r="F66">
        <f t="shared" si="10"/>
        <v>41</v>
      </c>
      <c r="G66">
        <f t="shared" si="11"/>
        <v>24</v>
      </c>
      <c r="H66" s="2">
        <f t="shared" si="3"/>
        <v>6.7768595041322308E-2</v>
      </c>
      <c r="I66" s="2">
        <f t="shared" si="4"/>
        <v>1.0256410256410256E-2</v>
      </c>
      <c r="J66" s="3">
        <f t="shared" si="5"/>
        <v>0</v>
      </c>
      <c r="K66" s="3"/>
    </row>
    <row r="67" spans="1:11">
      <c r="A67" t="s">
        <v>178</v>
      </c>
      <c r="B67">
        <v>863</v>
      </c>
      <c r="C67">
        <f t="shared" si="12"/>
        <v>1</v>
      </c>
      <c r="D67">
        <f t="shared" ref="D67:D130" si="13">IF(C67=1, 1, 0)</f>
        <v>1</v>
      </c>
      <c r="E67">
        <f t="shared" ref="E67:E130" si="14">IF(C67=0, 1, 0)</f>
        <v>0</v>
      </c>
      <c r="F67">
        <f t="shared" si="10"/>
        <v>42</v>
      </c>
      <c r="G67">
        <f t="shared" si="11"/>
        <v>24</v>
      </c>
      <c r="H67" s="2">
        <f t="shared" ref="H67:H130" si="15">F67/$F$2946</f>
        <v>6.9421487603305784E-2</v>
      </c>
      <c r="I67" s="2">
        <f t="shared" ref="I67:I130" si="16">G67/$G$2946</f>
        <v>1.0256410256410256E-2</v>
      </c>
      <c r="J67" s="3">
        <f t="shared" ref="J67:J130" si="17">IF(AND(ISNUMBER(H67), ISNUMBER(H68)), (I68 - I67) * (H68 + H67) / 2, 0)</f>
        <v>2.9667302394575135E-5</v>
      </c>
      <c r="K67" s="3"/>
    </row>
    <row r="68" spans="1:11">
      <c r="A68" t="s">
        <v>32600</v>
      </c>
      <c r="B68">
        <v>861</v>
      </c>
      <c r="C68">
        <f t="shared" si="12"/>
        <v>0</v>
      </c>
      <c r="D68">
        <f t="shared" si="13"/>
        <v>0</v>
      </c>
      <c r="E68">
        <f t="shared" si="14"/>
        <v>1</v>
      </c>
      <c r="F68">
        <f t="shared" ref="F68:F131" si="18">F67+D68</f>
        <v>42</v>
      </c>
      <c r="G68">
        <f t="shared" ref="G68:G131" si="19">G67+E68</f>
        <v>25</v>
      </c>
      <c r="H68" s="2">
        <f t="shared" si="15"/>
        <v>6.9421487603305784E-2</v>
      </c>
      <c r="I68" s="2">
        <f t="shared" si="16"/>
        <v>1.0683760683760684E-2</v>
      </c>
      <c r="J68" s="3">
        <f t="shared" si="17"/>
        <v>0</v>
      </c>
      <c r="K68" s="3"/>
    </row>
    <row r="69" spans="1:11">
      <c r="A69" t="s">
        <v>178</v>
      </c>
      <c r="B69">
        <v>861</v>
      </c>
      <c r="C69">
        <f t="shared" si="12"/>
        <v>1</v>
      </c>
      <c r="D69">
        <f t="shared" si="13"/>
        <v>1</v>
      </c>
      <c r="E69">
        <f t="shared" si="14"/>
        <v>0</v>
      </c>
      <c r="F69">
        <f t="shared" si="18"/>
        <v>43</v>
      </c>
      <c r="G69">
        <f t="shared" si="19"/>
        <v>25</v>
      </c>
      <c r="H69" s="2">
        <f t="shared" si="15"/>
        <v>7.1074380165289261E-2</v>
      </c>
      <c r="I69" s="2">
        <f t="shared" si="16"/>
        <v>1.0683760683760684E-2</v>
      </c>
      <c r="J69" s="3">
        <f t="shared" si="17"/>
        <v>0</v>
      </c>
      <c r="K69" s="3"/>
    </row>
    <row r="70" spans="1:11">
      <c r="A70" t="s">
        <v>178</v>
      </c>
      <c r="B70">
        <v>860</v>
      </c>
      <c r="C70">
        <f t="shared" si="12"/>
        <v>1</v>
      </c>
      <c r="D70">
        <f t="shared" si="13"/>
        <v>1</v>
      </c>
      <c r="E70">
        <f t="shared" si="14"/>
        <v>0</v>
      </c>
      <c r="F70">
        <f t="shared" si="18"/>
        <v>44</v>
      </c>
      <c r="G70">
        <f t="shared" si="19"/>
        <v>25</v>
      </c>
      <c r="H70" s="2">
        <f t="shared" si="15"/>
        <v>7.2727272727272724E-2</v>
      </c>
      <c r="I70" s="2">
        <f t="shared" si="16"/>
        <v>1.0683760683760684E-2</v>
      </c>
      <c r="J70" s="3">
        <f t="shared" si="17"/>
        <v>0</v>
      </c>
      <c r="K70" s="3"/>
    </row>
    <row r="71" spans="1:11">
      <c r="A71" t="s">
        <v>178</v>
      </c>
      <c r="B71">
        <v>859</v>
      </c>
      <c r="C71">
        <f t="shared" si="12"/>
        <v>1</v>
      </c>
      <c r="D71">
        <f t="shared" si="13"/>
        <v>1</v>
      </c>
      <c r="E71">
        <f t="shared" si="14"/>
        <v>0</v>
      </c>
      <c r="F71">
        <f t="shared" si="18"/>
        <v>45</v>
      </c>
      <c r="G71">
        <f t="shared" si="19"/>
        <v>25</v>
      </c>
      <c r="H71" s="2">
        <f t="shared" si="15"/>
        <v>7.43801652892562E-2</v>
      </c>
      <c r="I71" s="2">
        <f t="shared" si="16"/>
        <v>1.0683760683760684E-2</v>
      </c>
      <c r="J71" s="3">
        <f t="shared" si="17"/>
        <v>3.1786395422759074E-5</v>
      </c>
      <c r="K71" s="3"/>
    </row>
    <row r="72" spans="1:11">
      <c r="A72" t="s">
        <v>32600</v>
      </c>
      <c r="B72">
        <v>859</v>
      </c>
      <c r="C72">
        <f t="shared" si="12"/>
        <v>0</v>
      </c>
      <c r="D72">
        <f t="shared" si="13"/>
        <v>0</v>
      </c>
      <c r="E72">
        <f t="shared" si="14"/>
        <v>1</v>
      </c>
      <c r="F72">
        <f t="shared" si="18"/>
        <v>45</v>
      </c>
      <c r="G72">
        <f t="shared" si="19"/>
        <v>26</v>
      </c>
      <c r="H72" s="2">
        <f t="shared" si="15"/>
        <v>7.43801652892562E-2</v>
      </c>
      <c r="I72" s="2">
        <f t="shared" si="16"/>
        <v>1.1111111111111112E-2</v>
      </c>
      <c r="J72" s="3">
        <f t="shared" si="17"/>
        <v>0</v>
      </c>
      <c r="K72" s="3"/>
    </row>
    <row r="73" spans="1:11">
      <c r="A73" t="s">
        <v>178</v>
      </c>
      <c r="B73">
        <v>859</v>
      </c>
      <c r="C73">
        <f t="shared" si="12"/>
        <v>1</v>
      </c>
      <c r="D73">
        <f t="shared" si="13"/>
        <v>1</v>
      </c>
      <c r="E73">
        <f t="shared" si="14"/>
        <v>0</v>
      </c>
      <c r="F73">
        <f t="shared" si="18"/>
        <v>46</v>
      </c>
      <c r="G73">
        <f t="shared" si="19"/>
        <v>26</v>
      </c>
      <c r="H73" s="2">
        <f t="shared" si="15"/>
        <v>7.6033057851239663E-2</v>
      </c>
      <c r="I73" s="2">
        <f t="shared" si="16"/>
        <v>1.1111111111111112E-2</v>
      </c>
      <c r="J73" s="3">
        <f t="shared" si="17"/>
        <v>0</v>
      </c>
      <c r="K73" s="3"/>
    </row>
    <row r="74" spans="1:11">
      <c r="A74" t="s">
        <v>178</v>
      </c>
      <c r="B74">
        <v>858</v>
      </c>
      <c r="C74">
        <f t="shared" si="12"/>
        <v>1</v>
      </c>
      <c r="D74">
        <f t="shared" si="13"/>
        <v>1</v>
      </c>
      <c r="E74">
        <f t="shared" si="14"/>
        <v>0</v>
      </c>
      <c r="F74">
        <f t="shared" si="18"/>
        <v>47</v>
      </c>
      <c r="G74">
        <f t="shared" si="19"/>
        <v>26</v>
      </c>
      <c r="H74" s="2">
        <f t="shared" si="15"/>
        <v>7.768595041322314E-2</v>
      </c>
      <c r="I74" s="2">
        <f t="shared" si="16"/>
        <v>1.1111111111111112E-2</v>
      </c>
      <c r="J74" s="3">
        <f t="shared" si="17"/>
        <v>0</v>
      </c>
      <c r="K74" s="3"/>
    </row>
    <row r="75" spans="1:11">
      <c r="A75" t="s">
        <v>178</v>
      </c>
      <c r="B75">
        <v>856</v>
      </c>
      <c r="C75">
        <f t="shared" si="12"/>
        <v>1</v>
      </c>
      <c r="D75">
        <f t="shared" si="13"/>
        <v>1</v>
      </c>
      <c r="E75">
        <f t="shared" si="14"/>
        <v>0</v>
      </c>
      <c r="F75">
        <f t="shared" si="18"/>
        <v>48</v>
      </c>
      <c r="G75">
        <f t="shared" si="19"/>
        <v>26</v>
      </c>
      <c r="H75" s="2">
        <f t="shared" si="15"/>
        <v>7.9338842975206617E-2</v>
      </c>
      <c r="I75" s="2">
        <f t="shared" si="16"/>
        <v>1.1111111111111112E-2</v>
      </c>
      <c r="J75" s="3">
        <f t="shared" si="17"/>
        <v>0</v>
      </c>
      <c r="K75" s="3"/>
    </row>
    <row r="76" spans="1:11">
      <c r="A76" t="s">
        <v>178</v>
      </c>
      <c r="B76">
        <v>856</v>
      </c>
      <c r="C76">
        <f t="shared" si="12"/>
        <v>1</v>
      </c>
      <c r="D76">
        <f t="shared" si="13"/>
        <v>1</v>
      </c>
      <c r="E76">
        <f t="shared" si="14"/>
        <v>0</v>
      </c>
      <c r="F76">
        <f t="shared" si="18"/>
        <v>49</v>
      </c>
      <c r="G76">
        <f t="shared" si="19"/>
        <v>26</v>
      </c>
      <c r="H76" s="2">
        <f t="shared" si="15"/>
        <v>8.0991735537190079E-2</v>
      </c>
      <c r="I76" s="2">
        <f t="shared" si="16"/>
        <v>1.1111111111111112E-2</v>
      </c>
      <c r="J76" s="3">
        <f t="shared" si="17"/>
        <v>0</v>
      </c>
      <c r="K76" s="3"/>
    </row>
    <row r="77" spans="1:11">
      <c r="A77" t="s">
        <v>178</v>
      </c>
      <c r="B77">
        <v>855</v>
      </c>
      <c r="C77">
        <f t="shared" si="12"/>
        <v>1</v>
      </c>
      <c r="D77">
        <f t="shared" si="13"/>
        <v>1</v>
      </c>
      <c r="E77">
        <f t="shared" si="14"/>
        <v>0</v>
      </c>
      <c r="F77">
        <f t="shared" si="18"/>
        <v>50</v>
      </c>
      <c r="G77">
        <f t="shared" si="19"/>
        <v>26</v>
      </c>
      <c r="H77" s="2">
        <f t="shared" si="15"/>
        <v>8.2644628099173556E-2</v>
      </c>
      <c r="I77" s="2">
        <f t="shared" si="16"/>
        <v>1.1111111111111112E-2</v>
      </c>
      <c r="J77" s="3">
        <f t="shared" si="17"/>
        <v>0</v>
      </c>
      <c r="K77" s="3"/>
    </row>
    <row r="78" spans="1:11">
      <c r="A78" t="s">
        <v>178</v>
      </c>
      <c r="B78">
        <v>854</v>
      </c>
      <c r="C78">
        <f t="shared" si="12"/>
        <v>1</v>
      </c>
      <c r="D78">
        <f t="shared" si="13"/>
        <v>1</v>
      </c>
      <c r="E78">
        <f t="shared" si="14"/>
        <v>0</v>
      </c>
      <c r="F78">
        <f t="shared" si="18"/>
        <v>51</v>
      </c>
      <c r="G78">
        <f t="shared" si="19"/>
        <v>26</v>
      </c>
      <c r="H78" s="2">
        <f t="shared" si="15"/>
        <v>8.4297520661157019E-2</v>
      </c>
      <c r="I78" s="2">
        <f t="shared" si="16"/>
        <v>1.1111111111111112E-2</v>
      </c>
      <c r="J78" s="3">
        <f t="shared" si="17"/>
        <v>0</v>
      </c>
      <c r="K78" s="3"/>
    </row>
    <row r="79" spans="1:11">
      <c r="A79" t="s">
        <v>178</v>
      </c>
      <c r="B79">
        <v>854</v>
      </c>
      <c r="C79">
        <f t="shared" si="12"/>
        <v>1</v>
      </c>
      <c r="D79">
        <f t="shared" si="13"/>
        <v>1</v>
      </c>
      <c r="E79">
        <f t="shared" si="14"/>
        <v>0</v>
      </c>
      <c r="F79">
        <f t="shared" si="18"/>
        <v>52</v>
      </c>
      <c r="G79">
        <f t="shared" si="19"/>
        <v>26</v>
      </c>
      <c r="H79" s="2">
        <f t="shared" si="15"/>
        <v>8.5950413223140495E-2</v>
      </c>
      <c r="I79" s="2">
        <f t="shared" si="16"/>
        <v>1.1111111111111112E-2</v>
      </c>
      <c r="J79" s="3">
        <f t="shared" si="17"/>
        <v>0</v>
      </c>
      <c r="K79" s="3"/>
    </row>
    <row r="80" spans="1:11">
      <c r="A80" t="s">
        <v>178</v>
      </c>
      <c r="B80">
        <v>853</v>
      </c>
      <c r="C80">
        <f t="shared" si="12"/>
        <v>1</v>
      </c>
      <c r="D80">
        <f t="shared" si="13"/>
        <v>1</v>
      </c>
      <c r="E80">
        <f t="shared" si="14"/>
        <v>0</v>
      </c>
      <c r="F80">
        <f t="shared" si="18"/>
        <v>53</v>
      </c>
      <c r="G80">
        <f t="shared" si="19"/>
        <v>26</v>
      </c>
      <c r="H80" s="2">
        <f t="shared" si="15"/>
        <v>8.7603305785123972E-2</v>
      </c>
      <c r="I80" s="2">
        <f t="shared" si="16"/>
        <v>1.1111111111111112E-2</v>
      </c>
      <c r="J80" s="3">
        <f t="shared" si="17"/>
        <v>3.7437310164582915E-5</v>
      </c>
      <c r="K80" s="3"/>
    </row>
    <row r="81" spans="1:11">
      <c r="A81" t="s">
        <v>32600</v>
      </c>
      <c r="B81">
        <v>853</v>
      </c>
      <c r="C81">
        <f t="shared" si="12"/>
        <v>0</v>
      </c>
      <c r="D81">
        <f t="shared" si="13"/>
        <v>0</v>
      </c>
      <c r="E81">
        <f t="shared" si="14"/>
        <v>1</v>
      </c>
      <c r="F81">
        <f t="shared" si="18"/>
        <v>53</v>
      </c>
      <c r="G81">
        <f t="shared" si="19"/>
        <v>27</v>
      </c>
      <c r="H81" s="2">
        <f t="shared" si="15"/>
        <v>8.7603305785123972E-2</v>
      </c>
      <c r="I81" s="2">
        <f t="shared" si="16"/>
        <v>1.1538461538461539E-2</v>
      </c>
      <c r="J81" s="3">
        <f t="shared" si="17"/>
        <v>3.7437310164582915E-5</v>
      </c>
      <c r="K81" s="3"/>
    </row>
    <row r="82" spans="1:11">
      <c r="A82" t="s">
        <v>32600</v>
      </c>
      <c r="B82">
        <v>853</v>
      </c>
      <c r="C82">
        <f t="shared" si="12"/>
        <v>0</v>
      </c>
      <c r="D82">
        <f t="shared" si="13"/>
        <v>0</v>
      </c>
      <c r="E82">
        <f t="shared" si="14"/>
        <v>1</v>
      </c>
      <c r="F82">
        <f t="shared" si="18"/>
        <v>53</v>
      </c>
      <c r="G82">
        <f t="shared" si="19"/>
        <v>28</v>
      </c>
      <c r="H82" s="2">
        <f t="shared" si="15"/>
        <v>8.7603305785123972E-2</v>
      </c>
      <c r="I82" s="2">
        <f t="shared" si="16"/>
        <v>1.1965811965811967E-2</v>
      </c>
      <c r="J82" s="3">
        <f t="shared" si="17"/>
        <v>0</v>
      </c>
      <c r="K82" s="3"/>
    </row>
    <row r="83" spans="1:11">
      <c r="A83" t="s">
        <v>178</v>
      </c>
      <c r="B83">
        <v>852</v>
      </c>
      <c r="C83">
        <f t="shared" si="12"/>
        <v>1</v>
      </c>
      <c r="D83">
        <f t="shared" si="13"/>
        <v>1</v>
      </c>
      <c r="E83">
        <f t="shared" si="14"/>
        <v>0</v>
      </c>
      <c r="F83">
        <f t="shared" si="18"/>
        <v>54</v>
      </c>
      <c r="G83">
        <f t="shared" si="19"/>
        <v>28</v>
      </c>
      <c r="H83" s="2">
        <f t="shared" si="15"/>
        <v>8.9256198347107435E-2</v>
      </c>
      <c r="I83" s="2">
        <f t="shared" si="16"/>
        <v>1.1965811965811967E-2</v>
      </c>
      <c r="J83" s="3">
        <f t="shared" si="17"/>
        <v>3.8143674507310734E-5</v>
      </c>
      <c r="K83" s="3"/>
    </row>
    <row r="84" spans="1:11">
      <c r="A84" t="s">
        <v>32600</v>
      </c>
      <c r="B84">
        <v>852</v>
      </c>
      <c r="C84">
        <f t="shared" si="12"/>
        <v>0</v>
      </c>
      <c r="D84">
        <f t="shared" si="13"/>
        <v>0</v>
      </c>
      <c r="E84">
        <f t="shared" si="14"/>
        <v>1</v>
      </c>
      <c r="F84">
        <f t="shared" si="18"/>
        <v>54</v>
      </c>
      <c r="G84">
        <f t="shared" si="19"/>
        <v>29</v>
      </c>
      <c r="H84" s="2">
        <f t="shared" si="15"/>
        <v>8.9256198347107435E-2</v>
      </c>
      <c r="I84" s="2">
        <f t="shared" si="16"/>
        <v>1.2393162393162393E-2</v>
      </c>
      <c r="J84" s="3">
        <f t="shared" si="17"/>
        <v>0</v>
      </c>
      <c r="K84" s="3"/>
    </row>
    <row r="85" spans="1:11">
      <c r="A85" t="s">
        <v>178</v>
      </c>
      <c r="B85">
        <v>851</v>
      </c>
      <c r="C85">
        <f t="shared" si="12"/>
        <v>1</v>
      </c>
      <c r="D85">
        <f t="shared" si="13"/>
        <v>1</v>
      </c>
      <c r="E85">
        <f t="shared" si="14"/>
        <v>0</v>
      </c>
      <c r="F85">
        <f t="shared" si="18"/>
        <v>55</v>
      </c>
      <c r="G85">
        <f t="shared" si="19"/>
        <v>29</v>
      </c>
      <c r="H85" s="2">
        <f t="shared" si="15"/>
        <v>9.0909090909090912E-2</v>
      </c>
      <c r="I85" s="2">
        <f t="shared" si="16"/>
        <v>1.2393162393162393E-2</v>
      </c>
      <c r="J85" s="3">
        <f t="shared" si="17"/>
        <v>0</v>
      </c>
      <c r="K85" s="3"/>
    </row>
    <row r="86" spans="1:11">
      <c r="A86" t="s">
        <v>178</v>
      </c>
      <c r="B86">
        <v>851</v>
      </c>
      <c r="C86">
        <f t="shared" si="12"/>
        <v>1</v>
      </c>
      <c r="D86">
        <f t="shared" si="13"/>
        <v>1</v>
      </c>
      <c r="E86">
        <f t="shared" si="14"/>
        <v>0</v>
      </c>
      <c r="F86">
        <f t="shared" si="18"/>
        <v>56</v>
      </c>
      <c r="G86">
        <f t="shared" si="19"/>
        <v>29</v>
      </c>
      <c r="H86" s="2">
        <f t="shared" si="15"/>
        <v>9.2561983471074374E-2</v>
      </c>
      <c r="I86" s="2">
        <f t="shared" si="16"/>
        <v>1.2393162393162393E-2</v>
      </c>
      <c r="J86" s="3">
        <f t="shared" si="17"/>
        <v>0</v>
      </c>
      <c r="K86" s="3"/>
    </row>
    <row r="87" spans="1:11">
      <c r="A87" t="s">
        <v>178</v>
      </c>
      <c r="B87">
        <v>851</v>
      </c>
      <c r="C87">
        <f t="shared" si="12"/>
        <v>1</v>
      </c>
      <c r="D87">
        <f t="shared" si="13"/>
        <v>1</v>
      </c>
      <c r="E87">
        <f t="shared" si="14"/>
        <v>0</v>
      </c>
      <c r="F87">
        <f t="shared" si="18"/>
        <v>57</v>
      </c>
      <c r="G87">
        <f t="shared" si="19"/>
        <v>29</v>
      </c>
      <c r="H87" s="2">
        <f t="shared" si="15"/>
        <v>9.4214876033057851E-2</v>
      </c>
      <c r="I87" s="2">
        <f t="shared" si="16"/>
        <v>1.2393162393162393E-2</v>
      </c>
      <c r="J87" s="3">
        <f t="shared" si="17"/>
        <v>4.0262767535494825E-5</v>
      </c>
      <c r="K87" s="3"/>
    </row>
    <row r="88" spans="1:11">
      <c r="A88" t="s">
        <v>32600</v>
      </c>
      <c r="B88">
        <v>850</v>
      </c>
      <c r="C88">
        <f t="shared" si="12"/>
        <v>0</v>
      </c>
      <c r="D88">
        <f t="shared" si="13"/>
        <v>0</v>
      </c>
      <c r="E88">
        <f t="shared" si="14"/>
        <v>1</v>
      </c>
      <c r="F88">
        <f t="shared" si="18"/>
        <v>57</v>
      </c>
      <c r="G88">
        <f t="shared" si="19"/>
        <v>30</v>
      </c>
      <c r="H88" s="2">
        <f t="shared" si="15"/>
        <v>9.4214876033057851E-2</v>
      </c>
      <c r="I88" s="2">
        <f t="shared" si="16"/>
        <v>1.282051282051282E-2</v>
      </c>
      <c r="J88" s="3">
        <f t="shared" si="17"/>
        <v>0</v>
      </c>
      <c r="K88" s="3"/>
    </row>
    <row r="89" spans="1:11">
      <c r="A89" t="s">
        <v>178</v>
      </c>
      <c r="B89">
        <v>849</v>
      </c>
      <c r="C89">
        <f t="shared" si="12"/>
        <v>1</v>
      </c>
      <c r="D89">
        <f t="shared" si="13"/>
        <v>1</v>
      </c>
      <c r="E89">
        <f t="shared" si="14"/>
        <v>0</v>
      </c>
      <c r="F89">
        <f t="shared" si="18"/>
        <v>58</v>
      </c>
      <c r="G89">
        <f t="shared" si="19"/>
        <v>30</v>
      </c>
      <c r="H89" s="2">
        <f t="shared" si="15"/>
        <v>9.5867768595041328E-2</v>
      </c>
      <c r="I89" s="2">
        <f t="shared" si="16"/>
        <v>1.282051282051282E-2</v>
      </c>
      <c r="J89" s="3">
        <f t="shared" si="17"/>
        <v>0</v>
      </c>
      <c r="K89" s="3"/>
    </row>
    <row r="90" spans="1:11">
      <c r="A90" t="s">
        <v>178</v>
      </c>
      <c r="B90">
        <v>848</v>
      </c>
      <c r="C90">
        <f t="shared" si="12"/>
        <v>1</v>
      </c>
      <c r="D90">
        <f t="shared" si="13"/>
        <v>1</v>
      </c>
      <c r="E90">
        <f t="shared" si="14"/>
        <v>0</v>
      </c>
      <c r="F90">
        <f t="shared" si="18"/>
        <v>59</v>
      </c>
      <c r="G90">
        <f t="shared" si="19"/>
        <v>30</v>
      </c>
      <c r="H90" s="2">
        <f t="shared" si="15"/>
        <v>9.7520661157024791E-2</v>
      </c>
      <c r="I90" s="2">
        <f t="shared" si="16"/>
        <v>1.282051282051282E-2</v>
      </c>
      <c r="J90" s="3">
        <f t="shared" si="17"/>
        <v>0</v>
      </c>
      <c r="K90" s="3"/>
    </row>
    <row r="91" spans="1:11">
      <c r="A91" t="s">
        <v>178</v>
      </c>
      <c r="B91">
        <v>847</v>
      </c>
      <c r="C91">
        <f t="shared" si="12"/>
        <v>1</v>
      </c>
      <c r="D91">
        <f t="shared" si="13"/>
        <v>1</v>
      </c>
      <c r="E91">
        <f t="shared" si="14"/>
        <v>0</v>
      </c>
      <c r="F91">
        <f t="shared" si="18"/>
        <v>60</v>
      </c>
      <c r="G91">
        <f t="shared" si="19"/>
        <v>30</v>
      </c>
      <c r="H91" s="2">
        <f t="shared" si="15"/>
        <v>9.9173553719008267E-2</v>
      </c>
      <c r="I91" s="2">
        <f t="shared" si="16"/>
        <v>1.282051282051282E-2</v>
      </c>
      <c r="J91" s="3">
        <f t="shared" si="17"/>
        <v>4.2381860563678768E-5</v>
      </c>
      <c r="K91" s="3"/>
    </row>
    <row r="92" spans="1:11">
      <c r="A92" t="s">
        <v>32600</v>
      </c>
      <c r="B92">
        <v>845</v>
      </c>
      <c r="C92">
        <f t="shared" si="12"/>
        <v>0</v>
      </c>
      <c r="D92">
        <f t="shared" si="13"/>
        <v>0</v>
      </c>
      <c r="E92">
        <f t="shared" si="14"/>
        <v>1</v>
      </c>
      <c r="F92">
        <f t="shared" si="18"/>
        <v>60</v>
      </c>
      <c r="G92">
        <f t="shared" si="19"/>
        <v>31</v>
      </c>
      <c r="H92" s="2">
        <f t="shared" si="15"/>
        <v>9.9173553719008267E-2</v>
      </c>
      <c r="I92" s="2">
        <f t="shared" si="16"/>
        <v>1.3247863247863248E-2</v>
      </c>
      <c r="J92" s="3">
        <f t="shared" si="17"/>
        <v>0</v>
      </c>
      <c r="K92" s="3"/>
    </row>
    <row r="93" spans="1:11">
      <c r="A93" t="s">
        <v>178</v>
      </c>
      <c r="B93">
        <v>845</v>
      </c>
      <c r="C93">
        <f t="shared" si="12"/>
        <v>1</v>
      </c>
      <c r="D93">
        <f t="shared" si="13"/>
        <v>1</v>
      </c>
      <c r="E93">
        <f t="shared" si="14"/>
        <v>0</v>
      </c>
      <c r="F93">
        <f t="shared" si="18"/>
        <v>61</v>
      </c>
      <c r="G93">
        <f t="shared" si="19"/>
        <v>31</v>
      </c>
      <c r="H93" s="2">
        <f t="shared" si="15"/>
        <v>0.10082644628099173</v>
      </c>
      <c r="I93" s="2">
        <f t="shared" si="16"/>
        <v>1.3247863247863248E-2</v>
      </c>
      <c r="J93" s="3">
        <f t="shared" si="17"/>
        <v>0</v>
      </c>
      <c r="K93" s="3"/>
    </row>
    <row r="94" spans="1:11">
      <c r="A94" t="s">
        <v>178</v>
      </c>
      <c r="B94">
        <v>845</v>
      </c>
      <c r="C94">
        <f t="shared" si="12"/>
        <v>1</v>
      </c>
      <c r="D94">
        <f t="shared" si="13"/>
        <v>1</v>
      </c>
      <c r="E94">
        <f t="shared" si="14"/>
        <v>0</v>
      </c>
      <c r="F94">
        <f t="shared" si="18"/>
        <v>62</v>
      </c>
      <c r="G94">
        <f t="shared" si="19"/>
        <v>31</v>
      </c>
      <c r="H94" s="2">
        <f t="shared" si="15"/>
        <v>0.10247933884297521</v>
      </c>
      <c r="I94" s="2">
        <f t="shared" si="16"/>
        <v>1.3247863247863248E-2</v>
      </c>
      <c r="J94" s="3">
        <f t="shared" si="17"/>
        <v>0</v>
      </c>
      <c r="K94" s="3"/>
    </row>
    <row r="95" spans="1:11">
      <c r="A95" t="s">
        <v>178</v>
      </c>
      <c r="B95">
        <v>844</v>
      </c>
      <c r="C95">
        <f t="shared" si="12"/>
        <v>1</v>
      </c>
      <c r="D95">
        <f t="shared" si="13"/>
        <v>1</v>
      </c>
      <c r="E95">
        <f t="shared" si="14"/>
        <v>0</v>
      </c>
      <c r="F95">
        <f t="shared" si="18"/>
        <v>63</v>
      </c>
      <c r="G95">
        <f t="shared" si="19"/>
        <v>31</v>
      </c>
      <c r="H95" s="2">
        <f t="shared" si="15"/>
        <v>0.10413223140495868</v>
      </c>
      <c r="I95" s="2">
        <f t="shared" si="16"/>
        <v>1.3247863247863248E-2</v>
      </c>
      <c r="J95" s="3">
        <f t="shared" si="17"/>
        <v>4.4500953591862711E-5</v>
      </c>
      <c r="K95" s="3"/>
    </row>
    <row r="96" spans="1:11">
      <c r="A96" t="s">
        <v>32600</v>
      </c>
      <c r="B96">
        <v>842</v>
      </c>
      <c r="C96">
        <f t="shared" si="12"/>
        <v>0</v>
      </c>
      <c r="D96">
        <f t="shared" si="13"/>
        <v>0</v>
      </c>
      <c r="E96">
        <f t="shared" si="14"/>
        <v>1</v>
      </c>
      <c r="F96">
        <f t="shared" si="18"/>
        <v>63</v>
      </c>
      <c r="G96">
        <f t="shared" si="19"/>
        <v>32</v>
      </c>
      <c r="H96" s="2">
        <f t="shared" si="15"/>
        <v>0.10413223140495868</v>
      </c>
      <c r="I96" s="2">
        <f t="shared" si="16"/>
        <v>1.3675213675213675E-2</v>
      </c>
      <c r="J96" s="3">
        <f t="shared" si="17"/>
        <v>0</v>
      </c>
      <c r="K96" s="3"/>
    </row>
    <row r="97" spans="1:11">
      <c r="A97" t="s">
        <v>178</v>
      </c>
      <c r="B97">
        <v>841</v>
      </c>
      <c r="C97">
        <f t="shared" si="12"/>
        <v>1</v>
      </c>
      <c r="D97">
        <f t="shared" si="13"/>
        <v>1</v>
      </c>
      <c r="E97">
        <f t="shared" si="14"/>
        <v>0</v>
      </c>
      <c r="F97">
        <f t="shared" si="18"/>
        <v>64</v>
      </c>
      <c r="G97">
        <f t="shared" si="19"/>
        <v>32</v>
      </c>
      <c r="H97" s="2">
        <f t="shared" si="15"/>
        <v>0.10578512396694215</v>
      </c>
      <c r="I97" s="2">
        <f t="shared" si="16"/>
        <v>1.3675213675213675E-2</v>
      </c>
      <c r="J97" s="3">
        <f t="shared" si="17"/>
        <v>0</v>
      </c>
      <c r="K97" s="3"/>
    </row>
    <row r="98" spans="1:11">
      <c r="A98" t="s">
        <v>178</v>
      </c>
      <c r="B98">
        <v>840</v>
      </c>
      <c r="C98">
        <f t="shared" si="12"/>
        <v>1</v>
      </c>
      <c r="D98">
        <f t="shared" si="13"/>
        <v>1</v>
      </c>
      <c r="E98">
        <f t="shared" si="14"/>
        <v>0</v>
      </c>
      <c r="F98">
        <f t="shared" si="18"/>
        <v>65</v>
      </c>
      <c r="G98">
        <f t="shared" si="19"/>
        <v>32</v>
      </c>
      <c r="H98" s="2">
        <f t="shared" si="15"/>
        <v>0.10743801652892562</v>
      </c>
      <c r="I98" s="2">
        <f t="shared" si="16"/>
        <v>1.3675213675213675E-2</v>
      </c>
      <c r="J98" s="3">
        <f t="shared" si="17"/>
        <v>4.5913682277318666E-5</v>
      </c>
      <c r="K98" s="3"/>
    </row>
    <row r="99" spans="1:11">
      <c r="A99" t="s">
        <v>32600</v>
      </c>
      <c r="B99">
        <v>840</v>
      </c>
      <c r="C99">
        <f t="shared" si="12"/>
        <v>0</v>
      </c>
      <c r="D99">
        <f t="shared" si="13"/>
        <v>0</v>
      </c>
      <c r="E99">
        <f t="shared" si="14"/>
        <v>1</v>
      </c>
      <c r="F99">
        <f t="shared" si="18"/>
        <v>65</v>
      </c>
      <c r="G99">
        <f t="shared" si="19"/>
        <v>33</v>
      </c>
      <c r="H99" s="2">
        <f t="shared" si="15"/>
        <v>0.10743801652892562</v>
      </c>
      <c r="I99" s="2">
        <f t="shared" si="16"/>
        <v>1.4102564102564103E-2</v>
      </c>
      <c r="J99" s="3">
        <f t="shared" si="17"/>
        <v>0</v>
      </c>
      <c r="K99" s="3"/>
    </row>
    <row r="100" spans="1:11">
      <c r="A100" t="s">
        <v>178</v>
      </c>
      <c r="B100">
        <v>839</v>
      </c>
      <c r="C100">
        <f t="shared" si="12"/>
        <v>1</v>
      </c>
      <c r="D100">
        <f t="shared" si="13"/>
        <v>1</v>
      </c>
      <c r="E100">
        <f t="shared" si="14"/>
        <v>0</v>
      </c>
      <c r="F100">
        <f t="shared" si="18"/>
        <v>66</v>
      </c>
      <c r="G100">
        <f t="shared" si="19"/>
        <v>33</v>
      </c>
      <c r="H100" s="2">
        <f t="shared" si="15"/>
        <v>0.10909090909090909</v>
      </c>
      <c r="I100" s="2">
        <f t="shared" si="16"/>
        <v>1.4102564102564103E-2</v>
      </c>
      <c r="J100" s="3">
        <f t="shared" si="17"/>
        <v>0</v>
      </c>
      <c r="K100" s="3"/>
    </row>
    <row r="101" spans="1:11">
      <c r="A101" t="s">
        <v>178</v>
      </c>
      <c r="B101">
        <v>838</v>
      </c>
      <c r="C101">
        <f t="shared" si="12"/>
        <v>1</v>
      </c>
      <c r="D101">
        <f t="shared" si="13"/>
        <v>1</v>
      </c>
      <c r="E101">
        <f t="shared" si="14"/>
        <v>0</v>
      </c>
      <c r="F101">
        <f t="shared" si="18"/>
        <v>67</v>
      </c>
      <c r="G101">
        <f t="shared" si="19"/>
        <v>33</v>
      </c>
      <c r="H101" s="2">
        <f t="shared" si="15"/>
        <v>0.11074380165289256</v>
      </c>
      <c r="I101" s="2">
        <f t="shared" si="16"/>
        <v>1.4102564102564103E-2</v>
      </c>
      <c r="J101" s="3">
        <f t="shared" si="17"/>
        <v>0</v>
      </c>
      <c r="K101" s="3"/>
    </row>
    <row r="102" spans="1:11">
      <c r="A102" t="s">
        <v>178</v>
      </c>
      <c r="B102">
        <v>838</v>
      </c>
      <c r="C102">
        <f t="shared" si="12"/>
        <v>1</v>
      </c>
      <c r="D102">
        <f t="shared" si="13"/>
        <v>1</v>
      </c>
      <c r="E102">
        <f t="shared" si="14"/>
        <v>0</v>
      </c>
      <c r="F102">
        <f t="shared" si="18"/>
        <v>68</v>
      </c>
      <c r="G102">
        <f t="shared" si="19"/>
        <v>33</v>
      </c>
      <c r="H102" s="2">
        <f t="shared" si="15"/>
        <v>0.11239669421487604</v>
      </c>
      <c r="I102" s="2">
        <f t="shared" si="16"/>
        <v>1.4102564102564103E-2</v>
      </c>
      <c r="J102" s="3">
        <f t="shared" si="17"/>
        <v>0</v>
      </c>
      <c r="K102" s="3"/>
    </row>
    <row r="103" spans="1:11">
      <c r="A103" t="s">
        <v>178</v>
      </c>
      <c r="B103">
        <v>837</v>
      </c>
      <c r="C103">
        <f t="shared" si="12"/>
        <v>1</v>
      </c>
      <c r="D103">
        <f t="shared" si="13"/>
        <v>1</v>
      </c>
      <c r="E103">
        <f t="shared" si="14"/>
        <v>0</v>
      </c>
      <c r="F103">
        <f t="shared" si="18"/>
        <v>69</v>
      </c>
      <c r="G103">
        <f t="shared" si="19"/>
        <v>33</v>
      </c>
      <c r="H103" s="2">
        <f t="shared" si="15"/>
        <v>0.1140495867768595</v>
      </c>
      <c r="I103" s="2">
        <f t="shared" si="16"/>
        <v>1.4102564102564103E-2</v>
      </c>
      <c r="J103" s="3">
        <f t="shared" si="17"/>
        <v>0</v>
      </c>
      <c r="K103" s="3"/>
    </row>
    <row r="104" spans="1:11">
      <c r="A104" t="s">
        <v>178</v>
      </c>
      <c r="B104">
        <v>837</v>
      </c>
      <c r="C104">
        <f t="shared" si="12"/>
        <v>1</v>
      </c>
      <c r="D104">
        <f t="shared" si="13"/>
        <v>1</v>
      </c>
      <c r="E104">
        <f t="shared" si="14"/>
        <v>0</v>
      </c>
      <c r="F104">
        <f t="shared" si="18"/>
        <v>70</v>
      </c>
      <c r="G104">
        <f t="shared" si="19"/>
        <v>33</v>
      </c>
      <c r="H104" s="2">
        <f t="shared" si="15"/>
        <v>0.11570247933884298</v>
      </c>
      <c r="I104" s="2">
        <f t="shared" si="16"/>
        <v>1.4102564102564103E-2</v>
      </c>
      <c r="J104" s="3">
        <f t="shared" si="17"/>
        <v>4.9445503990958564E-5</v>
      </c>
      <c r="K104" s="3"/>
    </row>
    <row r="105" spans="1:11">
      <c r="A105" t="s">
        <v>32600</v>
      </c>
      <c r="B105">
        <v>837</v>
      </c>
      <c r="C105">
        <f t="shared" si="12"/>
        <v>0</v>
      </c>
      <c r="D105">
        <f t="shared" si="13"/>
        <v>0</v>
      </c>
      <c r="E105">
        <f t="shared" si="14"/>
        <v>1</v>
      </c>
      <c r="F105">
        <f t="shared" si="18"/>
        <v>70</v>
      </c>
      <c r="G105">
        <f t="shared" si="19"/>
        <v>34</v>
      </c>
      <c r="H105" s="2">
        <f t="shared" si="15"/>
        <v>0.11570247933884298</v>
      </c>
      <c r="I105" s="2">
        <f t="shared" si="16"/>
        <v>1.452991452991453E-2</v>
      </c>
      <c r="J105" s="3">
        <f t="shared" si="17"/>
        <v>0</v>
      </c>
      <c r="K105" s="3"/>
    </row>
    <row r="106" spans="1:11">
      <c r="A106" t="s">
        <v>178</v>
      </c>
      <c r="B106">
        <v>837</v>
      </c>
      <c r="C106">
        <f t="shared" si="12"/>
        <v>1</v>
      </c>
      <c r="D106">
        <f t="shared" si="13"/>
        <v>1</v>
      </c>
      <c r="E106">
        <f t="shared" si="14"/>
        <v>0</v>
      </c>
      <c r="F106">
        <f t="shared" si="18"/>
        <v>71</v>
      </c>
      <c r="G106">
        <f t="shared" si="19"/>
        <v>34</v>
      </c>
      <c r="H106" s="2">
        <f t="shared" si="15"/>
        <v>0.11735537190082644</v>
      </c>
      <c r="I106" s="2">
        <f t="shared" si="16"/>
        <v>1.452991452991453E-2</v>
      </c>
      <c r="J106" s="3">
        <f t="shared" si="17"/>
        <v>5.0151868333686538E-5</v>
      </c>
      <c r="K106" s="3"/>
    </row>
    <row r="107" spans="1:11">
      <c r="A107" t="s">
        <v>32600</v>
      </c>
      <c r="B107">
        <v>836</v>
      </c>
      <c r="C107">
        <f t="shared" si="12"/>
        <v>0</v>
      </c>
      <c r="D107">
        <f t="shared" si="13"/>
        <v>0</v>
      </c>
      <c r="E107">
        <f t="shared" si="14"/>
        <v>1</v>
      </c>
      <c r="F107">
        <f t="shared" si="18"/>
        <v>71</v>
      </c>
      <c r="G107">
        <f t="shared" si="19"/>
        <v>35</v>
      </c>
      <c r="H107" s="2">
        <f t="shared" si="15"/>
        <v>0.11735537190082644</v>
      </c>
      <c r="I107" s="2">
        <f t="shared" si="16"/>
        <v>1.4957264957264958E-2</v>
      </c>
      <c r="J107" s="3">
        <f t="shared" si="17"/>
        <v>5.0151868333686538E-5</v>
      </c>
      <c r="K107" s="3"/>
    </row>
    <row r="108" spans="1:11">
      <c r="A108" t="s">
        <v>32600</v>
      </c>
      <c r="B108">
        <v>836</v>
      </c>
      <c r="C108">
        <f t="shared" si="12"/>
        <v>0</v>
      </c>
      <c r="D108">
        <f t="shared" si="13"/>
        <v>0</v>
      </c>
      <c r="E108">
        <f t="shared" si="14"/>
        <v>1</v>
      </c>
      <c r="F108">
        <f t="shared" si="18"/>
        <v>71</v>
      </c>
      <c r="G108">
        <f t="shared" si="19"/>
        <v>36</v>
      </c>
      <c r="H108" s="2">
        <f t="shared" si="15"/>
        <v>0.11735537190082644</v>
      </c>
      <c r="I108" s="2">
        <f t="shared" si="16"/>
        <v>1.5384615384615385E-2</v>
      </c>
      <c r="J108" s="3">
        <f t="shared" si="17"/>
        <v>0</v>
      </c>
      <c r="K108" s="3"/>
    </row>
    <row r="109" spans="1:11">
      <c r="A109" t="s">
        <v>178</v>
      </c>
      <c r="B109">
        <v>835</v>
      </c>
      <c r="C109">
        <f t="shared" si="12"/>
        <v>1</v>
      </c>
      <c r="D109">
        <f t="shared" si="13"/>
        <v>1</v>
      </c>
      <c r="E109">
        <f t="shared" si="14"/>
        <v>0</v>
      </c>
      <c r="F109">
        <f t="shared" si="18"/>
        <v>72</v>
      </c>
      <c r="G109">
        <f t="shared" si="19"/>
        <v>36</v>
      </c>
      <c r="H109" s="2">
        <f t="shared" si="15"/>
        <v>0.11900826446280992</v>
      </c>
      <c r="I109" s="2">
        <f t="shared" si="16"/>
        <v>1.5384615384615385E-2</v>
      </c>
      <c r="J109" s="3">
        <f t="shared" si="17"/>
        <v>0</v>
      </c>
      <c r="K109" s="3"/>
    </row>
    <row r="110" spans="1:11">
      <c r="A110" t="s">
        <v>178</v>
      </c>
      <c r="B110">
        <v>834</v>
      </c>
      <c r="C110">
        <f t="shared" si="12"/>
        <v>1</v>
      </c>
      <c r="D110">
        <f t="shared" si="13"/>
        <v>1</v>
      </c>
      <c r="E110">
        <f t="shared" si="14"/>
        <v>0</v>
      </c>
      <c r="F110">
        <f t="shared" si="18"/>
        <v>73</v>
      </c>
      <c r="G110">
        <f t="shared" si="19"/>
        <v>36</v>
      </c>
      <c r="H110" s="2">
        <f t="shared" si="15"/>
        <v>0.12066115702479339</v>
      </c>
      <c r="I110" s="2">
        <f t="shared" si="16"/>
        <v>1.5384615384615385E-2</v>
      </c>
      <c r="J110" s="3">
        <f t="shared" si="17"/>
        <v>5.156459701914229E-5</v>
      </c>
      <c r="K110" s="3"/>
    </row>
    <row r="111" spans="1:11">
      <c r="A111" t="s">
        <v>32600</v>
      </c>
      <c r="B111">
        <v>834</v>
      </c>
      <c r="C111">
        <f t="shared" si="12"/>
        <v>0</v>
      </c>
      <c r="D111">
        <f t="shared" si="13"/>
        <v>0</v>
      </c>
      <c r="E111">
        <f t="shared" si="14"/>
        <v>1</v>
      </c>
      <c r="F111">
        <f t="shared" si="18"/>
        <v>73</v>
      </c>
      <c r="G111">
        <f t="shared" si="19"/>
        <v>37</v>
      </c>
      <c r="H111" s="2">
        <f t="shared" si="15"/>
        <v>0.12066115702479339</v>
      </c>
      <c r="I111" s="2">
        <f t="shared" si="16"/>
        <v>1.5811965811965811E-2</v>
      </c>
      <c r="J111" s="3">
        <f t="shared" si="17"/>
        <v>0</v>
      </c>
      <c r="K111" s="3"/>
    </row>
    <row r="112" spans="1:11">
      <c r="A112" t="s">
        <v>178</v>
      </c>
      <c r="B112">
        <v>833</v>
      </c>
      <c r="C112">
        <f t="shared" si="12"/>
        <v>1</v>
      </c>
      <c r="D112">
        <f t="shared" si="13"/>
        <v>1</v>
      </c>
      <c r="E112">
        <f t="shared" si="14"/>
        <v>0</v>
      </c>
      <c r="F112">
        <f t="shared" si="18"/>
        <v>74</v>
      </c>
      <c r="G112">
        <f t="shared" si="19"/>
        <v>37</v>
      </c>
      <c r="H112" s="2">
        <f t="shared" si="15"/>
        <v>0.12231404958677686</v>
      </c>
      <c r="I112" s="2">
        <f t="shared" si="16"/>
        <v>1.5811965811965811E-2</v>
      </c>
      <c r="J112" s="3">
        <f t="shared" si="17"/>
        <v>0</v>
      </c>
      <c r="K112" s="3"/>
    </row>
    <row r="113" spans="1:11">
      <c r="A113" t="s">
        <v>178</v>
      </c>
      <c r="B113">
        <v>833</v>
      </c>
      <c r="C113">
        <f t="shared" si="12"/>
        <v>1</v>
      </c>
      <c r="D113">
        <f t="shared" si="13"/>
        <v>1</v>
      </c>
      <c r="E113">
        <f t="shared" si="14"/>
        <v>0</v>
      </c>
      <c r="F113">
        <f t="shared" si="18"/>
        <v>75</v>
      </c>
      <c r="G113">
        <f t="shared" si="19"/>
        <v>37</v>
      </c>
      <c r="H113" s="2">
        <f t="shared" si="15"/>
        <v>0.12396694214876033</v>
      </c>
      <c r="I113" s="2">
        <f t="shared" si="16"/>
        <v>1.5811965811965811E-2</v>
      </c>
      <c r="J113" s="3">
        <f t="shared" si="17"/>
        <v>0</v>
      </c>
      <c r="K113" s="3"/>
    </row>
    <row r="114" spans="1:11">
      <c r="A114" t="s">
        <v>178</v>
      </c>
      <c r="B114">
        <v>831</v>
      </c>
      <c r="C114">
        <f t="shared" si="12"/>
        <v>1</v>
      </c>
      <c r="D114">
        <f t="shared" si="13"/>
        <v>1</v>
      </c>
      <c r="E114">
        <f t="shared" si="14"/>
        <v>0</v>
      </c>
      <c r="F114">
        <f t="shared" si="18"/>
        <v>76</v>
      </c>
      <c r="G114">
        <f t="shared" si="19"/>
        <v>37</v>
      </c>
      <c r="H114" s="2">
        <f t="shared" si="15"/>
        <v>0.12561983471074381</v>
      </c>
      <c r="I114" s="2">
        <f t="shared" si="16"/>
        <v>1.5811965811965811E-2</v>
      </c>
      <c r="J114" s="3">
        <f t="shared" si="17"/>
        <v>5.368369004732666E-5</v>
      </c>
      <c r="K114" s="3"/>
    </row>
    <row r="115" spans="1:11">
      <c r="A115" t="s">
        <v>32600</v>
      </c>
      <c r="B115">
        <v>830</v>
      </c>
      <c r="C115">
        <f t="shared" si="12"/>
        <v>0</v>
      </c>
      <c r="D115">
        <f t="shared" si="13"/>
        <v>0</v>
      </c>
      <c r="E115">
        <f t="shared" si="14"/>
        <v>1</v>
      </c>
      <c r="F115">
        <f t="shared" si="18"/>
        <v>76</v>
      </c>
      <c r="G115">
        <f t="shared" si="19"/>
        <v>38</v>
      </c>
      <c r="H115" s="2">
        <f t="shared" si="15"/>
        <v>0.12561983471074381</v>
      </c>
      <c r="I115" s="2">
        <f t="shared" si="16"/>
        <v>1.6239316239316241E-2</v>
      </c>
      <c r="J115" s="3">
        <f t="shared" si="17"/>
        <v>5.3683690047326226E-5</v>
      </c>
      <c r="K115" s="3"/>
    </row>
    <row r="116" spans="1:11">
      <c r="A116" t="s">
        <v>32600</v>
      </c>
      <c r="B116">
        <v>830</v>
      </c>
      <c r="C116">
        <f t="shared" si="12"/>
        <v>0</v>
      </c>
      <c r="D116">
        <f t="shared" si="13"/>
        <v>0</v>
      </c>
      <c r="E116">
        <f t="shared" si="14"/>
        <v>1</v>
      </c>
      <c r="F116">
        <f t="shared" si="18"/>
        <v>76</v>
      </c>
      <c r="G116">
        <f t="shared" si="19"/>
        <v>39</v>
      </c>
      <c r="H116" s="2">
        <f t="shared" si="15"/>
        <v>0.12561983471074381</v>
      </c>
      <c r="I116" s="2">
        <f t="shared" si="16"/>
        <v>1.6666666666666666E-2</v>
      </c>
      <c r="J116" s="3">
        <f t="shared" si="17"/>
        <v>0</v>
      </c>
      <c r="K116" s="3"/>
    </row>
    <row r="117" spans="1:11">
      <c r="A117" t="s">
        <v>178</v>
      </c>
      <c r="B117">
        <v>830</v>
      </c>
      <c r="C117">
        <f t="shared" si="12"/>
        <v>1</v>
      </c>
      <c r="D117">
        <f t="shared" si="13"/>
        <v>1</v>
      </c>
      <c r="E117">
        <f t="shared" si="14"/>
        <v>0</v>
      </c>
      <c r="F117">
        <f t="shared" si="18"/>
        <v>77</v>
      </c>
      <c r="G117">
        <f t="shared" si="19"/>
        <v>39</v>
      </c>
      <c r="H117" s="2">
        <f t="shared" si="15"/>
        <v>0.12727272727272726</v>
      </c>
      <c r="I117" s="2">
        <f t="shared" si="16"/>
        <v>1.6666666666666666E-2</v>
      </c>
      <c r="J117" s="3">
        <f t="shared" si="17"/>
        <v>5.4390054390054634E-5</v>
      </c>
      <c r="K117" s="3"/>
    </row>
    <row r="118" spans="1:11">
      <c r="A118" t="s">
        <v>32600</v>
      </c>
      <c r="B118">
        <v>828</v>
      </c>
      <c r="C118">
        <f t="shared" si="12"/>
        <v>0</v>
      </c>
      <c r="D118">
        <f t="shared" si="13"/>
        <v>0</v>
      </c>
      <c r="E118">
        <f t="shared" si="14"/>
        <v>1</v>
      </c>
      <c r="F118">
        <f t="shared" si="18"/>
        <v>77</v>
      </c>
      <c r="G118">
        <f t="shared" si="19"/>
        <v>40</v>
      </c>
      <c r="H118" s="2">
        <f t="shared" si="15"/>
        <v>0.12727272727272726</v>
      </c>
      <c r="I118" s="2">
        <f t="shared" si="16"/>
        <v>1.7094017094017096E-2</v>
      </c>
      <c r="J118" s="3">
        <f t="shared" si="17"/>
        <v>5.4390054390054193E-5</v>
      </c>
      <c r="K118" s="3"/>
    </row>
    <row r="119" spans="1:11">
      <c r="A119" t="s">
        <v>32600</v>
      </c>
      <c r="B119">
        <v>827</v>
      </c>
      <c r="C119">
        <f t="shared" si="12"/>
        <v>0</v>
      </c>
      <c r="D119">
        <f t="shared" si="13"/>
        <v>0</v>
      </c>
      <c r="E119">
        <f t="shared" si="14"/>
        <v>1</v>
      </c>
      <c r="F119">
        <f t="shared" si="18"/>
        <v>77</v>
      </c>
      <c r="G119">
        <f t="shared" si="19"/>
        <v>41</v>
      </c>
      <c r="H119" s="2">
        <f t="shared" si="15"/>
        <v>0.12727272727272726</v>
      </c>
      <c r="I119" s="2">
        <f t="shared" si="16"/>
        <v>1.7521367521367522E-2</v>
      </c>
      <c r="J119" s="3">
        <f t="shared" si="17"/>
        <v>5.4390054390054193E-5</v>
      </c>
      <c r="K119" s="3"/>
    </row>
    <row r="120" spans="1:11">
      <c r="A120" t="s">
        <v>32600</v>
      </c>
      <c r="B120">
        <v>827</v>
      </c>
      <c r="C120">
        <f t="shared" si="12"/>
        <v>0</v>
      </c>
      <c r="D120">
        <f t="shared" si="13"/>
        <v>0</v>
      </c>
      <c r="E120">
        <f t="shared" si="14"/>
        <v>1</v>
      </c>
      <c r="F120">
        <f t="shared" si="18"/>
        <v>77</v>
      </c>
      <c r="G120">
        <f t="shared" si="19"/>
        <v>42</v>
      </c>
      <c r="H120" s="2">
        <f t="shared" si="15"/>
        <v>0.12727272727272726</v>
      </c>
      <c r="I120" s="2">
        <f t="shared" si="16"/>
        <v>1.7948717948717947E-2</v>
      </c>
      <c r="J120" s="3">
        <f t="shared" si="17"/>
        <v>0</v>
      </c>
      <c r="K120" s="3"/>
    </row>
    <row r="121" spans="1:11">
      <c r="A121" t="s">
        <v>178</v>
      </c>
      <c r="B121">
        <v>826</v>
      </c>
      <c r="C121">
        <f t="shared" si="12"/>
        <v>1</v>
      </c>
      <c r="D121">
        <f t="shared" si="13"/>
        <v>1</v>
      </c>
      <c r="E121">
        <f t="shared" si="14"/>
        <v>0</v>
      </c>
      <c r="F121">
        <f t="shared" si="18"/>
        <v>78</v>
      </c>
      <c r="G121">
        <f t="shared" si="19"/>
        <v>42</v>
      </c>
      <c r="H121" s="2">
        <f t="shared" si="15"/>
        <v>0.12892561983471074</v>
      </c>
      <c r="I121" s="2">
        <f t="shared" si="16"/>
        <v>1.7948717948717947E-2</v>
      </c>
      <c r="J121" s="3">
        <f t="shared" si="17"/>
        <v>0</v>
      </c>
      <c r="K121" s="3"/>
    </row>
    <row r="122" spans="1:11">
      <c r="A122" t="s">
        <v>178</v>
      </c>
      <c r="B122">
        <v>825</v>
      </c>
      <c r="C122">
        <f t="shared" si="12"/>
        <v>1</v>
      </c>
      <c r="D122">
        <f t="shared" si="13"/>
        <v>1</v>
      </c>
      <c r="E122">
        <f t="shared" si="14"/>
        <v>0</v>
      </c>
      <c r="F122">
        <f t="shared" si="18"/>
        <v>79</v>
      </c>
      <c r="G122">
        <f t="shared" si="19"/>
        <v>42</v>
      </c>
      <c r="H122" s="2">
        <f t="shared" si="15"/>
        <v>0.13057851239669421</v>
      </c>
      <c r="I122" s="2">
        <f t="shared" si="16"/>
        <v>1.7948717948717947E-2</v>
      </c>
      <c r="J122" s="3">
        <f t="shared" si="17"/>
        <v>5.5802783075510603E-5</v>
      </c>
      <c r="K122" s="3"/>
    </row>
    <row r="123" spans="1:11">
      <c r="A123" t="s">
        <v>32600</v>
      </c>
      <c r="B123">
        <v>825</v>
      </c>
      <c r="C123">
        <f t="shared" si="12"/>
        <v>0</v>
      </c>
      <c r="D123">
        <f t="shared" si="13"/>
        <v>0</v>
      </c>
      <c r="E123">
        <f t="shared" si="14"/>
        <v>1</v>
      </c>
      <c r="F123">
        <f t="shared" si="18"/>
        <v>79</v>
      </c>
      <c r="G123">
        <f t="shared" si="19"/>
        <v>43</v>
      </c>
      <c r="H123" s="2">
        <f t="shared" si="15"/>
        <v>0.13057851239669421</v>
      </c>
      <c r="I123" s="2">
        <f t="shared" si="16"/>
        <v>1.8376068376068377E-2</v>
      </c>
      <c r="J123" s="3">
        <f t="shared" si="17"/>
        <v>0</v>
      </c>
      <c r="K123" s="3"/>
    </row>
    <row r="124" spans="1:11">
      <c r="A124" t="s">
        <v>178</v>
      </c>
      <c r="B124">
        <v>823</v>
      </c>
      <c r="C124">
        <f t="shared" si="12"/>
        <v>1</v>
      </c>
      <c r="D124">
        <f t="shared" si="13"/>
        <v>1</v>
      </c>
      <c r="E124">
        <f t="shared" si="14"/>
        <v>0</v>
      </c>
      <c r="F124">
        <f t="shared" si="18"/>
        <v>80</v>
      </c>
      <c r="G124">
        <f t="shared" si="19"/>
        <v>43</v>
      </c>
      <c r="H124" s="2">
        <f t="shared" si="15"/>
        <v>0.13223140495867769</v>
      </c>
      <c r="I124" s="2">
        <f t="shared" si="16"/>
        <v>1.8376068376068377E-2</v>
      </c>
      <c r="J124" s="3">
        <f t="shared" si="17"/>
        <v>0</v>
      </c>
      <c r="K124" s="3"/>
    </row>
    <row r="125" spans="1:11">
      <c r="A125" t="s">
        <v>178</v>
      </c>
      <c r="B125">
        <v>822</v>
      </c>
      <c r="C125">
        <f t="shared" si="12"/>
        <v>1</v>
      </c>
      <c r="D125">
        <f t="shared" si="13"/>
        <v>1</v>
      </c>
      <c r="E125">
        <f t="shared" si="14"/>
        <v>0</v>
      </c>
      <c r="F125">
        <f t="shared" si="18"/>
        <v>81</v>
      </c>
      <c r="G125">
        <f t="shared" si="19"/>
        <v>43</v>
      </c>
      <c r="H125" s="2">
        <f t="shared" si="15"/>
        <v>0.13388429752066117</v>
      </c>
      <c r="I125" s="2">
        <f t="shared" si="16"/>
        <v>1.8376068376068377E-2</v>
      </c>
      <c r="J125" s="3">
        <f t="shared" si="17"/>
        <v>5.721551176096611E-5</v>
      </c>
      <c r="K125" s="3"/>
    </row>
    <row r="126" spans="1:11">
      <c r="A126" t="s">
        <v>32600</v>
      </c>
      <c r="B126">
        <v>822</v>
      </c>
      <c r="C126">
        <f t="shared" si="12"/>
        <v>0</v>
      </c>
      <c r="D126">
        <f t="shared" si="13"/>
        <v>0</v>
      </c>
      <c r="E126">
        <f t="shared" si="14"/>
        <v>1</v>
      </c>
      <c r="F126">
        <f t="shared" si="18"/>
        <v>81</v>
      </c>
      <c r="G126">
        <f t="shared" si="19"/>
        <v>44</v>
      </c>
      <c r="H126" s="2">
        <f t="shared" si="15"/>
        <v>0.13388429752066117</v>
      </c>
      <c r="I126" s="2">
        <f t="shared" si="16"/>
        <v>1.8803418803418803E-2</v>
      </c>
      <c r="J126" s="3">
        <f t="shared" si="17"/>
        <v>0</v>
      </c>
      <c r="K126" s="3"/>
    </row>
    <row r="127" spans="1:11">
      <c r="A127" t="s">
        <v>178</v>
      </c>
      <c r="B127">
        <v>822</v>
      </c>
      <c r="C127">
        <f t="shared" si="12"/>
        <v>1</v>
      </c>
      <c r="D127">
        <f t="shared" si="13"/>
        <v>1</v>
      </c>
      <c r="E127">
        <f t="shared" si="14"/>
        <v>0</v>
      </c>
      <c r="F127">
        <f t="shared" si="18"/>
        <v>82</v>
      </c>
      <c r="G127">
        <f t="shared" si="19"/>
        <v>44</v>
      </c>
      <c r="H127" s="2">
        <f t="shared" si="15"/>
        <v>0.13553719008264462</v>
      </c>
      <c r="I127" s="2">
        <f t="shared" si="16"/>
        <v>1.8803418803418803E-2</v>
      </c>
      <c r="J127" s="3">
        <f t="shared" si="17"/>
        <v>5.7921876103694545E-5</v>
      </c>
      <c r="K127" s="3"/>
    </row>
    <row r="128" spans="1:11">
      <c r="A128" t="s">
        <v>32600</v>
      </c>
      <c r="B128">
        <v>822</v>
      </c>
      <c r="C128">
        <f t="shared" si="12"/>
        <v>0</v>
      </c>
      <c r="D128">
        <f t="shared" si="13"/>
        <v>0</v>
      </c>
      <c r="E128">
        <f t="shared" si="14"/>
        <v>1</v>
      </c>
      <c r="F128">
        <f t="shared" si="18"/>
        <v>82</v>
      </c>
      <c r="G128">
        <f t="shared" si="19"/>
        <v>45</v>
      </c>
      <c r="H128" s="2">
        <f t="shared" si="15"/>
        <v>0.13553719008264462</v>
      </c>
      <c r="I128" s="2">
        <f t="shared" si="16"/>
        <v>1.9230769230769232E-2</v>
      </c>
      <c r="J128" s="3">
        <f t="shared" si="17"/>
        <v>0</v>
      </c>
      <c r="K128" s="3"/>
    </row>
    <row r="129" spans="1:11">
      <c r="A129" t="s">
        <v>178</v>
      </c>
      <c r="B129">
        <v>822</v>
      </c>
      <c r="C129">
        <f t="shared" si="12"/>
        <v>1</v>
      </c>
      <c r="D129">
        <f t="shared" si="13"/>
        <v>1</v>
      </c>
      <c r="E129">
        <f t="shared" si="14"/>
        <v>0</v>
      </c>
      <c r="F129">
        <f t="shared" si="18"/>
        <v>83</v>
      </c>
      <c r="G129">
        <f t="shared" si="19"/>
        <v>45</v>
      </c>
      <c r="H129" s="2">
        <f t="shared" si="15"/>
        <v>0.13719008264462809</v>
      </c>
      <c r="I129" s="2">
        <f t="shared" si="16"/>
        <v>1.9230769230769232E-2</v>
      </c>
      <c r="J129" s="3">
        <f t="shared" si="17"/>
        <v>0</v>
      </c>
      <c r="K129" s="3"/>
    </row>
    <row r="130" spans="1:11">
      <c r="A130" t="s">
        <v>178</v>
      </c>
      <c r="B130">
        <v>822</v>
      </c>
      <c r="C130">
        <f t="shared" ref="C130:C193" si="20">IF(A130="Confirmed Fraud",1, IF(A130="Non Fraud", 0, NA()))</f>
        <v>1</v>
      </c>
      <c r="D130">
        <f t="shared" si="13"/>
        <v>1</v>
      </c>
      <c r="E130">
        <f t="shared" si="14"/>
        <v>0</v>
      </c>
      <c r="F130">
        <f t="shared" si="18"/>
        <v>84</v>
      </c>
      <c r="G130">
        <f t="shared" si="19"/>
        <v>45</v>
      </c>
      <c r="H130" s="2">
        <f t="shared" si="15"/>
        <v>0.13884297520661157</v>
      </c>
      <c r="I130" s="2">
        <f t="shared" si="16"/>
        <v>1.9230769230769232E-2</v>
      </c>
      <c r="J130" s="3">
        <f t="shared" si="17"/>
        <v>0</v>
      </c>
      <c r="K130" s="3"/>
    </row>
    <row r="131" spans="1:11">
      <c r="A131" t="s">
        <v>178</v>
      </c>
      <c r="B131">
        <v>821</v>
      </c>
      <c r="C131">
        <f t="shared" si="20"/>
        <v>1</v>
      </c>
      <c r="D131">
        <f t="shared" ref="D131:D194" si="21">IF(C131=1, 1, 0)</f>
        <v>1</v>
      </c>
      <c r="E131">
        <f t="shared" ref="E131:E194" si="22">IF(C131=0, 1, 0)</f>
        <v>0</v>
      </c>
      <c r="F131">
        <f t="shared" si="18"/>
        <v>85</v>
      </c>
      <c r="G131">
        <f t="shared" si="19"/>
        <v>45</v>
      </c>
      <c r="H131" s="2">
        <f t="shared" ref="H131:H194" si="23">F131/$F$2946</f>
        <v>0.14049586776859505</v>
      </c>
      <c r="I131" s="2">
        <f t="shared" ref="I131:I194" si="24">G131/$G$2946</f>
        <v>1.9230769230769232E-2</v>
      </c>
      <c r="J131" s="3">
        <f t="shared" ref="J131:J194" si="25">IF(AND(ISNUMBER(H131), ISNUMBER(H132)), (I132 - I131) * (H132 + H131) / 2, 0)</f>
        <v>6.0040969131878014E-5</v>
      </c>
      <c r="K131" s="3"/>
    </row>
    <row r="132" spans="1:11">
      <c r="A132" t="s">
        <v>32600</v>
      </c>
      <c r="B132">
        <v>820</v>
      </c>
      <c r="C132">
        <f t="shared" si="20"/>
        <v>0</v>
      </c>
      <c r="D132">
        <f t="shared" si="21"/>
        <v>0</v>
      </c>
      <c r="E132">
        <f t="shared" si="22"/>
        <v>1</v>
      </c>
      <c r="F132">
        <f t="shared" ref="F132:F195" si="26">F131+D132</f>
        <v>85</v>
      </c>
      <c r="G132">
        <f t="shared" ref="G132:G195" si="27">G131+E132</f>
        <v>46</v>
      </c>
      <c r="H132" s="2">
        <f t="shared" si="23"/>
        <v>0.14049586776859505</v>
      </c>
      <c r="I132" s="2">
        <f t="shared" si="24"/>
        <v>1.9658119658119658E-2</v>
      </c>
      <c r="J132" s="3">
        <f t="shared" si="25"/>
        <v>0</v>
      </c>
      <c r="K132" s="3"/>
    </row>
    <row r="133" spans="1:11">
      <c r="A133" t="s">
        <v>178</v>
      </c>
      <c r="B133">
        <v>820</v>
      </c>
      <c r="C133">
        <f t="shared" si="20"/>
        <v>1</v>
      </c>
      <c r="D133">
        <f t="shared" si="21"/>
        <v>1</v>
      </c>
      <c r="E133">
        <f t="shared" si="22"/>
        <v>0</v>
      </c>
      <c r="F133">
        <f t="shared" si="26"/>
        <v>86</v>
      </c>
      <c r="G133">
        <f t="shared" si="27"/>
        <v>46</v>
      </c>
      <c r="H133" s="2">
        <f t="shared" si="23"/>
        <v>0.14214876033057852</v>
      </c>
      <c r="I133" s="2">
        <f t="shared" si="24"/>
        <v>1.9658119658119658E-2</v>
      </c>
      <c r="J133" s="3">
        <f t="shared" si="25"/>
        <v>6.0747333474606483E-5</v>
      </c>
      <c r="K133" s="3"/>
    </row>
    <row r="134" spans="1:11">
      <c r="A134" t="s">
        <v>32600</v>
      </c>
      <c r="B134">
        <v>820</v>
      </c>
      <c r="C134">
        <f t="shared" si="20"/>
        <v>0</v>
      </c>
      <c r="D134">
        <f t="shared" si="21"/>
        <v>0</v>
      </c>
      <c r="E134">
        <f t="shared" si="22"/>
        <v>1</v>
      </c>
      <c r="F134">
        <f t="shared" si="26"/>
        <v>86</v>
      </c>
      <c r="G134">
        <f t="shared" si="27"/>
        <v>47</v>
      </c>
      <c r="H134" s="2">
        <f t="shared" si="23"/>
        <v>0.14214876033057852</v>
      </c>
      <c r="I134" s="2">
        <f t="shared" si="24"/>
        <v>2.0085470085470087E-2</v>
      </c>
      <c r="J134" s="3">
        <f t="shared" si="25"/>
        <v>6.0747333474605988E-5</v>
      </c>
      <c r="K134" s="3"/>
    </row>
    <row r="135" spans="1:11">
      <c r="A135" t="s">
        <v>32600</v>
      </c>
      <c r="B135">
        <v>820</v>
      </c>
      <c r="C135">
        <f t="shared" si="20"/>
        <v>0</v>
      </c>
      <c r="D135">
        <f t="shared" si="21"/>
        <v>0</v>
      </c>
      <c r="E135">
        <f t="shared" si="22"/>
        <v>1</v>
      </c>
      <c r="F135">
        <f t="shared" si="26"/>
        <v>86</v>
      </c>
      <c r="G135">
        <f t="shared" si="27"/>
        <v>48</v>
      </c>
      <c r="H135" s="2">
        <f t="shared" si="23"/>
        <v>0.14214876033057852</v>
      </c>
      <c r="I135" s="2">
        <f t="shared" si="24"/>
        <v>2.0512820512820513E-2</v>
      </c>
      <c r="J135" s="3">
        <f t="shared" si="25"/>
        <v>0</v>
      </c>
      <c r="K135" s="3"/>
    </row>
    <row r="136" spans="1:11">
      <c r="A136" t="s">
        <v>178</v>
      </c>
      <c r="B136">
        <v>819</v>
      </c>
      <c r="C136">
        <f t="shared" si="20"/>
        <v>1</v>
      </c>
      <c r="D136">
        <f t="shared" si="21"/>
        <v>1</v>
      </c>
      <c r="E136">
        <f t="shared" si="22"/>
        <v>0</v>
      </c>
      <c r="F136">
        <f t="shared" si="26"/>
        <v>87</v>
      </c>
      <c r="G136">
        <f t="shared" si="27"/>
        <v>48</v>
      </c>
      <c r="H136" s="2">
        <f t="shared" si="23"/>
        <v>0.14380165289256197</v>
      </c>
      <c r="I136" s="2">
        <f t="shared" si="24"/>
        <v>2.0512820512820513E-2</v>
      </c>
      <c r="J136" s="3">
        <f t="shared" si="25"/>
        <v>0</v>
      </c>
      <c r="K136" s="3"/>
    </row>
    <row r="137" spans="1:11">
      <c r="A137" t="s">
        <v>178</v>
      </c>
      <c r="B137">
        <v>818</v>
      </c>
      <c r="C137">
        <f t="shared" si="20"/>
        <v>1</v>
      </c>
      <c r="D137">
        <f t="shared" si="21"/>
        <v>1</v>
      </c>
      <c r="E137">
        <f t="shared" si="22"/>
        <v>0</v>
      </c>
      <c r="F137">
        <f t="shared" si="26"/>
        <v>88</v>
      </c>
      <c r="G137">
        <f t="shared" si="27"/>
        <v>48</v>
      </c>
      <c r="H137" s="2">
        <f t="shared" si="23"/>
        <v>0.14545454545454545</v>
      </c>
      <c r="I137" s="2">
        <f t="shared" si="24"/>
        <v>2.0512820512820513E-2</v>
      </c>
      <c r="J137" s="3">
        <f t="shared" si="25"/>
        <v>6.216006216006193E-5</v>
      </c>
      <c r="K137" s="3"/>
    </row>
    <row r="138" spans="1:11">
      <c r="A138" t="s">
        <v>32600</v>
      </c>
      <c r="B138">
        <v>818</v>
      </c>
      <c r="C138">
        <f t="shared" si="20"/>
        <v>0</v>
      </c>
      <c r="D138">
        <f t="shared" si="21"/>
        <v>0</v>
      </c>
      <c r="E138">
        <f t="shared" si="22"/>
        <v>1</v>
      </c>
      <c r="F138">
        <f t="shared" si="26"/>
        <v>88</v>
      </c>
      <c r="G138">
        <f t="shared" si="27"/>
        <v>49</v>
      </c>
      <c r="H138" s="2">
        <f t="shared" si="23"/>
        <v>0.14545454545454545</v>
      </c>
      <c r="I138" s="2">
        <f t="shared" si="24"/>
        <v>2.0940170940170939E-2</v>
      </c>
      <c r="J138" s="3">
        <f t="shared" si="25"/>
        <v>0</v>
      </c>
      <c r="K138" s="3"/>
    </row>
    <row r="139" spans="1:11">
      <c r="A139" t="s">
        <v>178</v>
      </c>
      <c r="B139">
        <v>818</v>
      </c>
      <c r="C139">
        <f t="shared" si="20"/>
        <v>1</v>
      </c>
      <c r="D139">
        <f t="shared" si="21"/>
        <v>1</v>
      </c>
      <c r="E139">
        <f t="shared" si="22"/>
        <v>0</v>
      </c>
      <c r="F139">
        <f t="shared" si="26"/>
        <v>89</v>
      </c>
      <c r="G139">
        <f t="shared" si="27"/>
        <v>49</v>
      </c>
      <c r="H139" s="2">
        <f t="shared" si="23"/>
        <v>0.14710743801652892</v>
      </c>
      <c r="I139" s="2">
        <f t="shared" si="24"/>
        <v>2.0940170940170939E-2</v>
      </c>
      <c r="J139" s="3">
        <f t="shared" si="25"/>
        <v>6.2866426502790432E-5</v>
      </c>
      <c r="K139" s="3"/>
    </row>
    <row r="140" spans="1:11">
      <c r="A140" t="s">
        <v>32600</v>
      </c>
      <c r="B140">
        <v>818</v>
      </c>
      <c r="C140">
        <f t="shared" si="20"/>
        <v>0</v>
      </c>
      <c r="D140">
        <f t="shared" si="21"/>
        <v>0</v>
      </c>
      <c r="E140">
        <f t="shared" si="22"/>
        <v>1</v>
      </c>
      <c r="F140">
        <f t="shared" si="26"/>
        <v>89</v>
      </c>
      <c r="G140">
        <f t="shared" si="27"/>
        <v>50</v>
      </c>
      <c r="H140" s="2">
        <f t="shared" si="23"/>
        <v>0.14710743801652892</v>
      </c>
      <c r="I140" s="2">
        <f t="shared" si="24"/>
        <v>2.1367521367521368E-2</v>
      </c>
      <c r="J140" s="3">
        <f t="shared" si="25"/>
        <v>0</v>
      </c>
      <c r="K140" s="3"/>
    </row>
    <row r="141" spans="1:11">
      <c r="A141" t="s">
        <v>178</v>
      </c>
      <c r="B141">
        <v>817</v>
      </c>
      <c r="C141">
        <f t="shared" si="20"/>
        <v>1</v>
      </c>
      <c r="D141">
        <f t="shared" si="21"/>
        <v>1</v>
      </c>
      <c r="E141">
        <f t="shared" si="22"/>
        <v>0</v>
      </c>
      <c r="F141">
        <f t="shared" si="26"/>
        <v>90</v>
      </c>
      <c r="G141">
        <f t="shared" si="27"/>
        <v>50</v>
      </c>
      <c r="H141" s="2">
        <f t="shared" si="23"/>
        <v>0.1487603305785124</v>
      </c>
      <c r="I141" s="2">
        <f t="shared" si="24"/>
        <v>2.1367521367521368E-2</v>
      </c>
      <c r="J141" s="3">
        <f t="shared" si="25"/>
        <v>6.3572790845517891E-5</v>
      </c>
      <c r="K141" s="3"/>
    </row>
    <row r="142" spans="1:11">
      <c r="A142" t="s">
        <v>32600</v>
      </c>
      <c r="B142">
        <v>817</v>
      </c>
      <c r="C142">
        <f t="shared" si="20"/>
        <v>0</v>
      </c>
      <c r="D142">
        <f t="shared" si="21"/>
        <v>0</v>
      </c>
      <c r="E142">
        <f t="shared" si="22"/>
        <v>1</v>
      </c>
      <c r="F142">
        <f t="shared" si="26"/>
        <v>90</v>
      </c>
      <c r="G142">
        <f t="shared" si="27"/>
        <v>51</v>
      </c>
      <c r="H142" s="2">
        <f t="shared" si="23"/>
        <v>0.1487603305785124</v>
      </c>
      <c r="I142" s="2">
        <f t="shared" si="24"/>
        <v>2.1794871794871794E-2</v>
      </c>
      <c r="J142" s="3">
        <f t="shared" si="25"/>
        <v>0</v>
      </c>
      <c r="K142" s="3"/>
    </row>
    <row r="143" spans="1:11">
      <c r="A143" t="s">
        <v>178</v>
      </c>
      <c r="B143">
        <v>816</v>
      </c>
      <c r="C143">
        <f t="shared" si="20"/>
        <v>1</v>
      </c>
      <c r="D143">
        <f t="shared" si="21"/>
        <v>1</v>
      </c>
      <c r="E143">
        <f t="shared" si="22"/>
        <v>0</v>
      </c>
      <c r="F143">
        <f t="shared" si="26"/>
        <v>91</v>
      </c>
      <c r="G143">
        <f t="shared" si="27"/>
        <v>51</v>
      </c>
      <c r="H143" s="2">
        <f t="shared" si="23"/>
        <v>0.15041322314049588</v>
      </c>
      <c r="I143" s="2">
        <f t="shared" si="24"/>
        <v>2.1794871794871794E-2</v>
      </c>
      <c r="J143" s="3">
        <f t="shared" si="25"/>
        <v>6.4279155188246394E-5</v>
      </c>
      <c r="K143" s="3"/>
    </row>
    <row r="144" spans="1:11">
      <c r="A144" t="s">
        <v>32600</v>
      </c>
      <c r="B144">
        <v>816</v>
      </c>
      <c r="C144">
        <f t="shared" si="20"/>
        <v>0</v>
      </c>
      <c r="D144">
        <f t="shared" si="21"/>
        <v>0</v>
      </c>
      <c r="E144">
        <f t="shared" si="22"/>
        <v>1</v>
      </c>
      <c r="F144">
        <f t="shared" si="26"/>
        <v>91</v>
      </c>
      <c r="G144">
        <f t="shared" si="27"/>
        <v>52</v>
      </c>
      <c r="H144" s="2">
        <f t="shared" si="23"/>
        <v>0.15041322314049588</v>
      </c>
      <c r="I144" s="2">
        <f t="shared" si="24"/>
        <v>2.2222222222222223E-2</v>
      </c>
      <c r="J144" s="3">
        <f t="shared" si="25"/>
        <v>0</v>
      </c>
      <c r="K144" s="3"/>
    </row>
    <row r="145" spans="1:11">
      <c r="A145" t="s">
        <v>178</v>
      </c>
      <c r="B145">
        <v>816</v>
      </c>
      <c r="C145">
        <f t="shared" si="20"/>
        <v>1</v>
      </c>
      <c r="D145">
        <f t="shared" si="21"/>
        <v>1</v>
      </c>
      <c r="E145">
        <f t="shared" si="22"/>
        <v>0</v>
      </c>
      <c r="F145">
        <f t="shared" si="26"/>
        <v>92</v>
      </c>
      <c r="G145">
        <f t="shared" si="27"/>
        <v>52</v>
      </c>
      <c r="H145" s="2">
        <f t="shared" si="23"/>
        <v>0.15206611570247933</v>
      </c>
      <c r="I145" s="2">
        <f t="shared" si="24"/>
        <v>2.2222222222222223E-2</v>
      </c>
      <c r="J145" s="3">
        <f t="shared" si="25"/>
        <v>6.498551953097384E-5</v>
      </c>
      <c r="K145" s="3"/>
    </row>
    <row r="146" spans="1:11">
      <c r="A146" t="s">
        <v>32600</v>
      </c>
      <c r="B146">
        <v>816</v>
      </c>
      <c r="C146">
        <f t="shared" si="20"/>
        <v>0</v>
      </c>
      <c r="D146">
        <f t="shared" si="21"/>
        <v>0</v>
      </c>
      <c r="E146">
        <f t="shared" si="22"/>
        <v>1</v>
      </c>
      <c r="F146">
        <f t="shared" si="26"/>
        <v>92</v>
      </c>
      <c r="G146">
        <f t="shared" si="27"/>
        <v>53</v>
      </c>
      <c r="H146" s="2">
        <f t="shared" si="23"/>
        <v>0.15206611570247933</v>
      </c>
      <c r="I146" s="2">
        <f t="shared" si="24"/>
        <v>2.2649572649572649E-2</v>
      </c>
      <c r="J146" s="3">
        <f t="shared" si="25"/>
        <v>6.4985519530974368E-5</v>
      </c>
      <c r="K146" s="3"/>
    </row>
    <row r="147" spans="1:11">
      <c r="A147" t="s">
        <v>32600</v>
      </c>
      <c r="B147">
        <v>816</v>
      </c>
      <c r="C147">
        <f t="shared" si="20"/>
        <v>0</v>
      </c>
      <c r="D147">
        <f t="shared" si="21"/>
        <v>0</v>
      </c>
      <c r="E147">
        <f t="shared" si="22"/>
        <v>1</v>
      </c>
      <c r="F147">
        <f t="shared" si="26"/>
        <v>92</v>
      </c>
      <c r="G147">
        <f t="shared" si="27"/>
        <v>54</v>
      </c>
      <c r="H147" s="2">
        <f t="shared" si="23"/>
        <v>0.15206611570247933</v>
      </c>
      <c r="I147" s="2">
        <f t="shared" si="24"/>
        <v>2.3076923076923078E-2</v>
      </c>
      <c r="J147" s="3">
        <f t="shared" si="25"/>
        <v>0</v>
      </c>
      <c r="K147" s="3"/>
    </row>
    <row r="148" spans="1:11">
      <c r="A148" t="s">
        <v>178</v>
      </c>
      <c r="B148">
        <v>815</v>
      </c>
      <c r="C148">
        <f t="shared" si="20"/>
        <v>1</v>
      </c>
      <c r="D148">
        <f t="shared" si="21"/>
        <v>1</v>
      </c>
      <c r="E148">
        <f t="shared" si="22"/>
        <v>0</v>
      </c>
      <c r="F148">
        <f t="shared" si="26"/>
        <v>93</v>
      </c>
      <c r="G148">
        <f t="shared" si="27"/>
        <v>54</v>
      </c>
      <c r="H148" s="2">
        <f t="shared" si="23"/>
        <v>0.1537190082644628</v>
      </c>
      <c r="I148" s="2">
        <f t="shared" si="24"/>
        <v>2.3076923076923078E-2</v>
      </c>
      <c r="J148" s="3">
        <f t="shared" si="25"/>
        <v>0</v>
      </c>
      <c r="K148" s="3"/>
    </row>
    <row r="149" spans="1:11">
      <c r="A149" t="s">
        <v>178</v>
      </c>
      <c r="B149">
        <v>815</v>
      </c>
      <c r="C149">
        <f t="shared" si="20"/>
        <v>1</v>
      </c>
      <c r="D149">
        <f t="shared" si="21"/>
        <v>1</v>
      </c>
      <c r="E149">
        <f t="shared" si="22"/>
        <v>0</v>
      </c>
      <c r="F149">
        <f t="shared" si="26"/>
        <v>94</v>
      </c>
      <c r="G149">
        <f t="shared" si="27"/>
        <v>54</v>
      </c>
      <c r="H149" s="2">
        <f t="shared" si="23"/>
        <v>0.15537190082644628</v>
      </c>
      <c r="I149" s="2">
        <f t="shared" si="24"/>
        <v>2.3076923076923078E-2</v>
      </c>
      <c r="J149" s="3">
        <f t="shared" si="25"/>
        <v>0</v>
      </c>
      <c r="K149" s="3"/>
    </row>
    <row r="150" spans="1:11">
      <c r="A150" t="s">
        <v>178</v>
      </c>
      <c r="B150">
        <v>815</v>
      </c>
      <c r="C150">
        <f t="shared" si="20"/>
        <v>1</v>
      </c>
      <c r="D150">
        <f t="shared" si="21"/>
        <v>1</v>
      </c>
      <c r="E150">
        <f t="shared" si="22"/>
        <v>0</v>
      </c>
      <c r="F150">
        <f t="shared" si="26"/>
        <v>95</v>
      </c>
      <c r="G150">
        <f t="shared" si="27"/>
        <v>54</v>
      </c>
      <c r="H150" s="2">
        <f t="shared" si="23"/>
        <v>0.15702479338842976</v>
      </c>
      <c r="I150" s="2">
        <f t="shared" si="24"/>
        <v>2.3076923076923078E-2</v>
      </c>
      <c r="J150" s="3">
        <f t="shared" si="25"/>
        <v>0</v>
      </c>
      <c r="K150" s="3"/>
    </row>
    <row r="151" spans="1:11">
      <c r="A151" t="s">
        <v>178</v>
      </c>
      <c r="B151">
        <v>815</v>
      </c>
      <c r="C151">
        <f t="shared" si="20"/>
        <v>1</v>
      </c>
      <c r="D151">
        <f t="shared" si="21"/>
        <v>1</v>
      </c>
      <c r="E151">
        <f t="shared" si="22"/>
        <v>0</v>
      </c>
      <c r="F151">
        <f t="shared" si="26"/>
        <v>96</v>
      </c>
      <c r="G151">
        <f t="shared" si="27"/>
        <v>54</v>
      </c>
      <c r="H151" s="2">
        <f t="shared" si="23"/>
        <v>0.15867768595041323</v>
      </c>
      <c r="I151" s="2">
        <f t="shared" si="24"/>
        <v>2.3076923076923078E-2</v>
      </c>
      <c r="J151" s="3">
        <f t="shared" si="25"/>
        <v>0</v>
      </c>
      <c r="K151" s="3"/>
    </row>
    <row r="152" spans="1:11">
      <c r="A152" t="s">
        <v>178</v>
      </c>
      <c r="B152">
        <v>815</v>
      </c>
      <c r="C152">
        <f t="shared" si="20"/>
        <v>1</v>
      </c>
      <c r="D152">
        <f t="shared" si="21"/>
        <v>1</v>
      </c>
      <c r="E152">
        <f t="shared" si="22"/>
        <v>0</v>
      </c>
      <c r="F152">
        <f t="shared" si="26"/>
        <v>97</v>
      </c>
      <c r="G152">
        <f t="shared" si="27"/>
        <v>54</v>
      </c>
      <c r="H152" s="2">
        <f t="shared" si="23"/>
        <v>0.16033057851239668</v>
      </c>
      <c r="I152" s="2">
        <f t="shared" si="24"/>
        <v>2.3076923076923078E-2</v>
      </c>
      <c r="J152" s="3">
        <f t="shared" si="25"/>
        <v>0</v>
      </c>
      <c r="K152" s="3"/>
    </row>
    <row r="153" spans="1:11">
      <c r="A153" t="s">
        <v>178</v>
      </c>
      <c r="B153">
        <v>815</v>
      </c>
      <c r="C153">
        <f t="shared" si="20"/>
        <v>1</v>
      </c>
      <c r="D153">
        <f t="shared" si="21"/>
        <v>1</v>
      </c>
      <c r="E153">
        <f t="shared" si="22"/>
        <v>0</v>
      </c>
      <c r="F153">
        <f t="shared" si="26"/>
        <v>98</v>
      </c>
      <c r="G153">
        <f t="shared" si="27"/>
        <v>54</v>
      </c>
      <c r="H153" s="2">
        <f t="shared" si="23"/>
        <v>0.16198347107438016</v>
      </c>
      <c r="I153" s="2">
        <f t="shared" si="24"/>
        <v>2.3076923076923078E-2</v>
      </c>
      <c r="J153" s="3">
        <f t="shared" si="25"/>
        <v>6.9223705587341698E-5</v>
      </c>
      <c r="K153" s="3"/>
    </row>
    <row r="154" spans="1:11">
      <c r="A154" t="s">
        <v>32600</v>
      </c>
      <c r="B154">
        <v>815</v>
      </c>
      <c r="C154">
        <f t="shared" si="20"/>
        <v>0</v>
      </c>
      <c r="D154">
        <f t="shared" si="21"/>
        <v>0</v>
      </c>
      <c r="E154">
        <f t="shared" si="22"/>
        <v>1</v>
      </c>
      <c r="F154">
        <f t="shared" si="26"/>
        <v>98</v>
      </c>
      <c r="G154">
        <f t="shared" si="27"/>
        <v>55</v>
      </c>
      <c r="H154" s="2">
        <f t="shared" si="23"/>
        <v>0.16198347107438016</v>
      </c>
      <c r="I154" s="2">
        <f t="shared" si="24"/>
        <v>2.3504273504273504E-2</v>
      </c>
      <c r="J154" s="3">
        <f t="shared" si="25"/>
        <v>0</v>
      </c>
      <c r="K154" s="3"/>
    </row>
    <row r="155" spans="1:11">
      <c r="A155" t="s">
        <v>178</v>
      </c>
      <c r="B155">
        <v>813</v>
      </c>
      <c r="C155">
        <f t="shared" si="20"/>
        <v>1</v>
      </c>
      <c r="D155">
        <f t="shared" si="21"/>
        <v>1</v>
      </c>
      <c r="E155">
        <f t="shared" si="22"/>
        <v>0</v>
      </c>
      <c r="F155">
        <f t="shared" si="26"/>
        <v>99</v>
      </c>
      <c r="G155">
        <f t="shared" si="27"/>
        <v>55</v>
      </c>
      <c r="H155" s="2">
        <f t="shared" si="23"/>
        <v>0.16363636363636364</v>
      </c>
      <c r="I155" s="2">
        <f t="shared" si="24"/>
        <v>2.3504273504273504E-2</v>
      </c>
      <c r="J155" s="3">
        <f t="shared" si="25"/>
        <v>6.9930069930070255E-5</v>
      </c>
      <c r="K155" s="3"/>
    </row>
    <row r="156" spans="1:11">
      <c r="A156" t="s">
        <v>32600</v>
      </c>
      <c r="B156">
        <v>812</v>
      </c>
      <c r="C156">
        <f t="shared" si="20"/>
        <v>0</v>
      </c>
      <c r="D156">
        <f t="shared" si="21"/>
        <v>0</v>
      </c>
      <c r="E156">
        <f t="shared" si="22"/>
        <v>1</v>
      </c>
      <c r="F156">
        <f t="shared" si="26"/>
        <v>99</v>
      </c>
      <c r="G156">
        <f t="shared" si="27"/>
        <v>56</v>
      </c>
      <c r="H156" s="2">
        <f t="shared" si="23"/>
        <v>0.16363636363636364</v>
      </c>
      <c r="I156" s="2">
        <f t="shared" si="24"/>
        <v>2.3931623931623933E-2</v>
      </c>
      <c r="J156" s="3">
        <f t="shared" si="25"/>
        <v>6.9930069930069686E-5</v>
      </c>
      <c r="K156" s="3"/>
    </row>
    <row r="157" spans="1:11">
      <c r="A157" t="s">
        <v>32600</v>
      </c>
      <c r="B157">
        <v>812</v>
      </c>
      <c r="C157">
        <f t="shared" si="20"/>
        <v>0</v>
      </c>
      <c r="D157">
        <f t="shared" si="21"/>
        <v>0</v>
      </c>
      <c r="E157">
        <f t="shared" si="22"/>
        <v>1</v>
      </c>
      <c r="F157">
        <f t="shared" si="26"/>
        <v>99</v>
      </c>
      <c r="G157">
        <f t="shared" si="27"/>
        <v>57</v>
      </c>
      <c r="H157" s="2">
        <f t="shared" si="23"/>
        <v>0.16363636363636364</v>
      </c>
      <c r="I157" s="2">
        <f t="shared" si="24"/>
        <v>2.4358974358974359E-2</v>
      </c>
      <c r="J157" s="3">
        <f t="shared" si="25"/>
        <v>0</v>
      </c>
      <c r="K157" s="3"/>
    </row>
    <row r="158" spans="1:11">
      <c r="A158" t="s">
        <v>178</v>
      </c>
      <c r="B158">
        <v>811</v>
      </c>
      <c r="C158">
        <f t="shared" si="20"/>
        <v>1</v>
      </c>
      <c r="D158">
        <f t="shared" si="21"/>
        <v>1</v>
      </c>
      <c r="E158">
        <f t="shared" si="22"/>
        <v>0</v>
      </c>
      <c r="F158">
        <f t="shared" si="26"/>
        <v>100</v>
      </c>
      <c r="G158">
        <f t="shared" si="27"/>
        <v>57</v>
      </c>
      <c r="H158" s="2">
        <f t="shared" si="23"/>
        <v>0.16528925619834711</v>
      </c>
      <c r="I158" s="2">
        <f t="shared" si="24"/>
        <v>2.4358974358974359E-2</v>
      </c>
      <c r="J158" s="3">
        <f t="shared" si="25"/>
        <v>7.063643427279766E-5</v>
      </c>
      <c r="K158" s="3"/>
    </row>
    <row r="159" spans="1:11">
      <c r="A159" t="s">
        <v>32600</v>
      </c>
      <c r="B159">
        <v>811</v>
      </c>
      <c r="C159">
        <f t="shared" si="20"/>
        <v>0</v>
      </c>
      <c r="D159">
        <f t="shared" si="21"/>
        <v>0</v>
      </c>
      <c r="E159">
        <f t="shared" si="22"/>
        <v>1</v>
      </c>
      <c r="F159">
        <f t="shared" si="26"/>
        <v>100</v>
      </c>
      <c r="G159">
        <f t="shared" si="27"/>
        <v>58</v>
      </c>
      <c r="H159" s="2">
        <f t="shared" si="23"/>
        <v>0.16528925619834711</v>
      </c>
      <c r="I159" s="2">
        <f t="shared" si="24"/>
        <v>2.4786324786324785E-2</v>
      </c>
      <c r="J159" s="3">
        <f t="shared" si="25"/>
        <v>7.0636434272798229E-5</v>
      </c>
      <c r="K159" s="3"/>
    </row>
    <row r="160" spans="1:11">
      <c r="A160" t="s">
        <v>32600</v>
      </c>
      <c r="B160">
        <v>811</v>
      </c>
      <c r="C160">
        <f t="shared" si="20"/>
        <v>0</v>
      </c>
      <c r="D160">
        <f t="shared" si="21"/>
        <v>0</v>
      </c>
      <c r="E160">
        <f t="shared" si="22"/>
        <v>1</v>
      </c>
      <c r="F160">
        <f t="shared" si="26"/>
        <v>100</v>
      </c>
      <c r="G160">
        <f t="shared" si="27"/>
        <v>59</v>
      </c>
      <c r="H160" s="2">
        <f t="shared" si="23"/>
        <v>0.16528925619834711</v>
      </c>
      <c r="I160" s="2">
        <f t="shared" si="24"/>
        <v>2.5213675213675214E-2</v>
      </c>
      <c r="J160" s="3">
        <f t="shared" si="25"/>
        <v>7.063643427279766E-5</v>
      </c>
      <c r="K160" s="3"/>
    </row>
    <row r="161" spans="1:11">
      <c r="A161" t="s">
        <v>32600</v>
      </c>
      <c r="B161">
        <v>810</v>
      </c>
      <c r="C161">
        <f t="shared" si="20"/>
        <v>0</v>
      </c>
      <c r="D161">
        <f t="shared" si="21"/>
        <v>0</v>
      </c>
      <c r="E161">
        <f t="shared" si="22"/>
        <v>1</v>
      </c>
      <c r="F161">
        <f t="shared" si="26"/>
        <v>100</v>
      </c>
      <c r="G161">
        <f t="shared" si="27"/>
        <v>60</v>
      </c>
      <c r="H161" s="2">
        <f t="shared" si="23"/>
        <v>0.16528925619834711</v>
      </c>
      <c r="I161" s="2">
        <f t="shared" si="24"/>
        <v>2.564102564102564E-2</v>
      </c>
      <c r="J161" s="3">
        <f t="shared" si="25"/>
        <v>7.0636434272798229E-5</v>
      </c>
      <c r="K161" s="3"/>
    </row>
    <row r="162" spans="1:11">
      <c r="A162" t="s">
        <v>32600</v>
      </c>
      <c r="B162">
        <v>810</v>
      </c>
      <c r="C162">
        <f t="shared" si="20"/>
        <v>0</v>
      </c>
      <c r="D162">
        <f t="shared" si="21"/>
        <v>0</v>
      </c>
      <c r="E162">
        <f t="shared" si="22"/>
        <v>1</v>
      </c>
      <c r="F162">
        <f t="shared" si="26"/>
        <v>100</v>
      </c>
      <c r="G162">
        <f t="shared" si="27"/>
        <v>61</v>
      </c>
      <c r="H162" s="2">
        <f t="shared" si="23"/>
        <v>0.16528925619834711</v>
      </c>
      <c r="I162" s="2">
        <f t="shared" si="24"/>
        <v>2.6068376068376069E-2</v>
      </c>
      <c r="J162" s="3">
        <f t="shared" si="25"/>
        <v>7.063643427279766E-5</v>
      </c>
      <c r="K162" s="3"/>
    </row>
    <row r="163" spans="1:11">
      <c r="A163" t="s">
        <v>32600</v>
      </c>
      <c r="B163">
        <v>810</v>
      </c>
      <c r="C163">
        <f t="shared" si="20"/>
        <v>0</v>
      </c>
      <c r="D163">
        <f t="shared" si="21"/>
        <v>0</v>
      </c>
      <c r="E163">
        <f t="shared" si="22"/>
        <v>1</v>
      </c>
      <c r="F163">
        <f t="shared" si="26"/>
        <v>100</v>
      </c>
      <c r="G163">
        <f t="shared" si="27"/>
        <v>62</v>
      </c>
      <c r="H163" s="2">
        <f t="shared" si="23"/>
        <v>0.16528925619834711</v>
      </c>
      <c r="I163" s="2">
        <f t="shared" si="24"/>
        <v>2.6495726495726495E-2</v>
      </c>
      <c r="J163" s="3">
        <f t="shared" si="25"/>
        <v>0</v>
      </c>
      <c r="K163" s="3"/>
    </row>
    <row r="164" spans="1:11">
      <c r="A164" t="s">
        <v>178</v>
      </c>
      <c r="B164">
        <v>809</v>
      </c>
      <c r="C164">
        <f t="shared" si="20"/>
        <v>1</v>
      </c>
      <c r="D164">
        <f t="shared" si="21"/>
        <v>1</v>
      </c>
      <c r="E164">
        <f t="shared" si="22"/>
        <v>0</v>
      </c>
      <c r="F164">
        <f t="shared" si="26"/>
        <v>101</v>
      </c>
      <c r="G164">
        <f t="shared" si="27"/>
        <v>62</v>
      </c>
      <c r="H164" s="2">
        <f t="shared" si="23"/>
        <v>0.16694214876033059</v>
      </c>
      <c r="I164" s="2">
        <f t="shared" si="24"/>
        <v>2.6495726495726495E-2</v>
      </c>
      <c r="J164" s="3">
        <f t="shared" si="25"/>
        <v>0</v>
      </c>
      <c r="K164" s="3"/>
    </row>
    <row r="165" spans="1:11">
      <c r="A165" t="s">
        <v>178</v>
      </c>
      <c r="B165">
        <v>809</v>
      </c>
      <c r="C165">
        <f t="shared" si="20"/>
        <v>1</v>
      </c>
      <c r="D165">
        <f t="shared" si="21"/>
        <v>1</v>
      </c>
      <c r="E165">
        <f t="shared" si="22"/>
        <v>0</v>
      </c>
      <c r="F165">
        <f t="shared" si="26"/>
        <v>102</v>
      </c>
      <c r="G165">
        <f t="shared" si="27"/>
        <v>62</v>
      </c>
      <c r="H165" s="2">
        <f t="shared" si="23"/>
        <v>0.16859504132231404</v>
      </c>
      <c r="I165" s="2">
        <f t="shared" si="24"/>
        <v>2.6495726495726495E-2</v>
      </c>
      <c r="J165" s="3">
        <f t="shared" si="25"/>
        <v>7.2049162958254191E-5</v>
      </c>
      <c r="K165" s="3"/>
    </row>
    <row r="166" spans="1:11">
      <c r="A166" t="s">
        <v>32600</v>
      </c>
      <c r="B166">
        <v>809</v>
      </c>
      <c r="C166">
        <f t="shared" si="20"/>
        <v>0</v>
      </c>
      <c r="D166">
        <f t="shared" si="21"/>
        <v>0</v>
      </c>
      <c r="E166">
        <f t="shared" si="22"/>
        <v>1</v>
      </c>
      <c r="F166">
        <f t="shared" si="26"/>
        <v>102</v>
      </c>
      <c r="G166">
        <f t="shared" si="27"/>
        <v>63</v>
      </c>
      <c r="H166" s="2">
        <f t="shared" si="23"/>
        <v>0.16859504132231404</v>
      </c>
      <c r="I166" s="2">
        <f t="shared" si="24"/>
        <v>2.6923076923076925E-2</v>
      </c>
      <c r="J166" s="3">
        <f t="shared" si="25"/>
        <v>0</v>
      </c>
      <c r="K166" s="3"/>
    </row>
    <row r="167" spans="1:11">
      <c r="A167" t="s">
        <v>178</v>
      </c>
      <c r="B167">
        <v>808</v>
      </c>
      <c r="C167">
        <f t="shared" si="20"/>
        <v>1</v>
      </c>
      <c r="D167">
        <f t="shared" si="21"/>
        <v>1</v>
      </c>
      <c r="E167">
        <f t="shared" si="22"/>
        <v>0</v>
      </c>
      <c r="F167">
        <f t="shared" si="26"/>
        <v>103</v>
      </c>
      <c r="G167">
        <f t="shared" si="27"/>
        <v>63</v>
      </c>
      <c r="H167" s="2">
        <f t="shared" si="23"/>
        <v>0.17024793388429751</v>
      </c>
      <c r="I167" s="2">
        <f t="shared" si="24"/>
        <v>2.6923076923076925E-2</v>
      </c>
      <c r="J167" s="3">
        <f t="shared" si="25"/>
        <v>0</v>
      </c>
      <c r="K167" s="3"/>
    </row>
    <row r="168" spans="1:11">
      <c r="A168" t="s">
        <v>178</v>
      </c>
      <c r="B168">
        <v>808</v>
      </c>
      <c r="C168">
        <f t="shared" si="20"/>
        <v>1</v>
      </c>
      <c r="D168">
        <f t="shared" si="21"/>
        <v>1</v>
      </c>
      <c r="E168">
        <f t="shared" si="22"/>
        <v>0</v>
      </c>
      <c r="F168">
        <f t="shared" si="26"/>
        <v>104</v>
      </c>
      <c r="G168">
        <f t="shared" si="27"/>
        <v>63</v>
      </c>
      <c r="H168" s="2">
        <f t="shared" si="23"/>
        <v>0.17190082644628099</v>
      </c>
      <c r="I168" s="2">
        <f t="shared" si="24"/>
        <v>2.6923076923076925E-2</v>
      </c>
      <c r="J168" s="3">
        <f t="shared" si="25"/>
        <v>0</v>
      </c>
      <c r="K168" s="3"/>
    </row>
    <row r="169" spans="1:11">
      <c r="A169" t="s">
        <v>178</v>
      </c>
      <c r="B169">
        <v>808</v>
      </c>
      <c r="C169">
        <f t="shared" si="20"/>
        <v>1</v>
      </c>
      <c r="D169">
        <f t="shared" si="21"/>
        <v>1</v>
      </c>
      <c r="E169">
        <f t="shared" si="22"/>
        <v>0</v>
      </c>
      <c r="F169">
        <f t="shared" si="26"/>
        <v>105</v>
      </c>
      <c r="G169">
        <f t="shared" si="27"/>
        <v>63</v>
      </c>
      <c r="H169" s="2">
        <f t="shared" si="23"/>
        <v>0.17355371900826447</v>
      </c>
      <c r="I169" s="2">
        <f t="shared" si="24"/>
        <v>2.6923076923076925E-2</v>
      </c>
      <c r="J169" s="3">
        <f t="shared" si="25"/>
        <v>0</v>
      </c>
      <c r="K169" s="3"/>
    </row>
    <row r="170" spans="1:11">
      <c r="A170" t="s">
        <v>178</v>
      </c>
      <c r="B170">
        <v>808</v>
      </c>
      <c r="C170">
        <f t="shared" si="20"/>
        <v>1</v>
      </c>
      <c r="D170">
        <f t="shared" si="21"/>
        <v>1</v>
      </c>
      <c r="E170">
        <f t="shared" si="22"/>
        <v>0</v>
      </c>
      <c r="F170">
        <f t="shared" si="26"/>
        <v>106</v>
      </c>
      <c r="G170">
        <f t="shared" si="27"/>
        <v>63</v>
      </c>
      <c r="H170" s="2">
        <f t="shared" si="23"/>
        <v>0.17520661157024794</v>
      </c>
      <c r="I170" s="2">
        <f t="shared" si="24"/>
        <v>2.6923076923076925E-2</v>
      </c>
      <c r="J170" s="3">
        <f t="shared" si="25"/>
        <v>0</v>
      </c>
      <c r="K170" s="3"/>
    </row>
    <row r="171" spans="1:11">
      <c r="A171" t="s">
        <v>178</v>
      </c>
      <c r="B171">
        <v>808</v>
      </c>
      <c r="C171">
        <f t="shared" si="20"/>
        <v>1</v>
      </c>
      <c r="D171">
        <f t="shared" si="21"/>
        <v>1</v>
      </c>
      <c r="E171">
        <f t="shared" si="22"/>
        <v>0</v>
      </c>
      <c r="F171">
        <f t="shared" si="26"/>
        <v>107</v>
      </c>
      <c r="G171">
        <f t="shared" si="27"/>
        <v>63</v>
      </c>
      <c r="H171" s="2">
        <f t="shared" si="23"/>
        <v>0.17685950413223139</v>
      </c>
      <c r="I171" s="2">
        <f t="shared" si="24"/>
        <v>2.6923076923076925E-2</v>
      </c>
      <c r="J171" s="3">
        <f t="shared" si="25"/>
        <v>7.5580984671893493E-5</v>
      </c>
      <c r="K171" s="3"/>
    </row>
    <row r="172" spans="1:11">
      <c r="A172" t="s">
        <v>32600</v>
      </c>
      <c r="B172">
        <v>807</v>
      </c>
      <c r="C172">
        <f t="shared" si="20"/>
        <v>0</v>
      </c>
      <c r="D172">
        <f t="shared" si="21"/>
        <v>0</v>
      </c>
      <c r="E172">
        <f t="shared" si="22"/>
        <v>1</v>
      </c>
      <c r="F172">
        <f t="shared" si="26"/>
        <v>107</v>
      </c>
      <c r="G172">
        <f t="shared" si="27"/>
        <v>64</v>
      </c>
      <c r="H172" s="2">
        <f t="shared" si="23"/>
        <v>0.17685950413223139</v>
      </c>
      <c r="I172" s="2">
        <f t="shared" si="24"/>
        <v>2.735042735042735E-2</v>
      </c>
      <c r="J172" s="3">
        <f t="shared" si="25"/>
        <v>7.5580984671893493E-5</v>
      </c>
      <c r="K172" s="3"/>
    </row>
    <row r="173" spans="1:11">
      <c r="A173" t="s">
        <v>32600</v>
      </c>
      <c r="B173">
        <v>807</v>
      </c>
      <c r="C173">
        <f t="shared" si="20"/>
        <v>0</v>
      </c>
      <c r="D173">
        <f t="shared" si="21"/>
        <v>0</v>
      </c>
      <c r="E173">
        <f t="shared" si="22"/>
        <v>1</v>
      </c>
      <c r="F173">
        <f t="shared" si="26"/>
        <v>107</v>
      </c>
      <c r="G173">
        <f t="shared" si="27"/>
        <v>65</v>
      </c>
      <c r="H173" s="2">
        <f t="shared" si="23"/>
        <v>0.17685950413223139</v>
      </c>
      <c r="I173" s="2">
        <f t="shared" si="24"/>
        <v>2.7777777777777776E-2</v>
      </c>
      <c r="J173" s="3">
        <f t="shared" si="25"/>
        <v>0</v>
      </c>
      <c r="K173" s="3"/>
    </row>
    <row r="174" spans="1:11">
      <c r="A174" t="s">
        <v>178</v>
      </c>
      <c r="B174">
        <v>806</v>
      </c>
      <c r="C174">
        <f t="shared" si="20"/>
        <v>1</v>
      </c>
      <c r="D174">
        <f t="shared" si="21"/>
        <v>1</v>
      </c>
      <c r="E174">
        <f t="shared" si="22"/>
        <v>0</v>
      </c>
      <c r="F174">
        <f t="shared" si="26"/>
        <v>108</v>
      </c>
      <c r="G174">
        <f t="shared" si="27"/>
        <v>65</v>
      </c>
      <c r="H174" s="2">
        <f t="shared" si="23"/>
        <v>0.17851239669421487</v>
      </c>
      <c r="I174" s="2">
        <f t="shared" si="24"/>
        <v>2.7777777777777776E-2</v>
      </c>
      <c r="J174" s="3">
        <f t="shared" si="25"/>
        <v>0</v>
      </c>
      <c r="K174" s="3"/>
    </row>
    <row r="175" spans="1:11">
      <c r="A175" t="s">
        <v>178</v>
      </c>
      <c r="B175">
        <v>805</v>
      </c>
      <c r="C175">
        <f t="shared" si="20"/>
        <v>1</v>
      </c>
      <c r="D175">
        <f t="shared" si="21"/>
        <v>1</v>
      </c>
      <c r="E175">
        <f t="shared" si="22"/>
        <v>0</v>
      </c>
      <c r="F175">
        <f t="shared" si="26"/>
        <v>109</v>
      </c>
      <c r="G175">
        <f t="shared" si="27"/>
        <v>65</v>
      </c>
      <c r="H175" s="2">
        <f t="shared" si="23"/>
        <v>0.18016528925619835</v>
      </c>
      <c r="I175" s="2">
        <f t="shared" si="24"/>
        <v>2.7777777777777776E-2</v>
      </c>
      <c r="J175" s="3">
        <f t="shared" si="25"/>
        <v>0</v>
      </c>
      <c r="K175" s="3"/>
    </row>
    <row r="176" spans="1:11">
      <c r="A176" t="s">
        <v>178</v>
      </c>
      <c r="B176">
        <v>805</v>
      </c>
      <c r="C176">
        <f t="shared" si="20"/>
        <v>1</v>
      </c>
      <c r="D176">
        <f t="shared" si="21"/>
        <v>1</v>
      </c>
      <c r="E176">
        <f t="shared" si="22"/>
        <v>0</v>
      </c>
      <c r="F176">
        <f t="shared" si="26"/>
        <v>110</v>
      </c>
      <c r="G176">
        <f t="shared" si="27"/>
        <v>65</v>
      </c>
      <c r="H176" s="2">
        <f t="shared" si="23"/>
        <v>0.18181818181818182</v>
      </c>
      <c r="I176" s="2">
        <f t="shared" si="24"/>
        <v>2.7777777777777776E-2</v>
      </c>
      <c r="J176" s="3">
        <f t="shared" si="25"/>
        <v>7.7700077700078052E-5</v>
      </c>
      <c r="K176" s="3"/>
    </row>
    <row r="177" spans="1:11">
      <c r="A177" t="s">
        <v>32600</v>
      </c>
      <c r="B177">
        <v>805</v>
      </c>
      <c r="C177">
        <f t="shared" si="20"/>
        <v>0</v>
      </c>
      <c r="D177">
        <f t="shared" si="21"/>
        <v>0</v>
      </c>
      <c r="E177">
        <f t="shared" si="22"/>
        <v>1</v>
      </c>
      <c r="F177">
        <f t="shared" si="26"/>
        <v>110</v>
      </c>
      <c r="G177">
        <f t="shared" si="27"/>
        <v>66</v>
      </c>
      <c r="H177" s="2">
        <f t="shared" si="23"/>
        <v>0.18181818181818182</v>
      </c>
      <c r="I177" s="2">
        <f t="shared" si="24"/>
        <v>2.8205128205128206E-2</v>
      </c>
      <c r="J177" s="3">
        <f t="shared" si="25"/>
        <v>7.7700077700077429E-5</v>
      </c>
      <c r="K177" s="3"/>
    </row>
    <row r="178" spans="1:11">
      <c r="A178" t="s">
        <v>32600</v>
      </c>
      <c r="B178">
        <v>804</v>
      </c>
      <c r="C178">
        <f t="shared" si="20"/>
        <v>0</v>
      </c>
      <c r="D178">
        <f t="shared" si="21"/>
        <v>0</v>
      </c>
      <c r="E178">
        <f t="shared" si="22"/>
        <v>1</v>
      </c>
      <c r="F178">
        <f t="shared" si="26"/>
        <v>110</v>
      </c>
      <c r="G178">
        <f t="shared" si="27"/>
        <v>67</v>
      </c>
      <c r="H178" s="2">
        <f t="shared" si="23"/>
        <v>0.18181818181818182</v>
      </c>
      <c r="I178" s="2">
        <f t="shared" si="24"/>
        <v>2.8632478632478631E-2</v>
      </c>
      <c r="J178" s="3">
        <f t="shared" si="25"/>
        <v>0</v>
      </c>
      <c r="K178" s="3"/>
    </row>
    <row r="179" spans="1:11">
      <c r="A179" t="s">
        <v>178</v>
      </c>
      <c r="B179">
        <v>804</v>
      </c>
      <c r="C179">
        <f t="shared" si="20"/>
        <v>1</v>
      </c>
      <c r="D179">
        <f t="shared" si="21"/>
        <v>1</v>
      </c>
      <c r="E179">
        <f t="shared" si="22"/>
        <v>0</v>
      </c>
      <c r="F179">
        <f t="shared" si="26"/>
        <v>111</v>
      </c>
      <c r="G179">
        <f t="shared" si="27"/>
        <v>67</v>
      </c>
      <c r="H179" s="2">
        <f t="shared" si="23"/>
        <v>0.1834710743801653</v>
      </c>
      <c r="I179" s="2">
        <f t="shared" si="24"/>
        <v>2.8632478632478631E-2</v>
      </c>
      <c r="J179" s="3">
        <f t="shared" si="25"/>
        <v>0</v>
      </c>
      <c r="K179" s="3"/>
    </row>
    <row r="180" spans="1:11">
      <c r="A180" t="s">
        <v>178</v>
      </c>
      <c r="B180">
        <v>804</v>
      </c>
      <c r="C180">
        <f t="shared" si="20"/>
        <v>1</v>
      </c>
      <c r="D180">
        <f t="shared" si="21"/>
        <v>1</v>
      </c>
      <c r="E180">
        <f t="shared" si="22"/>
        <v>0</v>
      </c>
      <c r="F180">
        <f t="shared" si="26"/>
        <v>112</v>
      </c>
      <c r="G180">
        <f t="shared" si="27"/>
        <v>67</v>
      </c>
      <c r="H180" s="2">
        <f t="shared" si="23"/>
        <v>0.18512396694214875</v>
      </c>
      <c r="I180" s="2">
        <f t="shared" si="24"/>
        <v>2.8632478632478631E-2</v>
      </c>
      <c r="J180" s="3">
        <f t="shared" si="25"/>
        <v>7.9112806385534014E-5</v>
      </c>
      <c r="K180" s="3"/>
    </row>
    <row r="181" spans="1:11">
      <c r="A181" t="s">
        <v>32600</v>
      </c>
      <c r="B181">
        <v>804</v>
      </c>
      <c r="C181">
        <f t="shared" si="20"/>
        <v>0</v>
      </c>
      <c r="D181">
        <f t="shared" si="21"/>
        <v>0</v>
      </c>
      <c r="E181">
        <f t="shared" si="22"/>
        <v>1</v>
      </c>
      <c r="F181">
        <f t="shared" si="26"/>
        <v>112</v>
      </c>
      <c r="G181">
        <f t="shared" si="27"/>
        <v>68</v>
      </c>
      <c r="H181" s="2">
        <f t="shared" si="23"/>
        <v>0.18512396694214875</v>
      </c>
      <c r="I181" s="2">
        <f t="shared" si="24"/>
        <v>2.9059829059829061E-2</v>
      </c>
      <c r="J181" s="3">
        <f t="shared" si="25"/>
        <v>7.9112806385533377E-5</v>
      </c>
      <c r="K181" s="3"/>
    </row>
    <row r="182" spans="1:11">
      <c r="A182" t="s">
        <v>32600</v>
      </c>
      <c r="B182">
        <v>804</v>
      </c>
      <c r="C182">
        <f t="shared" si="20"/>
        <v>0</v>
      </c>
      <c r="D182">
        <f t="shared" si="21"/>
        <v>0</v>
      </c>
      <c r="E182">
        <f t="shared" si="22"/>
        <v>1</v>
      </c>
      <c r="F182">
        <f t="shared" si="26"/>
        <v>112</v>
      </c>
      <c r="G182">
        <f t="shared" si="27"/>
        <v>69</v>
      </c>
      <c r="H182" s="2">
        <f t="shared" si="23"/>
        <v>0.18512396694214875</v>
      </c>
      <c r="I182" s="2">
        <f t="shared" si="24"/>
        <v>2.9487179487179487E-2</v>
      </c>
      <c r="J182" s="3">
        <f t="shared" si="25"/>
        <v>0</v>
      </c>
      <c r="K182" s="3"/>
    </row>
    <row r="183" spans="1:11">
      <c r="A183" t="s">
        <v>178</v>
      </c>
      <c r="B183">
        <v>802</v>
      </c>
      <c r="C183">
        <f t="shared" si="20"/>
        <v>1</v>
      </c>
      <c r="D183">
        <f t="shared" si="21"/>
        <v>1</v>
      </c>
      <c r="E183">
        <f t="shared" si="22"/>
        <v>0</v>
      </c>
      <c r="F183">
        <f t="shared" si="26"/>
        <v>113</v>
      </c>
      <c r="G183">
        <f t="shared" si="27"/>
        <v>69</v>
      </c>
      <c r="H183" s="2">
        <f t="shared" si="23"/>
        <v>0.18677685950413223</v>
      </c>
      <c r="I183" s="2">
        <f t="shared" si="24"/>
        <v>2.9487179487179487E-2</v>
      </c>
      <c r="J183" s="3">
        <f t="shared" si="25"/>
        <v>0</v>
      </c>
      <c r="K183" s="3"/>
    </row>
    <row r="184" spans="1:11">
      <c r="A184" t="s">
        <v>178</v>
      </c>
      <c r="B184">
        <v>802</v>
      </c>
      <c r="C184">
        <f t="shared" si="20"/>
        <v>1</v>
      </c>
      <c r="D184">
        <f t="shared" si="21"/>
        <v>1</v>
      </c>
      <c r="E184">
        <f t="shared" si="22"/>
        <v>0</v>
      </c>
      <c r="F184">
        <f t="shared" si="26"/>
        <v>114</v>
      </c>
      <c r="G184">
        <f t="shared" si="27"/>
        <v>69</v>
      </c>
      <c r="H184" s="2">
        <f t="shared" si="23"/>
        <v>0.1884297520661157</v>
      </c>
      <c r="I184" s="2">
        <f t="shared" si="24"/>
        <v>2.9487179487179487E-2</v>
      </c>
      <c r="J184" s="3">
        <f t="shared" si="25"/>
        <v>0</v>
      </c>
      <c r="K184" s="3"/>
    </row>
    <row r="185" spans="1:11">
      <c r="A185" t="s">
        <v>178</v>
      </c>
      <c r="B185">
        <v>801</v>
      </c>
      <c r="C185">
        <f t="shared" si="20"/>
        <v>1</v>
      </c>
      <c r="D185">
        <f t="shared" si="21"/>
        <v>1</v>
      </c>
      <c r="E185">
        <f t="shared" si="22"/>
        <v>0</v>
      </c>
      <c r="F185">
        <f t="shared" si="26"/>
        <v>115</v>
      </c>
      <c r="G185">
        <f t="shared" si="27"/>
        <v>69</v>
      </c>
      <c r="H185" s="2">
        <f t="shared" si="23"/>
        <v>0.19008264462809918</v>
      </c>
      <c r="I185" s="2">
        <f t="shared" si="24"/>
        <v>2.9487179487179487E-2</v>
      </c>
      <c r="J185" s="3">
        <f t="shared" si="25"/>
        <v>8.1231899413717964E-5</v>
      </c>
      <c r="K185" s="3"/>
    </row>
    <row r="186" spans="1:11">
      <c r="A186" t="s">
        <v>32600</v>
      </c>
      <c r="B186">
        <v>800</v>
      </c>
      <c r="C186">
        <f t="shared" si="20"/>
        <v>0</v>
      </c>
      <c r="D186">
        <f t="shared" si="21"/>
        <v>0</v>
      </c>
      <c r="E186">
        <f t="shared" si="22"/>
        <v>1</v>
      </c>
      <c r="F186">
        <f t="shared" si="26"/>
        <v>115</v>
      </c>
      <c r="G186">
        <f t="shared" si="27"/>
        <v>70</v>
      </c>
      <c r="H186" s="2">
        <f t="shared" si="23"/>
        <v>0.19008264462809918</v>
      </c>
      <c r="I186" s="2">
        <f t="shared" si="24"/>
        <v>2.9914529914529916E-2</v>
      </c>
      <c r="J186" s="3">
        <f t="shared" si="25"/>
        <v>8.1231899413717313E-5</v>
      </c>
      <c r="K186" s="3"/>
    </row>
    <row r="187" spans="1:11">
      <c r="A187" t="s">
        <v>32600</v>
      </c>
      <c r="B187">
        <v>798</v>
      </c>
      <c r="C187">
        <f t="shared" si="20"/>
        <v>0</v>
      </c>
      <c r="D187">
        <f t="shared" si="21"/>
        <v>0</v>
      </c>
      <c r="E187">
        <f t="shared" si="22"/>
        <v>1</v>
      </c>
      <c r="F187">
        <f t="shared" si="26"/>
        <v>115</v>
      </c>
      <c r="G187">
        <f t="shared" si="27"/>
        <v>71</v>
      </c>
      <c r="H187" s="2">
        <f t="shared" si="23"/>
        <v>0.19008264462809918</v>
      </c>
      <c r="I187" s="2">
        <f t="shared" si="24"/>
        <v>3.0341880341880342E-2</v>
      </c>
      <c r="J187" s="3">
        <f t="shared" si="25"/>
        <v>8.1231899413717964E-5</v>
      </c>
      <c r="K187" s="3"/>
    </row>
    <row r="188" spans="1:11">
      <c r="A188" t="s">
        <v>32600</v>
      </c>
      <c r="B188">
        <v>798</v>
      </c>
      <c r="C188">
        <f t="shared" si="20"/>
        <v>0</v>
      </c>
      <c r="D188">
        <f t="shared" si="21"/>
        <v>0</v>
      </c>
      <c r="E188">
        <f t="shared" si="22"/>
        <v>1</v>
      </c>
      <c r="F188">
        <f t="shared" si="26"/>
        <v>115</v>
      </c>
      <c r="G188">
        <f t="shared" si="27"/>
        <v>72</v>
      </c>
      <c r="H188" s="2">
        <f t="shared" si="23"/>
        <v>0.19008264462809918</v>
      </c>
      <c r="I188" s="2">
        <f t="shared" si="24"/>
        <v>3.0769230769230771E-2</v>
      </c>
      <c r="J188" s="3">
        <f t="shared" si="25"/>
        <v>0</v>
      </c>
      <c r="K188" s="3"/>
    </row>
    <row r="189" spans="1:11">
      <c r="A189" t="s">
        <v>178</v>
      </c>
      <c r="B189">
        <v>798</v>
      </c>
      <c r="C189">
        <f t="shared" si="20"/>
        <v>1</v>
      </c>
      <c r="D189">
        <f t="shared" si="21"/>
        <v>1</v>
      </c>
      <c r="E189">
        <f t="shared" si="22"/>
        <v>0</v>
      </c>
      <c r="F189">
        <f t="shared" si="26"/>
        <v>116</v>
      </c>
      <c r="G189">
        <f t="shared" si="27"/>
        <v>72</v>
      </c>
      <c r="H189" s="2">
        <f t="shared" si="23"/>
        <v>0.19173553719008266</v>
      </c>
      <c r="I189" s="2">
        <f t="shared" si="24"/>
        <v>3.0769230769230771E-2</v>
      </c>
      <c r="J189" s="3">
        <f t="shared" si="25"/>
        <v>0</v>
      </c>
      <c r="K189" s="3"/>
    </row>
    <row r="190" spans="1:11">
      <c r="A190" t="s">
        <v>178</v>
      </c>
      <c r="B190">
        <v>798</v>
      </c>
      <c r="C190">
        <f t="shared" si="20"/>
        <v>1</v>
      </c>
      <c r="D190">
        <f t="shared" si="21"/>
        <v>1</v>
      </c>
      <c r="E190">
        <f t="shared" si="22"/>
        <v>0</v>
      </c>
      <c r="F190">
        <f t="shared" si="26"/>
        <v>117</v>
      </c>
      <c r="G190">
        <f t="shared" si="27"/>
        <v>72</v>
      </c>
      <c r="H190" s="2">
        <f t="shared" si="23"/>
        <v>0.1933884297520661</v>
      </c>
      <c r="I190" s="2">
        <f t="shared" si="24"/>
        <v>3.0769230769230771E-2</v>
      </c>
      <c r="J190" s="3">
        <f t="shared" si="25"/>
        <v>8.2644628099173262E-5</v>
      </c>
      <c r="K190" s="3"/>
    </row>
    <row r="191" spans="1:11">
      <c r="A191" t="s">
        <v>32600</v>
      </c>
      <c r="B191">
        <v>797</v>
      </c>
      <c r="C191">
        <f t="shared" si="20"/>
        <v>0</v>
      </c>
      <c r="D191">
        <f t="shared" si="21"/>
        <v>0</v>
      </c>
      <c r="E191">
        <f t="shared" si="22"/>
        <v>1</v>
      </c>
      <c r="F191">
        <f t="shared" si="26"/>
        <v>117</v>
      </c>
      <c r="G191">
        <f t="shared" si="27"/>
        <v>73</v>
      </c>
      <c r="H191" s="2">
        <f t="shared" si="23"/>
        <v>0.1933884297520661</v>
      </c>
      <c r="I191" s="2">
        <f t="shared" si="24"/>
        <v>3.1196581196581197E-2</v>
      </c>
      <c r="J191" s="3">
        <f t="shared" si="25"/>
        <v>0</v>
      </c>
      <c r="K191" s="3"/>
    </row>
    <row r="192" spans="1:11">
      <c r="A192" t="s">
        <v>178</v>
      </c>
      <c r="B192">
        <v>796</v>
      </c>
      <c r="C192">
        <f t="shared" si="20"/>
        <v>1</v>
      </c>
      <c r="D192">
        <f t="shared" si="21"/>
        <v>1</v>
      </c>
      <c r="E192">
        <f t="shared" si="22"/>
        <v>0</v>
      </c>
      <c r="F192">
        <f t="shared" si="26"/>
        <v>118</v>
      </c>
      <c r="G192">
        <f t="shared" si="27"/>
        <v>73</v>
      </c>
      <c r="H192" s="2">
        <f t="shared" si="23"/>
        <v>0.19504132231404958</v>
      </c>
      <c r="I192" s="2">
        <f t="shared" si="24"/>
        <v>3.1196581196581197E-2</v>
      </c>
      <c r="J192" s="3">
        <f t="shared" si="25"/>
        <v>0</v>
      </c>
      <c r="K192" s="3"/>
    </row>
    <row r="193" spans="1:11">
      <c r="A193" t="s">
        <v>178</v>
      </c>
      <c r="B193">
        <v>796</v>
      </c>
      <c r="C193">
        <f t="shared" si="20"/>
        <v>1</v>
      </c>
      <c r="D193">
        <f t="shared" si="21"/>
        <v>1</v>
      </c>
      <c r="E193">
        <f t="shared" si="22"/>
        <v>0</v>
      </c>
      <c r="F193">
        <f t="shared" si="26"/>
        <v>119</v>
      </c>
      <c r="G193">
        <f t="shared" si="27"/>
        <v>73</v>
      </c>
      <c r="H193" s="2">
        <f t="shared" si="23"/>
        <v>0.19669421487603306</v>
      </c>
      <c r="I193" s="2">
        <f t="shared" si="24"/>
        <v>3.1196581196581197E-2</v>
      </c>
      <c r="J193" s="3">
        <f t="shared" si="25"/>
        <v>8.405735678462921E-5</v>
      </c>
      <c r="K193" s="3"/>
    </row>
    <row r="194" spans="1:11">
      <c r="A194" t="s">
        <v>32600</v>
      </c>
      <c r="B194">
        <v>795</v>
      </c>
      <c r="C194">
        <f t="shared" ref="C194:C257" si="28">IF(A194="Confirmed Fraud",1, IF(A194="Non Fraud", 0, NA()))</f>
        <v>0</v>
      </c>
      <c r="D194">
        <f t="shared" si="21"/>
        <v>0</v>
      </c>
      <c r="E194">
        <f t="shared" si="22"/>
        <v>1</v>
      </c>
      <c r="F194">
        <f t="shared" si="26"/>
        <v>119</v>
      </c>
      <c r="G194">
        <f t="shared" si="27"/>
        <v>74</v>
      </c>
      <c r="H194" s="2">
        <f t="shared" si="23"/>
        <v>0.19669421487603306</v>
      </c>
      <c r="I194" s="2">
        <f t="shared" si="24"/>
        <v>3.1623931623931623E-2</v>
      </c>
      <c r="J194" s="3">
        <f t="shared" si="25"/>
        <v>0</v>
      </c>
      <c r="K194" s="3"/>
    </row>
    <row r="195" spans="1:11">
      <c r="A195" t="s">
        <v>178</v>
      </c>
      <c r="B195">
        <v>795</v>
      </c>
      <c r="C195">
        <f t="shared" si="28"/>
        <v>1</v>
      </c>
      <c r="D195">
        <f t="shared" ref="D195:D258" si="29">IF(C195=1, 1, 0)</f>
        <v>1</v>
      </c>
      <c r="E195">
        <f t="shared" ref="E195:E258" si="30">IF(C195=0, 1, 0)</f>
        <v>0</v>
      </c>
      <c r="F195">
        <f t="shared" si="26"/>
        <v>120</v>
      </c>
      <c r="G195">
        <f t="shared" si="27"/>
        <v>74</v>
      </c>
      <c r="H195" s="2">
        <f t="shared" ref="H195:H258" si="31">F195/$F$2946</f>
        <v>0.19834710743801653</v>
      </c>
      <c r="I195" s="2">
        <f t="shared" ref="I195:I258" si="32">G195/$G$2946</f>
        <v>3.1623931623931623E-2</v>
      </c>
      <c r="J195" s="3">
        <f t="shared" ref="J195:J258" si="33">IF(AND(ISNUMBER(H195), ISNUMBER(H196)), (I196 - I195) * (H196 + H195) / 2, 0)</f>
        <v>0</v>
      </c>
      <c r="K195" s="3"/>
    </row>
    <row r="196" spans="1:11">
      <c r="A196" t="s">
        <v>178</v>
      </c>
      <c r="B196">
        <v>795</v>
      </c>
      <c r="C196">
        <f t="shared" si="28"/>
        <v>1</v>
      </c>
      <c r="D196">
        <f t="shared" si="29"/>
        <v>1</v>
      </c>
      <c r="E196">
        <f t="shared" si="30"/>
        <v>0</v>
      </c>
      <c r="F196">
        <f t="shared" ref="F196:F259" si="34">F195+D196</f>
        <v>121</v>
      </c>
      <c r="G196">
        <f t="shared" ref="G196:G259" si="35">G195+E196</f>
        <v>74</v>
      </c>
      <c r="H196" s="2">
        <f t="shared" si="31"/>
        <v>0.2</v>
      </c>
      <c r="I196" s="2">
        <f t="shared" si="32"/>
        <v>3.1623931623931623E-2</v>
      </c>
      <c r="J196" s="3">
        <f t="shared" si="33"/>
        <v>0</v>
      </c>
      <c r="K196" s="3"/>
    </row>
    <row r="197" spans="1:11">
      <c r="A197" t="s">
        <v>178</v>
      </c>
      <c r="B197">
        <v>795</v>
      </c>
      <c r="C197">
        <f t="shared" si="28"/>
        <v>1</v>
      </c>
      <c r="D197">
        <f t="shared" si="29"/>
        <v>1</v>
      </c>
      <c r="E197">
        <f t="shared" si="30"/>
        <v>0</v>
      </c>
      <c r="F197">
        <f t="shared" si="34"/>
        <v>122</v>
      </c>
      <c r="G197">
        <f t="shared" si="35"/>
        <v>74</v>
      </c>
      <c r="H197" s="2">
        <f t="shared" si="31"/>
        <v>0.20165289256198346</v>
      </c>
      <c r="I197" s="2">
        <f t="shared" si="32"/>
        <v>3.1623931623931623E-2</v>
      </c>
      <c r="J197" s="3">
        <f t="shared" si="33"/>
        <v>0</v>
      </c>
      <c r="K197" s="3"/>
    </row>
    <row r="198" spans="1:11">
      <c r="A198" t="s">
        <v>178</v>
      </c>
      <c r="B198">
        <v>795</v>
      </c>
      <c r="C198">
        <f t="shared" si="28"/>
        <v>1</v>
      </c>
      <c r="D198">
        <f t="shared" si="29"/>
        <v>1</v>
      </c>
      <c r="E198">
        <f t="shared" si="30"/>
        <v>0</v>
      </c>
      <c r="F198">
        <f t="shared" si="34"/>
        <v>123</v>
      </c>
      <c r="G198">
        <f t="shared" si="35"/>
        <v>74</v>
      </c>
      <c r="H198" s="2">
        <f t="shared" si="31"/>
        <v>0.20330578512396694</v>
      </c>
      <c r="I198" s="2">
        <f t="shared" si="32"/>
        <v>3.1623931623931623E-2</v>
      </c>
      <c r="J198" s="3">
        <f t="shared" si="33"/>
        <v>0</v>
      </c>
      <c r="K198" s="3"/>
    </row>
    <row r="199" spans="1:11">
      <c r="A199" t="s">
        <v>178</v>
      </c>
      <c r="B199">
        <v>793</v>
      </c>
      <c r="C199">
        <f t="shared" si="28"/>
        <v>1</v>
      </c>
      <c r="D199">
        <f t="shared" si="29"/>
        <v>1</v>
      </c>
      <c r="E199">
        <f t="shared" si="30"/>
        <v>0</v>
      </c>
      <c r="F199">
        <f t="shared" si="34"/>
        <v>124</v>
      </c>
      <c r="G199">
        <f t="shared" si="35"/>
        <v>74</v>
      </c>
      <c r="H199" s="2">
        <f t="shared" si="31"/>
        <v>0.20495867768595041</v>
      </c>
      <c r="I199" s="2">
        <f t="shared" si="32"/>
        <v>3.1623931623931623E-2</v>
      </c>
      <c r="J199" s="3">
        <f t="shared" si="33"/>
        <v>0</v>
      </c>
      <c r="K199" s="3"/>
    </row>
    <row r="200" spans="1:11">
      <c r="A200" t="s">
        <v>178</v>
      </c>
      <c r="B200">
        <v>793</v>
      </c>
      <c r="C200">
        <f t="shared" si="28"/>
        <v>1</v>
      </c>
      <c r="D200">
        <f t="shared" si="29"/>
        <v>1</v>
      </c>
      <c r="E200">
        <f t="shared" si="30"/>
        <v>0</v>
      </c>
      <c r="F200">
        <f t="shared" si="34"/>
        <v>125</v>
      </c>
      <c r="G200">
        <f t="shared" si="35"/>
        <v>74</v>
      </c>
      <c r="H200" s="2">
        <f t="shared" si="31"/>
        <v>0.20661157024793389</v>
      </c>
      <c r="I200" s="2">
        <f t="shared" si="32"/>
        <v>3.1623931623931623E-2</v>
      </c>
      <c r="J200" s="3">
        <f t="shared" si="33"/>
        <v>0</v>
      </c>
      <c r="K200" s="3"/>
    </row>
    <row r="201" spans="1:11">
      <c r="A201" t="s">
        <v>178</v>
      </c>
      <c r="B201">
        <v>793</v>
      </c>
      <c r="C201">
        <f t="shared" si="28"/>
        <v>1</v>
      </c>
      <c r="D201">
        <f t="shared" si="29"/>
        <v>1</v>
      </c>
      <c r="E201">
        <f t="shared" si="30"/>
        <v>0</v>
      </c>
      <c r="F201">
        <f t="shared" si="34"/>
        <v>126</v>
      </c>
      <c r="G201">
        <f t="shared" si="35"/>
        <v>74</v>
      </c>
      <c r="H201" s="2">
        <f t="shared" si="31"/>
        <v>0.20826446280991737</v>
      </c>
      <c r="I201" s="2">
        <f t="shared" si="32"/>
        <v>3.1623931623931623E-2</v>
      </c>
      <c r="J201" s="3">
        <f t="shared" si="33"/>
        <v>8.9001907183725056E-5</v>
      </c>
      <c r="K201" s="3"/>
    </row>
    <row r="202" spans="1:11">
      <c r="A202" t="s">
        <v>32600</v>
      </c>
      <c r="B202">
        <v>792</v>
      </c>
      <c r="C202">
        <f t="shared" si="28"/>
        <v>0</v>
      </c>
      <c r="D202">
        <f t="shared" si="29"/>
        <v>0</v>
      </c>
      <c r="E202">
        <f t="shared" si="30"/>
        <v>1</v>
      </c>
      <c r="F202">
        <f t="shared" si="34"/>
        <v>126</v>
      </c>
      <c r="G202">
        <f t="shared" si="35"/>
        <v>75</v>
      </c>
      <c r="H202" s="2">
        <f t="shared" si="31"/>
        <v>0.20826446280991737</v>
      </c>
      <c r="I202" s="2">
        <f t="shared" si="32"/>
        <v>3.2051282051282048E-2</v>
      </c>
      <c r="J202" s="3">
        <f t="shared" si="33"/>
        <v>0</v>
      </c>
      <c r="K202" s="3"/>
    </row>
    <row r="203" spans="1:11">
      <c r="A203" t="s">
        <v>178</v>
      </c>
      <c r="B203">
        <v>792</v>
      </c>
      <c r="C203">
        <f t="shared" si="28"/>
        <v>1</v>
      </c>
      <c r="D203">
        <f t="shared" si="29"/>
        <v>1</v>
      </c>
      <c r="E203">
        <f t="shared" si="30"/>
        <v>0</v>
      </c>
      <c r="F203">
        <f t="shared" si="34"/>
        <v>127</v>
      </c>
      <c r="G203">
        <f t="shared" si="35"/>
        <v>75</v>
      </c>
      <c r="H203" s="2">
        <f t="shared" si="31"/>
        <v>0.20991735537190082</v>
      </c>
      <c r="I203" s="2">
        <f t="shared" si="32"/>
        <v>3.2051282051282048E-2</v>
      </c>
      <c r="J203" s="3">
        <f t="shared" si="33"/>
        <v>8.9708271526454481E-5</v>
      </c>
      <c r="K203" s="3"/>
    </row>
    <row r="204" spans="1:11">
      <c r="A204" t="s">
        <v>32600</v>
      </c>
      <c r="B204">
        <v>792</v>
      </c>
      <c r="C204">
        <f t="shared" si="28"/>
        <v>0</v>
      </c>
      <c r="D204">
        <f t="shared" si="29"/>
        <v>0</v>
      </c>
      <c r="E204">
        <f t="shared" si="30"/>
        <v>1</v>
      </c>
      <c r="F204">
        <f t="shared" si="34"/>
        <v>127</v>
      </c>
      <c r="G204">
        <f t="shared" si="35"/>
        <v>76</v>
      </c>
      <c r="H204" s="2">
        <f t="shared" si="31"/>
        <v>0.20991735537190082</v>
      </c>
      <c r="I204" s="2">
        <f t="shared" si="32"/>
        <v>3.2478632478632481E-2</v>
      </c>
      <c r="J204" s="3">
        <f t="shared" si="33"/>
        <v>8.9708271526453017E-5</v>
      </c>
      <c r="K204" s="3"/>
    </row>
    <row r="205" spans="1:11">
      <c r="A205" t="s">
        <v>32600</v>
      </c>
      <c r="B205">
        <v>792</v>
      </c>
      <c r="C205">
        <f t="shared" si="28"/>
        <v>0</v>
      </c>
      <c r="D205">
        <f t="shared" si="29"/>
        <v>0</v>
      </c>
      <c r="E205">
        <f t="shared" si="30"/>
        <v>1</v>
      </c>
      <c r="F205">
        <f t="shared" si="34"/>
        <v>127</v>
      </c>
      <c r="G205">
        <f t="shared" si="35"/>
        <v>77</v>
      </c>
      <c r="H205" s="2">
        <f t="shared" si="31"/>
        <v>0.20991735537190082</v>
      </c>
      <c r="I205" s="2">
        <f t="shared" si="32"/>
        <v>3.2905982905982907E-2</v>
      </c>
      <c r="J205" s="3">
        <f t="shared" si="33"/>
        <v>0</v>
      </c>
      <c r="K205" s="3"/>
    </row>
    <row r="206" spans="1:11">
      <c r="A206" t="s">
        <v>178</v>
      </c>
      <c r="B206">
        <v>792</v>
      </c>
      <c r="C206">
        <f t="shared" si="28"/>
        <v>1</v>
      </c>
      <c r="D206">
        <f t="shared" si="29"/>
        <v>1</v>
      </c>
      <c r="E206">
        <f t="shared" si="30"/>
        <v>0</v>
      </c>
      <c r="F206">
        <f t="shared" si="34"/>
        <v>128</v>
      </c>
      <c r="G206">
        <f t="shared" si="35"/>
        <v>77</v>
      </c>
      <c r="H206" s="2">
        <f t="shared" si="31"/>
        <v>0.21157024793388429</v>
      </c>
      <c r="I206" s="2">
        <f t="shared" si="32"/>
        <v>3.2905982905982907E-2</v>
      </c>
      <c r="J206" s="3">
        <f t="shared" si="33"/>
        <v>9.0414635869181005E-5</v>
      </c>
      <c r="K206" s="3"/>
    </row>
    <row r="207" spans="1:11">
      <c r="A207" t="s">
        <v>32600</v>
      </c>
      <c r="B207">
        <v>790</v>
      </c>
      <c r="C207">
        <f t="shared" si="28"/>
        <v>0</v>
      </c>
      <c r="D207">
        <f t="shared" si="29"/>
        <v>0</v>
      </c>
      <c r="E207">
        <f t="shared" si="30"/>
        <v>1</v>
      </c>
      <c r="F207">
        <f t="shared" si="34"/>
        <v>128</v>
      </c>
      <c r="G207">
        <f t="shared" si="35"/>
        <v>78</v>
      </c>
      <c r="H207" s="2">
        <f t="shared" si="31"/>
        <v>0.21157024793388429</v>
      </c>
      <c r="I207" s="2">
        <f t="shared" si="32"/>
        <v>3.3333333333333333E-2</v>
      </c>
      <c r="J207" s="3">
        <f t="shared" si="33"/>
        <v>9.0414635869181005E-5</v>
      </c>
      <c r="K207" s="3"/>
    </row>
    <row r="208" spans="1:11">
      <c r="A208" t="s">
        <v>32600</v>
      </c>
      <c r="B208">
        <v>790</v>
      </c>
      <c r="C208">
        <f t="shared" si="28"/>
        <v>0</v>
      </c>
      <c r="D208">
        <f t="shared" si="29"/>
        <v>0</v>
      </c>
      <c r="E208">
        <f t="shared" si="30"/>
        <v>1</v>
      </c>
      <c r="F208">
        <f t="shared" si="34"/>
        <v>128</v>
      </c>
      <c r="G208">
        <f t="shared" si="35"/>
        <v>79</v>
      </c>
      <c r="H208" s="2">
        <f t="shared" si="31"/>
        <v>0.21157024793388429</v>
      </c>
      <c r="I208" s="2">
        <f t="shared" si="32"/>
        <v>3.3760683760683759E-2</v>
      </c>
      <c r="J208" s="3">
        <f t="shared" si="33"/>
        <v>9.0414635869182468E-5</v>
      </c>
      <c r="K208" s="3"/>
    </row>
    <row r="209" spans="1:11">
      <c r="A209" t="s">
        <v>32600</v>
      </c>
      <c r="B209">
        <v>790</v>
      </c>
      <c r="C209">
        <f t="shared" si="28"/>
        <v>0</v>
      </c>
      <c r="D209">
        <f t="shared" si="29"/>
        <v>0</v>
      </c>
      <c r="E209">
        <f t="shared" si="30"/>
        <v>1</v>
      </c>
      <c r="F209">
        <f t="shared" si="34"/>
        <v>128</v>
      </c>
      <c r="G209">
        <f t="shared" si="35"/>
        <v>80</v>
      </c>
      <c r="H209" s="2">
        <f t="shared" si="31"/>
        <v>0.21157024793388429</v>
      </c>
      <c r="I209" s="2">
        <f t="shared" si="32"/>
        <v>3.4188034188034191E-2</v>
      </c>
      <c r="J209" s="3">
        <f t="shared" si="33"/>
        <v>0</v>
      </c>
      <c r="K209" s="3"/>
    </row>
    <row r="210" spans="1:11">
      <c r="A210" t="s">
        <v>178</v>
      </c>
      <c r="B210">
        <v>790</v>
      </c>
      <c r="C210">
        <f t="shared" si="28"/>
        <v>1</v>
      </c>
      <c r="D210">
        <f t="shared" si="29"/>
        <v>1</v>
      </c>
      <c r="E210">
        <f t="shared" si="30"/>
        <v>0</v>
      </c>
      <c r="F210">
        <f t="shared" si="34"/>
        <v>129</v>
      </c>
      <c r="G210">
        <f t="shared" si="35"/>
        <v>80</v>
      </c>
      <c r="H210" s="2">
        <f t="shared" si="31"/>
        <v>0.21322314049586777</v>
      </c>
      <c r="I210" s="2">
        <f t="shared" si="32"/>
        <v>3.4188034188034191E-2</v>
      </c>
      <c r="J210" s="3">
        <f t="shared" si="33"/>
        <v>0</v>
      </c>
      <c r="K210" s="3"/>
    </row>
    <row r="211" spans="1:11">
      <c r="A211" t="s">
        <v>178</v>
      </c>
      <c r="B211">
        <v>790</v>
      </c>
      <c r="C211">
        <f t="shared" si="28"/>
        <v>1</v>
      </c>
      <c r="D211">
        <f t="shared" si="29"/>
        <v>1</v>
      </c>
      <c r="E211">
        <f t="shared" si="30"/>
        <v>0</v>
      </c>
      <c r="F211">
        <f t="shared" si="34"/>
        <v>130</v>
      </c>
      <c r="G211">
        <f t="shared" si="35"/>
        <v>80</v>
      </c>
      <c r="H211" s="2">
        <f t="shared" si="31"/>
        <v>0.21487603305785125</v>
      </c>
      <c r="I211" s="2">
        <f t="shared" si="32"/>
        <v>3.4188034188034191E-2</v>
      </c>
      <c r="J211" s="3">
        <f t="shared" si="33"/>
        <v>0</v>
      </c>
      <c r="K211" s="3"/>
    </row>
    <row r="212" spans="1:11">
      <c r="A212" t="s">
        <v>178</v>
      </c>
      <c r="B212">
        <v>790</v>
      </c>
      <c r="C212">
        <f t="shared" si="28"/>
        <v>1</v>
      </c>
      <c r="D212">
        <f t="shared" si="29"/>
        <v>1</v>
      </c>
      <c r="E212">
        <f t="shared" si="30"/>
        <v>0</v>
      </c>
      <c r="F212">
        <f t="shared" si="34"/>
        <v>131</v>
      </c>
      <c r="G212">
        <f t="shared" si="35"/>
        <v>80</v>
      </c>
      <c r="H212" s="2">
        <f t="shared" si="31"/>
        <v>0.21652892561983472</v>
      </c>
      <c r="I212" s="2">
        <f t="shared" si="32"/>
        <v>3.4188034188034191E-2</v>
      </c>
      <c r="J212" s="3">
        <f t="shared" si="33"/>
        <v>0</v>
      </c>
      <c r="K212" s="3"/>
    </row>
    <row r="213" spans="1:11">
      <c r="A213" t="s">
        <v>178</v>
      </c>
      <c r="B213">
        <v>790</v>
      </c>
      <c r="C213">
        <f t="shared" si="28"/>
        <v>1</v>
      </c>
      <c r="D213">
        <f t="shared" si="29"/>
        <v>1</v>
      </c>
      <c r="E213">
        <f t="shared" si="30"/>
        <v>0</v>
      </c>
      <c r="F213">
        <f t="shared" si="34"/>
        <v>132</v>
      </c>
      <c r="G213">
        <f t="shared" si="35"/>
        <v>80</v>
      </c>
      <c r="H213" s="2">
        <f t="shared" si="31"/>
        <v>0.21818181818181817</v>
      </c>
      <c r="I213" s="2">
        <f t="shared" si="32"/>
        <v>3.4188034188034191E-2</v>
      </c>
      <c r="J213" s="3">
        <f t="shared" si="33"/>
        <v>0</v>
      </c>
      <c r="K213" s="3"/>
    </row>
    <row r="214" spans="1:11">
      <c r="A214" t="s">
        <v>178</v>
      </c>
      <c r="B214">
        <v>789</v>
      </c>
      <c r="C214">
        <f t="shared" si="28"/>
        <v>1</v>
      </c>
      <c r="D214">
        <f t="shared" si="29"/>
        <v>1</v>
      </c>
      <c r="E214">
        <f t="shared" si="30"/>
        <v>0</v>
      </c>
      <c r="F214">
        <f t="shared" si="34"/>
        <v>133</v>
      </c>
      <c r="G214">
        <f t="shared" si="35"/>
        <v>80</v>
      </c>
      <c r="H214" s="2">
        <f t="shared" si="31"/>
        <v>0.21983471074380165</v>
      </c>
      <c r="I214" s="2">
        <f t="shared" si="32"/>
        <v>3.4188034188034191E-2</v>
      </c>
      <c r="J214" s="3">
        <f t="shared" si="33"/>
        <v>0</v>
      </c>
      <c r="K214" s="3"/>
    </row>
    <row r="215" spans="1:11">
      <c r="A215" t="s">
        <v>178</v>
      </c>
      <c r="B215">
        <v>789</v>
      </c>
      <c r="C215">
        <f t="shared" si="28"/>
        <v>1</v>
      </c>
      <c r="D215">
        <f t="shared" si="29"/>
        <v>1</v>
      </c>
      <c r="E215">
        <f t="shared" si="30"/>
        <v>0</v>
      </c>
      <c r="F215">
        <f t="shared" si="34"/>
        <v>134</v>
      </c>
      <c r="G215">
        <f t="shared" si="35"/>
        <v>80</v>
      </c>
      <c r="H215" s="2">
        <f t="shared" si="31"/>
        <v>0.22148760330578512</v>
      </c>
      <c r="I215" s="2">
        <f t="shared" si="32"/>
        <v>3.4188034188034191E-2</v>
      </c>
      <c r="J215" s="3">
        <f t="shared" si="33"/>
        <v>0</v>
      </c>
      <c r="K215" s="3"/>
    </row>
    <row r="216" spans="1:11">
      <c r="A216" t="s">
        <v>178</v>
      </c>
      <c r="B216">
        <v>788</v>
      </c>
      <c r="C216">
        <f t="shared" si="28"/>
        <v>1</v>
      </c>
      <c r="D216">
        <f t="shared" si="29"/>
        <v>1</v>
      </c>
      <c r="E216">
        <f t="shared" si="30"/>
        <v>0</v>
      </c>
      <c r="F216">
        <f t="shared" si="34"/>
        <v>135</v>
      </c>
      <c r="G216">
        <f t="shared" si="35"/>
        <v>80</v>
      </c>
      <c r="H216" s="2">
        <f t="shared" si="31"/>
        <v>0.2231404958677686</v>
      </c>
      <c r="I216" s="2">
        <f t="shared" si="32"/>
        <v>3.4188034188034191E-2</v>
      </c>
      <c r="J216" s="3">
        <f t="shared" si="33"/>
        <v>9.5359186268276837E-5</v>
      </c>
      <c r="K216" s="3"/>
    </row>
    <row r="217" spans="1:11">
      <c r="A217" t="s">
        <v>32600</v>
      </c>
      <c r="B217">
        <v>787</v>
      </c>
      <c r="C217">
        <f t="shared" si="28"/>
        <v>0</v>
      </c>
      <c r="D217">
        <f t="shared" si="29"/>
        <v>0</v>
      </c>
      <c r="E217">
        <f t="shared" si="30"/>
        <v>1</v>
      </c>
      <c r="F217">
        <f t="shared" si="34"/>
        <v>135</v>
      </c>
      <c r="G217">
        <f t="shared" si="35"/>
        <v>81</v>
      </c>
      <c r="H217" s="2">
        <f t="shared" si="31"/>
        <v>0.2231404958677686</v>
      </c>
      <c r="I217" s="2">
        <f t="shared" si="32"/>
        <v>3.4615384615384617E-2</v>
      </c>
      <c r="J217" s="3">
        <f t="shared" si="33"/>
        <v>9.5359186268276837E-5</v>
      </c>
      <c r="K217" s="3"/>
    </row>
    <row r="218" spans="1:11">
      <c r="A218" t="s">
        <v>32600</v>
      </c>
      <c r="B218">
        <v>787</v>
      </c>
      <c r="C218">
        <f t="shared" si="28"/>
        <v>0</v>
      </c>
      <c r="D218">
        <f t="shared" si="29"/>
        <v>0</v>
      </c>
      <c r="E218">
        <f t="shared" si="30"/>
        <v>1</v>
      </c>
      <c r="F218">
        <f t="shared" si="34"/>
        <v>135</v>
      </c>
      <c r="G218">
        <f t="shared" si="35"/>
        <v>82</v>
      </c>
      <c r="H218" s="2">
        <f t="shared" si="31"/>
        <v>0.2231404958677686</v>
      </c>
      <c r="I218" s="2">
        <f t="shared" si="32"/>
        <v>3.5042735042735043E-2</v>
      </c>
      <c r="J218" s="3">
        <f t="shared" si="33"/>
        <v>9.5359186268276837E-5</v>
      </c>
      <c r="K218" s="3"/>
    </row>
    <row r="219" spans="1:11">
      <c r="A219" t="s">
        <v>32600</v>
      </c>
      <c r="B219">
        <v>787</v>
      </c>
      <c r="C219">
        <f t="shared" si="28"/>
        <v>0</v>
      </c>
      <c r="D219">
        <f t="shared" si="29"/>
        <v>0</v>
      </c>
      <c r="E219">
        <f t="shared" si="30"/>
        <v>1</v>
      </c>
      <c r="F219">
        <f t="shared" si="34"/>
        <v>135</v>
      </c>
      <c r="G219">
        <f t="shared" si="35"/>
        <v>83</v>
      </c>
      <c r="H219" s="2">
        <f t="shared" si="31"/>
        <v>0.2231404958677686</v>
      </c>
      <c r="I219" s="2">
        <f t="shared" si="32"/>
        <v>3.5470085470085469E-2</v>
      </c>
      <c r="J219" s="3">
        <f t="shared" si="33"/>
        <v>9.5359186268276837E-5</v>
      </c>
      <c r="K219" s="3"/>
    </row>
    <row r="220" spans="1:11">
      <c r="A220" t="s">
        <v>32600</v>
      </c>
      <c r="B220">
        <v>787</v>
      </c>
      <c r="C220">
        <f t="shared" si="28"/>
        <v>0</v>
      </c>
      <c r="D220">
        <f t="shared" si="29"/>
        <v>0</v>
      </c>
      <c r="E220">
        <f t="shared" si="30"/>
        <v>1</v>
      </c>
      <c r="F220">
        <f t="shared" si="34"/>
        <v>135</v>
      </c>
      <c r="G220">
        <f t="shared" si="35"/>
        <v>84</v>
      </c>
      <c r="H220" s="2">
        <f t="shared" si="31"/>
        <v>0.2231404958677686</v>
      </c>
      <c r="I220" s="2">
        <f t="shared" si="32"/>
        <v>3.5897435897435895E-2</v>
      </c>
      <c r="J220" s="3">
        <f t="shared" si="33"/>
        <v>0</v>
      </c>
      <c r="K220" s="3"/>
    </row>
    <row r="221" spans="1:11">
      <c r="A221" t="s">
        <v>178</v>
      </c>
      <c r="B221">
        <v>786</v>
      </c>
      <c r="C221">
        <f t="shared" si="28"/>
        <v>1</v>
      </c>
      <c r="D221">
        <f t="shared" si="29"/>
        <v>1</v>
      </c>
      <c r="E221">
        <f t="shared" si="30"/>
        <v>0</v>
      </c>
      <c r="F221">
        <f t="shared" si="34"/>
        <v>136</v>
      </c>
      <c r="G221">
        <f t="shared" si="35"/>
        <v>84</v>
      </c>
      <c r="H221" s="2">
        <f t="shared" si="31"/>
        <v>0.22479338842975208</v>
      </c>
      <c r="I221" s="2">
        <f t="shared" si="32"/>
        <v>3.5897435897435895E-2</v>
      </c>
      <c r="J221" s="3">
        <f t="shared" si="33"/>
        <v>9.6065550611006383E-5</v>
      </c>
      <c r="K221" s="3"/>
    </row>
    <row r="222" spans="1:11">
      <c r="A222" t="s">
        <v>32600</v>
      </c>
      <c r="B222">
        <v>786</v>
      </c>
      <c r="C222">
        <f t="shared" si="28"/>
        <v>0</v>
      </c>
      <c r="D222">
        <f t="shared" si="29"/>
        <v>0</v>
      </c>
      <c r="E222">
        <f t="shared" si="30"/>
        <v>1</v>
      </c>
      <c r="F222">
        <f t="shared" si="34"/>
        <v>136</v>
      </c>
      <c r="G222">
        <f t="shared" si="35"/>
        <v>85</v>
      </c>
      <c r="H222" s="2">
        <f t="shared" si="31"/>
        <v>0.22479338842975208</v>
      </c>
      <c r="I222" s="2">
        <f t="shared" si="32"/>
        <v>3.6324786324786328E-2</v>
      </c>
      <c r="J222" s="3">
        <f t="shared" si="33"/>
        <v>9.6065550611004825E-5</v>
      </c>
      <c r="K222" s="3"/>
    </row>
    <row r="223" spans="1:11">
      <c r="A223" t="s">
        <v>32600</v>
      </c>
      <c r="B223">
        <v>786</v>
      </c>
      <c r="C223">
        <f t="shared" si="28"/>
        <v>0</v>
      </c>
      <c r="D223">
        <f t="shared" si="29"/>
        <v>0</v>
      </c>
      <c r="E223">
        <f t="shared" si="30"/>
        <v>1</v>
      </c>
      <c r="F223">
        <f t="shared" si="34"/>
        <v>136</v>
      </c>
      <c r="G223">
        <f t="shared" si="35"/>
        <v>86</v>
      </c>
      <c r="H223" s="2">
        <f t="shared" si="31"/>
        <v>0.22479338842975208</v>
      </c>
      <c r="I223" s="2">
        <f t="shared" si="32"/>
        <v>3.6752136752136753E-2</v>
      </c>
      <c r="J223" s="3">
        <f t="shared" si="33"/>
        <v>9.6065550611004825E-5</v>
      </c>
      <c r="K223" s="3"/>
    </row>
    <row r="224" spans="1:11">
      <c r="A224" t="s">
        <v>32600</v>
      </c>
      <c r="B224">
        <v>786</v>
      </c>
      <c r="C224">
        <f t="shared" si="28"/>
        <v>0</v>
      </c>
      <c r="D224">
        <f t="shared" si="29"/>
        <v>0</v>
      </c>
      <c r="E224">
        <f t="shared" si="30"/>
        <v>1</v>
      </c>
      <c r="F224">
        <f t="shared" si="34"/>
        <v>136</v>
      </c>
      <c r="G224">
        <f t="shared" si="35"/>
        <v>87</v>
      </c>
      <c r="H224" s="2">
        <f t="shared" si="31"/>
        <v>0.22479338842975208</v>
      </c>
      <c r="I224" s="2">
        <f t="shared" si="32"/>
        <v>3.7179487179487179E-2</v>
      </c>
      <c r="J224" s="3">
        <f t="shared" si="33"/>
        <v>9.6065550611004825E-5</v>
      </c>
      <c r="K224" s="3"/>
    </row>
    <row r="225" spans="1:11">
      <c r="A225" t="s">
        <v>32600</v>
      </c>
      <c r="B225">
        <v>785</v>
      </c>
      <c r="C225">
        <f t="shared" si="28"/>
        <v>0</v>
      </c>
      <c r="D225">
        <f t="shared" si="29"/>
        <v>0</v>
      </c>
      <c r="E225">
        <f t="shared" si="30"/>
        <v>1</v>
      </c>
      <c r="F225">
        <f t="shared" si="34"/>
        <v>136</v>
      </c>
      <c r="G225">
        <f t="shared" si="35"/>
        <v>88</v>
      </c>
      <c r="H225" s="2">
        <f t="shared" si="31"/>
        <v>0.22479338842975208</v>
      </c>
      <c r="I225" s="2">
        <f t="shared" si="32"/>
        <v>3.7606837606837605E-2</v>
      </c>
      <c r="J225" s="3">
        <f t="shared" si="33"/>
        <v>0</v>
      </c>
      <c r="K225" s="3"/>
    </row>
    <row r="226" spans="1:11">
      <c r="A226" t="s">
        <v>178</v>
      </c>
      <c r="B226">
        <v>784</v>
      </c>
      <c r="C226">
        <f t="shared" si="28"/>
        <v>1</v>
      </c>
      <c r="D226">
        <f t="shared" si="29"/>
        <v>1</v>
      </c>
      <c r="E226">
        <f t="shared" si="30"/>
        <v>0</v>
      </c>
      <c r="F226">
        <f t="shared" si="34"/>
        <v>137</v>
      </c>
      <c r="G226">
        <f t="shared" si="35"/>
        <v>88</v>
      </c>
      <c r="H226" s="2">
        <f t="shared" si="31"/>
        <v>0.22644628099173553</v>
      </c>
      <c r="I226" s="2">
        <f t="shared" si="32"/>
        <v>3.7606837606837605E-2</v>
      </c>
      <c r="J226" s="3">
        <f t="shared" si="33"/>
        <v>9.6771914953732786E-5</v>
      </c>
      <c r="K226" s="3"/>
    </row>
    <row r="227" spans="1:11">
      <c r="A227" t="s">
        <v>32600</v>
      </c>
      <c r="B227">
        <v>782</v>
      </c>
      <c r="C227">
        <f t="shared" si="28"/>
        <v>0</v>
      </c>
      <c r="D227">
        <f t="shared" si="29"/>
        <v>0</v>
      </c>
      <c r="E227">
        <f t="shared" si="30"/>
        <v>1</v>
      </c>
      <c r="F227">
        <f t="shared" si="34"/>
        <v>137</v>
      </c>
      <c r="G227">
        <f t="shared" si="35"/>
        <v>89</v>
      </c>
      <c r="H227" s="2">
        <f t="shared" si="31"/>
        <v>0.22644628099173553</v>
      </c>
      <c r="I227" s="2">
        <f t="shared" si="32"/>
        <v>3.8034188034188031E-2</v>
      </c>
      <c r="J227" s="3">
        <f t="shared" si="33"/>
        <v>9.6771914953734358E-5</v>
      </c>
      <c r="K227" s="3"/>
    </row>
    <row r="228" spans="1:11">
      <c r="A228" t="s">
        <v>32600</v>
      </c>
      <c r="B228">
        <v>782</v>
      </c>
      <c r="C228">
        <f t="shared" si="28"/>
        <v>0</v>
      </c>
      <c r="D228">
        <f t="shared" si="29"/>
        <v>0</v>
      </c>
      <c r="E228">
        <f t="shared" si="30"/>
        <v>1</v>
      </c>
      <c r="F228">
        <f t="shared" si="34"/>
        <v>137</v>
      </c>
      <c r="G228">
        <f t="shared" si="35"/>
        <v>90</v>
      </c>
      <c r="H228" s="2">
        <f t="shared" si="31"/>
        <v>0.22644628099173553</v>
      </c>
      <c r="I228" s="2">
        <f t="shared" si="32"/>
        <v>3.8461538461538464E-2</v>
      </c>
      <c r="J228" s="3">
        <f t="shared" si="33"/>
        <v>0</v>
      </c>
      <c r="K228" s="3"/>
    </row>
    <row r="229" spans="1:11">
      <c r="A229" t="s">
        <v>178</v>
      </c>
      <c r="B229">
        <v>782</v>
      </c>
      <c r="C229">
        <f t="shared" si="28"/>
        <v>1</v>
      </c>
      <c r="D229">
        <f t="shared" si="29"/>
        <v>1</v>
      </c>
      <c r="E229">
        <f t="shared" si="30"/>
        <v>0</v>
      </c>
      <c r="F229">
        <f t="shared" si="34"/>
        <v>138</v>
      </c>
      <c r="G229">
        <f t="shared" si="35"/>
        <v>90</v>
      </c>
      <c r="H229" s="2">
        <f t="shared" si="31"/>
        <v>0.228099173553719</v>
      </c>
      <c r="I229" s="2">
        <f t="shared" si="32"/>
        <v>3.8461538461538464E-2</v>
      </c>
      <c r="J229" s="3">
        <f t="shared" si="33"/>
        <v>0</v>
      </c>
      <c r="K229" s="3"/>
    </row>
    <row r="230" spans="1:11">
      <c r="A230" t="s">
        <v>178</v>
      </c>
      <c r="B230">
        <v>781</v>
      </c>
      <c r="C230">
        <f t="shared" si="28"/>
        <v>1</v>
      </c>
      <c r="D230">
        <f t="shared" si="29"/>
        <v>1</v>
      </c>
      <c r="E230">
        <f t="shared" si="30"/>
        <v>0</v>
      </c>
      <c r="F230">
        <f t="shared" si="34"/>
        <v>139</v>
      </c>
      <c r="G230">
        <f t="shared" si="35"/>
        <v>90</v>
      </c>
      <c r="H230" s="2">
        <f t="shared" si="31"/>
        <v>0.22975206611570248</v>
      </c>
      <c r="I230" s="2">
        <f t="shared" si="32"/>
        <v>3.8461538461538464E-2</v>
      </c>
      <c r="J230" s="3">
        <f t="shared" si="33"/>
        <v>0</v>
      </c>
      <c r="K230" s="3"/>
    </row>
    <row r="231" spans="1:11">
      <c r="A231" t="s">
        <v>178</v>
      </c>
      <c r="B231">
        <v>781</v>
      </c>
      <c r="C231">
        <f t="shared" si="28"/>
        <v>1</v>
      </c>
      <c r="D231">
        <f t="shared" si="29"/>
        <v>1</v>
      </c>
      <c r="E231">
        <f t="shared" si="30"/>
        <v>0</v>
      </c>
      <c r="F231">
        <f t="shared" si="34"/>
        <v>140</v>
      </c>
      <c r="G231">
        <f t="shared" si="35"/>
        <v>90</v>
      </c>
      <c r="H231" s="2">
        <f t="shared" si="31"/>
        <v>0.23140495867768596</v>
      </c>
      <c r="I231" s="2">
        <f t="shared" si="32"/>
        <v>3.8461538461538464E-2</v>
      </c>
      <c r="J231" s="3">
        <f t="shared" si="33"/>
        <v>9.8891007981916722E-5</v>
      </c>
      <c r="K231" s="3"/>
    </row>
    <row r="232" spans="1:11">
      <c r="A232" t="s">
        <v>32600</v>
      </c>
      <c r="B232">
        <v>781</v>
      </c>
      <c r="C232">
        <f t="shared" si="28"/>
        <v>0</v>
      </c>
      <c r="D232">
        <f t="shared" si="29"/>
        <v>0</v>
      </c>
      <c r="E232">
        <f t="shared" si="30"/>
        <v>1</v>
      </c>
      <c r="F232">
        <f t="shared" si="34"/>
        <v>140</v>
      </c>
      <c r="G232">
        <f t="shared" si="35"/>
        <v>91</v>
      </c>
      <c r="H232" s="2">
        <f t="shared" si="31"/>
        <v>0.23140495867768596</v>
      </c>
      <c r="I232" s="2">
        <f t="shared" si="32"/>
        <v>3.888888888888889E-2</v>
      </c>
      <c r="J232" s="3">
        <f t="shared" si="33"/>
        <v>0</v>
      </c>
      <c r="K232" s="3"/>
    </row>
    <row r="233" spans="1:11">
      <c r="A233" t="s">
        <v>178</v>
      </c>
      <c r="B233">
        <v>780</v>
      </c>
      <c r="C233">
        <f t="shared" si="28"/>
        <v>1</v>
      </c>
      <c r="D233">
        <f t="shared" si="29"/>
        <v>1</v>
      </c>
      <c r="E233">
        <f t="shared" si="30"/>
        <v>0</v>
      </c>
      <c r="F233">
        <f t="shared" si="34"/>
        <v>141</v>
      </c>
      <c r="G233">
        <f t="shared" si="35"/>
        <v>91</v>
      </c>
      <c r="H233" s="2">
        <f t="shared" si="31"/>
        <v>0.23305785123966943</v>
      </c>
      <c r="I233" s="2">
        <f t="shared" si="32"/>
        <v>3.888888888888889E-2</v>
      </c>
      <c r="J233" s="3">
        <f t="shared" si="33"/>
        <v>9.9597372324644709E-5</v>
      </c>
      <c r="K233" s="3"/>
    </row>
    <row r="234" spans="1:11">
      <c r="A234" t="s">
        <v>32600</v>
      </c>
      <c r="B234">
        <v>780</v>
      </c>
      <c r="C234">
        <f t="shared" si="28"/>
        <v>0</v>
      </c>
      <c r="D234">
        <f t="shared" si="29"/>
        <v>0</v>
      </c>
      <c r="E234">
        <f t="shared" si="30"/>
        <v>1</v>
      </c>
      <c r="F234">
        <f t="shared" si="34"/>
        <v>141</v>
      </c>
      <c r="G234">
        <f t="shared" si="35"/>
        <v>92</v>
      </c>
      <c r="H234" s="2">
        <f t="shared" si="31"/>
        <v>0.23305785123966943</v>
      </c>
      <c r="I234" s="2">
        <f t="shared" si="32"/>
        <v>3.9316239316239315E-2</v>
      </c>
      <c r="J234" s="3">
        <f t="shared" si="33"/>
        <v>9.9597372324644709E-5</v>
      </c>
      <c r="K234" s="3"/>
    </row>
    <row r="235" spans="1:11">
      <c r="A235" t="s">
        <v>32600</v>
      </c>
      <c r="B235">
        <v>780</v>
      </c>
      <c r="C235">
        <f t="shared" si="28"/>
        <v>0</v>
      </c>
      <c r="D235">
        <f t="shared" si="29"/>
        <v>0</v>
      </c>
      <c r="E235">
        <f t="shared" si="30"/>
        <v>1</v>
      </c>
      <c r="F235">
        <f t="shared" si="34"/>
        <v>141</v>
      </c>
      <c r="G235">
        <f t="shared" si="35"/>
        <v>93</v>
      </c>
      <c r="H235" s="2">
        <f t="shared" si="31"/>
        <v>0.23305785123966943</v>
      </c>
      <c r="I235" s="2">
        <f t="shared" si="32"/>
        <v>3.9743589743589741E-2</v>
      </c>
      <c r="J235" s="3">
        <f t="shared" si="33"/>
        <v>9.9597372324646322E-5</v>
      </c>
      <c r="K235" s="3"/>
    </row>
    <row r="236" spans="1:11">
      <c r="A236" t="s">
        <v>32600</v>
      </c>
      <c r="B236">
        <v>779</v>
      </c>
      <c r="C236">
        <f t="shared" si="28"/>
        <v>0</v>
      </c>
      <c r="D236">
        <f t="shared" si="29"/>
        <v>0</v>
      </c>
      <c r="E236">
        <f t="shared" si="30"/>
        <v>1</v>
      </c>
      <c r="F236">
        <f t="shared" si="34"/>
        <v>141</v>
      </c>
      <c r="G236">
        <f t="shared" si="35"/>
        <v>94</v>
      </c>
      <c r="H236" s="2">
        <f t="shared" si="31"/>
        <v>0.23305785123966943</v>
      </c>
      <c r="I236" s="2">
        <f t="shared" si="32"/>
        <v>4.0170940170940174E-2</v>
      </c>
      <c r="J236" s="3">
        <f t="shared" si="33"/>
        <v>0</v>
      </c>
      <c r="K236" s="3"/>
    </row>
    <row r="237" spans="1:11">
      <c r="A237" t="s">
        <v>178</v>
      </c>
      <c r="B237">
        <v>779</v>
      </c>
      <c r="C237">
        <f t="shared" si="28"/>
        <v>1</v>
      </c>
      <c r="D237">
        <f t="shared" si="29"/>
        <v>1</v>
      </c>
      <c r="E237">
        <f t="shared" si="30"/>
        <v>0</v>
      </c>
      <c r="F237">
        <f t="shared" si="34"/>
        <v>142</v>
      </c>
      <c r="G237">
        <f t="shared" si="35"/>
        <v>94</v>
      </c>
      <c r="H237" s="2">
        <f t="shared" si="31"/>
        <v>0.23471074380165288</v>
      </c>
      <c r="I237" s="2">
        <f t="shared" si="32"/>
        <v>4.0170940170940174E-2</v>
      </c>
      <c r="J237" s="3">
        <f t="shared" si="33"/>
        <v>1.0030373666737267E-4</v>
      </c>
      <c r="K237" s="3"/>
    </row>
    <row r="238" spans="1:11">
      <c r="A238" t="s">
        <v>32600</v>
      </c>
      <c r="B238">
        <v>779</v>
      </c>
      <c r="C238">
        <f t="shared" si="28"/>
        <v>0</v>
      </c>
      <c r="D238">
        <f t="shared" si="29"/>
        <v>0</v>
      </c>
      <c r="E238">
        <f t="shared" si="30"/>
        <v>1</v>
      </c>
      <c r="F238">
        <f t="shared" si="34"/>
        <v>142</v>
      </c>
      <c r="G238">
        <f t="shared" si="35"/>
        <v>95</v>
      </c>
      <c r="H238" s="2">
        <f t="shared" si="31"/>
        <v>0.23471074380165288</v>
      </c>
      <c r="I238" s="2">
        <f t="shared" si="32"/>
        <v>4.05982905982906E-2</v>
      </c>
      <c r="J238" s="3">
        <f t="shared" si="33"/>
        <v>0</v>
      </c>
      <c r="K238" s="3"/>
    </row>
    <row r="239" spans="1:11">
      <c r="A239" t="s">
        <v>178</v>
      </c>
      <c r="B239">
        <v>779</v>
      </c>
      <c r="C239">
        <f t="shared" si="28"/>
        <v>1</v>
      </c>
      <c r="D239">
        <f t="shared" si="29"/>
        <v>1</v>
      </c>
      <c r="E239">
        <f t="shared" si="30"/>
        <v>0</v>
      </c>
      <c r="F239">
        <f t="shared" si="34"/>
        <v>143</v>
      </c>
      <c r="G239">
        <f t="shared" si="35"/>
        <v>95</v>
      </c>
      <c r="H239" s="2">
        <f t="shared" si="31"/>
        <v>0.23636363636363636</v>
      </c>
      <c r="I239" s="2">
        <f t="shared" si="32"/>
        <v>4.05982905982906E-2</v>
      </c>
      <c r="J239" s="3">
        <f t="shared" si="33"/>
        <v>1.0101010101010064E-4</v>
      </c>
      <c r="K239" s="3"/>
    </row>
    <row r="240" spans="1:11">
      <c r="A240" t="s">
        <v>32600</v>
      </c>
      <c r="B240">
        <v>778</v>
      </c>
      <c r="C240">
        <f t="shared" si="28"/>
        <v>0</v>
      </c>
      <c r="D240">
        <f t="shared" si="29"/>
        <v>0</v>
      </c>
      <c r="E240">
        <f t="shared" si="30"/>
        <v>1</v>
      </c>
      <c r="F240">
        <f t="shared" si="34"/>
        <v>143</v>
      </c>
      <c r="G240">
        <f t="shared" si="35"/>
        <v>96</v>
      </c>
      <c r="H240" s="2">
        <f t="shared" si="31"/>
        <v>0.23636363636363636</v>
      </c>
      <c r="I240" s="2">
        <f t="shared" si="32"/>
        <v>4.1025641025641026E-2</v>
      </c>
      <c r="J240" s="3">
        <f t="shared" si="33"/>
        <v>0</v>
      </c>
      <c r="K240" s="3"/>
    </row>
    <row r="241" spans="1:11">
      <c r="A241" t="s">
        <v>178</v>
      </c>
      <c r="B241">
        <v>778</v>
      </c>
      <c r="C241">
        <f t="shared" si="28"/>
        <v>1</v>
      </c>
      <c r="D241">
        <f t="shared" si="29"/>
        <v>1</v>
      </c>
      <c r="E241">
        <f t="shared" si="30"/>
        <v>0</v>
      </c>
      <c r="F241">
        <f t="shared" si="34"/>
        <v>144</v>
      </c>
      <c r="G241">
        <f t="shared" si="35"/>
        <v>96</v>
      </c>
      <c r="H241" s="2">
        <f t="shared" si="31"/>
        <v>0.23801652892561984</v>
      </c>
      <c r="I241" s="2">
        <f t="shared" si="32"/>
        <v>4.1025641025641026E-2</v>
      </c>
      <c r="J241" s="3">
        <f t="shared" si="33"/>
        <v>0</v>
      </c>
      <c r="K241" s="3"/>
    </row>
    <row r="242" spans="1:11">
      <c r="A242" t="s">
        <v>178</v>
      </c>
      <c r="B242">
        <v>778</v>
      </c>
      <c r="C242">
        <f t="shared" si="28"/>
        <v>1</v>
      </c>
      <c r="D242">
        <f t="shared" si="29"/>
        <v>1</v>
      </c>
      <c r="E242">
        <f t="shared" si="30"/>
        <v>0</v>
      </c>
      <c r="F242">
        <f t="shared" si="34"/>
        <v>145</v>
      </c>
      <c r="G242">
        <f t="shared" si="35"/>
        <v>96</v>
      </c>
      <c r="H242" s="2">
        <f t="shared" si="31"/>
        <v>0.23966942148760331</v>
      </c>
      <c r="I242" s="2">
        <f t="shared" si="32"/>
        <v>4.1025641025641026E-2</v>
      </c>
      <c r="J242" s="3">
        <f t="shared" si="33"/>
        <v>1.0242282969555661E-4</v>
      </c>
      <c r="K242" s="3"/>
    </row>
    <row r="243" spans="1:11">
      <c r="A243" t="s">
        <v>32600</v>
      </c>
      <c r="B243">
        <v>778</v>
      </c>
      <c r="C243">
        <f t="shared" si="28"/>
        <v>0</v>
      </c>
      <c r="D243">
        <f t="shared" si="29"/>
        <v>0</v>
      </c>
      <c r="E243">
        <f t="shared" si="30"/>
        <v>1</v>
      </c>
      <c r="F243">
        <f t="shared" si="34"/>
        <v>145</v>
      </c>
      <c r="G243">
        <f t="shared" si="35"/>
        <v>97</v>
      </c>
      <c r="H243" s="2">
        <f t="shared" si="31"/>
        <v>0.23966942148760331</v>
      </c>
      <c r="I243" s="2">
        <f t="shared" si="32"/>
        <v>4.1452991452991451E-2</v>
      </c>
      <c r="J243" s="3">
        <f t="shared" si="33"/>
        <v>1.0242282969555661E-4</v>
      </c>
      <c r="K243" s="3"/>
    </row>
    <row r="244" spans="1:11">
      <c r="A244" t="s">
        <v>32600</v>
      </c>
      <c r="B244">
        <v>777</v>
      </c>
      <c r="C244">
        <f t="shared" si="28"/>
        <v>0</v>
      </c>
      <c r="D244">
        <f t="shared" si="29"/>
        <v>0</v>
      </c>
      <c r="E244">
        <f t="shared" si="30"/>
        <v>1</v>
      </c>
      <c r="F244">
        <f t="shared" si="34"/>
        <v>145</v>
      </c>
      <c r="G244">
        <f t="shared" si="35"/>
        <v>98</v>
      </c>
      <c r="H244" s="2">
        <f t="shared" si="31"/>
        <v>0.23966942148760331</v>
      </c>
      <c r="I244" s="2">
        <f t="shared" si="32"/>
        <v>4.1880341880341877E-2</v>
      </c>
      <c r="J244" s="3">
        <f t="shared" si="33"/>
        <v>0</v>
      </c>
      <c r="K244" s="3"/>
    </row>
    <row r="245" spans="1:11">
      <c r="A245" t="s">
        <v>178</v>
      </c>
      <c r="B245">
        <v>777</v>
      </c>
      <c r="C245">
        <f t="shared" si="28"/>
        <v>1</v>
      </c>
      <c r="D245">
        <f t="shared" si="29"/>
        <v>1</v>
      </c>
      <c r="E245">
        <f t="shared" si="30"/>
        <v>0</v>
      </c>
      <c r="F245">
        <f t="shared" si="34"/>
        <v>146</v>
      </c>
      <c r="G245">
        <f t="shared" si="35"/>
        <v>98</v>
      </c>
      <c r="H245" s="2">
        <f t="shared" si="31"/>
        <v>0.24132231404958679</v>
      </c>
      <c r="I245" s="2">
        <f t="shared" si="32"/>
        <v>4.1880341880341877E-2</v>
      </c>
      <c r="J245" s="3">
        <f t="shared" si="33"/>
        <v>0</v>
      </c>
      <c r="K245" s="3"/>
    </row>
    <row r="246" spans="1:11">
      <c r="A246" t="s">
        <v>178</v>
      </c>
      <c r="B246">
        <v>777</v>
      </c>
      <c r="C246">
        <f t="shared" si="28"/>
        <v>1</v>
      </c>
      <c r="D246">
        <f t="shared" si="29"/>
        <v>1</v>
      </c>
      <c r="E246">
        <f t="shared" si="30"/>
        <v>0</v>
      </c>
      <c r="F246">
        <f t="shared" si="34"/>
        <v>147</v>
      </c>
      <c r="G246">
        <f t="shared" si="35"/>
        <v>98</v>
      </c>
      <c r="H246" s="2">
        <f t="shared" si="31"/>
        <v>0.24297520661157024</v>
      </c>
      <c r="I246" s="2">
        <f t="shared" si="32"/>
        <v>4.1880341880341877E-2</v>
      </c>
      <c r="J246" s="3">
        <f t="shared" si="33"/>
        <v>0</v>
      </c>
      <c r="K246" s="3"/>
    </row>
    <row r="247" spans="1:11">
      <c r="A247" t="s">
        <v>178</v>
      </c>
      <c r="B247">
        <v>777</v>
      </c>
      <c r="C247">
        <f t="shared" si="28"/>
        <v>1</v>
      </c>
      <c r="D247">
        <f t="shared" si="29"/>
        <v>1</v>
      </c>
      <c r="E247">
        <f t="shared" si="30"/>
        <v>0</v>
      </c>
      <c r="F247">
        <f t="shared" si="34"/>
        <v>148</v>
      </c>
      <c r="G247">
        <f t="shared" si="35"/>
        <v>98</v>
      </c>
      <c r="H247" s="2">
        <f t="shared" si="31"/>
        <v>0.24462809917355371</v>
      </c>
      <c r="I247" s="2">
        <f t="shared" si="32"/>
        <v>4.1880341880341877E-2</v>
      </c>
      <c r="J247" s="3">
        <f t="shared" si="33"/>
        <v>1.0454192272374224E-4</v>
      </c>
      <c r="K247" s="3"/>
    </row>
    <row r="248" spans="1:11">
      <c r="A248" t="s">
        <v>32600</v>
      </c>
      <c r="B248">
        <v>777</v>
      </c>
      <c r="C248">
        <f t="shared" si="28"/>
        <v>0</v>
      </c>
      <c r="D248">
        <f t="shared" si="29"/>
        <v>0</v>
      </c>
      <c r="E248">
        <f t="shared" si="30"/>
        <v>1</v>
      </c>
      <c r="F248">
        <f t="shared" si="34"/>
        <v>148</v>
      </c>
      <c r="G248">
        <f t="shared" si="35"/>
        <v>99</v>
      </c>
      <c r="H248" s="2">
        <f t="shared" si="31"/>
        <v>0.24462809917355371</v>
      </c>
      <c r="I248" s="2">
        <f t="shared" si="32"/>
        <v>4.230769230769231E-2</v>
      </c>
      <c r="J248" s="3">
        <f t="shared" si="33"/>
        <v>0</v>
      </c>
      <c r="K248" s="3"/>
    </row>
    <row r="249" spans="1:11">
      <c r="A249" t="s">
        <v>178</v>
      </c>
      <c r="B249">
        <v>775</v>
      </c>
      <c r="C249">
        <f t="shared" si="28"/>
        <v>1</v>
      </c>
      <c r="D249">
        <f t="shared" si="29"/>
        <v>1</v>
      </c>
      <c r="E249">
        <f t="shared" si="30"/>
        <v>0</v>
      </c>
      <c r="F249">
        <f t="shared" si="34"/>
        <v>149</v>
      </c>
      <c r="G249">
        <f t="shared" si="35"/>
        <v>99</v>
      </c>
      <c r="H249" s="2">
        <f t="shared" si="31"/>
        <v>0.24628099173553719</v>
      </c>
      <c r="I249" s="2">
        <f t="shared" si="32"/>
        <v>4.230769230769231E-2</v>
      </c>
      <c r="J249" s="3">
        <f t="shared" si="33"/>
        <v>1.0524828706646852E-4</v>
      </c>
      <c r="K249" s="3"/>
    </row>
    <row r="250" spans="1:11">
      <c r="A250" t="s">
        <v>32600</v>
      </c>
      <c r="B250">
        <v>774</v>
      </c>
      <c r="C250">
        <f t="shared" si="28"/>
        <v>0</v>
      </c>
      <c r="D250">
        <f t="shared" si="29"/>
        <v>0</v>
      </c>
      <c r="E250">
        <f t="shared" si="30"/>
        <v>1</v>
      </c>
      <c r="F250">
        <f t="shared" si="34"/>
        <v>149</v>
      </c>
      <c r="G250">
        <f t="shared" si="35"/>
        <v>100</v>
      </c>
      <c r="H250" s="2">
        <f t="shared" si="31"/>
        <v>0.24628099173553719</v>
      </c>
      <c r="I250" s="2">
        <f t="shared" si="32"/>
        <v>4.2735042735042736E-2</v>
      </c>
      <c r="J250" s="3">
        <f t="shared" si="33"/>
        <v>1.0524828706646852E-4</v>
      </c>
      <c r="K250" s="3"/>
    </row>
    <row r="251" spans="1:11">
      <c r="A251" t="s">
        <v>32600</v>
      </c>
      <c r="B251">
        <v>774</v>
      </c>
      <c r="C251">
        <f t="shared" si="28"/>
        <v>0</v>
      </c>
      <c r="D251">
        <f t="shared" si="29"/>
        <v>0</v>
      </c>
      <c r="E251">
        <f t="shared" si="30"/>
        <v>1</v>
      </c>
      <c r="F251">
        <f t="shared" si="34"/>
        <v>149</v>
      </c>
      <c r="G251">
        <f t="shared" si="35"/>
        <v>101</v>
      </c>
      <c r="H251" s="2">
        <f t="shared" si="31"/>
        <v>0.24628099173553719</v>
      </c>
      <c r="I251" s="2">
        <f t="shared" si="32"/>
        <v>4.3162393162393162E-2</v>
      </c>
      <c r="J251" s="3">
        <f t="shared" si="33"/>
        <v>0</v>
      </c>
      <c r="K251" s="3"/>
    </row>
    <row r="252" spans="1:11">
      <c r="A252" t="s">
        <v>178</v>
      </c>
      <c r="B252">
        <v>774</v>
      </c>
      <c r="C252">
        <f t="shared" si="28"/>
        <v>1</v>
      </c>
      <c r="D252">
        <f t="shared" si="29"/>
        <v>1</v>
      </c>
      <c r="E252">
        <f t="shared" si="30"/>
        <v>0</v>
      </c>
      <c r="F252">
        <f t="shared" si="34"/>
        <v>150</v>
      </c>
      <c r="G252">
        <f t="shared" si="35"/>
        <v>101</v>
      </c>
      <c r="H252" s="2">
        <f t="shared" si="31"/>
        <v>0.24793388429752067</v>
      </c>
      <c r="I252" s="2">
        <f t="shared" si="32"/>
        <v>4.3162393162393162E-2</v>
      </c>
      <c r="J252" s="3">
        <f t="shared" si="33"/>
        <v>0</v>
      </c>
      <c r="K252" s="3"/>
    </row>
    <row r="253" spans="1:11">
      <c r="A253" t="s">
        <v>178</v>
      </c>
      <c r="B253">
        <v>774</v>
      </c>
      <c r="C253">
        <f t="shared" si="28"/>
        <v>1</v>
      </c>
      <c r="D253">
        <f t="shared" si="29"/>
        <v>1</v>
      </c>
      <c r="E253">
        <f t="shared" si="30"/>
        <v>0</v>
      </c>
      <c r="F253">
        <f t="shared" si="34"/>
        <v>151</v>
      </c>
      <c r="G253">
        <f t="shared" si="35"/>
        <v>101</v>
      </c>
      <c r="H253" s="2">
        <f t="shared" si="31"/>
        <v>0.24958677685950414</v>
      </c>
      <c r="I253" s="2">
        <f t="shared" si="32"/>
        <v>4.3162393162393162E-2</v>
      </c>
      <c r="J253" s="3">
        <f t="shared" si="33"/>
        <v>0</v>
      </c>
      <c r="K253" s="3"/>
    </row>
    <row r="254" spans="1:11">
      <c r="A254" t="s">
        <v>178</v>
      </c>
      <c r="B254">
        <v>773</v>
      </c>
      <c r="C254">
        <f t="shared" si="28"/>
        <v>1</v>
      </c>
      <c r="D254">
        <f t="shared" si="29"/>
        <v>1</v>
      </c>
      <c r="E254">
        <f t="shared" si="30"/>
        <v>0</v>
      </c>
      <c r="F254">
        <f t="shared" si="34"/>
        <v>152</v>
      </c>
      <c r="G254">
        <f t="shared" si="35"/>
        <v>101</v>
      </c>
      <c r="H254" s="2">
        <f t="shared" si="31"/>
        <v>0.25123966942148762</v>
      </c>
      <c r="I254" s="2">
        <f t="shared" si="32"/>
        <v>4.3162393162393162E-2</v>
      </c>
      <c r="J254" s="3">
        <f t="shared" si="33"/>
        <v>0</v>
      </c>
      <c r="K254" s="3"/>
    </row>
    <row r="255" spans="1:11">
      <c r="A255" t="s">
        <v>178</v>
      </c>
      <c r="B255">
        <v>771</v>
      </c>
      <c r="C255">
        <f t="shared" si="28"/>
        <v>1</v>
      </c>
      <c r="D255">
        <f t="shared" si="29"/>
        <v>1</v>
      </c>
      <c r="E255">
        <f t="shared" si="30"/>
        <v>0</v>
      </c>
      <c r="F255">
        <f t="shared" si="34"/>
        <v>153</v>
      </c>
      <c r="G255">
        <f t="shared" si="35"/>
        <v>101</v>
      </c>
      <c r="H255" s="2">
        <f t="shared" si="31"/>
        <v>0.2528925619834711</v>
      </c>
      <c r="I255" s="2">
        <f t="shared" si="32"/>
        <v>4.3162393162393162E-2</v>
      </c>
      <c r="J255" s="3">
        <f t="shared" si="33"/>
        <v>0</v>
      </c>
      <c r="K255" s="3"/>
    </row>
    <row r="256" spans="1:11">
      <c r="A256" t="s">
        <v>178</v>
      </c>
      <c r="B256">
        <v>771</v>
      </c>
      <c r="C256">
        <f t="shared" si="28"/>
        <v>1</v>
      </c>
      <c r="D256">
        <f t="shared" si="29"/>
        <v>1</v>
      </c>
      <c r="E256">
        <f t="shared" si="30"/>
        <v>0</v>
      </c>
      <c r="F256">
        <f t="shared" si="34"/>
        <v>154</v>
      </c>
      <c r="G256">
        <f t="shared" si="35"/>
        <v>101</v>
      </c>
      <c r="H256" s="2">
        <f t="shared" si="31"/>
        <v>0.25454545454545452</v>
      </c>
      <c r="I256" s="2">
        <f t="shared" si="32"/>
        <v>4.3162393162393162E-2</v>
      </c>
      <c r="J256" s="3">
        <f t="shared" si="33"/>
        <v>1.0878010878010839E-4</v>
      </c>
      <c r="K256" s="3"/>
    </row>
    <row r="257" spans="1:11">
      <c r="A257" t="s">
        <v>32600</v>
      </c>
      <c r="B257">
        <v>770</v>
      </c>
      <c r="C257">
        <f t="shared" si="28"/>
        <v>0</v>
      </c>
      <c r="D257">
        <f t="shared" si="29"/>
        <v>0</v>
      </c>
      <c r="E257">
        <f t="shared" si="30"/>
        <v>1</v>
      </c>
      <c r="F257">
        <f t="shared" si="34"/>
        <v>154</v>
      </c>
      <c r="G257">
        <f t="shared" si="35"/>
        <v>102</v>
      </c>
      <c r="H257" s="2">
        <f t="shared" si="31"/>
        <v>0.25454545454545452</v>
      </c>
      <c r="I257" s="2">
        <f t="shared" si="32"/>
        <v>4.3589743589743588E-2</v>
      </c>
      <c r="J257" s="3">
        <f t="shared" si="33"/>
        <v>1.0878010878011015E-4</v>
      </c>
      <c r="K257" s="3"/>
    </row>
    <row r="258" spans="1:11">
      <c r="A258" t="s">
        <v>32600</v>
      </c>
      <c r="B258">
        <v>770</v>
      </c>
      <c r="C258">
        <f t="shared" ref="C258:C321" si="36">IF(A258="Confirmed Fraud",1, IF(A258="Non Fraud", 0, NA()))</f>
        <v>0</v>
      </c>
      <c r="D258">
        <f t="shared" si="29"/>
        <v>0</v>
      </c>
      <c r="E258">
        <f t="shared" si="30"/>
        <v>1</v>
      </c>
      <c r="F258">
        <f t="shared" si="34"/>
        <v>154</v>
      </c>
      <c r="G258">
        <f t="shared" si="35"/>
        <v>103</v>
      </c>
      <c r="H258" s="2">
        <f t="shared" si="31"/>
        <v>0.25454545454545452</v>
      </c>
      <c r="I258" s="2">
        <f t="shared" si="32"/>
        <v>4.401709401709402E-2</v>
      </c>
      <c r="J258" s="3">
        <f t="shared" si="33"/>
        <v>1.0878010878010839E-4</v>
      </c>
      <c r="K258" s="3"/>
    </row>
    <row r="259" spans="1:11">
      <c r="A259" t="s">
        <v>32600</v>
      </c>
      <c r="B259">
        <v>770</v>
      </c>
      <c r="C259">
        <f t="shared" si="36"/>
        <v>0</v>
      </c>
      <c r="D259">
        <f t="shared" ref="D259:D322" si="37">IF(C259=1, 1, 0)</f>
        <v>0</v>
      </c>
      <c r="E259">
        <f t="shared" ref="E259:E322" si="38">IF(C259=0, 1, 0)</f>
        <v>1</v>
      </c>
      <c r="F259">
        <f t="shared" si="34"/>
        <v>154</v>
      </c>
      <c r="G259">
        <f t="shared" si="35"/>
        <v>104</v>
      </c>
      <c r="H259" s="2">
        <f t="shared" ref="H259:H322" si="39">F259/$F$2946</f>
        <v>0.25454545454545452</v>
      </c>
      <c r="I259" s="2">
        <f t="shared" ref="I259:I322" si="40">G259/$G$2946</f>
        <v>4.4444444444444446E-2</v>
      </c>
      <c r="J259" s="3">
        <f t="shared" ref="J259:J322" si="41">IF(AND(ISNUMBER(H259), ISNUMBER(H260)), (I260 - I259) * (H260 + H259) / 2, 0)</f>
        <v>0</v>
      </c>
      <c r="K259" s="3"/>
    </row>
    <row r="260" spans="1:11">
      <c r="A260" t="s">
        <v>178</v>
      </c>
      <c r="B260">
        <v>770</v>
      </c>
      <c r="C260">
        <f t="shared" si="36"/>
        <v>1</v>
      </c>
      <c r="D260">
        <f t="shared" si="37"/>
        <v>1</v>
      </c>
      <c r="E260">
        <f t="shared" si="38"/>
        <v>0</v>
      </c>
      <c r="F260">
        <f t="shared" ref="F260:F323" si="42">F259+D260</f>
        <v>155</v>
      </c>
      <c r="G260">
        <f t="shared" ref="G260:G323" si="43">G259+E260</f>
        <v>104</v>
      </c>
      <c r="H260" s="2">
        <f t="shared" si="39"/>
        <v>0.256198347107438</v>
      </c>
      <c r="I260" s="2">
        <f t="shared" si="40"/>
        <v>4.4444444444444446E-2</v>
      </c>
      <c r="J260" s="3">
        <f t="shared" si="41"/>
        <v>1.0948647312283636E-4</v>
      </c>
      <c r="K260" s="3"/>
    </row>
    <row r="261" spans="1:11">
      <c r="A261" t="s">
        <v>32600</v>
      </c>
      <c r="B261">
        <v>769</v>
      </c>
      <c r="C261">
        <f t="shared" si="36"/>
        <v>0</v>
      </c>
      <c r="D261">
        <f t="shared" si="37"/>
        <v>0</v>
      </c>
      <c r="E261">
        <f t="shared" si="38"/>
        <v>1</v>
      </c>
      <c r="F261">
        <f t="shared" si="42"/>
        <v>155</v>
      </c>
      <c r="G261">
        <f t="shared" si="43"/>
        <v>105</v>
      </c>
      <c r="H261" s="2">
        <f t="shared" si="39"/>
        <v>0.256198347107438</v>
      </c>
      <c r="I261" s="2">
        <f t="shared" si="40"/>
        <v>4.4871794871794872E-2</v>
      </c>
      <c r="J261" s="3">
        <f t="shared" si="41"/>
        <v>0</v>
      </c>
      <c r="K261" s="3"/>
    </row>
    <row r="262" spans="1:11">
      <c r="A262" t="s">
        <v>178</v>
      </c>
      <c r="B262">
        <v>769</v>
      </c>
      <c r="C262">
        <f t="shared" si="36"/>
        <v>1</v>
      </c>
      <c r="D262">
        <f t="shared" si="37"/>
        <v>1</v>
      </c>
      <c r="E262">
        <f t="shared" si="38"/>
        <v>0</v>
      </c>
      <c r="F262">
        <f t="shared" si="42"/>
        <v>156</v>
      </c>
      <c r="G262">
        <f t="shared" si="43"/>
        <v>105</v>
      </c>
      <c r="H262" s="2">
        <f t="shared" si="39"/>
        <v>0.25785123966942147</v>
      </c>
      <c r="I262" s="2">
        <f t="shared" si="40"/>
        <v>4.4871794871794872E-2</v>
      </c>
      <c r="J262" s="3">
        <f t="shared" si="41"/>
        <v>1.1019283746556434E-4</v>
      </c>
      <c r="K262" s="3"/>
    </row>
    <row r="263" spans="1:11">
      <c r="A263" t="s">
        <v>32600</v>
      </c>
      <c r="B263">
        <v>768</v>
      </c>
      <c r="C263">
        <f t="shared" si="36"/>
        <v>0</v>
      </c>
      <c r="D263">
        <f t="shared" si="37"/>
        <v>0</v>
      </c>
      <c r="E263">
        <f t="shared" si="38"/>
        <v>1</v>
      </c>
      <c r="F263">
        <f t="shared" si="42"/>
        <v>156</v>
      </c>
      <c r="G263">
        <f t="shared" si="43"/>
        <v>106</v>
      </c>
      <c r="H263" s="2">
        <f t="shared" si="39"/>
        <v>0.25785123966942147</v>
      </c>
      <c r="I263" s="2">
        <f t="shared" si="40"/>
        <v>4.5299145299145298E-2</v>
      </c>
      <c r="J263" s="3">
        <f t="shared" si="41"/>
        <v>1.1019283746556434E-4</v>
      </c>
      <c r="K263" s="3"/>
    </row>
    <row r="264" spans="1:11">
      <c r="A264" t="s">
        <v>32600</v>
      </c>
      <c r="B264">
        <v>768</v>
      </c>
      <c r="C264">
        <f t="shared" si="36"/>
        <v>0</v>
      </c>
      <c r="D264">
        <f t="shared" si="37"/>
        <v>0</v>
      </c>
      <c r="E264">
        <f t="shared" si="38"/>
        <v>1</v>
      </c>
      <c r="F264">
        <f t="shared" si="42"/>
        <v>156</v>
      </c>
      <c r="G264">
        <f t="shared" si="43"/>
        <v>107</v>
      </c>
      <c r="H264" s="2">
        <f t="shared" si="39"/>
        <v>0.25785123966942147</v>
      </c>
      <c r="I264" s="2">
        <f t="shared" si="40"/>
        <v>4.5726495726495724E-2</v>
      </c>
      <c r="J264" s="3">
        <f t="shared" si="41"/>
        <v>1.1019283746556612E-4</v>
      </c>
      <c r="K264" s="3"/>
    </row>
    <row r="265" spans="1:11">
      <c r="A265" t="s">
        <v>32600</v>
      </c>
      <c r="B265">
        <v>768</v>
      </c>
      <c r="C265">
        <f t="shared" si="36"/>
        <v>0</v>
      </c>
      <c r="D265">
        <f t="shared" si="37"/>
        <v>0</v>
      </c>
      <c r="E265">
        <f t="shared" si="38"/>
        <v>1</v>
      </c>
      <c r="F265">
        <f t="shared" si="42"/>
        <v>156</v>
      </c>
      <c r="G265">
        <f t="shared" si="43"/>
        <v>108</v>
      </c>
      <c r="H265" s="2">
        <f t="shared" si="39"/>
        <v>0.25785123966942147</v>
      </c>
      <c r="I265" s="2">
        <f t="shared" si="40"/>
        <v>4.6153846153846156E-2</v>
      </c>
      <c r="J265" s="3">
        <f t="shared" si="41"/>
        <v>0</v>
      </c>
      <c r="K265" s="3"/>
    </row>
    <row r="266" spans="1:11">
      <c r="A266" t="s">
        <v>178</v>
      </c>
      <c r="B266">
        <v>768</v>
      </c>
      <c r="C266">
        <f t="shared" si="36"/>
        <v>1</v>
      </c>
      <c r="D266">
        <f t="shared" si="37"/>
        <v>1</v>
      </c>
      <c r="E266">
        <f t="shared" si="38"/>
        <v>0</v>
      </c>
      <c r="F266">
        <f t="shared" si="42"/>
        <v>157</v>
      </c>
      <c r="G266">
        <f t="shared" si="43"/>
        <v>108</v>
      </c>
      <c r="H266" s="2">
        <f t="shared" si="39"/>
        <v>0.25950413223140495</v>
      </c>
      <c r="I266" s="2">
        <f t="shared" si="40"/>
        <v>4.6153846153846156E-2</v>
      </c>
      <c r="J266" s="3">
        <f t="shared" si="41"/>
        <v>0</v>
      </c>
      <c r="K266" s="3"/>
    </row>
    <row r="267" spans="1:11">
      <c r="A267" t="s">
        <v>178</v>
      </c>
      <c r="B267">
        <v>767</v>
      </c>
      <c r="C267">
        <f t="shared" si="36"/>
        <v>1</v>
      </c>
      <c r="D267">
        <f t="shared" si="37"/>
        <v>1</v>
      </c>
      <c r="E267">
        <f t="shared" si="38"/>
        <v>0</v>
      </c>
      <c r="F267">
        <f t="shared" si="42"/>
        <v>158</v>
      </c>
      <c r="G267">
        <f t="shared" si="43"/>
        <v>108</v>
      </c>
      <c r="H267" s="2">
        <f t="shared" si="39"/>
        <v>0.26115702479338843</v>
      </c>
      <c r="I267" s="2">
        <f t="shared" si="40"/>
        <v>4.6153846153846156E-2</v>
      </c>
      <c r="J267" s="3">
        <f t="shared" si="41"/>
        <v>0</v>
      </c>
      <c r="K267" s="3"/>
    </row>
    <row r="268" spans="1:11">
      <c r="A268" t="s">
        <v>178</v>
      </c>
      <c r="B268">
        <v>767</v>
      </c>
      <c r="C268">
        <f t="shared" si="36"/>
        <v>1</v>
      </c>
      <c r="D268">
        <f t="shared" si="37"/>
        <v>1</v>
      </c>
      <c r="E268">
        <f t="shared" si="38"/>
        <v>0</v>
      </c>
      <c r="F268">
        <f t="shared" si="42"/>
        <v>159</v>
      </c>
      <c r="G268">
        <f t="shared" si="43"/>
        <v>108</v>
      </c>
      <c r="H268" s="2">
        <f t="shared" si="39"/>
        <v>0.2628099173553719</v>
      </c>
      <c r="I268" s="2">
        <f t="shared" si="40"/>
        <v>4.6153846153846156E-2</v>
      </c>
      <c r="J268" s="3">
        <f t="shared" si="41"/>
        <v>1.1231193049374827E-4</v>
      </c>
      <c r="K268" s="3"/>
    </row>
    <row r="269" spans="1:11">
      <c r="A269" t="s">
        <v>32600</v>
      </c>
      <c r="B269">
        <v>767</v>
      </c>
      <c r="C269">
        <f t="shared" si="36"/>
        <v>0</v>
      </c>
      <c r="D269">
        <f t="shared" si="37"/>
        <v>0</v>
      </c>
      <c r="E269">
        <f t="shared" si="38"/>
        <v>1</v>
      </c>
      <c r="F269">
        <f t="shared" si="42"/>
        <v>159</v>
      </c>
      <c r="G269">
        <f t="shared" si="43"/>
        <v>109</v>
      </c>
      <c r="H269" s="2">
        <f t="shared" si="39"/>
        <v>0.2628099173553719</v>
      </c>
      <c r="I269" s="2">
        <f t="shared" si="40"/>
        <v>4.6581196581196582E-2</v>
      </c>
      <c r="J269" s="3">
        <f t="shared" si="41"/>
        <v>1.1231193049374827E-4</v>
      </c>
      <c r="K269" s="3"/>
    </row>
    <row r="270" spans="1:11">
      <c r="A270" t="s">
        <v>32600</v>
      </c>
      <c r="B270">
        <v>767</v>
      </c>
      <c r="C270">
        <f t="shared" si="36"/>
        <v>0</v>
      </c>
      <c r="D270">
        <f t="shared" si="37"/>
        <v>0</v>
      </c>
      <c r="E270">
        <f t="shared" si="38"/>
        <v>1</v>
      </c>
      <c r="F270">
        <f t="shared" si="42"/>
        <v>159</v>
      </c>
      <c r="G270">
        <f t="shared" si="43"/>
        <v>110</v>
      </c>
      <c r="H270" s="2">
        <f t="shared" si="39"/>
        <v>0.2628099173553719</v>
      </c>
      <c r="I270" s="2">
        <f t="shared" si="40"/>
        <v>4.7008547008547008E-2</v>
      </c>
      <c r="J270" s="3">
        <f t="shared" si="41"/>
        <v>0</v>
      </c>
      <c r="K270" s="3"/>
    </row>
    <row r="271" spans="1:11">
      <c r="A271" t="s">
        <v>178</v>
      </c>
      <c r="B271">
        <v>766</v>
      </c>
      <c r="C271">
        <f t="shared" si="36"/>
        <v>1</v>
      </c>
      <c r="D271">
        <f t="shared" si="37"/>
        <v>1</v>
      </c>
      <c r="E271">
        <f t="shared" si="38"/>
        <v>0</v>
      </c>
      <c r="F271">
        <f t="shared" si="42"/>
        <v>160</v>
      </c>
      <c r="G271">
        <f t="shared" si="43"/>
        <v>110</v>
      </c>
      <c r="H271" s="2">
        <f t="shared" si="39"/>
        <v>0.26446280991735538</v>
      </c>
      <c r="I271" s="2">
        <f t="shared" si="40"/>
        <v>4.7008547008547008E-2</v>
      </c>
      <c r="J271" s="3">
        <f t="shared" si="41"/>
        <v>1.1301829483647626E-4</v>
      </c>
      <c r="K271" s="3"/>
    </row>
    <row r="272" spans="1:11">
      <c r="A272" t="s">
        <v>32600</v>
      </c>
      <c r="B272">
        <v>766</v>
      </c>
      <c r="C272">
        <f t="shared" si="36"/>
        <v>0</v>
      </c>
      <c r="D272">
        <f t="shared" si="37"/>
        <v>0</v>
      </c>
      <c r="E272">
        <f t="shared" si="38"/>
        <v>1</v>
      </c>
      <c r="F272">
        <f t="shared" si="42"/>
        <v>160</v>
      </c>
      <c r="G272">
        <f t="shared" si="43"/>
        <v>111</v>
      </c>
      <c r="H272" s="2">
        <f t="shared" si="39"/>
        <v>0.26446280991735538</v>
      </c>
      <c r="I272" s="2">
        <f t="shared" si="40"/>
        <v>4.7435897435897434E-2</v>
      </c>
      <c r="J272" s="3">
        <f t="shared" si="41"/>
        <v>1.1301829483647809E-4</v>
      </c>
      <c r="K272" s="3"/>
    </row>
    <row r="273" spans="1:11">
      <c r="A273" t="s">
        <v>32600</v>
      </c>
      <c r="B273">
        <v>765</v>
      </c>
      <c r="C273">
        <f t="shared" si="36"/>
        <v>0</v>
      </c>
      <c r="D273">
        <f t="shared" si="37"/>
        <v>0</v>
      </c>
      <c r="E273">
        <f t="shared" si="38"/>
        <v>1</v>
      </c>
      <c r="F273">
        <f t="shared" si="42"/>
        <v>160</v>
      </c>
      <c r="G273">
        <f t="shared" si="43"/>
        <v>112</v>
      </c>
      <c r="H273" s="2">
        <f t="shared" si="39"/>
        <v>0.26446280991735538</v>
      </c>
      <c r="I273" s="2">
        <f t="shared" si="40"/>
        <v>4.7863247863247867E-2</v>
      </c>
      <c r="J273" s="3">
        <f t="shared" si="41"/>
        <v>0</v>
      </c>
      <c r="K273" s="3"/>
    </row>
    <row r="274" spans="1:11">
      <c r="A274" t="s">
        <v>178</v>
      </c>
      <c r="B274">
        <v>765</v>
      </c>
      <c r="C274">
        <f t="shared" si="36"/>
        <v>1</v>
      </c>
      <c r="D274">
        <f t="shared" si="37"/>
        <v>1</v>
      </c>
      <c r="E274">
        <f t="shared" si="38"/>
        <v>0</v>
      </c>
      <c r="F274">
        <f t="shared" si="42"/>
        <v>161</v>
      </c>
      <c r="G274">
        <f t="shared" si="43"/>
        <v>112</v>
      </c>
      <c r="H274" s="2">
        <f t="shared" si="39"/>
        <v>0.26611570247933886</v>
      </c>
      <c r="I274" s="2">
        <f t="shared" si="40"/>
        <v>4.7863247863247867E-2</v>
      </c>
      <c r="J274" s="3">
        <f t="shared" si="41"/>
        <v>1.1372465917920423E-4</v>
      </c>
      <c r="K274" s="3"/>
    </row>
    <row r="275" spans="1:11">
      <c r="A275" t="s">
        <v>32600</v>
      </c>
      <c r="B275">
        <v>765</v>
      </c>
      <c r="C275">
        <f t="shared" si="36"/>
        <v>0</v>
      </c>
      <c r="D275">
        <f t="shared" si="37"/>
        <v>0</v>
      </c>
      <c r="E275">
        <f t="shared" si="38"/>
        <v>1</v>
      </c>
      <c r="F275">
        <f t="shared" si="42"/>
        <v>161</v>
      </c>
      <c r="G275">
        <f t="shared" si="43"/>
        <v>113</v>
      </c>
      <c r="H275" s="2">
        <f t="shared" si="39"/>
        <v>0.26611570247933886</v>
      </c>
      <c r="I275" s="2">
        <f t="shared" si="40"/>
        <v>4.8290598290598293E-2</v>
      </c>
      <c r="J275" s="3">
        <f t="shared" si="41"/>
        <v>0</v>
      </c>
      <c r="K275" s="3"/>
    </row>
    <row r="276" spans="1:11">
      <c r="A276" t="s">
        <v>178</v>
      </c>
      <c r="B276">
        <v>765</v>
      </c>
      <c r="C276">
        <f t="shared" si="36"/>
        <v>1</v>
      </c>
      <c r="D276">
        <f t="shared" si="37"/>
        <v>1</v>
      </c>
      <c r="E276">
        <f t="shared" si="38"/>
        <v>0</v>
      </c>
      <c r="F276">
        <f t="shared" si="42"/>
        <v>162</v>
      </c>
      <c r="G276">
        <f t="shared" si="43"/>
        <v>113</v>
      </c>
      <c r="H276" s="2">
        <f t="shared" si="39"/>
        <v>0.26776859504132233</v>
      </c>
      <c r="I276" s="2">
        <f t="shared" si="40"/>
        <v>4.8290598290598293E-2</v>
      </c>
      <c r="J276" s="3">
        <f t="shared" si="41"/>
        <v>0</v>
      </c>
      <c r="K276" s="3"/>
    </row>
    <row r="277" spans="1:11">
      <c r="A277" t="s">
        <v>178</v>
      </c>
      <c r="B277">
        <v>765</v>
      </c>
      <c r="C277">
        <f t="shared" si="36"/>
        <v>1</v>
      </c>
      <c r="D277">
        <f t="shared" si="37"/>
        <v>1</v>
      </c>
      <c r="E277">
        <f t="shared" si="38"/>
        <v>0</v>
      </c>
      <c r="F277">
        <f t="shared" si="42"/>
        <v>163</v>
      </c>
      <c r="G277">
        <f t="shared" si="43"/>
        <v>113</v>
      </c>
      <c r="H277" s="2">
        <f t="shared" si="39"/>
        <v>0.26942148760330581</v>
      </c>
      <c r="I277" s="2">
        <f t="shared" si="40"/>
        <v>4.8290598290598293E-2</v>
      </c>
      <c r="J277" s="3">
        <f t="shared" si="41"/>
        <v>0</v>
      </c>
      <c r="K277" s="3"/>
    </row>
    <row r="278" spans="1:11">
      <c r="A278" t="s">
        <v>178</v>
      </c>
      <c r="B278">
        <v>765</v>
      </c>
      <c r="C278">
        <f t="shared" si="36"/>
        <v>1</v>
      </c>
      <c r="D278">
        <f t="shared" si="37"/>
        <v>1</v>
      </c>
      <c r="E278">
        <f t="shared" si="38"/>
        <v>0</v>
      </c>
      <c r="F278">
        <f t="shared" si="42"/>
        <v>164</v>
      </c>
      <c r="G278">
        <f t="shared" si="43"/>
        <v>113</v>
      </c>
      <c r="H278" s="2">
        <f t="shared" si="39"/>
        <v>0.27107438016528923</v>
      </c>
      <c r="I278" s="2">
        <f t="shared" si="40"/>
        <v>4.8290598290598293E-2</v>
      </c>
      <c r="J278" s="3">
        <f t="shared" si="41"/>
        <v>1.1584375220738814E-4</v>
      </c>
      <c r="K278" s="3"/>
    </row>
    <row r="279" spans="1:11">
      <c r="A279" t="s">
        <v>32600</v>
      </c>
      <c r="B279">
        <v>764</v>
      </c>
      <c r="C279">
        <f t="shared" si="36"/>
        <v>0</v>
      </c>
      <c r="D279">
        <f t="shared" si="37"/>
        <v>0</v>
      </c>
      <c r="E279">
        <f t="shared" si="38"/>
        <v>1</v>
      </c>
      <c r="F279">
        <f t="shared" si="42"/>
        <v>164</v>
      </c>
      <c r="G279">
        <f t="shared" si="43"/>
        <v>114</v>
      </c>
      <c r="H279" s="2">
        <f t="shared" si="39"/>
        <v>0.27107438016528923</v>
      </c>
      <c r="I279" s="2">
        <f t="shared" si="40"/>
        <v>4.8717948717948718E-2</v>
      </c>
      <c r="J279" s="3">
        <f t="shared" si="41"/>
        <v>0</v>
      </c>
      <c r="K279" s="3"/>
    </row>
    <row r="280" spans="1:11">
      <c r="A280" t="s">
        <v>178</v>
      </c>
      <c r="B280">
        <v>764</v>
      </c>
      <c r="C280">
        <f t="shared" si="36"/>
        <v>1</v>
      </c>
      <c r="D280">
        <f t="shared" si="37"/>
        <v>1</v>
      </c>
      <c r="E280">
        <f t="shared" si="38"/>
        <v>0</v>
      </c>
      <c r="F280">
        <f t="shared" si="42"/>
        <v>165</v>
      </c>
      <c r="G280">
        <f t="shared" si="43"/>
        <v>114</v>
      </c>
      <c r="H280" s="2">
        <f t="shared" si="39"/>
        <v>0.27272727272727271</v>
      </c>
      <c r="I280" s="2">
        <f t="shared" si="40"/>
        <v>4.8717948717948718E-2</v>
      </c>
      <c r="J280" s="3">
        <f t="shared" si="41"/>
        <v>0</v>
      </c>
      <c r="K280" s="3"/>
    </row>
    <row r="281" spans="1:11">
      <c r="A281" t="s">
        <v>178</v>
      </c>
      <c r="B281">
        <v>764</v>
      </c>
      <c r="C281">
        <f t="shared" si="36"/>
        <v>1</v>
      </c>
      <c r="D281">
        <f t="shared" si="37"/>
        <v>1</v>
      </c>
      <c r="E281">
        <f t="shared" si="38"/>
        <v>0</v>
      </c>
      <c r="F281">
        <f t="shared" si="42"/>
        <v>166</v>
      </c>
      <c r="G281">
        <f t="shared" si="43"/>
        <v>114</v>
      </c>
      <c r="H281" s="2">
        <f t="shared" si="39"/>
        <v>0.27438016528925618</v>
      </c>
      <c r="I281" s="2">
        <f t="shared" si="40"/>
        <v>4.8717948717948718E-2</v>
      </c>
      <c r="J281" s="3">
        <f t="shared" si="41"/>
        <v>1.172564808928441E-4</v>
      </c>
      <c r="K281" s="3"/>
    </row>
    <row r="282" spans="1:11">
      <c r="A282" t="s">
        <v>32600</v>
      </c>
      <c r="B282">
        <v>764</v>
      </c>
      <c r="C282">
        <f t="shared" si="36"/>
        <v>0</v>
      </c>
      <c r="D282">
        <f t="shared" si="37"/>
        <v>0</v>
      </c>
      <c r="E282">
        <f t="shared" si="38"/>
        <v>1</v>
      </c>
      <c r="F282">
        <f t="shared" si="42"/>
        <v>166</v>
      </c>
      <c r="G282">
        <f t="shared" si="43"/>
        <v>115</v>
      </c>
      <c r="H282" s="2">
        <f t="shared" si="39"/>
        <v>0.27438016528925618</v>
      </c>
      <c r="I282" s="2">
        <f t="shared" si="40"/>
        <v>4.9145299145299144E-2</v>
      </c>
      <c r="J282" s="3">
        <f t="shared" si="41"/>
        <v>0</v>
      </c>
      <c r="K282" s="3"/>
    </row>
    <row r="283" spans="1:11">
      <c r="A283" t="s">
        <v>178</v>
      </c>
      <c r="B283">
        <v>764</v>
      </c>
      <c r="C283">
        <f t="shared" si="36"/>
        <v>1</v>
      </c>
      <c r="D283">
        <f t="shared" si="37"/>
        <v>1</v>
      </c>
      <c r="E283">
        <f t="shared" si="38"/>
        <v>0</v>
      </c>
      <c r="F283">
        <f t="shared" si="42"/>
        <v>167</v>
      </c>
      <c r="G283">
        <f t="shared" si="43"/>
        <v>115</v>
      </c>
      <c r="H283" s="2">
        <f t="shared" si="39"/>
        <v>0.27603305785123966</v>
      </c>
      <c r="I283" s="2">
        <f t="shared" si="40"/>
        <v>4.9145299145299144E-2</v>
      </c>
      <c r="J283" s="3">
        <f t="shared" si="41"/>
        <v>1.1796284523557209E-4</v>
      </c>
      <c r="K283" s="3"/>
    </row>
    <row r="284" spans="1:11">
      <c r="A284" t="s">
        <v>32600</v>
      </c>
      <c r="B284">
        <v>764</v>
      </c>
      <c r="C284">
        <f t="shared" si="36"/>
        <v>0</v>
      </c>
      <c r="D284">
        <f t="shared" si="37"/>
        <v>0</v>
      </c>
      <c r="E284">
        <f t="shared" si="38"/>
        <v>1</v>
      </c>
      <c r="F284">
        <f t="shared" si="42"/>
        <v>167</v>
      </c>
      <c r="G284">
        <f t="shared" si="43"/>
        <v>116</v>
      </c>
      <c r="H284" s="2">
        <f t="shared" si="39"/>
        <v>0.27603305785123966</v>
      </c>
      <c r="I284" s="2">
        <f t="shared" si="40"/>
        <v>4.957264957264957E-2</v>
      </c>
      <c r="J284" s="3">
        <f t="shared" si="41"/>
        <v>1.17962845235574E-4</v>
      </c>
      <c r="K284" s="3"/>
    </row>
    <row r="285" spans="1:11">
      <c r="A285" t="s">
        <v>32600</v>
      </c>
      <c r="B285">
        <v>763</v>
      </c>
      <c r="C285">
        <f t="shared" si="36"/>
        <v>0</v>
      </c>
      <c r="D285">
        <f t="shared" si="37"/>
        <v>0</v>
      </c>
      <c r="E285">
        <f t="shared" si="38"/>
        <v>1</v>
      </c>
      <c r="F285">
        <f t="shared" si="42"/>
        <v>167</v>
      </c>
      <c r="G285">
        <f t="shared" si="43"/>
        <v>117</v>
      </c>
      <c r="H285" s="2">
        <f t="shared" si="39"/>
        <v>0.27603305785123966</v>
      </c>
      <c r="I285" s="2">
        <f t="shared" si="40"/>
        <v>0.05</v>
      </c>
      <c r="J285" s="3">
        <f t="shared" si="41"/>
        <v>0</v>
      </c>
      <c r="K285" s="3"/>
    </row>
    <row r="286" spans="1:11">
      <c r="A286" t="s">
        <v>178</v>
      </c>
      <c r="B286">
        <v>763</v>
      </c>
      <c r="C286">
        <f t="shared" si="36"/>
        <v>1</v>
      </c>
      <c r="D286">
        <f t="shared" si="37"/>
        <v>1</v>
      </c>
      <c r="E286">
        <f t="shared" si="38"/>
        <v>0</v>
      </c>
      <c r="F286">
        <f t="shared" si="42"/>
        <v>168</v>
      </c>
      <c r="G286">
        <f t="shared" si="43"/>
        <v>117</v>
      </c>
      <c r="H286" s="2">
        <f t="shared" si="39"/>
        <v>0.27768595041322314</v>
      </c>
      <c r="I286" s="2">
        <f t="shared" si="40"/>
        <v>0.05</v>
      </c>
      <c r="J286" s="3">
        <f t="shared" si="41"/>
        <v>0</v>
      </c>
      <c r="K286" s="3"/>
    </row>
    <row r="287" spans="1:11">
      <c r="A287" t="s">
        <v>178</v>
      </c>
      <c r="B287">
        <v>763</v>
      </c>
      <c r="C287">
        <f t="shared" si="36"/>
        <v>1</v>
      </c>
      <c r="D287">
        <f t="shared" si="37"/>
        <v>1</v>
      </c>
      <c r="E287">
        <f t="shared" si="38"/>
        <v>0</v>
      </c>
      <c r="F287">
        <f t="shared" si="42"/>
        <v>169</v>
      </c>
      <c r="G287">
        <f t="shared" si="43"/>
        <v>117</v>
      </c>
      <c r="H287" s="2">
        <f t="shared" si="39"/>
        <v>0.27933884297520661</v>
      </c>
      <c r="I287" s="2">
        <f t="shared" si="40"/>
        <v>0.05</v>
      </c>
      <c r="J287" s="3">
        <f t="shared" si="41"/>
        <v>1.1937557392102804E-4</v>
      </c>
      <c r="K287" s="3"/>
    </row>
    <row r="288" spans="1:11">
      <c r="A288" t="s">
        <v>32600</v>
      </c>
      <c r="B288">
        <v>762</v>
      </c>
      <c r="C288">
        <f t="shared" si="36"/>
        <v>0</v>
      </c>
      <c r="D288">
        <f t="shared" si="37"/>
        <v>0</v>
      </c>
      <c r="E288">
        <f t="shared" si="38"/>
        <v>1</v>
      </c>
      <c r="F288">
        <f t="shared" si="42"/>
        <v>169</v>
      </c>
      <c r="G288">
        <f t="shared" si="43"/>
        <v>118</v>
      </c>
      <c r="H288" s="2">
        <f t="shared" si="39"/>
        <v>0.27933884297520661</v>
      </c>
      <c r="I288" s="2">
        <f t="shared" si="40"/>
        <v>5.0427350427350429E-2</v>
      </c>
      <c r="J288" s="3">
        <f t="shared" si="41"/>
        <v>1.1937557392102804E-4</v>
      </c>
      <c r="K288" s="3"/>
    </row>
    <row r="289" spans="1:11">
      <c r="A289" t="s">
        <v>32600</v>
      </c>
      <c r="B289">
        <v>762</v>
      </c>
      <c r="C289">
        <f t="shared" si="36"/>
        <v>0</v>
      </c>
      <c r="D289">
        <f t="shared" si="37"/>
        <v>0</v>
      </c>
      <c r="E289">
        <f t="shared" si="38"/>
        <v>1</v>
      </c>
      <c r="F289">
        <f t="shared" si="42"/>
        <v>169</v>
      </c>
      <c r="G289">
        <f t="shared" si="43"/>
        <v>119</v>
      </c>
      <c r="H289" s="2">
        <f t="shared" si="39"/>
        <v>0.27933884297520661</v>
      </c>
      <c r="I289" s="2">
        <f t="shared" si="40"/>
        <v>5.0854700854700854E-2</v>
      </c>
      <c r="J289" s="3">
        <f t="shared" si="41"/>
        <v>0</v>
      </c>
      <c r="K289" s="3"/>
    </row>
    <row r="290" spans="1:11">
      <c r="A290" t="s">
        <v>178</v>
      </c>
      <c r="B290">
        <v>762</v>
      </c>
      <c r="C290">
        <f t="shared" si="36"/>
        <v>1</v>
      </c>
      <c r="D290">
        <f t="shared" si="37"/>
        <v>1</v>
      </c>
      <c r="E290">
        <f t="shared" si="38"/>
        <v>0</v>
      </c>
      <c r="F290">
        <f t="shared" si="42"/>
        <v>170</v>
      </c>
      <c r="G290">
        <f t="shared" si="43"/>
        <v>119</v>
      </c>
      <c r="H290" s="2">
        <f t="shared" si="39"/>
        <v>0.28099173553719009</v>
      </c>
      <c r="I290" s="2">
        <f t="shared" si="40"/>
        <v>5.0854700854700854E-2</v>
      </c>
      <c r="J290" s="3">
        <f t="shared" si="41"/>
        <v>0</v>
      </c>
      <c r="K290" s="3"/>
    </row>
    <row r="291" spans="1:11">
      <c r="A291" t="s">
        <v>178</v>
      </c>
      <c r="B291">
        <v>762</v>
      </c>
      <c r="C291">
        <f t="shared" si="36"/>
        <v>1</v>
      </c>
      <c r="D291">
        <f t="shared" si="37"/>
        <v>1</v>
      </c>
      <c r="E291">
        <f t="shared" si="38"/>
        <v>0</v>
      </c>
      <c r="F291">
        <f t="shared" si="42"/>
        <v>171</v>
      </c>
      <c r="G291">
        <f t="shared" si="43"/>
        <v>119</v>
      </c>
      <c r="H291" s="2">
        <f t="shared" si="39"/>
        <v>0.28264462809917357</v>
      </c>
      <c r="I291" s="2">
        <f t="shared" si="40"/>
        <v>5.0854700854700854E-2</v>
      </c>
      <c r="J291" s="3">
        <f t="shared" si="41"/>
        <v>0</v>
      </c>
      <c r="K291" s="3"/>
    </row>
    <row r="292" spans="1:11">
      <c r="A292" t="s">
        <v>178</v>
      </c>
      <c r="B292">
        <v>762</v>
      </c>
      <c r="C292">
        <f t="shared" si="36"/>
        <v>1</v>
      </c>
      <c r="D292">
        <f t="shared" si="37"/>
        <v>1</v>
      </c>
      <c r="E292">
        <f t="shared" si="38"/>
        <v>0</v>
      </c>
      <c r="F292">
        <f t="shared" si="42"/>
        <v>172</v>
      </c>
      <c r="G292">
        <f t="shared" si="43"/>
        <v>119</v>
      </c>
      <c r="H292" s="2">
        <f t="shared" si="39"/>
        <v>0.28429752066115704</v>
      </c>
      <c r="I292" s="2">
        <f t="shared" si="40"/>
        <v>5.0854700854700854E-2</v>
      </c>
      <c r="J292" s="3">
        <f t="shared" si="41"/>
        <v>1.2149466694921198E-4</v>
      </c>
      <c r="K292" s="3"/>
    </row>
    <row r="293" spans="1:11">
      <c r="A293" t="s">
        <v>32600</v>
      </c>
      <c r="B293">
        <v>762</v>
      </c>
      <c r="C293">
        <f t="shared" si="36"/>
        <v>0</v>
      </c>
      <c r="D293">
        <f t="shared" si="37"/>
        <v>0</v>
      </c>
      <c r="E293">
        <f t="shared" si="38"/>
        <v>1</v>
      </c>
      <c r="F293">
        <f t="shared" si="42"/>
        <v>172</v>
      </c>
      <c r="G293">
        <f t="shared" si="43"/>
        <v>120</v>
      </c>
      <c r="H293" s="2">
        <f t="shared" si="39"/>
        <v>0.28429752066115704</v>
      </c>
      <c r="I293" s="2">
        <f t="shared" si="40"/>
        <v>5.128205128205128E-2</v>
      </c>
      <c r="J293" s="3">
        <f t="shared" si="41"/>
        <v>1.2149466694921198E-4</v>
      </c>
      <c r="K293" s="3"/>
    </row>
    <row r="294" spans="1:11">
      <c r="A294" t="s">
        <v>32600</v>
      </c>
      <c r="B294">
        <v>761</v>
      </c>
      <c r="C294">
        <f t="shared" si="36"/>
        <v>0</v>
      </c>
      <c r="D294">
        <f t="shared" si="37"/>
        <v>0</v>
      </c>
      <c r="E294">
        <f t="shared" si="38"/>
        <v>1</v>
      </c>
      <c r="F294">
        <f t="shared" si="42"/>
        <v>172</v>
      </c>
      <c r="G294">
        <f t="shared" si="43"/>
        <v>121</v>
      </c>
      <c r="H294" s="2">
        <f t="shared" si="39"/>
        <v>0.28429752066115704</v>
      </c>
      <c r="I294" s="2">
        <f t="shared" si="40"/>
        <v>5.1709401709401706E-2</v>
      </c>
      <c r="J294" s="3">
        <f t="shared" si="41"/>
        <v>1.2149466694921395E-4</v>
      </c>
      <c r="K294" s="3"/>
    </row>
    <row r="295" spans="1:11">
      <c r="A295" t="s">
        <v>32600</v>
      </c>
      <c r="B295">
        <v>761</v>
      </c>
      <c r="C295">
        <f t="shared" si="36"/>
        <v>0</v>
      </c>
      <c r="D295">
        <f t="shared" si="37"/>
        <v>0</v>
      </c>
      <c r="E295">
        <f t="shared" si="38"/>
        <v>1</v>
      </c>
      <c r="F295">
        <f t="shared" si="42"/>
        <v>172</v>
      </c>
      <c r="G295">
        <f t="shared" si="43"/>
        <v>122</v>
      </c>
      <c r="H295" s="2">
        <f t="shared" si="39"/>
        <v>0.28429752066115704</v>
      </c>
      <c r="I295" s="2">
        <f t="shared" si="40"/>
        <v>5.2136752136752139E-2</v>
      </c>
      <c r="J295" s="3">
        <f t="shared" si="41"/>
        <v>0</v>
      </c>
      <c r="K295" s="3"/>
    </row>
    <row r="296" spans="1:11">
      <c r="A296" t="s">
        <v>178</v>
      </c>
      <c r="B296">
        <v>761</v>
      </c>
      <c r="C296">
        <f t="shared" si="36"/>
        <v>1</v>
      </c>
      <c r="D296">
        <f t="shared" si="37"/>
        <v>1</v>
      </c>
      <c r="E296">
        <f t="shared" si="38"/>
        <v>0</v>
      </c>
      <c r="F296">
        <f t="shared" si="42"/>
        <v>173</v>
      </c>
      <c r="G296">
        <f t="shared" si="43"/>
        <v>122</v>
      </c>
      <c r="H296" s="2">
        <f t="shared" si="39"/>
        <v>0.28595041322314052</v>
      </c>
      <c r="I296" s="2">
        <f t="shared" si="40"/>
        <v>5.2136752136752139E-2</v>
      </c>
      <c r="J296" s="3">
        <f t="shared" si="41"/>
        <v>0</v>
      </c>
      <c r="K296" s="3"/>
    </row>
    <row r="297" spans="1:11">
      <c r="A297" t="s">
        <v>178</v>
      </c>
      <c r="B297">
        <v>761</v>
      </c>
      <c r="C297">
        <f t="shared" si="36"/>
        <v>1</v>
      </c>
      <c r="D297">
        <f t="shared" si="37"/>
        <v>1</v>
      </c>
      <c r="E297">
        <f t="shared" si="38"/>
        <v>0</v>
      </c>
      <c r="F297">
        <f t="shared" si="42"/>
        <v>174</v>
      </c>
      <c r="G297">
        <f t="shared" si="43"/>
        <v>122</v>
      </c>
      <c r="H297" s="2">
        <f t="shared" si="39"/>
        <v>0.28760330578512394</v>
      </c>
      <c r="I297" s="2">
        <f t="shared" si="40"/>
        <v>5.2136752136752139E-2</v>
      </c>
      <c r="J297" s="3">
        <f t="shared" si="41"/>
        <v>1.2290739563466791E-4</v>
      </c>
      <c r="K297" s="3"/>
    </row>
    <row r="298" spans="1:11">
      <c r="A298" t="s">
        <v>32600</v>
      </c>
      <c r="B298">
        <v>761</v>
      </c>
      <c r="C298">
        <f t="shared" si="36"/>
        <v>0</v>
      </c>
      <c r="D298">
        <f t="shared" si="37"/>
        <v>0</v>
      </c>
      <c r="E298">
        <f t="shared" si="38"/>
        <v>1</v>
      </c>
      <c r="F298">
        <f t="shared" si="42"/>
        <v>174</v>
      </c>
      <c r="G298">
        <f t="shared" si="43"/>
        <v>123</v>
      </c>
      <c r="H298" s="2">
        <f t="shared" si="39"/>
        <v>0.28760330578512394</v>
      </c>
      <c r="I298" s="2">
        <f t="shared" si="40"/>
        <v>5.2564102564102565E-2</v>
      </c>
      <c r="J298" s="3">
        <f t="shared" si="41"/>
        <v>1.2290739563466791E-4</v>
      </c>
      <c r="K298" s="3"/>
    </row>
    <row r="299" spans="1:11">
      <c r="A299" t="s">
        <v>32600</v>
      </c>
      <c r="B299">
        <v>761</v>
      </c>
      <c r="C299">
        <f t="shared" si="36"/>
        <v>0</v>
      </c>
      <c r="D299">
        <f t="shared" si="37"/>
        <v>0</v>
      </c>
      <c r="E299">
        <f t="shared" si="38"/>
        <v>1</v>
      </c>
      <c r="F299">
        <f t="shared" si="42"/>
        <v>174</v>
      </c>
      <c r="G299">
        <f t="shared" si="43"/>
        <v>124</v>
      </c>
      <c r="H299" s="2">
        <f t="shared" si="39"/>
        <v>0.28760330578512394</v>
      </c>
      <c r="I299" s="2">
        <f t="shared" si="40"/>
        <v>5.2991452991452991E-2</v>
      </c>
      <c r="J299" s="3">
        <f t="shared" si="41"/>
        <v>0</v>
      </c>
      <c r="K299" s="3"/>
    </row>
    <row r="300" spans="1:11">
      <c r="A300" t="s">
        <v>178</v>
      </c>
      <c r="B300">
        <v>761</v>
      </c>
      <c r="C300">
        <f t="shared" si="36"/>
        <v>1</v>
      </c>
      <c r="D300">
        <f t="shared" si="37"/>
        <v>1</v>
      </c>
      <c r="E300">
        <f t="shared" si="38"/>
        <v>0</v>
      </c>
      <c r="F300">
        <f t="shared" si="42"/>
        <v>175</v>
      </c>
      <c r="G300">
        <f t="shared" si="43"/>
        <v>124</v>
      </c>
      <c r="H300" s="2">
        <f t="shared" si="39"/>
        <v>0.28925619834710742</v>
      </c>
      <c r="I300" s="2">
        <f t="shared" si="40"/>
        <v>5.2991452991452991E-2</v>
      </c>
      <c r="J300" s="3">
        <f t="shared" si="41"/>
        <v>0</v>
      </c>
      <c r="K300" s="3"/>
    </row>
    <row r="301" spans="1:11">
      <c r="A301" t="s">
        <v>178</v>
      </c>
      <c r="B301">
        <v>760</v>
      </c>
      <c r="C301">
        <f t="shared" si="36"/>
        <v>1</v>
      </c>
      <c r="D301">
        <f t="shared" si="37"/>
        <v>1</v>
      </c>
      <c r="E301">
        <f t="shared" si="38"/>
        <v>0</v>
      </c>
      <c r="F301">
        <f t="shared" si="42"/>
        <v>176</v>
      </c>
      <c r="G301">
        <f t="shared" si="43"/>
        <v>124</v>
      </c>
      <c r="H301" s="2">
        <f t="shared" si="39"/>
        <v>0.29090909090909089</v>
      </c>
      <c r="I301" s="2">
        <f t="shared" si="40"/>
        <v>5.2991452991452991E-2</v>
      </c>
      <c r="J301" s="3">
        <f t="shared" si="41"/>
        <v>1.2432012432012386E-4</v>
      </c>
      <c r="K301" s="3"/>
    </row>
    <row r="302" spans="1:11">
      <c r="A302" t="s">
        <v>32600</v>
      </c>
      <c r="B302">
        <v>759</v>
      </c>
      <c r="C302">
        <f t="shared" si="36"/>
        <v>0</v>
      </c>
      <c r="D302">
        <f t="shared" si="37"/>
        <v>0</v>
      </c>
      <c r="E302">
        <f t="shared" si="38"/>
        <v>1</v>
      </c>
      <c r="F302">
        <f t="shared" si="42"/>
        <v>176</v>
      </c>
      <c r="G302">
        <f t="shared" si="43"/>
        <v>125</v>
      </c>
      <c r="H302" s="2">
        <f t="shared" si="39"/>
        <v>0.29090909090909089</v>
      </c>
      <c r="I302" s="2">
        <f t="shared" si="40"/>
        <v>5.3418803418803416E-2</v>
      </c>
      <c r="J302" s="3">
        <f t="shared" si="41"/>
        <v>1.2432012432012589E-4</v>
      </c>
      <c r="K302" s="3"/>
    </row>
    <row r="303" spans="1:11">
      <c r="A303" t="s">
        <v>32600</v>
      </c>
      <c r="B303">
        <v>759</v>
      </c>
      <c r="C303">
        <f t="shared" si="36"/>
        <v>0</v>
      </c>
      <c r="D303">
        <f t="shared" si="37"/>
        <v>0</v>
      </c>
      <c r="E303">
        <f t="shared" si="38"/>
        <v>1</v>
      </c>
      <c r="F303">
        <f t="shared" si="42"/>
        <v>176</v>
      </c>
      <c r="G303">
        <f t="shared" si="43"/>
        <v>126</v>
      </c>
      <c r="H303" s="2">
        <f t="shared" si="39"/>
        <v>0.29090909090909089</v>
      </c>
      <c r="I303" s="2">
        <f t="shared" si="40"/>
        <v>5.3846153846153849E-2</v>
      </c>
      <c r="J303" s="3">
        <f t="shared" si="41"/>
        <v>1.2432012432012386E-4</v>
      </c>
      <c r="K303" s="3"/>
    </row>
    <row r="304" spans="1:11">
      <c r="A304" t="s">
        <v>32600</v>
      </c>
      <c r="B304">
        <v>759</v>
      </c>
      <c r="C304">
        <f t="shared" si="36"/>
        <v>0</v>
      </c>
      <c r="D304">
        <f t="shared" si="37"/>
        <v>0</v>
      </c>
      <c r="E304">
        <f t="shared" si="38"/>
        <v>1</v>
      </c>
      <c r="F304">
        <f t="shared" si="42"/>
        <v>176</v>
      </c>
      <c r="G304">
        <f t="shared" si="43"/>
        <v>127</v>
      </c>
      <c r="H304" s="2">
        <f t="shared" si="39"/>
        <v>0.29090909090909089</v>
      </c>
      <c r="I304" s="2">
        <f t="shared" si="40"/>
        <v>5.4273504273504275E-2</v>
      </c>
      <c r="J304" s="3">
        <f t="shared" si="41"/>
        <v>0</v>
      </c>
      <c r="K304" s="3"/>
    </row>
    <row r="305" spans="1:11">
      <c r="A305" t="s">
        <v>178</v>
      </c>
      <c r="B305">
        <v>759</v>
      </c>
      <c r="C305">
        <f t="shared" si="36"/>
        <v>1</v>
      </c>
      <c r="D305">
        <f t="shared" si="37"/>
        <v>1</v>
      </c>
      <c r="E305">
        <f t="shared" si="38"/>
        <v>0</v>
      </c>
      <c r="F305">
        <f t="shared" si="42"/>
        <v>177</v>
      </c>
      <c r="G305">
        <f t="shared" si="43"/>
        <v>127</v>
      </c>
      <c r="H305" s="2">
        <f t="shared" si="39"/>
        <v>0.29256198347107437</v>
      </c>
      <c r="I305" s="2">
        <f t="shared" si="40"/>
        <v>5.4273504273504275E-2</v>
      </c>
      <c r="J305" s="3">
        <f t="shared" si="41"/>
        <v>1.2502648866285186E-4</v>
      </c>
      <c r="K305" s="3"/>
    </row>
    <row r="306" spans="1:11">
      <c r="A306" t="s">
        <v>32600</v>
      </c>
      <c r="B306">
        <v>759</v>
      </c>
      <c r="C306">
        <f t="shared" si="36"/>
        <v>0</v>
      </c>
      <c r="D306">
        <f t="shared" si="37"/>
        <v>0</v>
      </c>
      <c r="E306">
        <f t="shared" si="38"/>
        <v>1</v>
      </c>
      <c r="F306">
        <f t="shared" si="42"/>
        <v>177</v>
      </c>
      <c r="G306">
        <f t="shared" si="43"/>
        <v>128</v>
      </c>
      <c r="H306" s="2">
        <f t="shared" si="39"/>
        <v>0.29256198347107437</v>
      </c>
      <c r="I306" s="2">
        <f t="shared" si="40"/>
        <v>5.4700854700854701E-2</v>
      </c>
      <c r="J306" s="3">
        <f t="shared" si="41"/>
        <v>1.2502648866285186E-4</v>
      </c>
      <c r="K306" s="3"/>
    </row>
    <row r="307" spans="1:11">
      <c r="A307" t="s">
        <v>32600</v>
      </c>
      <c r="B307">
        <v>759</v>
      </c>
      <c r="C307">
        <f t="shared" si="36"/>
        <v>0</v>
      </c>
      <c r="D307">
        <f t="shared" si="37"/>
        <v>0</v>
      </c>
      <c r="E307">
        <f t="shared" si="38"/>
        <v>1</v>
      </c>
      <c r="F307">
        <f t="shared" si="42"/>
        <v>177</v>
      </c>
      <c r="G307">
        <f t="shared" si="43"/>
        <v>129</v>
      </c>
      <c r="H307" s="2">
        <f t="shared" si="39"/>
        <v>0.29256198347107437</v>
      </c>
      <c r="I307" s="2">
        <f t="shared" si="40"/>
        <v>5.5128205128205127E-2</v>
      </c>
      <c r="J307" s="3">
        <f t="shared" si="41"/>
        <v>0</v>
      </c>
      <c r="K307" s="3"/>
    </row>
    <row r="308" spans="1:11">
      <c r="A308" t="s">
        <v>178</v>
      </c>
      <c r="B308">
        <v>758</v>
      </c>
      <c r="C308">
        <f t="shared" si="36"/>
        <v>1</v>
      </c>
      <c r="D308">
        <f t="shared" si="37"/>
        <v>1</v>
      </c>
      <c r="E308">
        <f t="shared" si="38"/>
        <v>0</v>
      </c>
      <c r="F308">
        <f t="shared" si="42"/>
        <v>178</v>
      </c>
      <c r="G308">
        <f t="shared" si="43"/>
        <v>129</v>
      </c>
      <c r="H308" s="2">
        <f t="shared" si="39"/>
        <v>0.29421487603305785</v>
      </c>
      <c r="I308" s="2">
        <f t="shared" si="40"/>
        <v>5.5128205128205127E-2</v>
      </c>
      <c r="J308" s="3">
        <f t="shared" si="41"/>
        <v>0</v>
      </c>
      <c r="K308" s="3"/>
    </row>
    <row r="309" spans="1:11">
      <c r="A309" t="s">
        <v>178</v>
      </c>
      <c r="B309">
        <v>758</v>
      </c>
      <c r="C309">
        <f t="shared" si="36"/>
        <v>1</v>
      </c>
      <c r="D309">
        <f t="shared" si="37"/>
        <v>1</v>
      </c>
      <c r="E309">
        <f t="shared" si="38"/>
        <v>0</v>
      </c>
      <c r="F309">
        <f t="shared" si="42"/>
        <v>179</v>
      </c>
      <c r="G309">
        <f t="shared" si="43"/>
        <v>129</v>
      </c>
      <c r="H309" s="2">
        <f t="shared" si="39"/>
        <v>0.29586776859504132</v>
      </c>
      <c r="I309" s="2">
        <f t="shared" si="40"/>
        <v>5.5128205128205127E-2</v>
      </c>
      <c r="J309" s="3">
        <f t="shared" si="41"/>
        <v>0</v>
      </c>
      <c r="K309" s="3"/>
    </row>
    <row r="310" spans="1:11">
      <c r="A310" t="s">
        <v>178</v>
      </c>
      <c r="B310">
        <v>758</v>
      </c>
      <c r="C310">
        <f t="shared" si="36"/>
        <v>1</v>
      </c>
      <c r="D310">
        <f t="shared" si="37"/>
        <v>1</v>
      </c>
      <c r="E310">
        <f t="shared" si="38"/>
        <v>0</v>
      </c>
      <c r="F310">
        <f t="shared" si="42"/>
        <v>180</v>
      </c>
      <c r="G310">
        <f t="shared" si="43"/>
        <v>129</v>
      </c>
      <c r="H310" s="2">
        <f t="shared" si="39"/>
        <v>0.2975206611570248</v>
      </c>
      <c r="I310" s="2">
        <f t="shared" si="40"/>
        <v>5.5128205128205127E-2</v>
      </c>
      <c r="J310" s="3">
        <f t="shared" si="41"/>
        <v>0</v>
      </c>
      <c r="K310" s="3"/>
    </row>
    <row r="311" spans="1:11">
      <c r="A311" t="s">
        <v>178</v>
      </c>
      <c r="B311">
        <v>757</v>
      </c>
      <c r="C311">
        <f t="shared" si="36"/>
        <v>1</v>
      </c>
      <c r="D311">
        <f t="shared" si="37"/>
        <v>1</v>
      </c>
      <c r="E311">
        <f t="shared" si="38"/>
        <v>0</v>
      </c>
      <c r="F311">
        <f t="shared" si="42"/>
        <v>181</v>
      </c>
      <c r="G311">
        <f t="shared" si="43"/>
        <v>129</v>
      </c>
      <c r="H311" s="2">
        <f t="shared" si="39"/>
        <v>0.29917355371900828</v>
      </c>
      <c r="I311" s="2">
        <f t="shared" si="40"/>
        <v>5.5128205128205127E-2</v>
      </c>
      <c r="J311" s="3">
        <f t="shared" si="41"/>
        <v>1.2785194603376376E-4</v>
      </c>
      <c r="K311" s="3"/>
    </row>
    <row r="312" spans="1:11">
      <c r="A312" t="s">
        <v>32600</v>
      </c>
      <c r="B312">
        <v>757</v>
      </c>
      <c r="C312">
        <f t="shared" si="36"/>
        <v>0</v>
      </c>
      <c r="D312">
        <f t="shared" si="37"/>
        <v>0</v>
      </c>
      <c r="E312">
        <f t="shared" si="38"/>
        <v>1</v>
      </c>
      <c r="F312">
        <f t="shared" si="42"/>
        <v>181</v>
      </c>
      <c r="G312">
        <f t="shared" si="43"/>
        <v>130</v>
      </c>
      <c r="H312" s="2">
        <f t="shared" si="39"/>
        <v>0.29917355371900828</v>
      </c>
      <c r="I312" s="2">
        <f t="shared" si="40"/>
        <v>5.5555555555555552E-2</v>
      </c>
      <c r="J312" s="3">
        <f t="shared" si="41"/>
        <v>0</v>
      </c>
      <c r="K312" s="3"/>
    </row>
    <row r="313" spans="1:11">
      <c r="A313" t="s">
        <v>178</v>
      </c>
      <c r="B313">
        <v>757</v>
      </c>
      <c r="C313">
        <f t="shared" si="36"/>
        <v>1</v>
      </c>
      <c r="D313">
        <f t="shared" si="37"/>
        <v>1</v>
      </c>
      <c r="E313">
        <f t="shared" si="38"/>
        <v>0</v>
      </c>
      <c r="F313">
        <f t="shared" si="42"/>
        <v>182</v>
      </c>
      <c r="G313">
        <f t="shared" si="43"/>
        <v>130</v>
      </c>
      <c r="H313" s="2">
        <f t="shared" si="39"/>
        <v>0.30082644628099175</v>
      </c>
      <c r="I313" s="2">
        <f t="shared" si="40"/>
        <v>5.5555555555555552E-2</v>
      </c>
      <c r="J313" s="3">
        <f t="shared" si="41"/>
        <v>1.2855831037649385E-4</v>
      </c>
      <c r="K313" s="3"/>
    </row>
    <row r="314" spans="1:11">
      <c r="A314" t="s">
        <v>32600</v>
      </c>
      <c r="B314">
        <v>757</v>
      </c>
      <c r="C314">
        <f t="shared" si="36"/>
        <v>0</v>
      </c>
      <c r="D314">
        <f t="shared" si="37"/>
        <v>0</v>
      </c>
      <c r="E314">
        <f t="shared" si="38"/>
        <v>1</v>
      </c>
      <c r="F314">
        <f t="shared" si="42"/>
        <v>182</v>
      </c>
      <c r="G314">
        <f t="shared" si="43"/>
        <v>131</v>
      </c>
      <c r="H314" s="2">
        <f t="shared" si="39"/>
        <v>0.30082644628099175</v>
      </c>
      <c r="I314" s="2">
        <f t="shared" si="40"/>
        <v>5.5982905982905985E-2</v>
      </c>
      <c r="J314" s="3">
        <f t="shared" si="41"/>
        <v>1.2855831037649176E-4</v>
      </c>
      <c r="K314" s="3"/>
    </row>
    <row r="315" spans="1:11">
      <c r="A315" t="s">
        <v>32600</v>
      </c>
      <c r="B315">
        <v>756</v>
      </c>
      <c r="C315">
        <f t="shared" si="36"/>
        <v>0</v>
      </c>
      <c r="D315">
        <f t="shared" si="37"/>
        <v>0</v>
      </c>
      <c r="E315">
        <f t="shared" si="38"/>
        <v>1</v>
      </c>
      <c r="F315">
        <f t="shared" si="42"/>
        <v>182</v>
      </c>
      <c r="G315">
        <f t="shared" si="43"/>
        <v>132</v>
      </c>
      <c r="H315" s="2">
        <f t="shared" si="39"/>
        <v>0.30082644628099175</v>
      </c>
      <c r="I315" s="2">
        <f t="shared" si="40"/>
        <v>5.6410256410256411E-2</v>
      </c>
      <c r="J315" s="3">
        <f t="shared" si="41"/>
        <v>1.2855831037649176E-4</v>
      </c>
      <c r="K315" s="3"/>
    </row>
    <row r="316" spans="1:11">
      <c r="A316" t="s">
        <v>32600</v>
      </c>
      <c r="B316">
        <v>756</v>
      </c>
      <c r="C316">
        <f t="shared" si="36"/>
        <v>0</v>
      </c>
      <c r="D316">
        <f t="shared" si="37"/>
        <v>0</v>
      </c>
      <c r="E316">
        <f t="shared" si="38"/>
        <v>1</v>
      </c>
      <c r="F316">
        <f t="shared" si="42"/>
        <v>182</v>
      </c>
      <c r="G316">
        <f t="shared" si="43"/>
        <v>133</v>
      </c>
      <c r="H316" s="2">
        <f t="shared" si="39"/>
        <v>0.30082644628099175</v>
      </c>
      <c r="I316" s="2">
        <f t="shared" si="40"/>
        <v>5.6837606837606837E-2</v>
      </c>
      <c r="J316" s="3">
        <f t="shared" si="41"/>
        <v>1.2855831037649176E-4</v>
      </c>
      <c r="K316" s="3"/>
    </row>
    <row r="317" spans="1:11">
      <c r="A317" t="s">
        <v>32600</v>
      </c>
      <c r="B317">
        <v>756</v>
      </c>
      <c r="C317">
        <f t="shared" si="36"/>
        <v>0</v>
      </c>
      <c r="D317">
        <f t="shared" si="37"/>
        <v>0</v>
      </c>
      <c r="E317">
        <f t="shared" si="38"/>
        <v>1</v>
      </c>
      <c r="F317">
        <f t="shared" si="42"/>
        <v>182</v>
      </c>
      <c r="G317">
        <f t="shared" si="43"/>
        <v>134</v>
      </c>
      <c r="H317" s="2">
        <f t="shared" si="39"/>
        <v>0.30082644628099175</v>
      </c>
      <c r="I317" s="2">
        <f t="shared" si="40"/>
        <v>5.7264957264957263E-2</v>
      </c>
      <c r="J317" s="3">
        <f t="shared" si="41"/>
        <v>0</v>
      </c>
      <c r="K317" s="3"/>
    </row>
    <row r="318" spans="1:11">
      <c r="A318" t="s">
        <v>178</v>
      </c>
      <c r="B318">
        <v>756</v>
      </c>
      <c r="C318">
        <f t="shared" si="36"/>
        <v>1</v>
      </c>
      <c r="D318">
        <f t="shared" si="37"/>
        <v>1</v>
      </c>
      <c r="E318">
        <f t="shared" si="38"/>
        <v>0</v>
      </c>
      <c r="F318">
        <f t="shared" si="42"/>
        <v>183</v>
      </c>
      <c r="G318">
        <f t="shared" si="43"/>
        <v>134</v>
      </c>
      <c r="H318" s="2">
        <f t="shared" si="39"/>
        <v>0.30247933884297523</v>
      </c>
      <c r="I318" s="2">
        <f t="shared" si="40"/>
        <v>5.7264957264957263E-2</v>
      </c>
      <c r="J318" s="3">
        <f t="shared" si="41"/>
        <v>0</v>
      </c>
      <c r="K318" s="3"/>
    </row>
    <row r="319" spans="1:11">
      <c r="A319" t="s">
        <v>178</v>
      </c>
      <c r="B319">
        <v>756</v>
      </c>
      <c r="C319">
        <f t="shared" si="36"/>
        <v>1</v>
      </c>
      <c r="D319">
        <f t="shared" si="37"/>
        <v>1</v>
      </c>
      <c r="E319">
        <f t="shared" si="38"/>
        <v>0</v>
      </c>
      <c r="F319">
        <f t="shared" si="42"/>
        <v>184</v>
      </c>
      <c r="G319">
        <f t="shared" si="43"/>
        <v>134</v>
      </c>
      <c r="H319" s="2">
        <f t="shared" si="39"/>
        <v>0.30413223140495865</v>
      </c>
      <c r="I319" s="2">
        <f t="shared" si="40"/>
        <v>5.7264957264957263E-2</v>
      </c>
      <c r="J319" s="3">
        <f t="shared" si="41"/>
        <v>0</v>
      </c>
      <c r="K319" s="3"/>
    </row>
    <row r="320" spans="1:11">
      <c r="A320" t="s">
        <v>178</v>
      </c>
      <c r="B320">
        <v>756</v>
      </c>
      <c r="C320">
        <f t="shared" si="36"/>
        <v>1</v>
      </c>
      <c r="D320">
        <f t="shared" si="37"/>
        <v>1</v>
      </c>
      <c r="E320">
        <f t="shared" si="38"/>
        <v>0</v>
      </c>
      <c r="F320">
        <f t="shared" si="42"/>
        <v>185</v>
      </c>
      <c r="G320">
        <f t="shared" si="43"/>
        <v>134</v>
      </c>
      <c r="H320" s="2">
        <f t="shared" si="39"/>
        <v>0.30578512396694213</v>
      </c>
      <c r="I320" s="2">
        <f t="shared" si="40"/>
        <v>5.7264957264957263E-2</v>
      </c>
      <c r="J320" s="3">
        <f t="shared" si="41"/>
        <v>0</v>
      </c>
      <c r="K320" s="3"/>
    </row>
    <row r="321" spans="1:11">
      <c r="A321" t="s">
        <v>178</v>
      </c>
      <c r="B321">
        <v>756</v>
      </c>
      <c r="C321">
        <f t="shared" si="36"/>
        <v>1</v>
      </c>
      <c r="D321">
        <f t="shared" si="37"/>
        <v>1</v>
      </c>
      <c r="E321">
        <f t="shared" si="38"/>
        <v>0</v>
      </c>
      <c r="F321">
        <f t="shared" si="42"/>
        <v>186</v>
      </c>
      <c r="G321">
        <f t="shared" si="43"/>
        <v>134</v>
      </c>
      <c r="H321" s="2">
        <f t="shared" si="39"/>
        <v>0.30743801652892561</v>
      </c>
      <c r="I321" s="2">
        <f t="shared" si="40"/>
        <v>5.7264957264957263E-2</v>
      </c>
      <c r="J321" s="3">
        <f t="shared" si="41"/>
        <v>1.3138376774740577E-4</v>
      </c>
      <c r="K321" s="3"/>
    </row>
    <row r="322" spans="1:11">
      <c r="A322" t="s">
        <v>32600</v>
      </c>
      <c r="B322">
        <v>756</v>
      </c>
      <c r="C322">
        <f t="shared" ref="C322:C385" si="44">IF(A322="Confirmed Fraud",1, IF(A322="Non Fraud", 0, NA()))</f>
        <v>0</v>
      </c>
      <c r="D322">
        <f t="shared" si="37"/>
        <v>0</v>
      </c>
      <c r="E322">
        <f t="shared" si="38"/>
        <v>1</v>
      </c>
      <c r="F322">
        <f t="shared" si="42"/>
        <v>186</v>
      </c>
      <c r="G322">
        <f t="shared" si="43"/>
        <v>135</v>
      </c>
      <c r="H322" s="2">
        <f t="shared" si="39"/>
        <v>0.30743801652892561</v>
      </c>
      <c r="I322" s="2">
        <f t="shared" si="40"/>
        <v>5.7692307692307696E-2</v>
      </c>
      <c r="J322" s="3">
        <f t="shared" si="41"/>
        <v>0</v>
      </c>
      <c r="K322" s="3"/>
    </row>
    <row r="323" spans="1:11">
      <c r="A323" t="s">
        <v>178</v>
      </c>
      <c r="B323">
        <v>755</v>
      </c>
      <c r="C323">
        <f t="shared" si="44"/>
        <v>1</v>
      </c>
      <c r="D323">
        <f t="shared" ref="D323:D386" si="45">IF(C323=1, 1, 0)</f>
        <v>1</v>
      </c>
      <c r="E323">
        <f t="shared" ref="E323:E386" si="46">IF(C323=0, 1, 0)</f>
        <v>0</v>
      </c>
      <c r="F323">
        <f t="shared" si="42"/>
        <v>187</v>
      </c>
      <c r="G323">
        <f t="shared" si="43"/>
        <v>135</v>
      </c>
      <c r="H323" s="2">
        <f t="shared" ref="H323:H386" si="47">F323/$F$2946</f>
        <v>0.30909090909090908</v>
      </c>
      <c r="I323" s="2">
        <f t="shared" ref="I323:I386" si="48">G323/$G$2946</f>
        <v>5.7692307692307696E-2</v>
      </c>
      <c r="J323" s="3">
        <f t="shared" ref="J323:J386" si="49">IF(AND(ISNUMBER(H323), ISNUMBER(H324)), (I324 - I323) * (H324 + H323) / 2, 0)</f>
        <v>1.3209013209013163E-4</v>
      </c>
      <c r="K323" s="3"/>
    </row>
    <row r="324" spans="1:11">
      <c r="A324" t="s">
        <v>32600</v>
      </c>
      <c r="B324">
        <v>755</v>
      </c>
      <c r="C324">
        <f t="shared" si="44"/>
        <v>0</v>
      </c>
      <c r="D324">
        <f t="shared" si="45"/>
        <v>0</v>
      </c>
      <c r="E324">
        <f t="shared" si="46"/>
        <v>1</v>
      </c>
      <c r="F324">
        <f t="shared" ref="F324:F387" si="50">F323+D324</f>
        <v>187</v>
      </c>
      <c r="G324">
        <f t="shared" ref="G324:G387" si="51">G323+E324</f>
        <v>136</v>
      </c>
      <c r="H324" s="2">
        <f t="shared" si="47"/>
        <v>0.30909090909090908</v>
      </c>
      <c r="I324" s="2">
        <f t="shared" si="48"/>
        <v>5.8119658119658121E-2</v>
      </c>
      <c r="J324" s="3">
        <f t="shared" si="49"/>
        <v>0</v>
      </c>
      <c r="K324" s="3"/>
    </row>
    <row r="325" spans="1:11">
      <c r="A325" t="s">
        <v>178</v>
      </c>
      <c r="B325">
        <v>755</v>
      </c>
      <c r="C325">
        <f t="shared" si="44"/>
        <v>1</v>
      </c>
      <c r="D325">
        <f t="shared" si="45"/>
        <v>1</v>
      </c>
      <c r="E325">
        <f t="shared" si="46"/>
        <v>0</v>
      </c>
      <c r="F325">
        <f t="shared" si="50"/>
        <v>188</v>
      </c>
      <c r="G325">
        <f t="shared" si="51"/>
        <v>136</v>
      </c>
      <c r="H325" s="2">
        <f t="shared" si="47"/>
        <v>0.31074380165289256</v>
      </c>
      <c r="I325" s="2">
        <f t="shared" si="48"/>
        <v>5.8119658119658121E-2</v>
      </c>
      <c r="J325" s="3">
        <f t="shared" si="49"/>
        <v>1.327964964328596E-4</v>
      </c>
      <c r="K325" s="3"/>
    </row>
    <row r="326" spans="1:11">
      <c r="A326" t="s">
        <v>32600</v>
      </c>
      <c r="B326">
        <v>754</v>
      </c>
      <c r="C326">
        <f t="shared" si="44"/>
        <v>0</v>
      </c>
      <c r="D326">
        <f t="shared" si="45"/>
        <v>0</v>
      </c>
      <c r="E326">
        <f t="shared" si="46"/>
        <v>1</v>
      </c>
      <c r="F326">
        <f t="shared" si="50"/>
        <v>188</v>
      </c>
      <c r="G326">
        <f t="shared" si="51"/>
        <v>137</v>
      </c>
      <c r="H326" s="2">
        <f t="shared" si="47"/>
        <v>0.31074380165289256</v>
      </c>
      <c r="I326" s="2">
        <f t="shared" si="48"/>
        <v>5.8547008547008547E-2</v>
      </c>
      <c r="J326" s="3">
        <f t="shared" si="49"/>
        <v>1.327964964328596E-4</v>
      </c>
      <c r="K326" s="3"/>
    </row>
    <row r="327" spans="1:11">
      <c r="A327" t="s">
        <v>32600</v>
      </c>
      <c r="B327">
        <v>754</v>
      </c>
      <c r="C327">
        <f t="shared" si="44"/>
        <v>0</v>
      </c>
      <c r="D327">
        <f t="shared" si="45"/>
        <v>0</v>
      </c>
      <c r="E327">
        <f t="shared" si="46"/>
        <v>1</v>
      </c>
      <c r="F327">
        <f t="shared" si="50"/>
        <v>188</v>
      </c>
      <c r="G327">
        <f t="shared" si="51"/>
        <v>138</v>
      </c>
      <c r="H327" s="2">
        <f t="shared" si="47"/>
        <v>0.31074380165289256</v>
      </c>
      <c r="I327" s="2">
        <f t="shared" si="48"/>
        <v>5.8974358974358973E-2</v>
      </c>
      <c r="J327" s="3">
        <f t="shared" si="49"/>
        <v>1.327964964328596E-4</v>
      </c>
      <c r="K327" s="3"/>
    </row>
    <row r="328" spans="1:11">
      <c r="A328" t="s">
        <v>32600</v>
      </c>
      <c r="B328">
        <v>754</v>
      </c>
      <c r="C328">
        <f t="shared" si="44"/>
        <v>0</v>
      </c>
      <c r="D328">
        <f t="shared" si="45"/>
        <v>0</v>
      </c>
      <c r="E328">
        <f t="shared" si="46"/>
        <v>1</v>
      </c>
      <c r="F328">
        <f t="shared" si="50"/>
        <v>188</v>
      </c>
      <c r="G328">
        <f t="shared" si="51"/>
        <v>139</v>
      </c>
      <c r="H328" s="2">
        <f t="shared" si="47"/>
        <v>0.31074380165289256</v>
      </c>
      <c r="I328" s="2">
        <f t="shared" si="48"/>
        <v>5.9401709401709399E-2</v>
      </c>
      <c r="J328" s="3">
        <f t="shared" si="49"/>
        <v>0</v>
      </c>
      <c r="K328" s="3"/>
    </row>
    <row r="329" spans="1:11">
      <c r="A329" t="s">
        <v>178</v>
      </c>
      <c r="B329">
        <v>753</v>
      </c>
      <c r="C329">
        <f t="shared" si="44"/>
        <v>1</v>
      </c>
      <c r="D329">
        <f t="shared" si="45"/>
        <v>1</v>
      </c>
      <c r="E329">
        <f t="shared" si="46"/>
        <v>0</v>
      </c>
      <c r="F329">
        <f t="shared" si="50"/>
        <v>189</v>
      </c>
      <c r="G329">
        <f t="shared" si="51"/>
        <v>139</v>
      </c>
      <c r="H329" s="2">
        <f t="shared" si="47"/>
        <v>0.31239669421487604</v>
      </c>
      <c r="I329" s="2">
        <f t="shared" si="48"/>
        <v>5.9401709401709399E-2</v>
      </c>
      <c r="J329" s="3">
        <f t="shared" si="49"/>
        <v>1.3350286077558975E-4</v>
      </c>
      <c r="K329" s="3"/>
    </row>
    <row r="330" spans="1:11">
      <c r="A330" t="s">
        <v>32600</v>
      </c>
      <c r="B330">
        <v>753</v>
      </c>
      <c r="C330">
        <f t="shared" si="44"/>
        <v>0</v>
      </c>
      <c r="D330">
        <f t="shared" si="45"/>
        <v>0</v>
      </c>
      <c r="E330">
        <f t="shared" si="46"/>
        <v>1</v>
      </c>
      <c r="F330">
        <f t="shared" si="50"/>
        <v>189</v>
      </c>
      <c r="G330">
        <f t="shared" si="51"/>
        <v>140</v>
      </c>
      <c r="H330" s="2">
        <f t="shared" si="47"/>
        <v>0.31239669421487604</v>
      </c>
      <c r="I330" s="2">
        <f t="shared" si="48"/>
        <v>5.9829059829059832E-2</v>
      </c>
      <c r="J330" s="3">
        <f t="shared" si="49"/>
        <v>1.3350286077558758E-4</v>
      </c>
      <c r="K330" s="3"/>
    </row>
    <row r="331" spans="1:11">
      <c r="A331" t="s">
        <v>32600</v>
      </c>
      <c r="B331">
        <v>753</v>
      </c>
      <c r="C331">
        <f t="shared" si="44"/>
        <v>0</v>
      </c>
      <c r="D331">
        <f t="shared" si="45"/>
        <v>0</v>
      </c>
      <c r="E331">
        <f t="shared" si="46"/>
        <v>1</v>
      </c>
      <c r="F331">
        <f t="shared" si="50"/>
        <v>189</v>
      </c>
      <c r="G331">
        <f t="shared" si="51"/>
        <v>141</v>
      </c>
      <c r="H331" s="2">
        <f t="shared" si="47"/>
        <v>0.31239669421487604</v>
      </c>
      <c r="I331" s="2">
        <f t="shared" si="48"/>
        <v>6.0256410256410257E-2</v>
      </c>
      <c r="J331" s="3">
        <f t="shared" si="49"/>
        <v>1.3350286077558758E-4</v>
      </c>
      <c r="K331" s="3"/>
    </row>
    <row r="332" spans="1:11">
      <c r="A332" t="s">
        <v>32600</v>
      </c>
      <c r="B332">
        <v>753</v>
      </c>
      <c r="C332">
        <f t="shared" si="44"/>
        <v>0</v>
      </c>
      <c r="D332">
        <f t="shared" si="45"/>
        <v>0</v>
      </c>
      <c r="E332">
        <f t="shared" si="46"/>
        <v>1</v>
      </c>
      <c r="F332">
        <f t="shared" si="50"/>
        <v>189</v>
      </c>
      <c r="G332">
        <f t="shared" si="51"/>
        <v>142</v>
      </c>
      <c r="H332" s="2">
        <f t="shared" si="47"/>
        <v>0.31239669421487604</v>
      </c>
      <c r="I332" s="2">
        <f t="shared" si="48"/>
        <v>6.0683760683760683E-2</v>
      </c>
      <c r="J332" s="3">
        <f t="shared" si="49"/>
        <v>0</v>
      </c>
      <c r="K332" s="3"/>
    </row>
    <row r="333" spans="1:11">
      <c r="A333" t="s">
        <v>178</v>
      </c>
      <c r="B333">
        <v>753</v>
      </c>
      <c r="C333">
        <f t="shared" si="44"/>
        <v>1</v>
      </c>
      <c r="D333">
        <f t="shared" si="45"/>
        <v>1</v>
      </c>
      <c r="E333">
        <f t="shared" si="46"/>
        <v>0</v>
      </c>
      <c r="F333">
        <f t="shared" si="50"/>
        <v>190</v>
      </c>
      <c r="G333">
        <f t="shared" si="51"/>
        <v>142</v>
      </c>
      <c r="H333" s="2">
        <f t="shared" si="47"/>
        <v>0.31404958677685951</v>
      </c>
      <c r="I333" s="2">
        <f t="shared" si="48"/>
        <v>6.0683760683760683E-2</v>
      </c>
      <c r="J333" s="3">
        <f t="shared" si="49"/>
        <v>1.3420922511831555E-4</v>
      </c>
      <c r="K333" s="3"/>
    </row>
    <row r="334" spans="1:11">
      <c r="A334" t="s">
        <v>32600</v>
      </c>
      <c r="B334">
        <v>753</v>
      </c>
      <c r="C334">
        <f t="shared" si="44"/>
        <v>0</v>
      </c>
      <c r="D334">
        <f t="shared" si="45"/>
        <v>0</v>
      </c>
      <c r="E334">
        <f t="shared" si="46"/>
        <v>1</v>
      </c>
      <c r="F334">
        <f t="shared" si="50"/>
        <v>190</v>
      </c>
      <c r="G334">
        <f t="shared" si="51"/>
        <v>143</v>
      </c>
      <c r="H334" s="2">
        <f t="shared" si="47"/>
        <v>0.31404958677685951</v>
      </c>
      <c r="I334" s="2">
        <f t="shared" si="48"/>
        <v>6.1111111111111109E-2</v>
      </c>
      <c r="J334" s="3">
        <f t="shared" si="49"/>
        <v>0</v>
      </c>
      <c r="K334" s="3"/>
    </row>
    <row r="335" spans="1:11">
      <c r="A335" t="s">
        <v>178</v>
      </c>
      <c r="B335">
        <v>753</v>
      </c>
      <c r="C335">
        <f t="shared" si="44"/>
        <v>1</v>
      </c>
      <c r="D335">
        <f t="shared" si="45"/>
        <v>1</v>
      </c>
      <c r="E335">
        <f t="shared" si="46"/>
        <v>0</v>
      </c>
      <c r="F335">
        <f t="shared" si="50"/>
        <v>191</v>
      </c>
      <c r="G335">
        <f t="shared" si="51"/>
        <v>143</v>
      </c>
      <c r="H335" s="2">
        <f t="shared" si="47"/>
        <v>0.31570247933884299</v>
      </c>
      <c r="I335" s="2">
        <f t="shared" si="48"/>
        <v>6.1111111111111109E-2</v>
      </c>
      <c r="J335" s="3">
        <f t="shared" si="49"/>
        <v>1.3491558946104572E-4</v>
      </c>
      <c r="K335" s="3"/>
    </row>
    <row r="336" spans="1:11">
      <c r="A336" t="s">
        <v>32600</v>
      </c>
      <c r="B336">
        <v>752</v>
      </c>
      <c r="C336">
        <f t="shared" si="44"/>
        <v>0</v>
      </c>
      <c r="D336">
        <f t="shared" si="45"/>
        <v>0</v>
      </c>
      <c r="E336">
        <f t="shared" si="46"/>
        <v>1</v>
      </c>
      <c r="F336">
        <f t="shared" si="50"/>
        <v>191</v>
      </c>
      <c r="G336">
        <f t="shared" si="51"/>
        <v>144</v>
      </c>
      <c r="H336" s="2">
        <f t="shared" si="47"/>
        <v>0.31570247933884299</v>
      </c>
      <c r="I336" s="2">
        <f t="shared" si="48"/>
        <v>6.1538461538461542E-2</v>
      </c>
      <c r="J336" s="3">
        <f t="shared" si="49"/>
        <v>0</v>
      </c>
      <c r="K336" s="3"/>
    </row>
    <row r="337" spans="1:11">
      <c r="A337" t="s">
        <v>178</v>
      </c>
      <c r="B337">
        <v>752</v>
      </c>
      <c r="C337">
        <f t="shared" si="44"/>
        <v>1</v>
      </c>
      <c r="D337">
        <f t="shared" si="45"/>
        <v>1</v>
      </c>
      <c r="E337">
        <f t="shared" si="46"/>
        <v>0</v>
      </c>
      <c r="F337">
        <f t="shared" si="50"/>
        <v>192</v>
      </c>
      <c r="G337">
        <f t="shared" si="51"/>
        <v>144</v>
      </c>
      <c r="H337" s="2">
        <f t="shared" si="47"/>
        <v>0.31735537190082647</v>
      </c>
      <c r="I337" s="2">
        <f t="shared" si="48"/>
        <v>6.1538461538461542E-2</v>
      </c>
      <c r="J337" s="3">
        <f t="shared" si="49"/>
        <v>1.356219538037715E-4</v>
      </c>
      <c r="K337" s="3"/>
    </row>
    <row r="338" spans="1:11">
      <c r="A338" t="s">
        <v>32600</v>
      </c>
      <c r="B338">
        <v>752</v>
      </c>
      <c r="C338">
        <f t="shared" si="44"/>
        <v>0</v>
      </c>
      <c r="D338">
        <f t="shared" si="45"/>
        <v>0</v>
      </c>
      <c r="E338">
        <f t="shared" si="46"/>
        <v>1</v>
      </c>
      <c r="F338">
        <f t="shared" si="50"/>
        <v>192</v>
      </c>
      <c r="G338">
        <f t="shared" si="51"/>
        <v>145</v>
      </c>
      <c r="H338" s="2">
        <f t="shared" si="47"/>
        <v>0.31735537190082647</v>
      </c>
      <c r="I338" s="2">
        <f t="shared" si="48"/>
        <v>6.1965811965811968E-2</v>
      </c>
      <c r="J338" s="3">
        <f t="shared" si="49"/>
        <v>0</v>
      </c>
      <c r="K338" s="3"/>
    </row>
    <row r="339" spans="1:11">
      <c r="A339" t="s">
        <v>178</v>
      </c>
      <c r="B339">
        <v>751</v>
      </c>
      <c r="C339">
        <f t="shared" si="44"/>
        <v>1</v>
      </c>
      <c r="D339">
        <f t="shared" si="45"/>
        <v>1</v>
      </c>
      <c r="E339">
        <f t="shared" si="46"/>
        <v>0</v>
      </c>
      <c r="F339">
        <f t="shared" si="50"/>
        <v>193</v>
      </c>
      <c r="G339">
        <f t="shared" si="51"/>
        <v>145</v>
      </c>
      <c r="H339" s="2">
        <f t="shared" si="47"/>
        <v>0.31900826446280994</v>
      </c>
      <c r="I339" s="2">
        <f t="shared" si="48"/>
        <v>6.1965811965811968E-2</v>
      </c>
      <c r="J339" s="3">
        <f t="shared" si="49"/>
        <v>1.363283181464995E-4</v>
      </c>
      <c r="K339" s="3"/>
    </row>
    <row r="340" spans="1:11">
      <c r="A340" t="s">
        <v>32600</v>
      </c>
      <c r="B340">
        <v>751</v>
      </c>
      <c r="C340">
        <f t="shared" si="44"/>
        <v>0</v>
      </c>
      <c r="D340">
        <f t="shared" si="45"/>
        <v>0</v>
      </c>
      <c r="E340">
        <f t="shared" si="46"/>
        <v>1</v>
      </c>
      <c r="F340">
        <f t="shared" si="50"/>
        <v>193</v>
      </c>
      <c r="G340">
        <f t="shared" si="51"/>
        <v>146</v>
      </c>
      <c r="H340" s="2">
        <f t="shared" si="47"/>
        <v>0.31900826446280994</v>
      </c>
      <c r="I340" s="2">
        <f t="shared" si="48"/>
        <v>6.2393162393162394E-2</v>
      </c>
      <c r="J340" s="3">
        <f t="shared" si="49"/>
        <v>0</v>
      </c>
      <c r="K340" s="3"/>
    </row>
    <row r="341" spans="1:11">
      <c r="A341" t="s">
        <v>178</v>
      </c>
      <c r="B341">
        <v>750</v>
      </c>
      <c r="C341">
        <f t="shared" si="44"/>
        <v>1</v>
      </c>
      <c r="D341">
        <f t="shared" si="45"/>
        <v>1</v>
      </c>
      <c r="E341">
        <f t="shared" si="46"/>
        <v>0</v>
      </c>
      <c r="F341">
        <f t="shared" si="50"/>
        <v>194</v>
      </c>
      <c r="G341">
        <f t="shared" si="51"/>
        <v>146</v>
      </c>
      <c r="H341" s="2">
        <f t="shared" si="47"/>
        <v>0.32066115702479336</v>
      </c>
      <c r="I341" s="2">
        <f t="shared" si="48"/>
        <v>6.2393162393162394E-2</v>
      </c>
      <c r="J341" s="3">
        <f t="shared" si="49"/>
        <v>1.3703468248922745E-4</v>
      </c>
      <c r="K341" s="3"/>
    </row>
    <row r="342" spans="1:11">
      <c r="A342" t="s">
        <v>32600</v>
      </c>
      <c r="B342">
        <v>750</v>
      </c>
      <c r="C342">
        <f t="shared" si="44"/>
        <v>0</v>
      </c>
      <c r="D342">
        <f t="shared" si="45"/>
        <v>0</v>
      </c>
      <c r="E342">
        <f t="shared" si="46"/>
        <v>1</v>
      </c>
      <c r="F342">
        <f t="shared" si="50"/>
        <v>194</v>
      </c>
      <c r="G342">
        <f t="shared" si="51"/>
        <v>147</v>
      </c>
      <c r="H342" s="2">
        <f t="shared" si="47"/>
        <v>0.32066115702479336</v>
      </c>
      <c r="I342" s="2">
        <f t="shared" si="48"/>
        <v>6.2820512820512819E-2</v>
      </c>
      <c r="J342" s="3">
        <f t="shared" si="49"/>
        <v>1.3703468248922745E-4</v>
      </c>
      <c r="K342" s="3"/>
    </row>
    <row r="343" spans="1:11">
      <c r="A343" t="s">
        <v>32600</v>
      </c>
      <c r="B343">
        <v>750</v>
      </c>
      <c r="C343">
        <f t="shared" si="44"/>
        <v>0</v>
      </c>
      <c r="D343">
        <f t="shared" si="45"/>
        <v>0</v>
      </c>
      <c r="E343">
        <f t="shared" si="46"/>
        <v>1</v>
      </c>
      <c r="F343">
        <f t="shared" si="50"/>
        <v>194</v>
      </c>
      <c r="G343">
        <f t="shared" si="51"/>
        <v>148</v>
      </c>
      <c r="H343" s="2">
        <f t="shared" si="47"/>
        <v>0.32066115702479336</v>
      </c>
      <c r="I343" s="2">
        <f t="shared" si="48"/>
        <v>6.3247863247863245E-2</v>
      </c>
      <c r="J343" s="3">
        <f t="shared" si="49"/>
        <v>1.3703468248922745E-4</v>
      </c>
      <c r="K343" s="3"/>
    </row>
    <row r="344" spans="1:11">
      <c r="A344" t="s">
        <v>32600</v>
      </c>
      <c r="B344">
        <v>750</v>
      </c>
      <c r="C344">
        <f t="shared" si="44"/>
        <v>0</v>
      </c>
      <c r="D344">
        <f t="shared" si="45"/>
        <v>0</v>
      </c>
      <c r="E344">
        <f t="shared" si="46"/>
        <v>1</v>
      </c>
      <c r="F344">
        <f t="shared" si="50"/>
        <v>194</v>
      </c>
      <c r="G344">
        <f t="shared" si="51"/>
        <v>149</v>
      </c>
      <c r="H344" s="2">
        <f t="shared" si="47"/>
        <v>0.32066115702479336</v>
      </c>
      <c r="I344" s="2">
        <f t="shared" si="48"/>
        <v>6.3675213675213671E-2</v>
      </c>
      <c r="J344" s="3">
        <f t="shared" si="49"/>
        <v>1.3703468248922745E-4</v>
      </c>
      <c r="K344" s="3"/>
    </row>
    <row r="345" spans="1:11">
      <c r="A345" t="s">
        <v>32600</v>
      </c>
      <c r="B345">
        <v>749</v>
      </c>
      <c r="C345">
        <f t="shared" si="44"/>
        <v>0</v>
      </c>
      <c r="D345">
        <f t="shared" si="45"/>
        <v>0</v>
      </c>
      <c r="E345">
        <f t="shared" si="46"/>
        <v>1</v>
      </c>
      <c r="F345">
        <f t="shared" si="50"/>
        <v>194</v>
      </c>
      <c r="G345">
        <f t="shared" si="51"/>
        <v>150</v>
      </c>
      <c r="H345" s="2">
        <f t="shared" si="47"/>
        <v>0.32066115702479336</v>
      </c>
      <c r="I345" s="2">
        <f t="shared" si="48"/>
        <v>6.4102564102564097E-2</v>
      </c>
      <c r="J345" s="3">
        <f t="shared" si="49"/>
        <v>1.3703468248923189E-4</v>
      </c>
      <c r="K345" s="3"/>
    </row>
    <row r="346" spans="1:11">
      <c r="A346" t="s">
        <v>32600</v>
      </c>
      <c r="B346">
        <v>749</v>
      </c>
      <c r="C346">
        <f t="shared" si="44"/>
        <v>0</v>
      </c>
      <c r="D346">
        <f t="shared" si="45"/>
        <v>0</v>
      </c>
      <c r="E346">
        <f t="shared" si="46"/>
        <v>1</v>
      </c>
      <c r="F346">
        <f t="shared" si="50"/>
        <v>194</v>
      </c>
      <c r="G346">
        <f t="shared" si="51"/>
        <v>151</v>
      </c>
      <c r="H346" s="2">
        <f t="shared" si="47"/>
        <v>0.32066115702479336</v>
      </c>
      <c r="I346" s="2">
        <f t="shared" si="48"/>
        <v>6.4529914529914537E-2</v>
      </c>
      <c r="J346" s="3">
        <f t="shared" si="49"/>
        <v>0</v>
      </c>
      <c r="K346" s="3"/>
    </row>
    <row r="347" spans="1:11">
      <c r="A347" t="s">
        <v>178</v>
      </c>
      <c r="B347">
        <v>749</v>
      </c>
      <c r="C347">
        <f t="shared" si="44"/>
        <v>1</v>
      </c>
      <c r="D347">
        <f t="shared" si="45"/>
        <v>1</v>
      </c>
      <c r="E347">
        <f t="shared" si="46"/>
        <v>0</v>
      </c>
      <c r="F347">
        <f t="shared" si="50"/>
        <v>195</v>
      </c>
      <c r="G347">
        <f t="shared" si="51"/>
        <v>151</v>
      </c>
      <c r="H347" s="2">
        <f t="shared" si="47"/>
        <v>0.32231404958677684</v>
      </c>
      <c r="I347" s="2">
        <f t="shared" si="48"/>
        <v>6.4529914529914537E-2</v>
      </c>
      <c r="J347" s="3">
        <f t="shared" si="49"/>
        <v>1.3774104683195542E-4</v>
      </c>
      <c r="K347" s="3"/>
    </row>
    <row r="348" spans="1:11">
      <c r="A348" t="s">
        <v>32600</v>
      </c>
      <c r="B348">
        <v>749</v>
      </c>
      <c r="C348">
        <f t="shared" si="44"/>
        <v>0</v>
      </c>
      <c r="D348">
        <f t="shared" si="45"/>
        <v>0</v>
      </c>
      <c r="E348">
        <f t="shared" si="46"/>
        <v>1</v>
      </c>
      <c r="F348">
        <f t="shared" si="50"/>
        <v>195</v>
      </c>
      <c r="G348">
        <f t="shared" si="51"/>
        <v>152</v>
      </c>
      <c r="H348" s="2">
        <f t="shared" si="47"/>
        <v>0.32231404958677684</v>
      </c>
      <c r="I348" s="2">
        <f t="shared" si="48"/>
        <v>6.4957264957264962E-2</v>
      </c>
      <c r="J348" s="3">
        <f t="shared" si="49"/>
        <v>0</v>
      </c>
      <c r="K348" s="3"/>
    </row>
    <row r="349" spans="1:11">
      <c r="A349" t="s">
        <v>178</v>
      </c>
      <c r="B349">
        <v>748</v>
      </c>
      <c r="C349">
        <f t="shared" si="44"/>
        <v>1</v>
      </c>
      <c r="D349">
        <f t="shared" si="45"/>
        <v>1</v>
      </c>
      <c r="E349">
        <f t="shared" si="46"/>
        <v>0</v>
      </c>
      <c r="F349">
        <f t="shared" si="50"/>
        <v>196</v>
      </c>
      <c r="G349">
        <f t="shared" si="51"/>
        <v>152</v>
      </c>
      <c r="H349" s="2">
        <f t="shared" si="47"/>
        <v>0.32396694214876032</v>
      </c>
      <c r="I349" s="2">
        <f t="shared" si="48"/>
        <v>6.4957264957264962E-2</v>
      </c>
      <c r="J349" s="3">
        <f t="shared" si="49"/>
        <v>0</v>
      </c>
      <c r="K349" s="3"/>
    </row>
    <row r="350" spans="1:11">
      <c r="A350" t="s">
        <v>178</v>
      </c>
      <c r="B350">
        <v>748</v>
      </c>
      <c r="C350">
        <f t="shared" si="44"/>
        <v>1</v>
      </c>
      <c r="D350">
        <f t="shared" si="45"/>
        <v>1</v>
      </c>
      <c r="E350">
        <f t="shared" si="46"/>
        <v>0</v>
      </c>
      <c r="F350">
        <f t="shared" si="50"/>
        <v>197</v>
      </c>
      <c r="G350">
        <f t="shared" si="51"/>
        <v>152</v>
      </c>
      <c r="H350" s="2">
        <f t="shared" si="47"/>
        <v>0.32561983471074379</v>
      </c>
      <c r="I350" s="2">
        <f t="shared" si="48"/>
        <v>6.4957264957264962E-2</v>
      </c>
      <c r="J350" s="3">
        <f t="shared" si="49"/>
        <v>1.3915377551741137E-4</v>
      </c>
      <c r="K350" s="3"/>
    </row>
    <row r="351" spans="1:11">
      <c r="A351" t="s">
        <v>32600</v>
      </c>
      <c r="B351">
        <v>748</v>
      </c>
      <c r="C351">
        <f t="shared" si="44"/>
        <v>0</v>
      </c>
      <c r="D351">
        <f t="shared" si="45"/>
        <v>0</v>
      </c>
      <c r="E351">
        <f t="shared" si="46"/>
        <v>1</v>
      </c>
      <c r="F351">
        <f t="shared" si="50"/>
        <v>197</v>
      </c>
      <c r="G351">
        <f t="shared" si="51"/>
        <v>153</v>
      </c>
      <c r="H351" s="2">
        <f t="shared" si="47"/>
        <v>0.32561983471074379</v>
      </c>
      <c r="I351" s="2">
        <f t="shared" si="48"/>
        <v>6.5384615384615388E-2</v>
      </c>
      <c r="J351" s="3">
        <f t="shared" si="49"/>
        <v>1.3915377551741137E-4</v>
      </c>
      <c r="K351" s="3"/>
    </row>
    <row r="352" spans="1:11">
      <c r="A352" t="s">
        <v>32600</v>
      </c>
      <c r="B352">
        <v>747</v>
      </c>
      <c r="C352">
        <f t="shared" si="44"/>
        <v>0</v>
      </c>
      <c r="D352">
        <f t="shared" si="45"/>
        <v>0</v>
      </c>
      <c r="E352">
        <f t="shared" si="46"/>
        <v>1</v>
      </c>
      <c r="F352">
        <f t="shared" si="50"/>
        <v>197</v>
      </c>
      <c r="G352">
        <f t="shared" si="51"/>
        <v>154</v>
      </c>
      <c r="H352" s="2">
        <f t="shared" si="47"/>
        <v>0.32561983471074379</v>
      </c>
      <c r="I352" s="2">
        <f t="shared" si="48"/>
        <v>6.5811965811965814E-2</v>
      </c>
      <c r="J352" s="3">
        <f t="shared" si="49"/>
        <v>1.3915377551741137E-4</v>
      </c>
      <c r="K352" s="3"/>
    </row>
    <row r="353" spans="1:11">
      <c r="A353" t="s">
        <v>32600</v>
      </c>
      <c r="B353">
        <v>747</v>
      </c>
      <c r="C353">
        <f t="shared" si="44"/>
        <v>0</v>
      </c>
      <c r="D353">
        <f t="shared" si="45"/>
        <v>0</v>
      </c>
      <c r="E353">
        <f t="shared" si="46"/>
        <v>1</v>
      </c>
      <c r="F353">
        <f t="shared" si="50"/>
        <v>197</v>
      </c>
      <c r="G353">
        <f t="shared" si="51"/>
        <v>155</v>
      </c>
      <c r="H353" s="2">
        <f t="shared" si="47"/>
        <v>0.32561983471074379</v>
      </c>
      <c r="I353" s="2">
        <f t="shared" si="48"/>
        <v>6.623931623931624E-2</v>
      </c>
      <c r="J353" s="3">
        <f t="shared" si="49"/>
        <v>1.3915377551741137E-4</v>
      </c>
      <c r="K353" s="3"/>
    </row>
    <row r="354" spans="1:11">
      <c r="A354" t="s">
        <v>32600</v>
      </c>
      <c r="B354">
        <v>746</v>
      </c>
      <c r="C354">
        <f t="shared" si="44"/>
        <v>0</v>
      </c>
      <c r="D354">
        <f t="shared" si="45"/>
        <v>0</v>
      </c>
      <c r="E354">
        <f t="shared" si="46"/>
        <v>1</v>
      </c>
      <c r="F354">
        <f t="shared" si="50"/>
        <v>197</v>
      </c>
      <c r="G354">
        <f t="shared" si="51"/>
        <v>156</v>
      </c>
      <c r="H354" s="2">
        <f t="shared" si="47"/>
        <v>0.32561983471074379</v>
      </c>
      <c r="I354" s="2">
        <f t="shared" si="48"/>
        <v>6.6666666666666666E-2</v>
      </c>
      <c r="J354" s="3">
        <f t="shared" si="49"/>
        <v>0</v>
      </c>
      <c r="K354" s="3"/>
    </row>
    <row r="355" spans="1:11">
      <c r="A355" t="s">
        <v>178</v>
      </c>
      <c r="B355">
        <v>746</v>
      </c>
      <c r="C355">
        <f t="shared" si="44"/>
        <v>1</v>
      </c>
      <c r="D355">
        <f t="shared" si="45"/>
        <v>1</v>
      </c>
      <c r="E355">
        <f t="shared" si="46"/>
        <v>0</v>
      </c>
      <c r="F355">
        <f t="shared" si="50"/>
        <v>198</v>
      </c>
      <c r="G355">
        <f t="shared" si="51"/>
        <v>156</v>
      </c>
      <c r="H355" s="2">
        <f t="shared" si="47"/>
        <v>0.32727272727272727</v>
      </c>
      <c r="I355" s="2">
        <f t="shared" si="48"/>
        <v>6.6666666666666666E-2</v>
      </c>
      <c r="J355" s="3">
        <f t="shared" si="49"/>
        <v>0</v>
      </c>
      <c r="K355" s="3"/>
    </row>
    <row r="356" spans="1:11">
      <c r="A356" t="s">
        <v>178</v>
      </c>
      <c r="B356">
        <v>746</v>
      </c>
      <c r="C356">
        <f t="shared" si="44"/>
        <v>1</v>
      </c>
      <c r="D356">
        <f t="shared" si="45"/>
        <v>1</v>
      </c>
      <c r="E356">
        <f t="shared" si="46"/>
        <v>0</v>
      </c>
      <c r="F356">
        <f t="shared" si="50"/>
        <v>199</v>
      </c>
      <c r="G356">
        <f t="shared" si="51"/>
        <v>156</v>
      </c>
      <c r="H356" s="2">
        <f t="shared" si="47"/>
        <v>0.32892561983471075</v>
      </c>
      <c r="I356" s="2">
        <f t="shared" si="48"/>
        <v>6.6666666666666666E-2</v>
      </c>
      <c r="J356" s="3">
        <f t="shared" si="49"/>
        <v>0</v>
      </c>
      <c r="K356" s="3"/>
    </row>
    <row r="357" spans="1:11">
      <c r="A357" t="s">
        <v>178</v>
      </c>
      <c r="B357">
        <v>746</v>
      </c>
      <c r="C357">
        <f t="shared" si="44"/>
        <v>1</v>
      </c>
      <c r="D357">
        <f t="shared" si="45"/>
        <v>1</v>
      </c>
      <c r="E357">
        <f t="shared" si="46"/>
        <v>0</v>
      </c>
      <c r="F357">
        <f t="shared" si="50"/>
        <v>200</v>
      </c>
      <c r="G357">
        <f t="shared" si="51"/>
        <v>156</v>
      </c>
      <c r="H357" s="2">
        <f t="shared" si="47"/>
        <v>0.33057851239669422</v>
      </c>
      <c r="I357" s="2">
        <f t="shared" si="48"/>
        <v>6.6666666666666666E-2</v>
      </c>
      <c r="J357" s="3">
        <f t="shared" si="49"/>
        <v>1.4127286854559532E-4</v>
      </c>
      <c r="K357" s="3"/>
    </row>
    <row r="358" spans="1:11">
      <c r="A358" t="s">
        <v>32600</v>
      </c>
      <c r="B358">
        <v>745</v>
      </c>
      <c r="C358">
        <f t="shared" si="44"/>
        <v>0</v>
      </c>
      <c r="D358">
        <f t="shared" si="45"/>
        <v>0</v>
      </c>
      <c r="E358">
        <f t="shared" si="46"/>
        <v>1</v>
      </c>
      <c r="F358">
        <f t="shared" si="50"/>
        <v>200</v>
      </c>
      <c r="G358">
        <f t="shared" si="51"/>
        <v>157</v>
      </c>
      <c r="H358" s="2">
        <f t="shared" si="47"/>
        <v>0.33057851239669422</v>
      </c>
      <c r="I358" s="2">
        <f t="shared" si="48"/>
        <v>6.7094017094017092E-2</v>
      </c>
      <c r="J358" s="3">
        <f t="shared" si="49"/>
        <v>1.4127286854559532E-4</v>
      </c>
      <c r="K358" s="3"/>
    </row>
    <row r="359" spans="1:11">
      <c r="A359" t="s">
        <v>32600</v>
      </c>
      <c r="B359">
        <v>745</v>
      </c>
      <c r="C359">
        <f t="shared" si="44"/>
        <v>0</v>
      </c>
      <c r="D359">
        <f t="shared" si="45"/>
        <v>0</v>
      </c>
      <c r="E359">
        <f t="shared" si="46"/>
        <v>1</v>
      </c>
      <c r="F359">
        <f t="shared" si="50"/>
        <v>200</v>
      </c>
      <c r="G359">
        <f t="shared" si="51"/>
        <v>158</v>
      </c>
      <c r="H359" s="2">
        <f t="shared" si="47"/>
        <v>0.33057851239669422</v>
      </c>
      <c r="I359" s="2">
        <f t="shared" si="48"/>
        <v>6.7521367521367517E-2</v>
      </c>
      <c r="J359" s="3">
        <f t="shared" si="49"/>
        <v>1.4127286854559532E-4</v>
      </c>
      <c r="K359" s="3"/>
    </row>
    <row r="360" spans="1:11">
      <c r="A360" t="s">
        <v>32600</v>
      </c>
      <c r="B360">
        <v>744</v>
      </c>
      <c r="C360">
        <f t="shared" si="44"/>
        <v>0</v>
      </c>
      <c r="D360">
        <f t="shared" si="45"/>
        <v>0</v>
      </c>
      <c r="E360">
        <f t="shared" si="46"/>
        <v>1</v>
      </c>
      <c r="F360">
        <f t="shared" si="50"/>
        <v>200</v>
      </c>
      <c r="G360">
        <f t="shared" si="51"/>
        <v>159</v>
      </c>
      <c r="H360" s="2">
        <f t="shared" si="47"/>
        <v>0.33057851239669422</v>
      </c>
      <c r="I360" s="2">
        <f t="shared" si="48"/>
        <v>6.7948717948717943E-2</v>
      </c>
      <c r="J360" s="3">
        <f t="shared" si="49"/>
        <v>1.412728685455999E-4</v>
      </c>
      <c r="K360" s="3"/>
    </row>
    <row r="361" spans="1:11">
      <c r="A361" t="s">
        <v>32600</v>
      </c>
      <c r="B361">
        <v>743</v>
      </c>
      <c r="C361">
        <f t="shared" si="44"/>
        <v>0</v>
      </c>
      <c r="D361">
        <f t="shared" si="45"/>
        <v>0</v>
      </c>
      <c r="E361">
        <f t="shared" si="46"/>
        <v>1</v>
      </c>
      <c r="F361">
        <f t="shared" si="50"/>
        <v>200</v>
      </c>
      <c r="G361">
        <f t="shared" si="51"/>
        <v>160</v>
      </c>
      <c r="H361" s="2">
        <f t="shared" si="47"/>
        <v>0.33057851239669422</v>
      </c>
      <c r="I361" s="2">
        <f t="shared" si="48"/>
        <v>6.8376068376068383E-2</v>
      </c>
      <c r="J361" s="3">
        <f t="shared" si="49"/>
        <v>1.4127286854559532E-4</v>
      </c>
      <c r="K361" s="3"/>
    </row>
    <row r="362" spans="1:11">
      <c r="A362" t="s">
        <v>32600</v>
      </c>
      <c r="B362">
        <v>743</v>
      </c>
      <c r="C362">
        <f t="shared" si="44"/>
        <v>0</v>
      </c>
      <c r="D362">
        <f t="shared" si="45"/>
        <v>0</v>
      </c>
      <c r="E362">
        <f t="shared" si="46"/>
        <v>1</v>
      </c>
      <c r="F362">
        <f t="shared" si="50"/>
        <v>200</v>
      </c>
      <c r="G362">
        <f t="shared" si="51"/>
        <v>161</v>
      </c>
      <c r="H362" s="2">
        <f t="shared" si="47"/>
        <v>0.33057851239669422</v>
      </c>
      <c r="I362" s="2">
        <f t="shared" si="48"/>
        <v>6.8803418803418809E-2</v>
      </c>
      <c r="J362" s="3">
        <f t="shared" si="49"/>
        <v>0</v>
      </c>
      <c r="K362" s="3"/>
    </row>
    <row r="363" spans="1:11">
      <c r="A363" t="s">
        <v>178</v>
      </c>
      <c r="B363">
        <v>742</v>
      </c>
      <c r="C363">
        <f t="shared" si="44"/>
        <v>1</v>
      </c>
      <c r="D363">
        <f t="shared" si="45"/>
        <v>1</v>
      </c>
      <c r="E363">
        <f t="shared" si="46"/>
        <v>0</v>
      </c>
      <c r="F363">
        <f t="shared" si="50"/>
        <v>201</v>
      </c>
      <c r="G363">
        <f t="shared" si="51"/>
        <v>161</v>
      </c>
      <c r="H363" s="2">
        <f t="shared" si="47"/>
        <v>0.3322314049586777</v>
      </c>
      <c r="I363" s="2">
        <f t="shared" si="48"/>
        <v>6.8803418803418809E-2</v>
      </c>
      <c r="J363" s="3">
        <f t="shared" si="49"/>
        <v>1.4197923288832329E-4</v>
      </c>
      <c r="K363" s="3"/>
    </row>
    <row r="364" spans="1:11">
      <c r="A364" t="s">
        <v>32600</v>
      </c>
      <c r="B364">
        <v>742</v>
      </c>
      <c r="C364">
        <f t="shared" si="44"/>
        <v>0</v>
      </c>
      <c r="D364">
        <f t="shared" si="45"/>
        <v>0</v>
      </c>
      <c r="E364">
        <f t="shared" si="46"/>
        <v>1</v>
      </c>
      <c r="F364">
        <f t="shared" si="50"/>
        <v>201</v>
      </c>
      <c r="G364">
        <f t="shared" si="51"/>
        <v>162</v>
      </c>
      <c r="H364" s="2">
        <f t="shared" si="47"/>
        <v>0.3322314049586777</v>
      </c>
      <c r="I364" s="2">
        <f t="shared" si="48"/>
        <v>6.9230769230769235E-2</v>
      </c>
      <c r="J364" s="3">
        <f t="shared" si="49"/>
        <v>1.4197923288832329E-4</v>
      </c>
      <c r="K364" s="3"/>
    </row>
    <row r="365" spans="1:11">
      <c r="A365" t="s">
        <v>32600</v>
      </c>
      <c r="B365">
        <v>741</v>
      </c>
      <c r="C365">
        <f t="shared" si="44"/>
        <v>0</v>
      </c>
      <c r="D365">
        <f t="shared" si="45"/>
        <v>0</v>
      </c>
      <c r="E365">
        <f t="shared" si="46"/>
        <v>1</v>
      </c>
      <c r="F365">
        <f t="shared" si="50"/>
        <v>201</v>
      </c>
      <c r="G365">
        <f t="shared" si="51"/>
        <v>163</v>
      </c>
      <c r="H365" s="2">
        <f t="shared" si="47"/>
        <v>0.3322314049586777</v>
      </c>
      <c r="I365" s="2">
        <f t="shared" si="48"/>
        <v>6.965811965811966E-2</v>
      </c>
      <c r="J365" s="3">
        <f t="shared" si="49"/>
        <v>0</v>
      </c>
      <c r="K365" s="3"/>
    </row>
    <row r="366" spans="1:11">
      <c r="A366" t="s">
        <v>178</v>
      </c>
      <c r="B366">
        <v>741</v>
      </c>
      <c r="C366">
        <f t="shared" si="44"/>
        <v>1</v>
      </c>
      <c r="D366">
        <f t="shared" si="45"/>
        <v>1</v>
      </c>
      <c r="E366">
        <f t="shared" si="46"/>
        <v>0</v>
      </c>
      <c r="F366">
        <f t="shared" si="50"/>
        <v>202</v>
      </c>
      <c r="G366">
        <f t="shared" si="51"/>
        <v>163</v>
      </c>
      <c r="H366" s="2">
        <f t="shared" si="47"/>
        <v>0.33388429752066118</v>
      </c>
      <c r="I366" s="2">
        <f t="shared" si="48"/>
        <v>6.965811965811966E-2</v>
      </c>
      <c r="J366" s="3">
        <f t="shared" si="49"/>
        <v>1.4268559723105127E-4</v>
      </c>
      <c r="K366" s="3"/>
    </row>
    <row r="367" spans="1:11">
      <c r="A367" t="s">
        <v>32600</v>
      </c>
      <c r="B367">
        <v>741</v>
      </c>
      <c r="C367">
        <f t="shared" si="44"/>
        <v>0</v>
      </c>
      <c r="D367">
        <f t="shared" si="45"/>
        <v>0</v>
      </c>
      <c r="E367">
        <f t="shared" si="46"/>
        <v>1</v>
      </c>
      <c r="F367">
        <f t="shared" si="50"/>
        <v>202</v>
      </c>
      <c r="G367">
        <f t="shared" si="51"/>
        <v>164</v>
      </c>
      <c r="H367" s="2">
        <f t="shared" si="47"/>
        <v>0.33388429752066118</v>
      </c>
      <c r="I367" s="2">
        <f t="shared" si="48"/>
        <v>7.0085470085470086E-2</v>
      </c>
      <c r="J367" s="3">
        <f t="shared" si="49"/>
        <v>1.4268559723105127E-4</v>
      </c>
      <c r="K367" s="3"/>
    </row>
    <row r="368" spans="1:11">
      <c r="A368" t="s">
        <v>32600</v>
      </c>
      <c r="B368">
        <v>741</v>
      </c>
      <c r="C368">
        <f t="shared" si="44"/>
        <v>0</v>
      </c>
      <c r="D368">
        <f t="shared" si="45"/>
        <v>0</v>
      </c>
      <c r="E368">
        <f t="shared" si="46"/>
        <v>1</v>
      </c>
      <c r="F368">
        <f t="shared" si="50"/>
        <v>202</v>
      </c>
      <c r="G368">
        <f t="shared" si="51"/>
        <v>165</v>
      </c>
      <c r="H368" s="2">
        <f t="shared" si="47"/>
        <v>0.33388429752066118</v>
      </c>
      <c r="I368" s="2">
        <f t="shared" si="48"/>
        <v>7.0512820512820512E-2</v>
      </c>
      <c r="J368" s="3">
        <f t="shared" si="49"/>
        <v>1.4268559723105127E-4</v>
      </c>
      <c r="K368" s="3"/>
    </row>
    <row r="369" spans="1:11">
      <c r="A369" t="s">
        <v>32600</v>
      </c>
      <c r="B369">
        <v>741</v>
      </c>
      <c r="C369">
        <f t="shared" si="44"/>
        <v>0</v>
      </c>
      <c r="D369">
        <f t="shared" si="45"/>
        <v>0</v>
      </c>
      <c r="E369">
        <f t="shared" si="46"/>
        <v>1</v>
      </c>
      <c r="F369">
        <f t="shared" si="50"/>
        <v>202</v>
      </c>
      <c r="G369">
        <f t="shared" si="51"/>
        <v>166</v>
      </c>
      <c r="H369" s="2">
        <f t="shared" si="47"/>
        <v>0.33388429752066118</v>
      </c>
      <c r="I369" s="2">
        <f t="shared" si="48"/>
        <v>7.0940170940170938E-2</v>
      </c>
      <c r="J369" s="3">
        <f t="shared" si="49"/>
        <v>1.4268559723105127E-4</v>
      </c>
      <c r="K369" s="3"/>
    </row>
    <row r="370" spans="1:11">
      <c r="A370" t="s">
        <v>32600</v>
      </c>
      <c r="B370">
        <v>741</v>
      </c>
      <c r="C370">
        <f t="shared" si="44"/>
        <v>0</v>
      </c>
      <c r="D370">
        <f t="shared" si="45"/>
        <v>0</v>
      </c>
      <c r="E370">
        <f t="shared" si="46"/>
        <v>1</v>
      </c>
      <c r="F370">
        <f t="shared" si="50"/>
        <v>202</v>
      </c>
      <c r="G370">
        <f t="shared" si="51"/>
        <v>167</v>
      </c>
      <c r="H370" s="2">
        <f t="shared" si="47"/>
        <v>0.33388429752066118</v>
      </c>
      <c r="I370" s="2">
        <f t="shared" si="48"/>
        <v>7.1367521367521364E-2</v>
      </c>
      <c r="J370" s="3">
        <f t="shared" si="49"/>
        <v>1.4268559723105127E-4</v>
      </c>
      <c r="K370" s="3"/>
    </row>
    <row r="371" spans="1:11">
      <c r="A371" t="s">
        <v>32600</v>
      </c>
      <c r="B371">
        <v>740</v>
      </c>
      <c r="C371">
        <f t="shared" si="44"/>
        <v>0</v>
      </c>
      <c r="D371">
        <f t="shared" si="45"/>
        <v>0</v>
      </c>
      <c r="E371">
        <f t="shared" si="46"/>
        <v>1</v>
      </c>
      <c r="F371">
        <f t="shared" si="50"/>
        <v>202</v>
      </c>
      <c r="G371">
        <f t="shared" si="51"/>
        <v>168</v>
      </c>
      <c r="H371" s="2">
        <f t="shared" si="47"/>
        <v>0.33388429752066118</v>
      </c>
      <c r="I371" s="2">
        <f t="shared" si="48"/>
        <v>7.179487179487179E-2</v>
      </c>
      <c r="J371" s="3">
        <f t="shared" si="49"/>
        <v>1.4268559723105127E-4</v>
      </c>
      <c r="K371" s="3"/>
    </row>
    <row r="372" spans="1:11">
      <c r="A372" t="s">
        <v>32600</v>
      </c>
      <c r="B372">
        <v>740</v>
      </c>
      <c r="C372">
        <f t="shared" si="44"/>
        <v>0</v>
      </c>
      <c r="D372">
        <f t="shared" si="45"/>
        <v>0</v>
      </c>
      <c r="E372">
        <f t="shared" si="46"/>
        <v>1</v>
      </c>
      <c r="F372">
        <f t="shared" si="50"/>
        <v>202</v>
      </c>
      <c r="G372">
        <f t="shared" si="51"/>
        <v>169</v>
      </c>
      <c r="H372" s="2">
        <f t="shared" si="47"/>
        <v>0.33388429752066118</v>
      </c>
      <c r="I372" s="2">
        <f t="shared" si="48"/>
        <v>7.2222222222222215E-2</v>
      </c>
      <c r="J372" s="3">
        <f t="shared" si="49"/>
        <v>0</v>
      </c>
      <c r="K372" s="3"/>
    </row>
    <row r="373" spans="1:11">
      <c r="A373" t="s">
        <v>178</v>
      </c>
      <c r="B373">
        <v>740</v>
      </c>
      <c r="C373">
        <f t="shared" si="44"/>
        <v>1</v>
      </c>
      <c r="D373">
        <f t="shared" si="45"/>
        <v>1</v>
      </c>
      <c r="E373">
        <f t="shared" si="46"/>
        <v>0</v>
      </c>
      <c r="F373">
        <f t="shared" si="50"/>
        <v>203</v>
      </c>
      <c r="G373">
        <f t="shared" si="51"/>
        <v>169</v>
      </c>
      <c r="H373" s="2">
        <f t="shared" si="47"/>
        <v>0.33553719008264465</v>
      </c>
      <c r="I373" s="2">
        <f t="shared" si="48"/>
        <v>7.2222222222222215E-2</v>
      </c>
      <c r="J373" s="3">
        <f t="shared" si="49"/>
        <v>1.4339196157378391E-4</v>
      </c>
      <c r="K373" s="3"/>
    </row>
    <row r="374" spans="1:11">
      <c r="A374" t="s">
        <v>32600</v>
      </c>
      <c r="B374">
        <v>740</v>
      </c>
      <c r="C374">
        <f t="shared" si="44"/>
        <v>0</v>
      </c>
      <c r="D374">
        <f t="shared" si="45"/>
        <v>0</v>
      </c>
      <c r="E374">
        <f t="shared" si="46"/>
        <v>1</v>
      </c>
      <c r="F374">
        <f t="shared" si="50"/>
        <v>203</v>
      </c>
      <c r="G374">
        <f t="shared" si="51"/>
        <v>170</v>
      </c>
      <c r="H374" s="2">
        <f t="shared" si="47"/>
        <v>0.33553719008264465</v>
      </c>
      <c r="I374" s="2">
        <f t="shared" si="48"/>
        <v>7.2649572649572655E-2</v>
      </c>
      <c r="J374" s="3">
        <f t="shared" si="49"/>
        <v>1.4339196157377927E-4</v>
      </c>
      <c r="K374" s="3"/>
    </row>
    <row r="375" spans="1:11">
      <c r="A375" t="s">
        <v>32600</v>
      </c>
      <c r="B375">
        <v>740</v>
      </c>
      <c r="C375">
        <f t="shared" si="44"/>
        <v>0</v>
      </c>
      <c r="D375">
        <f t="shared" si="45"/>
        <v>0</v>
      </c>
      <c r="E375">
        <f t="shared" si="46"/>
        <v>1</v>
      </c>
      <c r="F375">
        <f t="shared" si="50"/>
        <v>203</v>
      </c>
      <c r="G375">
        <f t="shared" si="51"/>
        <v>171</v>
      </c>
      <c r="H375" s="2">
        <f t="shared" si="47"/>
        <v>0.33553719008264465</v>
      </c>
      <c r="I375" s="2">
        <f t="shared" si="48"/>
        <v>7.3076923076923081E-2</v>
      </c>
      <c r="J375" s="3">
        <f t="shared" si="49"/>
        <v>1.4339196157377927E-4</v>
      </c>
      <c r="K375" s="3"/>
    </row>
    <row r="376" spans="1:11">
      <c r="A376" t="s">
        <v>32600</v>
      </c>
      <c r="B376">
        <v>739</v>
      </c>
      <c r="C376">
        <f t="shared" si="44"/>
        <v>0</v>
      </c>
      <c r="D376">
        <f t="shared" si="45"/>
        <v>0</v>
      </c>
      <c r="E376">
        <f t="shared" si="46"/>
        <v>1</v>
      </c>
      <c r="F376">
        <f t="shared" si="50"/>
        <v>203</v>
      </c>
      <c r="G376">
        <f t="shared" si="51"/>
        <v>172</v>
      </c>
      <c r="H376" s="2">
        <f t="shared" si="47"/>
        <v>0.33553719008264465</v>
      </c>
      <c r="I376" s="2">
        <f t="shared" si="48"/>
        <v>7.3504273504273507E-2</v>
      </c>
      <c r="J376" s="3">
        <f t="shared" si="49"/>
        <v>1.4339196157377927E-4</v>
      </c>
      <c r="K376" s="3"/>
    </row>
    <row r="377" spans="1:11">
      <c r="A377" t="s">
        <v>32600</v>
      </c>
      <c r="B377">
        <v>739</v>
      </c>
      <c r="C377">
        <f t="shared" si="44"/>
        <v>0</v>
      </c>
      <c r="D377">
        <f t="shared" si="45"/>
        <v>0</v>
      </c>
      <c r="E377">
        <f t="shared" si="46"/>
        <v>1</v>
      </c>
      <c r="F377">
        <f t="shared" si="50"/>
        <v>203</v>
      </c>
      <c r="G377">
        <f t="shared" si="51"/>
        <v>173</v>
      </c>
      <c r="H377" s="2">
        <f t="shared" si="47"/>
        <v>0.33553719008264465</v>
      </c>
      <c r="I377" s="2">
        <f t="shared" si="48"/>
        <v>7.3931623931623933E-2</v>
      </c>
      <c r="J377" s="3">
        <f t="shared" si="49"/>
        <v>1.4339196157377927E-4</v>
      </c>
      <c r="K377" s="3"/>
    </row>
    <row r="378" spans="1:11">
      <c r="A378" t="s">
        <v>32600</v>
      </c>
      <c r="B378">
        <v>739</v>
      </c>
      <c r="C378">
        <f t="shared" si="44"/>
        <v>0</v>
      </c>
      <c r="D378">
        <f t="shared" si="45"/>
        <v>0</v>
      </c>
      <c r="E378">
        <f t="shared" si="46"/>
        <v>1</v>
      </c>
      <c r="F378">
        <f t="shared" si="50"/>
        <v>203</v>
      </c>
      <c r="G378">
        <f t="shared" si="51"/>
        <v>174</v>
      </c>
      <c r="H378" s="2">
        <f t="shared" si="47"/>
        <v>0.33553719008264465</v>
      </c>
      <c r="I378" s="2">
        <f t="shared" si="48"/>
        <v>7.4358974358974358E-2</v>
      </c>
      <c r="J378" s="3">
        <f t="shared" si="49"/>
        <v>1.4339196157377927E-4</v>
      </c>
      <c r="K378" s="3"/>
    </row>
    <row r="379" spans="1:11">
      <c r="A379" t="s">
        <v>32600</v>
      </c>
      <c r="B379">
        <v>739</v>
      </c>
      <c r="C379">
        <f t="shared" si="44"/>
        <v>0</v>
      </c>
      <c r="D379">
        <f t="shared" si="45"/>
        <v>0</v>
      </c>
      <c r="E379">
        <f t="shared" si="46"/>
        <v>1</v>
      </c>
      <c r="F379">
        <f t="shared" si="50"/>
        <v>203</v>
      </c>
      <c r="G379">
        <f t="shared" si="51"/>
        <v>175</v>
      </c>
      <c r="H379" s="2">
        <f t="shared" si="47"/>
        <v>0.33553719008264465</v>
      </c>
      <c r="I379" s="2">
        <f t="shared" si="48"/>
        <v>7.4786324786324784E-2</v>
      </c>
      <c r="J379" s="3">
        <f t="shared" si="49"/>
        <v>1.4339196157377927E-4</v>
      </c>
      <c r="K379" s="3"/>
    </row>
    <row r="380" spans="1:11">
      <c r="A380" t="s">
        <v>32600</v>
      </c>
      <c r="B380">
        <v>739</v>
      </c>
      <c r="C380">
        <f t="shared" si="44"/>
        <v>0</v>
      </c>
      <c r="D380">
        <f t="shared" si="45"/>
        <v>0</v>
      </c>
      <c r="E380">
        <f t="shared" si="46"/>
        <v>1</v>
      </c>
      <c r="F380">
        <f t="shared" si="50"/>
        <v>203</v>
      </c>
      <c r="G380">
        <f t="shared" si="51"/>
        <v>176</v>
      </c>
      <c r="H380" s="2">
        <f t="shared" si="47"/>
        <v>0.33553719008264465</v>
      </c>
      <c r="I380" s="2">
        <f t="shared" si="48"/>
        <v>7.521367521367521E-2</v>
      </c>
      <c r="J380" s="3">
        <f t="shared" si="49"/>
        <v>1.4339196157377927E-4</v>
      </c>
      <c r="K380" s="3"/>
    </row>
    <row r="381" spans="1:11">
      <c r="A381" t="s">
        <v>32600</v>
      </c>
      <c r="B381">
        <v>739</v>
      </c>
      <c r="C381">
        <f t="shared" si="44"/>
        <v>0</v>
      </c>
      <c r="D381">
        <f t="shared" si="45"/>
        <v>0</v>
      </c>
      <c r="E381">
        <f t="shared" si="46"/>
        <v>1</v>
      </c>
      <c r="F381">
        <f t="shared" si="50"/>
        <v>203</v>
      </c>
      <c r="G381">
        <f t="shared" si="51"/>
        <v>177</v>
      </c>
      <c r="H381" s="2">
        <f t="shared" si="47"/>
        <v>0.33553719008264465</v>
      </c>
      <c r="I381" s="2">
        <f t="shared" si="48"/>
        <v>7.5641025641025636E-2</v>
      </c>
      <c r="J381" s="3">
        <f t="shared" si="49"/>
        <v>1.4339196157377927E-4</v>
      </c>
      <c r="K381" s="3"/>
    </row>
    <row r="382" spans="1:11">
      <c r="A382" t="s">
        <v>32600</v>
      </c>
      <c r="B382">
        <v>738</v>
      </c>
      <c r="C382">
        <f t="shared" si="44"/>
        <v>0</v>
      </c>
      <c r="D382">
        <f t="shared" si="45"/>
        <v>0</v>
      </c>
      <c r="E382">
        <f t="shared" si="46"/>
        <v>1</v>
      </c>
      <c r="F382">
        <f t="shared" si="50"/>
        <v>203</v>
      </c>
      <c r="G382">
        <f t="shared" si="51"/>
        <v>178</v>
      </c>
      <c r="H382" s="2">
        <f t="shared" si="47"/>
        <v>0.33553719008264465</v>
      </c>
      <c r="I382" s="2">
        <f t="shared" si="48"/>
        <v>7.6068376068376062E-2</v>
      </c>
      <c r="J382" s="3">
        <f t="shared" si="49"/>
        <v>0</v>
      </c>
      <c r="K382" s="3"/>
    </row>
    <row r="383" spans="1:11">
      <c r="A383" t="s">
        <v>178</v>
      </c>
      <c r="B383">
        <v>738</v>
      </c>
      <c r="C383">
        <f t="shared" si="44"/>
        <v>1</v>
      </c>
      <c r="D383">
        <f t="shared" si="45"/>
        <v>1</v>
      </c>
      <c r="E383">
        <f t="shared" si="46"/>
        <v>0</v>
      </c>
      <c r="F383">
        <f t="shared" si="50"/>
        <v>204</v>
      </c>
      <c r="G383">
        <f t="shared" si="51"/>
        <v>178</v>
      </c>
      <c r="H383" s="2">
        <f t="shared" si="47"/>
        <v>0.33719008264462808</v>
      </c>
      <c r="I383" s="2">
        <f t="shared" si="48"/>
        <v>7.6068376068376062E-2</v>
      </c>
      <c r="J383" s="3">
        <f t="shared" si="49"/>
        <v>1.4409832591651188E-4</v>
      </c>
      <c r="K383" s="3"/>
    </row>
    <row r="384" spans="1:11">
      <c r="A384" t="s">
        <v>32600</v>
      </c>
      <c r="B384">
        <v>738</v>
      </c>
      <c r="C384">
        <f t="shared" si="44"/>
        <v>0</v>
      </c>
      <c r="D384">
        <f t="shared" si="45"/>
        <v>0</v>
      </c>
      <c r="E384">
        <f t="shared" si="46"/>
        <v>1</v>
      </c>
      <c r="F384">
        <f t="shared" si="50"/>
        <v>204</v>
      </c>
      <c r="G384">
        <f t="shared" si="51"/>
        <v>179</v>
      </c>
      <c r="H384" s="2">
        <f t="shared" si="47"/>
        <v>0.33719008264462808</v>
      </c>
      <c r="I384" s="2">
        <f t="shared" si="48"/>
        <v>7.6495726495726502E-2</v>
      </c>
      <c r="J384" s="3">
        <f t="shared" si="49"/>
        <v>0</v>
      </c>
      <c r="K384" s="3"/>
    </row>
    <row r="385" spans="1:11">
      <c r="A385" t="s">
        <v>178</v>
      </c>
      <c r="B385">
        <v>738</v>
      </c>
      <c r="C385">
        <f t="shared" si="44"/>
        <v>1</v>
      </c>
      <c r="D385">
        <f t="shared" si="45"/>
        <v>1</v>
      </c>
      <c r="E385">
        <f t="shared" si="46"/>
        <v>0</v>
      </c>
      <c r="F385">
        <f t="shared" si="50"/>
        <v>205</v>
      </c>
      <c r="G385">
        <f t="shared" si="51"/>
        <v>179</v>
      </c>
      <c r="H385" s="2">
        <f t="shared" si="47"/>
        <v>0.33884297520661155</v>
      </c>
      <c r="I385" s="2">
        <f t="shared" si="48"/>
        <v>7.6495726495726502E-2</v>
      </c>
      <c r="J385" s="3">
        <f t="shared" si="49"/>
        <v>0</v>
      </c>
      <c r="K385" s="3"/>
    </row>
    <row r="386" spans="1:11">
      <c r="A386" t="s">
        <v>178</v>
      </c>
      <c r="B386">
        <v>738</v>
      </c>
      <c r="C386">
        <f t="shared" ref="C386:C449" si="52">IF(A386="Confirmed Fraud",1, IF(A386="Non Fraud", 0, NA()))</f>
        <v>1</v>
      </c>
      <c r="D386">
        <f t="shared" si="45"/>
        <v>1</v>
      </c>
      <c r="E386">
        <f t="shared" si="46"/>
        <v>0</v>
      </c>
      <c r="F386">
        <f t="shared" si="50"/>
        <v>206</v>
      </c>
      <c r="G386">
        <f t="shared" si="51"/>
        <v>179</v>
      </c>
      <c r="H386" s="2">
        <f t="shared" si="47"/>
        <v>0.34049586776859503</v>
      </c>
      <c r="I386" s="2">
        <f t="shared" si="48"/>
        <v>7.6495726495726502E-2</v>
      </c>
      <c r="J386" s="3">
        <f t="shared" si="49"/>
        <v>0</v>
      </c>
      <c r="K386" s="3"/>
    </row>
    <row r="387" spans="1:11">
      <c r="A387" t="s">
        <v>178</v>
      </c>
      <c r="B387">
        <v>737</v>
      </c>
      <c r="C387">
        <f t="shared" si="52"/>
        <v>1</v>
      </c>
      <c r="D387">
        <f t="shared" ref="D387:D450" si="53">IF(C387=1, 1, 0)</f>
        <v>1</v>
      </c>
      <c r="E387">
        <f t="shared" ref="E387:E450" si="54">IF(C387=0, 1, 0)</f>
        <v>0</v>
      </c>
      <c r="F387">
        <f t="shared" si="50"/>
        <v>207</v>
      </c>
      <c r="G387">
        <f t="shared" si="51"/>
        <v>179</v>
      </c>
      <c r="H387" s="2">
        <f t="shared" ref="H387:H450" si="55">F387/$F$2946</f>
        <v>0.34214876033057851</v>
      </c>
      <c r="I387" s="2">
        <f t="shared" ref="I387:I450" si="56">G387/$G$2946</f>
        <v>7.6495726495726502E-2</v>
      </c>
      <c r="J387" s="3">
        <f t="shared" ref="J387:J450" si="57">IF(AND(ISNUMBER(H387), ISNUMBER(H388)), (I388 - I387) * (H388 + H387) / 2, 0)</f>
        <v>0</v>
      </c>
      <c r="K387" s="3"/>
    </row>
    <row r="388" spans="1:11">
      <c r="A388" t="s">
        <v>178</v>
      </c>
      <c r="B388">
        <v>737</v>
      </c>
      <c r="C388">
        <f t="shared" si="52"/>
        <v>1</v>
      </c>
      <c r="D388">
        <f t="shared" si="53"/>
        <v>1</v>
      </c>
      <c r="E388">
        <f t="shared" si="54"/>
        <v>0</v>
      </c>
      <c r="F388">
        <f t="shared" ref="F388:F451" si="58">F387+D388</f>
        <v>208</v>
      </c>
      <c r="G388">
        <f t="shared" ref="G388:G451" si="59">G387+E388</f>
        <v>179</v>
      </c>
      <c r="H388" s="2">
        <f t="shared" si="55"/>
        <v>0.34380165289256198</v>
      </c>
      <c r="I388" s="2">
        <f t="shared" si="56"/>
        <v>7.6495726495726502E-2</v>
      </c>
      <c r="J388" s="3">
        <f t="shared" si="57"/>
        <v>1.4692378328741914E-4</v>
      </c>
      <c r="K388" s="3"/>
    </row>
    <row r="389" spans="1:11">
      <c r="A389" t="s">
        <v>32600</v>
      </c>
      <c r="B389">
        <v>737</v>
      </c>
      <c r="C389">
        <f t="shared" si="52"/>
        <v>0</v>
      </c>
      <c r="D389">
        <f t="shared" si="53"/>
        <v>0</v>
      </c>
      <c r="E389">
        <f t="shared" si="54"/>
        <v>1</v>
      </c>
      <c r="F389">
        <f t="shared" si="58"/>
        <v>208</v>
      </c>
      <c r="G389">
        <f t="shared" si="59"/>
        <v>180</v>
      </c>
      <c r="H389" s="2">
        <f t="shared" si="55"/>
        <v>0.34380165289256198</v>
      </c>
      <c r="I389" s="2">
        <f t="shared" si="56"/>
        <v>7.6923076923076927E-2</v>
      </c>
      <c r="J389" s="3">
        <f t="shared" si="57"/>
        <v>1.4692378328741914E-4</v>
      </c>
      <c r="K389" s="3"/>
    </row>
    <row r="390" spans="1:11">
      <c r="A390" t="s">
        <v>32600</v>
      </c>
      <c r="B390">
        <v>736</v>
      </c>
      <c r="C390">
        <f t="shared" si="52"/>
        <v>0</v>
      </c>
      <c r="D390">
        <f t="shared" si="53"/>
        <v>0</v>
      </c>
      <c r="E390">
        <f t="shared" si="54"/>
        <v>1</v>
      </c>
      <c r="F390">
        <f t="shared" si="58"/>
        <v>208</v>
      </c>
      <c r="G390">
        <f t="shared" si="59"/>
        <v>181</v>
      </c>
      <c r="H390" s="2">
        <f t="shared" si="55"/>
        <v>0.34380165289256198</v>
      </c>
      <c r="I390" s="2">
        <f t="shared" si="56"/>
        <v>7.7350427350427353E-2</v>
      </c>
      <c r="J390" s="3">
        <f t="shared" si="57"/>
        <v>1.4692378328741914E-4</v>
      </c>
      <c r="K390" s="3"/>
    </row>
    <row r="391" spans="1:11">
      <c r="A391" t="s">
        <v>32600</v>
      </c>
      <c r="B391">
        <v>736</v>
      </c>
      <c r="C391">
        <f t="shared" si="52"/>
        <v>0</v>
      </c>
      <c r="D391">
        <f t="shared" si="53"/>
        <v>0</v>
      </c>
      <c r="E391">
        <f t="shared" si="54"/>
        <v>1</v>
      </c>
      <c r="F391">
        <f t="shared" si="58"/>
        <v>208</v>
      </c>
      <c r="G391">
        <f t="shared" si="59"/>
        <v>182</v>
      </c>
      <c r="H391" s="2">
        <f t="shared" si="55"/>
        <v>0.34380165289256198</v>
      </c>
      <c r="I391" s="2">
        <f t="shared" si="56"/>
        <v>7.7777777777777779E-2</v>
      </c>
      <c r="J391" s="3">
        <f t="shared" si="57"/>
        <v>0</v>
      </c>
      <c r="K391" s="3"/>
    </row>
    <row r="392" spans="1:11">
      <c r="A392" t="s">
        <v>178</v>
      </c>
      <c r="B392">
        <v>736</v>
      </c>
      <c r="C392">
        <f t="shared" si="52"/>
        <v>1</v>
      </c>
      <c r="D392">
        <f t="shared" si="53"/>
        <v>1</v>
      </c>
      <c r="E392">
        <f t="shared" si="54"/>
        <v>0</v>
      </c>
      <c r="F392">
        <f t="shared" si="58"/>
        <v>209</v>
      </c>
      <c r="G392">
        <f t="shared" si="59"/>
        <v>182</v>
      </c>
      <c r="H392" s="2">
        <f t="shared" si="55"/>
        <v>0.34545454545454546</v>
      </c>
      <c r="I392" s="2">
        <f t="shared" si="56"/>
        <v>7.7777777777777779E-2</v>
      </c>
      <c r="J392" s="3">
        <f t="shared" si="57"/>
        <v>0</v>
      </c>
      <c r="K392" s="3"/>
    </row>
    <row r="393" spans="1:11">
      <c r="A393" t="s">
        <v>178</v>
      </c>
      <c r="B393">
        <v>736</v>
      </c>
      <c r="C393">
        <f t="shared" si="52"/>
        <v>1</v>
      </c>
      <c r="D393">
        <f t="shared" si="53"/>
        <v>1</v>
      </c>
      <c r="E393">
        <f t="shared" si="54"/>
        <v>0</v>
      </c>
      <c r="F393">
        <f t="shared" si="58"/>
        <v>210</v>
      </c>
      <c r="G393">
        <f t="shared" si="59"/>
        <v>182</v>
      </c>
      <c r="H393" s="2">
        <f t="shared" si="55"/>
        <v>0.34710743801652894</v>
      </c>
      <c r="I393" s="2">
        <f t="shared" si="56"/>
        <v>7.7777777777777779E-2</v>
      </c>
      <c r="J393" s="3">
        <f t="shared" si="57"/>
        <v>1.4833651197287509E-4</v>
      </c>
      <c r="K393" s="3"/>
    </row>
    <row r="394" spans="1:11">
      <c r="A394" t="s">
        <v>32600</v>
      </c>
      <c r="B394">
        <v>736</v>
      </c>
      <c r="C394">
        <f t="shared" si="52"/>
        <v>0</v>
      </c>
      <c r="D394">
        <f t="shared" si="53"/>
        <v>0</v>
      </c>
      <c r="E394">
        <f t="shared" si="54"/>
        <v>1</v>
      </c>
      <c r="F394">
        <f t="shared" si="58"/>
        <v>210</v>
      </c>
      <c r="G394">
        <f t="shared" si="59"/>
        <v>183</v>
      </c>
      <c r="H394" s="2">
        <f t="shared" si="55"/>
        <v>0.34710743801652894</v>
      </c>
      <c r="I394" s="2">
        <f t="shared" si="56"/>
        <v>7.8205128205128205E-2</v>
      </c>
      <c r="J394" s="3">
        <f t="shared" si="57"/>
        <v>0</v>
      </c>
      <c r="K394" s="3"/>
    </row>
    <row r="395" spans="1:11">
      <c r="A395" t="s">
        <v>178</v>
      </c>
      <c r="B395">
        <v>736</v>
      </c>
      <c r="C395">
        <f t="shared" si="52"/>
        <v>1</v>
      </c>
      <c r="D395">
        <f t="shared" si="53"/>
        <v>1</v>
      </c>
      <c r="E395">
        <f t="shared" si="54"/>
        <v>0</v>
      </c>
      <c r="F395">
        <f t="shared" si="58"/>
        <v>211</v>
      </c>
      <c r="G395">
        <f t="shared" si="59"/>
        <v>183</v>
      </c>
      <c r="H395" s="2">
        <f t="shared" si="55"/>
        <v>0.34876033057851241</v>
      </c>
      <c r="I395" s="2">
        <f t="shared" si="56"/>
        <v>7.8205128205128205E-2</v>
      </c>
      <c r="J395" s="3">
        <f t="shared" si="57"/>
        <v>1.4904287631560306E-4</v>
      </c>
      <c r="K395" s="3"/>
    </row>
    <row r="396" spans="1:11">
      <c r="A396" t="s">
        <v>32600</v>
      </c>
      <c r="B396">
        <v>736</v>
      </c>
      <c r="C396">
        <f t="shared" si="52"/>
        <v>0</v>
      </c>
      <c r="D396">
        <f t="shared" si="53"/>
        <v>0</v>
      </c>
      <c r="E396">
        <f t="shared" si="54"/>
        <v>1</v>
      </c>
      <c r="F396">
        <f t="shared" si="58"/>
        <v>211</v>
      </c>
      <c r="G396">
        <f t="shared" si="59"/>
        <v>184</v>
      </c>
      <c r="H396" s="2">
        <f t="shared" si="55"/>
        <v>0.34876033057851241</v>
      </c>
      <c r="I396" s="2">
        <f t="shared" si="56"/>
        <v>7.8632478632478631E-2</v>
      </c>
      <c r="J396" s="3">
        <f t="shared" si="57"/>
        <v>0</v>
      </c>
      <c r="K396" s="3"/>
    </row>
    <row r="397" spans="1:11">
      <c r="A397" t="s">
        <v>178</v>
      </c>
      <c r="B397">
        <v>735</v>
      </c>
      <c r="C397">
        <f t="shared" si="52"/>
        <v>1</v>
      </c>
      <c r="D397">
        <f t="shared" si="53"/>
        <v>1</v>
      </c>
      <c r="E397">
        <f t="shared" si="54"/>
        <v>0</v>
      </c>
      <c r="F397">
        <f t="shared" si="58"/>
        <v>212</v>
      </c>
      <c r="G397">
        <f t="shared" si="59"/>
        <v>184</v>
      </c>
      <c r="H397" s="2">
        <f t="shared" si="55"/>
        <v>0.35041322314049589</v>
      </c>
      <c r="I397" s="2">
        <f t="shared" si="56"/>
        <v>7.8632478632478631E-2</v>
      </c>
      <c r="J397" s="3">
        <f t="shared" si="57"/>
        <v>1.4974924065833104E-4</v>
      </c>
      <c r="K397" s="3"/>
    </row>
    <row r="398" spans="1:11">
      <c r="A398" t="s">
        <v>32600</v>
      </c>
      <c r="B398">
        <v>734</v>
      </c>
      <c r="C398">
        <f t="shared" si="52"/>
        <v>0</v>
      </c>
      <c r="D398">
        <f t="shared" si="53"/>
        <v>0</v>
      </c>
      <c r="E398">
        <f t="shared" si="54"/>
        <v>1</v>
      </c>
      <c r="F398">
        <f t="shared" si="58"/>
        <v>212</v>
      </c>
      <c r="G398">
        <f t="shared" si="59"/>
        <v>185</v>
      </c>
      <c r="H398" s="2">
        <f t="shared" si="55"/>
        <v>0.35041322314049589</v>
      </c>
      <c r="I398" s="2">
        <f t="shared" si="56"/>
        <v>7.9059829059829057E-2</v>
      </c>
      <c r="J398" s="3">
        <f t="shared" si="57"/>
        <v>1.4974924065833104E-4</v>
      </c>
      <c r="K398" s="3"/>
    </row>
    <row r="399" spans="1:11">
      <c r="A399" t="s">
        <v>32600</v>
      </c>
      <c r="B399">
        <v>734</v>
      </c>
      <c r="C399">
        <f t="shared" si="52"/>
        <v>0</v>
      </c>
      <c r="D399">
        <f t="shared" si="53"/>
        <v>0</v>
      </c>
      <c r="E399">
        <f t="shared" si="54"/>
        <v>1</v>
      </c>
      <c r="F399">
        <f t="shared" si="58"/>
        <v>212</v>
      </c>
      <c r="G399">
        <f t="shared" si="59"/>
        <v>186</v>
      </c>
      <c r="H399" s="2">
        <f t="shared" si="55"/>
        <v>0.35041322314049589</v>
      </c>
      <c r="I399" s="2">
        <f t="shared" si="56"/>
        <v>7.9487179487179482E-2</v>
      </c>
      <c r="J399" s="3">
        <f t="shared" si="57"/>
        <v>0</v>
      </c>
      <c r="K399" s="3"/>
    </row>
    <row r="400" spans="1:11">
      <c r="A400" t="s">
        <v>178</v>
      </c>
      <c r="B400">
        <v>733</v>
      </c>
      <c r="C400">
        <f t="shared" si="52"/>
        <v>1</v>
      </c>
      <c r="D400">
        <f t="shared" si="53"/>
        <v>1</v>
      </c>
      <c r="E400">
        <f t="shared" si="54"/>
        <v>0</v>
      </c>
      <c r="F400">
        <f t="shared" si="58"/>
        <v>213</v>
      </c>
      <c r="G400">
        <f t="shared" si="59"/>
        <v>186</v>
      </c>
      <c r="H400" s="2">
        <f t="shared" si="55"/>
        <v>0.35206611570247937</v>
      </c>
      <c r="I400" s="2">
        <f t="shared" si="56"/>
        <v>7.9487179487179482E-2</v>
      </c>
      <c r="J400" s="3">
        <f t="shared" si="57"/>
        <v>1.5045560500105901E-4</v>
      </c>
      <c r="K400" s="3"/>
    </row>
    <row r="401" spans="1:11">
      <c r="A401" t="s">
        <v>32600</v>
      </c>
      <c r="B401">
        <v>733</v>
      </c>
      <c r="C401">
        <f t="shared" si="52"/>
        <v>0</v>
      </c>
      <c r="D401">
        <f t="shared" si="53"/>
        <v>0</v>
      </c>
      <c r="E401">
        <f t="shared" si="54"/>
        <v>1</v>
      </c>
      <c r="F401">
        <f t="shared" si="58"/>
        <v>213</v>
      </c>
      <c r="G401">
        <f t="shared" si="59"/>
        <v>187</v>
      </c>
      <c r="H401" s="2">
        <f t="shared" si="55"/>
        <v>0.35206611570247937</v>
      </c>
      <c r="I401" s="2">
        <f t="shared" si="56"/>
        <v>7.9914529914529908E-2</v>
      </c>
      <c r="J401" s="3">
        <f t="shared" si="57"/>
        <v>0</v>
      </c>
      <c r="K401" s="3"/>
    </row>
    <row r="402" spans="1:11">
      <c r="A402" t="s">
        <v>178</v>
      </c>
      <c r="B402">
        <v>733</v>
      </c>
      <c r="C402">
        <f t="shared" si="52"/>
        <v>1</v>
      </c>
      <c r="D402">
        <f t="shared" si="53"/>
        <v>1</v>
      </c>
      <c r="E402">
        <f t="shared" si="54"/>
        <v>0</v>
      </c>
      <c r="F402">
        <f t="shared" si="58"/>
        <v>214</v>
      </c>
      <c r="G402">
        <f t="shared" si="59"/>
        <v>187</v>
      </c>
      <c r="H402" s="2">
        <f t="shared" si="55"/>
        <v>0.35371900826446279</v>
      </c>
      <c r="I402" s="2">
        <f t="shared" si="56"/>
        <v>7.9914529914529908E-2</v>
      </c>
      <c r="J402" s="3">
        <f t="shared" si="57"/>
        <v>0</v>
      </c>
      <c r="K402" s="3"/>
    </row>
    <row r="403" spans="1:11">
      <c r="A403" t="s">
        <v>178</v>
      </c>
      <c r="B403">
        <v>733</v>
      </c>
      <c r="C403">
        <f t="shared" si="52"/>
        <v>1</v>
      </c>
      <c r="D403">
        <f t="shared" si="53"/>
        <v>1</v>
      </c>
      <c r="E403">
        <f t="shared" si="54"/>
        <v>0</v>
      </c>
      <c r="F403">
        <f t="shared" si="58"/>
        <v>215</v>
      </c>
      <c r="G403">
        <f t="shared" si="59"/>
        <v>187</v>
      </c>
      <c r="H403" s="2">
        <f t="shared" si="55"/>
        <v>0.35537190082644626</v>
      </c>
      <c r="I403" s="2">
        <f t="shared" si="56"/>
        <v>7.9914529914529908E-2</v>
      </c>
      <c r="J403" s="3">
        <f t="shared" si="57"/>
        <v>0</v>
      </c>
      <c r="K403" s="3"/>
    </row>
    <row r="404" spans="1:11">
      <c r="A404" t="s">
        <v>178</v>
      </c>
      <c r="B404">
        <v>732</v>
      </c>
      <c r="C404">
        <f t="shared" si="52"/>
        <v>1</v>
      </c>
      <c r="D404">
        <f t="shared" si="53"/>
        <v>1</v>
      </c>
      <c r="E404">
        <f t="shared" si="54"/>
        <v>0</v>
      </c>
      <c r="F404">
        <f t="shared" si="58"/>
        <v>216</v>
      </c>
      <c r="G404">
        <f t="shared" si="59"/>
        <v>187</v>
      </c>
      <c r="H404" s="2">
        <f t="shared" si="55"/>
        <v>0.35702479338842974</v>
      </c>
      <c r="I404" s="2">
        <f t="shared" si="56"/>
        <v>7.9914529914529908E-2</v>
      </c>
      <c r="J404" s="3">
        <f t="shared" si="57"/>
        <v>1.5257469802924789E-4</v>
      </c>
      <c r="K404" s="3"/>
    </row>
    <row r="405" spans="1:11">
      <c r="A405" t="s">
        <v>32600</v>
      </c>
      <c r="B405">
        <v>732</v>
      </c>
      <c r="C405">
        <f t="shared" si="52"/>
        <v>0</v>
      </c>
      <c r="D405">
        <f t="shared" si="53"/>
        <v>0</v>
      </c>
      <c r="E405">
        <f t="shared" si="54"/>
        <v>1</v>
      </c>
      <c r="F405">
        <f t="shared" si="58"/>
        <v>216</v>
      </c>
      <c r="G405">
        <f t="shared" si="59"/>
        <v>188</v>
      </c>
      <c r="H405" s="2">
        <f t="shared" si="55"/>
        <v>0.35702479338842974</v>
      </c>
      <c r="I405" s="2">
        <f t="shared" si="56"/>
        <v>8.0341880341880348E-2</v>
      </c>
      <c r="J405" s="3">
        <f t="shared" si="57"/>
        <v>1.5257469802924293E-4</v>
      </c>
      <c r="K405" s="3"/>
    </row>
    <row r="406" spans="1:11">
      <c r="A406" t="s">
        <v>32600</v>
      </c>
      <c r="B406">
        <v>731</v>
      </c>
      <c r="C406">
        <f t="shared" si="52"/>
        <v>0</v>
      </c>
      <c r="D406">
        <f t="shared" si="53"/>
        <v>0</v>
      </c>
      <c r="E406">
        <f t="shared" si="54"/>
        <v>1</v>
      </c>
      <c r="F406">
        <f t="shared" si="58"/>
        <v>216</v>
      </c>
      <c r="G406">
        <f t="shared" si="59"/>
        <v>189</v>
      </c>
      <c r="H406" s="2">
        <f t="shared" si="55"/>
        <v>0.35702479338842974</v>
      </c>
      <c r="I406" s="2">
        <f t="shared" si="56"/>
        <v>8.0769230769230774E-2</v>
      </c>
      <c r="J406" s="3">
        <f t="shared" si="57"/>
        <v>0</v>
      </c>
      <c r="K406" s="3"/>
    </row>
    <row r="407" spans="1:11">
      <c r="A407" t="s">
        <v>178</v>
      </c>
      <c r="B407">
        <v>731</v>
      </c>
      <c r="C407">
        <f t="shared" si="52"/>
        <v>1</v>
      </c>
      <c r="D407">
        <f t="shared" si="53"/>
        <v>1</v>
      </c>
      <c r="E407">
        <f t="shared" si="54"/>
        <v>0</v>
      </c>
      <c r="F407">
        <f t="shared" si="58"/>
        <v>217</v>
      </c>
      <c r="G407">
        <f t="shared" si="59"/>
        <v>189</v>
      </c>
      <c r="H407" s="2">
        <f t="shared" si="55"/>
        <v>0.35867768595041322</v>
      </c>
      <c r="I407" s="2">
        <f t="shared" si="56"/>
        <v>8.0769230769230774E-2</v>
      </c>
      <c r="J407" s="3">
        <f t="shared" si="57"/>
        <v>0</v>
      </c>
      <c r="K407" s="3"/>
    </row>
    <row r="408" spans="1:11">
      <c r="A408" t="s">
        <v>178</v>
      </c>
      <c r="B408">
        <v>731</v>
      </c>
      <c r="C408">
        <f t="shared" si="52"/>
        <v>1</v>
      </c>
      <c r="D408">
        <f t="shared" si="53"/>
        <v>1</v>
      </c>
      <c r="E408">
        <f t="shared" si="54"/>
        <v>0</v>
      </c>
      <c r="F408">
        <f t="shared" si="58"/>
        <v>218</v>
      </c>
      <c r="G408">
        <f t="shared" si="59"/>
        <v>189</v>
      </c>
      <c r="H408" s="2">
        <f t="shared" si="55"/>
        <v>0.36033057851239669</v>
      </c>
      <c r="I408" s="2">
        <f t="shared" si="56"/>
        <v>8.0769230769230774E-2</v>
      </c>
      <c r="J408" s="3">
        <f t="shared" si="57"/>
        <v>1.5398742671469888E-4</v>
      </c>
      <c r="K408" s="3"/>
    </row>
    <row r="409" spans="1:11">
      <c r="A409" t="s">
        <v>32600</v>
      </c>
      <c r="B409">
        <v>731</v>
      </c>
      <c r="C409">
        <f t="shared" si="52"/>
        <v>0</v>
      </c>
      <c r="D409">
        <f t="shared" si="53"/>
        <v>0</v>
      </c>
      <c r="E409">
        <f t="shared" si="54"/>
        <v>1</v>
      </c>
      <c r="F409">
        <f t="shared" si="58"/>
        <v>218</v>
      </c>
      <c r="G409">
        <f t="shared" si="59"/>
        <v>190</v>
      </c>
      <c r="H409" s="2">
        <f t="shared" si="55"/>
        <v>0.36033057851239669</v>
      </c>
      <c r="I409" s="2">
        <f t="shared" si="56"/>
        <v>8.11965811965812E-2</v>
      </c>
      <c r="J409" s="3">
        <f t="shared" si="57"/>
        <v>0</v>
      </c>
      <c r="K409" s="3"/>
    </row>
    <row r="410" spans="1:11">
      <c r="A410" t="s">
        <v>178</v>
      </c>
      <c r="B410">
        <v>731</v>
      </c>
      <c r="C410">
        <f t="shared" si="52"/>
        <v>1</v>
      </c>
      <c r="D410">
        <f t="shared" si="53"/>
        <v>1</v>
      </c>
      <c r="E410">
        <f t="shared" si="54"/>
        <v>0</v>
      </c>
      <c r="F410">
        <f t="shared" si="58"/>
        <v>219</v>
      </c>
      <c r="G410">
        <f t="shared" si="59"/>
        <v>190</v>
      </c>
      <c r="H410" s="2">
        <f t="shared" si="55"/>
        <v>0.36198347107438017</v>
      </c>
      <c r="I410" s="2">
        <f t="shared" si="56"/>
        <v>8.11965811965812E-2</v>
      </c>
      <c r="J410" s="3">
        <f t="shared" si="57"/>
        <v>0</v>
      </c>
      <c r="K410" s="3"/>
    </row>
    <row r="411" spans="1:11">
      <c r="A411" t="s">
        <v>178</v>
      </c>
      <c r="B411">
        <v>731</v>
      </c>
      <c r="C411">
        <f t="shared" si="52"/>
        <v>1</v>
      </c>
      <c r="D411">
        <f t="shared" si="53"/>
        <v>1</v>
      </c>
      <c r="E411">
        <f t="shared" si="54"/>
        <v>0</v>
      </c>
      <c r="F411">
        <f t="shared" si="58"/>
        <v>220</v>
      </c>
      <c r="G411">
        <f t="shared" si="59"/>
        <v>190</v>
      </c>
      <c r="H411" s="2">
        <f t="shared" si="55"/>
        <v>0.36363636363636365</v>
      </c>
      <c r="I411" s="2">
        <f t="shared" si="56"/>
        <v>8.11965811965812E-2</v>
      </c>
      <c r="J411" s="3">
        <f t="shared" si="57"/>
        <v>1.5540015540015486E-4</v>
      </c>
      <c r="K411" s="3"/>
    </row>
    <row r="412" spans="1:11">
      <c r="A412" t="s">
        <v>32600</v>
      </c>
      <c r="B412">
        <v>730</v>
      </c>
      <c r="C412">
        <f t="shared" si="52"/>
        <v>0</v>
      </c>
      <c r="D412">
        <f t="shared" si="53"/>
        <v>0</v>
      </c>
      <c r="E412">
        <f t="shared" si="54"/>
        <v>1</v>
      </c>
      <c r="F412">
        <f t="shared" si="58"/>
        <v>220</v>
      </c>
      <c r="G412">
        <f t="shared" si="59"/>
        <v>191</v>
      </c>
      <c r="H412" s="2">
        <f t="shared" si="55"/>
        <v>0.36363636363636365</v>
      </c>
      <c r="I412" s="2">
        <f t="shared" si="56"/>
        <v>8.1623931623931625E-2</v>
      </c>
      <c r="J412" s="3">
        <f t="shared" si="57"/>
        <v>1.5540015540015486E-4</v>
      </c>
      <c r="K412" s="3"/>
    </row>
    <row r="413" spans="1:11">
      <c r="A413" t="s">
        <v>32600</v>
      </c>
      <c r="B413">
        <v>730</v>
      </c>
      <c r="C413">
        <f t="shared" si="52"/>
        <v>0</v>
      </c>
      <c r="D413">
        <f t="shared" si="53"/>
        <v>0</v>
      </c>
      <c r="E413">
        <f t="shared" si="54"/>
        <v>1</v>
      </c>
      <c r="F413">
        <f t="shared" si="58"/>
        <v>220</v>
      </c>
      <c r="G413">
        <f t="shared" si="59"/>
        <v>192</v>
      </c>
      <c r="H413" s="2">
        <f t="shared" si="55"/>
        <v>0.36363636363636365</v>
      </c>
      <c r="I413" s="2">
        <f t="shared" si="56"/>
        <v>8.2051282051282051E-2</v>
      </c>
      <c r="J413" s="3">
        <f t="shared" si="57"/>
        <v>1.5540015540015486E-4</v>
      </c>
      <c r="K413" s="3"/>
    </row>
    <row r="414" spans="1:11">
      <c r="A414" t="s">
        <v>32600</v>
      </c>
      <c r="B414">
        <v>730</v>
      </c>
      <c r="C414">
        <f t="shared" si="52"/>
        <v>0</v>
      </c>
      <c r="D414">
        <f t="shared" si="53"/>
        <v>0</v>
      </c>
      <c r="E414">
        <f t="shared" si="54"/>
        <v>1</v>
      </c>
      <c r="F414">
        <f t="shared" si="58"/>
        <v>220</v>
      </c>
      <c r="G414">
        <f t="shared" si="59"/>
        <v>193</v>
      </c>
      <c r="H414" s="2">
        <f t="shared" si="55"/>
        <v>0.36363636363636365</v>
      </c>
      <c r="I414" s="2">
        <f t="shared" si="56"/>
        <v>8.2478632478632477E-2</v>
      </c>
      <c r="J414" s="3">
        <f t="shared" si="57"/>
        <v>0</v>
      </c>
      <c r="K414" s="3"/>
    </row>
    <row r="415" spans="1:11">
      <c r="A415" t="s">
        <v>178</v>
      </c>
      <c r="B415">
        <v>730</v>
      </c>
      <c r="C415">
        <f t="shared" si="52"/>
        <v>1</v>
      </c>
      <c r="D415">
        <f t="shared" si="53"/>
        <v>1</v>
      </c>
      <c r="E415">
        <f t="shared" si="54"/>
        <v>0</v>
      </c>
      <c r="F415">
        <f t="shared" si="58"/>
        <v>221</v>
      </c>
      <c r="G415">
        <f t="shared" si="59"/>
        <v>193</v>
      </c>
      <c r="H415" s="2">
        <f t="shared" si="55"/>
        <v>0.36528925619834712</v>
      </c>
      <c r="I415" s="2">
        <f t="shared" si="56"/>
        <v>8.2478632478632477E-2</v>
      </c>
      <c r="J415" s="3">
        <f t="shared" si="57"/>
        <v>0</v>
      </c>
      <c r="K415" s="3"/>
    </row>
    <row r="416" spans="1:11">
      <c r="A416" t="s">
        <v>178</v>
      </c>
      <c r="B416">
        <v>729</v>
      </c>
      <c r="C416">
        <f t="shared" si="52"/>
        <v>1</v>
      </c>
      <c r="D416">
        <f t="shared" si="53"/>
        <v>1</v>
      </c>
      <c r="E416">
        <f t="shared" si="54"/>
        <v>0</v>
      </c>
      <c r="F416">
        <f t="shared" si="58"/>
        <v>222</v>
      </c>
      <c r="G416">
        <f t="shared" si="59"/>
        <v>193</v>
      </c>
      <c r="H416" s="2">
        <f t="shared" si="55"/>
        <v>0.3669421487603306</v>
      </c>
      <c r="I416" s="2">
        <f t="shared" si="56"/>
        <v>8.2478632478632477E-2</v>
      </c>
      <c r="J416" s="3">
        <f t="shared" si="57"/>
        <v>0</v>
      </c>
      <c r="K416" s="3"/>
    </row>
    <row r="417" spans="1:11">
      <c r="A417" t="s">
        <v>178</v>
      </c>
      <c r="B417">
        <v>729</v>
      </c>
      <c r="C417">
        <f t="shared" si="52"/>
        <v>1</v>
      </c>
      <c r="D417">
        <f t="shared" si="53"/>
        <v>1</v>
      </c>
      <c r="E417">
        <f t="shared" si="54"/>
        <v>0</v>
      </c>
      <c r="F417">
        <f t="shared" si="58"/>
        <v>223</v>
      </c>
      <c r="G417">
        <f t="shared" si="59"/>
        <v>193</v>
      </c>
      <c r="H417" s="2">
        <f t="shared" si="55"/>
        <v>0.36859504132231408</v>
      </c>
      <c r="I417" s="2">
        <f t="shared" si="56"/>
        <v>8.2478632478632477E-2</v>
      </c>
      <c r="J417" s="3">
        <f t="shared" si="57"/>
        <v>1.5751924842833878E-4</v>
      </c>
      <c r="K417" s="3"/>
    </row>
    <row r="418" spans="1:11">
      <c r="A418" t="s">
        <v>32600</v>
      </c>
      <c r="B418">
        <v>729</v>
      </c>
      <c r="C418">
        <f t="shared" si="52"/>
        <v>0</v>
      </c>
      <c r="D418">
        <f t="shared" si="53"/>
        <v>0</v>
      </c>
      <c r="E418">
        <f t="shared" si="54"/>
        <v>1</v>
      </c>
      <c r="F418">
        <f t="shared" si="58"/>
        <v>223</v>
      </c>
      <c r="G418">
        <f t="shared" si="59"/>
        <v>194</v>
      </c>
      <c r="H418" s="2">
        <f t="shared" si="55"/>
        <v>0.36859504132231408</v>
      </c>
      <c r="I418" s="2">
        <f t="shared" si="56"/>
        <v>8.2905982905982903E-2</v>
      </c>
      <c r="J418" s="3">
        <f t="shared" si="57"/>
        <v>1.5751924842833878E-4</v>
      </c>
      <c r="K418" s="3"/>
    </row>
    <row r="419" spans="1:11">
      <c r="A419" t="s">
        <v>32600</v>
      </c>
      <c r="B419">
        <v>729</v>
      </c>
      <c r="C419">
        <f t="shared" si="52"/>
        <v>0</v>
      </c>
      <c r="D419">
        <f t="shared" si="53"/>
        <v>0</v>
      </c>
      <c r="E419">
        <f t="shared" si="54"/>
        <v>1</v>
      </c>
      <c r="F419">
        <f t="shared" si="58"/>
        <v>223</v>
      </c>
      <c r="G419">
        <f t="shared" si="59"/>
        <v>195</v>
      </c>
      <c r="H419" s="2">
        <f t="shared" si="55"/>
        <v>0.36859504132231408</v>
      </c>
      <c r="I419" s="2">
        <f t="shared" si="56"/>
        <v>8.3333333333333329E-2</v>
      </c>
      <c r="J419" s="3">
        <f t="shared" si="57"/>
        <v>1.5751924842833878E-4</v>
      </c>
      <c r="K419" s="3"/>
    </row>
    <row r="420" spans="1:11">
      <c r="A420" t="s">
        <v>32600</v>
      </c>
      <c r="B420">
        <v>728</v>
      </c>
      <c r="C420">
        <f t="shared" si="52"/>
        <v>0</v>
      </c>
      <c r="D420">
        <f t="shared" si="53"/>
        <v>0</v>
      </c>
      <c r="E420">
        <f t="shared" si="54"/>
        <v>1</v>
      </c>
      <c r="F420">
        <f t="shared" si="58"/>
        <v>223</v>
      </c>
      <c r="G420">
        <f t="shared" si="59"/>
        <v>196</v>
      </c>
      <c r="H420" s="2">
        <f t="shared" si="55"/>
        <v>0.36859504132231408</v>
      </c>
      <c r="I420" s="2">
        <f t="shared" si="56"/>
        <v>8.3760683760683755E-2</v>
      </c>
      <c r="J420" s="3">
        <f t="shared" si="57"/>
        <v>0</v>
      </c>
      <c r="K420" s="3"/>
    </row>
    <row r="421" spans="1:11">
      <c r="A421" t="s">
        <v>178</v>
      </c>
      <c r="B421">
        <v>728</v>
      </c>
      <c r="C421">
        <f t="shared" si="52"/>
        <v>1</v>
      </c>
      <c r="D421">
        <f t="shared" si="53"/>
        <v>1</v>
      </c>
      <c r="E421">
        <f t="shared" si="54"/>
        <v>0</v>
      </c>
      <c r="F421">
        <f t="shared" si="58"/>
        <v>224</v>
      </c>
      <c r="G421">
        <f t="shared" si="59"/>
        <v>196</v>
      </c>
      <c r="H421" s="2">
        <f t="shared" si="55"/>
        <v>0.3702479338842975</v>
      </c>
      <c r="I421" s="2">
        <f t="shared" si="56"/>
        <v>8.3760683760683755E-2</v>
      </c>
      <c r="J421" s="3">
        <f t="shared" si="57"/>
        <v>0</v>
      </c>
      <c r="K421" s="3"/>
    </row>
    <row r="422" spans="1:11">
      <c r="A422" t="s">
        <v>178</v>
      </c>
      <c r="B422">
        <v>728</v>
      </c>
      <c r="C422">
        <f t="shared" si="52"/>
        <v>1</v>
      </c>
      <c r="D422">
        <f t="shared" si="53"/>
        <v>1</v>
      </c>
      <c r="E422">
        <f t="shared" si="54"/>
        <v>0</v>
      </c>
      <c r="F422">
        <f t="shared" si="58"/>
        <v>225</v>
      </c>
      <c r="G422">
        <f t="shared" si="59"/>
        <v>196</v>
      </c>
      <c r="H422" s="2">
        <f t="shared" si="55"/>
        <v>0.37190082644628097</v>
      </c>
      <c r="I422" s="2">
        <f t="shared" si="56"/>
        <v>8.3760683760683755E-2</v>
      </c>
      <c r="J422" s="3">
        <f t="shared" si="57"/>
        <v>1.5893197711379988E-4</v>
      </c>
      <c r="K422" s="3"/>
    </row>
    <row r="423" spans="1:11">
      <c r="A423" t="s">
        <v>32600</v>
      </c>
      <c r="B423">
        <v>728</v>
      </c>
      <c r="C423">
        <f t="shared" si="52"/>
        <v>0</v>
      </c>
      <c r="D423">
        <f t="shared" si="53"/>
        <v>0</v>
      </c>
      <c r="E423">
        <f t="shared" si="54"/>
        <v>1</v>
      </c>
      <c r="F423">
        <f t="shared" si="58"/>
        <v>225</v>
      </c>
      <c r="G423">
        <f t="shared" si="59"/>
        <v>197</v>
      </c>
      <c r="H423" s="2">
        <f t="shared" si="55"/>
        <v>0.37190082644628097</v>
      </c>
      <c r="I423" s="2">
        <f t="shared" si="56"/>
        <v>8.4188034188034194E-2</v>
      </c>
      <c r="J423" s="3">
        <f t="shared" si="57"/>
        <v>1.5893197711379473E-4</v>
      </c>
      <c r="K423" s="3"/>
    </row>
    <row r="424" spans="1:11">
      <c r="A424" t="s">
        <v>32600</v>
      </c>
      <c r="B424">
        <v>728</v>
      </c>
      <c r="C424">
        <f t="shared" si="52"/>
        <v>0</v>
      </c>
      <c r="D424">
        <f t="shared" si="53"/>
        <v>0</v>
      </c>
      <c r="E424">
        <f t="shared" si="54"/>
        <v>1</v>
      </c>
      <c r="F424">
        <f t="shared" si="58"/>
        <v>225</v>
      </c>
      <c r="G424">
        <f t="shared" si="59"/>
        <v>198</v>
      </c>
      <c r="H424" s="2">
        <f t="shared" si="55"/>
        <v>0.37190082644628097</v>
      </c>
      <c r="I424" s="2">
        <f t="shared" si="56"/>
        <v>8.461538461538462E-2</v>
      </c>
      <c r="J424" s="3">
        <f t="shared" si="57"/>
        <v>1.5893197711379473E-4</v>
      </c>
      <c r="K424" s="3"/>
    </row>
    <row r="425" spans="1:11">
      <c r="A425" t="s">
        <v>32600</v>
      </c>
      <c r="B425">
        <v>728</v>
      </c>
      <c r="C425">
        <f t="shared" si="52"/>
        <v>0</v>
      </c>
      <c r="D425">
        <f t="shared" si="53"/>
        <v>0</v>
      </c>
      <c r="E425">
        <f t="shared" si="54"/>
        <v>1</v>
      </c>
      <c r="F425">
        <f t="shared" si="58"/>
        <v>225</v>
      </c>
      <c r="G425">
        <f t="shared" si="59"/>
        <v>199</v>
      </c>
      <c r="H425" s="2">
        <f t="shared" si="55"/>
        <v>0.37190082644628097</v>
      </c>
      <c r="I425" s="2">
        <f t="shared" si="56"/>
        <v>8.5042735042735046E-2</v>
      </c>
      <c r="J425" s="3">
        <f t="shared" si="57"/>
        <v>0</v>
      </c>
      <c r="K425" s="3"/>
    </row>
    <row r="426" spans="1:11">
      <c r="A426" t="s">
        <v>178</v>
      </c>
      <c r="B426">
        <v>728</v>
      </c>
      <c r="C426">
        <f t="shared" si="52"/>
        <v>1</v>
      </c>
      <c r="D426">
        <f t="shared" si="53"/>
        <v>1</v>
      </c>
      <c r="E426">
        <f t="shared" si="54"/>
        <v>0</v>
      </c>
      <c r="F426">
        <f t="shared" si="58"/>
        <v>226</v>
      </c>
      <c r="G426">
        <f t="shared" si="59"/>
        <v>199</v>
      </c>
      <c r="H426" s="2">
        <f t="shared" si="55"/>
        <v>0.37355371900826445</v>
      </c>
      <c r="I426" s="2">
        <f t="shared" si="56"/>
        <v>8.5042735042735046E-2</v>
      </c>
      <c r="J426" s="3">
        <f t="shared" si="57"/>
        <v>1.596383414565227E-4</v>
      </c>
      <c r="K426" s="3"/>
    </row>
    <row r="427" spans="1:11">
      <c r="A427" t="s">
        <v>32600</v>
      </c>
      <c r="B427">
        <v>728</v>
      </c>
      <c r="C427">
        <f t="shared" si="52"/>
        <v>0</v>
      </c>
      <c r="D427">
        <f t="shared" si="53"/>
        <v>0</v>
      </c>
      <c r="E427">
        <f t="shared" si="54"/>
        <v>1</v>
      </c>
      <c r="F427">
        <f t="shared" si="58"/>
        <v>226</v>
      </c>
      <c r="G427">
        <f t="shared" si="59"/>
        <v>200</v>
      </c>
      <c r="H427" s="2">
        <f t="shared" si="55"/>
        <v>0.37355371900826445</v>
      </c>
      <c r="I427" s="2">
        <f t="shared" si="56"/>
        <v>8.5470085470085472E-2</v>
      </c>
      <c r="J427" s="3">
        <f t="shared" si="57"/>
        <v>1.596383414565227E-4</v>
      </c>
      <c r="K427" s="3"/>
    </row>
    <row r="428" spans="1:11">
      <c r="A428" t="s">
        <v>32600</v>
      </c>
      <c r="B428">
        <v>728</v>
      </c>
      <c r="C428">
        <f t="shared" si="52"/>
        <v>0</v>
      </c>
      <c r="D428">
        <f t="shared" si="53"/>
        <v>0</v>
      </c>
      <c r="E428">
        <f t="shared" si="54"/>
        <v>1</v>
      </c>
      <c r="F428">
        <f t="shared" si="58"/>
        <v>226</v>
      </c>
      <c r="G428">
        <f t="shared" si="59"/>
        <v>201</v>
      </c>
      <c r="H428" s="2">
        <f t="shared" si="55"/>
        <v>0.37355371900826445</v>
      </c>
      <c r="I428" s="2">
        <f t="shared" si="56"/>
        <v>8.5897435897435898E-2</v>
      </c>
      <c r="J428" s="3">
        <f t="shared" si="57"/>
        <v>1.596383414565227E-4</v>
      </c>
      <c r="K428" s="3"/>
    </row>
    <row r="429" spans="1:11">
      <c r="A429" t="s">
        <v>32600</v>
      </c>
      <c r="B429">
        <v>727</v>
      </c>
      <c r="C429">
        <f t="shared" si="52"/>
        <v>0</v>
      </c>
      <c r="D429">
        <f t="shared" si="53"/>
        <v>0</v>
      </c>
      <c r="E429">
        <f t="shared" si="54"/>
        <v>1</v>
      </c>
      <c r="F429">
        <f t="shared" si="58"/>
        <v>226</v>
      </c>
      <c r="G429">
        <f t="shared" si="59"/>
        <v>202</v>
      </c>
      <c r="H429" s="2">
        <f t="shared" si="55"/>
        <v>0.37355371900826445</v>
      </c>
      <c r="I429" s="2">
        <f t="shared" si="56"/>
        <v>8.6324786324786323E-2</v>
      </c>
      <c r="J429" s="3">
        <f t="shared" si="57"/>
        <v>1.596383414565227E-4</v>
      </c>
      <c r="K429" s="3"/>
    </row>
    <row r="430" spans="1:11">
      <c r="A430" t="s">
        <v>32600</v>
      </c>
      <c r="B430">
        <v>727</v>
      </c>
      <c r="C430">
        <f t="shared" si="52"/>
        <v>0</v>
      </c>
      <c r="D430">
        <f t="shared" si="53"/>
        <v>0</v>
      </c>
      <c r="E430">
        <f t="shared" si="54"/>
        <v>1</v>
      </c>
      <c r="F430">
        <f t="shared" si="58"/>
        <v>226</v>
      </c>
      <c r="G430">
        <f t="shared" si="59"/>
        <v>203</v>
      </c>
      <c r="H430" s="2">
        <f t="shared" si="55"/>
        <v>0.37355371900826445</v>
      </c>
      <c r="I430" s="2">
        <f t="shared" si="56"/>
        <v>8.6752136752136749E-2</v>
      </c>
      <c r="J430" s="3">
        <f t="shared" si="57"/>
        <v>1.596383414565227E-4</v>
      </c>
      <c r="K430" s="3"/>
    </row>
    <row r="431" spans="1:11">
      <c r="A431" t="s">
        <v>32600</v>
      </c>
      <c r="B431">
        <v>727</v>
      </c>
      <c r="C431">
        <f t="shared" si="52"/>
        <v>0</v>
      </c>
      <c r="D431">
        <f t="shared" si="53"/>
        <v>0</v>
      </c>
      <c r="E431">
        <f t="shared" si="54"/>
        <v>1</v>
      </c>
      <c r="F431">
        <f t="shared" si="58"/>
        <v>226</v>
      </c>
      <c r="G431">
        <f t="shared" si="59"/>
        <v>204</v>
      </c>
      <c r="H431" s="2">
        <f t="shared" si="55"/>
        <v>0.37355371900826445</v>
      </c>
      <c r="I431" s="2">
        <f t="shared" si="56"/>
        <v>8.7179487179487175E-2</v>
      </c>
      <c r="J431" s="3">
        <f t="shared" si="57"/>
        <v>1.596383414565227E-4</v>
      </c>
      <c r="K431" s="3"/>
    </row>
    <row r="432" spans="1:11">
      <c r="A432" t="s">
        <v>32600</v>
      </c>
      <c r="B432">
        <v>726</v>
      </c>
      <c r="C432">
        <f t="shared" si="52"/>
        <v>0</v>
      </c>
      <c r="D432">
        <f t="shared" si="53"/>
        <v>0</v>
      </c>
      <c r="E432">
        <f t="shared" si="54"/>
        <v>1</v>
      </c>
      <c r="F432">
        <f t="shared" si="58"/>
        <v>226</v>
      </c>
      <c r="G432">
        <f t="shared" si="59"/>
        <v>205</v>
      </c>
      <c r="H432" s="2">
        <f t="shared" si="55"/>
        <v>0.37355371900826445</v>
      </c>
      <c r="I432" s="2">
        <f t="shared" si="56"/>
        <v>8.7606837606837601E-2</v>
      </c>
      <c r="J432" s="3">
        <f t="shared" si="57"/>
        <v>0</v>
      </c>
      <c r="K432" s="3"/>
    </row>
    <row r="433" spans="1:11">
      <c r="A433" t="s">
        <v>178</v>
      </c>
      <c r="B433">
        <v>726</v>
      </c>
      <c r="C433">
        <f t="shared" si="52"/>
        <v>1</v>
      </c>
      <c r="D433">
        <f t="shared" si="53"/>
        <v>1</v>
      </c>
      <c r="E433">
        <f t="shared" si="54"/>
        <v>0</v>
      </c>
      <c r="F433">
        <f t="shared" si="58"/>
        <v>227</v>
      </c>
      <c r="G433">
        <f t="shared" si="59"/>
        <v>205</v>
      </c>
      <c r="H433" s="2">
        <f t="shared" si="55"/>
        <v>0.37520661157024793</v>
      </c>
      <c r="I433" s="2">
        <f t="shared" si="56"/>
        <v>8.7606837606837601E-2</v>
      </c>
      <c r="J433" s="3">
        <f t="shared" si="57"/>
        <v>1.6034470579925588E-4</v>
      </c>
      <c r="K433" s="3"/>
    </row>
    <row r="434" spans="1:11">
      <c r="A434" t="s">
        <v>32600</v>
      </c>
      <c r="B434">
        <v>726</v>
      </c>
      <c r="C434">
        <f t="shared" si="52"/>
        <v>0</v>
      </c>
      <c r="D434">
        <f t="shared" si="53"/>
        <v>0</v>
      </c>
      <c r="E434">
        <f t="shared" si="54"/>
        <v>1</v>
      </c>
      <c r="F434">
        <f t="shared" si="58"/>
        <v>227</v>
      </c>
      <c r="G434">
        <f t="shared" si="59"/>
        <v>206</v>
      </c>
      <c r="H434" s="2">
        <f t="shared" si="55"/>
        <v>0.37520661157024793</v>
      </c>
      <c r="I434" s="2">
        <f t="shared" si="56"/>
        <v>8.8034188034188041E-2</v>
      </c>
      <c r="J434" s="3">
        <f t="shared" si="57"/>
        <v>0</v>
      </c>
      <c r="K434" s="3"/>
    </row>
    <row r="435" spans="1:11">
      <c r="A435" t="s">
        <v>178</v>
      </c>
      <c r="B435">
        <v>726</v>
      </c>
      <c r="C435">
        <f t="shared" si="52"/>
        <v>1</v>
      </c>
      <c r="D435">
        <f t="shared" si="53"/>
        <v>1</v>
      </c>
      <c r="E435">
        <f t="shared" si="54"/>
        <v>0</v>
      </c>
      <c r="F435">
        <f t="shared" si="58"/>
        <v>228</v>
      </c>
      <c r="G435">
        <f t="shared" si="59"/>
        <v>206</v>
      </c>
      <c r="H435" s="2">
        <f t="shared" si="55"/>
        <v>0.3768595041322314</v>
      </c>
      <c r="I435" s="2">
        <f t="shared" si="56"/>
        <v>8.8034188034188041E-2</v>
      </c>
      <c r="J435" s="3">
        <f t="shared" si="57"/>
        <v>0</v>
      </c>
      <c r="K435" s="3"/>
    </row>
    <row r="436" spans="1:11">
      <c r="A436" t="s">
        <v>178</v>
      </c>
      <c r="B436">
        <v>726</v>
      </c>
      <c r="C436">
        <f t="shared" si="52"/>
        <v>1</v>
      </c>
      <c r="D436">
        <f t="shared" si="53"/>
        <v>1</v>
      </c>
      <c r="E436">
        <f t="shared" si="54"/>
        <v>0</v>
      </c>
      <c r="F436">
        <f t="shared" si="58"/>
        <v>229</v>
      </c>
      <c r="G436">
        <f t="shared" si="59"/>
        <v>206</v>
      </c>
      <c r="H436" s="2">
        <f t="shared" si="55"/>
        <v>0.37851239669421488</v>
      </c>
      <c r="I436" s="2">
        <f t="shared" si="56"/>
        <v>8.8034188034188041E-2</v>
      </c>
      <c r="J436" s="3">
        <f t="shared" si="57"/>
        <v>1.6175743448470665E-4</v>
      </c>
      <c r="K436" s="3"/>
    </row>
    <row r="437" spans="1:11">
      <c r="A437" t="s">
        <v>32600</v>
      </c>
      <c r="B437">
        <v>726</v>
      </c>
      <c r="C437">
        <f t="shared" si="52"/>
        <v>0</v>
      </c>
      <c r="D437">
        <f t="shared" si="53"/>
        <v>0</v>
      </c>
      <c r="E437">
        <f t="shared" si="54"/>
        <v>1</v>
      </c>
      <c r="F437">
        <f t="shared" si="58"/>
        <v>229</v>
      </c>
      <c r="G437">
        <f t="shared" si="59"/>
        <v>207</v>
      </c>
      <c r="H437" s="2">
        <f t="shared" si="55"/>
        <v>0.37851239669421488</v>
      </c>
      <c r="I437" s="2">
        <f t="shared" si="56"/>
        <v>8.8461538461538466E-2</v>
      </c>
      <c r="J437" s="3">
        <f t="shared" si="57"/>
        <v>1.6175743448470665E-4</v>
      </c>
      <c r="K437" s="3"/>
    </row>
    <row r="438" spans="1:11">
      <c r="A438" t="s">
        <v>32600</v>
      </c>
      <c r="B438">
        <v>726</v>
      </c>
      <c r="C438">
        <f t="shared" si="52"/>
        <v>0</v>
      </c>
      <c r="D438">
        <f t="shared" si="53"/>
        <v>0</v>
      </c>
      <c r="E438">
        <f t="shared" si="54"/>
        <v>1</v>
      </c>
      <c r="F438">
        <f t="shared" si="58"/>
        <v>229</v>
      </c>
      <c r="G438">
        <f t="shared" si="59"/>
        <v>208</v>
      </c>
      <c r="H438" s="2">
        <f t="shared" si="55"/>
        <v>0.37851239669421488</v>
      </c>
      <c r="I438" s="2">
        <f t="shared" si="56"/>
        <v>8.8888888888888892E-2</v>
      </c>
      <c r="J438" s="3">
        <f t="shared" si="57"/>
        <v>1.6175743448470665E-4</v>
      </c>
      <c r="K438" s="3"/>
    </row>
    <row r="439" spans="1:11">
      <c r="A439" t="s">
        <v>32600</v>
      </c>
      <c r="B439">
        <v>726</v>
      </c>
      <c r="C439">
        <f t="shared" si="52"/>
        <v>0</v>
      </c>
      <c r="D439">
        <f t="shared" si="53"/>
        <v>0</v>
      </c>
      <c r="E439">
        <f t="shared" si="54"/>
        <v>1</v>
      </c>
      <c r="F439">
        <f t="shared" si="58"/>
        <v>229</v>
      </c>
      <c r="G439">
        <f t="shared" si="59"/>
        <v>209</v>
      </c>
      <c r="H439" s="2">
        <f t="shared" si="55"/>
        <v>0.37851239669421488</v>
      </c>
      <c r="I439" s="2">
        <f t="shared" si="56"/>
        <v>8.9316239316239318E-2</v>
      </c>
      <c r="J439" s="3">
        <f t="shared" si="57"/>
        <v>0</v>
      </c>
      <c r="K439" s="3"/>
    </row>
    <row r="440" spans="1:11">
      <c r="A440" t="s">
        <v>178</v>
      </c>
      <c r="B440">
        <v>726</v>
      </c>
      <c r="C440">
        <f t="shared" si="52"/>
        <v>1</v>
      </c>
      <c r="D440">
        <f t="shared" si="53"/>
        <v>1</v>
      </c>
      <c r="E440">
        <f t="shared" si="54"/>
        <v>0</v>
      </c>
      <c r="F440">
        <f t="shared" si="58"/>
        <v>230</v>
      </c>
      <c r="G440">
        <f t="shared" si="59"/>
        <v>209</v>
      </c>
      <c r="H440" s="2">
        <f t="shared" si="55"/>
        <v>0.38016528925619836</v>
      </c>
      <c r="I440" s="2">
        <f t="shared" si="56"/>
        <v>8.9316239316239318E-2</v>
      </c>
      <c r="J440" s="3">
        <f t="shared" si="57"/>
        <v>1.6246379882743463E-4</v>
      </c>
      <c r="K440" s="3"/>
    </row>
    <row r="441" spans="1:11">
      <c r="A441" t="s">
        <v>32600</v>
      </c>
      <c r="B441">
        <v>726</v>
      </c>
      <c r="C441">
        <f t="shared" si="52"/>
        <v>0</v>
      </c>
      <c r="D441">
        <f t="shared" si="53"/>
        <v>0</v>
      </c>
      <c r="E441">
        <f t="shared" si="54"/>
        <v>1</v>
      </c>
      <c r="F441">
        <f t="shared" si="58"/>
        <v>230</v>
      </c>
      <c r="G441">
        <f t="shared" si="59"/>
        <v>210</v>
      </c>
      <c r="H441" s="2">
        <f t="shared" si="55"/>
        <v>0.38016528925619836</v>
      </c>
      <c r="I441" s="2">
        <f t="shared" si="56"/>
        <v>8.9743589743589744E-2</v>
      </c>
      <c r="J441" s="3">
        <f t="shared" si="57"/>
        <v>1.6246379882743463E-4</v>
      </c>
      <c r="K441" s="3"/>
    </row>
    <row r="442" spans="1:11">
      <c r="A442" t="s">
        <v>32600</v>
      </c>
      <c r="B442">
        <v>725</v>
      </c>
      <c r="C442">
        <f t="shared" si="52"/>
        <v>0</v>
      </c>
      <c r="D442">
        <f t="shared" si="53"/>
        <v>0</v>
      </c>
      <c r="E442">
        <f t="shared" si="54"/>
        <v>1</v>
      </c>
      <c r="F442">
        <f t="shared" si="58"/>
        <v>230</v>
      </c>
      <c r="G442">
        <f t="shared" si="59"/>
        <v>211</v>
      </c>
      <c r="H442" s="2">
        <f t="shared" si="55"/>
        <v>0.38016528925619836</v>
      </c>
      <c r="I442" s="2">
        <f t="shared" si="56"/>
        <v>9.017094017094017E-2</v>
      </c>
      <c r="J442" s="3">
        <f t="shared" si="57"/>
        <v>0</v>
      </c>
      <c r="K442" s="3"/>
    </row>
    <row r="443" spans="1:11">
      <c r="A443" t="s">
        <v>178</v>
      </c>
      <c r="B443">
        <v>725</v>
      </c>
      <c r="C443">
        <f t="shared" si="52"/>
        <v>1</v>
      </c>
      <c r="D443">
        <f t="shared" si="53"/>
        <v>1</v>
      </c>
      <c r="E443">
        <f t="shared" si="54"/>
        <v>0</v>
      </c>
      <c r="F443">
        <f t="shared" si="58"/>
        <v>231</v>
      </c>
      <c r="G443">
        <f t="shared" si="59"/>
        <v>211</v>
      </c>
      <c r="H443" s="2">
        <f t="shared" si="55"/>
        <v>0.38181818181818183</v>
      </c>
      <c r="I443" s="2">
        <f t="shared" si="56"/>
        <v>9.017094017094017E-2</v>
      </c>
      <c r="J443" s="3">
        <f t="shared" si="57"/>
        <v>0</v>
      </c>
      <c r="K443" s="3"/>
    </row>
    <row r="444" spans="1:11">
      <c r="A444" t="s">
        <v>178</v>
      </c>
      <c r="B444">
        <v>725</v>
      </c>
      <c r="C444">
        <f t="shared" si="52"/>
        <v>1</v>
      </c>
      <c r="D444">
        <f t="shared" si="53"/>
        <v>1</v>
      </c>
      <c r="E444">
        <f t="shared" si="54"/>
        <v>0</v>
      </c>
      <c r="F444">
        <f t="shared" si="58"/>
        <v>232</v>
      </c>
      <c r="G444">
        <f t="shared" si="59"/>
        <v>211</v>
      </c>
      <c r="H444" s="2">
        <f t="shared" si="55"/>
        <v>0.38347107438016531</v>
      </c>
      <c r="I444" s="2">
        <f t="shared" si="56"/>
        <v>9.017094017094017E-2</v>
      </c>
      <c r="J444" s="3">
        <f t="shared" si="57"/>
        <v>1.6387652751289057E-4</v>
      </c>
      <c r="K444" s="3"/>
    </row>
    <row r="445" spans="1:11">
      <c r="A445" t="s">
        <v>32600</v>
      </c>
      <c r="B445">
        <v>725</v>
      </c>
      <c r="C445">
        <f t="shared" si="52"/>
        <v>0</v>
      </c>
      <c r="D445">
        <f t="shared" si="53"/>
        <v>0</v>
      </c>
      <c r="E445">
        <f t="shared" si="54"/>
        <v>1</v>
      </c>
      <c r="F445">
        <f t="shared" si="58"/>
        <v>232</v>
      </c>
      <c r="G445">
        <f t="shared" si="59"/>
        <v>212</v>
      </c>
      <c r="H445" s="2">
        <f t="shared" si="55"/>
        <v>0.38347107438016531</v>
      </c>
      <c r="I445" s="2">
        <f t="shared" si="56"/>
        <v>9.0598290598290596E-2</v>
      </c>
      <c r="J445" s="3">
        <f t="shared" si="57"/>
        <v>1.6387652751289057E-4</v>
      </c>
      <c r="K445" s="3"/>
    </row>
    <row r="446" spans="1:11">
      <c r="A446" t="s">
        <v>32600</v>
      </c>
      <c r="B446">
        <v>725</v>
      </c>
      <c r="C446">
        <f t="shared" si="52"/>
        <v>0</v>
      </c>
      <c r="D446">
        <f t="shared" si="53"/>
        <v>0</v>
      </c>
      <c r="E446">
        <f t="shared" si="54"/>
        <v>1</v>
      </c>
      <c r="F446">
        <f t="shared" si="58"/>
        <v>232</v>
      </c>
      <c r="G446">
        <f t="shared" si="59"/>
        <v>213</v>
      </c>
      <c r="H446" s="2">
        <f t="shared" si="55"/>
        <v>0.38347107438016531</v>
      </c>
      <c r="I446" s="2">
        <f t="shared" si="56"/>
        <v>9.1025641025641021E-2</v>
      </c>
      <c r="J446" s="3">
        <f t="shared" si="57"/>
        <v>1.6387652751289057E-4</v>
      </c>
      <c r="K446" s="3"/>
    </row>
    <row r="447" spans="1:11">
      <c r="A447" t="s">
        <v>32600</v>
      </c>
      <c r="B447">
        <v>725</v>
      </c>
      <c r="C447">
        <f t="shared" si="52"/>
        <v>0</v>
      </c>
      <c r="D447">
        <f t="shared" si="53"/>
        <v>0</v>
      </c>
      <c r="E447">
        <f t="shared" si="54"/>
        <v>1</v>
      </c>
      <c r="F447">
        <f t="shared" si="58"/>
        <v>232</v>
      </c>
      <c r="G447">
        <f t="shared" si="59"/>
        <v>214</v>
      </c>
      <c r="H447" s="2">
        <f t="shared" si="55"/>
        <v>0.38347107438016531</v>
      </c>
      <c r="I447" s="2">
        <f t="shared" si="56"/>
        <v>9.1452991452991447E-2</v>
      </c>
      <c r="J447" s="3">
        <f t="shared" si="57"/>
        <v>1.6387652751289589E-4</v>
      </c>
      <c r="K447" s="3"/>
    </row>
    <row r="448" spans="1:11">
      <c r="A448" t="s">
        <v>32600</v>
      </c>
      <c r="B448">
        <v>724</v>
      </c>
      <c r="C448">
        <f t="shared" si="52"/>
        <v>0</v>
      </c>
      <c r="D448">
        <f t="shared" si="53"/>
        <v>0</v>
      </c>
      <c r="E448">
        <f t="shared" si="54"/>
        <v>1</v>
      </c>
      <c r="F448">
        <f t="shared" si="58"/>
        <v>232</v>
      </c>
      <c r="G448">
        <f t="shared" si="59"/>
        <v>215</v>
      </c>
      <c r="H448" s="2">
        <f t="shared" si="55"/>
        <v>0.38347107438016531</v>
      </c>
      <c r="I448" s="2">
        <f t="shared" si="56"/>
        <v>9.1880341880341887E-2</v>
      </c>
      <c r="J448" s="3">
        <f t="shared" si="57"/>
        <v>0</v>
      </c>
      <c r="K448" s="3"/>
    </row>
    <row r="449" spans="1:11">
      <c r="A449" t="s">
        <v>178</v>
      </c>
      <c r="B449">
        <v>724</v>
      </c>
      <c r="C449">
        <f t="shared" si="52"/>
        <v>1</v>
      </c>
      <c r="D449">
        <f t="shared" si="53"/>
        <v>1</v>
      </c>
      <c r="E449">
        <f t="shared" si="54"/>
        <v>0</v>
      </c>
      <c r="F449">
        <f t="shared" si="58"/>
        <v>233</v>
      </c>
      <c r="G449">
        <f t="shared" si="59"/>
        <v>215</v>
      </c>
      <c r="H449" s="2">
        <f t="shared" si="55"/>
        <v>0.38512396694214879</v>
      </c>
      <c r="I449" s="2">
        <f t="shared" si="56"/>
        <v>9.1880341880341887E-2</v>
      </c>
      <c r="J449" s="3">
        <f t="shared" si="57"/>
        <v>1.6458289185561855E-4</v>
      </c>
      <c r="K449" s="3"/>
    </row>
    <row r="450" spans="1:11">
      <c r="A450" t="s">
        <v>32600</v>
      </c>
      <c r="B450">
        <v>724</v>
      </c>
      <c r="C450">
        <f t="shared" ref="C450:C513" si="60">IF(A450="Confirmed Fraud",1, IF(A450="Non Fraud", 0, NA()))</f>
        <v>0</v>
      </c>
      <c r="D450">
        <f t="shared" si="53"/>
        <v>0</v>
      </c>
      <c r="E450">
        <f t="shared" si="54"/>
        <v>1</v>
      </c>
      <c r="F450">
        <f t="shared" si="58"/>
        <v>233</v>
      </c>
      <c r="G450">
        <f t="shared" si="59"/>
        <v>216</v>
      </c>
      <c r="H450" s="2">
        <f t="shared" si="55"/>
        <v>0.38512396694214879</v>
      </c>
      <c r="I450" s="2">
        <f t="shared" si="56"/>
        <v>9.2307692307692313E-2</v>
      </c>
      <c r="J450" s="3">
        <f t="shared" si="57"/>
        <v>1.6458289185561855E-4</v>
      </c>
      <c r="K450" s="3"/>
    </row>
    <row r="451" spans="1:11">
      <c r="A451" t="s">
        <v>32600</v>
      </c>
      <c r="B451">
        <v>724</v>
      </c>
      <c r="C451">
        <f t="shared" si="60"/>
        <v>0</v>
      </c>
      <c r="D451">
        <f t="shared" ref="D451:D514" si="61">IF(C451=1, 1, 0)</f>
        <v>0</v>
      </c>
      <c r="E451">
        <f t="shared" ref="E451:E514" si="62">IF(C451=0, 1, 0)</f>
        <v>1</v>
      </c>
      <c r="F451">
        <f t="shared" si="58"/>
        <v>233</v>
      </c>
      <c r="G451">
        <f t="shared" si="59"/>
        <v>217</v>
      </c>
      <c r="H451" s="2">
        <f t="shared" ref="H451:H514" si="63">F451/$F$2946</f>
        <v>0.38512396694214879</v>
      </c>
      <c r="I451" s="2">
        <f t="shared" ref="I451:I514" si="64">G451/$G$2946</f>
        <v>9.2735042735042739E-2</v>
      </c>
      <c r="J451" s="3">
        <f t="shared" ref="J451:J514" si="65">IF(AND(ISNUMBER(H451), ISNUMBER(H452)), (I452 - I451) * (H452 + H451) / 2, 0)</f>
        <v>1.6458289185561855E-4</v>
      </c>
      <c r="K451" s="3"/>
    </row>
    <row r="452" spans="1:11">
      <c r="A452" t="s">
        <v>32600</v>
      </c>
      <c r="B452">
        <v>724</v>
      </c>
      <c r="C452">
        <f t="shared" si="60"/>
        <v>0</v>
      </c>
      <c r="D452">
        <f t="shared" si="61"/>
        <v>0</v>
      </c>
      <c r="E452">
        <f t="shared" si="62"/>
        <v>1</v>
      </c>
      <c r="F452">
        <f t="shared" ref="F452:F515" si="66">F451+D452</f>
        <v>233</v>
      </c>
      <c r="G452">
        <f t="shared" ref="G452:G515" si="67">G451+E452</f>
        <v>218</v>
      </c>
      <c r="H452" s="2">
        <f t="shared" si="63"/>
        <v>0.38512396694214879</v>
      </c>
      <c r="I452" s="2">
        <f t="shared" si="64"/>
        <v>9.3162393162393164E-2</v>
      </c>
      <c r="J452" s="3">
        <f t="shared" si="65"/>
        <v>0</v>
      </c>
      <c r="K452" s="3"/>
    </row>
    <row r="453" spans="1:11">
      <c r="A453" t="s">
        <v>178</v>
      </c>
      <c r="B453">
        <v>724</v>
      </c>
      <c r="C453">
        <f t="shared" si="60"/>
        <v>1</v>
      </c>
      <c r="D453">
        <f t="shared" si="61"/>
        <v>1</v>
      </c>
      <c r="E453">
        <f t="shared" si="62"/>
        <v>0</v>
      </c>
      <c r="F453">
        <f t="shared" si="66"/>
        <v>234</v>
      </c>
      <c r="G453">
        <f t="shared" si="67"/>
        <v>218</v>
      </c>
      <c r="H453" s="2">
        <f t="shared" si="63"/>
        <v>0.38677685950413221</v>
      </c>
      <c r="I453" s="2">
        <f t="shared" si="64"/>
        <v>9.3162393162393164E-2</v>
      </c>
      <c r="J453" s="3">
        <f t="shared" si="65"/>
        <v>1.6528925619834652E-4</v>
      </c>
      <c r="K453" s="3"/>
    </row>
    <row r="454" spans="1:11">
      <c r="A454" t="s">
        <v>32600</v>
      </c>
      <c r="B454">
        <v>723</v>
      </c>
      <c r="C454">
        <f t="shared" si="60"/>
        <v>0</v>
      </c>
      <c r="D454">
        <f t="shared" si="61"/>
        <v>0</v>
      </c>
      <c r="E454">
        <f t="shared" si="62"/>
        <v>1</v>
      </c>
      <c r="F454">
        <f t="shared" si="66"/>
        <v>234</v>
      </c>
      <c r="G454">
        <f t="shared" si="67"/>
        <v>219</v>
      </c>
      <c r="H454" s="2">
        <f t="shared" si="63"/>
        <v>0.38677685950413221</v>
      </c>
      <c r="I454" s="2">
        <f t="shared" si="64"/>
        <v>9.358974358974359E-2</v>
      </c>
      <c r="J454" s="3">
        <f t="shared" si="65"/>
        <v>1.6528925619834652E-4</v>
      </c>
      <c r="K454" s="3"/>
    </row>
    <row r="455" spans="1:11">
      <c r="A455" t="s">
        <v>32600</v>
      </c>
      <c r="B455">
        <v>723</v>
      </c>
      <c r="C455">
        <f t="shared" si="60"/>
        <v>0</v>
      </c>
      <c r="D455">
        <f t="shared" si="61"/>
        <v>0</v>
      </c>
      <c r="E455">
        <f t="shared" si="62"/>
        <v>1</v>
      </c>
      <c r="F455">
        <f t="shared" si="66"/>
        <v>234</v>
      </c>
      <c r="G455">
        <f t="shared" si="67"/>
        <v>220</v>
      </c>
      <c r="H455" s="2">
        <f t="shared" si="63"/>
        <v>0.38677685950413221</v>
      </c>
      <c r="I455" s="2">
        <f t="shared" si="64"/>
        <v>9.4017094017094016E-2</v>
      </c>
      <c r="J455" s="3">
        <f t="shared" si="65"/>
        <v>1.6528925619834652E-4</v>
      </c>
      <c r="K455" s="3"/>
    </row>
    <row r="456" spans="1:11">
      <c r="A456" t="s">
        <v>32600</v>
      </c>
      <c r="B456">
        <v>723</v>
      </c>
      <c r="C456">
        <f t="shared" si="60"/>
        <v>0</v>
      </c>
      <c r="D456">
        <f t="shared" si="61"/>
        <v>0</v>
      </c>
      <c r="E456">
        <f t="shared" si="62"/>
        <v>1</v>
      </c>
      <c r="F456">
        <f t="shared" si="66"/>
        <v>234</v>
      </c>
      <c r="G456">
        <f t="shared" si="67"/>
        <v>221</v>
      </c>
      <c r="H456" s="2">
        <f t="shared" si="63"/>
        <v>0.38677685950413221</v>
      </c>
      <c r="I456" s="2">
        <f t="shared" si="64"/>
        <v>9.4444444444444442E-2</v>
      </c>
      <c r="J456" s="3">
        <f t="shared" si="65"/>
        <v>1.6528925619834652E-4</v>
      </c>
      <c r="K456" s="3"/>
    </row>
    <row r="457" spans="1:11">
      <c r="A457" t="s">
        <v>32600</v>
      </c>
      <c r="B457">
        <v>723</v>
      </c>
      <c r="C457">
        <f t="shared" si="60"/>
        <v>0</v>
      </c>
      <c r="D457">
        <f t="shared" si="61"/>
        <v>0</v>
      </c>
      <c r="E457">
        <f t="shared" si="62"/>
        <v>1</v>
      </c>
      <c r="F457">
        <f t="shared" si="66"/>
        <v>234</v>
      </c>
      <c r="G457">
        <f t="shared" si="67"/>
        <v>222</v>
      </c>
      <c r="H457" s="2">
        <f t="shared" si="63"/>
        <v>0.38677685950413221</v>
      </c>
      <c r="I457" s="2">
        <f t="shared" si="64"/>
        <v>9.4871794871794868E-2</v>
      </c>
      <c r="J457" s="3">
        <f t="shared" si="65"/>
        <v>0</v>
      </c>
      <c r="K457" s="3"/>
    </row>
    <row r="458" spans="1:11">
      <c r="A458" t="s">
        <v>178</v>
      </c>
      <c r="B458">
        <v>723</v>
      </c>
      <c r="C458">
        <f t="shared" si="60"/>
        <v>1</v>
      </c>
      <c r="D458">
        <f t="shared" si="61"/>
        <v>1</v>
      </c>
      <c r="E458">
        <f t="shared" si="62"/>
        <v>0</v>
      </c>
      <c r="F458">
        <f t="shared" si="66"/>
        <v>235</v>
      </c>
      <c r="G458">
        <f t="shared" si="67"/>
        <v>222</v>
      </c>
      <c r="H458" s="2">
        <f t="shared" si="63"/>
        <v>0.38842975206611569</v>
      </c>
      <c r="I458" s="2">
        <f t="shared" si="64"/>
        <v>9.4871794871794868E-2</v>
      </c>
      <c r="J458" s="3">
        <f t="shared" si="65"/>
        <v>1.659956205410745E-4</v>
      </c>
      <c r="K458" s="3"/>
    </row>
    <row r="459" spans="1:11">
      <c r="A459" t="s">
        <v>32600</v>
      </c>
      <c r="B459">
        <v>723</v>
      </c>
      <c r="C459">
        <f t="shared" si="60"/>
        <v>0</v>
      </c>
      <c r="D459">
        <f t="shared" si="61"/>
        <v>0</v>
      </c>
      <c r="E459">
        <f t="shared" si="62"/>
        <v>1</v>
      </c>
      <c r="F459">
        <f t="shared" si="66"/>
        <v>235</v>
      </c>
      <c r="G459">
        <f t="shared" si="67"/>
        <v>223</v>
      </c>
      <c r="H459" s="2">
        <f t="shared" si="63"/>
        <v>0.38842975206611569</v>
      </c>
      <c r="I459" s="2">
        <f t="shared" si="64"/>
        <v>9.5299145299145294E-2</v>
      </c>
      <c r="J459" s="3">
        <f t="shared" si="65"/>
        <v>1.6599562054107989E-4</v>
      </c>
      <c r="K459" s="3"/>
    </row>
    <row r="460" spans="1:11">
      <c r="A460" t="s">
        <v>32600</v>
      </c>
      <c r="B460">
        <v>723</v>
      </c>
      <c r="C460">
        <f t="shared" si="60"/>
        <v>0</v>
      </c>
      <c r="D460">
        <f t="shared" si="61"/>
        <v>0</v>
      </c>
      <c r="E460">
        <f t="shared" si="62"/>
        <v>1</v>
      </c>
      <c r="F460">
        <f t="shared" si="66"/>
        <v>235</v>
      </c>
      <c r="G460">
        <f t="shared" si="67"/>
        <v>224</v>
      </c>
      <c r="H460" s="2">
        <f t="shared" si="63"/>
        <v>0.38842975206611569</v>
      </c>
      <c r="I460" s="2">
        <f t="shared" si="64"/>
        <v>9.5726495726495733E-2</v>
      </c>
      <c r="J460" s="3">
        <f t="shared" si="65"/>
        <v>0</v>
      </c>
      <c r="K460" s="3"/>
    </row>
    <row r="461" spans="1:11">
      <c r="A461" t="s">
        <v>178</v>
      </c>
      <c r="B461">
        <v>722</v>
      </c>
      <c r="C461">
        <f t="shared" si="60"/>
        <v>1</v>
      </c>
      <c r="D461">
        <f t="shared" si="61"/>
        <v>1</v>
      </c>
      <c r="E461">
        <f t="shared" si="62"/>
        <v>0</v>
      </c>
      <c r="F461">
        <f t="shared" si="66"/>
        <v>236</v>
      </c>
      <c r="G461">
        <f t="shared" si="67"/>
        <v>224</v>
      </c>
      <c r="H461" s="2">
        <f t="shared" si="63"/>
        <v>0.39008264462809916</v>
      </c>
      <c r="I461" s="2">
        <f t="shared" si="64"/>
        <v>9.5726495726495733E-2</v>
      </c>
      <c r="J461" s="3">
        <f t="shared" si="65"/>
        <v>0</v>
      </c>
      <c r="K461" s="3"/>
    </row>
    <row r="462" spans="1:11">
      <c r="A462" t="s">
        <v>178</v>
      </c>
      <c r="B462">
        <v>722</v>
      </c>
      <c r="C462">
        <f t="shared" si="60"/>
        <v>1</v>
      </c>
      <c r="D462">
        <f t="shared" si="61"/>
        <v>1</v>
      </c>
      <c r="E462">
        <f t="shared" si="62"/>
        <v>0</v>
      </c>
      <c r="F462">
        <f t="shared" si="66"/>
        <v>237</v>
      </c>
      <c r="G462">
        <f t="shared" si="67"/>
        <v>224</v>
      </c>
      <c r="H462" s="2">
        <f t="shared" si="63"/>
        <v>0.39173553719008264</v>
      </c>
      <c r="I462" s="2">
        <f t="shared" si="64"/>
        <v>9.5726495726495733E-2</v>
      </c>
      <c r="J462" s="3">
        <f t="shared" si="65"/>
        <v>1.6740834922653045E-4</v>
      </c>
      <c r="K462" s="3"/>
    </row>
    <row r="463" spans="1:11">
      <c r="A463" t="s">
        <v>32600</v>
      </c>
      <c r="B463">
        <v>722</v>
      </c>
      <c r="C463">
        <f t="shared" si="60"/>
        <v>0</v>
      </c>
      <c r="D463">
        <f t="shared" si="61"/>
        <v>0</v>
      </c>
      <c r="E463">
        <f t="shared" si="62"/>
        <v>1</v>
      </c>
      <c r="F463">
        <f t="shared" si="66"/>
        <v>237</v>
      </c>
      <c r="G463">
        <f t="shared" si="67"/>
        <v>225</v>
      </c>
      <c r="H463" s="2">
        <f t="shared" si="63"/>
        <v>0.39173553719008264</v>
      </c>
      <c r="I463" s="2">
        <f t="shared" si="64"/>
        <v>9.6153846153846159E-2</v>
      </c>
      <c r="J463" s="3">
        <f t="shared" si="65"/>
        <v>1.6740834922653045E-4</v>
      </c>
      <c r="K463" s="3"/>
    </row>
    <row r="464" spans="1:11">
      <c r="A464" t="s">
        <v>32600</v>
      </c>
      <c r="B464">
        <v>722</v>
      </c>
      <c r="C464">
        <f t="shared" si="60"/>
        <v>0</v>
      </c>
      <c r="D464">
        <f t="shared" si="61"/>
        <v>0</v>
      </c>
      <c r="E464">
        <f t="shared" si="62"/>
        <v>1</v>
      </c>
      <c r="F464">
        <f t="shared" si="66"/>
        <v>237</v>
      </c>
      <c r="G464">
        <f t="shared" si="67"/>
        <v>226</v>
      </c>
      <c r="H464" s="2">
        <f t="shared" si="63"/>
        <v>0.39173553719008264</v>
      </c>
      <c r="I464" s="2">
        <f t="shared" si="64"/>
        <v>9.6581196581196585E-2</v>
      </c>
      <c r="J464" s="3">
        <f t="shared" si="65"/>
        <v>1.6740834922653045E-4</v>
      </c>
      <c r="K464" s="3"/>
    </row>
    <row r="465" spans="1:11">
      <c r="A465" t="s">
        <v>32600</v>
      </c>
      <c r="B465">
        <v>722</v>
      </c>
      <c r="C465">
        <f t="shared" si="60"/>
        <v>0</v>
      </c>
      <c r="D465">
        <f t="shared" si="61"/>
        <v>0</v>
      </c>
      <c r="E465">
        <f t="shared" si="62"/>
        <v>1</v>
      </c>
      <c r="F465">
        <f t="shared" si="66"/>
        <v>237</v>
      </c>
      <c r="G465">
        <f t="shared" si="67"/>
        <v>227</v>
      </c>
      <c r="H465" s="2">
        <f t="shared" si="63"/>
        <v>0.39173553719008264</v>
      </c>
      <c r="I465" s="2">
        <f t="shared" si="64"/>
        <v>9.7008547008547011E-2</v>
      </c>
      <c r="J465" s="3">
        <f t="shared" si="65"/>
        <v>1.6740834922653045E-4</v>
      </c>
      <c r="K465" s="3"/>
    </row>
    <row r="466" spans="1:11">
      <c r="A466" t="s">
        <v>32600</v>
      </c>
      <c r="B466">
        <v>721</v>
      </c>
      <c r="C466">
        <f t="shared" si="60"/>
        <v>0</v>
      </c>
      <c r="D466">
        <f t="shared" si="61"/>
        <v>0</v>
      </c>
      <c r="E466">
        <f t="shared" si="62"/>
        <v>1</v>
      </c>
      <c r="F466">
        <f t="shared" si="66"/>
        <v>237</v>
      </c>
      <c r="G466">
        <f t="shared" si="67"/>
        <v>228</v>
      </c>
      <c r="H466" s="2">
        <f t="shared" si="63"/>
        <v>0.39173553719008264</v>
      </c>
      <c r="I466" s="2">
        <f t="shared" si="64"/>
        <v>9.7435897435897437E-2</v>
      </c>
      <c r="J466" s="3">
        <f t="shared" si="65"/>
        <v>1.6740834922653045E-4</v>
      </c>
      <c r="K466" s="3"/>
    </row>
    <row r="467" spans="1:11">
      <c r="A467" t="s">
        <v>32600</v>
      </c>
      <c r="B467">
        <v>721</v>
      </c>
      <c r="C467">
        <f t="shared" si="60"/>
        <v>0</v>
      </c>
      <c r="D467">
        <f t="shared" si="61"/>
        <v>0</v>
      </c>
      <c r="E467">
        <f t="shared" si="62"/>
        <v>1</v>
      </c>
      <c r="F467">
        <f t="shared" si="66"/>
        <v>237</v>
      </c>
      <c r="G467">
        <f t="shared" si="67"/>
        <v>229</v>
      </c>
      <c r="H467" s="2">
        <f t="shared" si="63"/>
        <v>0.39173553719008264</v>
      </c>
      <c r="I467" s="2">
        <f t="shared" si="64"/>
        <v>9.7863247863247863E-2</v>
      </c>
      <c r="J467" s="3">
        <f t="shared" si="65"/>
        <v>1.6740834922653045E-4</v>
      </c>
      <c r="K467" s="3"/>
    </row>
    <row r="468" spans="1:11">
      <c r="A468" t="s">
        <v>32600</v>
      </c>
      <c r="B468">
        <v>721</v>
      </c>
      <c r="C468">
        <f t="shared" si="60"/>
        <v>0</v>
      </c>
      <c r="D468">
        <f t="shared" si="61"/>
        <v>0</v>
      </c>
      <c r="E468">
        <f t="shared" si="62"/>
        <v>1</v>
      </c>
      <c r="F468">
        <f t="shared" si="66"/>
        <v>237</v>
      </c>
      <c r="G468">
        <f t="shared" si="67"/>
        <v>230</v>
      </c>
      <c r="H468" s="2">
        <f t="shared" si="63"/>
        <v>0.39173553719008264</v>
      </c>
      <c r="I468" s="2">
        <f t="shared" si="64"/>
        <v>9.8290598290598288E-2</v>
      </c>
      <c r="J468" s="3">
        <f t="shared" si="65"/>
        <v>0</v>
      </c>
      <c r="K468" s="3"/>
    </row>
    <row r="469" spans="1:11">
      <c r="A469" t="s">
        <v>178</v>
      </c>
      <c r="B469">
        <v>721</v>
      </c>
      <c r="C469">
        <f t="shared" si="60"/>
        <v>1</v>
      </c>
      <c r="D469">
        <f t="shared" si="61"/>
        <v>1</v>
      </c>
      <c r="E469">
        <f t="shared" si="62"/>
        <v>0</v>
      </c>
      <c r="F469">
        <f t="shared" si="66"/>
        <v>238</v>
      </c>
      <c r="G469">
        <f t="shared" si="67"/>
        <v>230</v>
      </c>
      <c r="H469" s="2">
        <f t="shared" si="63"/>
        <v>0.39338842975206612</v>
      </c>
      <c r="I469" s="2">
        <f t="shared" si="64"/>
        <v>9.8290598290598288E-2</v>
      </c>
      <c r="J469" s="3">
        <f t="shared" si="65"/>
        <v>1.6811471356925842E-4</v>
      </c>
      <c r="K469" s="3"/>
    </row>
    <row r="470" spans="1:11">
      <c r="A470" t="s">
        <v>32600</v>
      </c>
      <c r="B470">
        <v>721</v>
      </c>
      <c r="C470">
        <f t="shared" si="60"/>
        <v>0</v>
      </c>
      <c r="D470">
        <f t="shared" si="61"/>
        <v>0</v>
      </c>
      <c r="E470">
        <f t="shared" si="62"/>
        <v>1</v>
      </c>
      <c r="F470">
        <f t="shared" si="66"/>
        <v>238</v>
      </c>
      <c r="G470">
        <f t="shared" si="67"/>
        <v>231</v>
      </c>
      <c r="H470" s="2">
        <f t="shared" si="63"/>
        <v>0.39338842975206612</v>
      </c>
      <c r="I470" s="2">
        <f t="shared" si="64"/>
        <v>9.8717948717948714E-2</v>
      </c>
      <c r="J470" s="3">
        <f t="shared" si="65"/>
        <v>1.6811471356925842E-4</v>
      </c>
      <c r="K470" s="3"/>
    </row>
    <row r="471" spans="1:11">
      <c r="A471" t="s">
        <v>32600</v>
      </c>
      <c r="B471">
        <v>721</v>
      </c>
      <c r="C471">
        <f t="shared" si="60"/>
        <v>0</v>
      </c>
      <c r="D471">
        <f t="shared" si="61"/>
        <v>0</v>
      </c>
      <c r="E471">
        <f t="shared" si="62"/>
        <v>1</v>
      </c>
      <c r="F471">
        <f t="shared" si="66"/>
        <v>238</v>
      </c>
      <c r="G471">
        <f t="shared" si="67"/>
        <v>232</v>
      </c>
      <c r="H471" s="2">
        <f t="shared" si="63"/>
        <v>0.39338842975206612</v>
      </c>
      <c r="I471" s="2">
        <f t="shared" si="64"/>
        <v>9.914529914529914E-2</v>
      </c>
      <c r="J471" s="3">
        <f t="shared" si="65"/>
        <v>1.6811471356925842E-4</v>
      </c>
      <c r="K471" s="3"/>
    </row>
    <row r="472" spans="1:11">
      <c r="A472" t="s">
        <v>32600</v>
      </c>
      <c r="B472">
        <v>721</v>
      </c>
      <c r="C472">
        <f t="shared" si="60"/>
        <v>0</v>
      </c>
      <c r="D472">
        <f t="shared" si="61"/>
        <v>0</v>
      </c>
      <c r="E472">
        <f t="shared" si="62"/>
        <v>1</v>
      </c>
      <c r="F472">
        <f t="shared" si="66"/>
        <v>238</v>
      </c>
      <c r="G472">
        <f t="shared" si="67"/>
        <v>233</v>
      </c>
      <c r="H472" s="2">
        <f t="shared" si="63"/>
        <v>0.39338842975206612</v>
      </c>
      <c r="I472" s="2">
        <f t="shared" si="64"/>
        <v>9.9572649572649566E-2</v>
      </c>
      <c r="J472" s="3">
        <f t="shared" si="65"/>
        <v>0</v>
      </c>
      <c r="K472" s="3"/>
    </row>
    <row r="473" spans="1:11">
      <c r="A473" t="s">
        <v>178</v>
      </c>
      <c r="B473">
        <v>720</v>
      </c>
      <c r="C473">
        <f t="shared" si="60"/>
        <v>1</v>
      </c>
      <c r="D473">
        <f t="shared" si="61"/>
        <v>1</v>
      </c>
      <c r="E473">
        <f t="shared" si="62"/>
        <v>0</v>
      </c>
      <c r="F473">
        <f t="shared" si="66"/>
        <v>239</v>
      </c>
      <c r="G473">
        <f t="shared" si="67"/>
        <v>233</v>
      </c>
      <c r="H473" s="2">
        <f t="shared" si="63"/>
        <v>0.39504132231404959</v>
      </c>
      <c r="I473" s="2">
        <f t="shared" si="64"/>
        <v>9.9572649572649566E-2</v>
      </c>
      <c r="J473" s="3">
        <f t="shared" si="65"/>
        <v>0</v>
      </c>
      <c r="K473" s="3"/>
    </row>
    <row r="474" spans="1:11">
      <c r="A474" t="s">
        <v>178</v>
      </c>
      <c r="B474">
        <v>720</v>
      </c>
      <c r="C474">
        <f t="shared" si="60"/>
        <v>1</v>
      </c>
      <c r="D474">
        <f t="shared" si="61"/>
        <v>1</v>
      </c>
      <c r="E474">
        <f t="shared" si="62"/>
        <v>0</v>
      </c>
      <c r="F474">
        <f t="shared" si="66"/>
        <v>240</v>
      </c>
      <c r="G474">
        <f t="shared" si="67"/>
        <v>233</v>
      </c>
      <c r="H474" s="2">
        <f t="shared" si="63"/>
        <v>0.39669421487603307</v>
      </c>
      <c r="I474" s="2">
        <f t="shared" si="64"/>
        <v>9.9572649572649566E-2</v>
      </c>
      <c r="J474" s="3">
        <f t="shared" si="65"/>
        <v>0</v>
      </c>
      <c r="K474" s="3"/>
    </row>
    <row r="475" spans="1:11">
      <c r="A475" t="s">
        <v>178</v>
      </c>
      <c r="B475">
        <v>719</v>
      </c>
      <c r="C475">
        <f t="shared" si="60"/>
        <v>1</v>
      </c>
      <c r="D475">
        <f t="shared" si="61"/>
        <v>1</v>
      </c>
      <c r="E475">
        <f t="shared" si="62"/>
        <v>0</v>
      </c>
      <c r="F475">
        <f t="shared" si="66"/>
        <v>241</v>
      </c>
      <c r="G475">
        <f t="shared" si="67"/>
        <v>233</v>
      </c>
      <c r="H475" s="2">
        <f t="shared" si="63"/>
        <v>0.39834710743801655</v>
      </c>
      <c r="I475" s="2">
        <f t="shared" si="64"/>
        <v>9.9572649572649566E-2</v>
      </c>
      <c r="J475" s="3">
        <f t="shared" si="65"/>
        <v>0</v>
      </c>
      <c r="K475" s="3"/>
    </row>
    <row r="476" spans="1:11">
      <c r="A476" t="s">
        <v>178</v>
      </c>
      <c r="B476">
        <v>719</v>
      </c>
      <c r="C476">
        <f t="shared" si="60"/>
        <v>1</v>
      </c>
      <c r="D476">
        <f t="shared" si="61"/>
        <v>1</v>
      </c>
      <c r="E476">
        <f t="shared" si="62"/>
        <v>0</v>
      </c>
      <c r="F476">
        <f t="shared" si="66"/>
        <v>242</v>
      </c>
      <c r="G476">
        <f t="shared" si="67"/>
        <v>233</v>
      </c>
      <c r="H476" s="2">
        <f t="shared" si="63"/>
        <v>0.4</v>
      </c>
      <c r="I476" s="2">
        <f t="shared" si="64"/>
        <v>9.9572649572649566E-2</v>
      </c>
      <c r="J476" s="3">
        <f t="shared" si="65"/>
        <v>0</v>
      </c>
      <c r="K476" s="3"/>
    </row>
    <row r="477" spans="1:11">
      <c r="A477" t="s">
        <v>178</v>
      </c>
      <c r="B477">
        <v>719</v>
      </c>
      <c r="C477">
        <f t="shared" si="60"/>
        <v>1</v>
      </c>
      <c r="D477">
        <f t="shared" si="61"/>
        <v>1</v>
      </c>
      <c r="E477">
        <f t="shared" si="62"/>
        <v>0</v>
      </c>
      <c r="F477">
        <f t="shared" si="66"/>
        <v>243</v>
      </c>
      <c r="G477">
        <f t="shared" si="67"/>
        <v>233</v>
      </c>
      <c r="H477" s="2">
        <f t="shared" si="63"/>
        <v>0.40165289256198344</v>
      </c>
      <c r="I477" s="2">
        <f t="shared" si="64"/>
        <v>9.9572649572649566E-2</v>
      </c>
      <c r="J477" s="3">
        <f t="shared" si="65"/>
        <v>1.7164653528290387E-4</v>
      </c>
      <c r="K477" s="3"/>
    </row>
    <row r="478" spans="1:11">
      <c r="A478" t="s">
        <v>32600</v>
      </c>
      <c r="B478">
        <v>719</v>
      </c>
      <c r="C478">
        <f t="shared" si="60"/>
        <v>0</v>
      </c>
      <c r="D478">
        <f t="shared" si="61"/>
        <v>0</v>
      </c>
      <c r="E478">
        <f t="shared" si="62"/>
        <v>1</v>
      </c>
      <c r="F478">
        <f t="shared" si="66"/>
        <v>243</v>
      </c>
      <c r="G478">
        <f t="shared" si="67"/>
        <v>234</v>
      </c>
      <c r="H478" s="2">
        <f t="shared" si="63"/>
        <v>0.40165289256198344</v>
      </c>
      <c r="I478" s="2">
        <f t="shared" si="64"/>
        <v>0.1</v>
      </c>
      <c r="J478" s="3">
        <f t="shared" si="65"/>
        <v>0</v>
      </c>
      <c r="K478" s="3"/>
    </row>
    <row r="479" spans="1:11">
      <c r="A479" t="s">
        <v>178</v>
      </c>
      <c r="B479">
        <v>719</v>
      </c>
      <c r="C479">
        <f t="shared" si="60"/>
        <v>1</v>
      </c>
      <c r="D479">
        <f t="shared" si="61"/>
        <v>1</v>
      </c>
      <c r="E479">
        <f t="shared" si="62"/>
        <v>0</v>
      </c>
      <c r="F479">
        <f t="shared" si="66"/>
        <v>244</v>
      </c>
      <c r="G479">
        <f t="shared" si="67"/>
        <v>234</v>
      </c>
      <c r="H479" s="2">
        <f t="shared" si="63"/>
        <v>0.40330578512396692</v>
      </c>
      <c r="I479" s="2">
        <f t="shared" si="64"/>
        <v>0.1</v>
      </c>
      <c r="J479" s="3">
        <f t="shared" si="65"/>
        <v>0</v>
      </c>
      <c r="K479" s="3"/>
    </row>
    <row r="480" spans="1:11">
      <c r="A480" t="s">
        <v>178</v>
      </c>
      <c r="B480">
        <v>718</v>
      </c>
      <c r="C480">
        <f t="shared" si="60"/>
        <v>1</v>
      </c>
      <c r="D480">
        <f t="shared" si="61"/>
        <v>1</v>
      </c>
      <c r="E480">
        <f t="shared" si="62"/>
        <v>0</v>
      </c>
      <c r="F480">
        <f t="shared" si="66"/>
        <v>245</v>
      </c>
      <c r="G480">
        <f t="shared" si="67"/>
        <v>234</v>
      </c>
      <c r="H480" s="2">
        <f t="shared" si="63"/>
        <v>0.4049586776859504</v>
      </c>
      <c r="I480" s="2">
        <f t="shared" si="64"/>
        <v>0.1</v>
      </c>
      <c r="J480" s="3">
        <f t="shared" si="65"/>
        <v>1.7305926396835427E-4</v>
      </c>
      <c r="K480" s="3"/>
    </row>
    <row r="481" spans="1:11">
      <c r="A481" t="s">
        <v>32600</v>
      </c>
      <c r="B481">
        <v>718</v>
      </c>
      <c r="C481">
        <f t="shared" si="60"/>
        <v>0</v>
      </c>
      <c r="D481">
        <f t="shared" si="61"/>
        <v>0</v>
      </c>
      <c r="E481">
        <f t="shared" si="62"/>
        <v>1</v>
      </c>
      <c r="F481">
        <f t="shared" si="66"/>
        <v>245</v>
      </c>
      <c r="G481">
        <f t="shared" si="67"/>
        <v>235</v>
      </c>
      <c r="H481" s="2">
        <f t="shared" si="63"/>
        <v>0.4049586776859504</v>
      </c>
      <c r="I481" s="2">
        <f t="shared" si="64"/>
        <v>0.10042735042735043</v>
      </c>
      <c r="J481" s="3">
        <f t="shared" si="65"/>
        <v>1.7305926396835427E-4</v>
      </c>
      <c r="K481" s="3"/>
    </row>
    <row r="482" spans="1:11">
      <c r="A482" t="s">
        <v>32600</v>
      </c>
      <c r="B482">
        <v>718</v>
      </c>
      <c r="C482">
        <f t="shared" si="60"/>
        <v>0</v>
      </c>
      <c r="D482">
        <f t="shared" si="61"/>
        <v>0</v>
      </c>
      <c r="E482">
        <f t="shared" si="62"/>
        <v>1</v>
      </c>
      <c r="F482">
        <f t="shared" si="66"/>
        <v>245</v>
      </c>
      <c r="G482">
        <f t="shared" si="67"/>
        <v>236</v>
      </c>
      <c r="H482" s="2">
        <f t="shared" si="63"/>
        <v>0.4049586776859504</v>
      </c>
      <c r="I482" s="2">
        <f t="shared" si="64"/>
        <v>0.10085470085470086</v>
      </c>
      <c r="J482" s="3">
        <f t="shared" si="65"/>
        <v>1.7305926396835427E-4</v>
      </c>
      <c r="K482" s="3"/>
    </row>
    <row r="483" spans="1:11">
      <c r="A483" t="s">
        <v>32600</v>
      </c>
      <c r="B483">
        <v>718</v>
      </c>
      <c r="C483">
        <f t="shared" si="60"/>
        <v>0</v>
      </c>
      <c r="D483">
        <f t="shared" si="61"/>
        <v>0</v>
      </c>
      <c r="E483">
        <f t="shared" si="62"/>
        <v>1</v>
      </c>
      <c r="F483">
        <f t="shared" si="66"/>
        <v>245</v>
      </c>
      <c r="G483">
        <f t="shared" si="67"/>
        <v>237</v>
      </c>
      <c r="H483" s="2">
        <f t="shared" si="63"/>
        <v>0.4049586776859504</v>
      </c>
      <c r="I483" s="2">
        <f t="shared" si="64"/>
        <v>0.10128205128205128</v>
      </c>
      <c r="J483" s="3">
        <f t="shared" si="65"/>
        <v>1.7305926396835427E-4</v>
      </c>
      <c r="K483" s="3"/>
    </row>
    <row r="484" spans="1:11">
      <c r="A484" t="s">
        <v>32600</v>
      </c>
      <c r="B484">
        <v>718</v>
      </c>
      <c r="C484">
        <f t="shared" si="60"/>
        <v>0</v>
      </c>
      <c r="D484">
        <f t="shared" si="61"/>
        <v>0</v>
      </c>
      <c r="E484">
        <f t="shared" si="62"/>
        <v>1</v>
      </c>
      <c r="F484">
        <f t="shared" si="66"/>
        <v>245</v>
      </c>
      <c r="G484">
        <f t="shared" si="67"/>
        <v>238</v>
      </c>
      <c r="H484" s="2">
        <f t="shared" si="63"/>
        <v>0.4049586776859504</v>
      </c>
      <c r="I484" s="2">
        <f t="shared" si="64"/>
        <v>0.10170940170940171</v>
      </c>
      <c r="J484" s="3">
        <f t="shared" si="65"/>
        <v>1.7305926396835427E-4</v>
      </c>
      <c r="K484" s="3"/>
    </row>
    <row r="485" spans="1:11">
      <c r="A485" t="s">
        <v>32600</v>
      </c>
      <c r="B485">
        <v>718</v>
      </c>
      <c r="C485">
        <f t="shared" si="60"/>
        <v>0</v>
      </c>
      <c r="D485">
        <f t="shared" si="61"/>
        <v>0</v>
      </c>
      <c r="E485">
        <f t="shared" si="62"/>
        <v>1</v>
      </c>
      <c r="F485">
        <f t="shared" si="66"/>
        <v>245</v>
      </c>
      <c r="G485">
        <f t="shared" si="67"/>
        <v>239</v>
      </c>
      <c r="H485" s="2">
        <f t="shared" si="63"/>
        <v>0.4049586776859504</v>
      </c>
      <c r="I485" s="2">
        <f t="shared" si="64"/>
        <v>0.10213675213675213</v>
      </c>
      <c r="J485" s="3">
        <f t="shared" si="65"/>
        <v>0</v>
      </c>
      <c r="K485" s="3"/>
    </row>
    <row r="486" spans="1:11">
      <c r="A486" t="s">
        <v>178</v>
      </c>
      <c r="B486">
        <v>718</v>
      </c>
      <c r="C486">
        <f t="shared" si="60"/>
        <v>1</v>
      </c>
      <c r="D486">
        <f t="shared" si="61"/>
        <v>1</v>
      </c>
      <c r="E486">
        <f t="shared" si="62"/>
        <v>0</v>
      </c>
      <c r="F486">
        <f t="shared" si="66"/>
        <v>246</v>
      </c>
      <c r="G486">
        <f t="shared" si="67"/>
        <v>239</v>
      </c>
      <c r="H486" s="2">
        <f t="shared" si="63"/>
        <v>0.40661157024793387</v>
      </c>
      <c r="I486" s="2">
        <f t="shared" si="64"/>
        <v>0.10213675213675213</v>
      </c>
      <c r="J486" s="3">
        <f t="shared" si="65"/>
        <v>1.7376562831108224E-4</v>
      </c>
      <c r="K486" s="3"/>
    </row>
    <row r="487" spans="1:11">
      <c r="A487" t="s">
        <v>32600</v>
      </c>
      <c r="B487">
        <v>718</v>
      </c>
      <c r="C487">
        <f t="shared" si="60"/>
        <v>0</v>
      </c>
      <c r="D487">
        <f t="shared" si="61"/>
        <v>0</v>
      </c>
      <c r="E487">
        <f t="shared" si="62"/>
        <v>1</v>
      </c>
      <c r="F487">
        <f t="shared" si="66"/>
        <v>246</v>
      </c>
      <c r="G487">
        <f t="shared" si="67"/>
        <v>240</v>
      </c>
      <c r="H487" s="2">
        <f t="shared" si="63"/>
        <v>0.40661157024793387</v>
      </c>
      <c r="I487" s="2">
        <f t="shared" si="64"/>
        <v>0.10256410256410256</v>
      </c>
      <c r="J487" s="3">
        <f t="shared" si="65"/>
        <v>1.7376562831108224E-4</v>
      </c>
      <c r="K487" s="3"/>
    </row>
    <row r="488" spans="1:11">
      <c r="A488" t="s">
        <v>32600</v>
      </c>
      <c r="B488">
        <v>718</v>
      </c>
      <c r="C488">
        <f t="shared" si="60"/>
        <v>0</v>
      </c>
      <c r="D488">
        <f t="shared" si="61"/>
        <v>0</v>
      </c>
      <c r="E488">
        <f t="shared" si="62"/>
        <v>1</v>
      </c>
      <c r="F488">
        <f t="shared" si="66"/>
        <v>246</v>
      </c>
      <c r="G488">
        <f t="shared" si="67"/>
        <v>241</v>
      </c>
      <c r="H488" s="2">
        <f t="shared" si="63"/>
        <v>0.40661157024793387</v>
      </c>
      <c r="I488" s="2">
        <f t="shared" si="64"/>
        <v>0.10299145299145299</v>
      </c>
      <c r="J488" s="3">
        <f t="shared" si="65"/>
        <v>1.7376562831108224E-4</v>
      </c>
      <c r="K488" s="3"/>
    </row>
    <row r="489" spans="1:11">
      <c r="A489" t="s">
        <v>32600</v>
      </c>
      <c r="B489">
        <v>717</v>
      </c>
      <c r="C489">
        <f t="shared" si="60"/>
        <v>0</v>
      </c>
      <c r="D489">
        <f t="shared" si="61"/>
        <v>0</v>
      </c>
      <c r="E489">
        <f t="shared" si="62"/>
        <v>1</v>
      </c>
      <c r="F489">
        <f t="shared" si="66"/>
        <v>246</v>
      </c>
      <c r="G489">
        <f t="shared" si="67"/>
        <v>242</v>
      </c>
      <c r="H489" s="2">
        <f t="shared" si="63"/>
        <v>0.40661157024793387</v>
      </c>
      <c r="I489" s="2">
        <f t="shared" si="64"/>
        <v>0.10341880341880341</v>
      </c>
      <c r="J489" s="3">
        <f t="shared" si="65"/>
        <v>1.7376562831108788E-4</v>
      </c>
      <c r="K489" s="3"/>
    </row>
    <row r="490" spans="1:11">
      <c r="A490" t="s">
        <v>32600</v>
      </c>
      <c r="B490">
        <v>717</v>
      </c>
      <c r="C490">
        <f t="shared" si="60"/>
        <v>0</v>
      </c>
      <c r="D490">
        <f t="shared" si="61"/>
        <v>0</v>
      </c>
      <c r="E490">
        <f t="shared" si="62"/>
        <v>1</v>
      </c>
      <c r="F490">
        <f t="shared" si="66"/>
        <v>246</v>
      </c>
      <c r="G490">
        <f t="shared" si="67"/>
        <v>243</v>
      </c>
      <c r="H490" s="2">
        <f t="shared" si="63"/>
        <v>0.40661157024793387</v>
      </c>
      <c r="I490" s="2">
        <f t="shared" si="64"/>
        <v>0.10384615384615385</v>
      </c>
      <c r="J490" s="3">
        <f t="shared" si="65"/>
        <v>1.7376562831108224E-4</v>
      </c>
      <c r="K490" s="3"/>
    </row>
    <row r="491" spans="1:11">
      <c r="A491" t="s">
        <v>32600</v>
      </c>
      <c r="B491">
        <v>717</v>
      </c>
      <c r="C491">
        <f t="shared" si="60"/>
        <v>0</v>
      </c>
      <c r="D491">
        <f t="shared" si="61"/>
        <v>0</v>
      </c>
      <c r="E491">
        <f t="shared" si="62"/>
        <v>1</v>
      </c>
      <c r="F491">
        <f t="shared" si="66"/>
        <v>246</v>
      </c>
      <c r="G491">
        <f t="shared" si="67"/>
        <v>244</v>
      </c>
      <c r="H491" s="2">
        <f t="shared" si="63"/>
        <v>0.40661157024793387</v>
      </c>
      <c r="I491" s="2">
        <f t="shared" si="64"/>
        <v>0.10427350427350428</v>
      </c>
      <c r="J491" s="3">
        <f t="shared" si="65"/>
        <v>1.7376562831108224E-4</v>
      </c>
      <c r="K491" s="3"/>
    </row>
    <row r="492" spans="1:11">
      <c r="A492" t="s">
        <v>32600</v>
      </c>
      <c r="B492">
        <v>717</v>
      </c>
      <c r="C492">
        <f t="shared" si="60"/>
        <v>0</v>
      </c>
      <c r="D492">
        <f t="shared" si="61"/>
        <v>0</v>
      </c>
      <c r="E492">
        <f t="shared" si="62"/>
        <v>1</v>
      </c>
      <c r="F492">
        <f t="shared" si="66"/>
        <v>246</v>
      </c>
      <c r="G492">
        <f t="shared" si="67"/>
        <v>245</v>
      </c>
      <c r="H492" s="2">
        <f t="shared" si="63"/>
        <v>0.40661157024793387</v>
      </c>
      <c r="I492" s="2">
        <f t="shared" si="64"/>
        <v>0.1047008547008547</v>
      </c>
      <c r="J492" s="3">
        <f t="shared" si="65"/>
        <v>1.7376562831108224E-4</v>
      </c>
      <c r="K492" s="3"/>
    </row>
    <row r="493" spans="1:11">
      <c r="A493" t="s">
        <v>32600</v>
      </c>
      <c r="B493">
        <v>716</v>
      </c>
      <c r="C493">
        <f t="shared" si="60"/>
        <v>0</v>
      </c>
      <c r="D493">
        <f t="shared" si="61"/>
        <v>0</v>
      </c>
      <c r="E493">
        <f t="shared" si="62"/>
        <v>1</v>
      </c>
      <c r="F493">
        <f t="shared" si="66"/>
        <v>246</v>
      </c>
      <c r="G493">
        <f t="shared" si="67"/>
        <v>246</v>
      </c>
      <c r="H493" s="2">
        <f t="shared" si="63"/>
        <v>0.40661157024793387</v>
      </c>
      <c r="I493" s="2">
        <f t="shared" si="64"/>
        <v>0.10512820512820513</v>
      </c>
      <c r="J493" s="3">
        <f t="shared" si="65"/>
        <v>1.7376562831108224E-4</v>
      </c>
      <c r="K493" s="3"/>
    </row>
    <row r="494" spans="1:11">
      <c r="A494" t="s">
        <v>32600</v>
      </c>
      <c r="B494">
        <v>716</v>
      </c>
      <c r="C494">
        <f t="shared" si="60"/>
        <v>0</v>
      </c>
      <c r="D494">
        <f t="shared" si="61"/>
        <v>0</v>
      </c>
      <c r="E494">
        <f t="shared" si="62"/>
        <v>1</v>
      </c>
      <c r="F494">
        <f t="shared" si="66"/>
        <v>246</v>
      </c>
      <c r="G494">
        <f t="shared" si="67"/>
        <v>247</v>
      </c>
      <c r="H494" s="2">
        <f t="shared" si="63"/>
        <v>0.40661157024793387</v>
      </c>
      <c r="I494" s="2">
        <f t="shared" si="64"/>
        <v>0.10555555555555556</v>
      </c>
      <c r="J494" s="3">
        <f t="shared" si="65"/>
        <v>1.7376562831108224E-4</v>
      </c>
      <c r="K494" s="3"/>
    </row>
    <row r="495" spans="1:11">
      <c r="A495" t="s">
        <v>32600</v>
      </c>
      <c r="B495">
        <v>716</v>
      </c>
      <c r="C495">
        <f t="shared" si="60"/>
        <v>0</v>
      </c>
      <c r="D495">
        <f t="shared" si="61"/>
        <v>0</v>
      </c>
      <c r="E495">
        <f t="shared" si="62"/>
        <v>1</v>
      </c>
      <c r="F495">
        <f t="shared" si="66"/>
        <v>246</v>
      </c>
      <c r="G495">
        <f t="shared" si="67"/>
        <v>248</v>
      </c>
      <c r="H495" s="2">
        <f t="shared" si="63"/>
        <v>0.40661157024793387</v>
      </c>
      <c r="I495" s="2">
        <f t="shared" si="64"/>
        <v>0.10598290598290598</v>
      </c>
      <c r="J495" s="3">
        <f t="shared" si="65"/>
        <v>1.7376562831108224E-4</v>
      </c>
      <c r="K495" s="3"/>
    </row>
    <row r="496" spans="1:11">
      <c r="A496" t="s">
        <v>32600</v>
      </c>
      <c r="B496">
        <v>716</v>
      </c>
      <c r="C496">
        <f t="shared" si="60"/>
        <v>0</v>
      </c>
      <c r="D496">
        <f t="shared" si="61"/>
        <v>0</v>
      </c>
      <c r="E496">
        <f t="shared" si="62"/>
        <v>1</v>
      </c>
      <c r="F496">
        <f t="shared" si="66"/>
        <v>246</v>
      </c>
      <c r="G496">
        <f t="shared" si="67"/>
        <v>249</v>
      </c>
      <c r="H496" s="2">
        <f t="shared" si="63"/>
        <v>0.40661157024793387</v>
      </c>
      <c r="I496" s="2">
        <f t="shared" si="64"/>
        <v>0.10641025641025641</v>
      </c>
      <c r="J496" s="3">
        <f t="shared" si="65"/>
        <v>0</v>
      </c>
      <c r="K496" s="3"/>
    </row>
    <row r="497" spans="1:11">
      <c r="A497" t="s">
        <v>178</v>
      </c>
      <c r="B497">
        <v>715</v>
      </c>
      <c r="C497">
        <f t="shared" si="60"/>
        <v>1</v>
      </c>
      <c r="D497">
        <f t="shared" si="61"/>
        <v>1</v>
      </c>
      <c r="E497">
        <f t="shared" si="62"/>
        <v>0</v>
      </c>
      <c r="F497">
        <f t="shared" si="66"/>
        <v>247</v>
      </c>
      <c r="G497">
        <f t="shared" si="67"/>
        <v>249</v>
      </c>
      <c r="H497" s="2">
        <f t="shared" si="63"/>
        <v>0.40826446280991735</v>
      </c>
      <c r="I497" s="2">
        <f t="shared" si="64"/>
        <v>0.10641025641025641</v>
      </c>
      <c r="J497" s="3">
        <f t="shared" si="65"/>
        <v>1.7447199265381021E-4</v>
      </c>
      <c r="K497" s="3"/>
    </row>
    <row r="498" spans="1:11">
      <c r="A498" t="s">
        <v>32600</v>
      </c>
      <c r="B498">
        <v>715</v>
      </c>
      <c r="C498">
        <f t="shared" si="60"/>
        <v>0</v>
      </c>
      <c r="D498">
        <f t="shared" si="61"/>
        <v>0</v>
      </c>
      <c r="E498">
        <f t="shared" si="62"/>
        <v>1</v>
      </c>
      <c r="F498">
        <f t="shared" si="66"/>
        <v>247</v>
      </c>
      <c r="G498">
        <f t="shared" si="67"/>
        <v>250</v>
      </c>
      <c r="H498" s="2">
        <f t="shared" si="63"/>
        <v>0.40826446280991735</v>
      </c>
      <c r="I498" s="2">
        <f t="shared" si="64"/>
        <v>0.10683760683760683</v>
      </c>
      <c r="J498" s="3">
        <f t="shared" si="65"/>
        <v>0</v>
      </c>
      <c r="K498" s="3"/>
    </row>
    <row r="499" spans="1:11">
      <c r="A499" t="s">
        <v>178</v>
      </c>
      <c r="B499">
        <v>715</v>
      </c>
      <c r="C499">
        <f t="shared" si="60"/>
        <v>1</v>
      </c>
      <c r="D499">
        <f t="shared" si="61"/>
        <v>1</v>
      </c>
      <c r="E499">
        <f t="shared" si="62"/>
        <v>0</v>
      </c>
      <c r="F499">
        <f t="shared" si="66"/>
        <v>248</v>
      </c>
      <c r="G499">
        <f t="shared" si="67"/>
        <v>250</v>
      </c>
      <c r="H499" s="2">
        <f t="shared" si="63"/>
        <v>0.40991735537190083</v>
      </c>
      <c r="I499" s="2">
        <f t="shared" si="64"/>
        <v>0.10683760683760683</v>
      </c>
      <c r="J499" s="3">
        <f t="shared" si="65"/>
        <v>1.7517835699653819E-4</v>
      </c>
      <c r="K499" s="3"/>
    </row>
    <row r="500" spans="1:11">
      <c r="A500" t="s">
        <v>32600</v>
      </c>
      <c r="B500">
        <v>715</v>
      </c>
      <c r="C500">
        <f t="shared" si="60"/>
        <v>0</v>
      </c>
      <c r="D500">
        <f t="shared" si="61"/>
        <v>0</v>
      </c>
      <c r="E500">
        <f t="shared" si="62"/>
        <v>1</v>
      </c>
      <c r="F500">
        <f t="shared" si="66"/>
        <v>248</v>
      </c>
      <c r="G500">
        <f t="shared" si="67"/>
        <v>251</v>
      </c>
      <c r="H500" s="2">
        <f t="shared" si="63"/>
        <v>0.40991735537190083</v>
      </c>
      <c r="I500" s="2">
        <f t="shared" si="64"/>
        <v>0.10726495726495726</v>
      </c>
      <c r="J500" s="3">
        <f t="shared" si="65"/>
        <v>1.7517835699654388E-4</v>
      </c>
      <c r="K500" s="3"/>
    </row>
    <row r="501" spans="1:11">
      <c r="A501" t="s">
        <v>32600</v>
      </c>
      <c r="B501">
        <v>715</v>
      </c>
      <c r="C501">
        <f t="shared" si="60"/>
        <v>0</v>
      </c>
      <c r="D501">
        <f t="shared" si="61"/>
        <v>0</v>
      </c>
      <c r="E501">
        <f t="shared" si="62"/>
        <v>1</v>
      </c>
      <c r="F501">
        <f t="shared" si="66"/>
        <v>248</v>
      </c>
      <c r="G501">
        <f t="shared" si="67"/>
        <v>252</v>
      </c>
      <c r="H501" s="2">
        <f t="shared" si="63"/>
        <v>0.40991735537190083</v>
      </c>
      <c r="I501" s="2">
        <f t="shared" si="64"/>
        <v>0.1076923076923077</v>
      </c>
      <c r="J501" s="3">
        <f t="shared" si="65"/>
        <v>1.7517835699653819E-4</v>
      </c>
      <c r="K501" s="3"/>
    </row>
    <row r="502" spans="1:11">
      <c r="A502" t="s">
        <v>32600</v>
      </c>
      <c r="B502">
        <v>715</v>
      </c>
      <c r="C502">
        <f t="shared" si="60"/>
        <v>0</v>
      </c>
      <c r="D502">
        <f t="shared" si="61"/>
        <v>0</v>
      </c>
      <c r="E502">
        <f t="shared" si="62"/>
        <v>1</v>
      </c>
      <c r="F502">
        <f t="shared" si="66"/>
        <v>248</v>
      </c>
      <c r="G502">
        <f t="shared" si="67"/>
        <v>253</v>
      </c>
      <c r="H502" s="2">
        <f t="shared" si="63"/>
        <v>0.40991735537190083</v>
      </c>
      <c r="I502" s="2">
        <f t="shared" si="64"/>
        <v>0.10811965811965812</v>
      </c>
      <c r="J502" s="3">
        <f t="shared" si="65"/>
        <v>0</v>
      </c>
      <c r="K502" s="3"/>
    </row>
    <row r="503" spans="1:11">
      <c r="A503" t="s">
        <v>178</v>
      </c>
      <c r="B503">
        <v>715</v>
      </c>
      <c r="C503">
        <f t="shared" si="60"/>
        <v>1</v>
      </c>
      <c r="D503">
        <f t="shared" si="61"/>
        <v>1</v>
      </c>
      <c r="E503">
        <f t="shared" si="62"/>
        <v>0</v>
      </c>
      <c r="F503">
        <f t="shared" si="66"/>
        <v>249</v>
      </c>
      <c r="G503">
        <f t="shared" si="67"/>
        <v>253</v>
      </c>
      <c r="H503" s="2">
        <f t="shared" si="63"/>
        <v>0.4115702479338843</v>
      </c>
      <c r="I503" s="2">
        <f t="shared" si="64"/>
        <v>0.10811965811965812</v>
      </c>
      <c r="J503" s="3">
        <f t="shared" si="65"/>
        <v>1.7588472133926616E-4</v>
      </c>
      <c r="K503" s="3"/>
    </row>
    <row r="504" spans="1:11">
      <c r="A504" t="s">
        <v>32600</v>
      </c>
      <c r="B504">
        <v>714</v>
      </c>
      <c r="C504">
        <f t="shared" si="60"/>
        <v>0</v>
      </c>
      <c r="D504">
        <f t="shared" si="61"/>
        <v>0</v>
      </c>
      <c r="E504">
        <f t="shared" si="62"/>
        <v>1</v>
      </c>
      <c r="F504">
        <f t="shared" si="66"/>
        <v>249</v>
      </c>
      <c r="G504">
        <f t="shared" si="67"/>
        <v>254</v>
      </c>
      <c r="H504" s="2">
        <f t="shared" si="63"/>
        <v>0.4115702479338843</v>
      </c>
      <c r="I504" s="2">
        <f t="shared" si="64"/>
        <v>0.10854700854700855</v>
      </c>
      <c r="J504" s="3">
        <f t="shared" si="65"/>
        <v>0</v>
      </c>
      <c r="K504" s="3"/>
    </row>
    <row r="505" spans="1:11">
      <c r="A505" t="s">
        <v>178</v>
      </c>
      <c r="B505">
        <v>714</v>
      </c>
      <c r="C505">
        <f t="shared" si="60"/>
        <v>1</v>
      </c>
      <c r="D505">
        <f t="shared" si="61"/>
        <v>1</v>
      </c>
      <c r="E505">
        <f t="shared" si="62"/>
        <v>0</v>
      </c>
      <c r="F505">
        <f t="shared" si="66"/>
        <v>250</v>
      </c>
      <c r="G505">
        <f t="shared" si="67"/>
        <v>254</v>
      </c>
      <c r="H505" s="2">
        <f t="shared" si="63"/>
        <v>0.41322314049586778</v>
      </c>
      <c r="I505" s="2">
        <f t="shared" si="64"/>
        <v>0.10854700854700855</v>
      </c>
      <c r="J505" s="3">
        <f t="shared" si="65"/>
        <v>1.7659108568199414E-4</v>
      </c>
      <c r="K505" s="3"/>
    </row>
    <row r="506" spans="1:11">
      <c r="A506" t="s">
        <v>32600</v>
      </c>
      <c r="B506">
        <v>714</v>
      </c>
      <c r="C506">
        <f t="shared" si="60"/>
        <v>0</v>
      </c>
      <c r="D506">
        <f t="shared" si="61"/>
        <v>0</v>
      </c>
      <c r="E506">
        <f t="shared" si="62"/>
        <v>1</v>
      </c>
      <c r="F506">
        <f t="shared" si="66"/>
        <v>250</v>
      </c>
      <c r="G506">
        <f t="shared" si="67"/>
        <v>255</v>
      </c>
      <c r="H506" s="2">
        <f t="shared" si="63"/>
        <v>0.41322314049586778</v>
      </c>
      <c r="I506" s="2">
        <f t="shared" si="64"/>
        <v>0.10897435897435898</v>
      </c>
      <c r="J506" s="3">
        <f t="shared" si="65"/>
        <v>1.7659108568199414E-4</v>
      </c>
      <c r="K506" s="3"/>
    </row>
    <row r="507" spans="1:11">
      <c r="A507" t="s">
        <v>32600</v>
      </c>
      <c r="B507">
        <v>714</v>
      </c>
      <c r="C507">
        <f t="shared" si="60"/>
        <v>0</v>
      </c>
      <c r="D507">
        <f t="shared" si="61"/>
        <v>0</v>
      </c>
      <c r="E507">
        <f t="shared" si="62"/>
        <v>1</v>
      </c>
      <c r="F507">
        <f t="shared" si="66"/>
        <v>250</v>
      </c>
      <c r="G507">
        <f t="shared" si="67"/>
        <v>256</v>
      </c>
      <c r="H507" s="2">
        <f t="shared" si="63"/>
        <v>0.41322314049586778</v>
      </c>
      <c r="I507" s="2">
        <f t="shared" si="64"/>
        <v>0.1094017094017094</v>
      </c>
      <c r="J507" s="3">
        <f t="shared" si="65"/>
        <v>1.7659108568199414E-4</v>
      </c>
      <c r="K507" s="3"/>
    </row>
    <row r="508" spans="1:11">
      <c r="A508" t="s">
        <v>32600</v>
      </c>
      <c r="B508">
        <v>713</v>
      </c>
      <c r="C508">
        <f t="shared" si="60"/>
        <v>0</v>
      </c>
      <c r="D508">
        <f t="shared" si="61"/>
        <v>0</v>
      </c>
      <c r="E508">
        <f t="shared" si="62"/>
        <v>1</v>
      </c>
      <c r="F508">
        <f t="shared" si="66"/>
        <v>250</v>
      </c>
      <c r="G508">
        <f t="shared" si="67"/>
        <v>257</v>
      </c>
      <c r="H508" s="2">
        <f t="shared" si="63"/>
        <v>0.41322314049586778</v>
      </c>
      <c r="I508" s="2">
        <f t="shared" si="64"/>
        <v>0.10982905982905983</v>
      </c>
      <c r="J508" s="3">
        <f t="shared" si="65"/>
        <v>1.7659108568199414E-4</v>
      </c>
      <c r="K508" s="3"/>
    </row>
    <row r="509" spans="1:11">
      <c r="A509" t="s">
        <v>32600</v>
      </c>
      <c r="B509">
        <v>713</v>
      </c>
      <c r="C509">
        <f t="shared" si="60"/>
        <v>0</v>
      </c>
      <c r="D509">
        <f t="shared" si="61"/>
        <v>0</v>
      </c>
      <c r="E509">
        <f t="shared" si="62"/>
        <v>1</v>
      </c>
      <c r="F509">
        <f t="shared" si="66"/>
        <v>250</v>
      </c>
      <c r="G509">
        <f t="shared" si="67"/>
        <v>258</v>
      </c>
      <c r="H509" s="2">
        <f t="shared" si="63"/>
        <v>0.41322314049586778</v>
      </c>
      <c r="I509" s="2">
        <f t="shared" si="64"/>
        <v>0.11025641025641025</v>
      </c>
      <c r="J509" s="3">
        <f t="shared" si="65"/>
        <v>1.7659108568199414E-4</v>
      </c>
      <c r="K509" s="3"/>
    </row>
    <row r="510" spans="1:11">
      <c r="A510" t="s">
        <v>32600</v>
      </c>
      <c r="B510">
        <v>712</v>
      </c>
      <c r="C510">
        <f t="shared" si="60"/>
        <v>0</v>
      </c>
      <c r="D510">
        <f t="shared" si="61"/>
        <v>0</v>
      </c>
      <c r="E510">
        <f t="shared" si="62"/>
        <v>1</v>
      </c>
      <c r="F510">
        <f t="shared" si="66"/>
        <v>250</v>
      </c>
      <c r="G510">
        <f t="shared" si="67"/>
        <v>259</v>
      </c>
      <c r="H510" s="2">
        <f t="shared" si="63"/>
        <v>0.41322314049586778</v>
      </c>
      <c r="I510" s="2">
        <f t="shared" si="64"/>
        <v>0.11068376068376068</v>
      </c>
      <c r="J510" s="3">
        <f t="shared" si="65"/>
        <v>1.7659108568199414E-4</v>
      </c>
      <c r="K510" s="3"/>
    </row>
    <row r="511" spans="1:11">
      <c r="A511" t="s">
        <v>32600</v>
      </c>
      <c r="B511">
        <v>712</v>
      </c>
      <c r="C511">
        <f t="shared" si="60"/>
        <v>0</v>
      </c>
      <c r="D511">
        <f t="shared" si="61"/>
        <v>0</v>
      </c>
      <c r="E511">
        <f t="shared" si="62"/>
        <v>1</v>
      </c>
      <c r="F511">
        <f t="shared" si="66"/>
        <v>250</v>
      </c>
      <c r="G511">
        <f t="shared" si="67"/>
        <v>260</v>
      </c>
      <c r="H511" s="2">
        <f t="shared" si="63"/>
        <v>0.41322314049586778</v>
      </c>
      <c r="I511" s="2">
        <f t="shared" si="64"/>
        <v>0.1111111111111111</v>
      </c>
      <c r="J511" s="3">
        <f t="shared" si="65"/>
        <v>1.7659108568199988E-4</v>
      </c>
      <c r="K511" s="3"/>
    </row>
    <row r="512" spans="1:11">
      <c r="A512" t="s">
        <v>32600</v>
      </c>
      <c r="B512">
        <v>712</v>
      </c>
      <c r="C512">
        <f t="shared" si="60"/>
        <v>0</v>
      </c>
      <c r="D512">
        <f t="shared" si="61"/>
        <v>0</v>
      </c>
      <c r="E512">
        <f t="shared" si="62"/>
        <v>1</v>
      </c>
      <c r="F512">
        <f t="shared" si="66"/>
        <v>250</v>
      </c>
      <c r="G512">
        <f t="shared" si="67"/>
        <v>261</v>
      </c>
      <c r="H512" s="2">
        <f t="shared" si="63"/>
        <v>0.41322314049586778</v>
      </c>
      <c r="I512" s="2">
        <f t="shared" si="64"/>
        <v>0.11153846153846154</v>
      </c>
      <c r="J512" s="3">
        <f t="shared" si="65"/>
        <v>0</v>
      </c>
      <c r="K512" s="3"/>
    </row>
    <row r="513" spans="1:11">
      <c r="A513" t="s">
        <v>178</v>
      </c>
      <c r="B513">
        <v>711</v>
      </c>
      <c r="C513">
        <f t="shared" si="60"/>
        <v>1</v>
      </c>
      <c r="D513">
        <f t="shared" si="61"/>
        <v>1</v>
      </c>
      <c r="E513">
        <f t="shared" si="62"/>
        <v>0</v>
      </c>
      <c r="F513">
        <f t="shared" si="66"/>
        <v>251</v>
      </c>
      <c r="G513">
        <f t="shared" si="67"/>
        <v>261</v>
      </c>
      <c r="H513" s="2">
        <f t="shared" si="63"/>
        <v>0.41487603305785126</v>
      </c>
      <c r="I513" s="2">
        <f t="shared" si="64"/>
        <v>0.11153846153846154</v>
      </c>
      <c r="J513" s="3">
        <f t="shared" si="65"/>
        <v>1.7729745002472214E-4</v>
      </c>
      <c r="K513" s="3"/>
    </row>
    <row r="514" spans="1:11">
      <c r="A514" t="s">
        <v>32600</v>
      </c>
      <c r="B514">
        <v>711</v>
      </c>
      <c r="C514">
        <f t="shared" ref="C514:C577" si="68">IF(A514="Confirmed Fraud",1, IF(A514="Non Fraud", 0, NA()))</f>
        <v>0</v>
      </c>
      <c r="D514">
        <f t="shared" si="61"/>
        <v>0</v>
      </c>
      <c r="E514">
        <f t="shared" si="62"/>
        <v>1</v>
      </c>
      <c r="F514">
        <f t="shared" si="66"/>
        <v>251</v>
      </c>
      <c r="G514">
        <f t="shared" si="67"/>
        <v>262</v>
      </c>
      <c r="H514" s="2">
        <f t="shared" si="63"/>
        <v>0.41487603305785126</v>
      </c>
      <c r="I514" s="2">
        <f t="shared" si="64"/>
        <v>0.11196581196581197</v>
      </c>
      <c r="J514" s="3">
        <f t="shared" si="65"/>
        <v>0</v>
      </c>
      <c r="K514" s="3"/>
    </row>
    <row r="515" spans="1:11">
      <c r="A515" t="s">
        <v>178</v>
      </c>
      <c r="B515">
        <v>711</v>
      </c>
      <c r="C515">
        <f t="shared" si="68"/>
        <v>1</v>
      </c>
      <c r="D515">
        <f t="shared" ref="D515:D578" si="69">IF(C515=1, 1, 0)</f>
        <v>1</v>
      </c>
      <c r="E515">
        <f t="shared" ref="E515:E578" si="70">IF(C515=0, 1, 0)</f>
        <v>0</v>
      </c>
      <c r="F515">
        <f t="shared" si="66"/>
        <v>252</v>
      </c>
      <c r="G515">
        <f t="shared" si="67"/>
        <v>262</v>
      </c>
      <c r="H515" s="2">
        <f t="shared" ref="H515:H578" si="71">F515/$F$2946</f>
        <v>0.41652892561983473</v>
      </c>
      <c r="I515" s="2">
        <f t="shared" ref="I515:I578" si="72">G515/$G$2946</f>
        <v>0.11196581196581197</v>
      </c>
      <c r="J515" s="3">
        <f t="shared" ref="J515:J578" si="73">IF(AND(ISNUMBER(H515), ISNUMBER(H516)), (I516 - I515) * (H516 + H515) / 2, 0)</f>
        <v>1.7800381436745011E-4</v>
      </c>
      <c r="K515" s="3"/>
    </row>
    <row r="516" spans="1:11">
      <c r="A516" t="s">
        <v>32600</v>
      </c>
      <c r="B516">
        <v>711</v>
      </c>
      <c r="C516">
        <f t="shared" si="68"/>
        <v>0</v>
      </c>
      <c r="D516">
        <f t="shared" si="69"/>
        <v>0</v>
      </c>
      <c r="E516">
        <f t="shared" si="70"/>
        <v>1</v>
      </c>
      <c r="F516">
        <f t="shared" ref="F516:F579" si="74">F515+D516</f>
        <v>252</v>
      </c>
      <c r="G516">
        <f t="shared" ref="G516:G579" si="75">G515+E516</f>
        <v>263</v>
      </c>
      <c r="H516" s="2">
        <f t="shared" si="71"/>
        <v>0.41652892561983473</v>
      </c>
      <c r="I516" s="2">
        <f t="shared" si="72"/>
        <v>0.1123931623931624</v>
      </c>
      <c r="J516" s="3">
        <f t="shared" si="73"/>
        <v>0</v>
      </c>
      <c r="K516" s="3"/>
    </row>
    <row r="517" spans="1:11">
      <c r="A517" t="s">
        <v>178</v>
      </c>
      <c r="B517">
        <v>711</v>
      </c>
      <c r="C517">
        <f t="shared" si="68"/>
        <v>1</v>
      </c>
      <c r="D517">
        <f t="shared" si="69"/>
        <v>1</v>
      </c>
      <c r="E517">
        <f t="shared" si="70"/>
        <v>0</v>
      </c>
      <c r="F517">
        <f t="shared" si="74"/>
        <v>253</v>
      </c>
      <c r="G517">
        <f t="shared" si="75"/>
        <v>263</v>
      </c>
      <c r="H517" s="2">
        <f t="shared" si="71"/>
        <v>0.41818181818181815</v>
      </c>
      <c r="I517" s="2">
        <f t="shared" si="72"/>
        <v>0.1123931623931624</v>
      </c>
      <c r="J517" s="3">
        <f t="shared" si="73"/>
        <v>1.7871017871017806E-4</v>
      </c>
      <c r="K517" s="3"/>
    </row>
    <row r="518" spans="1:11">
      <c r="A518" t="s">
        <v>32600</v>
      </c>
      <c r="B518">
        <v>711</v>
      </c>
      <c r="C518">
        <f t="shared" si="68"/>
        <v>0</v>
      </c>
      <c r="D518">
        <f t="shared" si="69"/>
        <v>0</v>
      </c>
      <c r="E518">
        <f t="shared" si="70"/>
        <v>1</v>
      </c>
      <c r="F518">
        <f t="shared" si="74"/>
        <v>253</v>
      </c>
      <c r="G518">
        <f t="shared" si="75"/>
        <v>264</v>
      </c>
      <c r="H518" s="2">
        <f t="shared" si="71"/>
        <v>0.41818181818181815</v>
      </c>
      <c r="I518" s="2">
        <f t="shared" si="72"/>
        <v>0.11282051282051282</v>
      </c>
      <c r="J518" s="3">
        <f t="shared" si="73"/>
        <v>1.7871017871017806E-4</v>
      </c>
      <c r="K518" s="3"/>
    </row>
    <row r="519" spans="1:11">
      <c r="A519" t="s">
        <v>32600</v>
      </c>
      <c r="B519">
        <v>711</v>
      </c>
      <c r="C519">
        <f t="shared" si="68"/>
        <v>0</v>
      </c>
      <c r="D519">
        <f t="shared" si="69"/>
        <v>0</v>
      </c>
      <c r="E519">
        <f t="shared" si="70"/>
        <v>1</v>
      </c>
      <c r="F519">
        <f t="shared" si="74"/>
        <v>253</v>
      </c>
      <c r="G519">
        <f t="shared" si="75"/>
        <v>265</v>
      </c>
      <c r="H519" s="2">
        <f t="shared" si="71"/>
        <v>0.41818181818181815</v>
      </c>
      <c r="I519" s="2">
        <f t="shared" si="72"/>
        <v>0.11324786324786325</v>
      </c>
      <c r="J519" s="3">
        <f t="shared" si="73"/>
        <v>1.7871017871017806E-4</v>
      </c>
      <c r="K519" s="3"/>
    </row>
    <row r="520" spans="1:11">
      <c r="A520" t="s">
        <v>32600</v>
      </c>
      <c r="B520">
        <v>711</v>
      </c>
      <c r="C520">
        <f t="shared" si="68"/>
        <v>0</v>
      </c>
      <c r="D520">
        <f t="shared" si="69"/>
        <v>0</v>
      </c>
      <c r="E520">
        <f t="shared" si="70"/>
        <v>1</v>
      </c>
      <c r="F520">
        <f t="shared" si="74"/>
        <v>253</v>
      </c>
      <c r="G520">
        <f t="shared" si="75"/>
        <v>266</v>
      </c>
      <c r="H520" s="2">
        <f t="shared" si="71"/>
        <v>0.41818181818181815</v>
      </c>
      <c r="I520" s="2">
        <f t="shared" si="72"/>
        <v>0.11367521367521367</v>
      </c>
      <c r="J520" s="3">
        <f t="shared" si="73"/>
        <v>1.7871017871017806E-4</v>
      </c>
      <c r="K520" s="3"/>
    </row>
    <row r="521" spans="1:11">
      <c r="A521" t="s">
        <v>32600</v>
      </c>
      <c r="B521">
        <v>710</v>
      </c>
      <c r="C521">
        <f t="shared" si="68"/>
        <v>0</v>
      </c>
      <c r="D521">
        <f t="shared" si="69"/>
        <v>0</v>
      </c>
      <c r="E521">
        <f t="shared" si="70"/>
        <v>1</v>
      </c>
      <c r="F521">
        <f t="shared" si="74"/>
        <v>253</v>
      </c>
      <c r="G521">
        <f t="shared" si="75"/>
        <v>267</v>
      </c>
      <c r="H521" s="2">
        <f t="shared" si="71"/>
        <v>0.41818181818181815</v>
      </c>
      <c r="I521" s="2">
        <f t="shared" si="72"/>
        <v>0.1141025641025641</v>
      </c>
      <c r="J521" s="3">
        <f t="shared" si="73"/>
        <v>0</v>
      </c>
      <c r="K521" s="3"/>
    </row>
    <row r="522" spans="1:11">
      <c r="A522" t="s">
        <v>178</v>
      </c>
      <c r="B522">
        <v>710</v>
      </c>
      <c r="C522">
        <f t="shared" si="68"/>
        <v>1</v>
      </c>
      <c r="D522">
        <f t="shared" si="69"/>
        <v>1</v>
      </c>
      <c r="E522">
        <f t="shared" si="70"/>
        <v>0</v>
      </c>
      <c r="F522">
        <f t="shared" si="74"/>
        <v>254</v>
      </c>
      <c r="G522">
        <f t="shared" si="75"/>
        <v>267</v>
      </c>
      <c r="H522" s="2">
        <f t="shared" si="71"/>
        <v>0.41983471074380163</v>
      </c>
      <c r="I522" s="2">
        <f t="shared" si="72"/>
        <v>0.1141025641025641</v>
      </c>
      <c r="J522" s="3">
        <f t="shared" si="73"/>
        <v>1.7941654305290603E-4</v>
      </c>
      <c r="K522" s="3"/>
    </row>
    <row r="523" spans="1:11">
      <c r="A523" t="s">
        <v>32600</v>
      </c>
      <c r="B523">
        <v>710</v>
      </c>
      <c r="C523">
        <f t="shared" si="68"/>
        <v>0</v>
      </c>
      <c r="D523">
        <f t="shared" si="69"/>
        <v>0</v>
      </c>
      <c r="E523">
        <f t="shared" si="70"/>
        <v>1</v>
      </c>
      <c r="F523">
        <f t="shared" si="74"/>
        <v>254</v>
      </c>
      <c r="G523">
        <f t="shared" si="75"/>
        <v>268</v>
      </c>
      <c r="H523" s="2">
        <f t="shared" si="71"/>
        <v>0.41983471074380163</v>
      </c>
      <c r="I523" s="2">
        <f t="shared" si="72"/>
        <v>0.11452991452991453</v>
      </c>
      <c r="J523" s="3">
        <f t="shared" si="73"/>
        <v>0</v>
      </c>
      <c r="K523" s="3"/>
    </row>
    <row r="524" spans="1:11">
      <c r="A524" t="s">
        <v>178</v>
      </c>
      <c r="B524">
        <v>710</v>
      </c>
      <c r="C524">
        <f t="shared" si="68"/>
        <v>1</v>
      </c>
      <c r="D524">
        <f t="shared" si="69"/>
        <v>1</v>
      </c>
      <c r="E524">
        <f t="shared" si="70"/>
        <v>0</v>
      </c>
      <c r="F524">
        <f t="shared" si="74"/>
        <v>255</v>
      </c>
      <c r="G524">
        <f t="shared" si="75"/>
        <v>268</v>
      </c>
      <c r="H524" s="2">
        <f t="shared" si="71"/>
        <v>0.42148760330578511</v>
      </c>
      <c r="I524" s="2">
        <f t="shared" si="72"/>
        <v>0.11452991452991453</v>
      </c>
      <c r="J524" s="3">
        <f t="shared" si="73"/>
        <v>0</v>
      </c>
      <c r="K524" s="3"/>
    </row>
    <row r="525" spans="1:11">
      <c r="A525" t="s">
        <v>178</v>
      </c>
      <c r="B525">
        <v>710</v>
      </c>
      <c r="C525">
        <f t="shared" si="68"/>
        <v>1</v>
      </c>
      <c r="D525">
        <f t="shared" si="69"/>
        <v>1</v>
      </c>
      <c r="E525">
        <f t="shared" si="70"/>
        <v>0</v>
      </c>
      <c r="F525">
        <f t="shared" si="74"/>
        <v>256</v>
      </c>
      <c r="G525">
        <f t="shared" si="75"/>
        <v>268</v>
      </c>
      <c r="H525" s="2">
        <f t="shared" si="71"/>
        <v>0.42314049586776858</v>
      </c>
      <c r="I525" s="2">
        <f t="shared" si="72"/>
        <v>0.11452991452991453</v>
      </c>
      <c r="J525" s="3">
        <f t="shared" si="73"/>
        <v>0</v>
      </c>
      <c r="K525" s="3"/>
    </row>
    <row r="526" spans="1:11">
      <c r="A526" t="s">
        <v>178</v>
      </c>
      <c r="B526">
        <v>709</v>
      </c>
      <c r="C526">
        <f t="shared" si="68"/>
        <v>1</v>
      </c>
      <c r="D526">
        <f t="shared" si="69"/>
        <v>1</v>
      </c>
      <c r="E526">
        <f t="shared" si="70"/>
        <v>0</v>
      </c>
      <c r="F526">
        <f t="shared" si="74"/>
        <v>257</v>
      </c>
      <c r="G526">
        <f t="shared" si="75"/>
        <v>268</v>
      </c>
      <c r="H526" s="2">
        <f t="shared" si="71"/>
        <v>0.42479338842975206</v>
      </c>
      <c r="I526" s="2">
        <f t="shared" si="72"/>
        <v>0.11452991452991453</v>
      </c>
      <c r="J526" s="3">
        <f t="shared" si="73"/>
        <v>1.8153563608108998E-4</v>
      </c>
      <c r="K526" s="3"/>
    </row>
    <row r="527" spans="1:11">
      <c r="A527" t="s">
        <v>32600</v>
      </c>
      <c r="B527">
        <v>709</v>
      </c>
      <c r="C527">
        <f t="shared" si="68"/>
        <v>0</v>
      </c>
      <c r="D527">
        <f t="shared" si="69"/>
        <v>0</v>
      </c>
      <c r="E527">
        <f t="shared" si="70"/>
        <v>1</v>
      </c>
      <c r="F527">
        <f t="shared" si="74"/>
        <v>257</v>
      </c>
      <c r="G527">
        <f t="shared" si="75"/>
        <v>269</v>
      </c>
      <c r="H527" s="2">
        <f t="shared" si="71"/>
        <v>0.42479338842975206</v>
      </c>
      <c r="I527" s="2">
        <f t="shared" si="72"/>
        <v>0.11495726495726495</v>
      </c>
      <c r="J527" s="3">
        <f t="shared" si="73"/>
        <v>0</v>
      </c>
      <c r="K527" s="3"/>
    </row>
    <row r="528" spans="1:11">
      <c r="A528" t="s">
        <v>178</v>
      </c>
      <c r="B528">
        <v>709</v>
      </c>
      <c r="C528">
        <f t="shared" si="68"/>
        <v>1</v>
      </c>
      <c r="D528">
        <f t="shared" si="69"/>
        <v>1</v>
      </c>
      <c r="E528">
        <f t="shared" si="70"/>
        <v>0</v>
      </c>
      <c r="F528">
        <f t="shared" si="74"/>
        <v>258</v>
      </c>
      <c r="G528">
        <f t="shared" si="75"/>
        <v>269</v>
      </c>
      <c r="H528" s="2">
        <f t="shared" si="71"/>
        <v>0.42644628099173554</v>
      </c>
      <c r="I528" s="2">
        <f t="shared" si="72"/>
        <v>0.11495726495726495</v>
      </c>
      <c r="J528" s="3">
        <f t="shared" si="73"/>
        <v>1.8224200042382387E-4</v>
      </c>
      <c r="K528" s="3"/>
    </row>
    <row r="529" spans="1:11">
      <c r="A529" t="s">
        <v>32600</v>
      </c>
      <c r="B529">
        <v>709</v>
      </c>
      <c r="C529">
        <f t="shared" si="68"/>
        <v>0</v>
      </c>
      <c r="D529">
        <f t="shared" si="69"/>
        <v>0</v>
      </c>
      <c r="E529">
        <f t="shared" si="70"/>
        <v>1</v>
      </c>
      <c r="F529">
        <f t="shared" si="74"/>
        <v>258</v>
      </c>
      <c r="G529">
        <f t="shared" si="75"/>
        <v>270</v>
      </c>
      <c r="H529" s="2">
        <f t="shared" si="71"/>
        <v>0.42644628099173554</v>
      </c>
      <c r="I529" s="2">
        <f t="shared" si="72"/>
        <v>0.11538461538461539</v>
      </c>
      <c r="J529" s="3">
        <f t="shared" si="73"/>
        <v>1.8224200042381796E-4</v>
      </c>
      <c r="K529" s="3"/>
    </row>
    <row r="530" spans="1:11">
      <c r="A530" t="s">
        <v>32600</v>
      </c>
      <c r="B530">
        <v>709</v>
      </c>
      <c r="C530">
        <f t="shared" si="68"/>
        <v>0</v>
      </c>
      <c r="D530">
        <f t="shared" si="69"/>
        <v>0</v>
      </c>
      <c r="E530">
        <f t="shared" si="70"/>
        <v>1</v>
      </c>
      <c r="F530">
        <f t="shared" si="74"/>
        <v>258</v>
      </c>
      <c r="G530">
        <f t="shared" si="75"/>
        <v>271</v>
      </c>
      <c r="H530" s="2">
        <f t="shared" si="71"/>
        <v>0.42644628099173554</v>
      </c>
      <c r="I530" s="2">
        <f t="shared" si="72"/>
        <v>0.11581196581196582</v>
      </c>
      <c r="J530" s="3">
        <f t="shared" si="73"/>
        <v>0</v>
      </c>
      <c r="K530" s="3"/>
    </row>
    <row r="531" spans="1:11">
      <c r="A531" t="s">
        <v>178</v>
      </c>
      <c r="B531">
        <v>708</v>
      </c>
      <c r="C531">
        <f t="shared" si="68"/>
        <v>1</v>
      </c>
      <c r="D531">
        <f t="shared" si="69"/>
        <v>1</v>
      </c>
      <c r="E531">
        <f t="shared" si="70"/>
        <v>0</v>
      </c>
      <c r="F531">
        <f t="shared" si="74"/>
        <v>259</v>
      </c>
      <c r="G531">
        <f t="shared" si="75"/>
        <v>271</v>
      </c>
      <c r="H531" s="2">
        <f t="shared" si="71"/>
        <v>0.42809917355371901</v>
      </c>
      <c r="I531" s="2">
        <f t="shared" si="72"/>
        <v>0.11581196581196582</v>
      </c>
      <c r="J531" s="3">
        <f t="shared" si="73"/>
        <v>1.8294836476654593E-4</v>
      </c>
      <c r="K531" s="3"/>
    </row>
    <row r="532" spans="1:11">
      <c r="A532" t="s">
        <v>32600</v>
      </c>
      <c r="B532">
        <v>708</v>
      </c>
      <c r="C532">
        <f t="shared" si="68"/>
        <v>0</v>
      </c>
      <c r="D532">
        <f t="shared" si="69"/>
        <v>0</v>
      </c>
      <c r="E532">
        <f t="shared" si="70"/>
        <v>1</v>
      </c>
      <c r="F532">
        <f t="shared" si="74"/>
        <v>259</v>
      </c>
      <c r="G532">
        <f t="shared" si="75"/>
        <v>272</v>
      </c>
      <c r="H532" s="2">
        <f t="shared" si="71"/>
        <v>0.42809917355371901</v>
      </c>
      <c r="I532" s="2">
        <f t="shared" si="72"/>
        <v>0.11623931623931624</v>
      </c>
      <c r="J532" s="3">
        <f t="shared" si="73"/>
        <v>1.8294836476654593E-4</v>
      </c>
      <c r="K532" s="3"/>
    </row>
    <row r="533" spans="1:11">
      <c r="A533" t="s">
        <v>32600</v>
      </c>
      <c r="B533">
        <v>708</v>
      </c>
      <c r="C533">
        <f t="shared" si="68"/>
        <v>0</v>
      </c>
      <c r="D533">
        <f t="shared" si="69"/>
        <v>0</v>
      </c>
      <c r="E533">
        <f t="shared" si="70"/>
        <v>1</v>
      </c>
      <c r="F533">
        <f t="shared" si="74"/>
        <v>259</v>
      </c>
      <c r="G533">
        <f t="shared" si="75"/>
        <v>273</v>
      </c>
      <c r="H533" s="2">
        <f t="shared" si="71"/>
        <v>0.42809917355371901</v>
      </c>
      <c r="I533" s="2">
        <f t="shared" si="72"/>
        <v>0.11666666666666667</v>
      </c>
      <c r="J533" s="3">
        <f t="shared" si="73"/>
        <v>1.8294836476654593E-4</v>
      </c>
      <c r="K533" s="3"/>
    </row>
    <row r="534" spans="1:11">
      <c r="A534" t="s">
        <v>32600</v>
      </c>
      <c r="B534">
        <v>708</v>
      </c>
      <c r="C534">
        <f t="shared" si="68"/>
        <v>0</v>
      </c>
      <c r="D534">
        <f t="shared" si="69"/>
        <v>0</v>
      </c>
      <c r="E534">
        <f t="shared" si="70"/>
        <v>1</v>
      </c>
      <c r="F534">
        <f t="shared" si="74"/>
        <v>259</v>
      </c>
      <c r="G534">
        <f t="shared" si="75"/>
        <v>274</v>
      </c>
      <c r="H534" s="2">
        <f t="shared" si="71"/>
        <v>0.42809917355371901</v>
      </c>
      <c r="I534" s="2">
        <f t="shared" si="72"/>
        <v>0.11709401709401709</v>
      </c>
      <c r="J534" s="3">
        <f t="shared" si="73"/>
        <v>0</v>
      </c>
      <c r="K534" s="3"/>
    </row>
    <row r="535" spans="1:11">
      <c r="A535" t="s">
        <v>178</v>
      </c>
      <c r="B535">
        <v>708</v>
      </c>
      <c r="C535">
        <f t="shared" si="68"/>
        <v>1</v>
      </c>
      <c r="D535">
        <f t="shared" si="69"/>
        <v>1</v>
      </c>
      <c r="E535">
        <f t="shared" si="70"/>
        <v>0</v>
      </c>
      <c r="F535">
        <f t="shared" si="74"/>
        <v>260</v>
      </c>
      <c r="G535">
        <f t="shared" si="75"/>
        <v>274</v>
      </c>
      <c r="H535" s="2">
        <f t="shared" si="71"/>
        <v>0.42975206611570249</v>
      </c>
      <c r="I535" s="2">
        <f t="shared" si="72"/>
        <v>0.11709401709401709</v>
      </c>
      <c r="J535" s="3">
        <f t="shared" si="73"/>
        <v>0</v>
      </c>
      <c r="K535" s="3"/>
    </row>
    <row r="536" spans="1:11">
      <c r="A536" t="s">
        <v>178</v>
      </c>
      <c r="B536">
        <v>708</v>
      </c>
      <c r="C536">
        <f t="shared" si="68"/>
        <v>1</v>
      </c>
      <c r="D536">
        <f t="shared" si="69"/>
        <v>1</v>
      </c>
      <c r="E536">
        <f t="shared" si="70"/>
        <v>0</v>
      </c>
      <c r="F536">
        <f t="shared" si="74"/>
        <v>261</v>
      </c>
      <c r="G536">
        <f t="shared" si="75"/>
        <v>274</v>
      </c>
      <c r="H536" s="2">
        <f t="shared" si="71"/>
        <v>0.43140495867768597</v>
      </c>
      <c r="I536" s="2">
        <f t="shared" si="72"/>
        <v>0.11709401709401709</v>
      </c>
      <c r="J536" s="3">
        <f t="shared" si="73"/>
        <v>0</v>
      </c>
      <c r="K536" s="3"/>
    </row>
    <row r="537" spans="1:11">
      <c r="A537" t="s">
        <v>178</v>
      </c>
      <c r="B537">
        <v>708</v>
      </c>
      <c r="C537">
        <f t="shared" si="68"/>
        <v>1</v>
      </c>
      <c r="D537">
        <f t="shared" si="69"/>
        <v>1</v>
      </c>
      <c r="E537">
        <f t="shared" si="70"/>
        <v>0</v>
      </c>
      <c r="F537">
        <f t="shared" si="74"/>
        <v>262</v>
      </c>
      <c r="G537">
        <f t="shared" si="75"/>
        <v>274</v>
      </c>
      <c r="H537" s="2">
        <f t="shared" si="71"/>
        <v>0.43305785123966944</v>
      </c>
      <c r="I537" s="2">
        <f t="shared" si="72"/>
        <v>0.11709401709401709</v>
      </c>
      <c r="J537" s="3">
        <f t="shared" si="73"/>
        <v>1.8506745779472988E-4</v>
      </c>
      <c r="K537" s="3"/>
    </row>
    <row r="538" spans="1:11">
      <c r="A538" t="s">
        <v>32600</v>
      </c>
      <c r="B538">
        <v>708</v>
      </c>
      <c r="C538">
        <f t="shared" si="68"/>
        <v>0</v>
      </c>
      <c r="D538">
        <f t="shared" si="69"/>
        <v>0</v>
      </c>
      <c r="E538">
        <f t="shared" si="70"/>
        <v>1</v>
      </c>
      <c r="F538">
        <f t="shared" si="74"/>
        <v>262</v>
      </c>
      <c r="G538">
        <f t="shared" si="75"/>
        <v>275</v>
      </c>
      <c r="H538" s="2">
        <f t="shared" si="71"/>
        <v>0.43305785123966944</v>
      </c>
      <c r="I538" s="2">
        <f t="shared" si="72"/>
        <v>0.11752136752136752</v>
      </c>
      <c r="J538" s="3">
        <f t="shared" si="73"/>
        <v>0</v>
      </c>
      <c r="K538" s="3"/>
    </row>
    <row r="539" spans="1:11">
      <c r="A539" t="s">
        <v>178</v>
      </c>
      <c r="B539">
        <v>707</v>
      </c>
      <c r="C539">
        <f t="shared" si="68"/>
        <v>1</v>
      </c>
      <c r="D539">
        <f t="shared" si="69"/>
        <v>1</v>
      </c>
      <c r="E539">
        <f t="shared" si="70"/>
        <v>0</v>
      </c>
      <c r="F539">
        <f t="shared" si="74"/>
        <v>263</v>
      </c>
      <c r="G539">
        <f t="shared" si="75"/>
        <v>275</v>
      </c>
      <c r="H539" s="2">
        <f t="shared" si="71"/>
        <v>0.43471074380165287</v>
      </c>
      <c r="I539" s="2">
        <f t="shared" si="72"/>
        <v>0.11752136752136752</v>
      </c>
      <c r="J539" s="3">
        <f t="shared" si="73"/>
        <v>1.8577382213745783E-4</v>
      </c>
      <c r="K539" s="3"/>
    </row>
    <row r="540" spans="1:11">
      <c r="A540" t="s">
        <v>32600</v>
      </c>
      <c r="B540">
        <v>707</v>
      </c>
      <c r="C540">
        <f t="shared" si="68"/>
        <v>0</v>
      </c>
      <c r="D540">
        <f t="shared" si="69"/>
        <v>0</v>
      </c>
      <c r="E540">
        <f t="shared" si="70"/>
        <v>1</v>
      </c>
      <c r="F540">
        <f t="shared" si="74"/>
        <v>263</v>
      </c>
      <c r="G540">
        <f t="shared" si="75"/>
        <v>276</v>
      </c>
      <c r="H540" s="2">
        <f t="shared" si="71"/>
        <v>0.43471074380165287</v>
      </c>
      <c r="I540" s="2">
        <f t="shared" si="72"/>
        <v>0.11794871794871795</v>
      </c>
      <c r="J540" s="3">
        <f t="shared" si="73"/>
        <v>1.8577382213745783E-4</v>
      </c>
      <c r="K540" s="3"/>
    </row>
    <row r="541" spans="1:11">
      <c r="A541" t="s">
        <v>32600</v>
      </c>
      <c r="B541">
        <v>707</v>
      </c>
      <c r="C541">
        <f t="shared" si="68"/>
        <v>0</v>
      </c>
      <c r="D541">
        <f t="shared" si="69"/>
        <v>0</v>
      </c>
      <c r="E541">
        <f t="shared" si="70"/>
        <v>1</v>
      </c>
      <c r="F541">
        <f t="shared" si="74"/>
        <v>263</v>
      </c>
      <c r="G541">
        <f t="shared" si="75"/>
        <v>277</v>
      </c>
      <c r="H541" s="2">
        <f t="shared" si="71"/>
        <v>0.43471074380165287</v>
      </c>
      <c r="I541" s="2">
        <f t="shared" si="72"/>
        <v>0.11837606837606837</v>
      </c>
      <c r="J541" s="3">
        <f t="shared" si="73"/>
        <v>0</v>
      </c>
      <c r="K541" s="3"/>
    </row>
    <row r="542" spans="1:11">
      <c r="A542" t="s">
        <v>178</v>
      </c>
      <c r="B542">
        <v>707</v>
      </c>
      <c r="C542">
        <f t="shared" si="68"/>
        <v>1</v>
      </c>
      <c r="D542">
        <f t="shared" si="69"/>
        <v>1</v>
      </c>
      <c r="E542">
        <f t="shared" si="70"/>
        <v>0</v>
      </c>
      <c r="F542">
        <f t="shared" si="74"/>
        <v>264</v>
      </c>
      <c r="G542">
        <f t="shared" si="75"/>
        <v>277</v>
      </c>
      <c r="H542" s="2">
        <f t="shared" si="71"/>
        <v>0.43636363636363634</v>
      </c>
      <c r="I542" s="2">
        <f t="shared" si="72"/>
        <v>0.11837606837606837</v>
      </c>
      <c r="J542" s="3">
        <f t="shared" si="73"/>
        <v>0</v>
      </c>
      <c r="K542" s="3"/>
    </row>
    <row r="543" spans="1:11">
      <c r="A543" t="s">
        <v>178</v>
      </c>
      <c r="B543">
        <v>707</v>
      </c>
      <c r="C543">
        <f t="shared" si="68"/>
        <v>1</v>
      </c>
      <c r="D543">
        <f t="shared" si="69"/>
        <v>1</v>
      </c>
      <c r="E543">
        <f t="shared" si="70"/>
        <v>0</v>
      </c>
      <c r="F543">
        <f t="shared" si="74"/>
        <v>265</v>
      </c>
      <c r="G543">
        <f t="shared" si="75"/>
        <v>277</v>
      </c>
      <c r="H543" s="2">
        <f t="shared" si="71"/>
        <v>0.43801652892561982</v>
      </c>
      <c r="I543" s="2">
        <f t="shared" si="72"/>
        <v>0.11837606837606837</v>
      </c>
      <c r="J543" s="3">
        <f t="shared" si="73"/>
        <v>0</v>
      </c>
      <c r="K543" s="3"/>
    </row>
    <row r="544" spans="1:11">
      <c r="A544" t="s">
        <v>178</v>
      </c>
      <c r="B544">
        <v>707</v>
      </c>
      <c r="C544">
        <f t="shared" si="68"/>
        <v>1</v>
      </c>
      <c r="D544">
        <f t="shared" si="69"/>
        <v>1</v>
      </c>
      <c r="E544">
        <f t="shared" si="70"/>
        <v>0</v>
      </c>
      <c r="F544">
        <f t="shared" si="74"/>
        <v>266</v>
      </c>
      <c r="G544">
        <f t="shared" si="75"/>
        <v>277</v>
      </c>
      <c r="H544" s="2">
        <f t="shared" si="71"/>
        <v>0.4396694214876033</v>
      </c>
      <c r="I544" s="2">
        <f t="shared" si="72"/>
        <v>0.11837606837606837</v>
      </c>
      <c r="J544" s="3">
        <f t="shared" si="73"/>
        <v>1.8789291516564178E-4</v>
      </c>
      <c r="K544" s="3"/>
    </row>
    <row r="545" spans="1:11">
      <c r="A545" t="s">
        <v>32600</v>
      </c>
      <c r="B545">
        <v>707</v>
      </c>
      <c r="C545">
        <f t="shared" si="68"/>
        <v>0</v>
      </c>
      <c r="D545">
        <f t="shared" si="69"/>
        <v>0</v>
      </c>
      <c r="E545">
        <f t="shared" si="70"/>
        <v>1</v>
      </c>
      <c r="F545">
        <f t="shared" si="74"/>
        <v>266</v>
      </c>
      <c r="G545">
        <f t="shared" si="75"/>
        <v>278</v>
      </c>
      <c r="H545" s="2">
        <f t="shared" si="71"/>
        <v>0.4396694214876033</v>
      </c>
      <c r="I545" s="2">
        <f t="shared" si="72"/>
        <v>0.1188034188034188</v>
      </c>
      <c r="J545" s="3">
        <f t="shared" si="73"/>
        <v>0</v>
      </c>
      <c r="K545" s="3"/>
    </row>
    <row r="546" spans="1:11">
      <c r="A546" t="s">
        <v>178</v>
      </c>
      <c r="B546">
        <v>707</v>
      </c>
      <c r="C546">
        <f t="shared" si="68"/>
        <v>1</v>
      </c>
      <c r="D546">
        <f t="shared" si="69"/>
        <v>1</v>
      </c>
      <c r="E546">
        <f t="shared" si="70"/>
        <v>0</v>
      </c>
      <c r="F546">
        <f t="shared" si="74"/>
        <v>267</v>
      </c>
      <c r="G546">
        <f t="shared" si="75"/>
        <v>278</v>
      </c>
      <c r="H546" s="2">
        <f t="shared" si="71"/>
        <v>0.44132231404958677</v>
      </c>
      <c r="I546" s="2">
        <f t="shared" si="72"/>
        <v>0.1188034188034188</v>
      </c>
      <c r="J546" s="3">
        <f t="shared" si="73"/>
        <v>0</v>
      </c>
      <c r="K546" s="3"/>
    </row>
    <row r="547" spans="1:11">
      <c r="A547" t="s">
        <v>178</v>
      </c>
      <c r="B547">
        <v>707</v>
      </c>
      <c r="C547">
        <f t="shared" si="68"/>
        <v>1</v>
      </c>
      <c r="D547">
        <f t="shared" si="69"/>
        <v>1</v>
      </c>
      <c r="E547">
        <f t="shared" si="70"/>
        <v>0</v>
      </c>
      <c r="F547">
        <f t="shared" si="74"/>
        <v>268</v>
      </c>
      <c r="G547">
        <f t="shared" si="75"/>
        <v>278</v>
      </c>
      <c r="H547" s="2">
        <f t="shared" si="71"/>
        <v>0.44297520661157025</v>
      </c>
      <c r="I547" s="2">
        <f t="shared" si="72"/>
        <v>0.1188034188034188</v>
      </c>
      <c r="J547" s="3">
        <f t="shared" si="73"/>
        <v>0</v>
      </c>
      <c r="K547" s="3"/>
    </row>
    <row r="548" spans="1:11">
      <c r="A548" t="s">
        <v>178</v>
      </c>
      <c r="B548">
        <v>706</v>
      </c>
      <c r="C548">
        <f t="shared" si="68"/>
        <v>1</v>
      </c>
      <c r="D548">
        <f t="shared" si="69"/>
        <v>1</v>
      </c>
      <c r="E548">
        <f t="shared" si="70"/>
        <v>0</v>
      </c>
      <c r="F548">
        <f t="shared" si="74"/>
        <v>269</v>
      </c>
      <c r="G548">
        <f t="shared" si="75"/>
        <v>278</v>
      </c>
      <c r="H548" s="2">
        <f t="shared" si="71"/>
        <v>0.44462809917355373</v>
      </c>
      <c r="I548" s="2">
        <f t="shared" si="72"/>
        <v>0.1188034188034188</v>
      </c>
      <c r="J548" s="3">
        <f t="shared" si="73"/>
        <v>1.9001200819383188E-4</v>
      </c>
      <c r="K548" s="3"/>
    </row>
    <row r="549" spans="1:11">
      <c r="A549" t="s">
        <v>32600</v>
      </c>
      <c r="B549">
        <v>706</v>
      </c>
      <c r="C549">
        <f t="shared" si="68"/>
        <v>0</v>
      </c>
      <c r="D549">
        <f t="shared" si="69"/>
        <v>0</v>
      </c>
      <c r="E549">
        <f t="shared" si="70"/>
        <v>1</v>
      </c>
      <c r="F549">
        <f t="shared" si="74"/>
        <v>269</v>
      </c>
      <c r="G549">
        <f t="shared" si="75"/>
        <v>279</v>
      </c>
      <c r="H549" s="2">
        <f t="shared" si="71"/>
        <v>0.44462809917355373</v>
      </c>
      <c r="I549" s="2">
        <f t="shared" si="72"/>
        <v>0.11923076923076924</v>
      </c>
      <c r="J549" s="3">
        <f t="shared" si="73"/>
        <v>1.900120081938257E-4</v>
      </c>
      <c r="K549" s="3"/>
    </row>
    <row r="550" spans="1:11">
      <c r="A550" t="s">
        <v>32600</v>
      </c>
      <c r="B550">
        <v>706</v>
      </c>
      <c r="C550">
        <f t="shared" si="68"/>
        <v>0</v>
      </c>
      <c r="D550">
        <f t="shared" si="69"/>
        <v>0</v>
      </c>
      <c r="E550">
        <f t="shared" si="70"/>
        <v>1</v>
      </c>
      <c r="F550">
        <f t="shared" si="74"/>
        <v>269</v>
      </c>
      <c r="G550">
        <f t="shared" si="75"/>
        <v>280</v>
      </c>
      <c r="H550" s="2">
        <f t="shared" si="71"/>
        <v>0.44462809917355373</v>
      </c>
      <c r="I550" s="2">
        <f t="shared" si="72"/>
        <v>0.11965811965811966</v>
      </c>
      <c r="J550" s="3">
        <f t="shared" si="73"/>
        <v>1.900120081938257E-4</v>
      </c>
      <c r="K550" s="3"/>
    </row>
    <row r="551" spans="1:11">
      <c r="A551" t="s">
        <v>32600</v>
      </c>
      <c r="B551">
        <v>706</v>
      </c>
      <c r="C551">
        <f t="shared" si="68"/>
        <v>0</v>
      </c>
      <c r="D551">
        <f t="shared" si="69"/>
        <v>0</v>
      </c>
      <c r="E551">
        <f t="shared" si="70"/>
        <v>1</v>
      </c>
      <c r="F551">
        <f t="shared" si="74"/>
        <v>269</v>
      </c>
      <c r="G551">
        <f t="shared" si="75"/>
        <v>281</v>
      </c>
      <c r="H551" s="2">
        <f t="shared" si="71"/>
        <v>0.44462809917355373</v>
      </c>
      <c r="I551" s="2">
        <f t="shared" si="72"/>
        <v>0.12008547008547009</v>
      </c>
      <c r="J551" s="3">
        <f t="shared" si="73"/>
        <v>1.900120081938257E-4</v>
      </c>
      <c r="K551" s="3"/>
    </row>
    <row r="552" spans="1:11">
      <c r="A552" t="s">
        <v>32600</v>
      </c>
      <c r="B552">
        <v>705</v>
      </c>
      <c r="C552">
        <f t="shared" si="68"/>
        <v>0</v>
      </c>
      <c r="D552">
        <f t="shared" si="69"/>
        <v>0</v>
      </c>
      <c r="E552">
        <f t="shared" si="70"/>
        <v>1</v>
      </c>
      <c r="F552">
        <f t="shared" si="74"/>
        <v>269</v>
      </c>
      <c r="G552">
        <f t="shared" si="75"/>
        <v>282</v>
      </c>
      <c r="H552" s="2">
        <f t="shared" si="71"/>
        <v>0.44462809917355373</v>
      </c>
      <c r="I552" s="2">
        <f t="shared" si="72"/>
        <v>0.12051282051282051</v>
      </c>
      <c r="J552" s="3">
        <f t="shared" si="73"/>
        <v>1.900120081938257E-4</v>
      </c>
      <c r="K552" s="3"/>
    </row>
    <row r="553" spans="1:11">
      <c r="A553" t="s">
        <v>32600</v>
      </c>
      <c r="B553">
        <v>705</v>
      </c>
      <c r="C553">
        <f t="shared" si="68"/>
        <v>0</v>
      </c>
      <c r="D553">
        <f t="shared" si="69"/>
        <v>0</v>
      </c>
      <c r="E553">
        <f t="shared" si="70"/>
        <v>1</v>
      </c>
      <c r="F553">
        <f t="shared" si="74"/>
        <v>269</v>
      </c>
      <c r="G553">
        <f t="shared" si="75"/>
        <v>283</v>
      </c>
      <c r="H553" s="2">
        <f t="shared" si="71"/>
        <v>0.44462809917355373</v>
      </c>
      <c r="I553" s="2">
        <f t="shared" si="72"/>
        <v>0.12094017094017094</v>
      </c>
      <c r="J553" s="3">
        <f t="shared" si="73"/>
        <v>1.900120081938257E-4</v>
      </c>
      <c r="K553" s="3"/>
    </row>
    <row r="554" spans="1:11">
      <c r="A554" t="s">
        <v>32600</v>
      </c>
      <c r="B554">
        <v>705</v>
      </c>
      <c r="C554">
        <f t="shared" si="68"/>
        <v>0</v>
      </c>
      <c r="D554">
        <f t="shared" si="69"/>
        <v>0</v>
      </c>
      <c r="E554">
        <f t="shared" si="70"/>
        <v>1</v>
      </c>
      <c r="F554">
        <f t="shared" si="74"/>
        <v>269</v>
      </c>
      <c r="G554">
        <f t="shared" si="75"/>
        <v>284</v>
      </c>
      <c r="H554" s="2">
        <f t="shared" si="71"/>
        <v>0.44462809917355373</v>
      </c>
      <c r="I554" s="2">
        <f t="shared" si="72"/>
        <v>0.12136752136752137</v>
      </c>
      <c r="J554" s="3">
        <f t="shared" si="73"/>
        <v>0</v>
      </c>
      <c r="K554" s="3"/>
    </row>
    <row r="555" spans="1:11">
      <c r="A555" t="s">
        <v>178</v>
      </c>
      <c r="B555">
        <v>705</v>
      </c>
      <c r="C555">
        <f t="shared" si="68"/>
        <v>1</v>
      </c>
      <c r="D555">
        <f t="shared" si="69"/>
        <v>1</v>
      </c>
      <c r="E555">
        <f t="shared" si="70"/>
        <v>0</v>
      </c>
      <c r="F555">
        <f t="shared" si="74"/>
        <v>270</v>
      </c>
      <c r="G555">
        <f t="shared" si="75"/>
        <v>284</v>
      </c>
      <c r="H555" s="2">
        <f t="shared" si="71"/>
        <v>0.4462809917355372</v>
      </c>
      <c r="I555" s="2">
        <f t="shared" si="72"/>
        <v>0.12136752136752137</v>
      </c>
      <c r="J555" s="3">
        <f t="shared" si="73"/>
        <v>0</v>
      </c>
      <c r="K555" s="3"/>
    </row>
    <row r="556" spans="1:11">
      <c r="A556" t="s">
        <v>178</v>
      </c>
      <c r="B556">
        <v>705</v>
      </c>
      <c r="C556">
        <f t="shared" si="68"/>
        <v>1</v>
      </c>
      <c r="D556">
        <f t="shared" si="69"/>
        <v>1</v>
      </c>
      <c r="E556">
        <f t="shared" si="70"/>
        <v>0</v>
      </c>
      <c r="F556">
        <f t="shared" si="74"/>
        <v>271</v>
      </c>
      <c r="G556">
        <f t="shared" si="75"/>
        <v>284</v>
      </c>
      <c r="H556" s="2">
        <f t="shared" si="71"/>
        <v>0.44793388429752068</v>
      </c>
      <c r="I556" s="2">
        <f t="shared" si="72"/>
        <v>0.12136752136752137</v>
      </c>
      <c r="J556" s="3">
        <f t="shared" si="73"/>
        <v>0</v>
      </c>
      <c r="K556" s="3"/>
    </row>
    <row r="557" spans="1:11">
      <c r="A557" t="s">
        <v>178</v>
      </c>
      <c r="B557">
        <v>705</v>
      </c>
      <c r="C557">
        <f t="shared" si="68"/>
        <v>1</v>
      </c>
      <c r="D557">
        <f t="shared" si="69"/>
        <v>1</v>
      </c>
      <c r="E557">
        <f t="shared" si="70"/>
        <v>0</v>
      </c>
      <c r="F557">
        <f t="shared" si="74"/>
        <v>272</v>
      </c>
      <c r="G557">
        <f t="shared" si="75"/>
        <v>284</v>
      </c>
      <c r="H557" s="2">
        <f t="shared" si="71"/>
        <v>0.44958677685950416</v>
      </c>
      <c r="I557" s="2">
        <f t="shared" si="72"/>
        <v>0.12136752136752137</v>
      </c>
      <c r="J557" s="3">
        <f t="shared" si="73"/>
        <v>1.9213110122200965E-4</v>
      </c>
      <c r="K557" s="3"/>
    </row>
    <row r="558" spans="1:11">
      <c r="A558" t="s">
        <v>32600</v>
      </c>
      <c r="B558">
        <v>704</v>
      </c>
      <c r="C558">
        <f t="shared" si="68"/>
        <v>0</v>
      </c>
      <c r="D558">
        <f t="shared" si="69"/>
        <v>0</v>
      </c>
      <c r="E558">
        <f t="shared" si="70"/>
        <v>1</v>
      </c>
      <c r="F558">
        <f t="shared" si="74"/>
        <v>272</v>
      </c>
      <c r="G558">
        <f t="shared" si="75"/>
        <v>285</v>
      </c>
      <c r="H558" s="2">
        <f t="shared" si="71"/>
        <v>0.44958677685950416</v>
      </c>
      <c r="I558" s="2">
        <f t="shared" si="72"/>
        <v>0.12179487179487179</v>
      </c>
      <c r="J558" s="3">
        <f t="shared" si="73"/>
        <v>0</v>
      </c>
      <c r="K558" s="3"/>
    </row>
    <row r="559" spans="1:11">
      <c r="A559" t="s">
        <v>178</v>
      </c>
      <c r="B559">
        <v>704</v>
      </c>
      <c r="C559">
        <f t="shared" si="68"/>
        <v>1</v>
      </c>
      <c r="D559">
        <f t="shared" si="69"/>
        <v>1</v>
      </c>
      <c r="E559">
        <f t="shared" si="70"/>
        <v>0</v>
      </c>
      <c r="F559">
        <f t="shared" si="74"/>
        <v>273</v>
      </c>
      <c r="G559">
        <f t="shared" si="75"/>
        <v>285</v>
      </c>
      <c r="H559" s="2">
        <f t="shared" si="71"/>
        <v>0.45123966942148758</v>
      </c>
      <c r="I559" s="2">
        <f t="shared" si="72"/>
        <v>0.12179487179487179</v>
      </c>
      <c r="J559" s="3">
        <f t="shared" si="73"/>
        <v>0</v>
      </c>
      <c r="K559" s="3"/>
    </row>
    <row r="560" spans="1:11">
      <c r="A560" t="s">
        <v>178</v>
      </c>
      <c r="B560">
        <v>704</v>
      </c>
      <c r="C560">
        <f t="shared" si="68"/>
        <v>1</v>
      </c>
      <c r="D560">
        <f t="shared" si="69"/>
        <v>1</v>
      </c>
      <c r="E560">
        <f t="shared" si="70"/>
        <v>0</v>
      </c>
      <c r="F560">
        <f t="shared" si="74"/>
        <v>274</v>
      </c>
      <c r="G560">
        <f t="shared" si="75"/>
        <v>285</v>
      </c>
      <c r="H560" s="2">
        <f t="shared" si="71"/>
        <v>0.45289256198347105</v>
      </c>
      <c r="I560" s="2">
        <f t="shared" si="72"/>
        <v>0.12179487179487179</v>
      </c>
      <c r="J560" s="3">
        <f t="shared" si="73"/>
        <v>0</v>
      </c>
      <c r="K560" s="3"/>
    </row>
    <row r="561" spans="1:11">
      <c r="A561" t="s">
        <v>178</v>
      </c>
      <c r="B561">
        <v>704</v>
      </c>
      <c r="C561">
        <f t="shared" si="68"/>
        <v>1</v>
      </c>
      <c r="D561">
        <f t="shared" si="69"/>
        <v>1</v>
      </c>
      <c r="E561">
        <f t="shared" si="70"/>
        <v>0</v>
      </c>
      <c r="F561">
        <f t="shared" si="74"/>
        <v>275</v>
      </c>
      <c r="G561">
        <f t="shared" si="75"/>
        <v>285</v>
      </c>
      <c r="H561" s="2">
        <f t="shared" si="71"/>
        <v>0.45454545454545453</v>
      </c>
      <c r="I561" s="2">
        <f t="shared" si="72"/>
        <v>0.12179487179487179</v>
      </c>
      <c r="J561" s="3">
        <f t="shared" si="73"/>
        <v>1.9425019425019355E-4</v>
      </c>
      <c r="K561" s="3"/>
    </row>
    <row r="562" spans="1:11">
      <c r="A562" t="s">
        <v>32600</v>
      </c>
      <c r="B562">
        <v>704</v>
      </c>
      <c r="C562">
        <f t="shared" si="68"/>
        <v>0</v>
      </c>
      <c r="D562">
        <f t="shared" si="69"/>
        <v>0</v>
      </c>
      <c r="E562">
        <f t="shared" si="70"/>
        <v>1</v>
      </c>
      <c r="F562">
        <f t="shared" si="74"/>
        <v>275</v>
      </c>
      <c r="G562">
        <f t="shared" si="75"/>
        <v>286</v>
      </c>
      <c r="H562" s="2">
        <f t="shared" si="71"/>
        <v>0.45454545454545453</v>
      </c>
      <c r="I562" s="2">
        <f t="shared" si="72"/>
        <v>0.12222222222222222</v>
      </c>
      <c r="J562" s="3">
        <f t="shared" si="73"/>
        <v>1.9425019425019355E-4</v>
      </c>
      <c r="K562" s="3"/>
    </row>
    <row r="563" spans="1:11">
      <c r="A563" t="s">
        <v>32600</v>
      </c>
      <c r="B563">
        <v>703</v>
      </c>
      <c r="C563">
        <f t="shared" si="68"/>
        <v>0</v>
      </c>
      <c r="D563">
        <f t="shared" si="69"/>
        <v>0</v>
      </c>
      <c r="E563">
        <f t="shared" si="70"/>
        <v>1</v>
      </c>
      <c r="F563">
        <f t="shared" si="74"/>
        <v>275</v>
      </c>
      <c r="G563">
        <f t="shared" si="75"/>
        <v>287</v>
      </c>
      <c r="H563" s="2">
        <f t="shared" si="71"/>
        <v>0.45454545454545453</v>
      </c>
      <c r="I563" s="2">
        <f t="shared" si="72"/>
        <v>0.12264957264957264</v>
      </c>
      <c r="J563" s="3">
        <f t="shared" si="73"/>
        <v>0</v>
      </c>
      <c r="K563" s="3"/>
    </row>
    <row r="564" spans="1:11">
      <c r="A564" t="s">
        <v>178</v>
      </c>
      <c r="B564">
        <v>703</v>
      </c>
      <c r="C564">
        <f t="shared" si="68"/>
        <v>1</v>
      </c>
      <c r="D564">
        <f t="shared" si="69"/>
        <v>1</v>
      </c>
      <c r="E564">
        <f t="shared" si="70"/>
        <v>0</v>
      </c>
      <c r="F564">
        <f t="shared" si="74"/>
        <v>276</v>
      </c>
      <c r="G564">
        <f t="shared" si="75"/>
        <v>287</v>
      </c>
      <c r="H564" s="2">
        <f t="shared" si="71"/>
        <v>0.45619834710743801</v>
      </c>
      <c r="I564" s="2">
        <f t="shared" si="72"/>
        <v>0.12264957264957264</v>
      </c>
      <c r="J564" s="3">
        <f t="shared" si="73"/>
        <v>1.9495655859292786E-4</v>
      </c>
      <c r="K564" s="3"/>
    </row>
    <row r="565" spans="1:11">
      <c r="A565" t="s">
        <v>32600</v>
      </c>
      <c r="B565">
        <v>703</v>
      </c>
      <c r="C565">
        <f t="shared" si="68"/>
        <v>0</v>
      </c>
      <c r="D565">
        <f t="shared" si="69"/>
        <v>0</v>
      </c>
      <c r="E565">
        <f t="shared" si="70"/>
        <v>1</v>
      </c>
      <c r="F565">
        <f t="shared" si="74"/>
        <v>276</v>
      </c>
      <c r="G565">
        <f t="shared" si="75"/>
        <v>288</v>
      </c>
      <c r="H565" s="2">
        <f t="shared" si="71"/>
        <v>0.45619834710743801</v>
      </c>
      <c r="I565" s="2">
        <f t="shared" si="72"/>
        <v>0.12307692307692308</v>
      </c>
      <c r="J565" s="3">
        <f t="shared" si="73"/>
        <v>1.9495655859292152E-4</v>
      </c>
      <c r="K565" s="3"/>
    </row>
    <row r="566" spans="1:11">
      <c r="A566" t="s">
        <v>32600</v>
      </c>
      <c r="B566">
        <v>703</v>
      </c>
      <c r="C566">
        <f t="shared" si="68"/>
        <v>0</v>
      </c>
      <c r="D566">
        <f t="shared" si="69"/>
        <v>0</v>
      </c>
      <c r="E566">
        <f t="shared" si="70"/>
        <v>1</v>
      </c>
      <c r="F566">
        <f t="shared" si="74"/>
        <v>276</v>
      </c>
      <c r="G566">
        <f t="shared" si="75"/>
        <v>289</v>
      </c>
      <c r="H566" s="2">
        <f t="shared" si="71"/>
        <v>0.45619834710743801</v>
      </c>
      <c r="I566" s="2">
        <f t="shared" si="72"/>
        <v>0.12350427350427351</v>
      </c>
      <c r="J566" s="3">
        <f t="shared" si="73"/>
        <v>1.9495655859292152E-4</v>
      </c>
      <c r="K566" s="3"/>
    </row>
    <row r="567" spans="1:11">
      <c r="A567" t="s">
        <v>32600</v>
      </c>
      <c r="B567">
        <v>702</v>
      </c>
      <c r="C567">
        <f t="shared" si="68"/>
        <v>0</v>
      </c>
      <c r="D567">
        <f t="shared" si="69"/>
        <v>0</v>
      </c>
      <c r="E567">
        <f t="shared" si="70"/>
        <v>1</v>
      </c>
      <c r="F567">
        <f t="shared" si="74"/>
        <v>276</v>
      </c>
      <c r="G567">
        <f t="shared" si="75"/>
        <v>290</v>
      </c>
      <c r="H567" s="2">
        <f t="shared" si="71"/>
        <v>0.45619834710743801</v>
      </c>
      <c r="I567" s="2">
        <f t="shared" si="72"/>
        <v>0.12393162393162394</v>
      </c>
      <c r="J567" s="3">
        <f t="shared" si="73"/>
        <v>1.9495655859292152E-4</v>
      </c>
      <c r="K567" s="3"/>
    </row>
    <row r="568" spans="1:11">
      <c r="A568" t="s">
        <v>32600</v>
      </c>
      <c r="B568">
        <v>702</v>
      </c>
      <c r="C568">
        <f t="shared" si="68"/>
        <v>0</v>
      </c>
      <c r="D568">
        <f t="shared" si="69"/>
        <v>0</v>
      </c>
      <c r="E568">
        <f t="shared" si="70"/>
        <v>1</v>
      </c>
      <c r="F568">
        <f t="shared" si="74"/>
        <v>276</v>
      </c>
      <c r="G568">
        <f t="shared" si="75"/>
        <v>291</v>
      </c>
      <c r="H568" s="2">
        <f t="shared" si="71"/>
        <v>0.45619834710743801</v>
      </c>
      <c r="I568" s="2">
        <f t="shared" si="72"/>
        <v>0.12435897435897436</v>
      </c>
      <c r="J568" s="3">
        <f t="shared" si="73"/>
        <v>1.9495655859292152E-4</v>
      </c>
      <c r="K568" s="3"/>
    </row>
    <row r="569" spans="1:11">
      <c r="A569" t="s">
        <v>32600</v>
      </c>
      <c r="B569">
        <v>701</v>
      </c>
      <c r="C569">
        <f t="shared" si="68"/>
        <v>0</v>
      </c>
      <c r="D569">
        <f t="shared" si="69"/>
        <v>0</v>
      </c>
      <c r="E569">
        <f t="shared" si="70"/>
        <v>1</v>
      </c>
      <c r="F569">
        <f t="shared" si="74"/>
        <v>276</v>
      </c>
      <c r="G569">
        <f t="shared" si="75"/>
        <v>292</v>
      </c>
      <c r="H569" s="2">
        <f t="shared" si="71"/>
        <v>0.45619834710743801</v>
      </c>
      <c r="I569" s="2">
        <f t="shared" si="72"/>
        <v>0.12478632478632479</v>
      </c>
      <c r="J569" s="3">
        <f t="shared" si="73"/>
        <v>1.9495655859292152E-4</v>
      </c>
      <c r="K569" s="3"/>
    </row>
    <row r="570" spans="1:11">
      <c r="A570" t="s">
        <v>32600</v>
      </c>
      <c r="B570">
        <v>701</v>
      </c>
      <c r="C570">
        <f t="shared" si="68"/>
        <v>0</v>
      </c>
      <c r="D570">
        <f t="shared" si="69"/>
        <v>0</v>
      </c>
      <c r="E570">
        <f t="shared" si="70"/>
        <v>1</v>
      </c>
      <c r="F570">
        <f t="shared" si="74"/>
        <v>276</v>
      </c>
      <c r="G570">
        <f t="shared" si="75"/>
        <v>293</v>
      </c>
      <c r="H570" s="2">
        <f t="shared" si="71"/>
        <v>0.45619834710743801</v>
      </c>
      <c r="I570" s="2">
        <f t="shared" si="72"/>
        <v>0.12521367521367521</v>
      </c>
      <c r="J570" s="3">
        <f t="shared" si="73"/>
        <v>0</v>
      </c>
      <c r="K570" s="3"/>
    </row>
    <row r="571" spans="1:11">
      <c r="A571" t="s">
        <v>178</v>
      </c>
      <c r="B571">
        <v>701</v>
      </c>
      <c r="C571">
        <f t="shared" si="68"/>
        <v>1</v>
      </c>
      <c r="D571">
        <f t="shared" si="69"/>
        <v>1</v>
      </c>
      <c r="E571">
        <f t="shared" si="70"/>
        <v>0</v>
      </c>
      <c r="F571">
        <f t="shared" si="74"/>
        <v>277</v>
      </c>
      <c r="G571">
        <f t="shared" si="75"/>
        <v>293</v>
      </c>
      <c r="H571" s="2">
        <f t="shared" si="71"/>
        <v>0.45785123966942148</v>
      </c>
      <c r="I571" s="2">
        <f t="shared" si="72"/>
        <v>0.12521367521367521</v>
      </c>
      <c r="J571" s="3">
        <f t="shared" si="73"/>
        <v>1.9566292293564952E-4</v>
      </c>
      <c r="K571" s="3"/>
    </row>
    <row r="572" spans="1:11">
      <c r="A572" t="s">
        <v>32600</v>
      </c>
      <c r="B572">
        <v>701</v>
      </c>
      <c r="C572">
        <f t="shared" si="68"/>
        <v>0</v>
      </c>
      <c r="D572">
        <f t="shared" si="69"/>
        <v>0</v>
      </c>
      <c r="E572">
        <f t="shared" si="70"/>
        <v>1</v>
      </c>
      <c r="F572">
        <f t="shared" si="74"/>
        <v>277</v>
      </c>
      <c r="G572">
        <f t="shared" si="75"/>
        <v>294</v>
      </c>
      <c r="H572" s="2">
        <f t="shared" si="71"/>
        <v>0.45785123966942148</v>
      </c>
      <c r="I572" s="2">
        <f t="shared" si="72"/>
        <v>0.12564102564102564</v>
      </c>
      <c r="J572" s="3">
        <f t="shared" si="73"/>
        <v>0</v>
      </c>
      <c r="K572" s="3"/>
    </row>
    <row r="573" spans="1:11">
      <c r="A573" t="s">
        <v>178</v>
      </c>
      <c r="B573">
        <v>700</v>
      </c>
      <c r="C573">
        <f t="shared" si="68"/>
        <v>1</v>
      </c>
      <c r="D573">
        <f t="shared" si="69"/>
        <v>1</v>
      </c>
      <c r="E573">
        <f t="shared" si="70"/>
        <v>0</v>
      </c>
      <c r="F573">
        <f t="shared" si="74"/>
        <v>278</v>
      </c>
      <c r="G573">
        <f t="shared" si="75"/>
        <v>294</v>
      </c>
      <c r="H573" s="2">
        <f t="shared" si="71"/>
        <v>0.45950413223140496</v>
      </c>
      <c r="I573" s="2">
        <f t="shared" si="72"/>
        <v>0.12564102564102564</v>
      </c>
      <c r="J573" s="3">
        <f t="shared" si="73"/>
        <v>0</v>
      </c>
      <c r="K573" s="3"/>
    </row>
    <row r="574" spans="1:11">
      <c r="A574" t="s">
        <v>178</v>
      </c>
      <c r="B574">
        <v>700</v>
      </c>
      <c r="C574">
        <f t="shared" si="68"/>
        <v>1</v>
      </c>
      <c r="D574">
        <f t="shared" si="69"/>
        <v>1</v>
      </c>
      <c r="E574">
        <f t="shared" si="70"/>
        <v>0</v>
      </c>
      <c r="F574">
        <f t="shared" si="74"/>
        <v>279</v>
      </c>
      <c r="G574">
        <f t="shared" si="75"/>
        <v>294</v>
      </c>
      <c r="H574" s="2">
        <f t="shared" si="71"/>
        <v>0.46115702479338844</v>
      </c>
      <c r="I574" s="2">
        <f t="shared" si="72"/>
        <v>0.12564102564102564</v>
      </c>
      <c r="J574" s="3">
        <f t="shared" si="73"/>
        <v>1.9707565162110547E-4</v>
      </c>
      <c r="K574" s="3"/>
    </row>
    <row r="575" spans="1:11">
      <c r="A575" t="s">
        <v>32600</v>
      </c>
      <c r="B575">
        <v>700</v>
      </c>
      <c r="C575">
        <f t="shared" si="68"/>
        <v>0</v>
      </c>
      <c r="D575">
        <f t="shared" si="69"/>
        <v>0</v>
      </c>
      <c r="E575">
        <f t="shared" si="70"/>
        <v>1</v>
      </c>
      <c r="F575">
        <f t="shared" si="74"/>
        <v>279</v>
      </c>
      <c r="G575">
        <f t="shared" si="75"/>
        <v>295</v>
      </c>
      <c r="H575" s="2">
        <f t="shared" si="71"/>
        <v>0.46115702479338844</v>
      </c>
      <c r="I575" s="2">
        <f t="shared" si="72"/>
        <v>0.12606837606837606</v>
      </c>
      <c r="J575" s="3">
        <f t="shared" si="73"/>
        <v>0</v>
      </c>
      <c r="K575" s="3"/>
    </row>
    <row r="576" spans="1:11">
      <c r="A576" t="s">
        <v>178</v>
      </c>
      <c r="B576">
        <v>700</v>
      </c>
      <c r="C576">
        <f t="shared" si="68"/>
        <v>1</v>
      </c>
      <c r="D576">
        <f t="shared" si="69"/>
        <v>1</v>
      </c>
      <c r="E576">
        <f t="shared" si="70"/>
        <v>0</v>
      </c>
      <c r="F576">
        <f t="shared" si="74"/>
        <v>280</v>
      </c>
      <c r="G576">
        <f t="shared" si="75"/>
        <v>295</v>
      </c>
      <c r="H576" s="2">
        <f t="shared" si="71"/>
        <v>0.46280991735537191</v>
      </c>
      <c r="I576" s="2">
        <f t="shared" si="72"/>
        <v>0.12606837606837606</v>
      </c>
      <c r="J576" s="3">
        <f t="shared" si="73"/>
        <v>0</v>
      </c>
      <c r="K576" s="3"/>
    </row>
    <row r="577" spans="1:11">
      <c r="A577" t="s">
        <v>178</v>
      </c>
      <c r="B577">
        <v>700</v>
      </c>
      <c r="C577">
        <f t="shared" si="68"/>
        <v>1</v>
      </c>
      <c r="D577">
        <f t="shared" si="69"/>
        <v>1</v>
      </c>
      <c r="E577">
        <f t="shared" si="70"/>
        <v>0</v>
      </c>
      <c r="F577">
        <f t="shared" si="74"/>
        <v>281</v>
      </c>
      <c r="G577">
        <f t="shared" si="75"/>
        <v>295</v>
      </c>
      <c r="H577" s="2">
        <f t="shared" si="71"/>
        <v>0.46446280991735539</v>
      </c>
      <c r="I577" s="2">
        <f t="shared" si="72"/>
        <v>0.12606837606837606</v>
      </c>
      <c r="J577" s="3">
        <f t="shared" si="73"/>
        <v>1.9848838030656142E-4</v>
      </c>
      <c r="K577" s="3"/>
    </row>
    <row r="578" spans="1:11">
      <c r="A578" t="s">
        <v>32600</v>
      </c>
      <c r="B578">
        <v>700</v>
      </c>
      <c r="C578">
        <f t="shared" ref="C578:C641" si="76">IF(A578="Confirmed Fraud",1, IF(A578="Non Fraud", 0, NA()))</f>
        <v>0</v>
      </c>
      <c r="D578">
        <f t="shared" si="69"/>
        <v>0</v>
      </c>
      <c r="E578">
        <f t="shared" si="70"/>
        <v>1</v>
      </c>
      <c r="F578">
        <f t="shared" si="74"/>
        <v>281</v>
      </c>
      <c r="G578">
        <f t="shared" si="75"/>
        <v>296</v>
      </c>
      <c r="H578" s="2">
        <f t="shared" si="71"/>
        <v>0.46446280991735539</v>
      </c>
      <c r="I578" s="2">
        <f t="shared" si="72"/>
        <v>0.12649572649572649</v>
      </c>
      <c r="J578" s="3">
        <f t="shared" si="73"/>
        <v>1.9848838030656142E-4</v>
      </c>
      <c r="K578" s="3"/>
    </row>
    <row r="579" spans="1:11">
      <c r="A579" t="s">
        <v>32600</v>
      </c>
      <c r="B579">
        <v>700</v>
      </c>
      <c r="C579">
        <f t="shared" si="76"/>
        <v>0</v>
      </c>
      <c r="D579">
        <f t="shared" ref="D579:D642" si="77">IF(C579=1, 1, 0)</f>
        <v>0</v>
      </c>
      <c r="E579">
        <f t="shared" ref="E579:E642" si="78">IF(C579=0, 1, 0)</f>
        <v>1</v>
      </c>
      <c r="F579">
        <f t="shared" si="74"/>
        <v>281</v>
      </c>
      <c r="G579">
        <f t="shared" si="75"/>
        <v>297</v>
      </c>
      <c r="H579" s="2">
        <f t="shared" ref="H579:H642" si="79">F579/$F$2946</f>
        <v>0.46446280991735539</v>
      </c>
      <c r="I579" s="2">
        <f t="shared" ref="I579:I642" si="80">G579/$G$2946</f>
        <v>0.12692307692307692</v>
      </c>
      <c r="J579" s="3">
        <f t="shared" ref="J579:J642" si="81">IF(AND(ISNUMBER(H579), ISNUMBER(H580)), (I580 - I579) * (H580 + H579) / 2, 0)</f>
        <v>0</v>
      </c>
      <c r="K579" s="3"/>
    </row>
    <row r="580" spans="1:11">
      <c r="A580" t="s">
        <v>178</v>
      </c>
      <c r="B580">
        <v>700</v>
      </c>
      <c r="C580">
        <f t="shared" si="76"/>
        <v>1</v>
      </c>
      <c r="D580">
        <f t="shared" si="77"/>
        <v>1</v>
      </c>
      <c r="E580">
        <f t="shared" si="78"/>
        <v>0</v>
      </c>
      <c r="F580">
        <f t="shared" ref="F580:F643" si="82">F579+D580</f>
        <v>282</v>
      </c>
      <c r="G580">
        <f t="shared" ref="G580:G643" si="83">G579+E580</f>
        <v>297</v>
      </c>
      <c r="H580" s="2">
        <f t="shared" si="79"/>
        <v>0.46611570247933887</v>
      </c>
      <c r="I580" s="2">
        <f t="shared" si="80"/>
        <v>0.12692307692307692</v>
      </c>
      <c r="J580" s="3">
        <f t="shared" si="81"/>
        <v>1.9919474464928942E-4</v>
      </c>
      <c r="K580" s="3"/>
    </row>
    <row r="581" spans="1:11">
      <c r="A581" t="s">
        <v>32600</v>
      </c>
      <c r="B581">
        <v>699</v>
      </c>
      <c r="C581">
        <f t="shared" si="76"/>
        <v>0</v>
      </c>
      <c r="D581">
        <f t="shared" si="77"/>
        <v>0</v>
      </c>
      <c r="E581">
        <f t="shared" si="78"/>
        <v>1</v>
      </c>
      <c r="F581">
        <f t="shared" si="82"/>
        <v>282</v>
      </c>
      <c r="G581">
        <f t="shared" si="83"/>
        <v>298</v>
      </c>
      <c r="H581" s="2">
        <f t="shared" si="79"/>
        <v>0.46611570247933887</v>
      </c>
      <c r="I581" s="2">
        <f t="shared" si="80"/>
        <v>0.12735042735042734</v>
      </c>
      <c r="J581" s="3">
        <f t="shared" si="81"/>
        <v>0</v>
      </c>
      <c r="K581" s="3"/>
    </row>
    <row r="582" spans="1:11">
      <c r="A582" t="s">
        <v>178</v>
      </c>
      <c r="B582">
        <v>699</v>
      </c>
      <c r="C582">
        <f t="shared" si="76"/>
        <v>1</v>
      </c>
      <c r="D582">
        <f t="shared" si="77"/>
        <v>1</v>
      </c>
      <c r="E582">
        <f t="shared" si="78"/>
        <v>0</v>
      </c>
      <c r="F582">
        <f t="shared" si="82"/>
        <v>283</v>
      </c>
      <c r="G582">
        <f t="shared" si="83"/>
        <v>298</v>
      </c>
      <c r="H582" s="2">
        <f t="shared" si="79"/>
        <v>0.46776859504132229</v>
      </c>
      <c r="I582" s="2">
        <f t="shared" si="80"/>
        <v>0.12735042735042734</v>
      </c>
      <c r="J582" s="3">
        <f t="shared" si="81"/>
        <v>0</v>
      </c>
      <c r="K582" s="3"/>
    </row>
    <row r="583" spans="1:11">
      <c r="A583" t="s">
        <v>178</v>
      </c>
      <c r="B583">
        <v>699</v>
      </c>
      <c r="C583">
        <f t="shared" si="76"/>
        <v>1</v>
      </c>
      <c r="D583">
        <f t="shared" si="77"/>
        <v>1</v>
      </c>
      <c r="E583">
        <f t="shared" si="78"/>
        <v>0</v>
      </c>
      <c r="F583">
        <f t="shared" si="82"/>
        <v>284</v>
      </c>
      <c r="G583">
        <f t="shared" si="83"/>
        <v>298</v>
      </c>
      <c r="H583" s="2">
        <f t="shared" si="79"/>
        <v>0.46942148760330576</v>
      </c>
      <c r="I583" s="2">
        <f t="shared" si="80"/>
        <v>0.12735042735042734</v>
      </c>
      <c r="J583" s="3">
        <f t="shared" si="81"/>
        <v>0</v>
      </c>
      <c r="K583" s="3"/>
    </row>
    <row r="584" spans="1:11">
      <c r="A584" t="s">
        <v>178</v>
      </c>
      <c r="B584">
        <v>699</v>
      </c>
      <c r="C584">
        <f t="shared" si="76"/>
        <v>1</v>
      </c>
      <c r="D584">
        <f t="shared" si="77"/>
        <v>1</v>
      </c>
      <c r="E584">
        <f t="shared" si="78"/>
        <v>0</v>
      </c>
      <c r="F584">
        <f t="shared" si="82"/>
        <v>285</v>
      </c>
      <c r="G584">
        <f t="shared" si="83"/>
        <v>298</v>
      </c>
      <c r="H584" s="2">
        <f t="shared" si="79"/>
        <v>0.47107438016528924</v>
      </c>
      <c r="I584" s="2">
        <f t="shared" si="80"/>
        <v>0.12735042735042734</v>
      </c>
      <c r="J584" s="3">
        <f t="shared" si="81"/>
        <v>2.0131383767747331E-4</v>
      </c>
      <c r="K584" s="3"/>
    </row>
    <row r="585" spans="1:11">
      <c r="A585" t="s">
        <v>32600</v>
      </c>
      <c r="B585">
        <v>699</v>
      </c>
      <c r="C585">
        <f t="shared" si="76"/>
        <v>0</v>
      </c>
      <c r="D585">
        <f t="shared" si="77"/>
        <v>0</v>
      </c>
      <c r="E585">
        <f t="shared" si="78"/>
        <v>1</v>
      </c>
      <c r="F585">
        <f t="shared" si="82"/>
        <v>285</v>
      </c>
      <c r="G585">
        <f t="shared" si="83"/>
        <v>299</v>
      </c>
      <c r="H585" s="2">
        <f t="shared" si="79"/>
        <v>0.47107438016528924</v>
      </c>
      <c r="I585" s="2">
        <f t="shared" si="80"/>
        <v>0.12777777777777777</v>
      </c>
      <c r="J585" s="3">
        <f t="shared" si="81"/>
        <v>2.0131383767747331E-4</v>
      </c>
      <c r="K585" s="3"/>
    </row>
    <row r="586" spans="1:11">
      <c r="A586" t="s">
        <v>32600</v>
      </c>
      <c r="B586">
        <v>699</v>
      </c>
      <c r="C586">
        <f t="shared" si="76"/>
        <v>0</v>
      </c>
      <c r="D586">
        <f t="shared" si="77"/>
        <v>0</v>
      </c>
      <c r="E586">
        <f t="shared" si="78"/>
        <v>1</v>
      </c>
      <c r="F586">
        <f t="shared" si="82"/>
        <v>285</v>
      </c>
      <c r="G586">
        <f t="shared" si="83"/>
        <v>300</v>
      </c>
      <c r="H586" s="2">
        <f t="shared" si="79"/>
        <v>0.47107438016528924</v>
      </c>
      <c r="I586" s="2">
        <f t="shared" si="80"/>
        <v>0.12820512820512819</v>
      </c>
      <c r="J586" s="3">
        <f t="shared" si="81"/>
        <v>2.0131383767747331E-4</v>
      </c>
      <c r="K586" s="3"/>
    </row>
    <row r="587" spans="1:11">
      <c r="A587" t="s">
        <v>32600</v>
      </c>
      <c r="B587">
        <v>699</v>
      </c>
      <c r="C587">
        <f t="shared" si="76"/>
        <v>0</v>
      </c>
      <c r="D587">
        <f t="shared" si="77"/>
        <v>0</v>
      </c>
      <c r="E587">
        <f t="shared" si="78"/>
        <v>1</v>
      </c>
      <c r="F587">
        <f t="shared" si="82"/>
        <v>285</v>
      </c>
      <c r="G587">
        <f t="shared" si="83"/>
        <v>301</v>
      </c>
      <c r="H587" s="2">
        <f t="shared" si="79"/>
        <v>0.47107438016528924</v>
      </c>
      <c r="I587" s="2">
        <f t="shared" si="80"/>
        <v>0.12863247863247862</v>
      </c>
      <c r="J587" s="3">
        <f t="shared" si="81"/>
        <v>0</v>
      </c>
      <c r="K587" s="3"/>
    </row>
    <row r="588" spans="1:11">
      <c r="A588" t="s">
        <v>178</v>
      </c>
      <c r="B588">
        <v>699</v>
      </c>
      <c r="C588">
        <f t="shared" si="76"/>
        <v>1</v>
      </c>
      <c r="D588">
        <f t="shared" si="77"/>
        <v>1</v>
      </c>
      <c r="E588">
        <f t="shared" si="78"/>
        <v>0</v>
      </c>
      <c r="F588">
        <f t="shared" si="82"/>
        <v>286</v>
      </c>
      <c r="G588">
        <f t="shared" si="83"/>
        <v>301</v>
      </c>
      <c r="H588" s="2">
        <f t="shared" si="79"/>
        <v>0.47272727272727272</v>
      </c>
      <c r="I588" s="2">
        <f t="shared" si="80"/>
        <v>0.12863247863247862</v>
      </c>
      <c r="J588" s="3">
        <f t="shared" si="81"/>
        <v>2.0202020202021441E-4</v>
      </c>
      <c r="K588" s="3"/>
    </row>
    <row r="589" spans="1:11">
      <c r="A589" t="s">
        <v>32600</v>
      </c>
      <c r="B589">
        <v>698</v>
      </c>
      <c r="C589">
        <f t="shared" si="76"/>
        <v>0</v>
      </c>
      <c r="D589">
        <f t="shared" si="77"/>
        <v>0</v>
      </c>
      <c r="E589">
        <f t="shared" si="78"/>
        <v>1</v>
      </c>
      <c r="F589">
        <f t="shared" si="82"/>
        <v>286</v>
      </c>
      <c r="G589">
        <f t="shared" si="83"/>
        <v>302</v>
      </c>
      <c r="H589" s="2">
        <f t="shared" si="79"/>
        <v>0.47272727272727272</v>
      </c>
      <c r="I589" s="2">
        <f t="shared" si="80"/>
        <v>0.12905982905982907</v>
      </c>
      <c r="J589" s="3">
        <f t="shared" si="81"/>
        <v>0</v>
      </c>
      <c r="K589" s="3"/>
    </row>
    <row r="590" spans="1:11">
      <c r="A590" t="s">
        <v>178</v>
      </c>
      <c r="B590">
        <v>698</v>
      </c>
      <c r="C590">
        <f t="shared" si="76"/>
        <v>1</v>
      </c>
      <c r="D590">
        <f t="shared" si="77"/>
        <v>1</v>
      </c>
      <c r="E590">
        <f t="shared" si="78"/>
        <v>0</v>
      </c>
      <c r="F590">
        <f t="shared" si="82"/>
        <v>287</v>
      </c>
      <c r="G590">
        <f t="shared" si="83"/>
        <v>302</v>
      </c>
      <c r="H590" s="2">
        <f t="shared" si="79"/>
        <v>0.47438016528925619</v>
      </c>
      <c r="I590" s="2">
        <f t="shared" si="80"/>
        <v>0.12905982905982907</v>
      </c>
      <c r="J590" s="3">
        <f t="shared" si="81"/>
        <v>2.0272656636292929E-4</v>
      </c>
      <c r="K590" s="3"/>
    </row>
    <row r="591" spans="1:11">
      <c r="A591" t="s">
        <v>32600</v>
      </c>
      <c r="B591">
        <v>698</v>
      </c>
      <c r="C591">
        <f t="shared" si="76"/>
        <v>0</v>
      </c>
      <c r="D591">
        <f t="shared" si="77"/>
        <v>0</v>
      </c>
      <c r="E591">
        <f t="shared" si="78"/>
        <v>1</v>
      </c>
      <c r="F591">
        <f t="shared" si="82"/>
        <v>287</v>
      </c>
      <c r="G591">
        <f t="shared" si="83"/>
        <v>303</v>
      </c>
      <c r="H591" s="2">
        <f t="shared" si="79"/>
        <v>0.47438016528925619</v>
      </c>
      <c r="I591" s="2">
        <f t="shared" si="80"/>
        <v>0.1294871794871795</v>
      </c>
      <c r="J591" s="3">
        <f t="shared" si="81"/>
        <v>0</v>
      </c>
      <c r="K591" s="3"/>
    </row>
    <row r="592" spans="1:11">
      <c r="A592" t="s">
        <v>178</v>
      </c>
      <c r="B592">
        <v>698</v>
      </c>
      <c r="C592">
        <f t="shared" si="76"/>
        <v>1</v>
      </c>
      <c r="D592">
        <f t="shared" si="77"/>
        <v>1</v>
      </c>
      <c r="E592">
        <f t="shared" si="78"/>
        <v>0</v>
      </c>
      <c r="F592">
        <f t="shared" si="82"/>
        <v>288</v>
      </c>
      <c r="G592">
        <f t="shared" si="83"/>
        <v>303</v>
      </c>
      <c r="H592" s="2">
        <f t="shared" si="79"/>
        <v>0.47603305785123967</v>
      </c>
      <c r="I592" s="2">
        <f t="shared" si="80"/>
        <v>0.1294871794871795</v>
      </c>
      <c r="J592" s="3">
        <f t="shared" si="81"/>
        <v>2.0343293070565726E-4</v>
      </c>
      <c r="K592" s="3"/>
    </row>
    <row r="593" spans="1:11">
      <c r="A593" t="s">
        <v>32600</v>
      </c>
      <c r="B593">
        <v>698</v>
      </c>
      <c r="C593">
        <f t="shared" si="76"/>
        <v>0</v>
      </c>
      <c r="D593">
        <f t="shared" si="77"/>
        <v>0</v>
      </c>
      <c r="E593">
        <f t="shared" si="78"/>
        <v>1</v>
      </c>
      <c r="F593">
        <f t="shared" si="82"/>
        <v>288</v>
      </c>
      <c r="G593">
        <f t="shared" si="83"/>
        <v>304</v>
      </c>
      <c r="H593" s="2">
        <f t="shared" si="79"/>
        <v>0.47603305785123967</v>
      </c>
      <c r="I593" s="2">
        <f t="shared" si="80"/>
        <v>0.12991452991452992</v>
      </c>
      <c r="J593" s="3">
        <f t="shared" si="81"/>
        <v>2.0343293070565726E-4</v>
      </c>
      <c r="K593" s="3"/>
    </row>
    <row r="594" spans="1:11">
      <c r="A594" t="s">
        <v>32600</v>
      </c>
      <c r="B594">
        <v>697</v>
      </c>
      <c r="C594">
        <f t="shared" si="76"/>
        <v>0</v>
      </c>
      <c r="D594">
        <f t="shared" si="77"/>
        <v>0</v>
      </c>
      <c r="E594">
        <f t="shared" si="78"/>
        <v>1</v>
      </c>
      <c r="F594">
        <f t="shared" si="82"/>
        <v>288</v>
      </c>
      <c r="G594">
        <f t="shared" si="83"/>
        <v>305</v>
      </c>
      <c r="H594" s="2">
        <f t="shared" si="79"/>
        <v>0.47603305785123967</v>
      </c>
      <c r="I594" s="2">
        <f t="shared" si="80"/>
        <v>0.13034188034188035</v>
      </c>
      <c r="J594" s="3">
        <f t="shared" si="81"/>
        <v>0</v>
      </c>
      <c r="K594" s="3"/>
    </row>
    <row r="595" spans="1:11">
      <c r="A595" t="s">
        <v>178</v>
      </c>
      <c r="B595">
        <v>697</v>
      </c>
      <c r="C595">
        <f t="shared" si="76"/>
        <v>1</v>
      </c>
      <c r="D595">
        <f t="shared" si="77"/>
        <v>1</v>
      </c>
      <c r="E595">
        <f t="shared" si="78"/>
        <v>0</v>
      </c>
      <c r="F595">
        <f t="shared" si="82"/>
        <v>289</v>
      </c>
      <c r="G595">
        <f t="shared" si="83"/>
        <v>305</v>
      </c>
      <c r="H595" s="2">
        <f t="shared" si="79"/>
        <v>0.47768595041322315</v>
      </c>
      <c r="I595" s="2">
        <f t="shared" si="80"/>
        <v>0.13034188034188035</v>
      </c>
      <c r="J595" s="3">
        <f t="shared" si="81"/>
        <v>0</v>
      </c>
      <c r="K595" s="3"/>
    </row>
    <row r="596" spans="1:11">
      <c r="A596" t="s">
        <v>178</v>
      </c>
      <c r="B596">
        <v>697</v>
      </c>
      <c r="C596">
        <f t="shared" si="76"/>
        <v>1</v>
      </c>
      <c r="D596">
        <f t="shared" si="77"/>
        <v>1</v>
      </c>
      <c r="E596">
        <f t="shared" si="78"/>
        <v>0</v>
      </c>
      <c r="F596">
        <f t="shared" si="82"/>
        <v>290</v>
      </c>
      <c r="G596">
        <f t="shared" si="83"/>
        <v>305</v>
      </c>
      <c r="H596" s="2">
        <f t="shared" si="79"/>
        <v>0.47933884297520662</v>
      </c>
      <c r="I596" s="2">
        <f t="shared" si="80"/>
        <v>0.13034188034188035</v>
      </c>
      <c r="J596" s="3">
        <f t="shared" si="81"/>
        <v>0</v>
      </c>
      <c r="K596" s="3"/>
    </row>
    <row r="597" spans="1:11">
      <c r="A597" t="s">
        <v>178</v>
      </c>
      <c r="B597">
        <v>696</v>
      </c>
      <c r="C597">
        <f t="shared" si="76"/>
        <v>1</v>
      </c>
      <c r="D597">
        <f t="shared" si="77"/>
        <v>1</v>
      </c>
      <c r="E597">
        <f t="shared" si="78"/>
        <v>0</v>
      </c>
      <c r="F597">
        <f t="shared" si="82"/>
        <v>291</v>
      </c>
      <c r="G597">
        <f t="shared" si="83"/>
        <v>305</v>
      </c>
      <c r="H597" s="2">
        <f t="shared" si="79"/>
        <v>0.4809917355371901</v>
      </c>
      <c r="I597" s="2">
        <f t="shared" si="80"/>
        <v>0.13034188034188035</v>
      </c>
      <c r="J597" s="3">
        <f t="shared" si="81"/>
        <v>2.0555202373384119E-4</v>
      </c>
      <c r="K597" s="3"/>
    </row>
    <row r="598" spans="1:11">
      <c r="A598" t="s">
        <v>32600</v>
      </c>
      <c r="B598">
        <v>696</v>
      </c>
      <c r="C598">
        <f t="shared" si="76"/>
        <v>0</v>
      </c>
      <c r="D598">
        <f t="shared" si="77"/>
        <v>0</v>
      </c>
      <c r="E598">
        <f t="shared" si="78"/>
        <v>1</v>
      </c>
      <c r="F598">
        <f t="shared" si="82"/>
        <v>291</v>
      </c>
      <c r="G598">
        <f t="shared" si="83"/>
        <v>306</v>
      </c>
      <c r="H598" s="2">
        <f t="shared" si="79"/>
        <v>0.4809917355371901</v>
      </c>
      <c r="I598" s="2">
        <f t="shared" si="80"/>
        <v>0.13076923076923078</v>
      </c>
      <c r="J598" s="3">
        <f t="shared" si="81"/>
        <v>2.0555202373384119E-4</v>
      </c>
      <c r="K598" s="3"/>
    </row>
    <row r="599" spans="1:11">
      <c r="A599" t="s">
        <v>32600</v>
      </c>
      <c r="B599">
        <v>696</v>
      </c>
      <c r="C599">
        <f t="shared" si="76"/>
        <v>0</v>
      </c>
      <c r="D599">
        <f t="shared" si="77"/>
        <v>0</v>
      </c>
      <c r="E599">
        <f t="shared" si="78"/>
        <v>1</v>
      </c>
      <c r="F599">
        <f t="shared" si="82"/>
        <v>291</v>
      </c>
      <c r="G599">
        <f t="shared" si="83"/>
        <v>307</v>
      </c>
      <c r="H599" s="2">
        <f t="shared" si="79"/>
        <v>0.4809917355371901</v>
      </c>
      <c r="I599" s="2">
        <f t="shared" si="80"/>
        <v>0.1311965811965812</v>
      </c>
      <c r="J599" s="3">
        <f t="shared" si="81"/>
        <v>0</v>
      </c>
      <c r="K599" s="3"/>
    </row>
    <row r="600" spans="1:11">
      <c r="A600" t="s">
        <v>178</v>
      </c>
      <c r="B600">
        <v>696</v>
      </c>
      <c r="C600">
        <f t="shared" si="76"/>
        <v>1</v>
      </c>
      <c r="D600">
        <f t="shared" si="77"/>
        <v>1</v>
      </c>
      <c r="E600">
        <f t="shared" si="78"/>
        <v>0</v>
      </c>
      <c r="F600">
        <f t="shared" si="82"/>
        <v>292</v>
      </c>
      <c r="G600">
        <f t="shared" si="83"/>
        <v>307</v>
      </c>
      <c r="H600" s="2">
        <f t="shared" si="79"/>
        <v>0.48264462809917358</v>
      </c>
      <c r="I600" s="2">
        <f t="shared" si="80"/>
        <v>0.1311965811965812</v>
      </c>
      <c r="J600" s="3">
        <f t="shared" si="81"/>
        <v>0</v>
      </c>
      <c r="K600" s="3"/>
    </row>
    <row r="601" spans="1:11">
      <c r="A601" t="s">
        <v>178</v>
      </c>
      <c r="B601">
        <v>696</v>
      </c>
      <c r="C601">
        <f t="shared" si="76"/>
        <v>1</v>
      </c>
      <c r="D601">
        <f t="shared" si="77"/>
        <v>1</v>
      </c>
      <c r="E601">
        <f t="shared" si="78"/>
        <v>0</v>
      </c>
      <c r="F601">
        <f t="shared" si="82"/>
        <v>293</v>
      </c>
      <c r="G601">
        <f t="shared" si="83"/>
        <v>307</v>
      </c>
      <c r="H601" s="2">
        <f t="shared" si="79"/>
        <v>0.484297520661157</v>
      </c>
      <c r="I601" s="2">
        <f t="shared" si="80"/>
        <v>0.1311965811965812</v>
      </c>
      <c r="J601" s="3">
        <f t="shared" si="81"/>
        <v>2.0696475241929713E-4</v>
      </c>
      <c r="K601" s="3"/>
    </row>
    <row r="602" spans="1:11">
      <c r="A602" t="s">
        <v>32600</v>
      </c>
      <c r="B602">
        <v>696</v>
      </c>
      <c r="C602">
        <f t="shared" si="76"/>
        <v>0</v>
      </c>
      <c r="D602">
        <f t="shared" si="77"/>
        <v>0</v>
      </c>
      <c r="E602">
        <f t="shared" si="78"/>
        <v>1</v>
      </c>
      <c r="F602">
        <f t="shared" si="82"/>
        <v>293</v>
      </c>
      <c r="G602">
        <f t="shared" si="83"/>
        <v>308</v>
      </c>
      <c r="H602" s="2">
        <f t="shared" si="79"/>
        <v>0.484297520661157</v>
      </c>
      <c r="I602" s="2">
        <f t="shared" si="80"/>
        <v>0.13162393162393163</v>
      </c>
      <c r="J602" s="3">
        <f t="shared" si="81"/>
        <v>0</v>
      </c>
      <c r="K602" s="3"/>
    </row>
    <row r="603" spans="1:11">
      <c r="A603" t="s">
        <v>178</v>
      </c>
      <c r="B603">
        <v>695</v>
      </c>
      <c r="C603">
        <f t="shared" si="76"/>
        <v>1</v>
      </c>
      <c r="D603">
        <f t="shared" si="77"/>
        <v>1</v>
      </c>
      <c r="E603">
        <f t="shared" si="78"/>
        <v>0</v>
      </c>
      <c r="F603">
        <f t="shared" si="82"/>
        <v>294</v>
      </c>
      <c r="G603">
        <f t="shared" si="83"/>
        <v>308</v>
      </c>
      <c r="H603" s="2">
        <f t="shared" si="79"/>
        <v>0.48595041322314048</v>
      </c>
      <c r="I603" s="2">
        <f t="shared" si="80"/>
        <v>0.13162393162393163</v>
      </c>
      <c r="J603" s="3">
        <f t="shared" si="81"/>
        <v>0</v>
      </c>
      <c r="K603" s="3"/>
    </row>
    <row r="604" spans="1:11">
      <c r="A604" t="s">
        <v>178</v>
      </c>
      <c r="B604">
        <v>695</v>
      </c>
      <c r="C604">
        <f t="shared" si="76"/>
        <v>1</v>
      </c>
      <c r="D604">
        <f t="shared" si="77"/>
        <v>1</v>
      </c>
      <c r="E604">
        <f t="shared" si="78"/>
        <v>0</v>
      </c>
      <c r="F604">
        <f t="shared" si="82"/>
        <v>295</v>
      </c>
      <c r="G604">
        <f t="shared" si="83"/>
        <v>308</v>
      </c>
      <c r="H604" s="2">
        <f t="shared" si="79"/>
        <v>0.48760330578512395</v>
      </c>
      <c r="I604" s="2">
        <f t="shared" si="80"/>
        <v>0.13162393162393163</v>
      </c>
      <c r="J604" s="3">
        <f t="shared" si="81"/>
        <v>0</v>
      </c>
      <c r="K604" s="3"/>
    </row>
    <row r="605" spans="1:11">
      <c r="A605" t="s">
        <v>178</v>
      </c>
      <c r="B605">
        <v>695</v>
      </c>
      <c r="C605">
        <f t="shared" si="76"/>
        <v>1</v>
      </c>
      <c r="D605">
        <f t="shared" si="77"/>
        <v>1</v>
      </c>
      <c r="E605">
        <f t="shared" si="78"/>
        <v>0</v>
      </c>
      <c r="F605">
        <f t="shared" si="82"/>
        <v>296</v>
      </c>
      <c r="G605">
        <f t="shared" si="83"/>
        <v>308</v>
      </c>
      <c r="H605" s="2">
        <f t="shared" si="79"/>
        <v>0.48925619834710743</v>
      </c>
      <c r="I605" s="2">
        <f t="shared" si="80"/>
        <v>0.13162393162393163</v>
      </c>
      <c r="J605" s="3">
        <f t="shared" si="81"/>
        <v>2.0908384544748106E-4</v>
      </c>
      <c r="K605" s="3"/>
    </row>
    <row r="606" spans="1:11">
      <c r="A606" t="s">
        <v>32600</v>
      </c>
      <c r="B606">
        <v>695</v>
      </c>
      <c r="C606">
        <f t="shared" si="76"/>
        <v>0</v>
      </c>
      <c r="D606">
        <f t="shared" si="77"/>
        <v>0</v>
      </c>
      <c r="E606">
        <f t="shared" si="78"/>
        <v>1</v>
      </c>
      <c r="F606">
        <f t="shared" si="82"/>
        <v>296</v>
      </c>
      <c r="G606">
        <f t="shared" si="83"/>
        <v>309</v>
      </c>
      <c r="H606" s="2">
        <f t="shared" si="79"/>
        <v>0.48925619834710743</v>
      </c>
      <c r="I606" s="2">
        <f t="shared" si="80"/>
        <v>0.13205128205128205</v>
      </c>
      <c r="J606" s="3">
        <f t="shared" si="81"/>
        <v>2.0908384544748106E-4</v>
      </c>
      <c r="K606" s="3"/>
    </row>
    <row r="607" spans="1:11">
      <c r="A607" t="s">
        <v>32600</v>
      </c>
      <c r="B607">
        <v>695</v>
      </c>
      <c r="C607">
        <f t="shared" si="76"/>
        <v>0</v>
      </c>
      <c r="D607">
        <f t="shared" si="77"/>
        <v>0</v>
      </c>
      <c r="E607">
        <f t="shared" si="78"/>
        <v>1</v>
      </c>
      <c r="F607">
        <f t="shared" si="82"/>
        <v>296</v>
      </c>
      <c r="G607">
        <f t="shared" si="83"/>
        <v>310</v>
      </c>
      <c r="H607" s="2">
        <f t="shared" si="79"/>
        <v>0.48925619834710743</v>
      </c>
      <c r="I607" s="2">
        <f t="shared" si="80"/>
        <v>0.13247863247863248</v>
      </c>
      <c r="J607" s="3">
        <f t="shared" si="81"/>
        <v>2.0908384544748106E-4</v>
      </c>
      <c r="K607" s="3"/>
    </row>
    <row r="608" spans="1:11">
      <c r="A608" t="s">
        <v>32600</v>
      </c>
      <c r="B608">
        <v>695</v>
      </c>
      <c r="C608">
        <f t="shared" si="76"/>
        <v>0</v>
      </c>
      <c r="D608">
        <f t="shared" si="77"/>
        <v>0</v>
      </c>
      <c r="E608">
        <f t="shared" si="78"/>
        <v>1</v>
      </c>
      <c r="F608">
        <f t="shared" si="82"/>
        <v>296</v>
      </c>
      <c r="G608">
        <f t="shared" si="83"/>
        <v>311</v>
      </c>
      <c r="H608" s="2">
        <f t="shared" si="79"/>
        <v>0.48925619834710743</v>
      </c>
      <c r="I608" s="2">
        <f t="shared" si="80"/>
        <v>0.13290598290598291</v>
      </c>
      <c r="J608" s="3">
        <f t="shared" si="81"/>
        <v>2.0908384544748106E-4</v>
      </c>
      <c r="K608" s="3"/>
    </row>
    <row r="609" spans="1:11">
      <c r="A609" t="s">
        <v>32600</v>
      </c>
      <c r="B609">
        <v>695</v>
      </c>
      <c r="C609">
        <f t="shared" si="76"/>
        <v>0</v>
      </c>
      <c r="D609">
        <f t="shared" si="77"/>
        <v>0</v>
      </c>
      <c r="E609">
        <f t="shared" si="78"/>
        <v>1</v>
      </c>
      <c r="F609">
        <f t="shared" si="82"/>
        <v>296</v>
      </c>
      <c r="G609">
        <f t="shared" si="83"/>
        <v>312</v>
      </c>
      <c r="H609" s="2">
        <f t="shared" si="79"/>
        <v>0.48925619834710743</v>
      </c>
      <c r="I609" s="2">
        <f t="shared" si="80"/>
        <v>0.13333333333333333</v>
      </c>
      <c r="J609" s="3">
        <f t="shared" si="81"/>
        <v>0</v>
      </c>
      <c r="K609" s="3"/>
    </row>
    <row r="610" spans="1:11">
      <c r="A610" t="s">
        <v>178</v>
      </c>
      <c r="B610">
        <v>695</v>
      </c>
      <c r="C610">
        <f t="shared" si="76"/>
        <v>1</v>
      </c>
      <c r="D610">
        <f t="shared" si="77"/>
        <v>1</v>
      </c>
      <c r="E610">
        <f t="shared" si="78"/>
        <v>0</v>
      </c>
      <c r="F610">
        <f t="shared" si="82"/>
        <v>297</v>
      </c>
      <c r="G610">
        <f t="shared" si="83"/>
        <v>312</v>
      </c>
      <c r="H610" s="2">
        <f t="shared" si="79"/>
        <v>0.49090909090909091</v>
      </c>
      <c r="I610" s="2">
        <f t="shared" si="80"/>
        <v>0.13333333333333333</v>
      </c>
      <c r="J610" s="3">
        <f t="shared" si="81"/>
        <v>2.0979020979020903E-4</v>
      </c>
      <c r="K610" s="3"/>
    </row>
    <row r="611" spans="1:11">
      <c r="A611" t="s">
        <v>32600</v>
      </c>
      <c r="B611">
        <v>694</v>
      </c>
      <c r="C611">
        <f t="shared" si="76"/>
        <v>0</v>
      </c>
      <c r="D611">
        <f t="shared" si="77"/>
        <v>0</v>
      </c>
      <c r="E611">
        <f t="shared" si="78"/>
        <v>1</v>
      </c>
      <c r="F611">
        <f t="shared" si="82"/>
        <v>297</v>
      </c>
      <c r="G611">
        <f t="shared" si="83"/>
        <v>313</v>
      </c>
      <c r="H611" s="2">
        <f t="shared" si="79"/>
        <v>0.49090909090909091</v>
      </c>
      <c r="I611" s="2">
        <f t="shared" si="80"/>
        <v>0.13376068376068376</v>
      </c>
      <c r="J611" s="3">
        <f t="shared" si="81"/>
        <v>0</v>
      </c>
      <c r="K611" s="3"/>
    </row>
    <row r="612" spans="1:11">
      <c r="A612" t="s">
        <v>178</v>
      </c>
      <c r="B612">
        <v>694</v>
      </c>
      <c r="C612">
        <f t="shared" si="76"/>
        <v>1</v>
      </c>
      <c r="D612">
        <f t="shared" si="77"/>
        <v>1</v>
      </c>
      <c r="E612">
        <f t="shared" si="78"/>
        <v>0</v>
      </c>
      <c r="F612">
        <f t="shared" si="82"/>
        <v>298</v>
      </c>
      <c r="G612">
        <f t="shared" si="83"/>
        <v>313</v>
      </c>
      <c r="H612" s="2">
        <f t="shared" si="79"/>
        <v>0.49256198347107438</v>
      </c>
      <c r="I612" s="2">
        <f t="shared" si="80"/>
        <v>0.13376068376068376</v>
      </c>
      <c r="J612" s="3">
        <f t="shared" si="81"/>
        <v>0</v>
      </c>
      <c r="K612" s="3"/>
    </row>
    <row r="613" spans="1:11">
      <c r="A613" t="s">
        <v>178</v>
      </c>
      <c r="B613">
        <v>694</v>
      </c>
      <c r="C613">
        <f t="shared" si="76"/>
        <v>1</v>
      </c>
      <c r="D613">
        <f t="shared" si="77"/>
        <v>1</v>
      </c>
      <c r="E613">
        <f t="shared" si="78"/>
        <v>0</v>
      </c>
      <c r="F613">
        <f t="shared" si="82"/>
        <v>299</v>
      </c>
      <c r="G613">
        <f t="shared" si="83"/>
        <v>313</v>
      </c>
      <c r="H613" s="2">
        <f t="shared" si="79"/>
        <v>0.49421487603305786</v>
      </c>
      <c r="I613" s="2">
        <f t="shared" si="80"/>
        <v>0.13376068376068376</v>
      </c>
      <c r="J613" s="3">
        <f t="shared" si="81"/>
        <v>2.1120293847566501E-4</v>
      </c>
      <c r="K613" s="3"/>
    </row>
    <row r="614" spans="1:11">
      <c r="A614" t="s">
        <v>32600</v>
      </c>
      <c r="B614">
        <v>694</v>
      </c>
      <c r="C614">
        <f t="shared" si="76"/>
        <v>0</v>
      </c>
      <c r="D614">
        <f t="shared" si="77"/>
        <v>0</v>
      </c>
      <c r="E614">
        <f t="shared" si="78"/>
        <v>1</v>
      </c>
      <c r="F614">
        <f t="shared" si="82"/>
        <v>299</v>
      </c>
      <c r="G614">
        <f t="shared" si="83"/>
        <v>314</v>
      </c>
      <c r="H614" s="2">
        <f t="shared" si="79"/>
        <v>0.49421487603305786</v>
      </c>
      <c r="I614" s="2">
        <f t="shared" si="80"/>
        <v>0.13418803418803418</v>
      </c>
      <c r="J614" s="3">
        <f t="shared" si="81"/>
        <v>2.1120293847566501E-4</v>
      </c>
      <c r="K614" s="3"/>
    </row>
    <row r="615" spans="1:11">
      <c r="A615" t="s">
        <v>32600</v>
      </c>
      <c r="B615">
        <v>694</v>
      </c>
      <c r="C615">
        <f t="shared" si="76"/>
        <v>0</v>
      </c>
      <c r="D615">
        <f t="shared" si="77"/>
        <v>0</v>
      </c>
      <c r="E615">
        <f t="shared" si="78"/>
        <v>1</v>
      </c>
      <c r="F615">
        <f t="shared" si="82"/>
        <v>299</v>
      </c>
      <c r="G615">
        <f t="shared" si="83"/>
        <v>315</v>
      </c>
      <c r="H615" s="2">
        <f t="shared" si="79"/>
        <v>0.49421487603305786</v>
      </c>
      <c r="I615" s="2">
        <f t="shared" si="80"/>
        <v>0.13461538461538461</v>
      </c>
      <c r="J615" s="3">
        <f t="shared" si="81"/>
        <v>2.1120293847566501E-4</v>
      </c>
      <c r="K615" s="3"/>
    </row>
    <row r="616" spans="1:11">
      <c r="A616" t="s">
        <v>32600</v>
      </c>
      <c r="B616">
        <v>694</v>
      </c>
      <c r="C616">
        <f t="shared" si="76"/>
        <v>0</v>
      </c>
      <c r="D616">
        <f t="shared" si="77"/>
        <v>0</v>
      </c>
      <c r="E616">
        <f t="shared" si="78"/>
        <v>1</v>
      </c>
      <c r="F616">
        <f t="shared" si="82"/>
        <v>299</v>
      </c>
      <c r="G616">
        <f t="shared" si="83"/>
        <v>316</v>
      </c>
      <c r="H616" s="2">
        <f t="shared" si="79"/>
        <v>0.49421487603305786</v>
      </c>
      <c r="I616" s="2">
        <f t="shared" si="80"/>
        <v>0.13504273504273503</v>
      </c>
      <c r="J616" s="3">
        <f t="shared" si="81"/>
        <v>0</v>
      </c>
      <c r="K616" s="3"/>
    </row>
    <row r="617" spans="1:11">
      <c r="A617" t="s">
        <v>178</v>
      </c>
      <c r="B617">
        <v>693</v>
      </c>
      <c r="C617">
        <f t="shared" si="76"/>
        <v>1</v>
      </c>
      <c r="D617">
        <f t="shared" si="77"/>
        <v>1</v>
      </c>
      <c r="E617">
        <f t="shared" si="78"/>
        <v>0</v>
      </c>
      <c r="F617">
        <f t="shared" si="82"/>
        <v>300</v>
      </c>
      <c r="G617">
        <f t="shared" si="83"/>
        <v>316</v>
      </c>
      <c r="H617" s="2">
        <f t="shared" si="79"/>
        <v>0.49586776859504134</v>
      </c>
      <c r="I617" s="2">
        <f t="shared" si="80"/>
        <v>0.13504273504273503</v>
      </c>
      <c r="J617" s="3">
        <f t="shared" si="81"/>
        <v>2.1190930281839298E-4</v>
      </c>
      <c r="K617" s="3"/>
    </row>
    <row r="618" spans="1:11">
      <c r="A618" t="s">
        <v>32600</v>
      </c>
      <c r="B618">
        <v>693</v>
      </c>
      <c r="C618">
        <f t="shared" si="76"/>
        <v>0</v>
      </c>
      <c r="D618">
        <f t="shared" si="77"/>
        <v>0</v>
      </c>
      <c r="E618">
        <f t="shared" si="78"/>
        <v>1</v>
      </c>
      <c r="F618">
        <f t="shared" si="82"/>
        <v>300</v>
      </c>
      <c r="G618">
        <f t="shared" si="83"/>
        <v>317</v>
      </c>
      <c r="H618" s="2">
        <f t="shared" si="79"/>
        <v>0.49586776859504134</v>
      </c>
      <c r="I618" s="2">
        <f t="shared" si="80"/>
        <v>0.13547008547008546</v>
      </c>
      <c r="J618" s="3">
        <f t="shared" si="81"/>
        <v>0</v>
      </c>
      <c r="K618" s="3"/>
    </row>
    <row r="619" spans="1:11">
      <c r="A619" t="s">
        <v>178</v>
      </c>
      <c r="B619">
        <v>693</v>
      </c>
      <c r="C619">
        <f t="shared" si="76"/>
        <v>1</v>
      </c>
      <c r="D619">
        <f t="shared" si="77"/>
        <v>1</v>
      </c>
      <c r="E619">
        <f t="shared" si="78"/>
        <v>0</v>
      </c>
      <c r="F619">
        <f t="shared" si="82"/>
        <v>301</v>
      </c>
      <c r="G619">
        <f t="shared" si="83"/>
        <v>317</v>
      </c>
      <c r="H619" s="2">
        <f t="shared" si="79"/>
        <v>0.49752066115702481</v>
      </c>
      <c r="I619" s="2">
        <f t="shared" si="80"/>
        <v>0.13547008547008546</v>
      </c>
      <c r="J619" s="3">
        <f t="shared" si="81"/>
        <v>2.1261566716112095E-4</v>
      </c>
      <c r="K619" s="3"/>
    </row>
    <row r="620" spans="1:11">
      <c r="A620" t="s">
        <v>32600</v>
      </c>
      <c r="B620">
        <v>693</v>
      </c>
      <c r="C620">
        <f t="shared" si="76"/>
        <v>0</v>
      </c>
      <c r="D620">
        <f t="shared" si="77"/>
        <v>0</v>
      </c>
      <c r="E620">
        <f t="shared" si="78"/>
        <v>1</v>
      </c>
      <c r="F620">
        <f t="shared" si="82"/>
        <v>301</v>
      </c>
      <c r="G620">
        <f t="shared" si="83"/>
        <v>318</v>
      </c>
      <c r="H620" s="2">
        <f t="shared" si="79"/>
        <v>0.49752066115702481</v>
      </c>
      <c r="I620" s="2">
        <f t="shared" si="80"/>
        <v>0.13589743589743589</v>
      </c>
      <c r="J620" s="3">
        <f t="shared" si="81"/>
        <v>2.1261566716112095E-4</v>
      </c>
      <c r="K620" s="3"/>
    </row>
    <row r="621" spans="1:11">
      <c r="A621" t="s">
        <v>32600</v>
      </c>
      <c r="B621">
        <v>693</v>
      </c>
      <c r="C621">
        <f t="shared" si="76"/>
        <v>0</v>
      </c>
      <c r="D621">
        <f t="shared" si="77"/>
        <v>0</v>
      </c>
      <c r="E621">
        <f t="shared" si="78"/>
        <v>1</v>
      </c>
      <c r="F621">
        <f t="shared" si="82"/>
        <v>301</v>
      </c>
      <c r="G621">
        <f t="shared" si="83"/>
        <v>319</v>
      </c>
      <c r="H621" s="2">
        <f t="shared" si="79"/>
        <v>0.49752066115702481</v>
      </c>
      <c r="I621" s="2">
        <f t="shared" si="80"/>
        <v>0.13632478632478631</v>
      </c>
      <c r="J621" s="3">
        <f t="shared" si="81"/>
        <v>0</v>
      </c>
      <c r="K621" s="3"/>
    </row>
    <row r="622" spans="1:11">
      <c r="A622" t="s">
        <v>178</v>
      </c>
      <c r="B622">
        <v>693</v>
      </c>
      <c r="C622">
        <f t="shared" si="76"/>
        <v>1</v>
      </c>
      <c r="D622">
        <f t="shared" si="77"/>
        <v>1</v>
      </c>
      <c r="E622">
        <f t="shared" si="78"/>
        <v>0</v>
      </c>
      <c r="F622">
        <f t="shared" si="82"/>
        <v>302</v>
      </c>
      <c r="G622">
        <f t="shared" si="83"/>
        <v>319</v>
      </c>
      <c r="H622" s="2">
        <f t="shared" si="79"/>
        <v>0.49917355371900829</v>
      </c>
      <c r="I622" s="2">
        <f t="shared" si="80"/>
        <v>0.13632478632478631</v>
      </c>
      <c r="J622" s="3">
        <f t="shared" si="81"/>
        <v>2.1332203150386281E-4</v>
      </c>
      <c r="K622" s="3"/>
    </row>
    <row r="623" spans="1:11">
      <c r="A623" t="s">
        <v>32600</v>
      </c>
      <c r="B623">
        <v>693</v>
      </c>
      <c r="C623">
        <f t="shared" si="76"/>
        <v>0</v>
      </c>
      <c r="D623">
        <f t="shared" si="77"/>
        <v>0</v>
      </c>
      <c r="E623">
        <f t="shared" si="78"/>
        <v>1</v>
      </c>
      <c r="F623">
        <f t="shared" si="82"/>
        <v>302</v>
      </c>
      <c r="G623">
        <f t="shared" si="83"/>
        <v>320</v>
      </c>
      <c r="H623" s="2">
        <f t="shared" si="79"/>
        <v>0.49917355371900829</v>
      </c>
      <c r="I623" s="2">
        <f t="shared" si="80"/>
        <v>0.13675213675213677</v>
      </c>
      <c r="J623" s="3">
        <f t="shared" si="81"/>
        <v>2.1332203150384893E-4</v>
      </c>
      <c r="K623" s="3"/>
    </row>
    <row r="624" spans="1:11">
      <c r="A624" t="s">
        <v>32600</v>
      </c>
      <c r="B624">
        <v>692</v>
      </c>
      <c r="C624">
        <f t="shared" si="76"/>
        <v>0</v>
      </c>
      <c r="D624">
        <f t="shared" si="77"/>
        <v>0</v>
      </c>
      <c r="E624">
        <f t="shared" si="78"/>
        <v>1</v>
      </c>
      <c r="F624">
        <f t="shared" si="82"/>
        <v>302</v>
      </c>
      <c r="G624">
        <f t="shared" si="83"/>
        <v>321</v>
      </c>
      <c r="H624" s="2">
        <f t="shared" si="79"/>
        <v>0.49917355371900829</v>
      </c>
      <c r="I624" s="2">
        <f t="shared" si="80"/>
        <v>0.13717948717948719</v>
      </c>
      <c r="J624" s="3">
        <f t="shared" si="81"/>
        <v>2.1332203150384893E-4</v>
      </c>
      <c r="K624" s="3"/>
    </row>
    <row r="625" spans="1:11">
      <c r="A625" t="s">
        <v>32600</v>
      </c>
      <c r="B625">
        <v>692</v>
      </c>
      <c r="C625">
        <f t="shared" si="76"/>
        <v>0</v>
      </c>
      <c r="D625">
        <f t="shared" si="77"/>
        <v>0</v>
      </c>
      <c r="E625">
        <f t="shared" si="78"/>
        <v>1</v>
      </c>
      <c r="F625">
        <f t="shared" si="82"/>
        <v>302</v>
      </c>
      <c r="G625">
        <f t="shared" si="83"/>
        <v>322</v>
      </c>
      <c r="H625" s="2">
        <f t="shared" si="79"/>
        <v>0.49917355371900829</v>
      </c>
      <c r="I625" s="2">
        <f t="shared" si="80"/>
        <v>0.13760683760683762</v>
      </c>
      <c r="J625" s="3">
        <f t="shared" si="81"/>
        <v>0</v>
      </c>
      <c r="K625" s="3"/>
    </row>
    <row r="626" spans="1:11">
      <c r="A626" t="s">
        <v>178</v>
      </c>
      <c r="B626">
        <v>692</v>
      </c>
      <c r="C626">
        <f t="shared" si="76"/>
        <v>1</v>
      </c>
      <c r="D626">
        <f t="shared" si="77"/>
        <v>1</v>
      </c>
      <c r="E626">
        <f t="shared" si="78"/>
        <v>0</v>
      </c>
      <c r="F626">
        <f t="shared" si="82"/>
        <v>303</v>
      </c>
      <c r="G626">
        <f t="shared" si="83"/>
        <v>322</v>
      </c>
      <c r="H626" s="2">
        <f t="shared" si="79"/>
        <v>0.50082644628099171</v>
      </c>
      <c r="I626" s="2">
        <f t="shared" si="80"/>
        <v>0.13760683760683762</v>
      </c>
      <c r="J626" s="3">
        <f t="shared" si="81"/>
        <v>2.140283958465769E-4</v>
      </c>
      <c r="K626" s="3"/>
    </row>
    <row r="627" spans="1:11">
      <c r="A627" t="s">
        <v>32600</v>
      </c>
      <c r="B627">
        <v>692</v>
      </c>
      <c r="C627">
        <f t="shared" si="76"/>
        <v>0</v>
      </c>
      <c r="D627">
        <f t="shared" si="77"/>
        <v>0</v>
      </c>
      <c r="E627">
        <f t="shared" si="78"/>
        <v>1</v>
      </c>
      <c r="F627">
        <f t="shared" si="82"/>
        <v>303</v>
      </c>
      <c r="G627">
        <f t="shared" si="83"/>
        <v>323</v>
      </c>
      <c r="H627" s="2">
        <f t="shared" si="79"/>
        <v>0.50082644628099171</v>
      </c>
      <c r="I627" s="2">
        <f t="shared" si="80"/>
        <v>0.13803418803418804</v>
      </c>
      <c r="J627" s="3">
        <f t="shared" si="81"/>
        <v>0</v>
      </c>
      <c r="K627" s="3"/>
    </row>
    <row r="628" spans="1:11">
      <c r="A628" t="s">
        <v>178</v>
      </c>
      <c r="B628">
        <v>692</v>
      </c>
      <c r="C628">
        <f t="shared" si="76"/>
        <v>1</v>
      </c>
      <c r="D628">
        <f t="shared" si="77"/>
        <v>1</v>
      </c>
      <c r="E628">
        <f t="shared" si="78"/>
        <v>0</v>
      </c>
      <c r="F628">
        <f t="shared" si="82"/>
        <v>304</v>
      </c>
      <c r="G628">
        <f t="shared" si="83"/>
        <v>323</v>
      </c>
      <c r="H628" s="2">
        <f t="shared" si="79"/>
        <v>0.50247933884297524</v>
      </c>
      <c r="I628" s="2">
        <f t="shared" si="80"/>
        <v>0.13803418803418804</v>
      </c>
      <c r="J628" s="3">
        <f t="shared" si="81"/>
        <v>2.147347601893049E-4</v>
      </c>
      <c r="K628" s="3"/>
    </row>
    <row r="629" spans="1:11">
      <c r="A629" t="s">
        <v>32600</v>
      </c>
      <c r="B629">
        <v>691</v>
      </c>
      <c r="C629">
        <f t="shared" si="76"/>
        <v>0</v>
      </c>
      <c r="D629">
        <f t="shared" si="77"/>
        <v>0</v>
      </c>
      <c r="E629">
        <f t="shared" si="78"/>
        <v>1</v>
      </c>
      <c r="F629">
        <f t="shared" si="82"/>
        <v>304</v>
      </c>
      <c r="G629">
        <f t="shared" si="83"/>
        <v>324</v>
      </c>
      <c r="H629" s="2">
        <f t="shared" si="79"/>
        <v>0.50247933884297524</v>
      </c>
      <c r="I629" s="2">
        <f t="shared" si="80"/>
        <v>0.13846153846153847</v>
      </c>
      <c r="J629" s="3">
        <f t="shared" si="81"/>
        <v>2.147347601893049E-4</v>
      </c>
      <c r="K629" s="3"/>
    </row>
    <row r="630" spans="1:11">
      <c r="A630" t="s">
        <v>32600</v>
      </c>
      <c r="B630">
        <v>691</v>
      </c>
      <c r="C630">
        <f t="shared" si="76"/>
        <v>0</v>
      </c>
      <c r="D630">
        <f t="shared" si="77"/>
        <v>0</v>
      </c>
      <c r="E630">
        <f t="shared" si="78"/>
        <v>1</v>
      </c>
      <c r="F630">
        <f t="shared" si="82"/>
        <v>304</v>
      </c>
      <c r="G630">
        <f t="shared" si="83"/>
        <v>325</v>
      </c>
      <c r="H630" s="2">
        <f t="shared" si="79"/>
        <v>0.50247933884297524</v>
      </c>
      <c r="I630" s="2">
        <f t="shared" si="80"/>
        <v>0.1388888888888889</v>
      </c>
      <c r="J630" s="3">
        <f t="shared" si="81"/>
        <v>2.147347601893049E-4</v>
      </c>
      <c r="K630" s="3"/>
    </row>
    <row r="631" spans="1:11">
      <c r="A631" t="s">
        <v>32600</v>
      </c>
      <c r="B631">
        <v>691</v>
      </c>
      <c r="C631">
        <f t="shared" si="76"/>
        <v>0</v>
      </c>
      <c r="D631">
        <f t="shared" si="77"/>
        <v>0</v>
      </c>
      <c r="E631">
        <f t="shared" si="78"/>
        <v>1</v>
      </c>
      <c r="F631">
        <f t="shared" si="82"/>
        <v>304</v>
      </c>
      <c r="G631">
        <f t="shared" si="83"/>
        <v>326</v>
      </c>
      <c r="H631" s="2">
        <f t="shared" si="79"/>
        <v>0.50247933884297524</v>
      </c>
      <c r="I631" s="2">
        <f t="shared" si="80"/>
        <v>0.13931623931623932</v>
      </c>
      <c r="J631" s="3">
        <f t="shared" si="81"/>
        <v>2.147347601893049E-4</v>
      </c>
      <c r="K631" s="3"/>
    </row>
    <row r="632" spans="1:11">
      <c r="A632" t="s">
        <v>32600</v>
      </c>
      <c r="B632">
        <v>691</v>
      </c>
      <c r="C632">
        <f t="shared" si="76"/>
        <v>0</v>
      </c>
      <c r="D632">
        <f t="shared" si="77"/>
        <v>0</v>
      </c>
      <c r="E632">
        <f t="shared" si="78"/>
        <v>1</v>
      </c>
      <c r="F632">
        <f t="shared" si="82"/>
        <v>304</v>
      </c>
      <c r="G632">
        <f t="shared" si="83"/>
        <v>327</v>
      </c>
      <c r="H632" s="2">
        <f t="shared" si="79"/>
        <v>0.50247933884297524</v>
      </c>
      <c r="I632" s="2">
        <f t="shared" si="80"/>
        <v>0.13974358974358975</v>
      </c>
      <c r="J632" s="3">
        <f t="shared" si="81"/>
        <v>0</v>
      </c>
      <c r="K632" s="3"/>
    </row>
    <row r="633" spans="1:11">
      <c r="A633" t="s">
        <v>178</v>
      </c>
      <c r="B633">
        <v>691</v>
      </c>
      <c r="C633">
        <f t="shared" si="76"/>
        <v>1</v>
      </c>
      <c r="D633">
        <f t="shared" si="77"/>
        <v>1</v>
      </c>
      <c r="E633">
        <f t="shared" si="78"/>
        <v>0</v>
      </c>
      <c r="F633">
        <f t="shared" si="82"/>
        <v>305</v>
      </c>
      <c r="G633">
        <f t="shared" si="83"/>
        <v>327</v>
      </c>
      <c r="H633" s="2">
        <f t="shared" si="79"/>
        <v>0.50413223140495866</v>
      </c>
      <c r="I633" s="2">
        <f t="shared" si="80"/>
        <v>0.13974358974358975</v>
      </c>
      <c r="J633" s="3">
        <f t="shared" si="81"/>
        <v>2.1544112453203285E-4</v>
      </c>
      <c r="K633" s="3"/>
    </row>
    <row r="634" spans="1:11">
      <c r="A634" t="s">
        <v>32600</v>
      </c>
      <c r="B634">
        <v>691</v>
      </c>
      <c r="C634">
        <f t="shared" si="76"/>
        <v>0</v>
      </c>
      <c r="D634">
        <f t="shared" si="77"/>
        <v>0</v>
      </c>
      <c r="E634">
        <f t="shared" si="78"/>
        <v>1</v>
      </c>
      <c r="F634">
        <f t="shared" si="82"/>
        <v>305</v>
      </c>
      <c r="G634">
        <f t="shared" si="83"/>
        <v>328</v>
      </c>
      <c r="H634" s="2">
        <f t="shared" si="79"/>
        <v>0.50413223140495866</v>
      </c>
      <c r="I634" s="2">
        <f t="shared" si="80"/>
        <v>0.14017094017094017</v>
      </c>
      <c r="J634" s="3">
        <f t="shared" si="81"/>
        <v>0</v>
      </c>
      <c r="K634" s="3"/>
    </row>
    <row r="635" spans="1:11">
      <c r="A635" t="s">
        <v>178</v>
      </c>
      <c r="B635">
        <v>690</v>
      </c>
      <c r="C635">
        <f t="shared" si="76"/>
        <v>1</v>
      </c>
      <c r="D635">
        <f t="shared" si="77"/>
        <v>1</v>
      </c>
      <c r="E635">
        <f t="shared" si="78"/>
        <v>0</v>
      </c>
      <c r="F635">
        <f t="shared" si="82"/>
        <v>306</v>
      </c>
      <c r="G635">
        <f t="shared" si="83"/>
        <v>328</v>
      </c>
      <c r="H635" s="2">
        <f t="shared" si="79"/>
        <v>0.5057851239669422</v>
      </c>
      <c r="I635" s="2">
        <f t="shared" si="80"/>
        <v>0.14017094017094017</v>
      </c>
      <c r="J635" s="3">
        <f t="shared" si="81"/>
        <v>2.1614748887476085E-4</v>
      </c>
      <c r="K635" s="3"/>
    </row>
    <row r="636" spans="1:11">
      <c r="A636" t="s">
        <v>32600</v>
      </c>
      <c r="B636">
        <v>690</v>
      </c>
      <c r="C636">
        <f t="shared" si="76"/>
        <v>0</v>
      </c>
      <c r="D636">
        <f t="shared" si="77"/>
        <v>0</v>
      </c>
      <c r="E636">
        <f t="shared" si="78"/>
        <v>1</v>
      </c>
      <c r="F636">
        <f t="shared" si="82"/>
        <v>306</v>
      </c>
      <c r="G636">
        <f t="shared" si="83"/>
        <v>329</v>
      </c>
      <c r="H636" s="2">
        <f t="shared" si="79"/>
        <v>0.5057851239669422</v>
      </c>
      <c r="I636" s="2">
        <f t="shared" si="80"/>
        <v>0.1405982905982906</v>
      </c>
      <c r="J636" s="3">
        <f t="shared" si="81"/>
        <v>0</v>
      </c>
      <c r="K636" s="3"/>
    </row>
    <row r="637" spans="1:11">
      <c r="A637" t="s">
        <v>178</v>
      </c>
      <c r="B637">
        <v>690</v>
      </c>
      <c r="C637">
        <f t="shared" si="76"/>
        <v>1</v>
      </c>
      <c r="D637">
        <f t="shared" si="77"/>
        <v>1</v>
      </c>
      <c r="E637">
        <f t="shared" si="78"/>
        <v>0</v>
      </c>
      <c r="F637">
        <f t="shared" si="82"/>
        <v>307</v>
      </c>
      <c r="G637">
        <f t="shared" si="83"/>
        <v>329</v>
      </c>
      <c r="H637" s="2">
        <f t="shared" si="79"/>
        <v>0.50743801652892562</v>
      </c>
      <c r="I637" s="2">
        <f t="shared" si="80"/>
        <v>0.1405982905982906</v>
      </c>
      <c r="J637" s="3">
        <f t="shared" si="81"/>
        <v>0</v>
      </c>
      <c r="K637" s="3"/>
    </row>
    <row r="638" spans="1:11">
      <c r="A638" t="s">
        <v>178</v>
      </c>
      <c r="B638">
        <v>690</v>
      </c>
      <c r="C638">
        <f t="shared" si="76"/>
        <v>1</v>
      </c>
      <c r="D638">
        <f t="shared" si="77"/>
        <v>1</v>
      </c>
      <c r="E638">
        <f t="shared" si="78"/>
        <v>0</v>
      </c>
      <c r="F638">
        <f t="shared" si="82"/>
        <v>308</v>
      </c>
      <c r="G638">
        <f t="shared" si="83"/>
        <v>329</v>
      </c>
      <c r="H638" s="2">
        <f t="shared" si="79"/>
        <v>0.50909090909090904</v>
      </c>
      <c r="I638" s="2">
        <f t="shared" si="80"/>
        <v>0.1405982905982906</v>
      </c>
      <c r="J638" s="3">
        <f t="shared" si="81"/>
        <v>0</v>
      </c>
      <c r="K638" s="3"/>
    </row>
    <row r="639" spans="1:11">
      <c r="A639" t="s">
        <v>178</v>
      </c>
      <c r="B639">
        <v>690</v>
      </c>
      <c r="C639">
        <f t="shared" si="76"/>
        <v>1</v>
      </c>
      <c r="D639">
        <f t="shared" si="77"/>
        <v>1</v>
      </c>
      <c r="E639">
        <f t="shared" si="78"/>
        <v>0</v>
      </c>
      <c r="F639">
        <f t="shared" si="82"/>
        <v>309</v>
      </c>
      <c r="G639">
        <f t="shared" si="83"/>
        <v>329</v>
      </c>
      <c r="H639" s="2">
        <f t="shared" si="79"/>
        <v>0.51074380165289257</v>
      </c>
      <c r="I639" s="2">
        <f t="shared" si="80"/>
        <v>0.1405982905982906</v>
      </c>
      <c r="J639" s="3">
        <f t="shared" si="81"/>
        <v>0</v>
      </c>
      <c r="K639" s="3"/>
    </row>
    <row r="640" spans="1:11">
      <c r="A640" t="s">
        <v>178</v>
      </c>
      <c r="B640">
        <v>689</v>
      </c>
      <c r="C640">
        <f t="shared" si="76"/>
        <v>1</v>
      </c>
      <c r="D640">
        <f t="shared" si="77"/>
        <v>1</v>
      </c>
      <c r="E640">
        <f t="shared" si="78"/>
        <v>0</v>
      </c>
      <c r="F640">
        <f t="shared" si="82"/>
        <v>310</v>
      </c>
      <c r="G640">
        <f t="shared" si="83"/>
        <v>329</v>
      </c>
      <c r="H640" s="2">
        <f t="shared" si="79"/>
        <v>0.51239669421487599</v>
      </c>
      <c r="I640" s="2">
        <f t="shared" si="80"/>
        <v>0.1405982905982906</v>
      </c>
      <c r="J640" s="3">
        <f t="shared" si="81"/>
        <v>0</v>
      </c>
      <c r="K640" s="3"/>
    </row>
    <row r="641" spans="1:11">
      <c r="A641" t="s">
        <v>178</v>
      </c>
      <c r="B641">
        <v>689</v>
      </c>
      <c r="C641">
        <f t="shared" si="76"/>
        <v>1</v>
      </c>
      <c r="D641">
        <f t="shared" si="77"/>
        <v>1</v>
      </c>
      <c r="E641">
        <f t="shared" si="78"/>
        <v>0</v>
      </c>
      <c r="F641">
        <f t="shared" si="82"/>
        <v>311</v>
      </c>
      <c r="G641">
        <f t="shared" si="83"/>
        <v>329</v>
      </c>
      <c r="H641" s="2">
        <f t="shared" si="79"/>
        <v>0.51404958677685952</v>
      </c>
      <c r="I641" s="2">
        <f t="shared" si="80"/>
        <v>0.1405982905982906</v>
      </c>
      <c r="J641" s="3">
        <f t="shared" si="81"/>
        <v>2.1967931058840072E-4</v>
      </c>
      <c r="K641" s="3"/>
    </row>
    <row r="642" spans="1:11">
      <c r="A642" t="s">
        <v>32600</v>
      </c>
      <c r="B642">
        <v>689</v>
      </c>
      <c r="C642">
        <f t="shared" ref="C642:C705" si="84">IF(A642="Confirmed Fraud",1, IF(A642="Non Fraud", 0, NA()))</f>
        <v>0</v>
      </c>
      <c r="D642">
        <f t="shared" si="77"/>
        <v>0</v>
      </c>
      <c r="E642">
        <f t="shared" si="78"/>
        <v>1</v>
      </c>
      <c r="F642">
        <f t="shared" si="82"/>
        <v>311</v>
      </c>
      <c r="G642">
        <f t="shared" si="83"/>
        <v>330</v>
      </c>
      <c r="H642" s="2">
        <f t="shared" si="79"/>
        <v>0.51404958677685952</v>
      </c>
      <c r="I642" s="2">
        <f t="shared" si="80"/>
        <v>0.14102564102564102</v>
      </c>
      <c r="J642" s="3">
        <f t="shared" si="81"/>
        <v>2.1967931058840072E-4</v>
      </c>
      <c r="K642" s="3"/>
    </row>
    <row r="643" spans="1:11">
      <c r="A643" t="s">
        <v>32600</v>
      </c>
      <c r="B643">
        <v>689</v>
      </c>
      <c r="C643">
        <f t="shared" si="84"/>
        <v>0</v>
      </c>
      <c r="D643">
        <f t="shared" ref="D643:D706" si="85">IF(C643=1, 1, 0)</f>
        <v>0</v>
      </c>
      <c r="E643">
        <f t="shared" ref="E643:E706" si="86">IF(C643=0, 1, 0)</f>
        <v>1</v>
      </c>
      <c r="F643">
        <f t="shared" si="82"/>
        <v>311</v>
      </c>
      <c r="G643">
        <f t="shared" si="83"/>
        <v>331</v>
      </c>
      <c r="H643" s="2">
        <f t="shared" ref="H643:H706" si="87">F643/$F$2946</f>
        <v>0.51404958677685952</v>
      </c>
      <c r="I643" s="2">
        <f t="shared" ref="I643:I706" si="88">G643/$G$2946</f>
        <v>0.14145299145299145</v>
      </c>
      <c r="J643" s="3">
        <f t="shared" ref="J643:J706" si="89">IF(AND(ISNUMBER(H643), ISNUMBER(H644)), (I644 - I643) * (H644 + H643) / 2, 0)</f>
        <v>2.1967931058840072E-4</v>
      </c>
      <c r="K643" s="3"/>
    </row>
    <row r="644" spans="1:11">
      <c r="A644" t="s">
        <v>32600</v>
      </c>
      <c r="B644">
        <v>689</v>
      </c>
      <c r="C644">
        <f t="shared" si="84"/>
        <v>0</v>
      </c>
      <c r="D644">
        <f t="shared" si="85"/>
        <v>0</v>
      </c>
      <c r="E644">
        <f t="shared" si="86"/>
        <v>1</v>
      </c>
      <c r="F644">
        <f t="shared" ref="F644:F707" si="90">F643+D644</f>
        <v>311</v>
      </c>
      <c r="G644">
        <f t="shared" ref="G644:G707" si="91">G643+E644</f>
        <v>332</v>
      </c>
      <c r="H644" s="2">
        <f t="shared" si="87"/>
        <v>0.51404958677685952</v>
      </c>
      <c r="I644" s="2">
        <f t="shared" si="88"/>
        <v>0.14188034188034188</v>
      </c>
      <c r="J644" s="3">
        <f t="shared" si="89"/>
        <v>2.1967931058840072E-4</v>
      </c>
      <c r="K644" s="3"/>
    </row>
    <row r="645" spans="1:11">
      <c r="A645" t="s">
        <v>32600</v>
      </c>
      <c r="B645">
        <v>689</v>
      </c>
      <c r="C645">
        <f t="shared" si="84"/>
        <v>0</v>
      </c>
      <c r="D645">
        <f t="shared" si="85"/>
        <v>0</v>
      </c>
      <c r="E645">
        <f t="shared" si="86"/>
        <v>1</v>
      </c>
      <c r="F645">
        <f t="shared" si="90"/>
        <v>311</v>
      </c>
      <c r="G645">
        <f t="shared" si="91"/>
        <v>333</v>
      </c>
      <c r="H645" s="2">
        <f t="shared" si="87"/>
        <v>0.51404958677685952</v>
      </c>
      <c r="I645" s="2">
        <f t="shared" si="88"/>
        <v>0.1423076923076923</v>
      </c>
      <c r="J645" s="3">
        <f t="shared" si="89"/>
        <v>2.1967931058840072E-4</v>
      </c>
      <c r="K645" s="3"/>
    </row>
    <row r="646" spans="1:11">
      <c r="A646" t="s">
        <v>32600</v>
      </c>
      <c r="B646">
        <v>688</v>
      </c>
      <c r="C646">
        <f t="shared" si="84"/>
        <v>0</v>
      </c>
      <c r="D646">
        <f t="shared" si="85"/>
        <v>0</v>
      </c>
      <c r="E646">
        <f t="shared" si="86"/>
        <v>1</v>
      </c>
      <c r="F646">
        <f t="shared" si="90"/>
        <v>311</v>
      </c>
      <c r="G646">
        <f t="shared" si="91"/>
        <v>334</v>
      </c>
      <c r="H646" s="2">
        <f t="shared" si="87"/>
        <v>0.51404958677685952</v>
      </c>
      <c r="I646" s="2">
        <f t="shared" si="88"/>
        <v>0.14273504273504273</v>
      </c>
      <c r="J646" s="3">
        <f t="shared" si="89"/>
        <v>2.1967931058840072E-4</v>
      </c>
      <c r="K646" s="3"/>
    </row>
    <row r="647" spans="1:11">
      <c r="A647" t="s">
        <v>32600</v>
      </c>
      <c r="B647">
        <v>688</v>
      </c>
      <c r="C647">
        <f t="shared" si="84"/>
        <v>0</v>
      </c>
      <c r="D647">
        <f t="shared" si="85"/>
        <v>0</v>
      </c>
      <c r="E647">
        <f t="shared" si="86"/>
        <v>1</v>
      </c>
      <c r="F647">
        <f t="shared" si="90"/>
        <v>311</v>
      </c>
      <c r="G647">
        <f t="shared" si="91"/>
        <v>335</v>
      </c>
      <c r="H647" s="2">
        <f t="shared" si="87"/>
        <v>0.51404958677685952</v>
      </c>
      <c r="I647" s="2">
        <f t="shared" si="88"/>
        <v>0.14316239316239315</v>
      </c>
      <c r="J647" s="3">
        <f t="shared" si="89"/>
        <v>2.1967931058840072E-4</v>
      </c>
      <c r="K647" s="3"/>
    </row>
    <row r="648" spans="1:11">
      <c r="A648" t="s">
        <v>32600</v>
      </c>
      <c r="B648">
        <v>688</v>
      </c>
      <c r="C648">
        <f t="shared" si="84"/>
        <v>0</v>
      </c>
      <c r="D648">
        <f t="shared" si="85"/>
        <v>0</v>
      </c>
      <c r="E648">
        <f t="shared" si="86"/>
        <v>1</v>
      </c>
      <c r="F648">
        <f t="shared" si="90"/>
        <v>311</v>
      </c>
      <c r="G648">
        <f t="shared" si="91"/>
        <v>336</v>
      </c>
      <c r="H648" s="2">
        <f t="shared" si="87"/>
        <v>0.51404958677685952</v>
      </c>
      <c r="I648" s="2">
        <f t="shared" si="88"/>
        <v>0.14358974358974358</v>
      </c>
      <c r="J648" s="3">
        <f t="shared" si="89"/>
        <v>0</v>
      </c>
      <c r="K648" s="3"/>
    </row>
    <row r="649" spans="1:11">
      <c r="A649" t="s">
        <v>178</v>
      </c>
      <c r="B649">
        <v>688</v>
      </c>
      <c r="C649">
        <f t="shared" si="84"/>
        <v>1</v>
      </c>
      <c r="D649">
        <f t="shared" si="85"/>
        <v>1</v>
      </c>
      <c r="E649">
        <f t="shared" si="86"/>
        <v>0</v>
      </c>
      <c r="F649">
        <f t="shared" si="90"/>
        <v>312</v>
      </c>
      <c r="G649">
        <f t="shared" si="91"/>
        <v>336</v>
      </c>
      <c r="H649" s="2">
        <f t="shared" si="87"/>
        <v>0.51570247933884295</v>
      </c>
      <c r="I649" s="2">
        <f t="shared" si="88"/>
        <v>0.14358974358974358</v>
      </c>
      <c r="J649" s="3">
        <f t="shared" si="89"/>
        <v>2.2038567493112867E-4</v>
      </c>
      <c r="K649" s="3"/>
    </row>
    <row r="650" spans="1:11">
      <c r="A650" t="s">
        <v>32600</v>
      </c>
      <c r="B650">
        <v>687</v>
      </c>
      <c r="C650">
        <f t="shared" si="84"/>
        <v>0</v>
      </c>
      <c r="D650">
        <f t="shared" si="85"/>
        <v>0</v>
      </c>
      <c r="E650">
        <f t="shared" si="86"/>
        <v>1</v>
      </c>
      <c r="F650">
        <f t="shared" si="90"/>
        <v>312</v>
      </c>
      <c r="G650">
        <f t="shared" si="91"/>
        <v>337</v>
      </c>
      <c r="H650" s="2">
        <f t="shared" si="87"/>
        <v>0.51570247933884295</v>
      </c>
      <c r="I650" s="2">
        <f t="shared" si="88"/>
        <v>0.14401709401709401</v>
      </c>
      <c r="J650" s="3">
        <f t="shared" si="89"/>
        <v>0</v>
      </c>
      <c r="K650" s="3"/>
    </row>
    <row r="651" spans="1:11">
      <c r="A651" t="s">
        <v>178</v>
      </c>
      <c r="B651">
        <v>687</v>
      </c>
      <c r="C651">
        <f t="shared" si="84"/>
        <v>1</v>
      </c>
      <c r="D651">
        <f t="shared" si="85"/>
        <v>1</v>
      </c>
      <c r="E651">
        <f t="shared" si="86"/>
        <v>0</v>
      </c>
      <c r="F651">
        <f t="shared" si="90"/>
        <v>313</v>
      </c>
      <c r="G651">
        <f t="shared" si="91"/>
        <v>337</v>
      </c>
      <c r="H651" s="2">
        <f t="shared" si="87"/>
        <v>0.51735537190082648</v>
      </c>
      <c r="I651" s="2">
        <f t="shared" si="88"/>
        <v>0.14401709401709401</v>
      </c>
      <c r="J651" s="3">
        <f t="shared" si="89"/>
        <v>2.2109203927385667E-4</v>
      </c>
      <c r="K651" s="3"/>
    </row>
    <row r="652" spans="1:11">
      <c r="A652" t="s">
        <v>32600</v>
      </c>
      <c r="B652">
        <v>687</v>
      </c>
      <c r="C652">
        <f t="shared" si="84"/>
        <v>0</v>
      </c>
      <c r="D652">
        <f t="shared" si="85"/>
        <v>0</v>
      </c>
      <c r="E652">
        <f t="shared" si="86"/>
        <v>1</v>
      </c>
      <c r="F652">
        <f t="shared" si="90"/>
        <v>313</v>
      </c>
      <c r="G652">
        <f t="shared" si="91"/>
        <v>338</v>
      </c>
      <c r="H652" s="2">
        <f t="shared" si="87"/>
        <v>0.51735537190082648</v>
      </c>
      <c r="I652" s="2">
        <f t="shared" si="88"/>
        <v>0.14444444444444443</v>
      </c>
      <c r="J652" s="3">
        <f t="shared" si="89"/>
        <v>2.2109203927387104E-4</v>
      </c>
      <c r="K652" s="3"/>
    </row>
    <row r="653" spans="1:11">
      <c r="A653" t="s">
        <v>32600</v>
      </c>
      <c r="B653">
        <v>687</v>
      </c>
      <c r="C653">
        <f t="shared" si="84"/>
        <v>0</v>
      </c>
      <c r="D653">
        <f t="shared" si="85"/>
        <v>0</v>
      </c>
      <c r="E653">
        <f t="shared" si="86"/>
        <v>1</v>
      </c>
      <c r="F653">
        <f t="shared" si="90"/>
        <v>313</v>
      </c>
      <c r="G653">
        <f t="shared" si="91"/>
        <v>339</v>
      </c>
      <c r="H653" s="2">
        <f t="shared" si="87"/>
        <v>0.51735537190082648</v>
      </c>
      <c r="I653" s="2">
        <f t="shared" si="88"/>
        <v>0.14487179487179488</v>
      </c>
      <c r="J653" s="3">
        <f t="shared" si="89"/>
        <v>2.2109203927385667E-4</v>
      </c>
      <c r="K653" s="3"/>
    </row>
    <row r="654" spans="1:11">
      <c r="A654" t="s">
        <v>32600</v>
      </c>
      <c r="B654">
        <v>687</v>
      </c>
      <c r="C654">
        <f t="shared" si="84"/>
        <v>0</v>
      </c>
      <c r="D654">
        <f t="shared" si="85"/>
        <v>0</v>
      </c>
      <c r="E654">
        <f t="shared" si="86"/>
        <v>1</v>
      </c>
      <c r="F654">
        <f t="shared" si="90"/>
        <v>313</v>
      </c>
      <c r="G654">
        <f t="shared" si="91"/>
        <v>340</v>
      </c>
      <c r="H654" s="2">
        <f t="shared" si="87"/>
        <v>0.51735537190082648</v>
      </c>
      <c r="I654" s="2">
        <f t="shared" si="88"/>
        <v>0.14529914529914531</v>
      </c>
      <c r="J654" s="3">
        <f t="shared" si="89"/>
        <v>2.2109203927385667E-4</v>
      </c>
      <c r="K654" s="3"/>
    </row>
    <row r="655" spans="1:11">
      <c r="A655" t="s">
        <v>32600</v>
      </c>
      <c r="B655">
        <v>687</v>
      </c>
      <c r="C655">
        <f t="shared" si="84"/>
        <v>0</v>
      </c>
      <c r="D655">
        <f t="shared" si="85"/>
        <v>0</v>
      </c>
      <c r="E655">
        <f t="shared" si="86"/>
        <v>1</v>
      </c>
      <c r="F655">
        <f t="shared" si="90"/>
        <v>313</v>
      </c>
      <c r="G655">
        <f t="shared" si="91"/>
        <v>341</v>
      </c>
      <c r="H655" s="2">
        <f t="shared" si="87"/>
        <v>0.51735537190082648</v>
      </c>
      <c r="I655" s="2">
        <f t="shared" si="88"/>
        <v>0.14572649572649574</v>
      </c>
      <c r="J655" s="3">
        <f t="shared" si="89"/>
        <v>2.2109203927385667E-4</v>
      </c>
      <c r="K655" s="3"/>
    </row>
    <row r="656" spans="1:11">
      <c r="A656" t="s">
        <v>32600</v>
      </c>
      <c r="B656">
        <v>686</v>
      </c>
      <c r="C656">
        <f t="shared" si="84"/>
        <v>0</v>
      </c>
      <c r="D656">
        <f t="shared" si="85"/>
        <v>0</v>
      </c>
      <c r="E656">
        <f t="shared" si="86"/>
        <v>1</v>
      </c>
      <c r="F656">
        <f t="shared" si="90"/>
        <v>313</v>
      </c>
      <c r="G656">
        <f t="shared" si="91"/>
        <v>342</v>
      </c>
      <c r="H656" s="2">
        <f t="shared" si="87"/>
        <v>0.51735537190082648</v>
      </c>
      <c r="I656" s="2">
        <f t="shared" si="88"/>
        <v>0.14615384615384616</v>
      </c>
      <c r="J656" s="3">
        <f t="shared" si="89"/>
        <v>2.2109203927385667E-4</v>
      </c>
      <c r="K656" s="3"/>
    </row>
    <row r="657" spans="1:11">
      <c r="A657" t="s">
        <v>32600</v>
      </c>
      <c r="B657">
        <v>686</v>
      </c>
      <c r="C657">
        <f t="shared" si="84"/>
        <v>0</v>
      </c>
      <c r="D657">
        <f t="shared" si="85"/>
        <v>0</v>
      </c>
      <c r="E657">
        <f t="shared" si="86"/>
        <v>1</v>
      </c>
      <c r="F657">
        <f t="shared" si="90"/>
        <v>313</v>
      </c>
      <c r="G657">
        <f t="shared" si="91"/>
        <v>343</v>
      </c>
      <c r="H657" s="2">
        <f t="shared" si="87"/>
        <v>0.51735537190082648</v>
      </c>
      <c r="I657" s="2">
        <f t="shared" si="88"/>
        <v>0.14658119658119659</v>
      </c>
      <c r="J657" s="3">
        <f t="shared" si="89"/>
        <v>0</v>
      </c>
      <c r="K657" s="3"/>
    </row>
    <row r="658" spans="1:11">
      <c r="A658" t="s">
        <v>178</v>
      </c>
      <c r="B658">
        <v>686</v>
      </c>
      <c r="C658">
        <f t="shared" si="84"/>
        <v>1</v>
      </c>
      <c r="D658">
        <f t="shared" si="85"/>
        <v>1</v>
      </c>
      <c r="E658">
        <f t="shared" si="86"/>
        <v>0</v>
      </c>
      <c r="F658">
        <f t="shared" si="90"/>
        <v>314</v>
      </c>
      <c r="G658">
        <f t="shared" si="91"/>
        <v>343</v>
      </c>
      <c r="H658" s="2">
        <f t="shared" si="87"/>
        <v>0.5190082644628099</v>
      </c>
      <c r="I658" s="2">
        <f t="shared" si="88"/>
        <v>0.14658119658119659</v>
      </c>
      <c r="J658" s="3">
        <f t="shared" si="89"/>
        <v>2.2179840361658465E-4</v>
      </c>
      <c r="K658" s="3"/>
    </row>
    <row r="659" spans="1:11">
      <c r="A659" t="s">
        <v>32600</v>
      </c>
      <c r="B659">
        <v>685</v>
      </c>
      <c r="C659">
        <f t="shared" si="84"/>
        <v>0</v>
      </c>
      <c r="D659">
        <f t="shared" si="85"/>
        <v>0</v>
      </c>
      <c r="E659">
        <f t="shared" si="86"/>
        <v>1</v>
      </c>
      <c r="F659">
        <f t="shared" si="90"/>
        <v>314</v>
      </c>
      <c r="G659">
        <f t="shared" si="91"/>
        <v>344</v>
      </c>
      <c r="H659" s="2">
        <f t="shared" si="87"/>
        <v>0.5190082644628099</v>
      </c>
      <c r="I659" s="2">
        <f t="shared" si="88"/>
        <v>0.14700854700854701</v>
      </c>
      <c r="J659" s="3">
        <f t="shared" si="89"/>
        <v>2.2179840361658465E-4</v>
      </c>
      <c r="K659" s="3"/>
    </row>
    <row r="660" spans="1:11">
      <c r="A660" t="s">
        <v>32600</v>
      </c>
      <c r="B660">
        <v>685</v>
      </c>
      <c r="C660">
        <f t="shared" si="84"/>
        <v>0</v>
      </c>
      <c r="D660">
        <f t="shared" si="85"/>
        <v>0</v>
      </c>
      <c r="E660">
        <f t="shared" si="86"/>
        <v>1</v>
      </c>
      <c r="F660">
        <f t="shared" si="90"/>
        <v>314</v>
      </c>
      <c r="G660">
        <f t="shared" si="91"/>
        <v>345</v>
      </c>
      <c r="H660" s="2">
        <f t="shared" si="87"/>
        <v>0.5190082644628099</v>
      </c>
      <c r="I660" s="2">
        <f t="shared" si="88"/>
        <v>0.14743589743589744</v>
      </c>
      <c r="J660" s="3">
        <f t="shared" si="89"/>
        <v>0</v>
      </c>
      <c r="K660" s="3"/>
    </row>
    <row r="661" spans="1:11">
      <c r="A661" t="s">
        <v>178</v>
      </c>
      <c r="B661">
        <v>685</v>
      </c>
      <c r="C661">
        <f t="shared" si="84"/>
        <v>1</v>
      </c>
      <c r="D661">
        <f t="shared" si="85"/>
        <v>1</v>
      </c>
      <c r="E661">
        <f t="shared" si="86"/>
        <v>0</v>
      </c>
      <c r="F661">
        <f t="shared" si="90"/>
        <v>315</v>
      </c>
      <c r="G661">
        <f t="shared" si="91"/>
        <v>345</v>
      </c>
      <c r="H661" s="2">
        <f t="shared" si="87"/>
        <v>0.52066115702479343</v>
      </c>
      <c r="I661" s="2">
        <f t="shared" si="88"/>
        <v>0.14743589743589744</v>
      </c>
      <c r="J661" s="3">
        <f t="shared" si="89"/>
        <v>2.2250476795931265E-4</v>
      </c>
      <c r="K661" s="3"/>
    </row>
    <row r="662" spans="1:11">
      <c r="A662" t="s">
        <v>32600</v>
      </c>
      <c r="B662">
        <v>685</v>
      </c>
      <c r="C662">
        <f t="shared" si="84"/>
        <v>0</v>
      </c>
      <c r="D662">
        <f t="shared" si="85"/>
        <v>0</v>
      </c>
      <c r="E662">
        <f t="shared" si="86"/>
        <v>1</v>
      </c>
      <c r="F662">
        <f t="shared" si="90"/>
        <v>315</v>
      </c>
      <c r="G662">
        <f t="shared" si="91"/>
        <v>346</v>
      </c>
      <c r="H662" s="2">
        <f t="shared" si="87"/>
        <v>0.52066115702479343</v>
      </c>
      <c r="I662" s="2">
        <f t="shared" si="88"/>
        <v>0.14786324786324787</v>
      </c>
      <c r="J662" s="3">
        <f t="shared" si="89"/>
        <v>2.2250476795931265E-4</v>
      </c>
      <c r="K662" s="3"/>
    </row>
    <row r="663" spans="1:11">
      <c r="A663" t="s">
        <v>32600</v>
      </c>
      <c r="B663">
        <v>684</v>
      </c>
      <c r="C663">
        <f t="shared" si="84"/>
        <v>0</v>
      </c>
      <c r="D663">
        <f t="shared" si="85"/>
        <v>0</v>
      </c>
      <c r="E663">
        <f t="shared" si="86"/>
        <v>1</v>
      </c>
      <c r="F663">
        <f t="shared" si="90"/>
        <v>315</v>
      </c>
      <c r="G663">
        <f t="shared" si="91"/>
        <v>347</v>
      </c>
      <c r="H663" s="2">
        <f t="shared" si="87"/>
        <v>0.52066115702479343</v>
      </c>
      <c r="I663" s="2">
        <f t="shared" si="88"/>
        <v>0.14829059829059829</v>
      </c>
      <c r="J663" s="3">
        <f t="shared" si="89"/>
        <v>2.2250476795931265E-4</v>
      </c>
      <c r="K663" s="3"/>
    </row>
    <row r="664" spans="1:11">
      <c r="A664" t="s">
        <v>32600</v>
      </c>
      <c r="B664">
        <v>684</v>
      </c>
      <c r="C664">
        <f t="shared" si="84"/>
        <v>0</v>
      </c>
      <c r="D664">
        <f t="shared" si="85"/>
        <v>0</v>
      </c>
      <c r="E664">
        <f t="shared" si="86"/>
        <v>1</v>
      </c>
      <c r="F664">
        <f t="shared" si="90"/>
        <v>315</v>
      </c>
      <c r="G664">
        <f t="shared" si="91"/>
        <v>348</v>
      </c>
      <c r="H664" s="2">
        <f t="shared" si="87"/>
        <v>0.52066115702479343</v>
      </c>
      <c r="I664" s="2">
        <f t="shared" si="88"/>
        <v>0.14871794871794872</v>
      </c>
      <c r="J664" s="3">
        <f t="shared" si="89"/>
        <v>2.2250476795931265E-4</v>
      </c>
      <c r="K664" s="3"/>
    </row>
    <row r="665" spans="1:11">
      <c r="A665" t="s">
        <v>32600</v>
      </c>
      <c r="B665">
        <v>684</v>
      </c>
      <c r="C665">
        <f t="shared" si="84"/>
        <v>0</v>
      </c>
      <c r="D665">
        <f t="shared" si="85"/>
        <v>0</v>
      </c>
      <c r="E665">
        <f t="shared" si="86"/>
        <v>1</v>
      </c>
      <c r="F665">
        <f t="shared" si="90"/>
        <v>315</v>
      </c>
      <c r="G665">
        <f t="shared" si="91"/>
        <v>349</v>
      </c>
      <c r="H665" s="2">
        <f t="shared" si="87"/>
        <v>0.52066115702479343</v>
      </c>
      <c r="I665" s="2">
        <f t="shared" si="88"/>
        <v>0.14914529914529914</v>
      </c>
      <c r="J665" s="3">
        <f t="shared" si="89"/>
        <v>2.2250476795931265E-4</v>
      </c>
      <c r="K665" s="3"/>
    </row>
    <row r="666" spans="1:11">
      <c r="A666" t="s">
        <v>32600</v>
      </c>
      <c r="B666">
        <v>684</v>
      </c>
      <c r="C666">
        <f t="shared" si="84"/>
        <v>0</v>
      </c>
      <c r="D666">
        <f t="shared" si="85"/>
        <v>0</v>
      </c>
      <c r="E666">
        <f t="shared" si="86"/>
        <v>1</v>
      </c>
      <c r="F666">
        <f t="shared" si="90"/>
        <v>315</v>
      </c>
      <c r="G666">
        <f t="shared" si="91"/>
        <v>350</v>
      </c>
      <c r="H666" s="2">
        <f t="shared" si="87"/>
        <v>0.52066115702479343</v>
      </c>
      <c r="I666" s="2">
        <f t="shared" si="88"/>
        <v>0.14957264957264957</v>
      </c>
      <c r="J666" s="3">
        <f t="shared" si="89"/>
        <v>0</v>
      </c>
      <c r="K666" s="3"/>
    </row>
    <row r="667" spans="1:11">
      <c r="A667" t="s">
        <v>178</v>
      </c>
      <c r="B667">
        <v>684</v>
      </c>
      <c r="C667">
        <f t="shared" si="84"/>
        <v>1</v>
      </c>
      <c r="D667">
        <f t="shared" si="85"/>
        <v>1</v>
      </c>
      <c r="E667">
        <f t="shared" si="86"/>
        <v>0</v>
      </c>
      <c r="F667">
        <f t="shared" si="90"/>
        <v>316</v>
      </c>
      <c r="G667">
        <f t="shared" si="91"/>
        <v>350</v>
      </c>
      <c r="H667" s="2">
        <f t="shared" si="87"/>
        <v>0.52231404958677685</v>
      </c>
      <c r="I667" s="2">
        <f t="shared" si="88"/>
        <v>0.14957264957264957</v>
      </c>
      <c r="J667" s="3">
        <f t="shared" si="89"/>
        <v>2.2321113230204059E-4</v>
      </c>
      <c r="K667" s="3"/>
    </row>
    <row r="668" spans="1:11">
      <c r="A668" t="s">
        <v>32600</v>
      </c>
      <c r="B668">
        <v>684</v>
      </c>
      <c r="C668">
        <f t="shared" si="84"/>
        <v>0</v>
      </c>
      <c r="D668">
        <f t="shared" si="85"/>
        <v>0</v>
      </c>
      <c r="E668">
        <f t="shared" si="86"/>
        <v>1</v>
      </c>
      <c r="F668">
        <f t="shared" si="90"/>
        <v>316</v>
      </c>
      <c r="G668">
        <f t="shared" si="91"/>
        <v>351</v>
      </c>
      <c r="H668" s="2">
        <f t="shared" si="87"/>
        <v>0.52231404958677685</v>
      </c>
      <c r="I668" s="2">
        <f t="shared" si="88"/>
        <v>0.15</v>
      </c>
      <c r="J668" s="3">
        <f t="shared" si="89"/>
        <v>0</v>
      </c>
      <c r="K668" s="3"/>
    </row>
    <row r="669" spans="1:11">
      <c r="A669" t="s">
        <v>178</v>
      </c>
      <c r="B669">
        <v>684</v>
      </c>
      <c r="C669">
        <f t="shared" si="84"/>
        <v>1</v>
      </c>
      <c r="D669">
        <f t="shared" si="85"/>
        <v>1</v>
      </c>
      <c r="E669">
        <f t="shared" si="86"/>
        <v>0</v>
      </c>
      <c r="F669">
        <f t="shared" si="90"/>
        <v>317</v>
      </c>
      <c r="G669">
        <f t="shared" si="91"/>
        <v>351</v>
      </c>
      <c r="H669" s="2">
        <f t="shared" si="87"/>
        <v>0.52396694214876038</v>
      </c>
      <c r="I669" s="2">
        <f t="shared" si="88"/>
        <v>0.15</v>
      </c>
      <c r="J669" s="3">
        <f t="shared" si="89"/>
        <v>2.239174966447686E-4</v>
      </c>
      <c r="K669" s="3"/>
    </row>
    <row r="670" spans="1:11">
      <c r="A670" t="s">
        <v>32600</v>
      </c>
      <c r="B670">
        <v>684</v>
      </c>
      <c r="C670">
        <f t="shared" si="84"/>
        <v>0</v>
      </c>
      <c r="D670">
        <f t="shared" si="85"/>
        <v>0</v>
      </c>
      <c r="E670">
        <f t="shared" si="86"/>
        <v>1</v>
      </c>
      <c r="F670">
        <f t="shared" si="90"/>
        <v>317</v>
      </c>
      <c r="G670">
        <f t="shared" si="91"/>
        <v>352</v>
      </c>
      <c r="H670" s="2">
        <f t="shared" si="87"/>
        <v>0.52396694214876038</v>
      </c>
      <c r="I670" s="2">
        <f t="shared" si="88"/>
        <v>0.15042735042735042</v>
      </c>
      <c r="J670" s="3">
        <f t="shared" si="89"/>
        <v>0</v>
      </c>
      <c r="K670" s="3"/>
    </row>
    <row r="671" spans="1:11">
      <c r="A671" t="s">
        <v>178</v>
      </c>
      <c r="B671">
        <v>684</v>
      </c>
      <c r="C671">
        <f t="shared" si="84"/>
        <v>1</v>
      </c>
      <c r="D671">
        <f t="shared" si="85"/>
        <v>1</v>
      </c>
      <c r="E671">
        <f t="shared" si="86"/>
        <v>0</v>
      </c>
      <c r="F671">
        <f t="shared" si="90"/>
        <v>318</v>
      </c>
      <c r="G671">
        <f t="shared" si="91"/>
        <v>352</v>
      </c>
      <c r="H671" s="2">
        <f t="shared" si="87"/>
        <v>0.52561983471074381</v>
      </c>
      <c r="I671" s="2">
        <f t="shared" si="88"/>
        <v>0.15042735042735042</v>
      </c>
      <c r="J671" s="3">
        <f t="shared" si="89"/>
        <v>2.2462386098749654E-4</v>
      </c>
      <c r="K671" s="3"/>
    </row>
    <row r="672" spans="1:11">
      <c r="A672" t="s">
        <v>32600</v>
      </c>
      <c r="B672">
        <v>684</v>
      </c>
      <c r="C672">
        <f t="shared" si="84"/>
        <v>0</v>
      </c>
      <c r="D672">
        <f t="shared" si="85"/>
        <v>0</v>
      </c>
      <c r="E672">
        <f t="shared" si="86"/>
        <v>1</v>
      </c>
      <c r="F672">
        <f t="shared" si="90"/>
        <v>318</v>
      </c>
      <c r="G672">
        <f t="shared" si="91"/>
        <v>353</v>
      </c>
      <c r="H672" s="2">
        <f t="shared" si="87"/>
        <v>0.52561983471074381</v>
      </c>
      <c r="I672" s="2">
        <f t="shared" si="88"/>
        <v>0.15085470085470085</v>
      </c>
      <c r="J672" s="3">
        <f t="shared" si="89"/>
        <v>0</v>
      </c>
      <c r="K672" s="3"/>
    </row>
    <row r="673" spans="1:11">
      <c r="A673" t="s">
        <v>178</v>
      </c>
      <c r="B673">
        <v>683</v>
      </c>
      <c r="C673">
        <f t="shared" si="84"/>
        <v>1</v>
      </c>
      <c r="D673">
        <f t="shared" si="85"/>
        <v>1</v>
      </c>
      <c r="E673">
        <f t="shared" si="86"/>
        <v>0</v>
      </c>
      <c r="F673">
        <f t="shared" si="90"/>
        <v>319</v>
      </c>
      <c r="G673">
        <f t="shared" si="91"/>
        <v>353</v>
      </c>
      <c r="H673" s="2">
        <f t="shared" si="87"/>
        <v>0.52727272727272723</v>
      </c>
      <c r="I673" s="2">
        <f t="shared" si="88"/>
        <v>0.15085470085470085</v>
      </c>
      <c r="J673" s="3">
        <f t="shared" si="89"/>
        <v>2.2533022533022452E-4</v>
      </c>
      <c r="K673" s="3"/>
    </row>
    <row r="674" spans="1:11">
      <c r="A674" t="s">
        <v>32600</v>
      </c>
      <c r="B674">
        <v>683</v>
      </c>
      <c r="C674">
        <f t="shared" si="84"/>
        <v>0</v>
      </c>
      <c r="D674">
        <f t="shared" si="85"/>
        <v>0</v>
      </c>
      <c r="E674">
        <f t="shared" si="86"/>
        <v>1</v>
      </c>
      <c r="F674">
        <f t="shared" si="90"/>
        <v>319</v>
      </c>
      <c r="G674">
        <f t="shared" si="91"/>
        <v>354</v>
      </c>
      <c r="H674" s="2">
        <f t="shared" si="87"/>
        <v>0.52727272727272723</v>
      </c>
      <c r="I674" s="2">
        <f t="shared" si="88"/>
        <v>0.15128205128205127</v>
      </c>
      <c r="J674" s="3">
        <f t="shared" si="89"/>
        <v>2.2533022533022452E-4</v>
      </c>
      <c r="K674" s="3"/>
    </row>
    <row r="675" spans="1:11">
      <c r="A675" t="s">
        <v>32600</v>
      </c>
      <c r="B675">
        <v>683</v>
      </c>
      <c r="C675">
        <f t="shared" si="84"/>
        <v>0</v>
      </c>
      <c r="D675">
        <f t="shared" si="85"/>
        <v>0</v>
      </c>
      <c r="E675">
        <f t="shared" si="86"/>
        <v>1</v>
      </c>
      <c r="F675">
        <f t="shared" si="90"/>
        <v>319</v>
      </c>
      <c r="G675">
        <f t="shared" si="91"/>
        <v>355</v>
      </c>
      <c r="H675" s="2">
        <f t="shared" si="87"/>
        <v>0.52727272727272723</v>
      </c>
      <c r="I675" s="2">
        <f t="shared" si="88"/>
        <v>0.1517094017094017</v>
      </c>
      <c r="J675" s="3">
        <f t="shared" si="89"/>
        <v>2.2533022533022452E-4</v>
      </c>
      <c r="K675" s="3"/>
    </row>
    <row r="676" spans="1:11">
      <c r="A676" t="s">
        <v>32600</v>
      </c>
      <c r="B676">
        <v>683</v>
      </c>
      <c r="C676">
        <f t="shared" si="84"/>
        <v>0</v>
      </c>
      <c r="D676">
        <f t="shared" si="85"/>
        <v>0</v>
      </c>
      <c r="E676">
        <f t="shared" si="86"/>
        <v>1</v>
      </c>
      <c r="F676">
        <f t="shared" si="90"/>
        <v>319</v>
      </c>
      <c r="G676">
        <f t="shared" si="91"/>
        <v>356</v>
      </c>
      <c r="H676" s="2">
        <f t="shared" si="87"/>
        <v>0.52727272727272723</v>
      </c>
      <c r="I676" s="2">
        <f t="shared" si="88"/>
        <v>0.15213675213675212</v>
      </c>
      <c r="J676" s="3">
        <f t="shared" si="89"/>
        <v>2.2533022533023915E-4</v>
      </c>
      <c r="K676" s="3"/>
    </row>
    <row r="677" spans="1:11">
      <c r="A677" t="s">
        <v>32600</v>
      </c>
      <c r="B677">
        <v>683</v>
      </c>
      <c r="C677">
        <f t="shared" si="84"/>
        <v>0</v>
      </c>
      <c r="D677">
        <f t="shared" si="85"/>
        <v>0</v>
      </c>
      <c r="E677">
        <f t="shared" si="86"/>
        <v>1</v>
      </c>
      <c r="F677">
        <f t="shared" si="90"/>
        <v>319</v>
      </c>
      <c r="G677">
        <f t="shared" si="91"/>
        <v>357</v>
      </c>
      <c r="H677" s="2">
        <f t="shared" si="87"/>
        <v>0.52727272727272723</v>
      </c>
      <c r="I677" s="2">
        <f t="shared" si="88"/>
        <v>0.15256410256410258</v>
      </c>
      <c r="J677" s="3">
        <f t="shared" si="89"/>
        <v>2.2533022533022452E-4</v>
      </c>
      <c r="K677" s="3"/>
    </row>
    <row r="678" spans="1:11">
      <c r="A678" t="s">
        <v>32600</v>
      </c>
      <c r="B678">
        <v>683</v>
      </c>
      <c r="C678">
        <f t="shared" si="84"/>
        <v>0</v>
      </c>
      <c r="D678">
        <f t="shared" si="85"/>
        <v>0</v>
      </c>
      <c r="E678">
        <f t="shared" si="86"/>
        <v>1</v>
      </c>
      <c r="F678">
        <f t="shared" si="90"/>
        <v>319</v>
      </c>
      <c r="G678">
        <f t="shared" si="91"/>
        <v>358</v>
      </c>
      <c r="H678" s="2">
        <f t="shared" si="87"/>
        <v>0.52727272727272723</v>
      </c>
      <c r="I678" s="2">
        <f t="shared" si="88"/>
        <v>0.152991452991453</v>
      </c>
      <c r="J678" s="3">
        <f t="shared" si="89"/>
        <v>0</v>
      </c>
      <c r="K678" s="3"/>
    </row>
    <row r="679" spans="1:11">
      <c r="A679" t="s">
        <v>178</v>
      </c>
      <c r="B679">
        <v>683</v>
      </c>
      <c r="C679">
        <f t="shared" si="84"/>
        <v>1</v>
      </c>
      <c r="D679">
        <f t="shared" si="85"/>
        <v>1</v>
      </c>
      <c r="E679">
        <f t="shared" si="86"/>
        <v>0</v>
      </c>
      <c r="F679">
        <f t="shared" si="90"/>
        <v>320</v>
      </c>
      <c r="G679">
        <f t="shared" si="91"/>
        <v>358</v>
      </c>
      <c r="H679" s="2">
        <f t="shared" si="87"/>
        <v>0.52892561983471076</v>
      </c>
      <c r="I679" s="2">
        <f t="shared" si="88"/>
        <v>0.152991452991453</v>
      </c>
      <c r="J679" s="3">
        <f t="shared" si="89"/>
        <v>2.2603658967295252E-4</v>
      </c>
      <c r="K679" s="3"/>
    </row>
    <row r="680" spans="1:11">
      <c r="A680" t="s">
        <v>32600</v>
      </c>
      <c r="B680">
        <v>683</v>
      </c>
      <c r="C680">
        <f t="shared" si="84"/>
        <v>0</v>
      </c>
      <c r="D680">
        <f t="shared" si="85"/>
        <v>0</v>
      </c>
      <c r="E680">
        <f t="shared" si="86"/>
        <v>1</v>
      </c>
      <c r="F680">
        <f t="shared" si="90"/>
        <v>320</v>
      </c>
      <c r="G680">
        <f t="shared" si="91"/>
        <v>359</v>
      </c>
      <c r="H680" s="2">
        <f t="shared" si="87"/>
        <v>0.52892561983471076</v>
      </c>
      <c r="I680" s="2">
        <f t="shared" si="88"/>
        <v>0.15341880341880343</v>
      </c>
      <c r="J680" s="3">
        <f t="shared" si="89"/>
        <v>2.2603658967295252E-4</v>
      </c>
      <c r="K680" s="3"/>
    </row>
    <row r="681" spans="1:11">
      <c r="A681" t="s">
        <v>32600</v>
      </c>
      <c r="B681">
        <v>683</v>
      </c>
      <c r="C681">
        <f t="shared" si="84"/>
        <v>0</v>
      </c>
      <c r="D681">
        <f t="shared" si="85"/>
        <v>0</v>
      </c>
      <c r="E681">
        <f t="shared" si="86"/>
        <v>1</v>
      </c>
      <c r="F681">
        <f t="shared" si="90"/>
        <v>320</v>
      </c>
      <c r="G681">
        <f t="shared" si="91"/>
        <v>360</v>
      </c>
      <c r="H681" s="2">
        <f t="shared" si="87"/>
        <v>0.52892561983471076</v>
      </c>
      <c r="I681" s="2">
        <f t="shared" si="88"/>
        <v>0.15384615384615385</v>
      </c>
      <c r="J681" s="3">
        <f t="shared" si="89"/>
        <v>2.2603658967295252E-4</v>
      </c>
      <c r="K681" s="3"/>
    </row>
    <row r="682" spans="1:11">
      <c r="A682" t="s">
        <v>32600</v>
      </c>
      <c r="B682">
        <v>683</v>
      </c>
      <c r="C682">
        <f t="shared" si="84"/>
        <v>0</v>
      </c>
      <c r="D682">
        <f t="shared" si="85"/>
        <v>0</v>
      </c>
      <c r="E682">
        <f t="shared" si="86"/>
        <v>1</v>
      </c>
      <c r="F682">
        <f t="shared" si="90"/>
        <v>320</v>
      </c>
      <c r="G682">
        <f t="shared" si="91"/>
        <v>361</v>
      </c>
      <c r="H682" s="2">
        <f t="shared" si="87"/>
        <v>0.52892561983471076</v>
      </c>
      <c r="I682" s="2">
        <f t="shared" si="88"/>
        <v>0.15427350427350428</v>
      </c>
      <c r="J682" s="3">
        <f t="shared" si="89"/>
        <v>0</v>
      </c>
      <c r="K682" s="3"/>
    </row>
    <row r="683" spans="1:11">
      <c r="A683" t="s">
        <v>178</v>
      </c>
      <c r="B683">
        <v>682</v>
      </c>
      <c r="C683">
        <f t="shared" si="84"/>
        <v>1</v>
      </c>
      <c r="D683">
        <f t="shared" si="85"/>
        <v>1</v>
      </c>
      <c r="E683">
        <f t="shared" si="86"/>
        <v>0</v>
      </c>
      <c r="F683">
        <f t="shared" si="90"/>
        <v>321</v>
      </c>
      <c r="G683">
        <f t="shared" si="91"/>
        <v>361</v>
      </c>
      <c r="H683" s="2">
        <f t="shared" si="87"/>
        <v>0.53057851239669418</v>
      </c>
      <c r="I683" s="2">
        <f t="shared" si="88"/>
        <v>0.15427350427350428</v>
      </c>
      <c r="J683" s="3">
        <f t="shared" si="89"/>
        <v>2.2674295401568047E-4</v>
      </c>
      <c r="K683" s="3"/>
    </row>
    <row r="684" spans="1:11">
      <c r="A684" t="s">
        <v>32600</v>
      </c>
      <c r="B684">
        <v>682</v>
      </c>
      <c r="C684">
        <f t="shared" si="84"/>
        <v>0</v>
      </c>
      <c r="D684">
        <f t="shared" si="85"/>
        <v>0</v>
      </c>
      <c r="E684">
        <f t="shared" si="86"/>
        <v>1</v>
      </c>
      <c r="F684">
        <f t="shared" si="90"/>
        <v>321</v>
      </c>
      <c r="G684">
        <f t="shared" si="91"/>
        <v>362</v>
      </c>
      <c r="H684" s="2">
        <f t="shared" si="87"/>
        <v>0.53057851239669418</v>
      </c>
      <c r="I684" s="2">
        <f t="shared" si="88"/>
        <v>0.15470085470085471</v>
      </c>
      <c r="J684" s="3">
        <f t="shared" si="89"/>
        <v>2.2674295401568047E-4</v>
      </c>
      <c r="K684" s="3"/>
    </row>
    <row r="685" spans="1:11">
      <c r="A685" t="s">
        <v>32600</v>
      </c>
      <c r="B685">
        <v>682</v>
      </c>
      <c r="C685">
        <f t="shared" si="84"/>
        <v>0</v>
      </c>
      <c r="D685">
        <f t="shared" si="85"/>
        <v>0</v>
      </c>
      <c r="E685">
        <f t="shared" si="86"/>
        <v>1</v>
      </c>
      <c r="F685">
        <f t="shared" si="90"/>
        <v>321</v>
      </c>
      <c r="G685">
        <f t="shared" si="91"/>
        <v>363</v>
      </c>
      <c r="H685" s="2">
        <f t="shared" si="87"/>
        <v>0.53057851239669418</v>
      </c>
      <c r="I685" s="2">
        <f t="shared" si="88"/>
        <v>0.15512820512820513</v>
      </c>
      <c r="J685" s="3">
        <f t="shared" si="89"/>
        <v>2.2674295401568047E-4</v>
      </c>
      <c r="K685" s="3"/>
    </row>
    <row r="686" spans="1:11">
      <c r="A686" t="s">
        <v>32600</v>
      </c>
      <c r="B686">
        <v>681</v>
      </c>
      <c r="C686">
        <f t="shared" si="84"/>
        <v>0</v>
      </c>
      <c r="D686">
        <f t="shared" si="85"/>
        <v>0</v>
      </c>
      <c r="E686">
        <f t="shared" si="86"/>
        <v>1</v>
      </c>
      <c r="F686">
        <f t="shared" si="90"/>
        <v>321</v>
      </c>
      <c r="G686">
        <f t="shared" si="91"/>
        <v>364</v>
      </c>
      <c r="H686" s="2">
        <f t="shared" si="87"/>
        <v>0.53057851239669418</v>
      </c>
      <c r="I686" s="2">
        <f t="shared" si="88"/>
        <v>0.15555555555555556</v>
      </c>
      <c r="J686" s="3">
        <f t="shared" si="89"/>
        <v>2.2674295401568047E-4</v>
      </c>
      <c r="K686" s="3"/>
    </row>
    <row r="687" spans="1:11">
      <c r="A687" t="s">
        <v>32600</v>
      </c>
      <c r="B687">
        <v>681</v>
      </c>
      <c r="C687">
        <f t="shared" si="84"/>
        <v>0</v>
      </c>
      <c r="D687">
        <f t="shared" si="85"/>
        <v>0</v>
      </c>
      <c r="E687">
        <f t="shared" si="86"/>
        <v>1</v>
      </c>
      <c r="F687">
        <f t="shared" si="90"/>
        <v>321</v>
      </c>
      <c r="G687">
        <f t="shared" si="91"/>
        <v>365</v>
      </c>
      <c r="H687" s="2">
        <f t="shared" si="87"/>
        <v>0.53057851239669418</v>
      </c>
      <c r="I687" s="2">
        <f t="shared" si="88"/>
        <v>0.15598290598290598</v>
      </c>
      <c r="J687" s="3">
        <f t="shared" si="89"/>
        <v>2.2674295401568047E-4</v>
      </c>
      <c r="K687" s="3"/>
    </row>
    <row r="688" spans="1:11">
      <c r="A688" t="s">
        <v>32600</v>
      </c>
      <c r="B688">
        <v>681</v>
      </c>
      <c r="C688">
        <f t="shared" si="84"/>
        <v>0</v>
      </c>
      <c r="D688">
        <f t="shared" si="85"/>
        <v>0</v>
      </c>
      <c r="E688">
        <f t="shared" si="86"/>
        <v>1</v>
      </c>
      <c r="F688">
        <f t="shared" si="90"/>
        <v>321</v>
      </c>
      <c r="G688">
        <f t="shared" si="91"/>
        <v>366</v>
      </c>
      <c r="H688" s="2">
        <f t="shared" si="87"/>
        <v>0.53057851239669418</v>
      </c>
      <c r="I688" s="2">
        <f t="shared" si="88"/>
        <v>0.15641025641025641</v>
      </c>
      <c r="J688" s="3">
        <f t="shared" si="89"/>
        <v>2.2674295401568047E-4</v>
      </c>
      <c r="K688" s="3"/>
    </row>
    <row r="689" spans="1:11">
      <c r="A689" t="s">
        <v>32600</v>
      </c>
      <c r="B689">
        <v>681</v>
      </c>
      <c r="C689">
        <f t="shared" si="84"/>
        <v>0</v>
      </c>
      <c r="D689">
        <f t="shared" si="85"/>
        <v>0</v>
      </c>
      <c r="E689">
        <f t="shared" si="86"/>
        <v>1</v>
      </c>
      <c r="F689">
        <f t="shared" si="90"/>
        <v>321</v>
      </c>
      <c r="G689">
        <f t="shared" si="91"/>
        <v>367</v>
      </c>
      <c r="H689" s="2">
        <f t="shared" si="87"/>
        <v>0.53057851239669418</v>
      </c>
      <c r="I689" s="2">
        <f t="shared" si="88"/>
        <v>0.15683760683760684</v>
      </c>
      <c r="J689" s="3">
        <f t="shared" si="89"/>
        <v>2.2674295401568047E-4</v>
      </c>
      <c r="K689" s="3"/>
    </row>
    <row r="690" spans="1:11">
      <c r="A690" t="s">
        <v>32600</v>
      </c>
      <c r="B690">
        <v>681</v>
      </c>
      <c r="C690">
        <f t="shared" si="84"/>
        <v>0</v>
      </c>
      <c r="D690">
        <f t="shared" si="85"/>
        <v>0</v>
      </c>
      <c r="E690">
        <f t="shared" si="86"/>
        <v>1</v>
      </c>
      <c r="F690">
        <f t="shared" si="90"/>
        <v>321</v>
      </c>
      <c r="G690">
        <f t="shared" si="91"/>
        <v>368</v>
      </c>
      <c r="H690" s="2">
        <f t="shared" si="87"/>
        <v>0.53057851239669418</v>
      </c>
      <c r="I690" s="2">
        <f t="shared" si="88"/>
        <v>0.15726495726495726</v>
      </c>
      <c r="J690" s="3">
        <f t="shared" si="89"/>
        <v>0</v>
      </c>
      <c r="K690" s="3"/>
    </row>
    <row r="691" spans="1:11">
      <c r="A691" t="s">
        <v>178</v>
      </c>
      <c r="B691">
        <v>681</v>
      </c>
      <c r="C691">
        <f t="shared" si="84"/>
        <v>1</v>
      </c>
      <c r="D691">
        <f t="shared" si="85"/>
        <v>1</v>
      </c>
      <c r="E691">
        <f t="shared" si="86"/>
        <v>0</v>
      </c>
      <c r="F691">
        <f t="shared" si="90"/>
        <v>322</v>
      </c>
      <c r="G691">
        <f t="shared" si="91"/>
        <v>368</v>
      </c>
      <c r="H691" s="2">
        <f t="shared" si="87"/>
        <v>0.53223140495867771</v>
      </c>
      <c r="I691" s="2">
        <f t="shared" si="88"/>
        <v>0.15726495726495726</v>
      </c>
      <c r="J691" s="3">
        <f t="shared" si="89"/>
        <v>0</v>
      </c>
      <c r="K691" s="3"/>
    </row>
    <row r="692" spans="1:11">
      <c r="A692" t="s">
        <v>178</v>
      </c>
      <c r="B692">
        <v>680</v>
      </c>
      <c r="C692">
        <f t="shared" si="84"/>
        <v>1</v>
      </c>
      <c r="D692">
        <f t="shared" si="85"/>
        <v>1</v>
      </c>
      <c r="E692">
        <f t="shared" si="86"/>
        <v>0</v>
      </c>
      <c r="F692">
        <f t="shared" si="90"/>
        <v>323</v>
      </c>
      <c r="G692">
        <f t="shared" si="91"/>
        <v>368</v>
      </c>
      <c r="H692" s="2">
        <f t="shared" si="87"/>
        <v>0.53388429752066113</v>
      </c>
      <c r="I692" s="2">
        <f t="shared" si="88"/>
        <v>0.15726495726495726</v>
      </c>
      <c r="J692" s="3">
        <f t="shared" si="89"/>
        <v>2.2815568270113641E-4</v>
      </c>
      <c r="K692" s="3"/>
    </row>
    <row r="693" spans="1:11">
      <c r="A693" t="s">
        <v>32600</v>
      </c>
      <c r="B693">
        <v>680</v>
      </c>
      <c r="C693">
        <f t="shared" si="84"/>
        <v>0</v>
      </c>
      <c r="D693">
        <f t="shared" si="85"/>
        <v>0</v>
      </c>
      <c r="E693">
        <f t="shared" si="86"/>
        <v>1</v>
      </c>
      <c r="F693">
        <f t="shared" si="90"/>
        <v>323</v>
      </c>
      <c r="G693">
        <f t="shared" si="91"/>
        <v>369</v>
      </c>
      <c r="H693" s="2">
        <f t="shared" si="87"/>
        <v>0.53388429752066113</v>
      </c>
      <c r="I693" s="2">
        <f t="shared" si="88"/>
        <v>0.15769230769230769</v>
      </c>
      <c r="J693" s="3">
        <f t="shared" si="89"/>
        <v>2.2815568270113641E-4</v>
      </c>
      <c r="K693" s="3"/>
    </row>
    <row r="694" spans="1:11">
      <c r="A694" t="s">
        <v>32600</v>
      </c>
      <c r="B694">
        <v>680</v>
      </c>
      <c r="C694">
        <f t="shared" si="84"/>
        <v>0</v>
      </c>
      <c r="D694">
        <f t="shared" si="85"/>
        <v>0</v>
      </c>
      <c r="E694">
        <f t="shared" si="86"/>
        <v>1</v>
      </c>
      <c r="F694">
        <f t="shared" si="90"/>
        <v>323</v>
      </c>
      <c r="G694">
        <f t="shared" si="91"/>
        <v>370</v>
      </c>
      <c r="H694" s="2">
        <f t="shared" si="87"/>
        <v>0.53388429752066113</v>
      </c>
      <c r="I694" s="2">
        <f t="shared" si="88"/>
        <v>0.15811965811965811</v>
      </c>
      <c r="J694" s="3">
        <f t="shared" si="89"/>
        <v>2.2815568270113641E-4</v>
      </c>
      <c r="K694" s="3"/>
    </row>
    <row r="695" spans="1:11">
      <c r="A695" t="s">
        <v>32600</v>
      </c>
      <c r="B695">
        <v>680</v>
      </c>
      <c r="C695">
        <f t="shared" si="84"/>
        <v>0</v>
      </c>
      <c r="D695">
        <f t="shared" si="85"/>
        <v>0</v>
      </c>
      <c r="E695">
        <f t="shared" si="86"/>
        <v>1</v>
      </c>
      <c r="F695">
        <f t="shared" si="90"/>
        <v>323</v>
      </c>
      <c r="G695">
        <f t="shared" si="91"/>
        <v>371</v>
      </c>
      <c r="H695" s="2">
        <f t="shared" si="87"/>
        <v>0.53388429752066113</v>
      </c>
      <c r="I695" s="2">
        <f t="shared" si="88"/>
        <v>0.15854700854700854</v>
      </c>
      <c r="J695" s="3">
        <f t="shared" si="89"/>
        <v>2.2815568270113641E-4</v>
      </c>
      <c r="K695" s="3"/>
    </row>
    <row r="696" spans="1:11">
      <c r="A696" t="s">
        <v>32600</v>
      </c>
      <c r="B696">
        <v>680</v>
      </c>
      <c r="C696">
        <f t="shared" si="84"/>
        <v>0</v>
      </c>
      <c r="D696">
        <f t="shared" si="85"/>
        <v>0</v>
      </c>
      <c r="E696">
        <f t="shared" si="86"/>
        <v>1</v>
      </c>
      <c r="F696">
        <f t="shared" si="90"/>
        <v>323</v>
      </c>
      <c r="G696">
        <f t="shared" si="91"/>
        <v>372</v>
      </c>
      <c r="H696" s="2">
        <f t="shared" si="87"/>
        <v>0.53388429752066113</v>
      </c>
      <c r="I696" s="2">
        <f t="shared" si="88"/>
        <v>0.15897435897435896</v>
      </c>
      <c r="J696" s="3">
        <f t="shared" si="89"/>
        <v>2.2815568270113641E-4</v>
      </c>
      <c r="K696" s="3"/>
    </row>
    <row r="697" spans="1:11">
      <c r="A697" t="s">
        <v>32600</v>
      </c>
      <c r="B697">
        <v>680</v>
      </c>
      <c r="C697">
        <f t="shared" si="84"/>
        <v>0</v>
      </c>
      <c r="D697">
        <f t="shared" si="85"/>
        <v>0</v>
      </c>
      <c r="E697">
        <f t="shared" si="86"/>
        <v>1</v>
      </c>
      <c r="F697">
        <f t="shared" si="90"/>
        <v>323</v>
      </c>
      <c r="G697">
        <f t="shared" si="91"/>
        <v>373</v>
      </c>
      <c r="H697" s="2">
        <f t="shared" si="87"/>
        <v>0.53388429752066113</v>
      </c>
      <c r="I697" s="2">
        <f t="shared" si="88"/>
        <v>0.15940170940170939</v>
      </c>
      <c r="J697" s="3">
        <f t="shared" si="89"/>
        <v>2.2815568270113641E-4</v>
      </c>
      <c r="K697" s="3"/>
    </row>
    <row r="698" spans="1:11">
      <c r="A698" t="s">
        <v>32600</v>
      </c>
      <c r="B698">
        <v>680</v>
      </c>
      <c r="C698">
        <f t="shared" si="84"/>
        <v>0</v>
      </c>
      <c r="D698">
        <f t="shared" si="85"/>
        <v>0</v>
      </c>
      <c r="E698">
        <f t="shared" si="86"/>
        <v>1</v>
      </c>
      <c r="F698">
        <f t="shared" si="90"/>
        <v>323</v>
      </c>
      <c r="G698">
        <f t="shared" si="91"/>
        <v>374</v>
      </c>
      <c r="H698" s="2">
        <f t="shared" si="87"/>
        <v>0.53388429752066113</v>
      </c>
      <c r="I698" s="2">
        <f t="shared" si="88"/>
        <v>0.15982905982905982</v>
      </c>
      <c r="J698" s="3">
        <f t="shared" si="89"/>
        <v>2.2815568270115124E-4</v>
      </c>
      <c r="K698" s="3"/>
    </row>
    <row r="699" spans="1:11">
      <c r="A699" t="s">
        <v>32600</v>
      </c>
      <c r="B699">
        <v>680</v>
      </c>
      <c r="C699">
        <f t="shared" si="84"/>
        <v>0</v>
      </c>
      <c r="D699">
        <f t="shared" si="85"/>
        <v>0</v>
      </c>
      <c r="E699">
        <f t="shared" si="86"/>
        <v>1</v>
      </c>
      <c r="F699">
        <f t="shared" si="90"/>
        <v>323</v>
      </c>
      <c r="G699">
        <f t="shared" si="91"/>
        <v>375</v>
      </c>
      <c r="H699" s="2">
        <f t="shared" si="87"/>
        <v>0.53388429752066113</v>
      </c>
      <c r="I699" s="2">
        <f t="shared" si="88"/>
        <v>0.16025641025641027</v>
      </c>
      <c r="J699" s="3">
        <f t="shared" si="89"/>
        <v>2.2815568270113641E-4</v>
      </c>
      <c r="K699" s="3"/>
    </row>
    <row r="700" spans="1:11">
      <c r="A700" t="s">
        <v>32600</v>
      </c>
      <c r="B700">
        <v>679</v>
      </c>
      <c r="C700">
        <f t="shared" si="84"/>
        <v>0</v>
      </c>
      <c r="D700">
        <f t="shared" si="85"/>
        <v>0</v>
      </c>
      <c r="E700">
        <f t="shared" si="86"/>
        <v>1</v>
      </c>
      <c r="F700">
        <f t="shared" si="90"/>
        <v>323</v>
      </c>
      <c r="G700">
        <f t="shared" si="91"/>
        <v>376</v>
      </c>
      <c r="H700" s="2">
        <f t="shared" si="87"/>
        <v>0.53388429752066113</v>
      </c>
      <c r="I700" s="2">
        <f t="shared" si="88"/>
        <v>0.1606837606837607</v>
      </c>
      <c r="J700" s="3">
        <f t="shared" si="89"/>
        <v>2.2815568270113641E-4</v>
      </c>
      <c r="K700" s="3"/>
    </row>
    <row r="701" spans="1:11">
      <c r="A701" t="s">
        <v>32600</v>
      </c>
      <c r="B701">
        <v>679</v>
      </c>
      <c r="C701">
        <f t="shared" si="84"/>
        <v>0</v>
      </c>
      <c r="D701">
        <f t="shared" si="85"/>
        <v>0</v>
      </c>
      <c r="E701">
        <f t="shared" si="86"/>
        <v>1</v>
      </c>
      <c r="F701">
        <f t="shared" si="90"/>
        <v>323</v>
      </c>
      <c r="G701">
        <f t="shared" si="91"/>
        <v>377</v>
      </c>
      <c r="H701" s="2">
        <f t="shared" si="87"/>
        <v>0.53388429752066113</v>
      </c>
      <c r="I701" s="2">
        <f t="shared" si="88"/>
        <v>0.16111111111111112</v>
      </c>
      <c r="J701" s="3">
        <f t="shared" si="89"/>
        <v>2.2815568270113641E-4</v>
      </c>
      <c r="K701" s="3"/>
    </row>
    <row r="702" spans="1:11">
      <c r="A702" t="s">
        <v>32600</v>
      </c>
      <c r="B702">
        <v>679</v>
      </c>
      <c r="C702">
        <f t="shared" si="84"/>
        <v>0</v>
      </c>
      <c r="D702">
        <f t="shared" si="85"/>
        <v>0</v>
      </c>
      <c r="E702">
        <f t="shared" si="86"/>
        <v>1</v>
      </c>
      <c r="F702">
        <f t="shared" si="90"/>
        <v>323</v>
      </c>
      <c r="G702">
        <f t="shared" si="91"/>
        <v>378</v>
      </c>
      <c r="H702" s="2">
        <f t="shared" si="87"/>
        <v>0.53388429752066113</v>
      </c>
      <c r="I702" s="2">
        <f t="shared" si="88"/>
        <v>0.16153846153846155</v>
      </c>
      <c r="J702" s="3">
        <f t="shared" si="89"/>
        <v>2.2815568270113641E-4</v>
      </c>
      <c r="K702" s="3"/>
    </row>
    <row r="703" spans="1:11">
      <c r="A703" t="s">
        <v>32600</v>
      </c>
      <c r="B703">
        <v>679</v>
      </c>
      <c r="C703">
        <f t="shared" si="84"/>
        <v>0</v>
      </c>
      <c r="D703">
        <f t="shared" si="85"/>
        <v>0</v>
      </c>
      <c r="E703">
        <f t="shared" si="86"/>
        <v>1</v>
      </c>
      <c r="F703">
        <f t="shared" si="90"/>
        <v>323</v>
      </c>
      <c r="G703">
        <f t="shared" si="91"/>
        <v>379</v>
      </c>
      <c r="H703" s="2">
        <f t="shared" si="87"/>
        <v>0.53388429752066113</v>
      </c>
      <c r="I703" s="2">
        <f t="shared" si="88"/>
        <v>0.16196581196581197</v>
      </c>
      <c r="J703" s="3">
        <f t="shared" si="89"/>
        <v>0</v>
      </c>
      <c r="K703" s="3"/>
    </row>
    <row r="704" spans="1:11">
      <c r="A704" t="s">
        <v>178</v>
      </c>
      <c r="B704">
        <v>678</v>
      </c>
      <c r="C704">
        <f t="shared" si="84"/>
        <v>1</v>
      </c>
      <c r="D704">
        <f t="shared" si="85"/>
        <v>1</v>
      </c>
      <c r="E704">
        <f t="shared" si="86"/>
        <v>0</v>
      </c>
      <c r="F704">
        <f t="shared" si="90"/>
        <v>324</v>
      </c>
      <c r="G704">
        <f t="shared" si="91"/>
        <v>379</v>
      </c>
      <c r="H704" s="2">
        <f t="shared" si="87"/>
        <v>0.53553719008264467</v>
      </c>
      <c r="I704" s="2">
        <f t="shared" si="88"/>
        <v>0.16196581196581197</v>
      </c>
      <c r="J704" s="3">
        <f t="shared" si="89"/>
        <v>0</v>
      </c>
      <c r="K704" s="3"/>
    </row>
    <row r="705" spans="1:11">
      <c r="A705" t="s">
        <v>178</v>
      </c>
      <c r="B705">
        <v>678</v>
      </c>
      <c r="C705">
        <f t="shared" si="84"/>
        <v>1</v>
      </c>
      <c r="D705">
        <f t="shared" si="85"/>
        <v>1</v>
      </c>
      <c r="E705">
        <f t="shared" si="86"/>
        <v>0</v>
      </c>
      <c r="F705">
        <f t="shared" si="90"/>
        <v>325</v>
      </c>
      <c r="G705">
        <f t="shared" si="91"/>
        <v>379</v>
      </c>
      <c r="H705" s="2">
        <f t="shared" si="87"/>
        <v>0.53719008264462809</v>
      </c>
      <c r="I705" s="2">
        <f t="shared" si="88"/>
        <v>0.16196581196581197</v>
      </c>
      <c r="J705" s="3">
        <f t="shared" si="89"/>
        <v>0</v>
      </c>
      <c r="K705" s="3"/>
    </row>
    <row r="706" spans="1:11">
      <c r="A706" t="s">
        <v>178</v>
      </c>
      <c r="B706">
        <v>678</v>
      </c>
      <c r="C706">
        <f t="shared" ref="C706:C769" si="92">IF(A706="Confirmed Fraud",1, IF(A706="Non Fraud", 0, NA()))</f>
        <v>1</v>
      </c>
      <c r="D706">
        <f t="shared" si="85"/>
        <v>1</v>
      </c>
      <c r="E706">
        <f t="shared" si="86"/>
        <v>0</v>
      </c>
      <c r="F706">
        <f t="shared" si="90"/>
        <v>326</v>
      </c>
      <c r="G706">
        <f t="shared" si="91"/>
        <v>379</v>
      </c>
      <c r="H706" s="2">
        <f t="shared" si="87"/>
        <v>0.53884297520661162</v>
      </c>
      <c r="I706" s="2">
        <f t="shared" si="88"/>
        <v>0.16196581196581197</v>
      </c>
      <c r="J706" s="3">
        <f t="shared" si="89"/>
        <v>2.3027477572932039E-4</v>
      </c>
      <c r="K706" s="3"/>
    </row>
    <row r="707" spans="1:11">
      <c r="A707" t="s">
        <v>32600</v>
      </c>
      <c r="B707">
        <v>678</v>
      </c>
      <c r="C707">
        <f t="shared" si="92"/>
        <v>0</v>
      </c>
      <c r="D707">
        <f t="shared" ref="D707:D770" si="93">IF(C707=1, 1, 0)</f>
        <v>0</v>
      </c>
      <c r="E707">
        <f t="shared" ref="E707:E770" si="94">IF(C707=0, 1, 0)</f>
        <v>1</v>
      </c>
      <c r="F707">
        <f t="shared" si="90"/>
        <v>326</v>
      </c>
      <c r="G707">
        <f t="shared" si="91"/>
        <v>380</v>
      </c>
      <c r="H707" s="2">
        <f t="shared" ref="H707:H770" si="95">F707/$F$2946</f>
        <v>0.53884297520661162</v>
      </c>
      <c r="I707" s="2">
        <f t="shared" ref="I707:I770" si="96">G707/$G$2946</f>
        <v>0.1623931623931624</v>
      </c>
      <c r="J707" s="3">
        <f t="shared" ref="J707:J770" si="97">IF(AND(ISNUMBER(H707), ISNUMBER(H708)), (I708 - I707) * (H708 + H707) / 2, 0)</f>
        <v>2.3027477572932039E-4</v>
      </c>
      <c r="K707" s="3"/>
    </row>
    <row r="708" spans="1:11">
      <c r="A708" t="s">
        <v>32600</v>
      </c>
      <c r="B708">
        <v>678</v>
      </c>
      <c r="C708">
        <f t="shared" si="92"/>
        <v>0</v>
      </c>
      <c r="D708">
        <f t="shared" si="93"/>
        <v>0</v>
      </c>
      <c r="E708">
        <f t="shared" si="94"/>
        <v>1</v>
      </c>
      <c r="F708">
        <f t="shared" ref="F708:F771" si="98">F707+D708</f>
        <v>326</v>
      </c>
      <c r="G708">
        <f t="shared" ref="G708:G771" si="99">G707+E708</f>
        <v>381</v>
      </c>
      <c r="H708" s="2">
        <f t="shared" si="95"/>
        <v>0.53884297520661162</v>
      </c>
      <c r="I708" s="2">
        <f t="shared" si="96"/>
        <v>0.16282051282051282</v>
      </c>
      <c r="J708" s="3">
        <f t="shared" si="97"/>
        <v>2.3027477572932039E-4</v>
      </c>
      <c r="K708" s="3"/>
    </row>
    <row r="709" spans="1:11">
      <c r="A709" t="s">
        <v>32600</v>
      </c>
      <c r="B709">
        <v>678</v>
      </c>
      <c r="C709">
        <f t="shared" si="92"/>
        <v>0</v>
      </c>
      <c r="D709">
        <f t="shared" si="93"/>
        <v>0</v>
      </c>
      <c r="E709">
        <f t="shared" si="94"/>
        <v>1</v>
      </c>
      <c r="F709">
        <f t="shared" si="98"/>
        <v>326</v>
      </c>
      <c r="G709">
        <f t="shared" si="99"/>
        <v>382</v>
      </c>
      <c r="H709" s="2">
        <f t="shared" si="95"/>
        <v>0.53884297520661162</v>
      </c>
      <c r="I709" s="2">
        <f t="shared" si="96"/>
        <v>0.16324786324786325</v>
      </c>
      <c r="J709" s="3">
        <f t="shared" si="97"/>
        <v>2.3027477572932039E-4</v>
      </c>
      <c r="K709" s="3"/>
    </row>
    <row r="710" spans="1:11">
      <c r="A710" t="s">
        <v>32600</v>
      </c>
      <c r="B710">
        <v>678</v>
      </c>
      <c r="C710">
        <f t="shared" si="92"/>
        <v>0</v>
      </c>
      <c r="D710">
        <f t="shared" si="93"/>
        <v>0</v>
      </c>
      <c r="E710">
        <f t="shared" si="94"/>
        <v>1</v>
      </c>
      <c r="F710">
        <f t="shared" si="98"/>
        <v>326</v>
      </c>
      <c r="G710">
        <f t="shared" si="99"/>
        <v>383</v>
      </c>
      <c r="H710" s="2">
        <f t="shared" si="95"/>
        <v>0.53884297520661162</v>
      </c>
      <c r="I710" s="2">
        <f t="shared" si="96"/>
        <v>0.16367521367521368</v>
      </c>
      <c r="J710" s="3">
        <f t="shared" si="97"/>
        <v>2.3027477572932039E-4</v>
      </c>
      <c r="K710" s="3"/>
    </row>
    <row r="711" spans="1:11">
      <c r="A711" t="s">
        <v>32600</v>
      </c>
      <c r="B711">
        <v>678</v>
      </c>
      <c r="C711">
        <f t="shared" si="92"/>
        <v>0</v>
      </c>
      <c r="D711">
        <f t="shared" si="93"/>
        <v>0</v>
      </c>
      <c r="E711">
        <f t="shared" si="94"/>
        <v>1</v>
      </c>
      <c r="F711">
        <f t="shared" si="98"/>
        <v>326</v>
      </c>
      <c r="G711">
        <f t="shared" si="99"/>
        <v>384</v>
      </c>
      <c r="H711" s="2">
        <f t="shared" si="95"/>
        <v>0.53884297520661162</v>
      </c>
      <c r="I711" s="2">
        <f t="shared" si="96"/>
        <v>0.1641025641025641</v>
      </c>
      <c r="J711" s="3">
        <f t="shared" si="97"/>
        <v>2.3027477572932039E-4</v>
      </c>
      <c r="K711" s="3"/>
    </row>
    <row r="712" spans="1:11">
      <c r="A712" t="s">
        <v>32600</v>
      </c>
      <c r="B712">
        <v>677</v>
      </c>
      <c r="C712">
        <f t="shared" si="92"/>
        <v>0</v>
      </c>
      <c r="D712">
        <f t="shared" si="93"/>
        <v>0</v>
      </c>
      <c r="E712">
        <f t="shared" si="94"/>
        <v>1</v>
      </c>
      <c r="F712">
        <f t="shared" si="98"/>
        <v>326</v>
      </c>
      <c r="G712">
        <f t="shared" si="99"/>
        <v>385</v>
      </c>
      <c r="H712" s="2">
        <f t="shared" si="95"/>
        <v>0.53884297520661162</v>
      </c>
      <c r="I712" s="2">
        <f t="shared" si="96"/>
        <v>0.16452991452991453</v>
      </c>
      <c r="J712" s="3">
        <f t="shared" si="97"/>
        <v>0</v>
      </c>
      <c r="K712" s="3"/>
    </row>
    <row r="713" spans="1:11">
      <c r="A713" t="s">
        <v>178</v>
      </c>
      <c r="B713">
        <v>677</v>
      </c>
      <c r="C713">
        <f t="shared" si="92"/>
        <v>1</v>
      </c>
      <c r="D713">
        <f t="shared" si="93"/>
        <v>1</v>
      </c>
      <c r="E713">
        <f t="shared" si="94"/>
        <v>0</v>
      </c>
      <c r="F713">
        <f t="shared" si="98"/>
        <v>327</v>
      </c>
      <c r="G713">
        <f t="shared" si="99"/>
        <v>385</v>
      </c>
      <c r="H713" s="2">
        <f t="shared" si="95"/>
        <v>0.54049586776859504</v>
      </c>
      <c r="I713" s="2">
        <f t="shared" si="96"/>
        <v>0.16452991452991453</v>
      </c>
      <c r="J713" s="3">
        <f t="shared" si="97"/>
        <v>2.3098114007204834E-4</v>
      </c>
      <c r="K713" s="3"/>
    </row>
    <row r="714" spans="1:11">
      <c r="A714" t="s">
        <v>32600</v>
      </c>
      <c r="B714">
        <v>677</v>
      </c>
      <c r="C714">
        <f t="shared" si="92"/>
        <v>0</v>
      </c>
      <c r="D714">
        <f t="shared" si="93"/>
        <v>0</v>
      </c>
      <c r="E714">
        <f t="shared" si="94"/>
        <v>1</v>
      </c>
      <c r="F714">
        <f t="shared" si="98"/>
        <v>327</v>
      </c>
      <c r="G714">
        <f t="shared" si="99"/>
        <v>386</v>
      </c>
      <c r="H714" s="2">
        <f t="shared" si="95"/>
        <v>0.54049586776859504</v>
      </c>
      <c r="I714" s="2">
        <f t="shared" si="96"/>
        <v>0.16495726495726495</v>
      </c>
      <c r="J714" s="3">
        <f t="shared" si="97"/>
        <v>2.3098114007204834E-4</v>
      </c>
      <c r="K714" s="3"/>
    </row>
    <row r="715" spans="1:11">
      <c r="A715" t="s">
        <v>32600</v>
      </c>
      <c r="B715">
        <v>677</v>
      </c>
      <c r="C715">
        <f t="shared" si="92"/>
        <v>0</v>
      </c>
      <c r="D715">
        <f t="shared" si="93"/>
        <v>0</v>
      </c>
      <c r="E715">
        <f t="shared" si="94"/>
        <v>1</v>
      </c>
      <c r="F715">
        <f t="shared" si="98"/>
        <v>327</v>
      </c>
      <c r="G715">
        <f t="shared" si="99"/>
        <v>387</v>
      </c>
      <c r="H715" s="2">
        <f t="shared" si="95"/>
        <v>0.54049586776859504</v>
      </c>
      <c r="I715" s="2">
        <f t="shared" si="96"/>
        <v>0.16538461538461538</v>
      </c>
      <c r="J715" s="3">
        <f t="shared" si="97"/>
        <v>0</v>
      </c>
      <c r="K715" s="3"/>
    </row>
    <row r="716" spans="1:11">
      <c r="A716" t="s">
        <v>178</v>
      </c>
      <c r="B716">
        <v>677</v>
      </c>
      <c r="C716">
        <f t="shared" si="92"/>
        <v>1</v>
      </c>
      <c r="D716">
        <f t="shared" si="93"/>
        <v>1</v>
      </c>
      <c r="E716">
        <f t="shared" si="94"/>
        <v>0</v>
      </c>
      <c r="F716">
        <f t="shared" si="98"/>
        <v>328</v>
      </c>
      <c r="G716">
        <f t="shared" si="99"/>
        <v>387</v>
      </c>
      <c r="H716" s="2">
        <f t="shared" si="95"/>
        <v>0.54214876033057846</v>
      </c>
      <c r="I716" s="2">
        <f t="shared" si="96"/>
        <v>0.16538461538461538</v>
      </c>
      <c r="J716" s="3">
        <f t="shared" si="97"/>
        <v>2.3168750441477628E-4</v>
      </c>
      <c r="K716" s="3"/>
    </row>
    <row r="717" spans="1:11">
      <c r="A717" t="s">
        <v>32600</v>
      </c>
      <c r="B717">
        <v>676</v>
      </c>
      <c r="C717">
        <f t="shared" si="92"/>
        <v>0</v>
      </c>
      <c r="D717">
        <f t="shared" si="93"/>
        <v>0</v>
      </c>
      <c r="E717">
        <f t="shared" si="94"/>
        <v>1</v>
      </c>
      <c r="F717">
        <f t="shared" si="98"/>
        <v>328</v>
      </c>
      <c r="G717">
        <f t="shared" si="99"/>
        <v>388</v>
      </c>
      <c r="H717" s="2">
        <f t="shared" si="95"/>
        <v>0.54214876033057846</v>
      </c>
      <c r="I717" s="2">
        <f t="shared" si="96"/>
        <v>0.16581196581196581</v>
      </c>
      <c r="J717" s="3">
        <f t="shared" si="97"/>
        <v>0</v>
      </c>
      <c r="K717" s="3"/>
    </row>
    <row r="718" spans="1:11">
      <c r="A718" t="s">
        <v>178</v>
      </c>
      <c r="B718">
        <v>676</v>
      </c>
      <c r="C718">
        <f t="shared" si="92"/>
        <v>1</v>
      </c>
      <c r="D718">
        <f t="shared" si="93"/>
        <v>1</v>
      </c>
      <c r="E718">
        <f t="shared" si="94"/>
        <v>0</v>
      </c>
      <c r="F718">
        <f t="shared" si="98"/>
        <v>329</v>
      </c>
      <c r="G718">
        <f t="shared" si="99"/>
        <v>388</v>
      </c>
      <c r="H718" s="2">
        <f t="shared" si="95"/>
        <v>0.54380165289256199</v>
      </c>
      <c r="I718" s="2">
        <f t="shared" si="96"/>
        <v>0.16581196581196581</v>
      </c>
      <c r="J718" s="3">
        <f t="shared" si="97"/>
        <v>2.3239386875750431E-4</v>
      </c>
      <c r="K718" s="3"/>
    </row>
    <row r="719" spans="1:11">
      <c r="A719" t="s">
        <v>32600</v>
      </c>
      <c r="B719">
        <v>676</v>
      </c>
      <c r="C719">
        <f t="shared" si="92"/>
        <v>0</v>
      </c>
      <c r="D719">
        <f t="shared" si="93"/>
        <v>0</v>
      </c>
      <c r="E719">
        <f t="shared" si="94"/>
        <v>1</v>
      </c>
      <c r="F719">
        <f t="shared" si="98"/>
        <v>329</v>
      </c>
      <c r="G719">
        <f t="shared" si="99"/>
        <v>389</v>
      </c>
      <c r="H719" s="2">
        <f t="shared" si="95"/>
        <v>0.54380165289256199</v>
      </c>
      <c r="I719" s="2">
        <f t="shared" si="96"/>
        <v>0.16623931623931623</v>
      </c>
      <c r="J719" s="3">
        <f t="shared" si="97"/>
        <v>2.3239386875750431E-4</v>
      </c>
      <c r="K719" s="3"/>
    </row>
    <row r="720" spans="1:11">
      <c r="A720" t="s">
        <v>32600</v>
      </c>
      <c r="B720">
        <v>676</v>
      </c>
      <c r="C720">
        <f t="shared" si="92"/>
        <v>0</v>
      </c>
      <c r="D720">
        <f t="shared" si="93"/>
        <v>0</v>
      </c>
      <c r="E720">
        <f t="shared" si="94"/>
        <v>1</v>
      </c>
      <c r="F720">
        <f t="shared" si="98"/>
        <v>329</v>
      </c>
      <c r="G720">
        <f t="shared" si="99"/>
        <v>390</v>
      </c>
      <c r="H720" s="2">
        <f t="shared" si="95"/>
        <v>0.54380165289256199</v>
      </c>
      <c r="I720" s="2">
        <f t="shared" si="96"/>
        <v>0.16666666666666666</v>
      </c>
      <c r="J720" s="3">
        <f t="shared" si="97"/>
        <v>2.3239386875750431E-4</v>
      </c>
      <c r="K720" s="3"/>
    </row>
    <row r="721" spans="1:11">
      <c r="A721" t="s">
        <v>32600</v>
      </c>
      <c r="B721">
        <v>676</v>
      </c>
      <c r="C721">
        <f t="shared" si="92"/>
        <v>0</v>
      </c>
      <c r="D721">
        <f t="shared" si="93"/>
        <v>0</v>
      </c>
      <c r="E721">
        <f t="shared" si="94"/>
        <v>1</v>
      </c>
      <c r="F721">
        <f t="shared" si="98"/>
        <v>329</v>
      </c>
      <c r="G721">
        <f t="shared" si="99"/>
        <v>391</v>
      </c>
      <c r="H721" s="2">
        <f t="shared" si="95"/>
        <v>0.54380165289256199</v>
      </c>
      <c r="I721" s="2">
        <f t="shared" si="96"/>
        <v>0.16709401709401708</v>
      </c>
      <c r="J721" s="3">
        <f t="shared" si="97"/>
        <v>2.3239386875750431E-4</v>
      </c>
      <c r="K721" s="3"/>
    </row>
    <row r="722" spans="1:11">
      <c r="A722" t="s">
        <v>32600</v>
      </c>
      <c r="B722">
        <v>676</v>
      </c>
      <c r="C722">
        <f t="shared" si="92"/>
        <v>0</v>
      </c>
      <c r="D722">
        <f t="shared" si="93"/>
        <v>0</v>
      </c>
      <c r="E722">
        <f t="shared" si="94"/>
        <v>1</v>
      </c>
      <c r="F722">
        <f t="shared" si="98"/>
        <v>329</v>
      </c>
      <c r="G722">
        <f t="shared" si="99"/>
        <v>392</v>
      </c>
      <c r="H722" s="2">
        <f t="shared" si="95"/>
        <v>0.54380165289256199</v>
      </c>
      <c r="I722" s="2">
        <f t="shared" si="96"/>
        <v>0.16752136752136751</v>
      </c>
      <c r="J722" s="3">
        <f t="shared" si="97"/>
        <v>2.3239386875750431E-4</v>
      </c>
      <c r="K722" s="3"/>
    </row>
    <row r="723" spans="1:11">
      <c r="A723" t="s">
        <v>32600</v>
      </c>
      <c r="B723">
        <v>676</v>
      </c>
      <c r="C723">
        <f t="shared" si="92"/>
        <v>0</v>
      </c>
      <c r="D723">
        <f t="shared" si="93"/>
        <v>0</v>
      </c>
      <c r="E723">
        <f t="shared" si="94"/>
        <v>1</v>
      </c>
      <c r="F723">
        <f t="shared" si="98"/>
        <v>329</v>
      </c>
      <c r="G723">
        <f t="shared" si="99"/>
        <v>393</v>
      </c>
      <c r="H723" s="2">
        <f t="shared" si="95"/>
        <v>0.54380165289256199</v>
      </c>
      <c r="I723" s="2">
        <f t="shared" si="96"/>
        <v>0.16794871794871793</v>
      </c>
      <c r="J723" s="3">
        <f t="shared" si="97"/>
        <v>2.3239386875751938E-4</v>
      </c>
      <c r="K723" s="3"/>
    </row>
    <row r="724" spans="1:11">
      <c r="A724" t="s">
        <v>32600</v>
      </c>
      <c r="B724">
        <v>676</v>
      </c>
      <c r="C724">
        <f t="shared" si="92"/>
        <v>0</v>
      </c>
      <c r="D724">
        <f t="shared" si="93"/>
        <v>0</v>
      </c>
      <c r="E724">
        <f t="shared" si="94"/>
        <v>1</v>
      </c>
      <c r="F724">
        <f t="shared" si="98"/>
        <v>329</v>
      </c>
      <c r="G724">
        <f t="shared" si="99"/>
        <v>394</v>
      </c>
      <c r="H724" s="2">
        <f t="shared" si="95"/>
        <v>0.54380165289256199</v>
      </c>
      <c r="I724" s="2">
        <f t="shared" si="96"/>
        <v>0.16837606837606839</v>
      </c>
      <c r="J724" s="3">
        <f t="shared" si="97"/>
        <v>2.3239386875750431E-4</v>
      </c>
      <c r="K724" s="3"/>
    </row>
    <row r="725" spans="1:11">
      <c r="A725" t="s">
        <v>32600</v>
      </c>
      <c r="B725">
        <v>675</v>
      </c>
      <c r="C725">
        <f t="shared" si="92"/>
        <v>0</v>
      </c>
      <c r="D725">
        <f t="shared" si="93"/>
        <v>0</v>
      </c>
      <c r="E725">
        <f t="shared" si="94"/>
        <v>1</v>
      </c>
      <c r="F725">
        <f t="shared" si="98"/>
        <v>329</v>
      </c>
      <c r="G725">
        <f t="shared" si="99"/>
        <v>395</v>
      </c>
      <c r="H725" s="2">
        <f t="shared" si="95"/>
        <v>0.54380165289256199</v>
      </c>
      <c r="I725" s="2">
        <f t="shared" si="96"/>
        <v>0.16880341880341881</v>
      </c>
      <c r="J725" s="3">
        <f t="shared" si="97"/>
        <v>0</v>
      </c>
      <c r="K725" s="3"/>
    </row>
    <row r="726" spans="1:11">
      <c r="A726" t="s">
        <v>178</v>
      </c>
      <c r="B726">
        <v>675</v>
      </c>
      <c r="C726">
        <f t="shared" si="92"/>
        <v>1</v>
      </c>
      <c r="D726">
        <f t="shared" si="93"/>
        <v>1</v>
      </c>
      <c r="E726">
        <f t="shared" si="94"/>
        <v>0</v>
      </c>
      <c r="F726">
        <f t="shared" si="98"/>
        <v>330</v>
      </c>
      <c r="G726">
        <f t="shared" si="99"/>
        <v>395</v>
      </c>
      <c r="H726" s="2">
        <f t="shared" si="95"/>
        <v>0.54545454545454541</v>
      </c>
      <c r="I726" s="2">
        <f t="shared" si="96"/>
        <v>0.16880341880341881</v>
      </c>
      <c r="J726" s="3">
        <f t="shared" si="97"/>
        <v>0</v>
      </c>
      <c r="K726" s="3"/>
    </row>
    <row r="727" spans="1:11">
      <c r="A727" t="s">
        <v>178</v>
      </c>
      <c r="B727">
        <v>675</v>
      </c>
      <c r="C727">
        <f t="shared" si="92"/>
        <v>1</v>
      </c>
      <c r="D727">
        <f t="shared" si="93"/>
        <v>1</v>
      </c>
      <c r="E727">
        <f t="shared" si="94"/>
        <v>0</v>
      </c>
      <c r="F727">
        <f t="shared" si="98"/>
        <v>331</v>
      </c>
      <c r="G727">
        <f t="shared" si="99"/>
        <v>395</v>
      </c>
      <c r="H727" s="2">
        <f t="shared" si="95"/>
        <v>0.54710743801652895</v>
      </c>
      <c r="I727" s="2">
        <f t="shared" si="96"/>
        <v>0.16880341880341881</v>
      </c>
      <c r="J727" s="3">
        <f t="shared" si="97"/>
        <v>2.3380659744296026E-4</v>
      </c>
      <c r="K727" s="3"/>
    </row>
    <row r="728" spans="1:11">
      <c r="A728" t="s">
        <v>32600</v>
      </c>
      <c r="B728">
        <v>675</v>
      </c>
      <c r="C728">
        <f t="shared" si="92"/>
        <v>0</v>
      </c>
      <c r="D728">
        <f t="shared" si="93"/>
        <v>0</v>
      </c>
      <c r="E728">
        <f t="shared" si="94"/>
        <v>1</v>
      </c>
      <c r="F728">
        <f t="shared" si="98"/>
        <v>331</v>
      </c>
      <c r="G728">
        <f t="shared" si="99"/>
        <v>396</v>
      </c>
      <c r="H728" s="2">
        <f t="shared" si="95"/>
        <v>0.54710743801652895</v>
      </c>
      <c r="I728" s="2">
        <f t="shared" si="96"/>
        <v>0.16923076923076924</v>
      </c>
      <c r="J728" s="3">
        <f t="shared" si="97"/>
        <v>0</v>
      </c>
      <c r="K728" s="3"/>
    </row>
    <row r="729" spans="1:11">
      <c r="A729" t="s">
        <v>178</v>
      </c>
      <c r="B729">
        <v>675</v>
      </c>
      <c r="C729">
        <f t="shared" si="92"/>
        <v>1</v>
      </c>
      <c r="D729">
        <f t="shared" si="93"/>
        <v>1</v>
      </c>
      <c r="E729">
        <f t="shared" si="94"/>
        <v>0</v>
      </c>
      <c r="F729">
        <f t="shared" si="98"/>
        <v>332</v>
      </c>
      <c r="G729">
        <f t="shared" si="99"/>
        <v>396</v>
      </c>
      <c r="H729" s="2">
        <f t="shared" si="95"/>
        <v>0.54876033057851237</v>
      </c>
      <c r="I729" s="2">
        <f t="shared" si="96"/>
        <v>0.16923076923076924</v>
      </c>
      <c r="J729" s="3">
        <f t="shared" si="97"/>
        <v>2.3451296178568821E-4</v>
      </c>
      <c r="K729" s="3"/>
    </row>
    <row r="730" spans="1:11">
      <c r="A730" t="s">
        <v>32600</v>
      </c>
      <c r="B730">
        <v>675</v>
      </c>
      <c r="C730">
        <f t="shared" si="92"/>
        <v>0</v>
      </c>
      <c r="D730">
        <f t="shared" si="93"/>
        <v>0</v>
      </c>
      <c r="E730">
        <f t="shared" si="94"/>
        <v>1</v>
      </c>
      <c r="F730">
        <f t="shared" si="98"/>
        <v>332</v>
      </c>
      <c r="G730">
        <f t="shared" si="99"/>
        <v>397</v>
      </c>
      <c r="H730" s="2">
        <f t="shared" si="95"/>
        <v>0.54876033057851237</v>
      </c>
      <c r="I730" s="2">
        <f t="shared" si="96"/>
        <v>0.16965811965811967</v>
      </c>
      <c r="J730" s="3">
        <f t="shared" si="97"/>
        <v>0</v>
      </c>
      <c r="K730" s="3"/>
    </row>
    <row r="731" spans="1:11">
      <c r="A731" t="s">
        <v>178</v>
      </c>
      <c r="B731">
        <v>675</v>
      </c>
      <c r="C731">
        <f t="shared" si="92"/>
        <v>1</v>
      </c>
      <c r="D731">
        <f t="shared" si="93"/>
        <v>1</v>
      </c>
      <c r="E731">
        <f t="shared" si="94"/>
        <v>0</v>
      </c>
      <c r="F731">
        <f t="shared" si="98"/>
        <v>333</v>
      </c>
      <c r="G731">
        <f t="shared" si="99"/>
        <v>397</v>
      </c>
      <c r="H731" s="2">
        <f t="shared" si="95"/>
        <v>0.5504132231404959</v>
      </c>
      <c r="I731" s="2">
        <f t="shared" si="96"/>
        <v>0.16965811965811967</v>
      </c>
      <c r="J731" s="3">
        <f t="shared" si="97"/>
        <v>2.3521932612841621E-4</v>
      </c>
      <c r="K731" s="3"/>
    </row>
    <row r="732" spans="1:11">
      <c r="A732" t="s">
        <v>32600</v>
      </c>
      <c r="B732">
        <v>675</v>
      </c>
      <c r="C732">
        <f t="shared" si="92"/>
        <v>0</v>
      </c>
      <c r="D732">
        <f t="shared" si="93"/>
        <v>0</v>
      </c>
      <c r="E732">
        <f t="shared" si="94"/>
        <v>1</v>
      </c>
      <c r="F732">
        <f t="shared" si="98"/>
        <v>333</v>
      </c>
      <c r="G732">
        <f t="shared" si="99"/>
        <v>398</v>
      </c>
      <c r="H732" s="2">
        <f t="shared" si="95"/>
        <v>0.5504132231404959</v>
      </c>
      <c r="I732" s="2">
        <f t="shared" si="96"/>
        <v>0.17008547008547009</v>
      </c>
      <c r="J732" s="3">
        <f t="shared" si="97"/>
        <v>0</v>
      </c>
      <c r="K732" s="3"/>
    </row>
    <row r="733" spans="1:11">
      <c r="A733" t="s">
        <v>178</v>
      </c>
      <c r="B733">
        <v>675</v>
      </c>
      <c r="C733">
        <f t="shared" si="92"/>
        <v>1</v>
      </c>
      <c r="D733">
        <f t="shared" si="93"/>
        <v>1</v>
      </c>
      <c r="E733">
        <f t="shared" si="94"/>
        <v>0</v>
      </c>
      <c r="F733">
        <f t="shared" si="98"/>
        <v>334</v>
      </c>
      <c r="G733">
        <f t="shared" si="99"/>
        <v>398</v>
      </c>
      <c r="H733" s="2">
        <f t="shared" si="95"/>
        <v>0.55206611570247932</v>
      </c>
      <c r="I733" s="2">
        <f t="shared" si="96"/>
        <v>0.17008547008547009</v>
      </c>
      <c r="J733" s="3">
        <f t="shared" si="97"/>
        <v>0</v>
      </c>
      <c r="K733" s="3"/>
    </row>
    <row r="734" spans="1:11">
      <c r="A734" t="s">
        <v>178</v>
      </c>
      <c r="B734">
        <v>674</v>
      </c>
      <c r="C734">
        <f t="shared" si="92"/>
        <v>1</v>
      </c>
      <c r="D734">
        <f t="shared" si="93"/>
        <v>1</v>
      </c>
      <c r="E734">
        <f t="shared" si="94"/>
        <v>0</v>
      </c>
      <c r="F734">
        <f t="shared" si="98"/>
        <v>335</v>
      </c>
      <c r="G734">
        <f t="shared" si="99"/>
        <v>398</v>
      </c>
      <c r="H734" s="2">
        <f t="shared" si="95"/>
        <v>0.55371900826446285</v>
      </c>
      <c r="I734" s="2">
        <f t="shared" si="96"/>
        <v>0.17008547008547009</v>
      </c>
      <c r="J734" s="3">
        <f t="shared" si="97"/>
        <v>2.3663205481387218E-4</v>
      </c>
      <c r="K734" s="3"/>
    </row>
    <row r="735" spans="1:11">
      <c r="A735" t="s">
        <v>32600</v>
      </c>
      <c r="B735">
        <v>674</v>
      </c>
      <c r="C735">
        <f t="shared" si="92"/>
        <v>0</v>
      </c>
      <c r="D735">
        <f t="shared" si="93"/>
        <v>0</v>
      </c>
      <c r="E735">
        <f t="shared" si="94"/>
        <v>1</v>
      </c>
      <c r="F735">
        <f t="shared" si="98"/>
        <v>335</v>
      </c>
      <c r="G735">
        <f t="shared" si="99"/>
        <v>399</v>
      </c>
      <c r="H735" s="2">
        <f t="shared" si="95"/>
        <v>0.55371900826446285</v>
      </c>
      <c r="I735" s="2">
        <f t="shared" si="96"/>
        <v>0.17051282051282052</v>
      </c>
      <c r="J735" s="3">
        <f t="shared" si="97"/>
        <v>2.3663205481387218E-4</v>
      </c>
      <c r="K735" s="3"/>
    </row>
    <row r="736" spans="1:11">
      <c r="A736" t="s">
        <v>32600</v>
      </c>
      <c r="B736">
        <v>674</v>
      </c>
      <c r="C736">
        <f t="shared" si="92"/>
        <v>0</v>
      </c>
      <c r="D736">
        <f t="shared" si="93"/>
        <v>0</v>
      </c>
      <c r="E736">
        <f t="shared" si="94"/>
        <v>1</v>
      </c>
      <c r="F736">
        <f t="shared" si="98"/>
        <v>335</v>
      </c>
      <c r="G736">
        <f t="shared" si="99"/>
        <v>400</v>
      </c>
      <c r="H736" s="2">
        <f t="shared" si="95"/>
        <v>0.55371900826446285</v>
      </c>
      <c r="I736" s="2">
        <f t="shared" si="96"/>
        <v>0.17094017094017094</v>
      </c>
      <c r="J736" s="3">
        <f t="shared" si="97"/>
        <v>0</v>
      </c>
      <c r="K736" s="3"/>
    </row>
    <row r="737" spans="1:11">
      <c r="A737" t="s">
        <v>178</v>
      </c>
      <c r="B737">
        <v>674</v>
      </c>
      <c r="C737">
        <f t="shared" si="92"/>
        <v>1</v>
      </c>
      <c r="D737">
        <f t="shared" si="93"/>
        <v>1</v>
      </c>
      <c r="E737">
        <f t="shared" si="94"/>
        <v>0</v>
      </c>
      <c r="F737">
        <f t="shared" si="98"/>
        <v>336</v>
      </c>
      <c r="G737">
        <f t="shared" si="99"/>
        <v>400</v>
      </c>
      <c r="H737" s="2">
        <f t="shared" si="95"/>
        <v>0.55537190082644627</v>
      </c>
      <c r="I737" s="2">
        <f t="shared" si="96"/>
        <v>0.17094017094017094</v>
      </c>
      <c r="J737" s="3">
        <f t="shared" si="97"/>
        <v>2.3733841915660013E-4</v>
      </c>
      <c r="K737" s="3"/>
    </row>
    <row r="738" spans="1:11">
      <c r="A738" t="s">
        <v>32600</v>
      </c>
      <c r="B738">
        <v>674</v>
      </c>
      <c r="C738">
        <f t="shared" si="92"/>
        <v>0</v>
      </c>
      <c r="D738">
        <f t="shared" si="93"/>
        <v>0</v>
      </c>
      <c r="E738">
        <f t="shared" si="94"/>
        <v>1</v>
      </c>
      <c r="F738">
        <f t="shared" si="98"/>
        <v>336</v>
      </c>
      <c r="G738">
        <f t="shared" si="99"/>
        <v>401</v>
      </c>
      <c r="H738" s="2">
        <f t="shared" si="95"/>
        <v>0.55537190082644627</v>
      </c>
      <c r="I738" s="2">
        <f t="shared" si="96"/>
        <v>0.17136752136752137</v>
      </c>
      <c r="J738" s="3">
        <f t="shared" si="97"/>
        <v>0</v>
      </c>
      <c r="K738" s="3"/>
    </row>
    <row r="739" spans="1:11">
      <c r="A739" t="s">
        <v>178</v>
      </c>
      <c r="B739">
        <v>674</v>
      </c>
      <c r="C739">
        <f t="shared" si="92"/>
        <v>1</v>
      </c>
      <c r="D739">
        <f t="shared" si="93"/>
        <v>1</v>
      </c>
      <c r="E739">
        <f t="shared" si="94"/>
        <v>0</v>
      </c>
      <c r="F739">
        <f t="shared" si="98"/>
        <v>337</v>
      </c>
      <c r="G739">
        <f t="shared" si="99"/>
        <v>401</v>
      </c>
      <c r="H739" s="2">
        <f t="shared" si="95"/>
        <v>0.55702479338842981</v>
      </c>
      <c r="I739" s="2">
        <f t="shared" si="96"/>
        <v>0.17136752136752137</v>
      </c>
      <c r="J739" s="3">
        <f t="shared" si="97"/>
        <v>0</v>
      </c>
      <c r="K739" s="3"/>
    </row>
    <row r="740" spans="1:11">
      <c r="A740" t="s">
        <v>178</v>
      </c>
      <c r="B740">
        <v>674</v>
      </c>
      <c r="C740">
        <f t="shared" si="92"/>
        <v>1</v>
      </c>
      <c r="D740">
        <f t="shared" si="93"/>
        <v>1</v>
      </c>
      <c r="E740">
        <f t="shared" si="94"/>
        <v>0</v>
      </c>
      <c r="F740">
        <f t="shared" si="98"/>
        <v>338</v>
      </c>
      <c r="G740">
        <f t="shared" si="99"/>
        <v>401</v>
      </c>
      <c r="H740" s="2">
        <f t="shared" si="95"/>
        <v>0.55867768595041323</v>
      </c>
      <c r="I740" s="2">
        <f t="shared" si="96"/>
        <v>0.17136752136752137</v>
      </c>
      <c r="J740" s="3">
        <f t="shared" si="97"/>
        <v>2.3875114784205608E-4</v>
      </c>
      <c r="K740" s="3"/>
    </row>
    <row r="741" spans="1:11">
      <c r="A741" t="s">
        <v>32600</v>
      </c>
      <c r="B741">
        <v>674</v>
      </c>
      <c r="C741">
        <f t="shared" si="92"/>
        <v>0</v>
      </c>
      <c r="D741">
        <f t="shared" si="93"/>
        <v>0</v>
      </c>
      <c r="E741">
        <f t="shared" si="94"/>
        <v>1</v>
      </c>
      <c r="F741">
        <f t="shared" si="98"/>
        <v>338</v>
      </c>
      <c r="G741">
        <f t="shared" si="99"/>
        <v>402</v>
      </c>
      <c r="H741" s="2">
        <f t="shared" si="95"/>
        <v>0.55867768595041323</v>
      </c>
      <c r="I741" s="2">
        <f t="shared" si="96"/>
        <v>0.1717948717948718</v>
      </c>
      <c r="J741" s="3">
        <f t="shared" si="97"/>
        <v>0</v>
      </c>
      <c r="K741" s="3"/>
    </row>
    <row r="742" spans="1:11">
      <c r="A742" t="s">
        <v>178</v>
      </c>
      <c r="B742">
        <v>674</v>
      </c>
      <c r="C742">
        <f t="shared" si="92"/>
        <v>1</v>
      </c>
      <c r="D742">
        <f t="shared" si="93"/>
        <v>1</v>
      </c>
      <c r="E742">
        <f t="shared" si="94"/>
        <v>0</v>
      </c>
      <c r="F742">
        <f t="shared" si="98"/>
        <v>339</v>
      </c>
      <c r="G742">
        <f t="shared" si="99"/>
        <v>402</v>
      </c>
      <c r="H742" s="2">
        <f t="shared" si="95"/>
        <v>0.56033057851239665</v>
      </c>
      <c r="I742" s="2">
        <f t="shared" si="96"/>
        <v>0.1717948717948718</v>
      </c>
      <c r="J742" s="3">
        <f t="shared" si="97"/>
        <v>2.3945751218478405E-4</v>
      </c>
      <c r="K742" s="3"/>
    </row>
    <row r="743" spans="1:11">
      <c r="A743" t="s">
        <v>32600</v>
      </c>
      <c r="B743">
        <v>673</v>
      </c>
      <c r="C743">
        <f t="shared" si="92"/>
        <v>0</v>
      </c>
      <c r="D743">
        <f t="shared" si="93"/>
        <v>0</v>
      </c>
      <c r="E743">
        <f t="shared" si="94"/>
        <v>1</v>
      </c>
      <c r="F743">
        <f t="shared" si="98"/>
        <v>339</v>
      </c>
      <c r="G743">
        <f t="shared" si="99"/>
        <v>403</v>
      </c>
      <c r="H743" s="2">
        <f t="shared" si="95"/>
        <v>0.56033057851239665</v>
      </c>
      <c r="I743" s="2">
        <f t="shared" si="96"/>
        <v>0.17222222222222222</v>
      </c>
      <c r="J743" s="3">
        <f t="shared" si="97"/>
        <v>2.3945751218478405E-4</v>
      </c>
      <c r="K743" s="3"/>
    </row>
    <row r="744" spans="1:11">
      <c r="A744" t="s">
        <v>32600</v>
      </c>
      <c r="B744">
        <v>673</v>
      </c>
      <c r="C744">
        <f t="shared" si="92"/>
        <v>0</v>
      </c>
      <c r="D744">
        <f t="shared" si="93"/>
        <v>0</v>
      </c>
      <c r="E744">
        <f t="shared" si="94"/>
        <v>1</v>
      </c>
      <c r="F744">
        <f t="shared" si="98"/>
        <v>339</v>
      </c>
      <c r="G744">
        <f t="shared" si="99"/>
        <v>404</v>
      </c>
      <c r="H744" s="2">
        <f t="shared" si="95"/>
        <v>0.56033057851239665</v>
      </c>
      <c r="I744" s="2">
        <f t="shared" si="96"/>
        <v>0.17264957264957265</v>
      </c>
      <c r="J744" s="3">
        <f t="shared" si="97"/>
        <v>2.3945751218478405E-4</v>
      </c>
      <c r="K744" s="3"/>
    </row>
    <row r="745" spans="1:11">
      <c r="A745" t="s">
        <v>32600</v>
      </c>
      <c r="B745">
        <v>673</v>
      </c>
      <c r="C745">
        <f t="shared" si="92"/>
        <v>0</v>
      </c>
      <c r="D745">
        <f t="shared" si="93"/>
        <v>0</v>
      </c>
      <c r="E745">
        <f t="shared" si="94"/>
        <v>1</v>
      </c>
      <c r="F745">
        <f t="shared" si="98"/>
        <v>339</v>
      </c>
      <c r="G745">
        <f t="shared" si="99"/>
        <v>405</v>
      </c>
      <c r="H745" s="2">
        <f t="shared" si="95"/>
        <v>0.56033057851239665</v>
      </c>
      <c r="I745" s="2">
        <f t="shared" si="96"/>
        <v>0.17307692307692307</v>
      </c>
      <c r="J745" s="3">
        <f t="shared" si="97"/>
        <v>0</v>
      </c>
      <c r="K745" s="3"/>
    </row>
    <row r="746" spans="1:11">
      <c r="A746" t="s">
        <v>178</v>
      </c>
      <c r="B746">
        <v>673</v>
      </c>
      <c r="C746">
        <f t="shared" si="92"/>
        <v>1</v>
      </c>
      <c r="D746">
        <f t="shared" si="93"/>
        <v>1</v>
      </c>
      <c r="E746">
        <f t="shared" si="94"/>
        <v>0</v>
      </c>
      <c r="F746">
        <f t="shared" si="98"/>
        <v>340</v>
      </c>
      <c r="G746">
        <f t="shared" si="99"/>
        <v>405</v>
      </c>
      <c r="H746" s="2">
        <f t="shared" si="95"/>
        <v>0.56198347107438018</v>
      </c>
      <c r="I746" s="2">
        <f t="shared" si="96"/>
        <v>0.17307692307692307</v>
      </c>
      <c r="J746" s="3">
        <f t="shared" si="97"/>
        <v>2.4016387652751206E-4</v>
      </c>
      <c r="K746" s="3"/>
    </row>
    <row r="747" spans="1:11">
      <c r="A747" t="s">
        <v>32600</v>
      </c>
      <c r="B747">
        <v>673</v>
      </c>
      <c r="C747">
        <f t="shared" si="92"/>
        <v>0</v>
      </c>
      <c r="D747">
        <f t="shared" si="93"/>
        <v>0</v>
      </c>
      <c r="E747">
        <f t="shared" si="94"/>
        <v>1</v>
      </c>
      <c r="F747">
        <f t="shared" si="98"/>
        <v>340</v>
      </c>
      <c r="G747">
        <f t="shared" si="99"/>
        <v>406</v>
      </c>
      <c r="H747" s="2">
        <f t="shared" si="95"/>
        <v>0.56198347107438018</v>
      </c>
      <c r="I747" s="2">
        <f t="shared" si="96"/>
        <v>0.1735042735042735</v>
      </c>
      <c r="J747" s="3">
        <f t="shared" si="97"/>
        <v>2.4016387652751206E-4</v>
      </c>
      <c r="K747" s="3"/>
    </row>
    <row r="748" spans="1:11">
      <c r="A748" t="s">
        <v>32600</v>
      </c>
      <c r="B748">
        <v>673</v>
      </c>
      <c r="C748">
        <f t="shared" si="92"/>
        <v>0</v>
      </c>
      <c r="D748">
        <f t="shared" si="93"/>
        <v>0</v>
      </c>
      <c r="E748">
        <f t="shared" si="94"/>
        <v>1</v>
      </c>
      <c r="F748">
        <f t="shared" si="98"/>
        <v>340</v>
      </c>
      <c r="G748">
        <f t="shared" si="99"/>
        <v>407</v>
      </c>
      <c r="H748" s="2">
        <f t="shared" si="95"/>
        <v>0.56198347107438018</v>
      </c>
      <c r="I748" s="2">
        <f t="shared" si="96"/>
        <v>0.17393162393162392</v>
      </c>
      <c r="J748" s="3">
        <f t="shared" si="97"/>
        <v>0</v>
      </c>
      <c r="K748" s="3"/>
    </row>
    <row r="749" spans="1:11">
      <c r="A749" t="s">
        <v>178</v>
      </c>
      <c r="B749">
        <v>673</v>
      </c>
      <c r="C749">
        <f t="shared" si="92"/>
        <v>1</v>
      </c>
      <c r="D749">
        <f t="shared" si="93"/>
        <v>1</v>
      </c>
      <c r="E749">
        <f t="shared" si="94"/>
        <v>0</v>
      </c>
      <c r="F749">
        <f t="shared" si="98"/>
        <v>341</v>
      </c>
      <c r="G749">
        <f t="shared" si="99"/>
        <v>407</v>
      </c>
      <c r="H749" s="2">
        <f t="shared" si="95"/>
        <v>0.5636363636363636</v>
      </c>
      <c r="I749" s="2">
        <f t="shared" si="96"/>
        <v>0.17393162393162392</v>
      </c>
      <c r="J749" s="3">
        <f t="shared" si="97"/>
        <v>2.4087024087024E-4</v>
      </c>
      <c r="K749" s="3"/>
    </row>
    <row r="750" spans="1:11">
      <c r="A750" t="s">
        <v>32600</v>
      </c>
      <c r="B750">
        <v>673</v>
      </c>
      <c r="C750">
        <f t="shared" si="92"/>
        <v>0</v>
      </c>
      <c r="D750">
        <f t="shared" si="93"/>
        <v>0</v>
      </c>
      <c r="E750">
        <f t="shared" si="94"/>
        <v>1</v>
      </c>
      <c r="F750">
        <f t="shared" si="98"/>
        <v>341</v>
      </c>
      <c r="G750">
        <f t="shared" si="99"/>
        <v>408</v>
      </c>
      <c r="H750" s="2">
        <f t="shared" si="95"/>
        <v>0.5636363636363636</v>
      </c>
      <c r="I750" s="2">
        <f t="shared" si="96"/>
        <v>0.17435897435897435</v>
      </c>
      <c r="J750" s="3">
        <f t="shared" si="97"/>
        <v>2.4087024087024E-4</v>
      </c>
      <c r="K750" s="3"/>
    </row>
    <row r="751" spans="1:11">
      <c r="A751" t="s">
        <v>32600</v>
      </c>
      <c r="B751">
        <v>673</v>
      </c>
      <c r="C751">
        <f t="shared" si="92"/>
        <v>0</v>
      </c>
      <c r="D751">
        <f t="shared" si="93"/>
        <v>0</v>
      </c>
      <c r="E751">
        <f t="shared" si="94"/>
        <v>1</v>
      </c>
      <c r="F751">
        <f t="shared" si="98"/>
        <v>341</v>
      </c>
      <c r="G751">
        <f t="shared" si="99"/>
        <v>409</v>
      </c>
      <c r="H751" s="2">
        <f t="shared" si="95"/>
        <v>0.5636363636363636</v>
      </c>
      <c r="I751" s="2">
        <f t="shared" si="96"/>
        <v>0.17478632478632478</v>
      </c>
      <c r="J751" s="3">
        <f t="shared" si="97"/>
        <v>0</v>
      </c>
      <c r="K751" s="3"/>
    </row>
    <row r="752" spans="1:11">
      <c r="A752" t="s">
        <v>178</v>
      </c>
      <c r="B752">
        <v>673</v>
      </c>
      <c r="C752">
        <f t="shared" si="92"/>
        <v>1</v>
      </c>
      <c r="D752">
        <f t="shared" si="93"/>
        <v>1</v>
      </c>
      <c r="E752">
        <f t="shared" si="94"/>
        <v>0</v>
      </c>
      <c r="F752">
        <f t="shared" si="98"/>
        <v>342</v>
      </c>
      <c r="G752">
        <f t="shared" si="99"/>
        <v>409</v>
      </c>
      <c r="H752" s="2">
        <f t="shared" si="95"/>
        <v>0.56528925619834713</v>
      </c>
      <c r="I752" s="2">
        <f t="shared" si="96"/>
        <v>0.17478632478632478</v>
      </c>
      <c r="J752" s="3">
        <f t="shared" si="97"/>
        <v>0</v>
      </c>
      <c r="K752" s="3"/>
    </row>
    <row r="753" spans="1:11">
      <c r="A753" t="s">
        <v>178</v>
      </c>
      <c r="B753">
        <v>673</v>
      </c>
      <c r="C753">
        <f t="shared" si="92"/>
        <v>1</v>
      </c>
      <c r="D753">
        <f t="shared" si="93"/>
        <v>1</v>
      </c>
      <c r="E753">
        <f t="shared" si="94"/>
        <v>0</v>
      </c>
      <c r="F753">
        <f t="shared" si="98"/>
        <v>343</v>
      </c>
      <c r="G753">
        <f t="shared" si="99"/>
        <v>409</v>
      </c>
      <c r="H753" s="2">
        <f t="shared" si="95"/>
        <v>0.56694214876033056</v>
      </c>
      <c r="I753" s="2">
        <f t="shared" si="96"/>
        <v>0.17478632478632478</v>
      </c>
      <c r="J753" s="3">
        <f t="shared" si="97"/>
        <v>2.4228296955569595E-4</v>
      </c>
      <c r="K753" s="3"/>
    </row>
    <row r="754" spans="1:11">
      <c r="A754" t="s">
        <v>32600</v>
      </c>
      <c r="B754">
        <v>673</v>
      </c>
      <c r="C754">
        <f t="shared" si="92"/>
        <v>0</v>
      </c>
      <c r="D754">
        <f t="shared" si="93"/>
        <v>0</v>
      </c>
      <c r="E754">
        <f t="shared" si="94"/>
        <v>1</v>
      </c>
      <c r="F754">
        <f t="shared" si="98"/>
        <v>343</v>
      </c>
      <c r="G754">
        <f t="shared" si="99"/>
        <v>410</v>
      </c>
      <c r="H754" s="2">
        <f t="shared" si="95"/>
        <v>0.56694214876033056</v>
      </c>
      <c r="I754" s="2">
        <f t="shared" si="96"/>
        <v>0.1752136752136752</v>
      </c>
      <c r="J754" s="3">
        <f t="shared" si="97"/>
        <v>2.4228296955569595E-4</v>
      </c>
      <c r="K754" s="3"/>
    </row>
    <row r="755" spans="1:11">
      <c r="A755" t="s">
        <v>32600</v>
      </c>
      <c r="B755">
        <v>672</v>
      </c>
      <c r="C755">
        <f t="shared" si="92"/>
        <v>0</v>
      </c>
      <c r="D755">
        <f t="shared" si="93"/>
        <v>0</v>
      </c>
      <c r="E755">
        <f t="shared" si="94"/>
        <v>1</v>
      </c>
      <c r="F755">
        <f t="shared" si="98"/>
        <v>343</v>
      </c>
      <c r="G755">
        <f t="shared" si="99"/>
        <v>411</v>
      </c>
      <c r="H755" s="2">
        <f t="shared" si="95"/>
        <v>0.56694214876033056</v>
      </c>
      <c r="I755" s="2">
        <f t="shared" si="96"/>
        <v>0.17564102564102563</v>
      </c>
      <c r="J755" s="3">
        <f t="shared" si="97"/>
        <v>2.422829695557117E-4</v>
      </c>
      <c r="K755" s="3"/>
    </row>
    <row r="756" spans="1:11">
      <c r="A756" t="s">
        <v>32600</v>
      </c>
      <c r="B756">
        <v>672</v>
      </c>
      <c r="C756">
        <f t="shared" si="92"/>
        <v>0</v>
      </c>
      <c r="D756">
        <f t="shared" si="93"/>
        <v>0</v>
      </c>
      <c r="E756">
        <f t="shared" si="94"/>
        <v>1</v>
      </c>
      <c r="F756">
        <f t="shared" si="98"/>
        <v>343</v>
      </c>
      <c r="G756">
        <f t="shared" si="99"/>
        <v>412</v>
      </c>
      <c r="H756" s="2">
        <f t="shared" si="95"/>
        <v>0.56694214876033056</v>
      </c>
      <c r="I756" s="2">
        <f t="shared" si="96"/>
        <v>0.17606837606837608</v>
      </c>
      <c r="J756" s="3">
        <f t="shared" si="97"/>
        <v>0</v>
      </c>
      <c r="K756" s="3"/>
    </row>
    <row r="757" spans="1:11">
      <c r="A757" t="s">
        <v>178</v>
      </c>
      <c r="B757">
        <v>672</v>
      </c>
      <c r="C757">
        <f t="shared" si="92"/>
        <v>1</v>
      </c>
      <c r="D757">
        <f t="shared" si="93"/>
        <v>1</v>
      </c>
      <c r="E757">
        <f t="shared" si="94"/>
        <v>0</v>
      </c>
      <c r="F757">
        <f t="shared" si="98"/>
        <v>344</v>
      </c>
      <c r="G757">
        <f t="shared" si="99"/>
        <v>412</v>
      </c>
      <c r="H757" s="2">
        <f t="shared" si="95"/>
        <v>0.56859504132231409</v>
      </c>
      <c r="I757" s="2">
        <f t="shared" si="96"/>
        <v>0.17606837606837608</v>
      </c>
      <c r="J757" s="3">
        <f t="shared" si="97"/>
        <v>0</v>
      </c>
      <c r="K757" s="3"/>
    </row>
    <row r="758" spans="1:11">
      <c r="A758" t="s">
        <v>178</v>
      </c>
      <c r="B758">
        <v>672</v>
      </c>
      <c r="C758">
        <f t="shared" si="92"/>
        <v>1</v>
      </c>
      <c r="D758">
        <f t="shared" si="93"/>
        <v>1</v>
      </c>
      <c r="E758">
        <f t="shared" si="94"/>
        <v>0</v>
      </c>
      <c r="F758">
        <f t="shared" si="98"/>
        <v>345</v>
      </c>
      <c r="G758">
        <f t="shared" si="99"/>
        <v>412</v>
      </c>
      <c r="H758" s="2">
        <f t="shared" si="95"/>
        <v>0.57024793388429751</v>
      </c>
      <c r="I758" s="2">
        <f t="shared" si="96"/>
        <v>0.17606837606837608</v>
      </c>
      <c r="J758" s="3">
        <f t="shared" si="97"/>
        <v>2.4369569824115193E-4</v>
      </c>
      <c r="K758" s="3"/>
    </row>
    <row r="759" spans="1:11">
      <c r="A759" t="s">
        <v>32600</v>
      </c>
      <c r="B759">
        <v>672</v>
      </c>
      <c r="C759">
        <f t="shared" si="92"/>
        <v>0</v>
      </c>
      <c r="D759">
        <f t="shared" si="93"/>
        <v>0</v>
      </c>
      <c r="E759">
        <f t="shared" si="94"/>
        <v>1</v>
      </c>
      <c r="F759">
        <f t="shared" si="98"/>
        <v>345</v>
      </c>
      <c r="G759">
        <f t="shared" si="99"/>
        <v>413</v>
      </c>
      <c r="H759" s="2">
        <f t="shared" si="95"/>
        <v>0.57024793388429751</v>
      </c>
      <c r="I759" s="2">
        <f t="shared" si="96"/>
        <v>0.17649572649572651</v>
      </c>
      <c r="J759" s="3">
        <f t="shared" si="97"/>
        <v>2.4369569824115193E-4</v>
      </c>
      <c r="K759" s="3"/>
    </row>
    <row r="760" spans="1:11">
      <c r="A760" t="s">
        <v>32600</v>
      </c>
      <c r="B760">
        <v>672</v>
      </c>
      <c r="C760">
        <f t="shared" si="92"/>
        <v>0</v>
      </c>
      <c r="D760">
        <f t="shared" si="93"/>
        <v>0</v>
      </c>
      <c r="E760">
        <f t="shared" si="94"/>
        <v>1</v>
      </c>
      <c r="F760">
        <f t="shared" si="98"/>
        <v>345</v>
      </c>
      <c r="G760">
        <f t="shared" si="99"/>
        <v>414</v>
      </c>
      <c r="H760" s="2">
        <f t="shared" si="95"/>
        <v>0.57024793388429751</v>
      </c>
      <c r="I760" s="2">
        <f t="shared" si="96"/>
        <v>0.17692307692307693</v>
      </c>
      <c r="J760" s="3">
        <f t="shared" si="97"/>
        <v>2.4369569824115193E-4</v>
      </c>
      <c r="K760" s="3"/>
    </row>
    <row r="761" spans="1:11">
      <c r="A761" t="s">
        <v>32600</v>
      </c>
      <c r="B761">
        <v>672</v>
      </c>
      <c r="C761">
        <f t="shared" si="92"/>
        <v>0</v>
      </c>
      <c r="D761">
        <f t="shared" si="93"/>
        <v>0</v>
      </c>
      <c r="E761">
        <f t="shared" si="94"/>
        <v>1</v>
      </c>
      <c r="F761">
        <f t="shared" si="98"/>
        <v>345</v>
      </c>
      <c r="G761">
        <f t="shared" si="99"/>
        <v>415</v>
      </c>
      <c r="H761" s="2">
        <f t="shared" si="95"/>
        <v>0.57024793388429751</v>
      </c>
      <c r="I761" s="2">
        <f t="shared" si="96"/>
        <v>0.17735042735042736</v>
      </c>
      <c r="J761" s="3">
        <f t="shared" si="97"/>
        <v>2.4369569824115193E-4</v>
      </c>
      <c r="K761" s="3"/>
    </row>
    <row r="762" spans="1:11">
      <c r="A762" t="s">
        <v>32600</v>
      </c>
      <c r="B762">
        <v>671</v>
      </c>
      <c r="C762">
        <f t="shared" si="92"/>
        <v>0</v>
      </c>
      <c r="D762">
        <f t="shared" si="93"/>
        <v>0</v>
      </c>
      <c r="E762">
        <f t="shared" si="94"/>
        <v>1</v>
      </c>
      <c r="F762">
        <f t="shared" si="98"/>
        <v>345</v>
      </c>
      <c r="G762">
        <f t="shared" si="99"/>
        <v>416</v>
      </c>
      <c r="H762" s="2">
        <f t="shared" si="95"/>
        <v>0.57024793388429751</v>
      </c>
      <c r="I762" s="2">
        <f t="shared" si="96"/>
        <v>0.17777777777777778</v>
      </c>
      <c r="J762" s="3">
        <f t="shared" si="97"/>
        <v>0</v>
      </c>
      <c r="K762" s="3"/>
    </row>
    <row r="763" spans="1:11">
      <c r="A763" t="s">
        <v>178</v>
      </c>
      <c r="B763">
        <v>671</v>
      </c>
      <c r="C763">
        <f t="shared" si="92"/>
        <v>1</v>
      </c>
      <c r="D763">
        <f t="shared" si="93"/>
        <v>1</v>
      </c>
      <c r="E763">
        <f t="shared" si="94"/>
        <v>0</v>
      </c>
      <c r="F763">
        <f t="shared" si="98"/>
        <v>346</v>
      </c>
      <c r="G763">
        <f t="shared" si="99"/>
        <v>416</v>
      </c>
      <c r="H763" s="2">
        <f t="shared" si="95"/>
        <v>0.57190082644628104</v>
      </c>
      <c r="I763" s="2">
        <f t="shared" si="96"/>
        <v>0.17777777777777778</v>
      </c>
      <c r="J763" s="3">
        <f t="shared" si="97"/>
        <v>2.4440206258387993E-4</v>
      </c>
      <c r="K763" s="3"/>
    </row>
    <row r="764" spans="1:11">
      <c r="A764" t="s">
        <v>32600</v>
      </c>
      <c r="B764">
        <v>671</v>
      </c>
      <c r="C764">
        <f t="shared" si="92"/>
        <v>0</v>
      </c>
      <c r="D764">
        <f t="shared" si="93"/>
        <v>0</v>
      </c>
      <c r="E764">
        <f t="shared" si="94"/>
        <v>1</v>
      </c>
      <c r="F764">
        <f t="shared" si="98"/>
        <v>346</v>
      </c>
      <c r="G764">
        <f t="shared" si="99"/>
        <v>417</v>
      </c>
      <c r="H764" s="2">
        <f t="shared" si="95"/>
        <v>0.57190082644628104</v>
      </c>
      <c r="I764" s="2">
        <f t="shared" si="96"/>
        <v>0.17820512820512821</v>
      </c>
      <c r="J764" s="3">
        <f t="shared" si="97"/>
        <v>2.4440206258387993E-4</v>
      </c>
      <c r="K764" s="3"/>
    </row>
    <row r="765" spans="1:11">
      <c r="A765" t="s">
        <v>32600</v>
      </c>
      <c r="B765">
        <v>671</v>
      </c>
      <c r="C765">
        <f t="shared" si="92"/>
        <v>0</v>
      </c>
      <c r="D765">
        <f t="shared" si="93"/>
        <v>0</v>
      </c>
      <c r="E765">
        <f t="shared" si="94"/>
        <v>1</v>
      </c>
      <c r="F765">
        <f t="shared" si="98"/>
        <v>346</v>
      </c>
      <c r="G765">
        <f t="shared" si="99"/>
        <v>418</v>
      </c>
      <c r="H765" s="2">
        <f t="shared" si="95"/>
        <v>0.57190082644628104</v>
      </c>
      <c r="I765" s="2">
        <f t="shared" si="96"/>
        <v>0.17863247863247864</v>
      </c>
      <c r="J765" s="3">
        <f t="shared" si="97"/>
        <v>0</v>
      </c>
      <c r="K765" s="3"/>
    </row>
    <row r="766" spans="1:11">
      <c r="A766" t="s">
        <v>178</v>
      </c>
      <c r="B766">
        <v>671</v>
      </c>
      <c r="C766">
        <f t="shared" si="92"/>
        <v>1</v>
      </c>
      <c r="D766">
        <f t="shared" si="93"/>
        <v>1</v>
      </c>
      <c r="E766">
        <f t="shared" si="94"/>
        <v>0</v>
      </c>
      <c r="F766">
        <f t="shared" si="98"/>
        <v>347</v>
      </c>
      <c r="G766">
        <f t="shared" si="99"/>
        <v>418</v>
      </c>
      <c r="H766" s="2">
        <f t="shared" si="95"/>
        <v>0.57355371900826446</v>
      </c>
      <c r="I766" s="2">
        <f t="shared" si="96"/>
        <v>0.17863247863247864</v>
      </c>
      <c r="J766" s="3">
        <f t="shared" si="97"/>
        <v>2.4510842692660785E-4</v>
      </c>
      <c r="K766" s="3"/>
    </row>
    <row r="767" spans="1:11">
      <c r="A767" t="s">
        <v>32600</v>
      </c>
      <c r="B767">
        <v>671</v>
      </c>
      <c r="C767">
        <f t="shared" si="92"/>
        <v>0</v>
      </c>
      <c r="D767">
        <f t="shared" si="93"/>
        <v>0</v>
      </c>
      <c r="E767">
        <f t="shared" si="94"/>
        <v>1</v>
      </c>
      <c r="F767">
        <f t="shared" si="98"/>
        <v>347</v>
      </c>
      <c r="G767">
        <f t="shared" si="99"/>
        <v>419</v>
      </c>
      <c r="H767" s="2">
        <f t="shared" si="95"/>
        <v>0.57355371900826446</v>
      </c>
      <c r="I767" s="2">
        <f t="shared" si="96"/>
        <v>0.17905982905982906</v>
      </c>
      <c r="J767" s="3">
        <f t="shared" si="97"/>
        <v>0</v>
      </c>
      <c r="K767" s="3"/>
    </row>
    <row r="768" spans="1:11">
      <c r="A768" t="s">
        <v>178</v>
      </c>
      <c r="B768">
        <v>671</v>
      </c>
      <c r="C768">
        <f t="shared" si="92"/>
        <v>1</v>
      </c>
      <c r="D768">
        <f t="shared" si="93"/>
        <v>1</v>
      </c>
      <c r="E768">
        <f t="shared" si="94"/>
        <v>0</v>
      </c>
      <c r="F768">
        <f t="shared" si="98"/>
        <v>348</v>
      </c>
      <c r="G768">
        <f t="shared" si="99"/>
        <v>419</v>
      </c>
      <c r="H768" s="2">
        <f t="shared" si="95"/>
        <v>0.57520661157024788</v>
      </c>
      <c r="I768" s="2">
        <f t="shared" si="96"/>
        <v>0.17905982905982906</v>
      </c>
      <c r="J768" s="3">
        <f t="shared" si="97"/>
        <v>2.4581479126933582E-4</v>
      </c>
      <c r="K768" s="3"/>
    </row>
    <row r="769" spans="1:11">
      <c r="A769" t="s">
        <v>32600</v>
      </c>
      <c r="B769">
        <v>670</v>
      </c>
      <c r="C769">
        <f t="shared" si="92"/>
        <v>0</v>
      </c>
      <c r="D769">
        <f t="shared" si="93"/>
        <v>0</v>
      </c>
      <c r="E769">
        <f t="shared" si="94"/>
        <v>1</v>
      </c>
      <c r="F769">
        <f t="shared" si="98"/>
        <v>348</v>
      </c>
      <c r="G769">
        <f t="shared" si="99"/>
        <v>420</v>
      </c>
      <c r="H769" s="2">
        <f t="shared" si="95"/>
        <v>0.57520661157024788</v>
      </c>
      <c r="I769" s="2">
        <f t="shared" si="96"/>
        <v>0.17948717948717949</v>
      </c>
      <c r="J769" s="3">
        <f t="shared" si="97"/>
        <v>0</v>
      </c>
      <c r="K769" s="3"/>
    </row>
    <row r="770" spans="1:11">
      <c r="A770" t="s">
        <v>178</v>
      </c>
      <c r="B770">
        <v>670</v>
      </c>
      <c r="C770">
        <f t="shared" ref="C770:C833" si="100">IF(A770="Confirmed Fraud",1, IF(A770="Non Fraud", 0, NA()))</f>
        <v>1</v>
      </c>
      <c r="D770">
        <f t="shared" si="93"/>
        <v>1</v>
      </c>
      <c r="E770">
        <f t="shared" si="94"/>
        <v>0</v>
      </c>
      <c r="F770">
        <f t="shared" si="98"/>
        <v>349</v>
      </c>
      <c r="G770">
        <f t="shared" si="99"/>
        <v>420</v>
      </c>
      <c r="H770" s="2">
        <f t="shared" si="95"/>
        <v>0.57685950413223142</v>
      </c>
      <c r="I770" s="2">
        <f t="shared" si="96"/>
        <v>0.17948717948717949</v>
      </c>
      <c r="J770" s="3">
        <f t="shared" si="97"/>
        <v>0</v>
      </c>
      <c r="K770" s="3"/>
    </row>
    <row r="771" spans="1:11">
      <c r="A771" t="s">
        <v>178</v>
      </c>
      <c r="B771">
        <v>670</v>
      </c>
      <c r="C771">
        <f t="shared" si="100"/>
        <v>1</v>
      </c>
      <c r="D771">
        <f t="shared" ref="D771:D834" si="101">IF(C771=1, 1, 0)</f>
        <v>1</v>
      </c>
      <c r="E771">
        <f t="shared" ref="E771:E834" si="102">IF(C771=0, 1, 0)</f>
        <v>0</v>
      </c>
      <c r="F771">
        <f t="shared" si="98"/>
        <v>350</v>
      </c>
      <c r="G771">
        <f t="shared" si="99"/>
        <v>420</v>
      </c>
      <c r="H771" s="2">
        <f t="shared" ref="H771:H834" si="103">F771/$F$2946</f>
        <v>0.57851239669421484</v>
      </c>
      <c r="I771" s="2">
        <f t="shared" ref="I771:I834" si="104">G771/$G$2946</f>
        <v>0.17948717948717949</v>
      </c>
      <c r="J771" s="3">
        <f t="shared" ref="J771:J834" si="105">IF(AND(ISNUMBER(H771), ISNUMBER(H772)), (I772 - I771) * (H772 + H771) / 2, 0)</f>
        <v>0</v>
      </c>
      <c r="K771" s="3"/>
    </row>
    <row r="772" spans="1:11">
      <c r="A772" t="s">
        <v>178</v>
      </c>
      <c r="B772">
        <v>670</v>
      </c>
      <c r="C772">
        <f t="shared" si="100"/>
        <v>1</v>
      </c>
      <c r="D772">
        <f t="shared" si="101"/>
        <v>1</v>
      </c>
      <c r="E772">
        <f t="shared" si="102"/>
        <v>0</v>
      </c>
      <c r="F772">
        <f t="shared" ref="F772:F835" si="106">F771+D772</f>
        <v>351</v>
      </c>
      <c r="G772">
        <f t="shared" ref="G772:G835" si="107">G771+E772</f>
        <v>420</v>
      </c>
      <c r="H772" s="2">
        <f t="shared" si="103"/>
        <v>0.58016528925619837</v>
      </c>
      <c r="I772" s="2">
        <f t="shared" si="104"/>
        <v>0.17948717948717949</v>
      </c>
      <c r="J772" s="3">
        <f t="shared" si="105"/>
        <v>2.479338842975198E-4</v>
      </c>
      <c r="K772" s="3"/>
    </row>
    <row r="773" spans="1:11">
      <c r="A773" t="s">
        <v>32600</v>
      </c>
      <c r="B773">
        <v>670</v>
      </c>
      <c r="C773">
        <f t="shared" si="100"/>
        <v>0</v>
      </c>
      <c r="D773">
        <f t="shared" si="101"/>
        <v>0</v>
      </c>
      <c r="E773">
        <f t="shared" si="102"/>
        <v>1</v>
      </c>
      <c r="F773">
        <f t="shared" si="106"/>
        <v>351</v>
      </c>
      <c r="G773">
        <f t="shared" si="107"/>
        <v>421</v>
      </c>
      <c r="H773" s="2">
        <f t="shared" si="103"/>
        <v>0.58016528925619837</v>
      </c>
      <c r="I773" s="2">
        <f t="shared" si="104"/>
        <v>0.17991452991452991</v>
      </c>
      <c r="J773" s="3">
        <f t="shared" si="105"/>
        <v>2.479338842975198E-4</v>
      </c>
      <c r="K773" s="3"/>
    </row>
    <row r="774" spans="1:11">
      <c r="A774" t="s">
        <v>32600</v>
      </c>
      <c r="B774">
        <v>669</v>
      </c>
      <c r="C774">
        <f t="shared" si="100"/>
        <v>0</v>
      </c>
      <c r="D774">
        <f t="shared" si="101"/>
        <v>0</v>
      </c>
      <c r="E774">
        <f t="shared" si="102"/>
        <v>1</v>
      </c>
      <c r="F774">
        <f t="shared" si="106"/>
        <v>351</v>
      </c>
      <c r="G774">
        <f t="shared" si="107"/>
        <v>422</v>
      </c>
      <c r="H774" s="2">
        <f t="shared" si="103"/>
        <v>0.58016528925619837</v>
      </c>
      <c r="I774" s="2">
        <f t="shared" si="104"/>
        <v>0.18034188034188034</v>
      </c>
      <c r="J774" s="3">
        <f t="shared" si="105"/>
        <v>2.479338842975198E-4</v>
      </c>
      <c r="K774" s="3"/>
    </row>
    <row r="775" spans="1:11">
      <c r="A775" t="s">
        <v>32600</v>
      </c>
      <c r="B775">
        <v>669</v>
      </c>
      <c r="C775">
        <f t="shared" si="100"/>
        <v>0</v>
      </c>
      <c r="D775">
        <f t="shared" si="101"/>
        <v>0</v>
      </c>
      <c r="E775">
        <f t="shared" si="102"/>
        <v>1</v>
      </c>
      <c r="F775">
        <f t="shared" si="106"/>
        <v>351</v>
      </c>
      <c r="G775">
        <f t="shared" si="107"/>
        <v>423</v>
      </c>
      <c r="H775" s="2">
        <f t="shared" si="103"/>
        <v>0.58016528925619837</v>
      </c>
      <c r="I775" s="2">
        <f t="shared" si="104"/>
        <v>0.18076923076923077</v>
      </c>
      <c r="J775" s="3">
        <f t="shared" si="105"/>
        <v>0</v>
      </c>
      <c r="K775" s="3"/>
    </row>
    <row r="776" spans="1:11">
      <c r="A776" t="s">
        <v>178</v>
      </c>
      <c r="B776">
        <v>669</v>
      </c>
      <c r="C776">
        <f t="shared" si="100"/>
        <v>1</v>
      </c>
      <c r="D776">
        <f t="shared" si="101"/>
        <v>1</v>
      </c>
      <c r="E776">
        <f t="shared" si="102"/>
        <v>0</v>
      </c>
      <c r="F776">
        <f t="shared" si="106"/>
        <v>352</v>
      </c>
      <c r="G776">
        <f t="shared" si="107"/>
        <v>423</v>
      </c>
      <c r="H776" s="2">
        <f t="shared" si="103"/>
        <v>0.58181818181818179</v>
      </c>
      <c r="I776" s="2">
        <f t="shared" si="104"/>
        <v>0.18076923076923077</v>
      </c>
      <c r="J776" s="3">
        <f t="shared" si="105"/>
        <v>0</v>
      </c>
      <c r="K776" s="3"/>
    </row>
    <row r="777" spans="1:11">
      <c r="A777" t="s">
        <v>178</v>
      </c>
      <c r="B777">
        <v>669</v>
      </c>
      <c r="C777">
        <f t="shared" si="100"/>
        <v>1</v>
      </c>
      <c r="D777">
        <f t="shared" si="101"/>
        <v>1</v>
      </c>
      <c r="E777">
        <f t="shared" si="102"/>
        <v>0</v>
      </c>
      <c r="F777">
        <f t="shared" si="106"/>
        <v>353</v>
      </c>
      <c r="G777">
        <f t="shared" si="107"/>
        <v>423</v>
      </c>
      <c r="H777" s="2">
        <f t="shared" si="103"/>
        <v>0.58347107438016532</v>
      </c>
      <c r="I777" s="2">
        <f t="shared" si="104"/>
        <v>0.18076923076923077</v>
      </c>
      <c r="J777" s="3">
        <f t="shared" si="105"/>
        <v>2.4934661298297575E-4</v>
      </c>
      <c r="K777" s="3"/>
    </row>
    <row r="778" spans="1:11">
      <c r="A778" t="s">
        <v>32600</v>
      </c>
      <c r="B778">
        <v>669</v>
      </c>
      <c r="C778">
        <f t="shared" si="100"/>
        <v>0</v>
      </c>
      <c r="D778">
        <f t="shared" si="101"/>
        <v>0</v>
      </c>
      <c r="E778">
        <f t="shared" si="102"/>
        <v>1</v>
      </c>
      <c r="F778">
        <f t="shared" si="106"/>
        <v>353</v>
      </c>
      <c r="G778">
        <f t="shared" si="107"/>
        <v>424</v>
      </c>
      <c r="H778" s="2">
        <f t="shared" si="103"/>
        <v>0.58347107438016532</v>
      </c>
      <c r="I778" s="2">
        <f t="shared" si="104"/>
        <v>0.18119658119658119</v>
      </c>
      <c r="J778" s="3">
        <f t="shared" si="105"/>
        <v>2.4934661298297575E-4</v>
      </c>
      <c r="K778" s="3"/>
    </row>
    <row r="779" spans="1:11">
      <c r="A779" t="s">
        <v>32600</v>
      </c>
      <c r="B779">
        <v>669</v>
      </c>
      <c r="C779">
        <f t="shared" si="100"/>
        <v>0</v>
      </c>
      <c r="D779">
        <f t="shared" si="101"/>
        <v>0</v>
      </c>
      <c r="E779">
        <f t="shared" si="102"/>
        <v>1</v>
      </c>
      <c r="F779">
        <f t="shared" si="106"/>
        <v>353</v>
      </c>
      <c r="G779">
        <f t="shared" si="107"/>
        <v>425</v>
      </c>
      <c r="H779" s="2">
        <f t="shared" si="103"/>
        <v>0.58347107438016532</v>
      </c>
      <c r="I779" s="2">
        <f t="shared" si="104"/>
        <v>0.18162393162393162</v>
      </c>
      <c r="J779" s="3">
        <f t="shared" si="105"/>
        <v>0</v>
      </c>
      <c r="K779" s="3"/>
    </row>
    <row r="780" spans="1:11">
      <c r="A780" t="s">
        <v>178</v>
      </c>
      <c r="B780">
        <v>669</v>
      </c>
      <c r="C780">
        <f t="shared" si="100"/>
        <v>1</v>
      </c>
      <c r="D780">
        <f t="shared" si="101"/>
        <v>1</v>
      </c>
      <c r="E780">
        <f t="shared" si="102"/>
        <v>0</v>
      </c>
      <c r="F780">
        <f t="shared" si="106"/>
        <v>354</v>
      </c>
      <c r="G780">
        <f t="shared" si="107"/>
        <v>425</v>
      </c>
      <c r="H780" s="2">
        <f t="shared" si="103"/>
        <v>0.58512396694214874</v>
      </c>
      <c r="I780" s="2">
        <f t="shared" si="104"/>
        <v>0.18162393162393162</v>
      </c>
      <c r="J780" s="3">
        <f t="shared" si="105"/>
        <v>2.5005297732570372E-4</v>
      </c>
      <c r="K780" s="3"/>
    </row>
    <row r="781" spans="1:11">
      <c r="A781" t="s">
        <v>32600</v>
      </c>
      <c r="B781">
        <v>669</v>
      </c>
      <c r="C781">
        <f t="shared" si="100"/>
        <v>0</v>
      </c>
      <c r="D781">
        <f t="shared" si="101"/>
        <v>0</v>
      </c>
      <c r="E781">
        <f t="shared" si="102"/>
        <v>1</v>
      </c>
      <c r="F781">
        <f t="shared" si="106"/>
        <v>354</v>
      </c>
      <c r="G781">
        <f t="shared" si="107"/>
        <v>426</v>
      </c>
      <c r="H781" s="2">
        <f t="shared" si="103"/>
        <v>0.58512396694214874</v>
      </c>
      <c r="I781" s="2">
        <f t="shared" si="104"/>
        <v>0.18205128205128204</v>
      </c>
      <c r="J781" s="3">
        <f t="shared" si="105"/>
        <v>2.5005297732570372E-4</v>
      </c>
      <c r="K781" s="3"/>
    </row>
    <row r="782" spans="1:11">
      <c r="A782" t="s">
        <v>32600</v>
      </c>
      <c r="B782">
        <v>669</v>
      </c>
      <c r="C782">
        <f t="shared" si="100"/>
        <v>0</v>
      </c>
      <c r="D782">
        <f t="shared" si="101"/>
        <v>0</v>
      </c>
      <c r="E782">
        <f t="shared" si="102"/>
        <v>1</v>
      </c>
      <c r="F782">
        <f t="shared" si="106"/>
        <v>354</v>
      </c>
      <c r="G782">
        <f t="shared" si="107"/>
        <v>427</v>
      </c>
      <c r="H782" s="2">
        <f t="shared" si="103"/>
        <v>0.58512396694214874</v>
      </c>
      <c r="I782" s="2">
        <f t="shared" si="104"/>
        <v>0.18247863247863247</v>
      </c>
      <c r="J782" s="3">
        <f t="shared" si="105"/>
        <v>2.5005297732570372E-4</v>
      </c>
      <c r="K782" s="3"/>
    </row>
    <row r="783" spans="1:11">
      <c r="A783" t="s">
        <v>32600</v>
      </c>
      <c r="B783">
        <v>669</v>
      </c>
      <c r="C783">
        <f t="shared" si="100"/>
        <v>0</v>
      </c>
      <c r="D783">
        <f t="shared" si="101"/>
        <v>0</v>
      </c>
      <c r="E783">
        <f t="shared" si="102"/>
        <v>1</v>
      </c>
      <c r="F783">
        <f t="shared" si="106"/>
        <v>354</v>
      </c>
      <c r="G783">
        <f t="shared" si="107"/>
        <v>428</v>
      </c>
      <c r="H783" s="2">
        <f t="shared" si="103"/>
        <v>0.58512396694214874</v>
      </c>
      <c r="I783" s="2">
        <f t="shared" si="104"/>
        <v>0.18290598290598289</v>
      </c>
      <c r="J783" s="3">
        <f t="shared" si="105"/>
        <v>2.5005297732570372E-4</v>
      </c>
      <c r="K783" s="3"/>
    </row>
    <row r="784" spans="1:11">
      <c r="A784" t="s">
        <v>32600</v>
      </c>
      <c r="B784">
        <v>669</v>
      </c>
      <c r="C784">
        <f t="shared" si="100"/>
        <v>0</v>
      </c>
      <c r="D784">
        <f t="shared" si="101"/>
        <v>0</v>
      </c>
      <c r="E784">
        <f t="shared" si="102"/>
        <v>1</v>
      </c>
      <c r="F784">
        <f t="shared" si="106"/>
        <v>354</v>
      </c>
      <c r="G784">
        <f t="shared" si="107"/>
        <v>429</v>
      </c>
      <c r="H784" s="2">
        <f t="shared" si="103"/>
        <v>0.58512396694214874</v>
      </c>
      <c r="I784" s="2">
        <f t="shared" si="104"/>
        <v>0.18333333333333332</v>
      </c>
      <c r="J784" s="3">
        <f t="shared" si="105"/>
        <v>2.5005297732571993E-4</v>
      </c>
      <c r="K784" s="3"/>
    </row>
    <row r="785" spans="1:11">
      <c r="A785" t="s">
        <v>32600</v>
      </c>
      <c r="B785">
        <v>668</v>
      </c>
      <c r="C785">
        <f t="shared" si="100"/>
        <v>0</v>
      </c>
      <c r="D785">
        <f t="shared" si="101"/>
        <v>0</v>
      </c>
      <c r="E785">
        <f t="shared" si="102"/>
        <v>1</v>
      </c>
      <c r="F785">
        <f t="shared" si="106"/>
        <v>354</v>
      </c>
      <c r="G785">
        <f t="shared" si="107"/>
        <v>430</v>
      </c>
      <c r="H785" s="2">
        <f t="shared" si="103"/>
        <v>0.58512396694214874</v>
      </c>
      <c r="I785" s="2">
        <f t="shared" si="104"/>
        <v>0.18376068376068377</v>
      </c>
      <c r="J785" s="3">
        <f t="shared" si="105"/>
        <v>2.5005297732570372E-4</v>
      </c>
      <c r="K785" s="3"/>
    </row>
    <row r="786" spans="1:11">
      <c r="A786" t="s">
        <v>32600</v>
      </c>
      <c r="B786">
        <v>668</v>
      </c>
      <c r="C786">
        <f t="shared" si="100"/>
        <v>0</v>
      </c>
      <c r="D786">
        <f t="shared" si="101"/>
        <v>0</v>
      </c>
      <c r="E786">
        <f t="shared" si="102"/>
        <v>1</v>
      </c>
      <c r="F786">
        <f t="shared" si="106"/>
        <v>354</v>
      </c>
      <c r="G786">
        <f t="shared" si="107"/>
        <v>431</v>
      </c>
      <c r="H786" s="2">
        <f t="shared" si="103"/>
        <v>0.58512396694214874</v>
      </c>
      <c r="I786" s="2">
        <f t="shared" si="104"/>
        <v>0.1841880341880342</v>
      </c>
      <c r="J786" s="3">
        <f t="shared" si="105"/>
        <v>2.5005297732570372E-4</v>
      </c>
      <c r="K786" s="3"/>
    </row>
    <row r="787" spans="1:11">
      <c r="A787" t="s">
        <v>32600</v>
      </c>
      <c r="B787">
        <v>668</v>
      </c>
      <c r="C787">
        <f t="shared" si="100"/>
        <v>0</v>
      </c>
      <c r="D787">
        <f t="shared" si="101"/>
        <v>0</v>
      </c>
      <c r="E787">
        <f t="shared" si="102"/>
        <v>1</v>
      </c>
      <c r="F787">
        <f t="shared" si="106"/>
        <v>354</v>
      </c>
      <c r="G787">
        <f t="shared" si="107"/>
        <v>432</v>
      </c>
      <c r="H787" s="2">
        <f t="shared" si="103"/>
        <v>0.58512396694214874</v>
      </c>
      <c r="I787" s="2">
        <f t="shared" si="104"/>
        <v>0.18461538461538463</v>
      </c>
      <c r="J787" s="3">
        <f t="shared" si="105"/>
        <v>2.5005297732570372E-4</v>
      </c>
      <c r="K787" s="3"/>
    </row>
    <row r="788" spans="1:11">
      <c r="A788" t="s">
        <v>32600</v>
      </c>
      <c r="B788">
        <v>668</v>
      </c>
      <c r="C788">
        <f t="shared" si="100"/>
        <v>0</v>
      </c>
      <c r="D788">
        <f t="shared" si="101"/>
        <v>0</v>
      </c>
      <c r="E788">
        <f t="shared" si="102"/>
        <v>1</v>
      </c>
      <c r="F788">
        <f t="shared" si="106"/>
        <v>354</v>
      </c>
      <c r="G788">
        <f t="shared" si="107"/>
        <v>433</v>
      </c>
      <c r="H788" s="2">
        <f t="shared" si="103"/>
        <v>0.58512396694214874</v>
      </c>
      <c r="I788" s="2">
        <f t="shared" si="104"/>
        <v>0.18504273504273505</v>
      </c>
      <c r="J788" s="3">
        <f t="shared" si="105"/>
        <v>2.5005297732570372E-4</v>
      </c>
      <c r="K788" s="3"/>
    </row>
    <row r="789" spans="1:11">
      <c r="A789" t="s">
        <v>32600</v>
      </c>
      <c r="B789">
        <v>668</v>
      </c>
      <c r="C789">
        <f t="shared" si="100"/>
        <v>0</v>
      </c>
      <c r="D789">
        <f t="shared" si="101"/>
        <v>0</v>
      </c>
      <c r="E789">
        <f t="shared" si="102"/>
        <v>1</v>
      </c>
      <c r="F789">
        <f t="shared" si="106"/>
        <v>354</v>
      </c>
      <c r="G789">
        <f t="shared" si="107"/>
        <v>434</v>
      </c>
      <c r="H789" s="2">
        <f t="shared" si="103"/>
        <v>0.58512396694214874</v>
      </c>
      <c r="I789" s="2">
        <f t="shared" si="104"/>
        <v>0.18547008547008548</v>
      </c>
      <c r="J789" s="3">
        <f t="shared" si="105"/>
        <v>0</v>
      </c>
      <c r="K789" s="3"/>
    </row>
    <row r="790" spans="1:11">
      <c r="A790" t="s">
        <v>178</v>
      </c>
      <c r="B790">
        <v>668</v>
      </c>
      <c r="C790">
        <f t="shared" si="100"/>
        <v>1</v>
      </c>
      <c r="D790">
        <f t="shared" si="101"/>
        <v>1</v>
      </c>
      <c r="E790">
        <f t="shared" si="102"/>
        <v>0</v>
      </c>
      <c r="F790">
        <f t="shared" si="106"/>
        <v>355</v>
      </c>
      <c r="G790">
        <f t="shared" si="107"/>
        <v>434</v>
      </c>
      <c r="H790" s="2">
        <f t="shared" si="103"/>
        <v>0.58677685950413228</v>
      </c>
      <c r="I790" s="2">
        <f t="shared" si="104"/>
        <v>0.18547008547008548</v>
      </c>
      <c r="J790" s="3">
        <f t="shared" si="105"/>
        <v>0</v>
      </c>
      <c r="K790" s="3"/>
    </row>
    <row r="791" spans="1:11">
      <c r="A791" t="s">
        <v>178</v>
      </c>
      <c r="B791">
        <v>668</v>
      </c>
      <c r="C791">
        <f t="shared" si="100"/>
        <v>1</v>
      </c>
      <c r="D791">
        <f t="shared" si="101"/>
        <v>1</v>
      </c>
      <c r="E791">
        <f t="shared" si="102"/>
        <v>0</v>
      </c>
      <c r="F791">
        <f t="shared" si="106"/>
        <v>356</v>
      </c>
      <c r="G791">
        <f t="shared" si="107"/>
        <v>434</v>
      </c>
      <c r="H791" s="2">
        <f t="shared" si="103"/>
        <v>0.5884297520661157</v>
      </c>
      <c r="I791" s="2">
        <f t="shared" si="104"/>
        <v>0.18547008547008548</v>
      </c>
      <c r="J791" s="3">
        <f t="shared" si="105"/>
        <v>0</v>
      </c>
      <c r="K791" s="3"/>
    </row>
    <row r="792" spans="1:11">
      <c r="A792" t="s">
        <v>178</v>
      </c>
      <c r="B792">
        <v>667</v>
      </c>
      <c r="C792">
        <f t="shared" si="100"/>
        <v>1</v>
      </c>
      <c r="D792">
        <f t="shared" si="101"/>
        <v>1</v>
      </c>
      <c r="E792">
        <f t="shared" si="102"/>
        <v>0</v>
      </c>
      <c r="F792">
        <f t="shared" si="106"/>
        <v>357</v>
      </c>
      <c r="G792">
        <f t="shared" si="107"/>
        <v>434</v>
      </c>
      <c r="H792" s="2">
        <f t="shared" si="103"/>
        <v>0.59008264462809923</v>
      </c>
      <c r="I792" s="2">
        <f t="shared" si="104"/>
        <v>0.18547008547008548</v>
      </c>
      <c r="J792" s="3">
        <f t="shared" si="105"/>
        <v>0</v>
      </c>
      <c r="K792" s="3"/>
    </row>
    <row r="793" spans="1:11">
      <c r="A793" t="s">
        <v>178</v>
      </c>
      <c r="B793">
        <v>667</v>
      </c>
      <c r="C793">
        <f t="shared" si="100"/>
        <v>1</v>
      </c>
      <c r="D793">
        <f t="shared" si="101"/>
        <v>1</v>
      </c>
      <c r="E793">
        <f t="shared" si="102"/>
        <v>0</v>
      </c>
      <c r="F793">
        <f t="shared" si="106"/>
        <v>358</v>
      </c>
      <c r="G793">
        <f t="shared" si="107"/>
        <v>434</v>
      </c>
      <c r="H793" s="2">
        <f t="shared" si="103"/>
        <v>0.59173553719008265</v>
      </c>
      <c r="I793" s="2">
        <f t="shared" si="104"/>
        <v>0.18547008547008548</v>
      </c>
      <c r="J793" s="3">
        <f t="shared" si="105"/>
        <v>0</v>
      </c>
      <c r="K793" s="3"/>
    </row>
    <row r="794" spans="1:11">
      <c r="A794" t="s">
        <v>178</v>
      </c>
      <c r="B794">
        <v>667</v>
      </c>
      <c r="C794">
        <f t="shared" si="100"/>
        <v>1</v>
      </c>
      <c r="D794">
        <f t="shared" si="101"/>
        <v>1</v>
      </c>
      <c r="E794">
        <f t="shared" si="102"/>
        <v>0</v>
      </c>
      <c r="F794">
        <f t="shared" si="106"/>
        <v>359</v>
      </c>
      <c r="G794">
        <f t="shared" si="107"/>
        <v>434</v>
      </c>
      <c r="H794" s="2">
        <f t="shared" si="103"/>
        <v>0.59338842975206607</v>
      </c>
      <c r="I794" s="2">
        <f t="shared" si="104"/>
        <v>0.18547008547008548</v>
      </c>
      <c r="J794" s="3">
        <f t="shared" si="105"/>
        <v>0</v>
      </c>
      <c r="K794" s="3"/>
    </row>
    <row r="795" spans="1:11">
      <c r="A795" t="s">
        <v>178</v>
      </c>
      <c r="B795">
        <v>667</v>
      </c>
      <c r="C795">
        <f t="shared" si="100"/>
        <v>1</v>
      </c>
      <c r="D795">
        <f t="shared" si="101"/>
        <v>1</v>
      </c>
      <c r="E795">
        <f t="shared" si="102"/>
        <v>0</v>
      </c>
      <c r="F795">
        <f t="shared" si="106"/>
        <v>360</v>
      </c>
      <c r="G795">
        <f t="shared" si="107"/>
        <v>434</v>
      </c>
      <c r="H795" s="2">
        <f t="shared" si="103"/>
        <v>0.5950413223140496</v>
      </c>
      <c r="I795" s="2">
        <f t="shared" si="104"/>
        <v>0.18547008547008548</v>
      </c>
      <c r="J795" s="3">
        <f t="shared" si="105"/>
        <v>2.5429116338207157E-4</v>
      </c>
      <c r="K795" s="3"/>
    </row>
    <row r="796" spans="1:11">
      <c r="A796" t="s">
        <v>32600</v>
      </c>
      <c r="B796">
        <v>667</v>
      </c>
      <c r="C796">
        <f t="shared" si="100"/>
        <v>0</v>
      </c>
      <c r="D796">
        <f t="shared" si="101"/>
        <v>0</v>
      </c>
      <c r="E796">
        <f t="shared" si="102"/>
        <v>1</v>
      </c>
      <c r="F796">
        <f t="shared" si="106"/>
        <v>360</v>
      </c>
      <c r="G796">
        <f t="shared" si="107"/>
        <v>435</v>
      </c>
      <c r="H796" s="2">
        <f t="shared" si="103"/>
        <v>0.5950413223140496</v>
      </c>
      <c r="I796" s="2">
        <f t="shared" si="104"/>
        <v>0.1858974358974359</v>
      </c>
      <c r="J796" s="3">
        <f t="shared" si="105"/>
        <v>0</v>
      </c>
      <c r="K796" s="3"/>
    </row>
    <row r="797" spans="1:11">
      <c r="A797" t="s">
        <v>178</v>
      </c>
      <c r="B797">
        <v>667</v>
      </c>
      <c r="C797">
        <f t="shared" si="100"/>
        <v>1</v>
      </c>
      <c r="D797">
        <f t="shared" si="101"/>
        <v>1</v>
      </c>
      <c r="E797">
        <f t="shared" si="102"/>
        <v>0</v>
      </c>
      <c r="F797">
        <f t="shared" si="106"/>
        <v>361</v>
      </c>
      <c r="G797">
        <f t="shared" si="107"/>
        <v>435</v>
      </c>
      <c r="H797" s="2">
        <f t="shared" si="103"/>
        <v>0.59669421487603302</v>
      </c>
      <c r="I797" s="2">
        <f t="shared" si="104"/>
        <v>0.1858974358974359</v>
      </c>
      <c r="J797" s="3">
        <f t="shared" si="105"/>
        <v>2.5499752772479954E-4</v>
      </c>
      <c r="K797" s="3"/>
    </row>
    <row r="798" spans="1:11">
      <c r="A798" t="s">
        <v>32600</v>
      </c>
      <c r="B798">
        <v>667</v>
      </c>
      <c r="C798">
        <f t="shared" si="100"/>
        <v>0</v>
      </c>
      <c r="D798">
        <f t="shared" si="101"/>
        <v>0</v>
      </c>
      <c r="E798">
        <f t="shared" si="102"/>
        <v>1</v>
      </c>
      <c r="F798">
        <f t="shared" si="106"/>
        <v>361</v>
      </c>
      <c r="G798">
        <f t="shared" si="107"/>
        <v>436</v>
      </c>
      <c r="H798" s="2">
        <f t="shared" si="103"/>
        <v>0.59669421487603302</v>
      </c>
      <c r="I798" s="2">
        <f t="shared" si="104"/>
        <v>0.18632478632478633</v>
      </c>
      <c r="J798" s="3">
        <f t="shared" si="105"/>
        <v>2.5499752772479954E-4</v>
      </c>
      <c r="K798" s="3"/>
    </row>
    <row r="799" spans="1:11">
      <c r="A799" t="s">
        <v>32600</v>
      </c>
      <c r="B799">
        <v>666</v>
      </c>
      <c r="C799">
        <f t="shared" si="100"/>
        <v>0</v>
      </c>
      <c r="D799">
        <f t="shared" si="101"/>
        <v>0</v>
      </c>
      <c r="E799">
        <f t="shared" si="102"/>
        <v>1</v>
      </c>
      <c r="F799">
        <f t="shared" si="106"/>
        <v>361</v>
      </c>
      <c r="G799">
        <f t="shared" si="107"/>
        <v>437</v>
      </c>
      <c r="H799" s="2">
        <f t="shared" si="103"/>
        <v>0.59669421487603302</v>
      </c>
      <c r="I799" s="2">
        <f t="shared" si="104"/>
        <v>0.18675213675213675</v>
      </c>
      <c r="J799" s="3">
        <f t="shared" si="105"/>
        <v>2.5499752772479954E-4</v>
      </c>
      <c r="K799" s="3"/>
    </row>
    <row r="800" spans="1:11">
      <c r="A800" t="s">
        <v>32600</v>
      </c>
      <c r="B800">
        <v>666</v>
      </c>
      <c r="C800">
        <f t="shared" si="100"/>
        <v>0</v>
      </c>
      <c r="D800">
        <f t="shared" si="101"/>
        <v>0</v>
      </c>
      <c r="E800">
        <f t="shared" si="102"/>
        <v>1</v>
      </c>
      <c r="F800">
        <f t="shared" si="106"/>
        <v>361</v>
      </c>
      <c r="G800">
        <f t="shared" si="107"/>
        <v>438</v>
      </c>
      <c r="H800" s="2">
        <f t="shared" si="103"/>
        <v>0.59669421487603302</v>
      </c>
      <c r="I800" s="2">
        <f t="shared" si="104"/>
        <v>0.18717948717948718</v>
      </c>
      <c r="J800" s="3">
        <f t="shared" si="105"/>
        <v>2.5499752772479954E-4</v>
      </c>
      <c r="K800" s="3"/>
    </row>
    <row r="801" spans="1:11">
      <c r="A801" t="s">
        <v>32600</v>
      </c>
      <c r="B801">
        <v>666</v>
      </c>
      <c r="C801">
        <f t="shared" si="100"/>
        <v>0</v>
      </c>
      <c r="D801">
        <f t="shared" si="101"/>
        <v>0</v>
      </c>
      <c r="E801">
        <f t="shared" si="102"/>
        <v>1</v>
      </c>
      <c r="F801">
        <f t="shared" si="106"/>
        <v>361</v>
      </c>
      <c r="G801">
        <f t="shared" si="107"/>
        <v>439</v>
      </c>
      <c r="H801" s="2">
        <f t="shared" si="103"/>
        <v>0.59669421487603302</v>
      </c>
      <c r="I801" s="2">
        <f t="shared" si="104"/>
        <v>0.18760683760683761</v>
      </c>
      <c r="J801" s="3">
        <f t="shared" si="105"/>
        <v>2.5499752772479954E-4</v>
      </c>
      <c r="K801" s="3"/>
    </row>
    <row r="802" spans="1:11">
      <c r="A802" t="s">
        <v>32600</v>
      </c>
      <c r="B802">
        <v>666</v>
      </c>
      <c r="C802">
        <f t="shared" si="100"/>
        <v>0</v>
      </c>
      <c r="D802">
        <f t="shared" si="101"/>
        <v>0</v>
      </c>
      <c r="E802">
        <f t="shared" si="102"/>
        <v>1</v>
      </c>
      <c r="F802">
        <f t="shared" si="106"/>
        <v>361</v>
      </c>
      <c r="G802">
        <f t="shared" si="107"/>
        <v>440</v>
      </c>
      <c r="H802" s="2">
        <f t="shared" si="103"/>
        <v>0.59669421487603302</v>
      </c>
      <c r="I802" s="2">
        <f t="shared" si="104"/>
        <v>0.18803418803418803</v>
      </c>
      <c r="J802" s="3">
        <f t="shared" si="105"/>
        <v>2.5499752772479954E-4</v>
      </c>
      <c r="K802" s="3"/>
    </row>
    <row r="803" spans="1:11">
      <c r="A803" t="s">
        <v>32600</v>
      </c>
      <c r="B803">
        <v>666</v>
      </c>
      <c r="C803">
        <f t="shared" si="100"/>
        <v>0</v>
      </c>
      <c r="D803">
        <f t="shared" si="101"/>
        <v>0</v>
      </c>
      <c r="E803">
        <f t="shared" si="102"/>
        <v>1</v>
      </c>
      <c r="F803">
        <f t="shared" si="106"/>
        <v>361</v>
      </c>
      <c r="G803">
        <f t="shared" si="107"/>
        <v>441</v>
      </c>
      <c r="H803" s="2">
        <f t="shared" si="103"/>
        <v>0.59669421487603302</v>
      </c>
      <c r="I803" s="2">
        <f t="shared" si="104"/>
        <v>0.18846153846153846</v>
      </c>
      <c r="J803" s="3">
        <f t="shared" si="105"/>
        <v>0</v>
      </c>
      <c r="K803" s="3"/>
    </row>
    <row r="804" spans="1:11">
      <c r="A804" t="s">
        <v>178</v>
      </c>
      <c r="B804">
        <v>666</v>
      </c>
      <c r="C804">
        <f t="shared" si="100"/>
        <v>1</v>
      </c>
      <c r="D804">
        <f t="shared" si="101"/>
        <v>1</v>
      </c>
      <c r="E804">
        <f t="shared" si="102"/>
        <v>0</v>
      </c>
      <c r="F804">
        <f t="shared" si="106"/>
        <v>362</v>
      </c>
      <c r="G804">
        <f t="shared" si="107"/>
        <v>441</v>
      </c>
      <c r="H804" s="2">
        <f t="shared" si="103"/>
        <v>0.59834710743801656</v>
      </c>
      <c r="I804" s="2">
        <f t="shared" si="104"/>
        <v>0.18846153846153846</v>
      </c>
      <c r="J804" s="3">
        <f t="shared" si="105"/>
        <v>2.5570389206752751E-4</v>
      </c>
      <c r="K804" s="3"/>
    </row>
    <row r="805" spans="1:11">
      <c r="A805" t="s">
        <v>32600</v>
      </c>
      <c r="B805">
        <v>666</v>
      </c>
      <c r="C805">
        <f t="shared" si="100"/>
        <v>0</v>
      </c>
      <c r="D805">
        <f t="shared" si="101"/>
        <v>0</v>
      </c>
      <c r="E805">
        <f t="shared" si="102"/>
        <v>1</v>
      </c>
      <c r="F805">
        <f t="shared" si="106"/>
        <v>362</v>
      </c>
      <c r="G805">
        <f t="shared" si="107"/>
        <v>442</v>
      </c>
      <c r="H805" s="2">
        <f t="shared" si="103"/>
        <v>0.59834710743801656</v>
      </c>
      <c r="I805" s="2">
        <f t="shared" si="104"/>
        <v>0.18888888888888888</v>
      </c>
      <c r="J805" s="3">
        <f t="shared" si="105"/>
        <v>2.5570389206752751E-4</v>
      </c>
      <c r="K805" s="3"/>
    </row>
    <row r="806" spans="1:11">
      <c r="A806" t="s">
        <v>32600</v>
      </c>
      <c r="B806">
        <v>666</v>
      </c>
      <c r="C806">
        <f t="shared" si="100"/>
        <v>0</v>
      </c>
      <c r="D806">
        <f t="shared" si="101"/>
        <v>0</v>
      </c>
      <c r="E806">
        <f t="shared" si="102"/>
        <v>1</v>
      </c>
      <c r="F806">
        <f t="shared" si="106"/>
        <v>362</v>
      </c>
      <c r="G806">
        <f t="shared" si="107"/>
        <v>443</v>
      </c>
      <c r="H806" s="2">
        <f t="shared" si="103"/>
        <v>0.59834710743801656</v>
      </c>
      <c r="I806" s="2">
        <f t="shared" si="104"/>
        <v>0.18931623931623931</v>
      </c>
      <c r="J806" s="3">
        <f t="shared" si="105"/>
        <v>2.5570389206752751E-4</v>
      </c>
      <c r="K806" s="3"/>
    </row>
    <row r="807" spans="1:11">
      <c r="A807" t="s">
        <v>32600</v>
      </c>
      <c r="B807">
        <v>666</v>
      </c>
      <c r="C807">
        <f t="shared" si="100"/>
        <v>0</v>
      </c>
      <c r="D807">
        <f t="shared" si="101"/>
        <v>0</v>
      </c>
      <c r="E807">
        <f t="shared" si="102"/>
        <v>1</v>
      </c>
      <c r="F807">
        <f t="shared" si="106"/>
        <v>362</v>
      </c>
      <c r="G807">
        <f t="shared" si="107"/>
        <v>444</v>
      </c>
      <c r="H807" s="2">
        <f t="shared" si="103"/>
        <v>0.59834710743801656</v>
      </c>
      <c r="I807" s="2">
        <f t="shared" si="104"/>
        <v>0.18974358974358974</v>
      </c>
      <c r="J807" s="3">
        <f t="shared" si="105"/>
        <v>2.5570389206752751E-4</v>
      </c>
      <c r="K807" s="3"/>
    </row>
    <row r="808" spans="1:11">
      <c r="A808" t="s">
        <v>32600</v>
      </c>
      <c r="B808">
        <v>665</v>
      </c>
      <c r="C808">
        <f t="shared" si="100"/>
        <v>0</v>
      </c>
      <c r="D808">
        <f t="shared" si="101"/>
        <v>0</v>
      </c>
      <c r="E808">
        <f t="shared" si="102"/>
        <v>1</v>
      </c>
      <c r="F808">
        <f t="shared" si="106"/>
        <v>362</v>
      </c>
      <c r="G808">
        <f t="shared" si="107"/>
        <v>445</v>
      </c>
      <c r="H808" s="2">
        <f t="shared" si="103"/>
        <v>0.59834710743801656</v>
      </c>
      <c r="I808" s="2">
        <f t="shared" si="104"/>
        <v>0.19017094017094016</v>
      </c>
      <c r="J808" s="3">
        <f t="shared" si="105"/>
        <v>2.5570389206752751E-4</v>
      </c>
      <c r="K808" s="3"/>
    </row>
    <row r="809" spans="1:11">
      <c r="A809" t="s">
        <v>32600</v>
      </c>
      <c r="B809">
        <v>665</v>
      </c>
      <c r="C809">
        <f t="shared" si="100"/>
        <v>0</v>
      </c>
      <c r="D809">
        <f t="shared" si="101"/>
        <v>0</v>
      </c>
      <c r="E809">
        <f t="shared" si="102"/>
        <v>1</v>
      </c>
      <c r="F809">
        <f t="shared" si="106"/>
        <v>362</v>
      </c>
      <c r="G809">
        <f t="shared" si="107"/>
        <v>446</v>
      </c>
      <c r="H809" s="2">
        <f t="shared" si="103"/>
        <v>0.59834710743801656</v>
      </c>
      <c r="I809" s="2">
        <f t="shared" si="104"/>
        <v>0.19059829059829059</v>
      </c>
      <c r="J809" s="3">
        <f t="shared" si="105"/>
        <v>2.5570389206752751E-4</v>
      </c>
      <c r="K809" s="3"/>
    </row>
    <row r="810" spans="1:11">
      <c r="A810" t="s">
        <v>32600</v>
      </c>
      <c r="B810">
        <v>665</v>
      </c>
      <c r="C810">
        <f t="shared" si="100"/>
        <v>0</v>
      </c>
      <c r="D810">
        <f t="shared" si="101"/>
        <v>0</v>
      </c>
      <c r="E810">
        <f t="shared" si="102"/>
        <v>1</v>
      </c>
      <c r="F810">
        <f t="shared" si="106"/>
        <v>362</v>
      </c>
      <c r="G810">
        <f t="shared" si="107"/>
        <v>447</v>
      </c>
      <c r="H810" s="2">
        <f t="shared" si="103"/>
        <v>0.59834710743801656</v>
      </c>
      <c r="I810" s="2">
        <f t="shared" si="104"/>
        <v>0.19102564102564101</v>
      </c>
      <c r="J810" s="3">
        <f t="shared" si="105"/>
        <v>2.5570389206754416E-4</v>
      </c>
      <c r="K810" s="3"/>
    </row>
    <row r="811" spans="1:11">
      <c r="A811" t="s">
        <v>32600</v>
      </c>
      <c r="B811">
        <v>665</v>
      </c>
      <c r="C811">
        <f t="shared" si="100"/>
        <v>0</v>
      </c>
      <c r="D811">
        <f t="shared" si="101"/>
        <v>0</v>
      </c>
      <c r="E811">
        <f t="shared" si="102"/>
        <v>1</v>
      </c>
      <c r="F811">
        <f t="shared" si="106"/>
        <v>362</v>
      </c>
      <c r="G811">
        <f t="shared" si="107"/>
        <v>448</v>
      </c>
      <c r="H811" s="2">
        <f t="shared" si="103"/>
        <v>0.59834710743801656</v>
      </c>
      <c r="I811" s="2">
        <f t="shared" si="104"/>
        <v>0.19145299145299147</v>
      </c>
      <c r="J811" s="3">
        <f t="shared" si="105"/>
        <v>0</v>
      </c>
      <c r="K811" s="3"/>
    </row>
    <row r="812" spans="1:11">
      <c r="A812" t="s">
        <v>178</v>
      </c>
      <c r="B812">
        <v>665</v>
      </c>
      <c r="C812">
        <f t="shared" si="100"/>
        <v>1</v>
      </c>
      <c r="D812">
        <f t="shared" si="101"/>
        <v>1</v>
      </c>
      <c r="E812">
        <f t="shared" si="102"/>
        <v>0</v>
      </c>
      <c r="F812">
        <f t="shared" si="106"/>
        <v>363</v>
      </c>
      <c r="G812">
        <f t="shared" si="107"/>
        <v>448</v>
      </c>
      <c r="H812" s="2">
        <f t="shared" si="103"/>
        <v>0.6</v>
      </c>
      <c r="I812" s="2">
        <f t="shared" si="104"/>
        <v>0.19145299145299147</v>
      </c>
      <c r="J812" s="3">
        <f t="shared" si="105"/>
        <v>2.5641025641025549E-4</v>
      </c>
      <c r="K812" s="3"/>
    </row>
    <row r="813" spans="1:11">
      <c r="A813" t="s">
        <v>32600</v>
      </c>
      <c r="B813">
        <v>665</v>
      </c>
      <c r="C813">
        <f t="shared" si="100"/>
        <v>0</v>
      </c>
      <c r="D813">
        <f t="shared" si="101"/>
        <v>0</v>
      </c>
      <c r="E813">
        <f t="shared" si="102"/>
        <v>1</v>
      </c>
      <c r="F813">
        <f t="shared" si="106"/>
        <v>363</v>
      </c>
      <c r="G813">
        <f t="shared" si="107"/>
        <v>449</v>
      </c>
      <c r="H813" s="2">
        <f t="shared" si="103"/>
        <v>0.6</v>
      </c>
      <c r="I813" s="2">
        <f t="shared" si="104"/>
        <v>0.19188034188034189</v>
      </c>
      <c r="J813" s="3">
        <f t="shared" si="105"/>
        <v>2.5641025641025549E-4</v>
      </c>
      <c r="K813" s="3"/>
    </row>
    <row r="814" spans="1:11">
      <c r="A814" t="s">
        <v>32600</v>
      </c>
      <c r="B814">
        <v>664</v>
      </c>
      <c r="C814">
        <f t="shared" si="100"/>
        <v>0</v>
      </c>
      <c r="D814">
        <f t="shared" si="101"/>
        <v>0</v>
      </c>
      <c r="E814">
        <f t="shared" si="102"/>
        <v>1</v>
      </c>
      <c r="F814">
        <f t="shared" si="106"/>
        <v>363</v>
      </c>
      <c r="G814">
        <f t="shared" si="107"/>
        <v>450</v>
      </c>
      <c r="H814" s="2">
        <f t="shared" si="103"/>
        <v>0.6</v>
      </c>
      <c r="I814" s="2">
        <f t="shared" si="104"/>
        <v>0.19230769230769232</v>
      </c>
      <c r="J814" s="3">
        <f t="shared" si="105"/>
        <v>0</v>
      </c>
      <c r="K814" s="3"/>
    </row>
    <row r="815" spans="1:11">
      <c r="A815" t="s">
        <v>178</v>
      </c>
      <c r="B815">
        <v>664</v>
      </c>
      <c r="C815">
        <f t="shared" si="100"/>
        <v>1</v>
      </c>
      <c r="D815">
        <f t="shared" si="101"/>
        <v>1</v>
      </c>
      <c r="E815">
        <f t="shared" si="102"/>
        <v>0</v>
      </c>
      <c r="F815">
        <f t="shared" si="106"/>
        <v>364</v>
      </c>
      <c r="G815">
        <f t="shared" si="107"/>
        <v>450</v>
      </c>
      <c r="H815" s="2">
        <f t="shared" si="103"/>
        <v>0.60165289256198351</v>
      </c>
      <c r="I815" s="2">
        <f t="shared" si="104"/>
        <v>0.19230769230769232</v>
      </c>
      <c r="J815" s="3">
        <f t="shared" si="105"/>
        <v>0</v>
      </c>
      <c r="K815" s="3"/>
    </row>
    <row r="816" spans="1:11">
      <c r="A816" t="s">
        <v>178</v>
      </c>
      <c r="B816">
        <v>664</v>
      </c>
      <c r="C816">
        <f t="shared" si="100"/>
        <v>1</v>
      </c>
      <c r="D816">
        <f t="shared" si="101"/>
        <v>1</v>
      </c>
      <c r="E816">
        <f t="shared" si="102"/>
        <v>0</v>
      </c>
      <c r="F816">
        <f t="shared" si="106"/>
        <v>365</v>
      </c>
      <c r="G816">
        <f t="shared" si="107"/>
        <v>450</v>
      </c>
      <c r="H816" s="2">
        <f t="shared" si="103"/>
        <v>0.60330578512396693</v>
      </c>
      <c r="I816" s="2">
        <f t="shared" si="104"/>
        <v>0.19230769230769232</v>
      </c>
      <c r="J816" s="3">
        <f t="shared" si="105"/>
        <v>2.5782298509571144E-4</v>
      </c>
      <c r="K816" s="3"/>
    </row>
    <row r="817" spans="1:11">
      <c r="A817" t="s">
        <v>32600</v>
      </c>
      <c r="B817">
        <v>664</v>
      </c>
      <c r="C817">
        <f t="shared" si="100"/>
        <v>0</v>
      </c>
      <c r="D817">
        <f t="shared" si="101"/>
        <v>0</v>
      </c>
      <c r="E817">
        <f t="shared" si="102"/>
        <v>1</v>
      </c>
      <c r="F817">
        <f t="shared" si="106"/>
        <v>365</v>
      </c>
      <c r="G817">
        <f t="shared" si="107"/>
        <v>451</v>
      </c>
      <c r="H817" s="2">
        <f t="shared" si="103"/>
        <v>0.60330578512396693</v>
      </c>
      <c r="I817" s="2">
        <f t="shared" si="104"/>
        <v>0.19273504273504274</v>
      </c>
      <c r="J817" s="3">
        <f t="shared" si="105"/>
        <v>2.5782298509571144E-4</v>
      </c>
      <c r="K817" s="3"/>
    </row>
    <row r="818" spans="1:11">
      <c r="A818" t="s">
        <v>32600</v>
      </c>
      <c r="B818">
        <v>664</v>
      </c>
      <c r="C818">
        <f t="shared" si="100"/>
        <v>0</v>
      </c>
      <c r="D818">
        <f t="shared" si="101"/>
        <v>0</v>
      </c>
      <c r="E818">
        <f t="shared" si="102"/>
        <v>1</v>
      </c>
      <c r="F818">
        <f t="shared" si="106"/>
        <v>365</v>
      </c>
      <c r="G818">
        <f t="shared" si="107"/>
        <v>452</v>
      </c>
      <c r="H818" s="2">
        <f t="shared" si="103"/>
        <v>0.60330578512396693</v>
      </c>
      <c r="I818" s="2">
        <f t="shared" si="104"/>
        <v>0.19316239316239317</v>
      </c>
      <c r="J818" s="3">
        <f t="shared" si="105"/>
        <v>2.5782298509571144E-4</v>
      </c>
      <c r="K818" s="3"/>
    </row>
    <row r="819" spans="1:11">
      <c r="A819" t="s">
        <v>32600</v>
      </c>
      <c r="B819">
        <v>664</v>
      </c>
      <c r="C819">
        <f t="shared" si="100"/>
        <v>0</v>
      </c>
      <c r="D819">
        <f t="shared" si="101"/>
        <v>0</v>
      </c>
      <c r="E819">
        <f t="shared" si="102"/>
        <v>1</v>
      </c>
      <c r="F819">
        <f t="shared" si="106"/>
        <v>365</v>
      </c>
      <c r="G819">
        <f t="shared" si="107"/>
        <v>453</v>
      </c>
      <c r="H819" s="2">
        <f t="shared" si="103"/>
        <v>0.60330578512396693</v>
      </c>
      <c r="I819" s="2">
        <f t="shared" si="104"/>
        <v>0.1935897435897436</v>
      </c>
      <c r="J819" s="3">
        <f t="shared" si="105"/>
        <v>2.5782298509571144E-4</v>
      </c>
      <c r="K819" s="3"/>
    </row>
    <row r="820" spans="1:11">
      <c r="A820" t="s">
        <v>32600</v>
      </c>
      <c r="B820">
        <v>664</v>
      </c>
      <c r="C820">
        <f t="shared" si="100"/>
        <v>0</v>
      </c>
      <c r="D820">
        <f t="shared" si="101"/>
        <v>0</v>
      </c>
      <c r="E820">
        <f t="shared" si="102"/>
        <v>1</v>
      </c>
      <c r="F820">
        <f t="shared" si="106"/>
        <v>365</v>
      </c>
      <c r="G820">
        <f t="shared" si="107"/>
        <v>454</v>
      </c>
      <c r="H820" s="2">
        <f t="shared" si="103"/>
        <v>0.60330578512396693</v>
      </c>
      <c r="I820" s="2">
        <f t="shared" si="104"/>
        <v>0.19401709401709402</v>
      </c>
      <c r="J820" s="3">
        <f t="shared" si="105"/>
        <v>2.5782298509571144E-4</v>
      </c>
      <c r="K820" s="3"/>
    </row>
    <row r="821" spans="1:11">
      <c r="A821" t="s">
        <v>32600</v>
      </c>
      <c r="B821">
        <v>664</v>
      </c>
      <c r="C821">
        <f t="shared" si="100"/>
        <v>0</v>
      </c>
      <c r="D821">
        <f t="shared" si="101"/>
        <v>0</v>
      </c>
      <c r="E821">
        <f t="shared" si="102"/>
        <v>1</v>
      </c>
      <c r="F821">
        <f t="shared" si="106"/>
        <v>365</v>
      </c>
      <c r="G821">
        <f t="shared" si="107"/>
        <v>455</v>
      </c>
      <c r="H821" s="2">
        <f t="shared" si="103"/>
        <v>0.60330578512396693</v>
      </c>
      <c r="I821" s="2">
        <f t="shared" si="104"/>
        <v>0.19444444444444445</v>
      </c>
      <c r="J821" s="3">
        <f t="shared" si="105"/>
        <v>2.5782298509571144E-4</v>
      </c>
      <c r="K821" s="3"/>
    </row>
    <row r="822" spans="1:11">
      <c r="A822" t="s">
        <v>32600</v>
      </c>
      <c r="B822">
        <v>664</v>
      </c>
      <c r="C822">
        <f t="shared" si="100"/>
        <v>0</v>
      </c>
      <c r="D822">
        <f t="shared" si="101"/>
        <v>0</v>
      </c>
      <c r="E822">
        <f t="shared" si="102"/>
        <v>1</v>
      </c>
      <c r="F822">
        <f t="shared" si="106"/>
        <v>365</v>
      </c>
      <c r="G822">
        <f t="shared" si="107"/>
        <v>456</v>
      </c>
      <c r="H822" s="2">
        <f t="shared" si="103"/>
        <v>0.60330578512396693</v>
      </c>
      <c r="I822" s="2">
        <f t="shared" si="104"/>
        <v>0.19487179487179487</v>
      </c>
      <c r="J822" s="3">
        <f t="shared" si="105"/>
        <v>2.5782298509571144E-4</v>
      </c>
      <c r="K822" s="3"/>
    </row>
    <row r="823" spans="1:11">
      <c r="A823" t="s">
        <v>32600</v>
      </c>
      <c r="B823">
        <v>664</v>
      </c>
      <c r="C823">
        <f t="shared" si="100"/>
        <v>0</v>
      </c>
      <c r="D823">
        <f t="shared" si="101"/>
        <v>0</v>
      </c>
      <c r="E823">
        <f t="shared" si="102"/>
        <v>1</v>
      </c>
      <c r="F823">
        <f t="shared" si="106"/>
        <v>365</v>
      </c>
      <c r="G823">
        <f t="shared" si="107"/>
        <v>457</v>
      </c>
      <c r="H823" s="2">
        <f t="shared" si="103"/>
        <v>0.60330578512396693</v>
      </c>
      <c r="I823" s="2">
        <f t="shared" si="104"/>
        <v>0.1952991452991453</v>
      </c>
      <c r="J823" s="3">
        <f t="shared" si="105"/>
        <v>2.5782298509571144E-4</v>
      </c>
      <c r="K823" s="3"/>
    </row>
    <row r="824" spans="1:11">
      <c r="A824" t="s">
        <v>32600</v>
      </c>
      <c r="B824">
        <v>663</v>
      </c>
      <c r="C824">
        <f t="shared" si="100"/>
        <v>0</v>
      </c>
      <c r="D824">
        <f t="shared" si="101"/>
        <v>0</v>
      </c>
      <c r="E824">
        <f t="shared" si="102"/>
        <v>1</v>
      </c>
      <c r="F824">
        <f t="shared" si="106"/>
        <v>365</v>
      </c>
      <c r="G824">
        <f t="shared" si="107"/>
        <v>458</v>
      </c>
      <c r="H824" s="2">
        <f t="shared" si="103"/>
        <v>0.60330578512396693</v>
      </c>
      <c r="I824" s="2">
        <f t="shared" si="104"/>
        <v>0.19572649572649573</v>
      </c>
      <c r="J824" s="3">
        <f t="shared" si="105"/>
        <v>2.5782298509571144E-4</v>
      </c>
      <c r="K824" s="3"/>
    </row>
    <row r="825" spans="1:11">
      <c r="A825" t="s">
        <v>32600</v>
      </c>
      <c r="B825">
        <v>663</v>
      </c>
      <c r="C825">
        <f t="shared" si="100"/>
        <v>0</v>
      </c>
      <c r="D825">
        <f t="shared" si="101"/>
        <v>0</v>
      </c>
      <c r="E825">
        <f t="shared" si="102"/>
        <v>1</v>
      </c>
      <c r="F825">
        <f t="shared" si="106"/>
        <v>365</v>
      </c>
      <c r="G825">
        <f t="shared" si="107"/>
        <v>459</v>
      </c>
      <c r="H825" s="2">
        <f t="shared" si="103"/>
        <v>0.60330578512396693</v>
      </c>
      <c r="I825" s="2">
        <f t="shared" si="104"/>
        <v>0.19615384615384615</v>
      </c>
      <c r="J825" s="3">
        <f t="shared" si="105"/>
        <v>2.5782298509571144E-4</v>
      </c>
      <c r="K825" s="3"/>
    </row>
    <row r="826" spans="1:11">
      <c r="A826" t="s">
        <v>32600</v>
      </c>
      <c r="B826">
        <v>663</v>
      </c>
      <c r="C826">
        <f t="shared" si="100"/>
        <v>0</v>
      </c>
      <c r="D826">
        <f t="shared" si="101"/>
        <v>0</v>
      </c>
      <c r="E826">
        <f t="shared" si="102"/>
        <v>1</v>
      </c>
      <c r="F826">
        <f t="shared" si="106"/>
        <v>365</v>
      </c>
      <c r="G826">
        <f t="shared" si="107"/>
        <v>460</v>
      </c>
      <c r="H826" s="2">
        <f t="shared" si="103"/>
        <v>0.60330578512396693</v>
      </c>
      <c r="I826" s="2">
        <f t="shared" si="104"/>
        <v>0.19658119658119658</v>
      </c>
      <c r="J826" s="3">
        <f t="shared" si="105"/>
        <v>2.5782298509571144E-4</v>
      </c>
      <c r="K826" s="3"/>
    </row>
    <row r="827" spans="1:11">
      <c r="A827" t="s">
        <v>32600</v>
      </c>
      <c r="B827">
        <v>663</v>
      </c>
      <c r="C827">
        <f t="shared" si="100"/>
        <v>0</v>
      </c>
      <c r="D827">
        <f t="shared" si="101"/>
        <v>0</v>
      </c>
      <c r="E827">
        <f t="shared" si="102"/>
        <v>1</v>
      </c>
      <c r="F827">
        <f t="shared" si="106"/>
        <v>365</v>
      </c>
      <c r="G827">
        <f t="shared" si="107"/>
        <v>461</v>
      </c>
      <c r="H827" s="2">
        <f t="shared" si="103"/>
        <v>0.60330578512396693</v>
      </c>
      <c r="I827" s="2">
        <f t="shared" si="104"/>
        <v>0.197008547008547</v>
      </c>
      <c r="J827" s="3">
        <f t="shared" si="105"/>
        <v>2.5782298509571144E-4</v>
      </c>
      <c r="K827" s="3"/>
    </row>
    <row r="828" spans="1:11">
      <c r="A828" t="s">
        <v>32600</v>
      </c>
      <c r="B828">
        <v>663</v>
      </c>
      <c r="C828">
        <f t="shared" si="100"/>
        <v>0</v>
      </c>
      <c r="D828">
        <f t="shared" si="101"/>
        <v>0</v>
      </c>
      <c r="E828">
        <f t="shared" si="102"/>
        <v>1</v>
      </c>
      <c r="F828">
        <f t="shared" si="106"/>
        <v>365</v>
      </c>
      <c r="G828">
        <f t="shared" si="107"/>
        <v>462</v>
      </c>
      <c r="H828" s="2">
        <f t="shared" si="103"/>
        <v>0.60330578512396693</v>
      </c>
      <c r="I828" s="2">
        <f t="shared" si="104"/>
        <v>0.19743589743589743</v>
      </c>
      <c r="J828" s="3">
        <f t="shared" si="105"/>
        <v>2.5782298509571144E-4</v>
      </c>
      <c r="K828" s="3"/>
    </row>
    <row r="829" spans="1:11">
      <c r="A829" t="s">
        <v>32600</v>
      </c>
      <c r="B829">
        <v>663</v>
      </c>
      <c r="C829">
        <f t="shared" si="100"/>
        <v>0</v>
      </c>
      <c r="D829">
        <f t="shared" si="101"/>
        <v>0</v>
      </c>
      <c r="E829">
        <f t="shared" si="102"/>
        <v>1</v>
      </c>
      <c r="F829">
        <f t="shared" si="106"/>
        <v>365</v>
      </c>
      <c r="G829">
        <f t="shared" si="107"/>
        <v>463</v>
      </c>
      <c r="H829" s="2">
        <f t="shared" si="103"/>
        <v>0.60330578512396693</v>
      </c>
      <c r="I829" s="2">
        <f t="shared" si="104"/>
        <v>0.19786324786324785</v>
      </c>
      <c r="J829" s="3">
        <f t="shared" si="105"/>
        <v>2.5782298509571144E-4</v>
      </c>
      <c r="K829" s="3"/>
    </row>
    <row r="830" spans="1:11">
      <c r="A830" t="s">
        <v>32600</v>
      </c>
      <c r="B830">
        <v>663</v>
      </c>
      <c r="C830">
        <f t="shared" si="100"/>
        <v>0</v>
      </c>
      <c r="D830">
        <f t="shared" si="101"/>
        <v>0</v>
      </c>
      <c r="E830">
        <f t="shared" si="102"/>
        <v>1</v>
      </c>
      <c r="F830">
        <f t="shared" si="106"/>
        <v>365</v>
      </c>
      <c r="G830">
        <f t="shared" si="107"/>
        <v>464</v>
      </c>
      <c r="H830" s="2">
        <f t="shared" si="103"/>
        <v>0.60330578512396693</v>
      </c>
      <c r="I830" s="2">
        <f t="shared" si="104"/>
        <v>0.19829059829059828</v>
      </c>
      <c r="J830" s="3">
        <f t="shared" si="105"/>
        <v>2.5782298509571144E-4</v>
      </c>
      <c r="K830" s="3"/>
    </row>
    <row r="831" spans="1:11">
      <c r="A831" t="s">
        <v>32600</v>
      </c>
      <c r="B831">
        <v>663</v>
      </c>
      <c r="C831">
        <f t="shared" si="100"/>
        <v>0</v>
      </c>
      <c r="D831">
        <f t="shared" si="101"/>
        <v>0</v>
      </c>
      <c r="E831">
        <f t="shared" si="102"/>
        <v>1</v>
      </c>
      <c r="F831">
        <f t="shared" si="106"/>
        <v>365</v>
      </c>
      <c r="G831">
        <f t="shared" si="107"/>
        <v>465</v>
      </c>
      <c r="H831" s="2">
        <f t="shared" si="103"/>
        <v>0.60330578512396693</v>
      </c>
      <c r="I831" s="2">
        <f t="shared" si="104"/>
        <v>0.19871794871794871</v>
      </c>
      <c r="J831" s="3">
        <f t="shared" si="105"/>
        <v>2.5782298509571144E-4</v>
      </c>
      <c r="K831" s="3"/>
    </row>
    <row r="832" spans="1:11">
      <c r="A832" t="s">
        <v>32600</v>
      </c>
      <c r="B832">
        <v>663</v>
      </c>
      <c r="C832">
        <f t="shared" si="100"/>
        <v>0</v>
      </c>
      <c r="D832">
        <f t="shared" si="101"/>
        <v>0</v>
      </c>
      <c r="E832">
        <f t="shared" si="102"/>
        <v>1</v>
      </c>
      <c r="F832">
        <f t="shared" si="106"/>
        <v>365</v>
      </c>
      <c r="G832">
        <f t="shared" si="107"/>
        <v>466</v>
      </c>
      <c r="H832" s="2">
        <f t="shared" si="103"/>
        <v>0.60330578512396693</v>
      </c>
      <c r="I832" s="2">
        <f t="shared" si="104"/>
        <v>0.19914529914529913</v>
      </c>
      <c r="J832" s="3">
        <f t="shared" si="105"/>
        <v>2.5782298509572819E-4</v>
      </c>
      <c r="K832" s="3"/>
    </row>
    <row r="833" spans="1:11">
      <c r="A833" t="s">
        <v>32600</v>
      </c>
      <c r="B833">
        <v>662</v>
      </c>
      <c r="C833">
        <f t="shared" si="100"/>
        <v>0</v>
      </c>
      <c r="D833">
        <f t="shared" si="101"/>
        <v>0</v>
      </c>
      <c r="E833">
        <f t="shared" si="102"/>
        <v>1</v>
      </c>
      <c r="F833">
        <f t="shared" si="106"/>
        <v>365</v>
      </c>
      <c r="G833">
        <f t="shared" si="107"/>
        <v>467</v>
      </c>
      <c r="H833" s="2">
        <f t="shared" si="103"/>
        <v>0.60330578512396693</v>
      </c>
      <c r="I833" s="2">
        <f t="shared" si="104"/>
        <v>0.19957264957264959</v>
      </c>
      <c r="J833" s="3">
        <f t="shared" si="105"/>
        <v>0</v>
      </c>
      <c r="K833" s="3"/>
    </row>
    <row r="834" spans="1:11">
      <c r="A834" t="s">
        <v>178</v>
      </c>
      <c r="B834">
        <v>662</v>
      </c>
      <c r="C834">
        <f t="shared" ref="C834:C897" si="108">IF(A834="Confirmed Fraud",1, IF(A834="Non Fraud", 0, NA()))</f>
        <v>1</v>
      </c>
      <c r="D834">
        <f t="shared" si="101"/>
        <v>1</v>
      </c>
      <c r="E834">
        <f t="shared" si="102"/>
        <v>0</v>
      </c>
      <c r="F834">
        <f t="shared" si="106"/>
        <v>366</v>
      </c>
      <c r="G834">
        <f t="shared" si="107"/>
        <v>467</v>
      </c>
      <c r="H834" s="2">
        <f t="shared" si="103"/>
        <v>0.60495867768595046</v>
      </c>
      <c r="I834" s="2">
        <f t="shared" si="104"/>
        <v>0.19957264957264959</v>
      </c>
      <c r="J834" s="3">
        <f t="shared" si="105"/>
        <v>0</v>
      </c>
      <c r="K834" s="3"/>
    </row>
    <row r="835" spans="1:11">
      <c r="A835" t="s">
        <v>178</v>
      </c>
      <c r="B835">
        <v>662</v>
      </c>
      <c r="C835">
        <f t="shared" si="108"/>
        <v>1</v>
      </c>
      <c r="D835">
        <f t="shared" ref="D835:D898" si="109">IF(C835=1, 1, 0)</f>
        <v>1</v>
      </c>
      <c r="E835">
        <f t="shared" ref="E835:E898" si="110">IF(C835=0, 1, 0)</f>
        <v>0</v>
      </c>
      <c r="F835">
        <f t="shared" si="106"/>
        <v>367</v>
      </c>
      <c r="G835">
        <f t="shared" si="107"/>
        <v>467</v>
      </c>
      <c r="H835" s="2">
        <f t="shared" ref="H835:H898" si="111">F835/$F$2946</f>
        <v>0.60661157024793388</v>
      </c>
      <c r="I835" s="2">
        <f t="shared" ref="I835:I898" si="112">G835/$G$2946</f>
        <v>0.19957264957264959</v>
      </c>
      <c r="J835" s="3">
        <f t="shared" ref="J835:J898" si="113">IF(AND(ISNUMBER(H835), ISNUMBER(H836)), (I836 - I835) * (H836 + H835) / 2, 0)</f>
        <v>2.5923571378116739E-4</v>
      </c>
      <c r="K835" s="3"/>
    </row>
    <row r="836" spans="1:11">
      <c r="A836" t="s">
        <v>32600</v>
      </c>
      <c r="B836">
        <v>662</v>
      </c>
      <c r="C836">
        <f t="shared" si="108"/>
        <v>0</v>
      </c>
      <c r="D836">
        <f t="shared" si="109"/>
        <v>0</v>
      </c>
      <c r="E836">
        <f t="shared" si="110"/>
        <v>1</v>
      </c>
      <c r="F836">
        <f t="shared" ref="F836:F899" si="114">F835+D836</f>
        <v>367</v>
      </c>
      <c r="G836">
        <f t="shared" ref="G836:G899" si="115">G835+E836</f>
        <v>468</v>
      </c>
      <c r="H836" s="2">
        <f t="shared" si="111"/>
        <v>0.60661157024793388</v>
      </c>
      <c r="I836" s="2">
        <f t="shared" si="112"/>
        <v>0.2</v>
      </c>
      <c r="J836" s="3">
        <f t="shared" si="113"/>
        <v>0</v>
      </c>
      <c r="K836" s="3"/>
    </row>
    <row r="837" spans="1:11">
      <c r="A837" t="s">
        <v>178</v>
      </c>
      <c r="B837">
        <v>662</v>
      </c>
      <c r="C837">
        <f t="shared" si="108"/>
        <v>1</v>
      </c>
      <c r="D837">
        <f t="shared" si="109"/>
        <v>1</v>
      </c>
      <c r="E837">
        <f t="shared" si="110"/>
        <v>0</v>
      </c>
      <c r="F837">
        <f t="shared" si="114"/>
        <v>368</v>
      </c>
      <c r="G837">
        <f t="shared" si="115"/>
        <v>468</v>
      </c>
      <c r="H837" s="2">
        <f t="shared" si="111"/>
        <v>0.60826446280991731</v>
      </c>
      <c r="I837" s="2">
        <f t="shared" si="112"/>
        <v>0.2</v>
      </c>
      <c r="J837" s="3">
        <f t="shared" si="113"/>
        <v>2.5994207812389536E-4</v>
      </c>
      <c r="K837" s="3"/>
    </row>
    <row r="838" spans="1:11">
      <c r="A838" t="s">
        <v>32600</v>
      </c>
      <c r="B838">
        <v>662</v>
      </c>
      <c r="C838">
        <f t="shared" si="108"/>
        <v>0</v>
      </c>
      <c r="D838">
        <f t="shared" si="109"/>
        <v>0</v>
      </c>
      <c r="E838">
        <f t="shared" si="110"/>
        <v>1</v>
      </c>
      <c r="F838">
        <f t="shared" si="114"/>
        <v>368</v>
      </c>
      <c r="G838">
        <f t="shared" si="115"/>
        <v>469</v>
      </c>
      <c r="H838" s="2">
        <f t="shared" si="111"/>
        <v>0.60826446280991731</v>
      </c>
      <c r="I838" s="2">
        <f t="shared" si="112"/>
        <v>0.20042735042735044</v>
      </c>
      <c r="J838" s="3">
        <f t="shared" si="113"/>
        <v>2.5994207812389536E-4</v>
      </c>
      <c r="K838" s="3"/>
    </row>
    <row r="839" spans="1:11">
      <c r="A839" t="s">
        <v>32600</v>
      </c>
      <c r="B839">
        <v>661</v>
      </c>
      <c r="C839">
        <f t="shared" si="108"/>
        <v>0</v>
      </c>
      <c r="D839">
        <f t="shared" si="109"/>
        <v>0</v>
      </c>
      <c r="E839">
        <f t="shared" si="110"/>
        <v>1</v>
      </c>
      <c r="F839">
        <f t="shared" si="114"/>
        <v>368</v>
      </c>
      <c r="G839">
        <f t="shared" si="115"/>
        <v>470</v>
      </c>
      <c r="H839" s="2">
        <f t="shared" si="111"/>
        <v>0.60826446280991731</v>
      </c>
      <c r="I839" s="2">
        <f t="shared" si="112"/>
        <v>0.20085470085470086</v>
      </c>
      <c r="J839" s="3">
        <f t="shared" si="113"/>
        <v>2.5994207812389536E-4</v>
      </c>
      <c r="K839" s="3"/>
    </row>
    <row r="840" spans="1:11">
      <c r="A840" t="s">
        <v>32600</v>
      </c>
      <c r="B840">
        <v>661</v>
      </c>
      <c r="C840">
        <f t="shared" si="108"/>
        <v>0</v>
      </c>
      <c r="D840">
        <f t="shared" si="109"/>
        <v>0</v>
      </c>
      <c r="E840">
        <f t="shared" si="110"/>
        <v>1</v>
      </c>
      <c r="F840">
        <f t="shared" si="114"/>
        <v>368</v>
      </c>
      <c r="G840">
        <f t="shared" si="115"/>
        <v>471</v>
      </c>
      <c r="H840" s="2">
        <f t="shared" si="111"/>
        <v>0.60826446280991731</v>
      </c>
      <c r="I840" s="2">
        <f t="shared" si="112"/>
        <v>0.20128205128205129</v>
      </c>
      <c r="J840" s="3">
        <f t="shared" si="113"/>
        <v>2.5994207812389536E-4</v>
      </c>
      <c r="K840" s="3"/>
    </row>
    <row r="841" spans="1:11">
      <c r="A841" t="s">
        <v>32600</v>
      </c>
      <c r="B841">
        <v>661</v>
      </c>
      <c r="C841">
        <f t="shared" si="108"/>
        <v>0</v>
      </c>
      <c r="D841">
        <f t="shared" si="109"/>
        <v>0</v>
      </c>
      <c r="E841">
        <f t="shared" si="110"/>
        <v>1</v>
      </c>
      <c r="F841">
        <f t="shared" si="114"/>
        <v>368</v>
      </c>
      <c r="G841">
        <f t="shared" si="115"/>
        <v>472</v>
      </c>
      <c r="H841" s="2">
        <f t="shared" si="111"/>
        <v>0.60826446280991731</v>
      </c>
      <c r="I841" s="2">
        <f t="shared" si="112"/>
        <v>0.20170940170940171</v>
      </c>
      <c r="J841" s="3">
        <f t="shared" si="113"/>
        <v>2.5994207812389536E-4</v>
      </c>
      <c r="K841" s="3"/>
    </row>
    <row r="842" spans="1:11">
      <c r="A842" t="s">
        <v>32600</v>
      </c>
      <c r="B842">
        <v>661</v>
      </c>
      <c r="C842">
        <f t="shared" si="108"/>
        <v>0</v>
      </c>
      <c r="D842">
        <f t="shared" si="109"/>
        <v>0</v>
      </c>
      <c r="E842">
        <f t="shared" si="110"/>
        <v>1</v>
      </c>
      <c r="F842">
        <f t="shared" si="114"/>
        <v>368</v>
      </c>
      <c r="G842">
        <f t="shared" si="115"/>
        <v>473</v>
      </c>
      <c r="H842" s="2">
        <f t="shared" si="111"/>
        <v>0.60826446280991731</v>
      </c>
      <c r="I842" s="2">
        <f t="shared" si="112"/>
        <v>0.20213675213675214</v>
      </c>
      <c r="J842" s="3">
        <f t="shared" si="113"/>
        <v>0</v>
      </c>
      <c r="K842" s="3"/>
    </row>
    <row r="843" spans="1:11">
      <c r="A843" t="s">
        <v>178</v>
      </c>
      <c r="B843">
        <v>661</v>
      </c>
      <c r="C843">
        <f t="shared" si="108"/>
        <v>1</v>
      </c>
      <c r="D843">
        <f t="shared" si="109"/>
        <v>1</v>
      </c>
      <c r="E843">
        <f t="shared" si="110"/>
        <v>0</v>
      </c>
      <c r="F843">
        <f t="shared" si="114"/>
        <v>369</v>
      </c>
      <c r="G843">
        <f t="shared" si="115"/>
        <v>473</v>
      </c>
      <c r="H843" s="2">
        <f t="shared" si="111"/>
        <v>0.60991735537190084</v>
      </c>
      <c r="I843" s="2">
        <f t="shared" si="112"/>
        <v>0.20213675213675214</v>
      </c>
      <c r="J843" s="3">
        <f t="shared" si="113"/>
        <v>2.6064844246662339E-4</v>
      </c>
      <c r="K843" s="3"/>
    </row>
    <row r="844" spans="1:11">
      <c r="A844" t="s">
        <v>32600</v>
      </c>
      <c r="B844">
        <v>661</v>
      </c>
      <c r="C844">
        <f t="shared" si="108"/>
        <v>0</v>
      </c>
      <c r="D844">
        <f t="shared" si="109"/>
        <v>0</v>
      </c>
      <c r="E844">
        <f t="shared" si="110"/>
        <v>1</v>
      </c>
      <c r="F844">
        <f t="shared" si="114"/>
        <v>369</v>
      </c>
      <c r="G844">
        <f t="shared" si="115"/>
        <v>474</v>
      </c>
      <c r="H844" s="2">
        <f t="shared" si="111"/>
        <v>0.60991735537190084</v>
      </c>
      <c r="I844" s="2">
        <f t="shared" si="112"/>
        <v>0.20256410256410257</v>
      </c>
      <c r="J844" s="3">
        <f t="shared" si="113"/>
        <v>2.6064844246662339E-4</v>
      </c>
      <c r="K844" s="3"/>
    </row>
    <row r="845" spans="1:11">
      <c r="A845" t="s">
        <v>32600</v>
      </c>
      <c r="B845">
        <v>660</v>
      </c>
      <c r="C845">
        <f t="shared" si="108"/>
        <v>0</v>
      </c>
      <c r="D845">
        <f t="shared" si="109"/>
        <v>0</v>
      </c>
      <c r="E845">
        <f t="shared" si="110"/>
        <v>1</v>
      </c>
      <c r="F845">
        <f t="shared" si="114"/>
        <v>369</v>
      </c>
      <c r="G845">
        <f t="shared" si="115"/>
        <v>475</v>
      </c>
      <c r="H845" s="2">
        <f t="shared" si="111"/>
        <v>0.60991735537190084</v>
      </c>
      <c r="I845" s="2">
        <f t="shared" si="112"/>
        <v>0.20299145299145299</v>
      </c>
      <c r="J845" s="3">
        <f t="shared" si="113"/>
        <v>2.6064844246662339E-4</v>
      </c>
      <c r="K845" s="3"/>
    </row>
    <row r="846" spans="1:11">
      <c r="A846" t="s">
        <v>32600</v>
      </c>
      <c r="B846">
        <v>660</v>
      </c>
      <c r="C846">
        <f t="shared" si="108"/>
        <v>0</v>
      </c>
      <c r="D846">
        <f t="shared" si="109"/>
        <v>0</v>
      </c>
      <c r="E846">
        <f t="shared" si="110"/>
        <v>1</v>
      </c>
      <c r="F846">
        <f t="shared" si="114"/>
        <v>369</v>
      </c>
      <c r="G846">
        <f t="shared" si="115"/>
        <v>476</v>
      </c>
      <c r="H846" s="2">
        <f t="shared" si="111"/>
        <v>0.60991735537190084</v>
      </c>
      <c r="I846" s="2">
        <f t="shared" si="112"/>
        <v>0.20341880341880342</v>
      </c>
      <c r="J846" s="3">
        <f t="shared" si="113"/>
        <v>2.6064844246662339E-4</v>
      </c>
      <c r="K846" s="3"/>
    </row>
    <row r="847" spans="1:11">
      <c r="A847" t="s">
        <v>32600</v>
      </c>
      <c r="B847">
        <v>660</v>
      </c>
      <c r="C847">
        <f t="shared" si="108"/>
        <v>0</v>
      </c>
      <c r="D847">
        <f t="shared" si="109"/>
        <v>0</v>
      </c>
      <c r="E847">
        <f t="shared" si="110"/>
        <v>1</v>
      </c>
      <c r="F847">
        <f t="shared" si="114"/>
        <v>369</v>
      </c>
      <c r="G847">
        <f t="shared" si="115"/>
        <v>477</v>
      </c>
      <c r="H847" s="2">
        <f t="shared" si="111"/>
        <v>0.60991735537190084</v>
      </c>
      <c r="I847" s="2">
        <f t="shared" si="112"/>
        <v>0.20384615384615384</v>
      </c>
      <c r="J847" s="3">
        <f t="shared" si="113"/>
        <v>2.6064844246662339E-4</v>
      </c>
      <c r="K847" s="3"/>
    </row>
    <row r="848" spans="1:11">
      <c r="A848" t="s">
        <v>32600</v>
      </c>
      <c r="B848">
        <v>660</v>
      </c>
      <c r="C848">
        <f t="shared" si="108"/>
        <v>0</v>
      </c>
      <c r="D848">
        <f t="shared" si="109"/>
        <v>0</v>
      </c>
      <c r="E848">
        <f t="shared" si="110"/>
        <v>1</v>
      </c>
      <c r="F848">
        <f t="shared" si="114"/>
        <v>369</v>
      </c>
      <c r="G848">
        <f t="shared" si="115"/>
        <v>478</v>
      </c>
      <c r="H848" s="2">
        <f t="shared" si="111"/>
        <v>0.60991735537190084</v>
      </c>
      <c r="I848" s="2">
        <f t="shared" si="112"/>
        <v>0.20427350427350427</v>
      </c>
      <c r="J848" s="3">
        <f t="shared" si="113"/>
        <v>2.6064844246662339E-4</v>
      </c>
      <c r="K848" s="3"/>
    </row>
    <row r="849" spans="1:11">
      <c r="A849" t="s">
        <v>32600</v>
      </c>
      <c r="B849">
        <v>660</v>
      </c>
      <c r="C849">
        <f t="shared" si="108"/>
        <v>0</v>
      </c>
      <c r="D849">
        <f t="shared" si="109"/>
        <v>0</v>
      </c>
      <c r="E849">
        <f t="shared" si="110"/>
        <v>1</v>
      </c>
      <c r="F849">
        <f t="shared" si="114"/>
        <v>369</v>
      </c>
      <c r="G849">
        <f t="shared" si="115"/>
        <v>479</v>
      </c>
      <c r="H849" s="2">
        <f t="shared" si="111"/>
        <v>0.60991735537190084</v>
      </c>
      <c r="I849" s="2">
        <f t="shared" si="112"/>
        <v>0.2047008547008547</v>
      </c>
      <c r="J849" s="3">
        <f t="shared" si="113"/>
        <v>2.6064844246662339E-4</v>
      </c>
      <c r="K849" s="3"/>
    </row>
    <row r="850" spans="1:11">
      <c r="A850" t="s">
        <v>32600</v>
      </c>
      <c r="B850">
        <v>660</v>
      </c>
      <c r="C850">
        <f t="shared" si="108"/>
        <v>0</v>
      </c>
      <c r="D850">
        <f t="shared" si="109"/>
        <v>0</v>
      </c>
      <c r="E850">
        <f t="shared" si="110"/>
        <v>1</v>
      </c>
      <c r="F850">
        <f t="shared" si="114"/>
        <v>369</v>
      </c>
      <c r="G850">
        <f t="shared" si="115"/>
        <v>480</v>
      </c>
      <c r="H850" s="2">
        <f t="shared" si="111"/>
        <v>0.60991735537190084</v>
      </c>
      <c r="I850" s="2">
        <f t="shared" si="112"/>
        <v>0.20512820512820512</v>
      </c>
      <c r="J850" s="3">
        <f t="shared" si="113"/>
        <v>2.6064844246662339E-4</v>
      </c>
      <c r="K850" s="3"/>
    </row>
    <row r="851" spans="1:11">
      <c r="A851" t="s">
        <v>32600</v>
      </c>
      <c r="B851">
        <v>659</v>
      </c>
      <c r="C851">
        <f t="shared" si="108"/>
        <v>0</v>
      </c>
      <c r="D851">
        <f t="shared" si="109"/>
        <v>0</v>
      </c>
      <c r="E851">
        <f t="shared" si="110"/>
        <v>1</v>
      </c>
      <c r="F851">
        <f t="shared" si="114"/>
        <v>369</v>
      </c>
      <c r="G851">
        <f t="shared" si="115"/>
        <v>481</v>
      </c>
      <c r="H851" s="2">
        <f t="shared" si="111"/>
        <v>0.60991735537190084</v>
      </c>
      <c r="I851" s="2">
        <f t="shared" si="112"/>
        <v>0.20555555555555555</v>
      </c>
      <c r="J851" s="3">
        <f t="shared" si="113"/>
        <v>2.6064844246662339E-4</v>
      </c>
      <c r="K851" s="3"/>
    </row>
    <row r="852" spans="1:11">
      <c r="A852" t="s">
        <v>32600</v>
      </c>
      <c r="B852">
        <v>659</v>
      </c>
      <c r="C852">
        <f t="shared" si="108"/>
        <v>0</v>
      </c>
      <c r="D852">
        <f t="shared" si="109"/>
        <v>0</v>
      </c>
      <c r="E852">
        <f t="shared" si="110"/>
        <v>1</v>
      </c>
      <c r="F852">
        <f t="shared" si="114"/>
        <v>369</v>
      </c>
      <c r="G852">
        <f t="shared" si="115"/>
        <v>482</v>
      </c>
      <c r="H852" s="2">
        <f t="shared" si="111"/>
        <v>0.60991735537190084</v>
      </c>
      <c r="I852" s="2">
        <f t="shared" si="112"/>
        <v>0.20598290598290597</v>
      </c>
      <c r="J852" s="3">
        <f t="shared" si="113"/>
        <v>2.6064844246662339E-4</v>
      </c>
      <c r="K852" s="3"/>
    </row>
    <row r="853" spans="1:11">
      <c r="A853" t="s">
        <v>32600</v>
      </c>
      <c r="B853">
        <v>659</v>
      </c>
      <c r="C853">
        <f t="shared" si="108"/>
        <v>0</v>
      </c>
      <c r="D853">
        <f t="shared" si="109"/>
        <v>0</v>
      </c>
      <c r="E853">
        <f t="shared" si="110"/>
        <v>1</v>
      </c>
      <c r="F853">
        <f t="shared" si="114"/>
        <v>369</v>
      </c>
      <c r="G853">
        <f t="shared" si="115"/>
        <v>483</v>
      </c>
      <c r="H853" s="2">
        <f t="shared" si="111"/>
        <v>0.60991735537190084</v>
      </c>
      <c r="I853" s="2">
        <f t="shared" si="112"/>
        <v>0.2064102564102564</v>
      </c>
      <c r="J853" s="3">
        <f t="shared" si="113"/>
        <v>2.6064844246662339E-4</v>
      </c>
      <c r="K853" s="3"/>
    </row>
    <row r="854" spans="1:11">
      <c r="A854" t="s">
        <v>32600</v>
      </c>
      <c r="B854">
        <v>659</v>
      </c>
      <c r="C854">
        <f t="shared" si="108"/>
        <v>0</v>
      </c>
      <c r="D854">
        <f t="shared" si="109"/>
        <v>0</v>
      </c>
      <c r="E854">
        <f t="shared" si="110"/>
        <v>1</v>
      </c>
      <c r="F854">
        <f t="shared" si="114"/>
        <v>369</v>
      </c>
      <c r="G854">
        <f t="shared" si="115"/>
        <v>484</v>
      </c>
      <c r="H854" s="2">
        <f t="shared" si="111"/>
        <v>0.60991735537190084</v>
      </c>
      <c r="I854" s="2">
        <f t="shared" si="112"/>
        <v>0.20683760683760682</v>
      </c>
      <c r="J854" s="3">
        <f t="shared" si="113"/>
        <v>2.606484424666403E-4</v>
      </c>
      <c r="K854" s="3"/>
    </row>
    <row r="855" spans="1:11">
      <c r="A855" t="s">
        <v>32600</v>
      </c>
      <c r="B855">
        <v>659</v>
      </c>
      <c r="C855">
        <f t="shared" si="108"/>
        <v>0</v>
      </c>
      <c r="D855">
        <f t="shared" si="109"/>
        <v>0</v>
      </c>
      <c r="E855">
        <f t="shared" si="110"/>
        <v>1</v>
      </c>
      <c r="F855">
        <f t="shared" si="114"/>
        <v>369</v>
      </c>
      <c r="G855">
        <f t="shared" si="115"/>
        <v>485</v>
      </c>
      <c r="H855" s="2">
        <f t="shared" si="111"/>
        <v>0.60991735537190084</v>
      </c>
      <c r="I855" s="2">
        <f t="shared" si="112"/>
        <v>0.20726495726495728</v>
      </c>
      <c r="J855" s="3">
        <f t="shared" si="113"/>
        <v>2.6064844246662339E-4</v>
      </c>
      <c r="K855" s="3"/>
    </row>
    <row r="856" spans="1:11">
      <c r="A856" t="s">
        <v>32600</v>
      </c>
      <c r="B856">
        <v>659</v>
      </c>
      <c r="C856">
        <f t="shared" si="108"/>
        <v>0</v>
      </c>
      <c r="D856">
        <f t="shared" si="109"/>
        <v>0</v>
      </c>
      <c r="E856">
        <f t="shared" si="110"/>
        <v>1</v>
      </c>
      <c r="F856">
        <f t="shared" si="114"/>
        <v>369</v>
      </c>
      <c r="G856">
        <f t="shared" si="115"/>
        <v>486</v>
      </c>
      <c r="H856" s="2">
        <f t="shared" si="111"/>
        <v>0.60991735537190084</v>
      </c>
      <c r="I856" s="2">
        <f t="shared" si="112"/>
        <v>0.2076923076923077</v>
      </c>
      <c r="J856" s="3">
        <f t="shared" si="113"/>
        <v>2.6064844246662339E-4</v>
      </c>
      <c r="K856" s="3"/>
    </row>
    <row r="857" spans="1:11">
      <c r="A857" t="s">
        <v>32600</v>
      </c>
      <c r="B857">
        <v>659</v>
      </c>
      <c r="C857">
        <f t="shared" si="108"/>
        <v>0</v>
      </c>
      <c r="D857">
        <f t="shared" si="109"/>
        <v>0</v>
      </c>
      <c r="E857">
        <f t="shared" si="110"/>
        <v>1</v>
      </c>
      <c r="F857">
        <f t="shared" si="114"/>
        <v>369</v>
      </c>
      <c r="G857">
        <f t="shared" si="115"/>
        <v>487</v>
      </c>
      <c r="H857" s="2">
        <f t="shared" si="111"/>
        <v>0.60991735537190084</v>
      </c>
      <c r="I857" s="2">
        <f t="shared" si="112"/>
        <v>0.20811965811965813</v>
      </c>
      <c r="J857" s="3">
        <f t="shared" si="113"/>
        <v>2.6064844246662339E-4</v>
      </c>
      <c r="K857" s="3"/>
    </row>
    <row r="858" spans="1:11">
      <c r="A858" t="s">
        <v>32600</v>
      </c>
      <c r="B858">
        <v>658</v>
      </c>
      <c r="C858">
        <f t="shared" si="108"/>
        <v>0</v>
      </c>
      <c r="D858">
        <f t="shared" si="109"/>
        <v>0</v>
      </c>
      <c r="E858">
        <f t="shared" si="110"/>
        <v>1</v>
      </c>
      <c r="F858">
        <f t="shared" si="114"/>
        <v>369</v>
      </c>
      <c r="G858">
        <f t="shared" si="115"/>
        <v>488</v>
      </c>
      <c r="H858" s="2">
        <f t="shared" si="111"/>
        <v>0.60991735537190084</v>
      </c>
      <c r="I858" s="2">
        <f t="shared" si="112"/>
        <v>0.20854700854700856</v>
      </c>
      <c r="J858" s="3">
        <f t="shared" si="113"/>
        <v>2.6064844246662339E-4</v>
      </c>
      <c r="K858" s="3"/>
    </row>
    <row r="859" spans="1:11">
      <c r="A859" t="s">
        <v>32600</v>
      </c>
      <c r="B859">
        <v>658</v>
      </c>
      <c r="C859">
        <f t="shared" si="108"/>
        <v>0</v>
      </c>
      <c r="D859">
        <f t="shared" si="109"/>
        <v>0</v>
      </c>
      <c r="E859">
        <f t="shared" si="110"/>
        <v>1</v>
      </c>
      <c r="F859">
        <f t="shared" si="114"/>
        <v>369</v>
      </c>
      <c r="G859">
        <f t="shared" si="115"/>
        <v>489</v>
      </c>
      <c r="H859" s="2">
        <f t="shared" si="111"/>
        <v>0.60991735537190084</v>
      </c>
      <c r="I859" s="2">
        <f t="shared" si="112"/>
        <v>0.20897435897435898</v>
      </c>
      <c r="J859" s="3">
        <f t="shared" si="113"/>
        <v>2.6064844246662339E-4</v>
      </c>
      <c r="K859" s="3"/>
    </row>
    <row r="860" spans="1:11">
      <c r="A860" t="s">
        <v>32600</v>
      </c>
      <c r="B860">
        <v>658</v>
      </c>
      <c r="C860">
        <f t="shared" si="108"/>
        <v>0</v>
      </c>
      <c r="D860">
        <f t="shared" si="109"/>
        <v>0</v>
      </c>
      <c r="E860">
        <f t="shared" si="110"/>
        <v>1</v>
      </c>
      <c r="F860">
        <f t="shared" si="114"/>
        <v>369</v>
      </c>
      <c r="G860">
        <f t="shared" si="115"/>
        <v>490</v>
      </c>
      <c r="H860" s="2">
        <f t="shared" si="111"/>
        <v>0.60991735537190084</v>
      </c>
      <c r="I860" s="2">
        <f t="shared" si="112"/>
        <v>0.20940170940170941</v>
      </c>
      <c r="J860" s="3">
        <f t="shared" si="113"/>
        <v>0</v>
      </c>
      <c r="K860" s="3"/>
    </row>
    <row r="861" spans="1:11">
      <c r="A861" t="s">
        <v>178</v>
      </c>
      <c r="B861">
        <v>658</v>
      </c>
      <c r="C861">
        <f t="shared" si="108"/>
        <v>1</v>
      </c>
      <c r="D861">
        <f t="shared" si="109"/>
        <v>1</v>
      </c>
      <c r="E861">
        <f t="shared" si="110"/>
        <v>0</v>
      </c>
      <c r="F861">
        <f t="shared" si="114"/>
        <v>370</v>
      </c>
      <c r="G861">
        <f t="shared" si="115"/>
        <v>490</v>
      </c>
      <c r="H861" s="2">
        <f t="shared" si="111"/>
        <v>0.61157024793388426</v>
      </c>
      <c r="I861" s="2">
        <f t="shared" si="112"/>
        <v>0.20940170940170941</v>
      </c>
      <c r="J861" s="3">
        <f t="shared" si="113"/>
        <v>2.6135480680935131E-4</v>
      </c>
      <c r="K861" s="3"/>
    </row>
    <row r="862" spans="1:11">
      <c r="A862" t="s">
        <v>32600</v>
      </c>
      <c r="B862">
        <v>658</v>
      </c>
      <c r="C862">
        <f t="shared" si="108"/>
        <v>0</v>
      </c>
      <c r="D862">
        <f t="shared" si="109"/>
        <v>0</v>
      </c>
      <c r="E862">
        <f t="shared" si="110"/>
        <v>1</v>
      </c>
      <c r="F862">
        <f t="shared" si="114"/>
        <v>370</v>
      </c>
      <c r="G862">
        <f t="shared" si="115"/>
        <v>491</v>
      </c>
      <c r="H862" s="2">
        <f t="shared" si="111"/>
        <v>0.61157024793388426</v>
      </c>
      <c r="I862" s="2">
        <f t="shared" si="112"/>
        <v>0.20982905982905983</v>
      </c>
      <c r="J862" s="3">
        <f t="shared" si="113"/>
        <v>2.6135480680935131E-4</v>
      </c>
      <c r="K862" s="3"/>
    </row>
    <row r="863" spans="1:11">
      <c r="A863" t="s">
        <v>32600</v>
      </c>
      <c r="B863">
        <v>658</v>
      </c>
      <c r="C863">
        <f t="shared" si="108"/>
        <v>0</v>
      </c>
      <c r="D863">
        <f t="shared" si="109"/>
        <v>0</v>
      </c>
      <c r="E863">
        <f t="shared" si="110"/>
        <v>1</v>
      </c>
      <c r="F863">
        <f t="shared" si="114"/>
        <v>370</v>
      </c>
      <c r="G863">
        <f t="shared" si="115"/>
        <v>492</v>
      </c>
      <c r="H863" s="2">
        <f t="shared" si="111"/>
        <v>0.61157024793388426</v>
      </c>
      <c r="I863" s="2">
        <f t="shared" si="112"/>
        <v>0.21025641025641026</v>
      </c>
      <c r="J863" s="3">
        <f t="shared" si="113"/>
        <v>2.6135480680935131E-4</v>
      </c>
      <c r="K863" s="3"/>
    </row>
    <row r="864" spans="1:11">
      <c r="A864" t="s">
        <v>32600</v>
      </c>
      <c r="B864">
        <v>658</v>
      </c>
      <c r="C864">
        <f t="shared" si="108"/>
        <v>0</v>
      </c>
      <c r="D864">
        <f t="shared" si="109"/>
        <v>0</v>
      </c>
      <c r="E864">
        <f t="shared" si="110"/>
        <v>1</v>
      </c>
      <c r="F864">
        <f t="shared" si="114"/>
        <v>370</v>
      </c>
      <c r="G864">
        <f t="shared" si="115"/>
        <v>493</v>
      </c>
      <c r="H864" s="2">
        <f t="shared" si="111"/>
        <v>0.61157024793388426</v>
      </c>
      <c r="I864" s="2">
        <f t="shared" si="112"/>
        <v>0.21068376068376068</v>
      </c>
      <c r="J864" s="3">
        <f t="shared" si="113"/>
        <v>0</v>
      </c>
      <c r="K864" s="3"/>
    </row>
    <row r="865" spans="1:11">
      <c r="A865" t="s">
        <v>178</v>
      </c>
      <c r="B865">
        <v>658</v>
      </c>
      <c r="C865">
        <f t="shared" si="108"/>
        <v>1</v>
      </c>
      <c r="D865">
        <f t="shared" si="109"/>
        <v>1</v>
      </c>
      <c r="E865">
        <f t="shared" si="110"/>
        <v>0</v>
      </c>
      <c r="F865">
        <f t="shared" si="114"/>
        <v>371</v>
      </c>
      <c r="G865">
        <f t="shared" si="115"/>
        <v>493</v>
      </c>
      <c r="H865" s="2">
        <f t="shared" si="111"/>
        <v>0.61322314049586779</v>
      </c>
      <c r="I865" s="2">
        <f t="shared" si="112"/>
        <v>0.21068376068376068</v>
      </c>
      <c r="J865" s="3">
        <f t="shared" si="113"/>
        <v>2.6206117115207934E-4</v>
      </c>
      <c r="K865" s="3"/>
    </row>
    <row r="866" spans="1:11">
      <c r="A866" t="s">
        <v>32600</v>
      </c>
      <c r="B866">
        <v>658</v>
      </c>
      <c r="C866">
        <f t="shared" si="108"/>
        <v>0</v>
      </c>
      <c r="D866">
        <f t="shared" si="109"/>
        <v>0</v>
      </c>
      <c r="E866">
        <f t="shared" si="110"/>
        <v>1</v>
      </c>
      <c r="F866">
        <f t="shared" si="114"/>
        <v>371</v>
      </c>
      <c r="G866">
        <f t="shared" si="115"/>
        <v>494</v>
      </c>
      <c r="H866" s="2">
        <f t="shared" si="111"/>
        <v>0.61322314049586779</v>
      </c>
      <c r="I866" s="2">
        <f t="shared" si="112"/>
        <v>0.21111111111111111</v>
      </c>
      <c r="J866" s="3">
        <f t="shared" si="113"/>
        <v>2.6206117115207934E-4</v>
      </c>
      <c r="K866" s="3"/>
    </row>
    <row r="867" spans="1:11">
      <c r="A867" t="s">
        <v>32600</v>
      </c>
      <c r="B867">
        <v>658</v>
      </c>
      <c r="C867">
        <f t="shared" si="108"/>
        <v>0</v>
      </c>
      <c r="D867">
        <f t="shared" si="109"/>
        <v>0</v>
      </c>
      <c r="E867">
        <f t="shared" si="110"/>
        <v>1</v>
      </c>
      <c r="F867">
        <f t="shared" si="114"/>
        <v>371</v>
      </c>
      <c r="G867">
        <f t="shared" si="115"/>
        <v>495</v>
      </c>
      <c r="H867" s="2">
        <f t="shared" si="111"/>
        <v>0.61322314049586779</v>
      </c>
      <c r="I867" s="2">
        <f t="shared" si="112"/>
        <v>0.21153846153846154</v>
      </c>
      <c r="J867" s="3">
        <f t="shared" si="113"/>
        <v>2.6206117115207934E-4</v>
      </c>
      <c r="K867" s="3"/>
    </row>
    <row r="868" spans="1:11">
      <c r="A868" t="s">
        <v>32600</v>
      </c>
      <c r="B868">
        <v>657</v>
      </c>
      <c r="C868">
        <f t="shared" si="108"/>
        <v>0</v>
      </c>
      <c r="D868">
        <f t="shared" si="109"/>
        <v>0</v>
      </c>
      <c r="E868">
        <f t="shared" si="110"/>
        <v>1</v>
      </c>
      <c r="F868">
        <f t="shared" si="114"/>
        <v>371</v>
      </c>
      <c r="G868">
        <f t="shared" si="115"/>
        <v>496</v>
      </c>
      <c r="H868" s="2">
        <f t="shared" si="111"/>
        <v>0.61322314049586779</v>
      </c>
      <c r="I868" s="2">
        <f t="shared" si="112"/>
        <v>0.21196581196581196</v>
      </c>
      <c r="J868" s="3">
        <f t="shared" si="113"/>
        <v>2.6206117115207934E-4</v>
      </c>
      <c r="K868" s="3"/>
    </row>
    <row r="869" spans="1:11">
      <c r="A869" t="s">
        <v>32600</v>
      </c>
      <c r="B869">
        <v>657</v>
      </c>
      <c r="C869">
        <f t="shared" si="108"/>
        <v>0</v>
      </c>
      <c r="D869">
        <f t="shared" si="109"/>
        <v>0</v>
      </c>
      <c r="E869">
        <f t="shared" si="110"/>
        <v>1</v>
      </c>
      <c r="F869">
        <f t="shared" si="114"/>
        <v>371</v>
      </c>
      <c r="G869">
        <f t="shared" si="115"/>
        <v>497</v>
      </c>
      <c r="H869" s="2">
        <f t="shared" si="111"/>
        <v>0.61322314049586779</v>
      </c>
      <c r="I869" s="2">
        <f t="shared" si="112"/>
        <v>0.21239316239316239</v>
      </c>
      <c r="J869" s="3">
        <f t="shared" si="113"/>
        <v>2.6206117115207934E-4</v>
      </c>
      <c r="K869" s="3"/>
    </row>
    <row r="870" spans="1:11">
      <c r="A870" t="s">
        <v>32600</v>
      </c>
      <c r="B870">
        <v>657</v>
      </c>
      <c r="C870">
        <f t="shared" si="108"/>
        <v>0</v>
      </c>
      <c r="D870">
        <f t="shared" si="109"/>
        <v>0</v>
      </c>
      <c r="E870">
        <f t="shared" si="110"/>
        <v>1</v>
      </c>
      <c r="F870">
        <f t="shared" si="114"/>
        <v>371</v>
      </c>
      <c r="G870">
        <f t="shared" si="115"/>
        <v>498</v>
      </c>
      <c r="H870" s="2">
        <f t="shared" si="111"/>
        <v>0.61322314049586779</v>
      </c>
      <c r="I870" s="2">
        <f t="shared" si="112"/>
        <v>0.21282051282051281</v>
      </c>
      <c r="J870" s="3">
        <f t="shared" si="113"/>
        <v>2.6206117115207934E-4</v>
      </c>
      <c r="K870" s="3"/>
    </row>
    <row r="871" spans="1:11">
      <c r="A871" t="s">
        <v>32600</v>
      </c>
      <c r="B871">
        <v>657</v>
      </c>
      <c r="C871">
        <f t="shared" si="108"/>
        <v>0</v>
      </c>
      <c r="D871">
        <f t="shared" si="109"/>
        <v>0</v>
      </c>
      <c r="E871">
        <f t="shared" si="110"/>
        <v>1</v>
      </c>
      <c r="F871">
        <f t="shared" si="114"/>
        <v>371</v>
      </c>
      <c r="G871">
        <f t="shared" si="115"/>
        <v>499</v>
      </c>
      <c r="H871" s="2">
        <f t="shared" si="111"/>
        <v>0.61322314049586779</v>
      </c>
      <c r="I871" s="2">
        <f t="shared" si="112"/>
        <v>0.21324786324786324</v>
      </c>
      <c r="J871" s="3">
        <f t="shared" si="113"/>
        <v>2.6206117115207934E-4</v>
      </c>
      <c r="K871" s="3"/>
    </row>
    <row r="872" spans="1:11">
      <c r="A872" t="s">
        <v>32600</v>
      </c>
      <c r="B872">
        <v>657</v>
      </c>
      <c r="C872">
        <f t="shared" si="108"/>
        <v>0</v>
      </c>
      <c r="D872">
        <f t="shared" si="109"/>
        <v>0</v>
      </c>
      <c r="E872">
        <f t="shared" si="110"/>
        <v>1</v>
      </c>
      <c r="F872">
        <f t="shared" si="114"/>
        <v>371</v>
      </c>
      <c r="G872">
        <f t="shared" si="115"/>
        <v>500</v>
      </c>
      <c r="H872" s="2">
        <f t="shared" si="111"/>
        <v>0.61322314049586779</v>
      </c>
      <c r="I872" s="2">
        <f t="shared" si="112"/>
        <v>0.21367521367521367</v>
      </c>
      <c r="J872" s="3">
        <f t="shared" si="113"/>
        <v>0</v>
      </c>
      <c r="K872" s="3"/>
    </row>
    <row r="873" spans="1:11">
      <c r="A873" t="s">
        <v>178</v>
      </c>
      <c r="B873">
        <v>657</v>
      </c>
      <c r="C873">
        <f t="shared" si="108"/>
        <v>1</v>
      </c>
      <c r="D873">
        <f t="shared" si="109"/>
        <v>1</v>
      </c>
      <c r="E873">
        <f t="shared" si="110"/>
        <v>0</v>
      </c>
      <c r="F873">
        <f t="shared" si="114"/>
        <v>372</v>
      </c>
      <c r="G873">
        <f t="shared" si="115"/>
        <v>500</v>
      </c>
      <c r="H873" s="2">
        <f t="shared" si="111"/>
        <v>0.61487603305785121</v>
      </c>
      <c r="I873" s="2">
        <f t="shared" si="112"/>
        <v>0.21367521367521367</v>
      </c>
      <c r="J873" s="3">
        <f t="shared" si="113"/>
        <v>2.6276753549480726E-4</v>
      </c>
      <c r="K873" s="3"/>
    </row>
    <row r="874" spans="1:11">
      <c r="A874" t="s">
        <v>32600</v>
      </c>
      <c r="B874">
        <v>657</v>
      </c>
      <c r="C874">
        <f t="shared" si="108"/>
        <v>0</v>
      </c>
      <c r="D874">
        <f t="shared" si="109"/>
        <v>0</v>
      </c>
      <c r="E874">
        <f t="shared" si="110"/>
        <v>1</v>
      </c>
      <c r="F874">
        <f t="shared" si="114"/>
        <v>372</v>
      </c>
      <c r="G874">
        <f t="shared" si="115"/>
        <v>501</v>
      </c>
      <c r="H874" s="2">
        <f t="shared" si="111"/>
        <v>0.61487603305785121</v>
      </c>
      <c r="I874" s="2">
        <f t="shared" si="112"/>
        <v>0.21410256410256409</v>
      </c>
      <c r="J874" s="3">
        <f t="shared" si="113"/>
        <v>2.6276753549480726E-4</v>
      </c>
      <c r="K874" s="3"/>
    </row>
    <row r="875" spans="1:11">
      <c r="A875" t="s">
        <v>32600</v>
      </c>
      <c r="B875">
        <v>657</v>
      </c>
      <c r="C875">
        <f t="shared" si="108"/>
        <v>0</v>
      </c>
      <c r="D875">
        <f t="shared" si="109"/>
        <v>0</v>
      </c>
      <c r="E875">
        <f t="shared" si="110"/>
        <v>1</v>
      </c>
      <c r="F875">
        <f t="shared" si="114"/>
        <v>372</v>
      </c>
      <c r="G875">
        <f t="shared" si="115"/>
        <v>502</v>
      </c>
      <c r="H875" s="2">
        <f t="shared" si="111"/>
        <v>0.61487603305785121</v>
      </c>
      <c r="I875" s="2">
        <f t="shared" si="112"/>
        <v>0.21452991452991452</v>
      </c>
      <c r="J875" s="3">
        <f t="shared" si="113"/>
        <v>2.6276753549482433E-4</v>
      </c>
      <c r="K875" s="3"/>
    </row>
    <row r="876" spans="1:11">
      <c r="A876" t="s">
        <v>32600</v>
      </c>
      <c r="B876">
        <v>656</v>
      </c>
      <c r="C876">
        <f t="shared" si="108"/>
        <v>0</v>
      </c>
      <c r="D876">
        <f t="shared" si="109"/>
        <v>0</v>
      </c>
      <c r="E876">
        <f t="shared" si="110"/>
        <v>1</v>
      </c>
      <c r="F876">
        <f t="shared" si="114"/>
        <v>372</v>
      </c>
      <c r="G876">
        <f t="shared" si="115"/>
        <v>503</v>
      </c>
      <c r="H876" s="2">
        <f t="shared" si="111"/>
        <v>0.61487603305785121</v>
      </c>
      <c r="I876" s="2">
        <f t="shared" si="112"/>
        <v>0.21495726495726497</v>
      </c>
      <c r="J876" s="3">
        <f t="shared" si="113"/>
        <v>2.6276753549480726E-4</v>
      </c>
      <c r="K876" s="3"/>
    </row>
    <row r="877" spans="1:11">
      <c r="A877" t="s">
        <v>32600</v>
      </c>
      <c r="B877">
        <v>656</v>
      </c>
      <c r="C877">
        <f t="shared" si="108"/>
        <v>0</v>
      </c>
      <c r="D877">
        <f t="shared" si="109"/>
        <v>0</v>
      </c>
      <c r="E877">
        <f t="shared" si="110"/>
        <v>1</v>
      </c>
      <c r="F877">
        <f t="shared" si="114"/>
        <v>372</v>
      </c>
      <c r="G877">
        <f t="shared" si="115"/>
        <v>504</v>
      </c>
      <c r="H877" s="2">
        <f t="shared" si="111"/>
        <v>0.61487603305785121</v>
      </c>
      <c r="I877" s="2">
        <f t="shared" si="112"/>
        <v>0.2153846153846154</v>
      </c>
      <c r="J877" s="3">
        <f t="shared" si="113"/>
        <v>2.6276753549480726E-4</v>
      </c>
      <c r="K877" s="3"/>
    </row>
    <row r="878" spans="1:11">
      <c r="A878" t="s">
        <v>32600</v>
      </c>
      <c r="B878">
        <v>656</v>
      </c>
      <c r="C878">
        <f t="shared" si="108"/>
        <v>0</v>
      </c>
      <c r="D878">
        <f t="shared" si="109"/>
        <v>0</v>
      </c>
      <c r="E878">
        <f t="shared" si="110"/>
        <v>1</v>
      </c>
      <c r="F878">
        <f t="shared" si="114"/>
        <v>372</v>
      </c>
      <c r="G878">
        <f t="shared" si="115"/>
        <v>505</v>
      </c>
      <c r="H878" s="2">
        <f t="shared" si="111"/>
        <v>0.61487603305785121</v>
      </c>
      <c r="I878" s="2">
        <f t="shared" si="112"/>
        <v>0.21581196581196582</v>
      </c>
      <c r="J878" s="3">
        <f t="shared" si="113"/>
        <v>0</v>
      </c>
      <c r="K878" s="3"/>
    </row>
    <row r="879" spans="1:11">
      <c r="A879" t="s">
        <v>178</v>
      </c>
      <c r="B879">
        <v>656</v>
      </c>
      <c r="C879">
        <f t="shared" si="108"/>
        <v>1</v>
      </c>
      <c r="D879">
        <f t="shared" si="109"/>
        <v>1</v>
      </c>
      <c r="E879">
        <f t="shared" si="110"/>
        <v>0</v>
      </c>
      <c r="F879">
        <f t="shared" si="114"/>
        <v>373</v>
      </c>
      <c r="G879">
        <f t="shared" si="115"/>
        <v>505</v>
      </c>
      <c r="H879" s="2">
        <f t="shared" si="111"/>
        <v>0.61652892561983474</v>
      </c>
      <c r="I879" s="2">
        <f t="shared" si="112"/>
        <v>0.21581196581196582</v>
      </c>
      <c r="J879" s="3">
        <f t="shared" si="113"/>
        <v>0</v>
      </c>
      <c r="K879" s="3"/>
    </row>
    <row r="880" spans="1:11">
      <c r="A880" t="s">
        <v>178</v>
      </c>
      <c r="B880">
        <v>656</v>
      </c>
      <c r="C880">
        <f t="shared" si="108"/>
        <v>1</v>
      </c>
      <c r="D880">
        <f t="shared" si="109"/>
        <v>1</v>
      </c>
      <c r="E880">
        <f t="shared" si="110"/>
        <v>0</v>
      </c>
      <c r="F880">
        <f t="shared" si="114"/>
        <v>374</v>
      </c>
      <c r="G880">
        <f t="shared" si="115"/>
        <v>505</v>
      </c>
      <c r="H880" s="2">
        <f t="shared" si="111"/>
        <v>0.61818181818181817</v>
      </c>
      <c r="I880" s="2">
        <f t="shared" si="112"/>
        <v>0.21581196581196582</v>
      </c>
      <c r="J880" s="3">
        <f t="shared" si="113"/>
        <v>2.6418026418026326E-4</v>
      </c>
      <c r="K880" s="3"/>
    </row>
    <row r="881" spans="1:11">
      <c r="A881" t="s">
        <v>32600</v>
      </c>
      <c r="B881">
        <v>656</v>
      </c>
      <c r="C881">
        <f t="shared" si="108"/>
        <v>0</v>
      </c>
      <c r="D881">
        <f t="shared" si="109"/>
        <v>0</v>
      </c>
      <c r="E881">
        <f t="shared" si="110"/>
        <v>1</v>
      </c>
      <c r="F881">
        <f t="shared" si="114"/>
        <v>374</v>
      </c>
      <c r="G881">
        <f t="shared" si="115"/>
        <v>506</v>
      </c>
      <c r="H881" s="2">
        <f t="shared" si="111"/>
        <v>0.61818181818181817</v>
      </c>
      <c r="I881" s="2">
        <f t="shared" si="112"/>
        <v>0.21623931623931625</v>
      </c>
      <c r="J881" s="3">
        <f t="shared" si="113"/>
        <v>0</v>
      </c>
      <c r="K881" s="3"/>
    </row>
    <row r="882" spans="1:11">
      <c r="A882" t="s">
        <v>178</v>
      </c>
      <c r="B882">
        <v>656</v>
      </c>
      <c r="C882">
        <f t="shared" si="108"/>
        <v>1</v>
      </c>
      <c r="D882">
        <f t="shared" si="109"/>
        <v>1</v>
      </c>
      <c r="E882">
        <f t="shared" si="110"/>
        <v>0</v>
      </c>
      <c r="F882">
        <f t="shared" si="114"/>
        <v>375</v>
      </c>
      <c r="G882">
        <f t="shared" si="115"/>
        <v>506</v>
      </c>
      <c r="H882" s="2">
        <f t="shared" si="111"/>
        <v>0.6198347107438017</v>
      </c>
      <c r="I882" s="2">
        <f t="shared" si="112"/>
        <v>0.21623931623931625</v>
      </c>
      <c r="J882" s="3">
        <f t="shared" si="113"/>
        <v>0</v>
      </c>
      <c r="K882" s="3"/>
    </row>
    <row r="883" spans="1:11">
      <c r="A883" t="s">
        <v>178</v>
      </c>
      <c r="B883">
        <v>656</v>
      </c>
      <c r="C883">
        <f t="shared" si="108"/>
        <v>1</v>
      </c>
      <c r="D883">
        <f t="shared" si="109"/>
        <v>1</v>
      </c>
      <c r="E883">
        <f t="shared" si="110"/>
        <v>0</v>
      </c>
      <c r="F883">
        <f t="shared" si="114"/>
        <v>376</v>
      </c>
      <c r="G883">
        <f t="shared" si="115"/>
        <v>506</v>
      </c>
      <c r="H883" s="2">
        <f t="shared" si="111"/>
        <v>0.62148760330578512</v>
      </c>
      <c r="I883" s="2">
        <f t="shared" si="112"/>
        <v>0.21623931623931625</v>
      </c>
      <c r="J883" s="3">
        <f t="shared" si="113"/>
        <v>2.6559299286571921E-4</v>
      </c>
      <c r="K883" s="3"/>
    </row>
    <row r="884" spans="1:11">
      <c r="A884" t="s">
        <v>32600</v>
      </c>
      <c r="B884">
        <v>656</v>
      </c>
      <c r="C884">
        <f t="shared" si="108"/>
        <v>0</v>
      </c>
      <c r="D884">
        <f t="shared" si="109"/>
        <v>0</v>
      </c>
      <c r="E884">
        <f t="shared" si="110"/>
        <v>1</v>
      </c>
      <c r="F884">
        <f t="shared" si="114"/>
        <v>376</v>
      </c>
      <c r="G884">
        <f t="shared" si="115"/>
        <v>507</v>
      </c>
      <c r="H884" s="2">
        <f t="shared" si="111"/>
        <v>0.62148760330578512</v>
      </c>
      <c r="I884" s="2">
        <f t="shared" si="112"/>
        <v>0.21666666666666667</v>
      </c>
      <c r="J884" s="3">
        <f t="shared" si="113"/>
        <v>0</v>
      </c>
      <c r="K884" s="3"/>
    </row>
    <row r="885" spans="1:11">
      <c r="A885" t="s">
        <v>178</v>
      </c>
      <c r="B885">
        <v>656</v>
      </c>
      <c r="C885">
        <f t="shared" si="108"/>
        <v>1</v>
      </c>
      <c r="D885">
        <f t="shared" si="109"/>
        <v>1</v>
      </c>
      <c r="E885">
        <f t="shared" si="110"/>
        <v>0</v>
      </c>
      <c r="F885">
        <f t="shared" si="114"/>
        <v>377</v>
      </c>
      <c r="G885">
        <f t="shared" si="115"/>
        <v>507</v>
      </c>
      <c r="H885" s="2">
        <f t="shared" si="111"/>
        <v>0.62314049586776854</v>
      </c>
      <c r="I885" s="2">
        <f t="shared" si="112"/>
        <v>0.21666666666666667</v>
      </c>
      <c r="J885" s="3">
        <f t="shared" si="113"/>
        <v>2.6629935720844713E-4</v>
      </c>
      <c r="K885" s="3"/>
    </row>
    <row r="886" spans="1:11">
      <c r="A886" t="s">
        <v>32600</v>
      </c>
      <c r="B886">
        <v>655</v>
      </c>
      <c r="C886">
        <f t="shared" si="108"/>
        <v>0</v>
      </c>
      <c r="D886">
        <f t="shared" si="109"/>
        <v>0</v>
      </c>
      <c r="E886">
        <f t="shared" si="110"/>
        <v>1</v>
      </c>
      <c r="F886">
        <f t="shared" si="114"/>
        <v>377</v>
      </c>
      <c r="G886">
        <f t="shared" si="115"/>
        <v>508</v>
      </c>
      <c r="H886" s="2">
        <f t="shared" si="111"/>
        <v>0.62314049586776854</v>
      </c>
      <c r="I886" s="2">
        <f t="shared" si="112"/>
        <v>0.2170940170940171</v>
      </c>
      <c r="J886" s="3">
        <f t="shared" si="113"/>
        <v>2.6629935720844713E-4</v>
      </c>
      <c r="K886" s="3"/>
    </row>
    <row r="887" spans="1:11">
      <c r="A887" t="s">
        <v>32600</v>
      </c>
      <c r="B887">
        <v>655</v>
      </c>
      <c r="C887">
        <f t="shared" si="108"/>
        <v>0</v>
      </c>
      <c r="D887">
        <f t="shared" si="109"/>
        <v>0</v>
      </c>
      <c r="E887">
        <f t="shared" si="110"/>
        <v>1</v>
      </c>
      <c r="F887">
        <f t="shared" si="114"/>
        <v>377</v>
      </c>
      <c r="G887">
        <f t="shared" si="115"/>
        <v>509</v>
      </c>
      <c r="H887" s="2">
        <f t="shared" si="111"/>
        <v>0.62314049586776854</v>
      </c>
      <c r="I887" s="2">
        <f t="shared" si="112"/>
        <v>0.21752136752136753</v>
      </c>
      <c r="J887" s="3">
        <f t="shared" si="113"/>
        <v>0</v>
      </c>
      <c r="K887" s="3"/>
    </row>
    <row r="888" spans="1:11">
      <c r="A888" t="s">
        <v>178</v>
      </c>
      <c r="B888">
        <v>655</v>
      </c>
      <c r="C888">
        <f t="shared" si="108"/>
        <v>1</v>
      </c>
      <c r="D888">
        <f t="shared" si="109"/>
        <v>1</v>
      </c>
      <c r="E888">
        <f t="shared" si="110"/>
        <v>0</v>
      </c>
      <c r="F888">
        <f t="shared" si="114"/>
        <v>378</v>
      </c>
      <c r="G888">
        <f t="shared" si="115"/>
        <v>509</v>
      </c>
      <c r="H888" s="2">
        <f t="shared" si="111"/>
        <v>0.62479338842975207</v>
      </c>
      <c r="I888" s="2">
        <f t="shared" si="112"/>
        <v>0.21752136752136753</v>
      </c>
      <c r="J888" s="3">
        <f t="shared" si="113"/>
        <v>0</v>
      </c>
      <c r="K888" s="3"/>
    </row>
    <row r="889" spans="1:11">
      <c r="A889" t="s">
        <v>178</v>
      </c>
      <c r="B889">
        <v>655</v>
      </c>
      <c r="C889">
        <f t="shared" si="108"/>
        <v>1</v>
      </c>
      <c r="D889">
        <f t="shared" si="109"/>
        <v>1</v>
      </c>
      <c r="E889">
        <f t="shared" si="110"/>
        <v>0</v>
      </c>
      <c r="F889">
        <f t="shared" si="114"/>
        <v>379</v>
      </c>
      <c r="G889">
        <f t="shared" si="115"/>
        <v>509</v>
      </c>
      <c r="H889" s="2">
        <f t="shared" si="111"/>
        <v>0.62644628099173549</v>
      </c>
      <c r="I889" s="2">
        <f t="shared" si="112"/>
        <v>0.21752136752136753</v>
      </c>
      <c r="J889" s="3">
        <f t="shared" si="113"/>
        <v>2.6771208589390313E-4</v>
      </c>
      <c r="K889" s="3"/>
    </row>
    <row r="890" spans="1:11">
      <c r="A890" t="s">
        <v>32600</v>
      </c>
      <c r="B890">
        <v>655</v>
      </c>
      <c r="C890">
        <f t="shared" si="108"/>
        <v>0</v>
      </c>
      <c r="D890">
        <f t="shared" si="109"/>
        <v>0</v>
      </c>
      <c r="E890">
        <f t="shared" si="110"/>
        <v>1</v>
      </c>
      <c r="F890">
        <f t="shared" si="114"/>
        <v>379</v>
      </c>
      <c r="G890">
        <f t="shared" si="115"/>
        <v>510</v>
      </c>
      <c r="H890" s="2">
        <f t="shared" si="111"/>
        <v>0.62644628099173549</v>
      </c>
      <c r="I890" s="2">
        <f t="shared" si="112"/>
        <v>0.21794871794871795</v>
      </c>
      <c r="J890" s="3">
        <f t="shared" si="113"/>
        <v>2.6771208589390313E-4</v>
      </c>
      <c r="K890" s="3"/>
    </row>
    <row r="891" spans="1:11">
      <c r="A891" t="s">
        <v>32600</v>
      </c>
      <c r="B891">
        <v>655</v>
      </c>
      <c r="C891">
        <f t="shared" si="108"/>
        <v>0</v>
      </c>
      <c r="D891">
        <f t="shared" si="109"/>
        <v>0</v>
      </c>
      <c r="E891">
        <f t="shared" si="110"/>
        <v>1</v>
      </c>
      <c r="F891">
        <f t="shared" si="114"/>
        <v>379</v>
      </c>
      <c r="G891">
        <f t="shared" si="115"/>
        <v>511</v>
      </c>
      <c r="H891" s="2">
        <f t="shared" si="111"/>
        <v>0.62644628099173549</v>
      </c>
      <c r="I891" s="2">
        <f t="shared" si="112"/>
        <v>0.21837606837606838</v>
      </c>
      <c r="J891" s="3">
        <f t="shared" si="113"/>
        <v>0</v>
      </c>
      <c r="K891" s="3"/>
    </row>
    <row r="892" spans="1:11">
      <c r="A892" t="s">
        <v>178</v>
      </c>
      <c r="B892">
        <v>655</v>
      </c>
      <c r="C892">
        <f t="shared" si="108"/>
        <v>1</v>
      </c>
      <c r="D892">
        <f t="shared" si="109"/>
        <v>1</v>
      </c>
      <c r="E892">
        <f t="shared" si="110"/>
        <v>0</v>
      </c>
      <c r="F892">
        <f t="shared" si="114"/>
        <v>380</v>
      </c>
      <c r="G892">
        <f t="shared" si="115"/>
        <v>511</v>
      </c>
      <c r="H892" s="2">
        <f t="shared" si="111"/>
        <v>0.62809917355371903</v>
      </c>
      <c r="I892" s="2">
        <f t="shared" si="112"/>
        <v>0.21837606837606838</v>
      </c>
      <c r="J892" s="3">
        <f t="shared" si="113"/>
        <v>2.684184502366311E-4</v>
      </c>
      <c r="K892" s="3"/>
    </row>
    <row r="893" spans="1:11">
      <c r="A893" t="s">
        <v>32600</v>
      </c>
      <c r="B893">
        <v>655</v>
      </c>
      <c r="C893">
        <f t="shared" si="108"/>
        <v>0</v>
      </c>
      <c r="D893">
        <f t="shared" si="109"/>
        <v>0</v>
      </c>
      <c r="E893">
        <f t="shared" si="110"/>
        <v>1</v>
      </c>
      <c r="F893">
        <f t="shared" si="114"/>
        <v>380</v>
      </c>
      <c r="G893">
        <f t="shared" si="115"/>
        <v>512</v>
      </c>
      <c r="H893" s="2">
        <f t="shared" si="111"/>
        <v>0.62809917355371903</v>
      </c>
      <c r="I893" s="2">
        <f t="shared" si="112"/>
        <v>0.2188034188034188</v>
      </c>
      <c r="J893" s="3">
        <f t="shared" si="113"/>
        <v>2.684184502366311E-4</v>
      </c>
      <c r="K893" s="3"/>
    </row>
    <row r="894" spans="1:11">
      <c r="A894" t="s">
        <v>32600</v>
      </c>
      <c r="B894">
        <v>655</v>
      </c>
      <c r="C894">
        <f t="shared" si="108"/>
        <v>0</v>
      </c>
      <c r="D894">
        <f t="shared" si="109"/>
        <v>0</v>
      </c>
      <c r="E894">
        <f t="shared" si="110"/>
        <v>1</v>
      </c>
      <c r="F894">
        <f t="shared" si="114"/>
        <v>380</v>
      </c>
      <c r="G894">
        <f t="shared" si="115"/>
        <v>513</v>
      </c>
      <c r="H894" s="2">
        <f t="shared" si="111"/>
        <v>0.62809917355371903</v>
      </c>
      <c r="I894" s="2">
        <f t="shared" si="112"/>
        <v>0.21923076923076923</v>
      </c>
      <c r="J894" s="3">
        <f t="shared" si="113"/>
        <v>2.684184502366311E-4</v>
      </c>
      <c r="K894" s="3"/>
    </row>
    <row r="895" spans="1:11">
      <c r="A895" t="s">
        <v>32600</v>
      </c>
      <c r="B895">
        <v>654</v>
      </c>
      <c r="C895">
        <f t="shared" si="108"/>
        <v>0</v>
      </c>
      <c r="D895">
        <f t="shared" si="109"/>
        <v>0</v>
      </c>
      <c r="E895">
        <f t="shared" si="110"/>
        <v>1</v>
      </c>
      <c r="F895">
        <f t="shared" si="114"/>
        <v>380</v>
      </c>
      <c r="G895">
        <f t="shared" si="115"/>
        <v>514</v>
      </c>
      <c r="H895" s="2">
        <f t="shared" si="111"/>
        <v>0.62809917355371903</v>
      </c>
      <c r="I895" s="2">
        <f t="shared" si="112"/>
        <v>0.21965811965811965</v>
      </c>
      <c r="J895" s="3">
        <f t="shared" si="113"/>
        <v>0</v>
      </c>
      <c r="K895" s="3"/>
    </row>
    <row r="896" spans="1:11">
      <c r="A896" t="s">
        <v>178</v>
      </c>
      <c r="B896">
        <v>654</v>
      </c>
      <c r="C896">
        <f t="shared" si="108"/>
        <v>1</v>
      </c>
      <c r="D896">
        <f t="shared" si="109"/>
        <v>1</v>
      </c>
      <c r="E896">
        <f t="shared" si="110"/>
        <v>0</v>
      </c>
      <c r="F896">
        <f t="shared" si="114"/>
        <v>381</v>
      </c>
      <c r="G896">
        <f t="shared" si="115"/>
        <v>514</v>
      </c>
      <c r="H896" s="2">
        <f t="shared" si="111"/>
        <v>0.62975206611570245</v>
      </c>
      <c r="I896" s="2">
        <f t="shared" si="112"/>
        <v>0.21965811965811965</v>
      </c>
      <c r="J896" s="3">
        <f t="shared" si="113"/>
        <v>2.6912481457935908E-4</v>
      </c>
      <c r="K896" s="3"/>
    </row>
    <row r="897" spans="1:11">
      <c r="A897" t="s">
        <v>32600</v>
      </c>
      <c r="B897">
        <v>654</v>
      </c>
      <c r="C897">
        <f t="shared" si="108"/>
        <v>0</v>
      </c>
      <c r="D897">
        <f t="shared" si="109"/>
        <v>0</v>
      </c>
      <c r="E897">
        <f t="shared" si="110"/>
        <v>1</v>
      </c>
      <c r="F897">
        <f t="shared" si="114"/>
        <v>381</v>
      </c>
      <c r="G897">
        <f t="shared" si="115"/>
        <v>515</v>
      </c>
      <c r="H897" s="2">
        <f t="shared" si="111"/>
        <v>0.62975206611570245</v>
      </c>
      <c r="I897" s="2">
        <f t="shared" si="112"/>
        <v>0.22008547008547008</v>
      </c>
      <c r="J897" s="3">
        <f t="shared" si="113"/>
        <v>2.6912481457935908E-4</v>
      </c>
      <c r="K897" s="3"/>
    </row>
    <row r="898" spans="1:11">
      <c r="A898" t="s">
        <v>32600</v>
      </c>
      <c r="B898">
        <v>654</v>
      </c>
      <c r="C898">
        <f t="shared" ref="C898:C961" si="116">IF(A898="Confirmed Fraud",1, IF(A898="Non Fraud", 0, NA()))</f>
        <v>0</v>
      </c>
      <c r="D898">
        <f t="shared" si="109"/>
        <v>0</v>
      </c>
      <c r="E898">
        <f t="shared" si="110"/>
        <v>1</v>
      </c>
      <c r="F898">
        <f t="shared" si="114"/>
        <v>381</v>
      </c>
      <c r="G898">
        <f t="shared" si="115"/>
        <v>516</v>
      </c>
      <c r="H898" s="2">
        <f t="shared" si="111"/>
        <v>0.62975206611570245</v>
      </c>
      <c r="I898" s="2">
        <f t="shared" si="112"/>
        <v>0.22051282051282051</v>
      </c>
      <c r="J898" s="3">
        <f t="shared" si="113"/>
        <v>2.6912481457935908E-4</v>
      </c>
      <c r="K898" s="3"/>
    </row>
    <row r="899" spans="1:11">
      <c r="A899" t="s">
        <v>32600</v>
      </c>
      <c r="B899">
        <v>654</v>
      </c>
      <c r="C899">
        <f t="shared" si="116"/>
        <v>0</v>
      </c>
      <c r="D899">
        <f t="shared" ref="D899:D962" si="117">IF(C899=1, 1, 0)</f>
        <v>0</v>
      </c>
      <c r="E899">
        <f t="shared" ref="E899:E962" si="118">IF(C899=0, 1, 0)</f>
        <v>1</v>
      </c>
      <c r="F899">
        <f t="shared" si="114"/>
        <v>381</v>
      </c>
      <c r="G899">
        <f t="shared" si="115"/>
        <v>517</v>
      </c>
      <c r="H899" s="2">
        <f t="shared" ref="H899:H962" si="119">F899/$F$2946</f>
        <v>0.62975206611570245</v>
      </c>
      <c r="I899" s="2">
        <f t="shared" ref="I899:I962" si="120">G899/$G$2946</f>
        <v>0.22094017094017093</v>
      </c>
      <c r="J899" s="3">
        <f t="shared" ref="J899:J962" si="121">IF(AND(ISNUMBER(H899), ISNUMBER(H900)), (I900 - I899) * (H900 + H899) / 2, 0)</f>
        <v>0</v>
      </c>
      <c r="K899" s="3"/>
    </row>
    <row r="900" spans="1:11">
      <c r="A900" t="s">
        <v>178</v>
      </c>
      <c r="B900">
        <v>654</v>
      </c>
      <c r="C900">
        <f t="shared" si="116"/>
        <v>1</v>
      </c>
      <c r="D900">
        <f t="shared" si="117"/>
        <v>1</v>
      </c>
      <c r="E900">
        <f t="shared" si="118"/>
        <v>0</v>
      </c>
      <c r="F900">
        <f t="shared" ref="F900:F963" si="122">F899+D900</f>
        <v>382</v>
      </c>
      <c r="G900">
        <f t="shared" ref="G900:G963" si="123">G899+E900</f>
        <v>517</v>
      </c>
      <c r="H900" s="2">
        <f t="shared" si="119"/>
        <v>0.63140495867768598</v>
      </c>
      <c r="I900" s="2">
        <f t="shared" si="120"/>
        <v>0.22094017094017093</v>
      </c>
      <c r="J900" s="3">
        <f t="shared" si="121"/>
        <v>2.6983117892208705E-4</v>
      </c>
      <c r="K900" s="3"/>
    </row>
    <row r="901" spans="1:11">
      <c r="A901" t="s">
        <v>32600</v>
      </c>
      <c r="B901">
        <v>654</v>
      </c>
      <c r="C901">
        <f t="shared" si="116"/>
        <v>0</v>
      </c>
      <c r="D901">
        <f t="shared" si="117"/>
        <v>0</v>
      </c>
      <c r="E901">
        <f t="shared" si="118"/>
        <v>1</v>
      </c>
      <c r="F901">
        <f t="shared" si="122"/>
        <v>382</v>
      </c>
      <c r="G901">
        <f t="shared" si="123"/>
        <v>518</v>
      </c>
      <c r="H901" s="2">
        <f t="shared" si="119"/>
        <v>0.63140495867768598</v>
      </c>
      <c r="I901" s="2">
        <f t="shared" si="120"/>
        <v>0.22136752136752136</v>
      </c>
      <c r="J901" s="3">
        <f t="shared" si="121"/>
        <v>0</v>
      </c>
      <c r="K901" s="3"/>
    </row>
    <row r="902" spans="1:11">
      <c r="A902" t="s">
        <v>178</v>
      </c>
      <c r="B902">
        <v>654</v>
      </c>
      <c r="C902">
        <f t="shared" si="116"/>
        <v>1</v>
      </c>
      <c r="D902">
        <f t="shared" si="117"/>
        <v>1</v>
      </c>
      <c r="E902">
        <f t="shared" si="118"/>
        <v>0</v>
      </c>
      <c r="F902">
        <f t="shared" si="122"/>
        <v>383</v>
      </c>
      <c r="G902">
        <f t="shared" si="123"/>
        <v>518</v>
      </c>
      <c r="H902" s="2">
        <f t="shared" si="119"/>
        <v>0.6330578512396694</v>
      </c>
      <c r="I902" s="2">
        <f t="shared" si="120"/>
        <v>0.22136752136752136</v>
      </c>
      <c r="J902" s="3">
        <f t="shared" si="121"/>
        <v>2.7053754326481503E-4</v>
      </c>
      <c r="K902" s="3"/>
    </row>
    <row r="903" spans="1:11">
      <c r="A903" t="s">
        <v>32600</v>
      </c>
      <c r="B903">
        <v>654</v>
      </c>
      <c r="C903">
        <f t="shared" si="116"/>
        <v>0</v>
      </c>
      <c r="D903">
        <f t="shared" si="117"/>
        <v>0</v>
      </c>
      <c r="E903">
        <f t="shared" si="118"/>
        <v>1</v>
      </c>
      <c r="F903">
        <f t="shared" si="122"/>
        <v>383</v>
      </c>
      <c r="G903">
        <f t="shared" si="123"/>
        <v>519</v>
      </c>
      <c r="H903" s="2">
        <f t="shared" si="119"/>
        <v>0.6330578512396694</v>
      </c>
      <c r="I903" s="2">
        <f t="shared" si="120"/>
        <v>0.22179487179487178</v>
      </c>
      <c r="J903" s="3">
        <f t="shared" si="121"/>
        <v>0</v>
      </c>
      <c r="K903" s="3"/>
    </row>
    <row r="904" spans="1:11">
      <c r="A904" t="s">
        <v>178</v>
      </c>
      <c r="B904">
        <v>653</v>
      </c>
      <c r="C904">
        <f t="shared" si="116"/>
        <v>1</v>
      </c>
      <c r="D904">
        <f t="shared" si="117"/>
        <v>1</v>
      </c>
      <c r="E904">
        <f t="shared" si="118"/>
        <v>0</v>
      </c>
      <c r="F904">
        <f t="shared" si="122"/>
        <v>384</v>
      </c>
      <c r="G904">
        <f t="shared" si="123"/>
        <v>519</v>
      </c>
      <c r="H904" s="2">
        <f t="shared" si="119"/>
        <v>0.63471074380165293</v>
      </c>
      <c r="I904" s="2">
        <f t="shared" si="120"/>
        <v>0.22179487179487178</v>
      </c>
      <c r="J904" s="3">
        <f t="shared" si="121"/>
        <v>2.71243907607543E-4</v>
      </c>
      <c r="K904" s="3"/>
    </row>
    <row r="905" spans="1:11">
      <c r="A905" t="s">
        <v>32600</v>
      </c>
      <c r="B905">
        <v>653</v>
      </c>
      <c r="C905">
        <f t="shared" si="116"/>
        <v>0</v>
      </c>
      <c r="D905">
        <f t="shared" si="117"/>
        <v>0</v>
      </c>
      <c r="E905">
        <f t="shared" si="118"/>
        <v>1</v>
      </c>
      <c r="F905">
        <f t="shared" si="122"/>
        <v>384</v>
      </c>
      <c r="G905">
        <f t="shared" si="123"/>
        <v>520</v>
      </c>
      <c r="H905" s="2">
        <f t="shared" si="119"/>
        <v>0.63471074380165293</v>
      </c>
      <c r="I905" s="2">
        <f t="shared" si="120"/>
        <v>0.22222222222222221</v>
      </c>
      <c r="J905" s="3">
        <f t="shared" si="121"/>
        <v>2.71243907607543E-4</v>
      </c>
      <c r="K905" s="3"/>
    </row>
    <row r="906" spans="1:11">
      <c r="A906" t="s">
        <v>32600</v>
      </c>
      <c r="B906">
        <v>653</v>
      </c>
      <c r="C906">
        <f t="shared" si="116"/>
        <v>0</v>
      </c>
      <c r="D906">
        <f t="shared" si="117"/>
        <v>0</v>
      </c>
      <c r="E906">
        <f t="shared" si="118"/>
        <v>1</v>
      </c>
      <c r="F906">
        <f t="shared" si="122"/>
        <v>384</v>
      </c>
      <c r="G906">
        <f t="shared" si="123"/>
        <v>521</v>
      </c>
      <c r="H906" s="2">
        <f t="shared" si="119"/>
        <v>0.63471074380165293</v>
      </c>
      <c r="I906" s="2">
        <f t="shared" si="120"/>
        <v>0.22264957264957264</v>
      </c>
      <c r="J906" s="3">
        <f t="shared" si="121"/>
        <v>2.7124390760756062E-4</v>
      </c>
      <c r="K906" s="3"/>
    </row>
    <row r="907" spans="1:11">
      <c r="A907" t="s">
        <v>32600</v>
      </c>
      <c r="B907">
        <v>653</v>
      </c>
      <c r="C907">
        <f t="shared" si="116"/>
        <v>0</v>
      </c>
      <c r="D907">
        <f t="shared" si="117"/>
        <v>0</v>
      </c>
      <c r="E907">
        <f t="shared" si="118"/>
        <v>1</v>
      </c>
      <c r="F907">
        <f t="shared" si="122"/>
        <v>384</v>
      </c>
      <c r="G907">
        <f t="shared" si="123"/>
        <v>522</v>
      </c>
      <c r="H907" s="2">
        <f t="shared" si="119"/>
        <v>0.63471074380165293</v>
      </c>
      <c r="I907" s="2">
        <f t="shared" si="120"/>
        <v>0.22307692307692309</v>
      </c>
      <c r="J907" s="3">
        <f t="shared" si="121"/>
        <v>2.71243907607543E-4</v>
      </c>
      <c r="K907" s="3"/>
    </row>
    <row r="908" spans="1:11">
      <c r="A908" t="s">
        <v>32600</v>
      </c>
      <c r="B908">
        <v>653</v>
      </c>
      <c r="C908">
        <f t="shared" si="116"/>
        <v>0</v>
      </c>
      <c r="D908">
        <f t="shared" si="117"/>
        <v>0</v>
      </c>
      <c r="E908">
        <f t="shared" si="118"/>
        <v>1</v>
      </c>
      <c r="F908">
        <f t="shared" si="122"/>
        <v>384</v>
      </c>
      <c r="G908">
        <f t="shared" si="123"/>
        <v>523</v>
      </c>
      <c r="H908" s="2">
        <f t="shared" si="119"/>
        <v>0.63471074380165293</v>
      </c>
      <c r="I908" s="2">
        <f t="shared" si="120"/>
        <v>0.22350427350427352</v>
      </c>
      <c r="J908" s="3">
        <f t="shared" si="121"/>
        <v>2.71243907607543E-4</v>
      </c>
      <c r="K908" s="3"/>
    </row>
    <row r="909" spans="1:11">
      <c r="A909" t="s">
        <v>32600</v>
      </c>
      <c r="B909">
        <v>653</v>
      </c>
      <c r="C909">
        <f t="shared" si="116"/>
        <v>0</v>
      </c>
      <c r="D909">
        <f t="shared" si="117"/>
        <v>0</v>
      </c>
      <c r="E909">
        <f t="shared" si="118"/>
        <v>1</v>
      </c>
      <c r="F909">
        <f t="shared" si="122"/>
        <v>384</v>
      </c>
      <c r="G909">
        <f t="shared" si="123"/>
        <v>524</v>
      </c>
      <c r="H909" s="2">
        <f t="shared" si="119"/>
        <v>0.63471074380165293</v>
      </c>
      <c r="I909" s="2">
        <f t="shared" si="120"/>
        <v>0.22393162393162394</v>
      </c>
      <c r="J909" s="3">
        <f t="shared" si="121"/>
        <v>2.71243907607543E-4</v>
      </c>
      <c r="K909" s="3"/>
    </row>
    <row r="910" spans="1:11">
      <c r="A910" t="s">
        <v>32600</v>
      </c>
      <c r="B910">
        <v>653</v>
      </c>
      <c r="C910">
        <f t="shared" si="116"/>
        <v>0</v>
      </c>
      <c r="D910">
        <f t="shared" si="117"/>
        <v>0</v>
      </c>
      <c r="E910">
        <f t="shared" si="118"/>
        <v>1</v>
      </c>
      <c r="F910">
        <f t="shared" si="122"/>
        <v>384</v>
      </c>
      <c r="G910">
        <f t="shared" si="123"/>
        <v>525</v>
      </c>
      <c r="H910" s="2">
        <f t="shared" si="119"/>
        <v>0.63471074380165293</v>
      </c>
      <c r="I910" s="2">
        <f t="shared" si="120"/>
        <v>0.22435897435897437</v>
      </c>
      <c r="J910" s="3">
        <f t="shared" si="121"/>
        <v>2.71243907607543E-4</v>
      </c>
      <c r="K910" s="3"/>
    </row>
    <row r="911" spans="1:11">
      <c r="A911" t="s">
        <v>32600</v>
      </c>
      <c r="B911">
        <v>653</v>
      </c>
      <c r="C911">
        <f t="shared" si="116"/>
        <v>0</v>
      </c>
      <c r="D911">
        <f t="shared" si="117"/>
        <v>0</v>
      </c>
      <c r="E911">
        <f t="shared" si="118"/>
        <v>1</v>
      </c>
      <c r="F911">
        <f t="shared" si="122"/>
        <v>384</v>
      </c>
      <c r="G911">
        <f t="shared" si="123"/>
        <v>526</v>
      </c>
      <c r="H911" s="2">
        <f t="shared" si="119"/>
        <v>0.63471074380165293</v>
      </c>
      <c r="I911" s="2">
        <f t="shared" si="120"/>
        <v>0.22478632478632479</v>
      </c>
      <c r="J911" s="3">
        <f t="shared" si="121"/>
        <v>0</v>
      </c>
      <c r="K911" s="3"/>
    </row>
    <row r="912" spans="1:11">
      <c r="A912" t="s">
        <v>178</v>
      </c>
      <c r="B912">
        <v>653</v>
      </c>
      <c r="C912">
        <f t="shared" si="116"/>
        <v>1</v>
      </c>
      <c r="D912">
        <f t="shared" si="117"/>
        <v>1</v>
      </c>
      <c r="E912">
        <f t="shared" si="118"/>
        <v>0</v>
      </c>
      <c r="F912">
        <f t="shared" si="122"/>
        <v>385</v>
      </c>
      <c r="G912">
        <f t="shared" si="123"/>
        <v>526</v>
      </c>
      <c r="H912" s="2">
        <f t="shared" si="119"/>
        <v>0.63636363636363635</v>
      </c>
      <c r="I912" s="2">
        <f t="shared" si="120"/>
        <v>0.22478632478632479</v>
      </c>
      <c r="J912" s="3">
        <f t="shared" si="121"/>
        <v>2.7195027195027097E-4</v>
      </c>
      <c r="K912" s="3"/>
    </row>
    <row r="913" spans="1:11">
      <c r="A913" t="s">
        <v>32600</v>
      </c>
      <c r="B913">
        <v>653</v>
      </c>
      <c r="C913">
        <f t="shared" si="116"/>
        <v>0</v>
      </c>
      <c r="D913">
        <f t="shared" si="117"/>
        <v>0</v>
      </c>
      <c r="E913">
        <f t="shared" si="118"/>
        <v>1</v>
      </c>
      <c r="F913">
        <f t="shared" si="122"/>
        <v>385</v>
      </c>
      <c r="G913">
        <f t="shared" si="123"/>
        <v>527</v>
      </c>
      <c r="H913" s="2">
        <f t="shared" si="119"/>
        <v>0.63636363636363635</v>
      </c>
      <c r="I913" s="2">
        <f t="shared" si="120"/>
        <v>0.22521367521367522</v>
      </c>
      <c r="J913" s="3">
        <f t="shared" si="121"/>
        <v>2.7195027195027097E-4</v>
      </c>
      <c r="K913" s="3"/>
    </row>
    <row r="914" spans="1:11">
      <c r="A914" t="s">
        <v>32600</v>
      </c>
      <c r="B914">
        <v>652</v>
      </c>
      <c r="C914">
        <f t="shared" si="116"/>
        <v>0</v>
      </c>
      <c r="D914">
        <f t="shared" si="117"/>
        <v>0</v>
      </c>
      <c r="E914">
        <f t="shared" si="118"/>
        <v>1</v>
      </c>
      <c r="F914">
        <f t="shared" si="122"/>
        <v>385</v>
      </c>
      <c r="G914">
        <f t="shared" si="123"/>
        <v>528</v>
      </c>
      <c r="H914" s="2">
        <f t="shared" si="119"/>
        <v>0.63636363636363635</v>
      </c>
      <c r="I914" s="2">
        <f t="shared" si="120"/>
        <v>0.22564102564102564</v>
      </c>
      <c r="J914" s="3">
        <f t="shared" si="121"/>
        <v>0</v>
      </c>
      <c r="K914" s="3"/>
    </row>
    <row r="915" spans="1:11">
      <c r="A915" t="s">
        <v>178</v>
      </c>
      <c r="B915">
        <v>652</v>
      </c>
      <c r="C915">
        <f t="shared" si="116"/>
        <v>1</v>
      </c>
      <c r="D915">
        <f t="shared" si="117"/>
        <v>1</v>
      </c>
      <c r="E915">
        <f t="shared" si="118"/>
        <v>0</v>
      </c>
      <c r="F915">
        <f t="shared" si="122"/>
        <v>386</v>
      </c>
      <c r="G915">
        <f t="shared" si="123"/>
        <v>528</v>
      </c>
      <c r="H915" s="2">
        <f t="shared" si="119"/>
        <v>0.63801652892561989</v>
      </c>
      <c r="I915" s="2">
        <f t="shared" si="120"/>
        <v>0.22564102564102564</v>
      </c>
      <c r="J915" s="3">
        <f t="shared" si="121"/>
        <v>2.72656636292999E-4</v>
      </c>
      <c r="K915" s="3"/>
    </row>
    <row r="916" spans="1:11">
      <c r="A916" t="s">
        <v>32600</v>
      </c>
      <c r="B916">
        <v>652</v>
      </c>
      <c r="C916">
        <f t="shared" si="116"/>
        <v>0</v>
      </c>
      <c r="D916">
        <f t="shared" si="117"/>
        <v>0</v>
      </c>
      <c r="E916">
        <f t="shared" si="118"/>
        <v>1</v>
      </c>
      <c r="F916">
        <f t="shared" si="122"/>
        <v>386</v>
      </c>
      <c r="G916">
        <f t="shared" si="123"/>
        <v>529</v>
      </c>
      <c r="H916" s="2">
        <f t="shared" si="119"/>
        <v>0.63801652892561989</v>
      </c>
      <c r="I916" s="2">
        <f t="shared" si="120"/>
        <v>0.22606837606837607</v>
      </c>
      <c r="J916" s="3">
        <f t="shared" si="121"/>
        <v>2.72656636292999E-4</v>
      </c>
      <c r="K916" s="3"/>
    </row>
    <row r="917" spans="1:11">
      <c r="A917" t="s">
        <v>32600</v>
      </c>
      <c r="B917">
        <v>652</v>
      </c>
      <c r="C917">
        <f t="shared" si="116"/>
        <v>0</v>
      </c>
      <c r="D917">
        <f t="shared" si="117"/>
        <v>0</v>
      </c>
      <c r="E917">
        <f t="shared" si="118"/>
        <v>1</v>
      </c>
      <c r="F917">
        <f t="shared" si="122"/>
        <v>386</v>
      </c>
      <c r="G917">
        <f t="shared" si="123"/>
        <v>530</v>
      </c>
      <c r="H917" s="2">
        <f t="shared" si="119"/>
        <v>0.63801652892561989</v>
      </c>
      <c r="I917" s="2">
        <f t="shared" si="120"/>
        <v>0.2264957264957265</v>
      </c>
      <c r="J917" s="3">
        <f t="shared" si="121"/>
        <v>0</v>
      </c>
      <c r="K917" s="3"/>
    </row>
    <row r="918" spans="1:11">
      <c r="A918" t="s">
        <v>178</v>
      </c>
      <c r="B918">
        <v>652</v>
      </c>
      <c r="C918">
        <f t="shared" si="116"/>
        <v>1</v>
      </c>
      <c r="D918">
        <f t="shared" si="117"/>
        <v>1</v>
      </c>
      <c r="E918">
        <f t="shared" si="118"/>
        <v>0</v>
      </c>
      <c r="F918">
        <f t="shared" si="122"/>
        <v>387</v>
      </c>
      <c r="G918">
        <f t="shared" si="123"/>
        <v>530</v>
      </c>
      <c r="H918" s="2">
        <f t="shared" si="119"/>
        <v>0.63966942148760331</v>
      </c>
      <c r="I918" s="2">
        <f t="shared" si="120"/>
        <v>0.2264957264957265</v>
      </c>
      <c r="J918" s="3">
        <f t="shared" si="121"/>
        <v>2.7336300063572692E-4</v>
      </c>
      <c r="K918" s="3"/>
    </row>
    <row r="919" spans="1:11">
      <c r="A919" t="s">
        <v>32600</v>
      </c>
      <c r="B919">
        <v>652</v>
      </c>
      <c r="C919">
        <f t="shared" si="116"/>
        <v>0</v>
      </c>
      <c r="D919">
        <f t="shared" si="117"/>
        <v>0</v>
      </c>
      <c r="E919">
        <f t="shared" si="118"/>
        <v>1</v>
      </c>
      <c r="F919">
        <f t="shared" si="122"/>
        <v>387</v>
      </c>
      <c r="G919">
        <f t="shared" si="123"/>
        <v>531</v>
      </c>
      <c r="H919" s="2">
        <f t="shared" si="119"/>
        <v>0.63966942148760331</v>
      </c>
      <c r="I919" s="2">
        <f t="shared" si="120"/>
        <v>0.22692307692307692</v>
      </c>
      <c r="J919" s="3">
        <f t="shared" si="121"/>
        <v>2.7336300063572692E-4</v>
      </c>
      <c r="K919" s="3"/>
    </row>
    <row r="920" spans="1:11">
      <c r="A920" t="s">
        <v>32600</v>
      </c>
      <c r="B920">
        <v>652</v>
      </c>
      <c r="C920">
        <f t="shared" si="116"/>
        <v>0</v>
      </c>
      <c r="D920">
        <f t="shared" si="117"/>
        <v>0</v>
      </c>
      <c r="E920">
        <f t="shared" si="118"/>
        <v>1</v>
      </c>
      <c r="F920">
        <f t="shared" si="122"/>
        <v>387</v>
      </c>
      <c r="G920">
        <f t="shared" si="123"/>
        <v>532</v>
      </c>
      <c r="H920" s="2">
        <f t="shared" si="119"/>
        <v>0.63966942148760331</v>
      </c>
      <c r="I920" s="2">
        <f t="shared" si="120"/>
        <v>0.22735042735042735</v>
      </c>
      <c r="J920" s="3">
        <f t="shared" si="121"/>
        <v>2.7336300063572692E-4</v>
      </c>
      <c r="K920" s="3"/>
    </row>
    <row r="921" spans="1:11">
      <c r="A921" t="s">
        <v>32600</v>
      </c>
      <c r="B921">
        <v>652</v>
      </c>
      <c r="C921">
        <f t="shared" si="116"/>
        <v>0</v>
      </c>
      <c r="D921">
        <f t="shared" si="117"/>
        <v>0</v>
      </c>
      <c r="E921">
        <f t="shared" si="118"/>
        <v>1</v>
      </c>
      <c r="F921">
        <f t="shared" si="122"/>
        <v>387</v>
      </c>
      <c r="G921">
        <f t="shared" si="123"/>
        <v>533</v>
      </c>
      <c r="H921" s="2">
        <f t="shared" si="119"/>
        <v>0.63966942148760331</v>
      </c>
      <c r="I921" s="2">
        <f t="shared" si="120"/>
        <v>0.22777777777777777</v>
      </c>
      <c r="J921" s="3">
        <f t="shared" si="121"/>
        <v>2.7336300063572692E-4</v>
      </c>
      <c r="K921" s="3"/>
    </row>
    <row r="922" spans="1:11">
      <c r="A922" t="s">
        <v>32600</v>
      </c>
      <c r="B922">
        <v>652</v>
      </c>
      <c r="C922">
        <f t="shared" si="116"/>
        <v>0</v>
      </c>
      <c r="D922">
        <f t="shared" si="117"/>
        <v>0</v>
      </c>
      <c r="E922">
        <f t="shared" si="118"/>
        <v>1</v>
      </c>
      <c r="F922">
        <f t="shared" si="122"/>
        <v>387</v>
      </c>
      <c r="G922">
        <f t="shared" si="123"/>
        <v>534</v>
      </c>
      <c r="H922" s="2">
        <f t="shared" si="119"/>
        <v>0.63966942148760331</v>
      </c>
      <c r="I922" s="2">
        <f t="shared" si="120"/>
        <v>0.2282051282051282</v>
      </c>
      <c r="J922" s="3">
        <f t="shared" si="121"/>
        <v>2.7336300063572692E-4</v>
      </c>
      <c r="K922" s="3"/>
    </row>
    <row r="923" spans="1:11">
      <c r="A923" t="s">
        <v>32600</v>
      </c>
      <c r="B923">
        <v>651</v>
      </c>
      <c r="C923">
        <f t="shared" si="116"/>
        <v>0</v>
      </c>
      <c r="D923">
        <f t="shared" si="117"/>
        <v>0</v>
      </c>
      <c r="E923">
        <f t="shared" si="118"/>
        <v>1</v>
      </c>
      <c r="F923">
        <f t="shared" si="122"/>
        <v>387</v>
      </c>
      <c r="G923">
        <f t="shared" si="123"/>
        <v>535</v>
      </c>
      <c r="H923" s="2">
        <f t="shared" si="119"/>
        <v>0.63966942148760331</v>
      </c>
      <c r="I923" s="2">
        <f t="shared" si="120"/>
        <v>0.22863247863247863</v>
      </c>
      <c r="J923" s="3">
        <f t="shared" si="121"/>
        <v>2.7336300063572692E-4</v>
      </c>
      <c r="K923" s="3"/>
    </row>
    <row r="924" spans="1:11">
      <c r="A924" t="s">
        <v>32600</v>
      </c>
      <c r="B924">
        <v>651</v>
      </c>
      <c r="C924">
        <f t="shared" si="116"/>
        <v>0</v>
      </c>
      <c r="D924">
        <f t="shared" si="117"/>
        <v>0</v>
      </c>
      <c r="E924">
        <f t="shared" si="118"/>
        <v>1</v>
      </c>
      <c r="F924">
        <f t="shared" si="122"/>
        <v>387</v>
      </c>
      <c r="G924">
        <f t="shared" si="123"/>
        <v>536</v>
      </c>
      <c r="H924" s="2">
        <f t="shared" si="119"/>
        <v>0.63966942148760331</v>
      </c>
      <c r="I924" s="2">
        <f t="shared" si="120"/>
        <v>0.22905982905982905</v>
      </c>
      <c r="J924" s="3">
        <f t="shared" si="121"/>
        <v>2.7336300063572692E-4</v>
      </c>
      <c r="K924" s="3"/>
    </row>
    <row r="925" spans="1:11">
      <c r="A925" t="s">
        <v>32600</v>
      </c>
      <c r="B925">
        <v>651</v>
      </c>
      <c r="C925">
        <f t="shared" si="116"/>
        <v>0</v>
      </c>
      <c r="D925">
        <f t="shared" si="117"/>
        <v>0</v>
      </c>
      <c r="E925">
        <f t="shared" si="118"/>
        <v>1</v>
      </c>
      <c r="F925">
        <f t="shared" si="122"/>
        <v>387</v>
      </c>
      <c r="G925">
        <f t="shared" si="123"/>
        <v>537</v>
      </c>
      <c r="H925" s="2">
        <f t="shared" si="119"/>
        <v>0.63966942148760331</v>
      </c>
      <c r="I925" s="2">
        <f t="shared" si="120"/>
        <v>0.22948717948717948</v>
      </c>
      <c r="J925" s="3">
        <f t="shared" si="121"/>
        <v>2.7336300063572692E-4</v>
      </c>
      <c r="K925" s="3"/>
    </row>
    <row r="926" spans="1:11">
      <c r="A926" t="s">
        <v>32600</v>
      </c>
      <c r="B926">
        <v>651</v>
      </c>
      <c r="C926">
        <f t="shared" si="116"/>
        <v>0</v>
      </c>
      <c r="D926">
        <f t="shared" si="117"/>
        <v>0</v>
      </c>
      <c r="E926">
        <f t="shared" si="118"/>
        <v>1</v>
      </c>
      <c r="F926">
        <f t="shared" si="122"/>
        <v>387</v>
      </c>
      <c r="G926">
        <f t="shared" si="123"/>
        <v>538</v>
      </c>
      <c r="H926" s="2">
        <f t="shared" si="119"/>
        <v>0.63966942148760331</v>
      </c>
      <c r="I926" s="2">
        <f t="shared" si="120"/>
        <v>0.2299145299145299</v>
      </c>
      <c r="J926" s="3">
        <f t="shared" si="121"/>
        <v>2.7336300063572692E-4</v>
      </c>
      <c r="K926" s="3"/>
    </row>
    <row r="927" spans="1:11">
      <c r="A927" t="s">
        <v>32600</v>
      </c>
      <c r="B927">
        <v>651</v>
      </c>
      <c r="C927">
        <f t="shared" si="116"/>
        <v>0</v>
      </c>
      <c r="D927">
        <f t="shared" si="117"/>
        <v>0</v>
      </c>
      <c r="E927">
        <f t="shared" si="118"/>
        <v>1</v>
      </c>
      <c r="F927">
        <f t="shared" si="122"/>
        <v>387</v>
      </c>
      <c r="G927">
        <f t="shared" si="123"/>
        <v>539</v>
      </c>
      <c r="H927" s="2">
        <f t="shared" si="119"/>
        <v>0.63966942148760331</v>
      </c>
      <c r="I927" s="2">
        <f t="shared" si="120"/>
        <v>0.23034188034188033</v>
      </c>
      <c r="J927" s="3">
        <f t="shared" si="121"/>
        <v>2.733630006357447E-4</v>
      </c>
      <c r="K927" s="3"/>
    </row>
    <row r="928" spans="1:11">
      <c r="A928" t="s">
        <v>32600</v>
      </c>
      <c r="B928">
        <v>651</v>
      </c>
      <c r="C928">
        <f t="shared" si="116"/>
        <v>0</v>
      </c>
      <c r="D928">
        <f t="shared" si="117"/>
        <v>0</v>
      </c>
      <c r="E928">
        <f t="shared" si="118"/>
        <v>1</v>
      </c>
      <c r="F928">
        <f t="shared" si="122"/>
        <v>387</v>
      </c>
      <c r="G928">
        <f t="shared" si="123"/>
        <v>540</v>
      </c>
      <c r="H928" s="2">
        <f t="shared" si="119"/>
        <v>0.63966942148760331</v>
      </c>
      <c r="I928" s="2">
        <f t="shared" si="120"/>
        <v>0.23076923076923078</v>
      </c>
      <c r="J928" s="3">
        <f t="shared" si="121"/>
        <v>0</v>
      </c>
      <c r="K928" s="3"/>
    </row>
    <row r="929" spans="1:11">
      <c r="A929" t="s">
        <v>178</v>
      </c>
      <c r="B929">
        <v>650</v>
      </c>
      <c r="C929">
        <f t="shared" si="116"/>
        <v>1</v>
      </c>
      <c r="D929">
        <f t="shared" si="117"/>
        <v>1</v>
      </c>
      <c r="E929">
        <f t="shared" si="118"/>
        <v>0</v>
      </c>
      <c r="F929">
        <f t="shared" si="122"/>
        <v>388</v>
      </c>
      <c r="G929">
        <f t="shared" si="123"/>
        <v>540</v>
      </c>
      <c r="H929" s="2">
        <f t="shared" si="119"/>
        <v>0.64132231404958673</v>
      </c>
      <c r="I929" s="2">
        <f t="shared" si="120"/>
        <v>0.23076923076923078</v>
      </c>
      <c r="J929" s="3">
        <f t="shared" si="121"/>
        <v>2.740693649784549E-4</v>
      </c>
      <c r="K929" s="3"/>
    </row>
    <row r="930" spans="1:11">
      <c r="A930" t="s">
        <v>32600</v>
      </c>
      <c r="B930">
        <v>650</v>
      </c>
      <c r="C930">
        <f t="shared" si="116"/>
        <v>0</v>
      </c>
      <c r="D930">
        <f t="shared" si="117"/>
        <v>0</v>
      </c>
      <c r="E930">
        <f t="shared" si="118"/>
        <v>1</v>
      </c>
      <c r="F930">
        <f t="shared" si="122"/>
        <v>388</v>
      </c>
      <c r="G930">
        <f t="shared" si="123"/>
        <v>541</v>
      </c>
      <c r="H930" s="2">
        <f t="shared" si="119"/>
        <v>0.64132231404958673</v>
      </c>
      <c r="I930" s="2">
        <f t="shared" si="120"/>
        <v>0.23119658119658121</v>
      </c>
      <c r="J930" s="3">
        <f t="shared" si="121"/>
        <v>2.740693649784549E-4</v>
      </c>
      <c r="K930" s="3"/>
    </row>
    <row r="931" spans="1:11">
      <c r="A931" t="s">
        <v>32600</v>
      </c>
      <c r="B931">
        <v>650</v>
      </c>
      <c r="C931">
        <f t="shared" si="116"/>
        <v>0</v>
      </c>
      <c r="D931">
        <f t="shared" si="117"/>
        <v>0</v>
      </c>
      <c r="E931">
        <f t="shared" si="118"/>
        <v>1</v>
      </c>
      <c r="F931">
        <f t="shared" si="122"/>
        <v>388</v>
      </c>
      <c r="G931">
        <f t="shared" si="123"/>
        <v>542</v>
      </c>
      <c r="H931" s="2">
        <f t="shared" si="119"/>
        <v>0.64132231404958673</v>
      </c>
      <c r="I931" s="2">
        <f t="shared" si="120"/>
        <v>0.23162393162393163</v>
      </c>
      <c r="J931" s="3">
        <f t="shared" si="121"/>
        <v>2.740693649784549E-4</v>
      </c>
      <c r="K931" s="3"/>
    </row>
    <row r="932" spans="1:11">
      <c r="A932" t="s">
        <v>32600</v>
      </c>
      <c r="B932">
        <v>650</v>
      </c>
      <c r="C932">
        <f t="shared" si="116"/>
        <v>0</v>
      </c>
      <c r="D932">
        <f t="shared" si="117"/>
        <v>0</v>
      </c>
      <c r="E932">
        <f t="shared" si="118"/>
        <v>1</v>
      </c>
      <c r="F932">
        <f t="shared" si="122"/>
        <v>388</v>
      </c>
      <c r="G932">
        <f t="shared" si="123"/>
        <v>543</v>
      </c>
      <c r="H932" s="2">
        <f t="shared" si="119"/>
        <v>0.64132231404958673</v>
      </c>
      <c r="I932" s="2">
        <f t="shared" si="120"/>
        <v>0.23205128205128206</v>
      </c>
      <c r="J932" s="3">
        <f t="shared" si="121"/>
        <v>2.740693649784549E-4</v>
      </c>
      <c r="K932" s="3"/>
    </row>
    <row r="933" spans="1:11">
      <c r="A933" t="s">
        <v>32600</v>
      </c>
      <c r="B933">
        <v>650</v>
      </c>
      <c r="C933">
        <f t="shared" si="116"/>
        <v>0</v>
      </c>
      <c r="D933">
        <f t="shared" si="117"/>
        <v>0</v>
      </c>
      <c r="E933">
        <f t="shared" si="118"/>
        <v>1</v>
      </c>
      <c r="F933">
        <f t="shared" si="122"/>
        <v>388</v>
      </c>
      <c r="G933">
        <f t="shared" si="123"/>
        <v>544</v>
      </c>
      <c r="H933" s="2">
        <f t="shared" si="119"/>
        <v>0.64132231404958673</v>
      </c>
      <c r="I933" s="2">
        <f t="shared" si="120"/>
        <v>0.23247863247863249</v>
      </c>
      <c r="J933" s="3">
        <f t="shared" si="121"/>
        <v>2.740693649784549E-4</v>
      </c>
      <c r="K933" s="3"/>
    </row>
    <row r="934" spans="1:11">
      <c r="A934" t="s">
        <v>32600</v>
      </c>
      <c r="B934">
        <v>650</v>
      </c>
      <c r="C934">
        <f t="shared" si="116"/>
        <v>0</v>
      </c>
      <c r="D934">
        <f t="shared" si="117"/>
        <v>0</v>
      </c>
      <c r="E934">
        <f t="shared" si="118"/>
        <v>1</v>
      </c>
      <c r="F934">
        <f t="shared" si="122"/>
        <v>388</v>
      </c>
      <c r="G934">
        <f t="shared" si="123"/>
        <v>545</v>
      </c>
      <c r="H934" s="2">
        <f t="shared" si="119"/>
        <v>0.64132231404958673</v>
      </c>
      <c r="I934" s="2">
        <f t="shared" si="120"/>
        <v>0.23290598290598291</v>
      </c>
      <c r="J934" s="3">
        <f t="shared" si="121"/>
        <v>2.740693649784549E-4</v>
      </c>
      <c r="K934" s="3"/>
    </row>
    <row r="935" spans="1:11">
      <c r="A935" t="s">
        <v>32600</v>
      </c>
      <c r="B935">
        <v>650</v>
      </c>
      <c r="C935">
        <f t="shared" si="116"/>
        <v>0</v>
      </c>
      <c r="D935">
        <f t="shared" si="117"/>
        <v>0</v>
      </c>
      <c r="E935">
        <f t="shared" si="118"/>
        <v>1</v>
      </c>
      <c r="F935">
        <f t="shared" si="122"/>
        <v>388</v>
      </c>
      <c r="G935">
        <f t="shared" si="123"/>
        <v>546</v>
      </c>
      <c r="H935" s="2">
        <f t="shared" si="119"/>
        <v>0.64132231404958673</v>
      </c>
      <c r="I935" s="2">
        <f t="shared" si="120"/>
        <v>0.23333333333333334</v>
      </c>
      <c r="J935" s="3">
        <f t="shared" si="121"/>
        <v>2.740693649784549E-4</v>
      </c>
      <c r="K935" s="3"/>
    </row>
    <row r="936" spans="1:11">
      <c r="A936" t="s">
        <v>32600</v>
      </c>
      <c r="B936">
        <v>650</v>
      </c>
      <c r="C936">
        <f t="shared" si="116"/>
        <v>0</v>
      </c>
      <c r="D936">
        <f t="shared" si="117"/>
        <v>0</v>
      </c>
      <c r="E936">
        <f t="shared" si="118"/>
        <v>1</v>
      </c>
      <c r="F936">
        <f t="shared" si="122"/>
        <v>388</v>
      </c>
      <c r="G936">
        <f t="shared" si="123"/>
        <v>547</v>
      </c>
      <c r="H936" s="2">
        <f t="shared" si="119"/>
        <v>0.64132231404958673</v>
      </c>
      <c r="I936" s="2">
        <f t="shared" si="120"/>
        <v>0.23376068376068376</v>
      </c>
      <c r="J936" s="3">
        <f t="shared" si="121"/>
        <v>0</v>
      </c>
      <c r="K936" s="3"/>
    </row>
    <row r="937" spans="1:11">
      <c r="A937" t="s">
        <v>178</v>
      </c>
      <c r="B937">
        <v>650</v>
      </c>
      <c r="C937">
        <f t="shared" si="116"/>
        <v>1</v>
      </c>
      <c r="D937">
        <f t="shared" si="117"/>
        <v>1</v>
      </c>
      <c r="E937">
        <f t="shared" si="118"/>
        <v>0</v>
      </c>
      <c r="F937">
        <f t="shared" si="122"/>
        <v>389</v>
      </c>
      <c r="G937">
        <f t="shared" si="123"/>
        <v>547</v>
      </c>
      <c r="H937" s="2">
        <f t="shared" si="119"/>
        <v>0.64297520661157026</v>
      </c>
      <c r="I937" s="2">
        <f t="shared" si="120"/>
        <v>0.23376068376068376</v>
      </c>
      <c r="J937" s="3">
        <f t="shared" si="121"/>
        <v>0</v>
      </c>
      <c r="K937" s="3"/>
    </row>
    <row r="938" spans="1:11">
      <c r="A938" t="s">
        <v>178</v>
      </c>
      <c r="B938">
        <v>650</v>
      </c>
      <c r="C938">
        <f t="shared" si="116"/>
        <v>1</v>
      </c>
      <c r="D938">
        <f t="shared" si="117"/>
        <v>1</v>
      </c>
      <c r="E938">
        <f t="shared" si="118"/>
        <v>0</v>
      </c>
      <c r="F938">
        <f t="shared" si="122"/>
        <v>390</v>
      </c>
      <c r="G938">
        <f t="shared" si="123"/>
        <v>547</v>
      </c>
      <c r="H938" s="2">
        <f t="shared" si="119"/>
        <v>0.64462809917355368</v>
      </c>
      <c r="I938" s="2">
        <f t="shared" si="120"/>
        <v>0.23376068376068376</v>
      </c>
      <c r="J938" s="3">
        <f t="shared" si="121"/>
        <v>0</v>
      </c>
      <c r="K938" s="3"/>
    </row>
    <row r="939" spans="1:11">
      <c r="A939" t="s">
        <v>178</v>
      </c>
      <c r="B939">
        <v>649</v>
      </c>
      <c r="C939">
        <f t="shared" si="116"/>
        <v>1</v>
      </c>
      <c r="D939">
        <f t="shared" si="117"/>
        <v>1</v>
      </c>
      <c r="E939">
        <f t="shared" si="118"/>
        <v>0</v>
      </c>
      <c r="F939">
        <f t="shared" si="122"/>
        <v>391</v>
      </c>
      <c r="G939">
        <f t="shared" si="123"/>
        <v>547</v>
      </c>
      <c r="H939" s="2">
        <f t="shared" si="119"/>
        <v>0.64628099173553721</v>
      </c>
      <c r="I939" s="2">
        <f t="shared" si="120"/>
        <v>0.23376068376068376</v>
      </c>
      <c r="J939" s="3">
        <f t="shared" si="121"/>
        <v>2.7618845800663887E-4</v>
      </c>
      <c r="K939" s="3"/>
    </row>
    <row r="940" spans="1:11">
      <c r="A940" t="s">
        <v>32600</v>
      </c>
      <c r="B940">
        <v>649</v>
      </c>
      <c r="C940">
        <f t="shared" si="116"/>
        <v>0</v>
      </c>
      <c r="D940">
        <f t="shared" si="117"/>
        <v>0</v>
      </c>
      <c r="E940">
        <f t="shared" si="118"/>
        <v>1</v>
      </c>
      <c r="F940">
        <f t="shared" si="122"/>
        <v>391</v>
      </c>
      <c r="G940">
        <f t="shared" si="123"/>
        <v>548</v>
      </c>
      <c r="H940" s="2">
        <f t="shared" si="119"/>
        <v>0.64628099173553721</v>
      </c>
      <c r="I940" s="2">
        <f t="shared" si="120"/>
        <v>0.23418803418803419</v>
      </c>
      <c r="J940" s="3">
        <f t="shared" si="121"/>
        <v>2.7618845800663887E-4</v>
      </c>
      <c r="K940" s="3"/>
    </row>
    <row r="941" spans="1:11">
      <c r="A941" t="s">
        <v>32600</v>
      </c>
      <c r="B941">
        <v>649</v>
      </c>
      <c r="C941">
        <f t="shared" si="116"/>
        <v>0</v>
      </c>
      <c r="D941">
        <f t="shared" si="117"/>
        <v>0</v>
      </c>
      <c r="E941">
        <f t="shared" si="118"/>
        <v>1</v>
      </c>
      <c r="F941">
        <f t="shared" si="122"/>
        <v>391</v>
      </c>
      <c r="G941">
        <f t="shared" si="123"/>
        <v>549</v>
      </c>
      <c r="H941" s="2">
        <f t="shared" si="119"/>
        <v>0.64628099173553721</v>
      </c>
      <c r="I941" s="2">
        <f t="shared" si="120"/>
        <v>0.23461538461538461</v>
      </c>
      <c r="J941" s="3">
        <f t="shared" si="121"/>
        <v>2.7618845800663887E-4</v>
      </c>
      <c r="K941" s="3"/>
    </row>
    <row r="942" spans="1:11">
      <c r="A942" t="s">
        <v>32600</v>
      </c>
      <c r="B942">
        <v>649</v>
      </c>
      <c r="C942">
        <f t="shared" si="116"/>
        <v>0</v>
      </c>
      <c r="D942">
        <f t="shared" si="117"/>
        <v>0</v>
      </c>
      <c r="E942">
        <f t="shared" si="118"/>
        <v>1</v>
      </c>
      <c r="F942">
        <f t="shared" si="122"/>
        <v>391</v>
      </c>
      <c r="G942">
        <f t="shared" si="123"/>
        <v>550</v>
      </c>
      <c r="H942" s="2">
        <f t="shared" si="119"/>
        <v>0.64628099173553721</v>
      </c>
      <c r="I942" s="2">
        <f t="shared" si="120"/>
        <v>0.23504273504273504</v>
      </c>
      <c r="J942" s="3">
        <f t="shared" si="121"/>
        <v>2.7618845800663887E-4</v>
      </c>
      <c r="K942" s="3"/>
    </row>
    <row r="943" spans="1:11">
      <c r="A943" t="s">
        <v>32600</v>
      </c>
      <c r="B943">
        <v>649</v>
      </c>
      <c r="C943">
        <f t="shared" si="116"/>
        <v>0</v>
      </c>
      <c r="D943">
        <f t="shared" si="117"/>
        <v>0</v>
      </c>
      <c r="E943">
        <f t="shared" si="118"/>
        <v>1</v>
      </c>
      <c r="F943">
        <f t="shared" si="122"/>
        <v>391</v>
      </c>
      <c r="G943">
        <f t="shared" si="123"/>
        <v>551</v>
      </c>
      <c r="H943" s="2">
        <f t="shared" si="119"/>
        <v>0.64628099173553721</v>
      </c>
      <c r="I943" s="2">
        <f t="shared" si="120"/>
        <v>0.23547008547008547</v>
      </c>
      <c r="J943" s="3">
        <f t="shared" si="121"/>
        <v>2.7618845800663887E-4</v>
      </c>
      <c r="K943" s="3"/>
    </row>
    <row r="944" spans="1:11">
      <c r="A944" t="s">
        <v>32600</v>
      </c>
      <c r="B944">
        <v>649</v>
      </c>
      <c r="C944">
        <f t="shared" si="116"/>
        <v>0</v>
      </c>
      <c r="D944">
        <f t="shared" si="117"/>
        <v>0</v>
      </c>
      <c r="E944">
        <f t="shared" si="118"/>
        <v>1</v>
      </c>
      <c r="F944">
        <f t="shared" si="122"/>
        <v>391</v>
      </c>
      <c r="G944">
        <f t="shared" si="123"/>
        <v>552</v>
      </c>
      <c r="H944" s="2">
        <f t="shared" si="119"/>
        <v>0.64628099173553721</v>
      </c>
      <c r="I944" s="2">
        <f t="shared" si="120"/>
        <v>0.23589743589743589</v>
      </c>
      <c r="J944" s="3">
        <f t="shared" si="121"/>
        <v>0</v>
      </c>
      <c r="K944" s="3"/>
    </row>
    <row r="945" spans="1:11">
      <c r="A945" t="s">
        <v>178</v>
      </c>
      <c r="B945">
        <v>649</v>
      </c>
      <c r="C945">
        <f t="shared" si="116"/>
        <v>1</v>
      </c>
      <c r="D945">
        <f t="shared" si="117"/>
        <v>1</v>
      </c>
      <c r="E945">
        <f t="shared" si="118"/>
        <v>0</v>
      </c>
      <c r="F945">
        <f t="shared" si="122"/>
        <v>392</v>
      </c>
      <c r="G945">
        <f t="shared" si="123"/>
        <v>552</v>
      </c>
      <c r="H945" s="2">
        <f t="shared" si="119"/>
        <v>0.64793388429752063</v>
      </c>
      <c r="I945" s="2">
        <f t="shared" si="120"/>
        <v>0.23589743589743589</v>
      </c>
      <c r="J945" s="3">
        <f t="shared" si="121"/>
        <v>2.7689482234936679E-4</v>
      </c>
      <c r="K945" s="3"/>
    </row>
    <row r="946" spans="1:11">
      <c r="A946" t="s">
        <v>32600</v>
      </c>
      <c r="B946">
        <v>649</v>
      </c>
      <c r="C946">
        <f t="shared" si="116"/>
        <v>0</v>
      </c>
      <c r="D946">
        <f t="shared" si="117"/>
        <v>0</v>
      </c>
      <c r="E946">
        <f t="shared" si="118"/>
        <v>1</v>
      </c>
      <c r="F946">
        <f t="shared" si="122"/>
        <v>392</v>
      </c>
      <c r="G946">
        <f t="shared" si="123"/>
        <v>553</v>
      </c>
      <c r="H946" s="2">
        <f t="shared" si="119"/>
        <v>0.64793388429752063</v>
      </c>
      <c r="I946" s="2">
        <f t="shared" si="120"/>
        <v>0.23632478632478632</v>
      </c>
      <c r="J946" s="3">
        <f t="shared" si="121"/>
        <v>2.7689482234936679E-4</v>
      </c>
      <c r="K946" s="3"/>
    </row>
    <row r="947" spans="1:11">
      <c r="A947" t="s">
        <v>32600</v>
      </c>
      <c r="B947">
        <v>649</v>
      </c>
      <c r="C947">
        <f t="shared" si="116"/>
        <v>0</v>
      </c>
      <c r="D947">
        <f t="shared" si="117"/>
        <v>0</v>
      </c>
      <c r="E947">
        <f t="shared" si="118"/>
        <v>1</v>
      </c>
      <c r="F947">
        <f t="shared" si="122"/>
        <v>392</v>
      </c>
      <c r="G947">
        <f t="shared" si="123"/>
        <v>554</v>
      </c>
      <c r="H947" s="2">
        <f t="shared" si="119"/>
        <v>0.64793388429752063</v>
      </c>
      <c r="I947" s="2">
        <f t="shared" si="120"/>
        <v>0.23675213675213674</v>
      </c>
      <c r="J947" s="3">
        <f t="shared" si="121"/>
        <v>2.7689482234936679E-4</v>
      </c>
      <c r="K947" s="3"/>
    </row>
    <row r="948" spans="1:11">
      <c r="A948" t="s">
        <v>32600</v>
      </c>
      <c r="B948">
        <v>649</v>
      </c>
      <c r="C948">
        <f t="shared" si="116"/>
        <v>0</v>
      </c>
      <c r="D948">
        <f t="shared" si="117"/>
        <v>0</v>
      </c>
      <c r="E948">
        <f t="shared" si="118"/>
        <v>1</v>
      </c>
      <c r="F948">
        <f t="shared" si="122"/>
        <v>392</v>
      </c>
      <c r="G948">
        <f t="shared" si="123"/>
        <v>555</v>
      </c>
      <c r="H948" s="2">
        <f t="shared" si="119"/>
        <v>0.64793388429752063</v>
      </c>
      <c r="I948" s="2">
        <f t="shared" si="120"/>
        <v>0.23717948717948717</v>
      </c>
      <c r="J948" s="3">
        <f t="shared" si="121"/>
        <v>0</v>
      </c>
      <c r="K948" s="3"/>
    </row>
    <row r="949" spans="1:11">
      <c r="A949" t="s">
        <v>178</v>
      </c>
      <c r="B949">
        <v>649</v>
      </c>
      <c r="C949">
        <f t="shared" si="116"/>
        <v>1</v>
      </c>
      <c r="D949">
        <f t="shared" si="117"/>
        <v>1</v>
      </c>
      <c r="E949">
        <f t="shared" si="118"/>
        <v>0</v>
      </c>
      <c r="F949">
        <f t="shared" si="122"/>
        <v>393</v>
      </c>
      <c r="G949">
        <f t="shared" si="123"/>
        <v>555</v>
      </c>
      <c r="H949" s="2">
        <f t="shared" si="119"/>
        <v>0.64958677685950417</v>
      </c>
      <c r="I949" s="2">
        <f t="shared" si="120"/>
        <v>0.23717948717948717</v>
      </c>
      <c r="J949" s="3">
        <f t="shared" si="121"/>
        <v>2.7760118669209482E-4</v>
      </c>
      <c r="K949" s="3"/>
    </row>
    <row r="950" spans="1:11">
      <c r="A950" t="s">
        <v>32600</v>
      </c>
      <c r="B950">
        <v>648</v>
      </c>
      <c r="C950">
        <f t="shared" si="116"/>
        <v>0</v>
      </c>
      <c r="D950">
        <f t="shared" si="117"/>
        <v>0</v>
      </c>
      <c r="E950">
        <f t="shared" si="118"/>
        <v>1</v>
      </c>
      <c r="F950">
        <f t="shared" si="122"/>
        <v>393</v>
      </c>
      <c r="G950">
        <f t="shared" si="123"/>
        <v>556</v>
      </c>
      <c r="H950" s="2">
        <f t="shared" si="119"/>
        <v>0.64958677685950417</v>
      </c>
      <c r="I950" s="2">
        <f t="shared" si="120"/>
        <v>0.2376068376068376</v>
      </c>
      <c r="J950" s="3">
        <f t="shared" si="121"/>
        <v>2.7760118669209482E-4</v>
      </c>
      <c r="K950" s="3"/>
    </row>
    <row r="951" spans="1:11">
      <c r="A951" t="s">
        <v>32600</v>
      </c>
      <c r="B951">
        <v>648</v>
      </c>
      <c r="C951">
        <f t="shared" si="116"/>
        <v>0</v>
      </c>
      <c r="D951">
        <f t="shared" si="117"/>
        <v>0</v>
      </c>
      <c r="E951">
        <f t="shared" si="118"/>
        <v>1</v>
      </c>
      <c r="F951">
        <f t="shared" si="122"/>
        <v>393</v>
      </c>
      <c r="G951">
        <f t="shared" si="123"/>
        <v>557</v>
      </c>
      <c r="H951" s="2">
        <f t="shared" si="119"/>
        <v>0.64958677685950417</v>
      </c>
      <c r="I951" s="2">
        <f t="shared" si="120"/>
        <v>0.23803418803418802</v>
      </c>
      <c r="J951" s="3">
        <f t="shared" si="121"/>
        <v>2.7760118669211282E-4</v>
      </c>
      <c r="K951" s="3"/>
    </row>
    <row r="952" spans="1:11">
      <c r="A952" t="s">
        <v>32600</v>
      </c>
      <c r="B952">
        <v>648</v>
      </c>
      <c r="C952">
        <f t="shared" si="116"/>
        <v>0</v>
      </c>
      <c r="D952">
        <f t="shared" si="117"/>
        <v>0</v>
      </c>
      <c r="E952">
        <f t="shared" si="118"/>
        <v>1</v>
      </c>
      <c r="F952">
        <f t="shared" si="122"/>
        <v>393</v>
      </c>
      <c r="G952">
        <f t="shared" si="123"/>
        <v>558</v>
      </c>
      <c r="H952" s="2">
        <f t="shared" si="119"/>
        <v>0.64958677685950417</v>
      </c>
      <c r="I952" s="2">
        <f t="shared" si="120"/>
        <v>0.23846153846153847</v>
      </c>
      <c r="J952" s="3">
        <f t="shared" si="121"/>
        <v>2.7760118669209482E-4</v>
      </c>
      <c r="K952" s="3"/>
    </row>
    <row r="953" spans="1:11">
      <c r="A953" t="s">
        <v>32600</v>
      </c>
      <c r="B953">
        <v>648</v>
      </c>
      <c r="C953">
        <f t="shared" si="116"/>
        <v>0</v>
      </c>
      <c r="D953">
        <f t="shared" si="117"/>
        <v>0</v>
      </c>
      <c r="E953">
        <f t="shared" si="118"/>
        <v>1</v>
      </c>
      <c r="F953">
        <f t="shared" si="122"/>
        <v>393</v>
      </c>
      <c r="G953">
        <f t="shared" si="123"/>
        <v>559</v>
      </c>
      <c r="H953" s="2">
        <f t="shared" si="119"/>
        <v>0.64958677685950417</v>
      </c>
      <c r="I953" s="2">
        <f t="shared" si="120"/>
        <v>0.2388888888888889</v>
      </c>
      <c r="J953" s="3">
        <f t="shared" si="121"/>
        <v>0</v>
      </c>
      <c r="K953" s="3"/>
    </row>
    <row r="954" spans="1:11">
      <c r="A954" t="s">
        <v>178</v>
      </c>
      <c r="B954">
        <v>647</v>
      </c>
      <c r="C954">
        <f t="shared" si="116"/>
        <v>1</v>
      </c>
      <c r="D954">
        <f t="shared" si="117"/>
        <v>1</v>
      </c>
      <c r="E954">
        <f t="shared" si="118"/>
        <v>0</v>
      </c>
      <c r="F954">
        <f t="shared" si="122"/>
        <v>394</v>
      </c>
      <c r="G954">
        <f t="shared" si="123"/>
        <v>559</v>
      </c>
      <c r="H954" s="2">
        <f t="shared" si="119"/>
        <v>0.65123966942148759</v>
      </c>
      <c r="I954" s="2">
        <f t="shared" si="120"/>
        <v>0.2388888888888889</v>
      </c>
      <c r="J954" s="3">
        <f t="shared" si="121"/>
        <v>0</v>
      </c>
      <c r="K954" s="3"/>
    </row>
    <row r="955" spans="1:11">
      <c r="A955" t="s">
        <v>178</v>
      </c>
      <c r="B955">
        <v>647</v>
      </c>
      <c r="C955">
        <f t="shared" si="116"/>
        <v>1</v>
      </c>
      <c r="D955">
        <f t="shared" si="117"/>
        <v>1</v>
      </c>
      <c r="E955">
        <f t="shared" si="118"/>
        <v>0</v>
      </c>
      <c r="F955">
        <f t="shared" si="122"/>
        <v>395</v>
      </c>
      <c r="G955">
        <f t="shared" si="123"/>
        <v>559</v>
      </c>
      <c r="H955" s="2">
        <f t="shared" si="119"/>
        <v>0.65289256198347112</v>
      </c>
      <c r="I955" s="2">
        <f t="shared" si="120"/>
        <v>0.2388888888888889</v>
      </c>
      <c r="J955" s="3">
        <f t="shared" si="121"/>
        <v>2.7901391537755077E-4</v>
      </c>
      <c r="K955" s="3"/>
    </row>
    <row r="956" spans="1:11">
      <c r="A956" t="s">
        <v>32600</v>
      </c>
      <c r="B956">
        <v>647</v>
      </c>
      <c r="C956">
        <f t="shared" si="116"/>
        <v>0</v>
      </c>
      <c r="D956">
        <f t="shared" si="117"/>
        <v>0</v>
      </c>
      <c r="E956">
        <f t="shared" si="118"/>
        <v>1</v>
      </c>
      <c r="F956">
        <f t="shared" si="122"/>
        <v>395</v>
      </c>
      <c r="G956">
        <f t="shared" si="123"/>
        <v>560</v>
      </c>
      <c r="H956" s="2">
        <f t="shared" si="119"/>
        <v>0.65289256198347112</v>
      </c>
      <c r="I956" s="2">
        <f t="shared" si="120"/>
        <v>0.23931623931623933</v>
      </c>
      <c r="J956" s="3">
        <f t="shared" si="121"/>
        <v>2.7901391537755077E-4</v>
      </c>
      <c r="K956" s="3"/>
    </row>
    <row r="957" spans="1:11">
      <c r="A957" t="s">
        <v>32600</v>
      </c>
      <c r="B957">
        <v>647</v>
      </c>
      <c r="C957">
        <f t="shared" si="116"/>
        <v>0</v>
      </c>
      <c r="D957">
        <f t="shared" si="117"/>
        <v>0</v>
      </c>
      <c r="E957">
        <f t="shared" si="118"/>
        <v>1</v>
      </c>
      <c r="F957">
        <f t="shared" si="122"/>
        <v>395</v>
      </c>
      <c r="G957">
        <f t="shared" si="123"/>
        <v>561</v>
      </c>
      <c r="H957" s="2">
        <f t="shared" si="119"/>
        <v>0.65289256198347112</v>
      </c>
      <c r="I957" s="2">
        <f t="shared" si="120"/>
        <v>0.23974358974358975</v>
      </c>
      <c r="J957" s="3">
        <f t="shared" si="121"/>
        <v>2.7901391537755077E-4</v>
      </c>
      <c r="K957" s="3"/>
    </row>
    <row r="958" spans="1:11">
      <c r="A958" t="s">
        <v>32600</v>
      </c>
      <c r="B958">
        <v>647</v>
      </c>
      <c r="C958">
        <f t="shared" si="116"/>
        <v>0</v>
      </c>
      <c r="D958">
        <f t="shared" si="117"/>
        <v>0</v>
      </c>
      <c r="E958">
        <f t="shared" si="118"/>
        <v>1</v>
      </c>
      <c r="F958">
        <f t="shared" si="122"/>
        <v>395</v>
      </c>
      <c r="G958">
        <f t="shared" si="123"/>
        <v>562</v>
      </c>
      <c r="H958" s="2">
        <f t="shared" si="119"/>
        <v>0.65289256198347112</v>
      </c>
      <c r="I958" s="2">
        <f t="shared" si="120"/>
        <v>0.24017094017094018</v>
      </c>
      <c r="J958" s="3">
        <f t="shared" si="121"/>
        <v>2.7901391537755077E-4</v>
      </c>
      <c r="K958" s="3"/>
    </row>
    <row r="959" spans="1:11">
      <c r="A959" t="s">
        <v>32600</v>
      </c>
      <c r="B959">
        <v>646</v>
      </c>
      <c r="C959">
        <f t="shared" si="116"/>
        <v>0</v>
      </c>
      <c r="D959">
        <f t="shared" si="117"/>
        <v>0</v>
      </c>
      <c r="E959">
        <f t="shared" si="118"/>
        <v>1</v>
      </c>
      <c r="F959">
        <f t="shared" si="122"/>
        <v>395</v>
      </c>
      <c r="G959">
        <f t="shared" si="123"/>
        <v>563</v>
      </c>
      <c r="H959" s="2">
        <f t="shared" si="119"/>
        <v>0.65289256198347112</v>
      </c>
      <c r="I959" s="2">
        <f t="shared" si="120"/>
        <v>0.2405982905982906</v>
      </c>
      <c r="J959" s="3">
        <f t="shared" si="121"/>
        <v>2.7901391537755077E-4</v>
      </c>
      <c r="K959" s="3"/>
    </row>
    <row r="960" spans="1:11">
      <c r="A960" t="s">
        <v>32600</v>
      </c>
      <c r="B960">
        <v>646</v>
      </c>
      <c r="C960">
        <f t="shared" si="116"/>
        <v>0</v>
      </c>
      <c r="D960">
        <f t="shared" si="117"/>
        <v>0</v>
      </c>
      <c r="E960">
        <f t="shared" si="118"/>
        <v>1</v>
      </c>
      <c r="F960">
        <f t="shared" si="122"/>
        <v>395</v>
      </c>
      <c r="G960">
        <f t="shared" si="123"/>
        <v>564</v>
      </c>
      <c r="H960" s="2">
        <f t="shared" si="119"/>
        <v>0.65289256198347112</v>
      </c>
      <c r="I960" s="2">
        <f t="shared" si="120"/>
        <v>0.24102564102564103</v>
      </c>
      <c r="J960" s="3">
        <f t="shared" si="121"/>
        <v>2.7901391537755077E-4</v>
      </c>
      <c r="K960" s="3"/>
    </row>
    <row r="961" spans="1:11">
      <c r="A961" t="s">
        <v>32600</v>
      </c>
      <c r="B961">
        <v>646</v>
      </c>
      <c r="C961">
        <f t="shared" si="116"/>
        <v>0</v>
      </c>
      <c r="D961">
        <f t="shared" si="117"/>
        <v>0</v>
      </c>
      <c r="E961">
        <f t="shared" si="118"/>
        <v>1</v>
      </c>
      <c r="F961">
        <f t="shared" si="122"/>
        <v>395</v>
      </c>
      <c r="G961">
        <f t="shared" si="123"/>
        <v>565</v>
      </c>
      <c r="H961" s="2">
        <f t="shared" si="119"/>
        <v>0.65289256198347112</v>
      </c>
      <c r="I961" s="2">
        <f t="shared" si="120"/>
        <v>0.24145299145299146</v>
      </c>
      <c r="J961" s="3">
        <f t="shared" si="121"/>
        <v>2.7901391537755077E-4</v>
      </c>
      <c r="K961" s="3"/>
    </row>
    <row r="962" spans="1:11">
      <c r="A962" t="s">
        <v>32600</v>
      </c>
      <c r="B962">
        <v>645</v>
      </c>
      <c r="C962">
        <f t="shared" ref="C962:C1025" si="124">IF(A962="Confirmed Fraud",1, IF(A962="Non Fraud", 0, NA()))</f>
        <v>0</v>
      </c>
      <c r="D962">
        <f t="shared" si="117"/>
        <v>0</v>
      </c>
      <c r="E962">
        <f t="shared" si="118"/>
        <v>1</v>
      </c>
      <c r="F962">
        <f t="shared" si="122"/>
        <v>395</v>
      </c>
      <c r="G962">
        <f t="shared" si="123"/>
        <v>566</v>
      </c>
      <c r="H962" s="2">
        <f t="shared" si="119"/>
        <v>0.65289256198347112</v>
      </c>
      <c r="I962" s="2">
        <f t="shared" si="120"/>
        <v>0.24188034188034188</v>
      </c>
      <c r="J962" s="3">
        <f t="shared" si="121"/>
        <v>2.7901391537755077E-4</v>
      </c>
      <c r="K962" s="3"/>
    </row>
    <row r="963" spans="1:11">
      <c r="A963" t="s">
        <v>32600</v>
      </c>
      <c r="B963">
        <v>645</v>
      </c>
      <c r="C963">
        <f t="shared" si="124"/>
        <v>0</v>
      </c>
      <c r="D963">
        <f t="shared" ref="D963:D1026" si="125">IF(C963=1, 1, 0)</f>
        <v>0</v>
      </c>
      <c r="E963">
        <f t="shared" ref="E963:E1026" si="126">IF(C963=0, 1, 0)</f>
        <v>1</v>
      </c>
      <c r="F963">
        <f t="shared" si="122"/>
        <v>395</v>
      </c>
      <c r="G963">
        <f t="shared" si="123"/>
        <v>567</v>
      </c>
      <c r="H963" s="2">
        <f t="shared" ref="H963:H1026" si="127">F963/$F$2946</f>
        <v>0.65289256198347112</v>
      </c>
      <c r="I963" s="2">
        <f t="shared" ref="I963:I1026" si="128">G963/$G$2946</f>
        <v>0.24230769230769231</v>
      </c>
      <c r="J963" s="3">
        <f t="shared" ref="J963:J1026" si="129">IF(AND(ISNUMBER(H963), ISNUMBER(H964)), (I964 - I963) * (H964 + H963) / 2, 0)</f>
        <v>2.7901391537755077E-4</v>
      </c>
      <c r="K963" s="3"/>
    </row>
    <row r="964" spans="1:11">
      <c r="A964" t="s">
        <v>32600</v>
      </c>
      <c r="B964">
        <v>645</v>
      </c>
      <c r="C964">
        <f t="shared" si="124"/>
        <v>0</v>
      </c>
      <c r="D964">
        <f t="shared" si="125"/>
        <v>0</v>
      </c>
      <c r="E964">
        <f t="shared" si="126"/>
        <v>1</v>
      </c>
      <c r="F964">
        <f t="shared" ref="F964:F1027" si="130">F963+D964</f>
        <v>395</v>
      </c>
      <c r="G964">
        <f t="shared" ref="G964:G1027" si="131">G963+E964</f>
        <v>568</v>
      </c>
      <c r="H964" s="2">
        <f t="shared" si="127"/>
        <v>0.65289256198347112</v>
      </c>
      <c r="I964" s="2">
        <f t="shared" si="128"/>
        <v>0.24273504273504273</v>
      </c>
      <c r="J964" s="3">
        <f t="shared" si="129"/>
        <v>0</v>
      </c>
      <c r="K964" s="3"/>
    </row>
    <row r="965" spans="1:11">
      <c r="A965" t="s">
        <v>178</v>
      </c>
      <c r="B965">
        <v>645</v>
      </c>
      <c r="C965">
        <f t="shared" si="124"/>
        <v>1</v>
      </c>
      <c r="D965">
        <f t="shared" si="125"/>
        <v>1</v>
      </c>
      <c r="E965">
        <f t="shared" si="126"/>
        <v>0</v>
      </c>
      <c r="F965">
        <f t="shared" si="130"/>
        <v>396</v>
      </c>
      <c r="G965">
        <f t="shared" si="131"/>
        <v>568</v>
      </c>
      <c r="H965" s="2">
        <f t="shared" si="127"/>
        <v>0.65454545454545454</v>
      </c>
      <c r="I965" s="2">
        <f t="shared" si="128"/>
        <v>0.24273504273504273</v>
      </c>
      <c r="J965" s="3">
        <f t="shared" si="129"/>
        <v>2.7972027972027874E-4</v>
      </c>
      <c r="K965" s="3"/>
    </row>
    <row r="966" spans="1:11">
      <c r="A966" t="s">
        <v>32600</v>
      </c>
      <c r="B966">
        <v>645</v>
      </c>
      <c r="C966">
        <f t="shared" si="124"/>
        <v>0</v>
      </c>
      <c r="D966">
        <f t="shared" si="125"/>
        <v>0</v>
      </c>
      <c r="E966">
        <f t="shared" si="126"/>
        <v>1</v>
      </c>
      <c r="F966">
        <f t="shared" si="130"/>
        <v>396</v>
      </c>
      <c r="G966">
        <f t="shared" si="131"/>
        <v>569</v>
      </c>
      <c r="H966" s="2">
        <f t="shared" si="127"/>
        <v>0.65454545454545454</v>
      </c>
      <c r="I966" s="2">
        <f t="shared" si="128"/>
        <v>0.24316239316239316</v>
      </c>
      <c r="J966" s="3">
        <f t="shared" si="129"/>
        <v>2.7972027972027874E-4</v>
      </c>
      <c r="K966" s="3"/>
    </row>
    <row r="967" spans="1:11">
      <c r="A967" t="s">
        <v>32600</v>
      </c>
      <c r="B967">
        <v>645</v>
      </c>
      <c r="C967">
        <f t="shared" si="124"/>
        <v>0</v>
      </c>
      <c r="D967">
        <f t="shared" si="125"/>
        <v>0</v>
      </c>
      <c r="E967">
        <f t="shared" si="126"/>
        <v>1</v>
      </c>
      <c r="F967">
        <f t="shared" si="130"/>
        <v>396</v>
      </c>
      <c r="G967">
        <f t="shared" si="131"/>
        <v>570</v>
      </c>
      <c r="H967" s="2">
        <f t="shared" si="127"/>
        <v>0.65454545454545454</v>
      </c>
      <c r="I967" s="2">
        <f t="shared" si="128"/>
        <v>0.24358974358974358</v>
      </c>
      <c r="J967" s="3">
        <f t="shared" si="129"/>
        <v>0</v>
      </c>
      <c r="K967" s="3"/>
    </row>
    <row r="968" spans="1:11">
      <c r="A968" t="s">
        <v>178</v>
      </c>
      <c r="B968">
        <v>644</v>
      </c>
      <c r="C968">
        <f t="shared" si="124"/>
        <v>1</v>
      </c>
      <c r="D968">
        <f t="shared" si="125"/>
        <v>1</v>
      </c>
      <c r="E968">
        <f t="shared" si="126"/>
        <v>0</v>
      </c>
      <c r="F968">
        <f t="shared" si="130"/>
        <v>397</v>
      </c>
      <c r="G968">
        <f t="shared" si="131"/>
        <v>570</v>
      </c>
      <c r="H968" s="2">
        <f t="shared" si="127"/>
        <v>0.65619834710743796</v>
      </c>
      <c r="I968" s="2">
        <f t="shared" si="128"/>
        <v>0.24358974358974358</v>
      </c>
      <c r="J968" s="3">
        <f t="shared" si="129"/>
        <v>2.8042664406300666E-4</v>
      </c>
      <c r="K968" s="3"/>
    </row>
    <row r="969" spans="1:11">
      <c r="A969" t="s">
        <v>32600</v>
      </c>
      <c r="B969">
        <v>644</v>
      </c>
      <c r="C969">
        <f t="shared" si="124"/>
        <v>0</v>
      </c>
      <c r="D969">
        <f t="shared" si="125"/>
        <v>0</v>
      </c>
      <c r="E969">
        <f t="shared" si="126"/>
        <v>1</v>
      </c>
      <c r="F969">
        <f t="shared" si="130"/>
        <v>397</v>
      </c>
      <c r="G969">
        <f t="shared" si="131"/>
        <v>571</v>
      </c>
      <c r="H969" s="2">
        <f t="shared" si="127"/>
        <v>0.65619834710743796</v>
      </c>
      <c r="I969" s="2">
        <f t="shared" si="128"/>
        <v>0.24401709401709401</v>
      </c>
      <c r="J969" s="3">
        <f t="shared" si="129"/>
        <v>0</v>
      </c>
      <c r="K969" s="3"/>
    </row>
    <row r="970" spans="1:11">
      <c r="A970" t="s">
        <v>178</v>
      </c>
      <c r="B970">
        <v>644</v>
      </c>
      <c r="C970">
        <f t="shared" si="124"/>
        <v>1</v>
      </c>
      <c r="D970">
        <f t="shared" si="125"/>
        <v>1</v>
      </c>
      <c r="E970">
        <f t="shared" si="126"/>
        <v>0</v>
      </c>
      <c r="F970">
        <f t="shared" si="130"/>
        <v>398</v>
      </c>
      <c r="G970">
        <f t="shared" si="131"/>
        <v>571</v>
      </c>
      <c r="H970" s="2">
        <f t="shared" si="127"/>
        <v>0.65785123966942149</v>
      </c>
      <c r="I970" s="2">
        <f t="shared" si="128"/>
        <v>0.24401709401709401</v>
      </c>
      <c r="J970" s="3">
        <f t="shared" si="129"/>
        <v>2.8113300840573469E-4</v>
      </c>
      <c r="K970" s="3"/>
    </row>
    <row r="971" spans="1:11">
      <c r="A971" t="s">
        <v>32600</v>
      </c>
      <c r="B971">
        <v>643</v>
      </c>
      <c r="C971">
        <f t="shared" si="124"/>
        <v>0</v>
      </c>
      <c r="D971">
        <f t="shared" si="125"/>
        <v>0</v>
      </c>
      <c r="E971">
        <f t="shared" si="126"/>
        <v>1</v>
      </c>
      <c r="F971">
        <f t="shared" si="130"/>
        <v>398</v>
      </c>
      <c r="G971">
        <f t="shared" si="131"/>
        <v>572</v>
      </c>
      <c r="H971" s="2">
        <f t="shared" si="127"/>
        <v>0.65785123966942149</v>
      </c>
      <c r="I971" s="2">
        <f t="shared" si="128"/>
        <v>0.24444444444444444</v>
      </c>
      <c r="J971" s="3">
        <f t="shared" si="129"/>
        <v>2.8113300840573469E-4</v>
      </c>
      <c r="K971" s="3"/>
    </row>
    <row r="972" spans="1:11">
      <c r="A972" t="s">
        <v>32600</v>
      </c>
      <c r="B972">
        <v>643</v>
      </c>
      <c r="C972">
        <f t="shared" si="124"/>
        <v>0</v>
      </c>
      <c r="D972">
        <f t="shared" si="125"/>
        <v>0</v>
      </c>
      <c r="E972">
        <f t="shared" si="126"/>
        <v>1</v>
      </c>
      <c r="F972">
        <f t="shared" si="130"/>
        <v>398</v>
      </c>
      <c r="G972">
        <f t="shared" si="131"/>
        <v>573</v>
      </c>
      <c r="H972" s="2">
        <f t="shared" si="127"/>
        <v>0.65785123966942149</v>
      </c>
      <c r="I972" s="2">
        <f t="shared" si="128"/>
        <v>0.24487179487179486</v>
      </c>
      <c r="J972" s="3">
        <f t="shared" si="129"/>
        <v>0</v>
      </c>
      <c r="K972" s="3"/>
    </row>
    <row r="973" spans="1:11">
      <c r="A973" t="s">
        <v>178</v>
      </c>
      <c r="B973">
        <v>643</v>
      </c>
      <c r="C973">
        <f t="shared" si="124"/>
        <v>1</v>
      </c>
      <c r="D973">
        <f t="shared" si="125"/>
        <v>1</v>
      </c>
      <c r="E973">
        <f t="shared" si="126"/>
        <v>0</v>
      </c>
      <c r="F973">
        <f t="shared" si="130"/>
        <v>399</v>
      </c>
      <c r="G973">
        <f t="shared" si="131"/>
        <v>573</v>
      </c>
      <c r="H973" s="2">
        <f t="shared" si="127"/>
        <v>0.65950413223140492</v>
      </c>
      <c r="I973" s="2">
        <f t="shared" si="128"/>
        <v>0.24487179487179486</v>
      </c>
      <c r="J973" s="3">
        <f t="shared" si="129"/>
        <v>2.8183937274846261E-4</v>
      </c>
      <c r="K973" s="3"/>
    </row>
    <row r="974" spans="1:11">
      <c r="A974" t="s">
        <v>32600</v>
      </c>
      <c r="B974">
        <v>643</v>
      </c>
      <c r="C974">
        <f t="shared" si="124"/>
        <v>0</v>
      </c>
      <c r="D974">
        <f t="shared" si="125"/>
        <v>0</v>
      </c>
      <c r="E974">
        <f t="shared" si="126"/>
        <v>1</v>
      </c>
      <c r="F974">
        <f t="shared" si="130"/>
        <v>399</v>
      </c>
      <c r="G974">
        <f t="shared" si="131"/>
        <v>574</v>
      </c>
      <c r="H974" s="2">
        <f t="shared" si="127"/>
        <v>0.65950413223140492</v>
      </c>
      <c r="I974" s="2">
        <f t="shared" si="128"/>
        <v>0.24529914529914529</v>
      </c>
      <c r="J974" s="3">
        <f t="shared" si="129"/>
        <v>2.8183937274846261E-4</v>
      </c>
      <c r="K974" s="3"/>
    </row>
    <row r="975" spans="1:11">
      <c r="A975" t="s">
        <v>32600</v>
      </c>
      <c r="B975">
        <v>643</v>
      </c>
      <c r="C975">
        <f t="shared" si="124"/>
        <v>0</v>
      </c>
      <c r="D975">
        <f t="shared" si="125"/>
        <v>0</v>
      </c>
      <c r="E975">
        <f t="shared" si="126"/>
        <v>1</v>
      </c>
      <c r="F975">
        <f t="shared" si="130"/>
        <v>399</v>
      </c>
      <c r="G975">
        <f t="shared" si="131"/>
        <v>575</v>
      </c>
      <c r="H975" s="2">
        <f t="shared" si="127"/>
        <v>0.65950413223140492</v>
      </c>
      <c r="I975" s="2">
        <f t="shared" si="128"/>
        <v>0.24572649572649571</v>
      </c>
      <c r="J975" s="3">
        <f t="shared" si="129"/>
        <v>2.8183937274848094E-4</v>
      </c>
      <c r="K975" s="3"/>
    </row>
    <row r="976" spans="1:11">
      <c r="A976" t="s">
        <v>32600</v>
      </c>
      <c r="B976">
        <v>643</v>
      </c>
      <c r="C976">
        <f t="shared" si="124"/>
        <v>0</v>
      </c>
      <c r="D976">
        <f t="shared" si="125"/>
        <v>0</v>
      </c>
      <c r="E976">
        <f t="shared" si="126"/>
        <v>1</v>
      </c>
      <c r="F976">
        <f t="shared" si="130"/>
        <v>399</v>
      </c>
      <c r="G976">
        <f t="shared" si="131"/>
        <v>576</v>
      </c>
      <c r="H976" s="2">
        <f t="shared" si="127"/>
        <v>0.65950413223140492</v>
      </c>
      <c r="I976" s="2">
        <f t="shared" si="128"/>
        <v>0.24615384615384617</v>
      </c>
      <c r="J976" s="3">
        <f t="shared" si="129"/>
        <v>2.8183937274846261E-4</v>
      </c>
      <c r="K976" s="3"/>
    </row>
    <row r="977" spans="1:11">
      <c r="A977" t="s">
        <v>32600</v>
      </c>
      <c r="B977">
        <v>642</v>
      </c>
      <c r="C977">
        <f t="shared" si="124"/>
        <v>0</v>
      </c>
      <c r="D977">
        <f t="shared" si="125"/>
        <v>0</v>
      </c>
      <c r="E977">
        <f t="shared" si="126"/>
        <v>1</v>
      </c>
      <c r="F977">
        <f t="shared" si="130"/>
        <v>399</v>
      </c>
      <c r="G977">
        <f t="shared" si="131"/>
        <v>577</v>
      </c>
      <c r="H977" s="2">
        <f t="shared" si="127"/>
        <v>0.65950413223140492</v>
      </c>
      <c r="I977" s="2">
        <f t="shared" si="128"/>
        <v>0.24658119658119659</v>
      </c>
      <c r="J977" s="3">
        <f t="shared" si="129"/>
        <v>2.8183937274846261E-4</v>
      </c>
      <c r="K977" s="3"/>
    </row>
    <row r="978" spans="1:11">
      <c r="A978" t="s">
        <v>32600</v>
      </c>
      <c r="B978">
        <v>642</v>
      </c>
      <c r="C978">
        <f t="shared" si="124"/>
        <v>0</v>
      </c>
      <c r="D978">
        <f t="shared" si="125"/>
        <v>0</v>
      </c>
      <c r="E978">
        <f t="shared" si="126"/>
        <v>1</v>
      </c>
      <c r="F978">
        <f t="shared" si="130"/>
        <v>399</v>
      </c>
      <c r="G978">
        <f t="shared" si="131"/>
        <v>578</v>
      </c>
      <c r="H978" s="2">
        <f t="shared" si="127"/>
        <v>0.65950413223140492</v>
      </c>
      <c r="I978" s="2">
        <f t="shared" si="128"/>
        <v>0.24700854700854702</v>
      </c>
      <c r="J978" s="3">
        <f t="shared" si="129"/>
        <v>2.8183937274846261E-4</v>
      </c>
      <c r="K978" s="3"/>
    </row>
    <row r="979" spans="1:11">
      <c r="A979" t="s">
        <v>32600</v>
      </c>
      <c r="B979">
        <v>642</v>
      </c>
      <c r="C979">
        <f t="shared" si="124"/>
        <v>0</v>
      </c>
      <c r="D979">
        <f t="shared" si="125"/>
        <v>0</v>
      </c>
      <c r="E979">
        <f t="shared" si="126"/>
        <v>1</v>
      </c>
      <c r="F979">
        <f t="shared" si="130"/>
        <v>399</v>
      </c>
      <c r="G979">
        <f t="shared" si="131"/>
        <v>579</v>
      </c>
      <c r="H979" s="2">
        <f t="shared" si="127"/>
        <v>0.65950413223140492</v>
      </c>
      <c r="I979" s="2">
        <f t="shared" si="128"/>
        <v>0.24743589743589745</v>
      </c>
      <c r="J979" s="3">
        <f t="shared" si="129"/>
        <v>2.8183937274846261E-4</v>
      </c>
      <c r="K979" s="3"/>
    </row>
    <row r="980" spans="1:11">
      <c r="A980" t="s">
        <v>32600</v>
      </c>
      <c r="B980">
        <v>642</v>
      </c>
      <c r="C980">
        <f t="shared" si="124"/>
        <v>0</v>
      </c>
      <c r="D980">
        <f t="shared" si="125"/>
        <v>0</v>
      </c>
      <c r="E980">
        <f t="shared" si="126"/>
        <v>1</v>
      </c>
      <c r="F980">
        <f t="shared" si="130"/>
        <v>399</v>
      </c>
      <c r="G980">
        <f t="shared" si="131"/>
        <v>580</v>
      </c>
      <c r="H980" s="2">
        <f t="shared" si="127"/>
        <v>0.65950413223140492</v>
      </c>
      <c r="I980" s="2">
        <f t="shared" si="128"/>
        <v>0.24786324786324787</v>
      </c>
      <c r="J980" s="3">
        <f t="shared" si="129"/>
        <v>2.8183937274846261E-4</v>
      </c>
      <c r="K980" s="3"/>
    </row>
    <row r="981" spans="1:11">
      <c r="A981" t="s">
        <v>32600</v>
      </c>
      <c r="B981">
        <v>642</v>
      </c>
      <c r="C981">
        <f t="shared" si="124"/>
        <v>0</v>
      </c>
      <c r="D981">
        <f t="shared" si="125"/>
        <v>0</v>
      </c>
      <c r="E981">
        <f t="shared" si="126"/>
        <v>1</v>
      </c>
      <c r="F981">
        <f t="shared" si="130"/>
        <v>399</v>
      </c>
      <c r="G981">
        <f t="shared" si="131"/>
        <v>581</v>
      </c>
      <c r="H981" s="2">
        <f t="shared" si="127"/>
        <v>0.65950413223140492</v>
      </c>
      <c r="I981" s="2">
        <f t="shared" si="128"/>
        <v>0.2482905982905983</v>
      </c>
      <c r="J981" s="3">
        <f t="shared" si="129"/>
        <v>2.8183937274846261E-4</v>
      </c>
      <c r="K981" s="3"/>
    </row>
    <row r="982" spans="1:11">
      <c r="A982" t="s">
        <v>32600</v>
      </c>
      <c r="B982">
        <v>642</v>
      </c>
      <c r="C982">
        <f t="shared" si="124"/>
        <v>0</v>
      </c>
      <c r="D982">
        <f t="shared" si="125"/>
        <v>0</v>
      </c>
      <c r="E982">
        <f t="shared" si="126"/>
        <v>1</v>
      </c>
      <c r="F982">
        <f t="shared" si="130"/>
        <v>399</v>
      </c>
      <c r="G982">
        <f t="shared" si="131"/>
        <v>582</v>
      </c>
      <c r="H982" s="2">
        <f t="shared" si="127"/>
        <v>0.65950413223140492</v>
      </c>
      <c r="I982" s="2">
        <f t="shared" si="128"/>
        <v>0.24871794871794872</v>
      </c>
      <c r="J982" s="3">
        <f t="shared" si="129"/>
        <v>2.8183937274846261E-4</v>
      </c>
      <c r="K982" s="3"/>
    </row>
    <row r="983" spans="1:11">
      <c r="A983" t="s">
        <v>32600</v>
      </c>
      <c r="B983">
        <v>642</v>
      </c>
      <c r="C983">
        <f t="shared" si="124"/>
        <v>0</v>
      </c>
      <c r="D983">
        <f t="shared" si="125"/>
        <v>0</v>
      </c>
      <c r="E983">
        <f t="shared" si="126"/>
        <v>1</v>
      </c>
      <c r="F983">
        <f t="shared" si="130"/>
        <v>399</v>
      </c>
      <c r="G983">
        <f t="shared" si="131"/>
        <v>583</v>
      </c>
      <c r="H983" s="2">
        <f t="shared" si="127"/>
        <v>0.65950413223140492</v>
      </c>
      <c r="I983" s="2">
        <f t="shared" si="128"/>
        <v>0.24914529914529915</v>
      </c>
      <c r="J983" s="3">
        <f t="shared" si="129"/>
        <v>2.8183937274846261E-4</v>
      </c>
      <c r="K983" s="3"/>
    </row>
    <row r="984" spans="1:11">
      <c r="A984" t="s">
        <v>32600</v>
      </c>
      <c r="B984">
        <v>642</v>
      </c>
      <c r="C984">
        <f t="shared" si="124"/>
        <v>0</v>
      </c>
      <c r="D984">
        <f t="shared" si="125"/>
        <v>0</v>
      </c>
      <c r="E984">
        <f t="shared" si="126"/>
        <v>1</v>
      </c>
      <c r="F984">
        <f t="shared" si="130"/>
        <v>399</v>
      </c>
      <c r="G984">
        <f t="shared" si="131"/>
        <v>584</v>
      </c>
      <c r="H984" s="2">
        <f t="shared" si="127"/>
        <v>0.65950413223140492</v>
      </c>
      <c r="I984" s="2">
        <f t="shared" si="128"/>
        <v>0.24957264957264957</v>
      </c>
      <c r="J984" s="3">
        <f t="shared" si="129"/>
        <v>2.8183937274846261E-4</v>
      </c>
      <c r="K984" s="3"/>
    </row>
    <row r="985" spans="1:11">
      <c r="A985" t="s">
        <v>32600</v>
      </c>
      <c r="B985">
        <v>642</v>
      </c>
      <c r="C985">
        <f t="shared" si="124"/>
        <v>0</v>
      </c>
      <c r="D985">
        <f t="shared" si="125"/>
        <v>0</v>
      </c>
      <c r="E985">
        <f t="shared" si="126"/>
        <v>1</v>
      </c>
      <c r="F985">
        <f t="shared" si="130"/>
        <v>399</v>
      </c>
      <c r="G985">
        <f t="shared" si="131"/>
        <v>585</v>
      </c>
      <c r="H985" s="2">
        <f t="shared" si="127"/>
        <v>0.65950413223140492</v>
      </c>
      <c r="I985" s="2">
        <f t="shared" si="128"/>
        <v>0.25</v>
      </c>
      <c r="J985" s="3">
        <f t="shared" si="129"/>
        <v>2.8183937274846261E-4</v>
      </c>
      <c r="K985" s="3"/>
    </row>
    <row r="986" spans="1:11">
      <c r="A986" t="s">
        <v>32600</v>
      </c>
      <c r="B986">
        <v>642</v>
      </c>
      <c r="C986">
        <f t="shared" si="124"/>
        <v>0</v>
      </c>
      <c r="D986">
        <f t="shared" si="125"/>
        <v>0</v>
      </c>
      <c r="E986">
        <f t="shared" si="126"/>
        <v>1</v>
      </c>
      <c r="F986">
        <f t="shared" si="130"/>
        <v>399</v>
      </c>
      <c r="G986">
        <f t="shared" si="131"/>
        <v>586</v>
      </c>
      <c r="H986" s="2">
        <f t="shared" si="127"/>
        <v>0.65950413223140492</v>
      </c>
      <c r="I986" s="2">
        <f t="shared" si="128"/>
        <v>0.25042735042735043</v>
      </c>
      <c r="J986" s="3">
        <f t="shared" si="129"/>
        <v>2.8183937274846261E-4</v>
      </c>
      <c r="K986" s="3"/>
    </row>
    <row r="987" spans="1:11">
      <c r="A987" t="s">
        <v>32600</v>
      </c>
      <c r="B987">
        <v>642</v>
      </c>
      <c r="C987">
        <f t="shared" si="124"/>
        <v>0</v>
      </c>
      <c r="D987">
        <f t="shared" si="125"/>
        <v>0</v>
      </c>
      <c r="E987">
        <f t="shared" si="126"/>
        <v>1</v>
      </c>
      <c r="F987">
        <f t="shared" si="130"/>
        <v>399</v>
      </c>
      <c r="G987">
        <f t="shared" si="131"/>
        <v>587</v>
      </c>
      <c r="H987" s="2">
        <f t="shared" si="127"/>
        <v>0.65950413223140492</v>
      </c>
      <c r="I987" s="2">
        <f t="shared" si="128"/>
        <v>0.25085470085470085</v>
      </c>
      <c r="J987" s="3">
        <f t="shared" si="129"/>
        <v>2.8183937274846261E-4</v>
      </c>
      <c r="K987" s="3"/>
    </row>
    <row r="988" spans="1:11">
      <c r="A988" t="s">
        <v>32600</v>
      </c>
      <c r="B988">
        <v>641</v>
      </c>
      <c r="C988">
        <f t="shared" si="124"/>
        <v>0</v>
      </c>
      <c r="D988">
        <f t="shared" si="125"/>
        <v>0</v>
      </c>
      <c r="E988">
        <f t="shared" si="126"/>
        <v>1</v>
      </c>
      <c r="F988">
        <f t="shared" si="130"/>
        <v>399</v>
      </c>
      <c r="G988">
        <f t="shared" si="131"/>
        <v>588</v>
      </c>
      <c r="H988" s="2">
        <f t="shared" si="127"/>
        <v>0.65950413223140492</v>
      </c>
      <c r="I988" s="2">
        <f t="shared" si="128"/>
        <v>0.25128205128205128</v>
      </c>
      <c r="J988" s="3">
        <f t="shared" si="129"/>
        <v>2.8183937274846261E-4</v>
      </c>
      <c r="K988" s="3"/>
    </row>
    <row r="989" spans="1:11">
      <c r="A989" t="s">
        <v>32600</v>
      </c>
      <c r="B989">
        <v>641</v>
      </c>
      <c r="C989">
        <f t="shared" si="124"/>
        <v>0</v>
      </c>
      <c r="D989">
        <f t="shared" si="125"/>
        <v>0</v>
      </c>
      <c r="E989">
        <f t="shared" si="126"/>
        <v>1</v>
      </c>
      <c r="F989">
        <f t="shared" si="130"/>
        <v>399</v>
      </c>
      <c r="G989">
        <f t="shared" si="131"/>
        <v>589</v>
      </c>
      <c r="H989" s="2">
        <f t="shared" si="127"/>
        <v>0.65950413223140492</v>
      </c>
      <c r="I989" s="2">
        <f t="shared" si="128"/>
        <v>0.2517094017094017</v>
      </c>
      <c r="J989" s="3">
        <f t="shared" si="129"/>
        <v>2.8183937274846261E-4</v>
      </c>
      <c r="K989" s="3"/>
    </row>
    <row r="990" spans="1:11">
      <c r="A990" t="s">
        <v>32600</v>
      </c>
      <c r="B990">
        <v>641</v>
      </c>
      <c r="C990">
        <f t="shared" si="124"/>
        <v>0</v>
      </c>
      <c r="D990">
        <f t="shared" si="125"/>
        <v>0</v>
      </c>
      <c r="E990">
        <f t="shared" si="126"/>
        <v>1</v>
      </c>
      <c r="F990">
        <f t="shared" si="130"/>
        <v>399</v>
      </c>
      <c r="G990">
        <f t="shared" si="131"/>
        <v>590</v>
      </c>
      <c r="H990" s="2">
        <f t="shared" si="127"/>
        <v>0.65950413223140492</v>
      </c>
      <c r="I990" s="2">
        <f t="shared" si="128"/>
        <v>0.25213675213675213</v>
      </c>
      <c r="J990" s="3">
        <f t="shared" si="129"/>
        <v>2.8183937274846261E-4</v>
      </c>
      <c r="K990" s="3"/>
    </row>
    <row r="991" spans="1:11">
      <c r="A991" t="s">
        <v>32600</v>
      </c>
      <c r="B991">
        <v>641</v>
      </c>
      <c r="C991">
        <f t="shared" si="124"/>
        <v>0</v>
      </c>
      <c r="D991">
        <f t="shared" si="125"/>
        <v>0</v>
      </c>
      <c r="E991">
        <f t="shared" si="126"/>
        <v>1</v>
      </c>
      <c r="F991">
        <f t="shared" si="130"/>
        <v>399</v>
      </c>
      <c r="G991">
        <f t="shared" si="131"/>
        <v>591</v>
      </c>
      <c r="H991" s="2">
        <f t="shared" si="127"/>
        <v>0.65950413223140492</v>
      </c>
      <c r="I991" s="2">
        <f t="shared" si="128"/>
        <v>0.25256410256410255</v>
      </c>
      <c r="J991" s="3">
        <f t="shared" si="129"/>
        <v>2.8183937274846261E-4</v>
      </c>
      <c r="K991" s="3"/>
    </row>
    <row r="992" spans="1:11">
      <c r="A992" t="s">
        <v>32600</v>
      </c>
      <c r="B992">
        <v>641</v>
      </c>
      <c r="C992">
        <f t="shared" si="124"/>
        <v>0</v>
      </c>
      <c r="D992">
        <f t="shared" si="125"/>
        <v>0</v>
      </c>
      <c r="E992">
        <f t="shared" si="126"/>
        <v>1</v>
      </c>
      <c r="F992">
        <f t="shared" si="130"/>
        <v>399</v>
      </c>
      <c r="G992">
        <f t="shared" si="131"/>
        <v>592</v>
      </c>
      <c r="H992" s="2">
        <f t="shared" si="127"/>
        <v>0.65950413223140492</v>
      </c>
      <c r="I992" s="2">
        <f t="shared" si="128"/>
        <v>0.25299145299145298</v>
      </c>
      <c r="J992" s="3">
        <f t="shared" si="129"/>
        <v>2.8183937274846261E-4</v>
      </c>
      <c r="K992" s="3"/>
    </row>
    <row r="993" spans="1:11">
      <c r="A993" t="s">
        <v>32600</v>
      </c>
      <c r="B993">
        <v>641</v>
      </c>
      <c r="C993">
        <f t="shared" si="124"/>
        <v>0</v>
      </c>
      <c r="D993">
        <f t="shared" si="125"/>
        <v>0</v>
      </c>
      <c r="E993">
        <f t="shared" si="126"/>
        <v>1</v>
      </c>
      <c r="F993">
        <f t="shared" si="130"/>
        <v>399</v>
      </c>
      <c r="G993">
        <f t="shared" si="131"/>
        <v>593</v>
      </c>
      <c r="H993" s="2">
        <f t="shared" si="127"/>
        <v>0.65950413223140492</v>
      </c>
      <c r="I993" s="2">
        <f t="shared" si="128"/>
        <v>0.25341880341880341</v>
      </c>
      <c r="J993" s="3">
        <f t="shared" si="129"/>
        <v>2.8183937274846261E-4</v>
      </c>
      <c r="K993" s="3"/>
    </row>
    <row r="994" spans="1:11">
      <c r="A994" t="s">
        <v>32600</v>
      </c>
      <c r="B994">
        <v>641</v>
      </c>
      <c r="C994">
        <f t="shared" si="124"/>
        <v>0</v>
      </c>
      <c r="D994">
        <f t="shared" si="125"/>
        <v>0</v>
      </c>
      <c r="E994">
        <f t="shared" si="126"/>
        <v>1</v>
      </c>
      <c r="F994">
        <f t="shared" si="130"/>
        <v>399</v>
      </c>
      <c r="G994">
        <f t="shared" si="131"/>
        <v>594</v>
      </c>
      <c r="H994" s="2">
        <f t="shared" si="127"/>
        <v>0.65950413223140492</v>
      </c>
      <c r="I994" s="2">
        <f t="shared" si="128"/>
        <v>0.25384615384615383</v>
      </c>
      <c r="J994" s="3">
        <f t="shared" si="129"/>
        <v>2.8183937274846261E-4</v>
      </c>
      <c r="K994" s="3"/>
    </row>
    <row r="995" spans="1:11">
      <c r="A995" t="s">
        <v>32600</v>
      </c>
      <c r="B995">
        <v>641</v>
      </c>
      <c r="C995">
        <f t="shared" si="124"/>
        <v>0</v>
      </c>
      <c r="D995">
        <f t="shared" si="125"/>
        <v>0</v>
      </c>
      <c r="E995">
        <f t="shared" si="126"/>
        <v>1</v>
      </c>
      <c r="F995">
        <f t="shared" si="130"/>
        <v>399</v>
      </c>
      <c r="G995">
        <f t="shared" si="131"/>
        <v>595</v>
      </c>
      <c r="H995" s="2">
        <f t="shared" si="127"/>
        <v>0.65950413223140492</v>
      </c>
      <c r="I995" s="2">
        <f t="shared" si="128"/>
        <v>0.25427350427350426</v>
      </c>
      <c r="J995" s="3">
        <f t="shared" si="129"/>
        <v>2.8183937274846261E-4</v>
      </c>
      <c r="K995" s="3"/>
    </row>
    <row r="996" spans="1:11">
      <c r="A996" t="s">
        <v>32600</v>
      </c>
      <c r="B996">
        <v>641</v>
      </c>
      <c r="C996">
        <f t="shared" si="124"/>
        <v>0</v>
      </c>
      <c r="D996">
        <f t="shared" si="125"/>
        <v>0</v>
      </c>
      <c r="E996">
        <f t="shared" si="126"/>
        <v>1</v>
      </c>
      <c r="F996">
        <f t="shared" si="130"/>
        <v>399</v>
      </c>
      <c r="G996">
        <f t="shared" si="131"/>
        <v>596</v>
      </c>
      <c r="H996" s="2">
        <f t="shared" si="127"/>
        <v>0.65950413223140492</v>
      </c>
      <c r="I996" s="2">
        <f t="shared" si="128"/>
        <v>0.25470085470085468</v>
      </c>
      <c r="J996" s="3">
        <f t="shared" si="129"/>
        <v>2.8183937274846261E-4</v>
      </c>
      <c r="K996" s="3"/>
    </row>
    <row r="997" spans="1:11">
      <c r="A997" t="s">
        <v>32600</v>
      </c>
      <c r="B997">
        <v>641</v>
      </c>
      <c r="C997">
        <f t="shared" si="124"/>
        <v>0</v>
      </c>
      <c r="D997">
        <f t="shared" si="125"/>
        <v>0</v>
      </c>
      <c r="E997">
        <f t="shared" si="126"/>
        <v>1</v>
      </c>
      <c r="F997">
        <f t="shared" si="130"/>
        <v>399</v>
      </c>
      <c r="G997">
        <f t="shared" si="131"/>
        <v>597</v>
      </c>
      <c r="H997" s="2">
        <f t="shared" si="127"/>
        <v>0.65950413223140492</v>
      </c>
      <c r="I997" s="2">
        <f t="shared" si="128"/>
        <v>0.25512820512820511</v>
      </c>
      <c r="J997" s="3">
        <f t="shared" si="129"/>
        <v>0</v>
      </c>
      <c r="K997" s="3"/>
    </row>
    <row r="998" spans="1:11">
      <c r="A998" t="s">
        <v>178</v>
      </c>
      <c r="B998">
        <v>641</v>
      </c>
      <c r="C998">
        <f t="shared" si="124"/>
        <v>1</v>
      </c>
      <c r="D998">
        <f t="shared" si="125"/>
        <v>1</v>
      </c>
      <c r="E998">
        <f t="shared" si="126"/>
        <v>0</v>
      </c>
      <c r="F998">
        <f t="shared" si="130"/>
        <v>400</v>
      </c>
      <c r="G998">
        <f t="shared" si="131"/>
        <v>597</v>
      </c>
      <c r="H998" s="2">
        <f t="shared" si="127"/>
        <v>0.66115702479338845</v>
      </c>
      <c r="I998" s="2">
        <f t="shared" si="128"/>
        <v>0.25512820512820511</v>
      </c>
      <c r="J998" s="3">
        <f t="shared" si="129"/>
        <v>2.8254573709119064E-4</v>
      </c>
      <c r="K998" s="3"/>
    </row>
    <row r="999" spans="1:11">
      <c r="A999" t="s">
        <v>32600</v>
      </c>
      <c r="B999">
        <v>641</v>
      </c>
      <c r="C999">
        <f t="shared" si="124"/>
        <v>0</v>
      </c>
      <c r="D999">
        <f t="shared" si="125"/>
        <v>0</v>
      </c>
      <c r="E999">
        <f t="shared" si="126"/>
        <v>1</v>
      </c>
      <c r="F999">
        <f t="shared" si="130"/>
        <v>400</v>
      </c>
      <c r="G999">
        <f t="shared" si="131"/>
        <v>598</v>
      </c>
      <c r="H999" s="2">
        <f t="shared" si="127"/>
        <v>0.66115702479338845</v>
      </c>
      <c r="I999" s="2">
        <f t="shared" si="128"/>
        <v>0.25555555555555554</v>
      </c>
      <c r="J999" s="3">
        <f t="shared" si="129"/>
        <v>2.8254573709119064E-4</v>
      </c>
      <c r="K999" s="3"/>
    </row>
    <row r="1000" spans="1:11">
      <c r="A1000" t="s">
        <v>32600</v>
      </c>
      <c r="B1000">
        <v>640</v>
      </c>
      <c r="C1000">
        <f t="shared" si="124"/>
        <v>0</v>
      </c>
      <c r="D1000">
        <f t="shared" si="125"/>
        <v>0</v>
      </c>
      <c r="E1000">
        <f t="shared" si="126"/>
        <v>1</v>
      </c>
      <c r="F1000">
        <f t="shared" si="130"/>
        <v>400</v>
      </c>
      <c r="G1000">
        <f t="shared" si="131"/>
        <v>599</v>
      </c>
      <c r="H1000" s="2">
        <f t="shared" si="127"/>
        <v>0.66115702479338845</v>
      </c>
      <c r="I1000" s="2">
        <f t="shared" si="128"/>
        <v>0.25598290598290596</v>
      </c>
      <c r="J1000" s="3">
        <f t="shared" si="129"/>
        <v>2.8254573709119064E-4</v>
      </c>
      <c r="K1000" s="3"/>
    </row>
    <row r="1001" spans="1:11">
      <c r="A1001" t="s">
        <v>32600</v>
      </c>
      <c r="B1001">
        <v>640</v>
      </c>
      <c r="C1001">
        <f t="shared" si="124"/>
        <v>0</v>
      </c>
      <c r="D1001">
        <f t="shared" si="125"/>
        <v>0</v>
      </c>
      <c r="E1001">
        <f t="shared" si="126"/>
        <v>1</v>
      </c>
      <c r="F1001">
        <f t="shared" si="130"/>
        <v>400</v>
      </c>
      <c r="G1001">
        <f t="shared" si="131"/>
        <v>600</v>
      </c>
      <c r="H1001" s="2">
        <f t="shared" si="127"/>
        <v>0.66115702479338845</v>
      </c>
      <c r="I1001" s="2">
        <f t="shared" si="128"/>
        <v>0.25641025641025639</v>
      </c>
      <c r="J1001" s="3">
        <f t="shared" si="129"/>
        <v>2.8254573709119064E-4</v>
      </c>
      <c r="K1001" s="3"/>
    </row>
    <row r="1002" spans="1:11">
      <c r="A1002" t="s">
        <v>32600</v>
      </c>
      <c r="B1002">
        <v>640</v>
      </c>
      <c r="C1002">
        <f t="shared" si="124"/>
        <v>0</v>
      </c>
      <c r="D1002">
        <f t="shared" si="125"/>
        <v>0</v>
      </c>
      <c r="E1002">
        <f t="shared" si="126"/>
        <v>1</v>
      </c>
      <c r="F1002">
        <f t="shared" si="130"/>
        <v>400</v>
      </c>
      <c r="G1002">
        <f t="shared" si="131"/>
        <v>601</v>
      </c>
      <c r="H1002" s="2">
        <f t="shared" si="127"/>
        <v>0.66115702479338845</v>
      </c>
      <c r="I1002" s="2">
        <f t="shared" si="128"/>
        <v>0.25683760683760681</v>
      </c>
      <c r="J1002" s="3">
        <f t="shared" si="129"/>
        <v>2.8254573709119064E-4</v>
      </c>
      <c r="K1002" s="3"/>
    </row>
    <row r="1003" spans="1:11">
      <c r="A1003" t="s">
        <v>32600</v>
      </c>
      <c r="B1003">
        <v>640</v>
      </c>
      <c r="C1003">
        <f t="shared" si="124"/>
        <v>0</v>
      </c>
      <c r="D1003">
        <f t="shared" si="125"/>
        <v>0</v>
      </c>
      <c r="E1003">
        <f t="shared" si="126"/>
        <v>1</v>
      </c>
      <c r="F1003">
        <f t="shared" si="130"/>
        <v>400</v>
      </c>
      <c r="G1003">
        <f t="shared" si="131"/>
        <v>602</v>
      </c>
      <c r="H1003" s="2">
        <f t="shared" si="127"/>
        <v>0.66115702479338845</v>
      </c>
      <c r="I1003" s="2">
        <f t="shared" si="128"/>
        <v>0.25726495726495724</v>
      </c>
      <c r="J1003" s="3">
        <f t="shared" si="129"/>
        <v>2.8254573709119064E-4</v>
      </c>
      <c r="K1003" s="3"/>
    </row>
    <row r="1004" spans="1:11">
      <c r="A1004" t="s">
        <v>32600</v>
      </c>
      <c r="B1004">
        <v>640</v>
      </c>
      <c r="C1004">
        <f t="shared" si="124"/>
        <v>0</v>
      </c>
      <c r="D1004">
        <f t="shared" si="125"/>
        <v>0</v>
      </c>
      <c r="E1004">
        <f t="shared" si="126"/>
        <v>1</v>
      </c>
      <c r="F1004">
        <f t="shared" si="130"/>
        <v>400</v>
      </c>
      <c r="G1004">
        <f t="shared" si="131"/>
        <v>603</v>
      </c>
      <c r="H1004" s="2">
        <f t="shared" si="127"/>
        <v>0.66115702479338845</v>
      </c>
      <c r="I1004" s="2">
        <f t="shared" si="128"/>
        <v>0.25769230769230766</v>
      </c>
      <c r="J1004" s="3">
        <f t="shared" si="129"/>
        <v>2.8254573709122734E-4</v>
      </c>
      <c r="K1004" s="3"/>
    </row>
    <row r="1005" spans="1:11">
      <c r="A1005" t="s">
        <v>32600</v>
      </c>
      <c r="B1005">
        <v>640</v>
      </c>
      <c r="C1005">
        <f t="shared" si="124"/>
        <v>0</v>
      </c>
      <c r="D1005">
        <f t="shared" si="125"/>
        <v>0</v>
      </c>
      <c r="E1005">
        <f t="shared" si="126"/>
        <v>1</v>
      </c>
      <c r="F1005">
        <f t="shared" si="130"/>
        <v>400</v>
      </c>
      <c r="G1005">
        <f t="shared" si="131"/>
        <v>604</v>
      </c>
      <c r="H1005" s="2">
        <f t="shared" si="127"/>
        <v>0.66115702479338845</v>
      </c>
      <c r="I1005" s="2">
        <f t="shared" si="128"/>
        <v>0.25811965811965815</v>
      </c>
      <c r="J1005" s="3">
        <f t="shared" si="129"/>
        <v>2.8254573709119064E-4</v>
      </c>
      <c r="K1005" s="3"/>
    </row>
    <row r="1006" spans="1:11">
      <c r="A1006" t="s">
        <v>32600</v>
      </c>
      <c r="B1006">
        <v>640</v>
      </c>
      <c r="C1006">
        <f t="shared" si="124"/>
        <v>0</v>
      </c>
      <c r="D1006">
        <f t="shared" si="125"/>
        <v>0</v>
      </c>
      <c r="E1006">
        <f t="shared" si="126"/>
        <v>1</v>
      </c>
      <c r="F1006">
        <f t="shared" si="130"/>
        <v>400</v>
      </c>
      <c r="G1006">
        <f t="shared" si="131"/>
        <v>605</v>
      </c>
      <c r="H1006" s="2">
        <f t="shared" si="127"/>
        <v>0.66115702479338845</v>
      </c>
      <c r="I1006" s="2">
        <f t="shared" si="128"/>
        <v>0.25854700854700857</v>
      </c>
      <c r="J1006" s="3">
        <f t="shared" si="129"/>
        <v>2.8254573709119064E-4</v>
      </c>
      <c r="K1006" s="3"/>
    </row>
    <row r="1007" spans="1:11">
      <c r="A1007" t="s">
        <v>32600</v>
      </c>
      <c r="B1007">
        <v>640</v>
      </c>
      <c r="C1007">
        <f t="shared" si="124"/>
        <v>0</v>
      </c>
      <c r="D1007">
        <f t="shared" si="125"/>
        <v>0</v>
      </c>
      <c r="E1007">
        <f t="shared" si="126"/>
        <v>1</v>
      </c>
      <c r="F1007">
        <f t="shared" si="130"/>
        <v>400</v>
      </c>
      <c r="G1007">
        <f t="shared" si="131"/>
        <v>606</v>
      </c>
      <c r="H1007" s="2">
        <f t="shared" si="127"/>
        <v>0.66115702479338845</v>
      </c>
      <c r="I1007" s="2">
        <f t="shared" si="128"/>
        <v>0.258974358974359</v>
      </c>
      <c r="J1007" s="3">
        <f t="shared" si="129"/>
        <v>2.8254573709119064E-4</v>
      </c>
      <c r="K1007" s="3"/>
    </row>
    <row r="1008" spans="1:11">
      <c r="A1008" t="s">
        <v>32600</v>
      </c>
      <c r="B1008">
        <v>639</v>
      </c>
      <c r="C1008">
        <f t="shared" si="124"/>
        <v>0</v>
      </c>
      <c r="D1008">
        <f t="shared" si="125"/>
        <v>0</v>
      </c>
      <c r="E1008">
        <f t="shared" si="126"/>
        <v>1</v>
      </c>
      <c r="F1008">
        <f t="shared" si="130"/>
        <v>400</v>
      </c>
      <c r="G1008">
        <f t="shared" si="131"/>
        <v>607</v>
      </c>
      <c r="H1008" s="2">
        <f t="shared" si="127"/>
        <v>0.66115702479338845</v>
      </c>
      <c r="I1008" s="2">
        <f t="shared" si="128"/>
        <v>0.25940170940170942</v>
      </c>
      <c r="J1008" s="3">
        <f t="shared" si="129"/>
        <v>2.8254573709119064E-4</v>
      </c>
      <c r="K1008" s="3"/>
    </row>
    <row r="1009" spans="1:11">
      <c r="A1009" t="s">
        <v>32600</v>
      </c>
      <c r="B1009">
        <v>639</v>
      </c>
      <c r="C1009">
        <f t="shared" si="124"/>
        <v>0</v>
      </c>
      <c r="D1009">
        <f t="shared" si="125"/>
        <v>0</v>
      </c>
      <c r="E1009">
        <f t="shared" si="126"/>
        <v>1</v>
      </c>
      <c r="F1009">
        <f t="shared" si="130"/>
        <v>400</v>
      </c>
      <c r="G1009">
        <f t="shared" si="131"/>
        <v>608</v>
      </c>
      <c r="H1009" s="2">
        <f t="shared" si="127"/>
        <v>0.66115702479338845</v>
      </c>
      <c r="I1009" s="2">
        <f t="shared" si="128"/>
        <v>0.25982905982905985</v>
      </c>
      <c r="J1009" s="3">
        <f t="shared" si="129"/>
        <v>2.8254573709119064E-4</v>
      </c>
      <c r="K1009" s="3"/>
    </row>
    <row r="1010" spans="1:11">
      <c r="A1010" t="s">
        <v>32600</v>
      </c>
      <c r="B1010">
        <v>639</v>
      </c>
      <c r="C1010">
        <f t="shared" si="124"/>
        <v>0</v>
      </c>
      <c r="D1010">
        <f t="shared" si="125"/>
        <v>0</v>
      </c>
      <c r="E1010">
        <f t="shared" si="126"/>
        <v>1</v>
      </c>
      <c r="F1010">
        <f t="shared" si="130"/>
        <v>400</v>
      </c>
      <c r="G1010">
        <f t="shared" si="131"/>
        <v>609</v>
      </c>
      <c r="H1010" s="2">
        <f t="shared" si="127"/>
        <v>0.66115702479338845</v>
      </c>
      <c r="I1010" s="2">
        <f t="shared" si="128"/>
        <v>0.26025641025641028</v>
      </c>
      <c r="J1010" s="3">
        <f t="shared" si="129"/>
        <v>2.8254573709119064E-4</v>
      </c>
      <c r="K1010" s="3"/>
    </row>
    <row r="1011" spans="1:11">
      <c r="A1011" t="s">
        <v>32600</v>
      </c>
      <c r="B1011">
        <v>639</v>
      </c>
      <c r="C1011">
        <f t="shared" si="124"/>
        <v>0</v>
      </c>
      <c r="D1011">
        <f t="shared" si="125"/>
        <v>0</v>
      </c>
      <c r="E1011">
        <f t="shared" si="126"/>
        <v>1</v>
      </c>
      <c r="F1011">
        <f t="shared" si="130"/>
        <v>400</v>
      </c>
      <c r="G1011">
        <f t="shared" si="131"/>
        <v>610</v>
      </c>
      <c r="H1011" s="2">
        <f t="shared" si="127"/>
        <v>0.66115702479338845</v>
      </c>
      <c r="I1011" s="2">
        <f t="shared" si="128"/>
        <v>0.2606837606837607</v>
      </c>
      <c r="J1011" s="3">
        <f t="shared" si="129"/>
        <v>2.8254573709119064E-4</v>
      </c>
      <c r="K1011" s="3"/>
    </row>
    <row r="1012" spans="1:11">
      <c r="A1012" t="s">
        <v>32600</v>
      </c>
      <c r="B1012">
        <v>639</v>
      </c>
      <c r="C1012">
        <f t="shared" si="124"/>
        <v>0</v>
      </c>
      <c r="D1012">
        <f t="shared" si="125"/>
        <v>0</v>
      </c>
      <c r="E1012">
        <f t="shared" si="126"/>
        <v>1</v>
      </c>
      <c r="F1012">
        <f t="shared" si="130"/>
        <v>400</v>
      </c>
      <c r="G1012">
        <f t="shared" si="131"/>
        <v>611</v>
      </c>
      <c r="H1012" s="2">
        <f t="shared" si="127"/>
        <v>0.66115702479338845</v>
      </c>
      <c r="I1012" s="2">
        <f t="shared" si="128"/>
        <v>0.26111111111111113</v>
      </c>
      <c r="J1012" s="3">
        <f t="shared" si="129"/>
        <v>2.8254573709119064E-4</v>
      </c>
      <c r="K1012" s="3"/>
    </row>
    <row r="1013" spans="1:11">
      <c r="A1013" t="s">
        <v>32600</v>
      </c>
      <c r="B1013">
        <v>639</v>
      </c>
      <c r="C1013">
        <f t="shared" si="124"/>
        <v>0</v>
      </c>
      <c r="D1013">
        <f t="shared" si="125"/>
        <v>0</v>
      </c>
      <c r="E1013">
        <f t="shared" si="126"/>
        <v>1</v>
      </c>
      <c r="F1013">
        <f t="shared" si="130"/>
        <v>400</v>
      </c>
      <c r="G1013">
        <f t="shared" si="131"/>
        <v>612</v>
      </c>
      <c r="H1013" s="2">
        <f t="shared" si="127"/>
        <v>0.66115702479338845</v>
      </c>
      <c r="I1013" s="2">
        <f t="shared" si="128"/>
        <v>0.26153846153846155</v>
      </c>
      <c r="J1013" s="3">
        <f t="shared" si="129"/>
        <v>0</v>
      </c>
      <c r="K1013" s="3"/>
    </row>
    <row r="1014" spans="1:11">
      <c r="A1014" t="s">
        <v>178</v>
      </c>
      <c r="B1014">
        <v>639</v>
      </c>
      <c r="C1014">
        <f t="shared" si="124"/>
        <v>1</v>
      </c>
      <c r="D1014">
        <f t="shared" si="125"/>
        <v>1</v>
      </c>
      <c r="E1014">
        <f t="shared" si="126"/>
        <v>0</v>
      </c>
      <c r="F1014">
        <f t="shared" si="130"/>
        <v>401</v>
      </c>
      <c r="G1014">
        <f t="shared" si="131"/>
        <v>612</v>
      </c>
      <c r="H1014" s="2">
        <f t="shared" si="127"/>
        <v>0.66280991735537187</v>
      </c>
      <c r="I1014" s="2">
        <f t="shared" si="128"/>
        <v>0.26153846153846155</v>
      </c>
      <c r="J1014" s="3">
        <f t="shared" si="129"/>
        <v>2.8325210143391862E-4</v>
      </c>
      <c r="K1014" s="3"/>
    </row>
    <row r="1015" spans="1:11">
      <c r="A1015" t="s">
        <v>32600</v>
      </c>
      <c r="B1015">
        <v>639</v>
      </c>
      <c r="C1015">
        <f t="shared" si="124"/>
        <v>0</v>
      </c>
      <c r="D1015">
        <f t="shared" si="125"/>
        <v>0</v>
      </c>
      <c r="E1015">
        <f t="shared" si="126"/>
        <v>1</v>
      </c>
      <c r="F1015">
        <f t="shared" si="130"/>
        <v>401</v>
      </c>
      <c r="G1015">
        <f t="shared" si="131"/>
        <v>613</v>
      </c>
      <c r="H1015" s="2">
        <f t="shared" si="127"/>
        <v>0.66280991735537187</v>
      </c>
      <c r="I1015" s="2">
        <f t="shared" si="128"/>
        <v>0.26196581196581198</v>
      </c>
      <c r="J1015" s="3">
        <f t="shared" si="129"/>
        <v>0</v>
      </c>
      <c r="K1015" s="3"/>
    </row>
    <row r="1016" spans="1:11">
      <c r="A1016" t="s">
        <v>178</v>
      </c>
      <c r="B1016">
        <v>639</v>
      </c>
      <c r="C1016">
        <f t="shared" si="124"/>
        <v>1</v>
      </c>
      <c r="D1016">
        <f t="shared" si="125"/>
        <v>1</v>
      </c>
      <c r="E1016">
        <f t="shared" si="126"/>
        <v>0</v>
      </c>
      <c r="F1016">
        <f t="shared" si="130"/>
        <v>402</v>
      </c>
      <c r="G1016">
        <f t="shared" si="131"/>
        <v>613</v>
      </c>
      <c r="H1016" s="2">
        <f t="shared" si="127"/>
        <v>0.6644628099173554</v>
      </c>
      <c r="I1016" s="2">
        <f t="shared" si="128"/>
        <v>0.26196581196581198</v>
      </c>
      <c r="J1016" s="3">
        <f t="shared" si="129"/>
        <v>2.8395846577664659E-4</v>
      </c>
      <c r="K1016" s="3"/>
    </row>
    <row r="1017" spans="1:11">
      <c r="A1017" t="s">
        <v>32600</v>
      </c>
      <c r="B1017">
        <v>639</v>
      </c>
      <c r="C1017">
        <f t="shared" si="124"/>
        <v>0</v>
      </c>
      <c r="D1017">
        <f t="shared" si="125"/>
        <v>0</v>
      </c>
      <c r="E1017">
        <f t="shared" si="126"/>
        <v>1</v>
      </c>
      <c r="F1017">
        <f t="shared" si="130"/>
        <v>402</v>
      </c>
      <c r="G1017">
        <f t="shared" si="131"/>
        <v>614</v>
      </c>
      <c r="H1017" s="2">
        <f t="shared" si="127"/>
        <v>0.6644628099173554</v>
      </c>
      <c r="I1017" s="2">
        <f t="shared" si="128"/>
        <v>0.2623931623931624</v>
      </c>
      <c r="J1017" s="3">
        <f t="shared" si="129"/>
        <v>2.8395846577664659E-4</v>
      </c>
      <c r="K1017" s="3"/>
    </row>
    <row r="1018" spans="1:11">
      <c r="A1018" t="s">
        <v>32600</v>
      </c>
      <c r="B1018">
        <v>638</v>
      </c>
      <c r="C1018">
        <f t="shared" si="124"/>
        <v>0</v>
      </c>
      <c r="D1018">
        <f t="shared" si="125"/>
        <v>0</v>
      </c>
      <c r="E1018">
        <f t="shared" si="126"/>
        <v>1</v>
      </c>
      <c r="F1018">
        <f t="shared" si="130"/>
        <v>402</v>
      </c>
      <c r="G1018">
        <f t="shared" si="131"/>
        <v>615</v>
      </c>
      <c r="H1018" s="2">
        <f t="shared" si="127"/>
        <v>0.6644628099173554</v>
      </c>
      <c r="I1018" s="2">
        <f t="shared" si="128"/>
        <v>0.26282051282051283</v>
      </c>
      <c r="J1018" s="3">
        <f t="shared" si="129"/>
        <v>2.8395846577664659E-4</v>
      </c>
      <c r="K1018" s="3"/>
    </row>
    <row r="1019" spans="1:11">
      <c r="A1019" t="s">
        <v>32600</v>
      </c>
      <c r="B1019">
        <v>638</v>
      </c>
      <c r="C1019">
        <f t="shared" si="124"/>
        <v>0</v>
      </c>
      <c r="D1019">
        <f t="shared" si="125"/>
        <v>0</v>
      </c>
      <c r="E1019">
        <f t="shared" si="126"/>
        <v>1</v>
      </c>
      <c r="F1019">
        <f t="shared" si="130"/>
        <v>402</v>
      </c>
      <c r="G1019">
        <f t="shared" si="131"/>
        <v>616</v>
      </c>
      <c r="H1019" s="2">
        <f t="shared" si="127"/>
        <v>0.6644628099173554</v>
      </c>
      <c r="I1019" s="2">
        <f t="shared" si="128"/>
        <v>0.26324786324786326</v>
      </c>
      <c r="J1019" s="3">
        <f t="shared" si="129"/>
        <v>2.8395846577664659E-4</v>
      </c>
      <c r="K1019" s="3"/>
    </row>
    <row r="1020" spans="1:11">
      <c r="A1020" t="s">
        <v>32600</v>
      </c>
      <c r="B1020">
        <v>638</v>
      </c>
      <c r="C1020">
        <f t="shared" si="124"/>
        <v>0</v>
      </c>
      <c r="D1020">
        <f t="shared" si="125"/>
        <v>0</v>
      </c>
      <c r="E1020">
        <f t="shared" si="126"/>
        <v>1</v>
      </c>
      <c r="F1020">
        <f t="shared" si="130"/>
        <v>402</v>
      </c>
      <c r="G1020">
        <f t="shared" si="131"/>
        <v>617</v>
      </c>
      <c r="H1020" s="2">
        <f t="shared" si="127"/>
        <v>0.6644628099173554</v>
      </c>
      <c r="I1020" s="2">
        <f t="shared" si="128"/>
        <v>0.26367521367521368</v>
      </c>
      <c r="J1020" s="3">
        <f t="shared" si="129"/>
        <v>2.8395846577664659E-4</v>
      </c>
      <c r="K1020" s="3"/>
    </row>
    <row r="1021" spans="1:11">
      <c r="A1021" t="s">
        <v>32600</v>
      </c>
      <c r="B1021">
        <v>638</v>
      </c>
      <c r="C1021">
        <f t="shared" si="124"/>
        <v>0</v>
      </c>
      <c r="D1021">
        <f t="shared" si="125"/>
        <v>0</v>
      </c>
      <c r="E1021">
        <f t="shared" si="126"/>
        <v>1</v>
      </c>
      <c r="F1021">
        <f t="shared" si="130"/>
        <v>402</v>
      </c>
      <c r="G1021">
        <f t="shared" si="131"/>
        <v>618</v>
      </c>
      <c r="H1021" s="2">
        <f t="shared" si="127"/>
        <v>0.6644628099173554</v>
      </c>
      <c r="I1021" s="2">
        <f t="shared" si="128"/>
        <v>0.26410256410256411</v>
      </c>
      <c r="J1021" s="3">
        <f t="shared" si="129"/>
        <v>2.8395846577664659E-4</v>
      </c>
      <c r="K1021" s="3"/>
    </row>
    <row r="1022" spans="1:11">
      <c r="A1022" t="s">
        <v>32600</v>
      </c>
      <c r="B1022">
        <v>638</v>
      </c>
      <c r="C1022">
        <f t="shared" si="124"/>
        <v>0</v>
      </c>
      <c r="D1022">
        <f t="shared" si="125"/>
        <v>0</v>
      </c>
      <c r="E1022">
        <f t="shared" si="126"/>
        <v>1</v>
      </c>
      <c r="F1022">
        <f t="shared" si="130"/>
        <v>402</v>
      </c>
      <c r="G1022">
        <f t="shared" si="131"/>
        <v>619</v>
      </c>
      <c r="H1022" s="2">
        <f t="shared" si="127"/>
        <v>0.6644628099173554</v>
      </c>
      <c r="I1022" s="2">
        <f t="shared" si="128"/>
        <v>0.26452991452991453</v>
      </c>
      <c r="J1022" s="3">
        <f t="shared" si="129"/>
        <v>0</v>
      </c>
      <c r="K1022" s="3"/>
    </row>
    <row r="1023" spans="1:11">
      <c r="A1023" t="s">
        <v>178</v>
      </c>
      <c r="B1023">
        <v>638</v>
      </c>
      <c r="C1023">
        <f t="shared" si="124"/>
        <v>1</v>
      </c>
      <c r="D1023">
        <f t="shared" si="125"/>
        <v>1</v>
      </c>
      <c r="E1023">
        <f t="shared" si="126"/>
        <v>0</v>
      </c>
      <c r="F1023">
        <f t="shared" si="130"/>
        <v>403</v>
      </c>
      <c r="G1023">
        <f t="shared" si="131"/>
        <v>619</v>
      </c>
      <c r="H1023" s="2">
        <f t="shared" si="127"/>
        <v>0.66611570247933882</v>
      </c>
      <c r="I1023" s="2">
        <f t="shared" si="128"/>
        <v>0.26452991452991453</v>
      </c>
      <c r="J1023" s="3">
        <f t="shared" si="129"/>
        <v>2.8466483011937456E-4</v>
      </c>
      <c r="K1023" s="3"/>
    </row>
    <row r="1024" spans="1:11">
      <c r="A1024" t="s">
        <v>32600</v>
      </c>
      <c r="B1024">
        <v>638</v>
      </c>
      <c r="C1024">
        <f t="shared" si="124"/>
        <v>0</v>
      </c>
      <c r="D1024">
        <f t="shared" si="125"/>
        <v>0</v>
      </c>
      <c r="E1024">
        <f t="shared" si="126"/>
        <v>1</v>
      </c>
      <c r="F1024">
        <f t="shared" si="130"/>
        <v>403</v>
      </c>
      <c r="G1024">
        <f t="shared" si="131"/>
        <v>620</v>
      </c>
      <c r="H1024" s="2">
        <f t="shared" si="127"/>
        <v>0.66611570247933882</v>
      </c>
      <c r="I1024" s="2">
        <f t="shared" si="128"/>
        <v>0.26495726495726496</v>
      </c>
      <c r="J1024" s="3">
        <f t="shared" si="129"/>
        <v>2.8466483011937456E-4</v>
      </c>
      <c r="K1024" s="3"/>
    </row>
    <row r="1025" spans="1:11">
      <c r="A1025" t="s">
        <v>32600</v>
      </c>
      <c r="B1025">
        <v>638</v>
      </c>
      <c r="C1025">
        <f t="shared" si="124"/>
        <v>0</v>
      </c>
      <c r="D1025">
        <f t="shared" si="125"/>
        <v>0</v>
      </c>
      <c r="E1025">
        <f t="shared" si="126"/>
        <v>1</v>
      </c>
      <c r="F1025">
        <f t="shared" si="130"/>
        <v>403</v>
      </c>
      <c r="G1025">
        <f t="shared" si="131"/>
        <v>621</v>
      </c>
      <c r="H1025" s="2">
        <f t="shared" si="127"/>
        <v>0.66611570247933882</v>
      </c>
      <c r="I1025" s="2">
        <f t="shared" si="128"/>
        <v>0.26538461538461539</v>
      </c>
      <c r="J1025" s="3">
        <f t="shared" si="129"/>
        <v>2.8466483011937456E-4</v>
      </c>
      <c r="K1025" s="3"/>
    </row>
    <row r="1026" spans="1:11">
      <c r="A1026" t="s">
        <v>32600</v>
      </c>
      <c r="B1026">
        <v>638</v>
      </c>
      <c r="C1026">
        <f t="shared" ref="C1026:C1089" si="132">IF(A1026="Confirmed Fraud",1, IF(A1026="Non Fraud", 0, NA()))</f>
        <v>0</v>
      </c>
      <c r="D1026">
        <f t="shared" si="125"/>
        <v>0</v>
      </c>
      <c r="E1026">
        <f t="shared" si="126"/>
        <v>1</v>
      </c>
      <c r="F1026">
        <f t="shared" si="130"/>
        <v>403</v>
      </c>
      <c r="G1026">
        <f t="shared" si="131"/>
        <v>622</v>
      </c>
      <c r="H1026" s="2">
        <f t="shared" si="127"/>
        <v>0.66611570247933882</v>
      </c>
      <c r="I1026" s="2">
        <f t="shared" si="128"/>
        <v>0.26581196581196581</v>
      </c>
      <c r="J1026" s="3">
        <f t="shared" si="129"/>
        <v>0</v>
      </c>
      <c r="K1026" s="3"/>
    </row>
    <row r="1027" spans="1:11">
      <c r="A1027" t="s">
        <v>178</v>
      </c>
      <c r="B1027">
        <v>637</v>
      </c>
      <c r="C1027">
        <f t="shared" si="132"/>
        <v>1</v>
      </c>
      <c r="D1027">
        <f t="shared" ref="D1027:D1090" si="133">IF(C1027=1, 1, 0)</f>
        <v>1</v>
      </c>
      <c r="E1027">
        <f t="shared" ref="E1027:E1090" si="134">IF(C1027=0, 1, 0)</f>
        <v>0</v>
      </c>
      <c r="F1027">
        <f t="shared" si="130"/>
        <v>404</v>
      </c>
      <c r="G1027">
        <f t="shared" si="131"/>
        <v>622</v>
      </c>
      <c r="H1027" s="2">
        <f t="shared" ref="H1027:H1090" si="135">F1027/$F$2946</f>
        <v>0.66776859504132235</v>
      </c>
      <c r="I1027" s="2">
        <f t="shared" ref="I1027:I1090" si="136">G1027/$G$2946</f>
        <v>0.26581196581196581</v>
      </c>
      <c r="J1027" s="3">
        <f t="shared" ref="J1027:J1090" si="137">IF(AND(ISNUMBER(H1027), ISNUMBER(H1028)), (I1028 - I1027) * (H1028 + H1027) / 2, 0)</f>
        <v>2.8537119446210254E-4</v>
      </c>
      <c r="K1027" s="3"/>
    </row>
    <row r="1028" spans="1:11">
      <c r="A1028" t="s">
        <v>32600</v>
      </c>
      <c r="B1028">
        <v>637</v>
      </c>
      <c r="C1028">
        <f t="shared" si="132"/>
        <v>0</v>
      </c>
      <c r="D1028">
        <f t="shared" si="133"/>
        <v>0</v>
      </c>
      <c r="E1028">
        <f t="shared" si="134"/>
        <v>1</v>
      </c>
      <c r="F1028">
        <f t="shared" ref="F1028:F1091" si="138">F1027+D1028</f>
        <v>404</v>
      </c>
      <c r="G1028">
        <f t="shared" ref="G1028:G1091" si="139">G1027+E1028</f>
        <v>623</v>
      </c>
      <c r="H1028" s="2">
        <f t="shared" si="135"/>
        <v>0.66776859504132235</v>
      </c>
      <c r="I1028" s="2">
        <f t="shared" si="136"/>
        <v>0.26623931623931624</v>
      </c>
      <c r="J1028" s="3">
        <f t="shared" si="137"/>
        <v>2.8537119446210254E-4</v>
      </c>
      <c r="K1028" s="3"/>
    </row>
    <row r="1029" spans="1:11">
      <c r="A1029" t="s">
        <v>32600</v>
      </c>
      <c r="B1029">
        <v>637</v>
      </c>
      <c r="C1029">
        <f t="shared" si="132"/>
        <v>0</v>
      </c>
      <c r="D1029">
        <f t="shared" si="133"/>
        <v>0</v>
      </c>
      <c r="E1029">
        <f t="shared" si="134"/>
        <v>1</v>
      </c>
      <c r="F1029">
        <f t="shared" si="138"/>
        <v>404</v>
      </c>
      <c r="G1029">
        <f t="shared" si="139"/>
        <v>624</v>
      </c>
      <c r="H1029" s="2">
        <f t="shared" si="135"/>
        <v>0.66776859504132235</v>
      </c>
      <c r="I1029" s="2">
        <f t="shared" si="136"/>
        <v>0.26666666666666666</v>
      </c>
      <c r="J1029" s="3">
        <f t="shared" si="137"/>
        <v>2.8537119446210254E-4</v>
      </c>
      <c r="K1029" s="3"/>
    </row>
    <row r="1030" spans="1:11">
      <c r="A1030" t="s">
        <v>32600</v>
      </c>
      <c r="B1030">
        <v>637</v>
      </c>
      <c r="C1030">
        <f t="shared" si="132"/>
        <v>0</v>
      </c>
      <c r="D1030">
        <f t="shared" si="133"/>
        <v>0</v>
      </c>
      <c r="E1030">
        <f t="shared" si="134"/>
        <v>1</v>
      </c>
      <c r="F1030">
        <f t="shared" si="138"/>
        <v>404</v>
      </c>
      <c r="G1030">
        <f t="shared" si="139"/>
        <v>625</v>
      </c>
      <c r="H1030" s="2">
        <f t="shared" si="135"/>
        <v>0.66776859504132235</v>
      </c>
      <c r="I1030" s="2">
        <f t="shared" si="136"/>
        <v>0.26709401709401709</v>
      </c>
      <c r="J1030" s="3">
        <f t="shared" si="137"/>
        <v>0</v>
      </c>
      <c r="K1030" s="3"/>
    </row>
    <row r="1031" spans="1:11">
      <c r="A1031" t="s">
        <v>178</v>
      </c>
      <c r="B1031">
        <v>637</v>
      </c>
      <c r="C1031">
        <f t="shared" si="132"/>
        <v>1</v>
      </c>
      <c r="D1031">
        <f t="shared" si="133"/>
        <v>1</v>
      </c>
      <c r="E1031">
        <f t="shared" si="134"/>
        <v>0</v>
      </c>
      <c r="F1031">
        <f t="shared" si="138"/>
        <v>405</v>
      </c>
      <c r="G1031">
        <f t="shared" si="139"/>
        <v>625</v>
      </c>
      <c r="H1031" s="2">
        <f t="shared" si="135"/>
        <v>0.66942148760330578</v>
      </c>
      <c r="I1031" s="2">
        <f t="shared" si="136"/>
        <v>0.26709401709401709</v>
      </c>
      <c r="J1031" s="3">
        <f t="shared" si="137"/>
        <v>2.8607755880483051E-4</v>
      </c>
      <c r="K1031" s="3"/>
    </row>
    <row r="1032" spans="1:11">
      <c r="A1032" t="s">
        <v>32600</v>
      </c>
      <c r="B1032">
        <v>636</v>
      </c>
      <c r="C1032">
        <f t="shared" si="132"/>
        <v>0</v>
      </c>
      <c r="D1032">
        <f t="shared" si="133"/>
        <v>0</v>
      </c>
      <c r="E1032">
        <f t="shared" si="134"/>
        <v>1</v>
      </c>
      <c r="F1032">
        <f t="shared" si="138"/>
        <v>405</v>
      </c>
      <c r="G1032">
        <f t="shared" si="139"/>
        <v>626</v>
      </c>
      <c r="H1032" s="2">
        <f t="shared" si="135"/>
        <v>0.66942148760330578</v>
      </c>
      <c r="I1032" s="2">
        <f t="shared" si="136"/>
        <v>0.26752136752136751</v>
      </c>
      <c r="J1032" s="3">
        <f t="shared" si="137"/>
        <v>2.8607755880483051E-4</v>
      </c>
      <c r="K1032" s="3"/>
    </row>
    <row r="1033" spans="1:11">
      <c r="A1033" t="s">
        <v>32600</v>
      </c>
      <c r="B1033">
        <v>636</v>
      </c>
      <c r="C1033">
        <f t="shared" si="132"/>
        <v>0</v>
      </c>
      <c r="D1033">
        <f t="shared" si="133"/>
        <v>0</v>
      </c>
      <c r="E1033">
        <f t="shared" si="134"/>
        <v>1</v>
      </c>
      <c r="F1033">
        <f t="shared" si="138"/>
        <v>405</v>
      </c>
      <c r="G1033">
        <f t="shared" si="139"/>
        <v>627</v>
      </c>
      <c r="H1033" s="2">
        <f t="shared" si="135"/>
        <v>0.66942148760330578</v>
      </c>
      <c r="I1033" s="2">
        <f t="shared" si="136"/>
        <v>0.26794871794871794</v>
      </c>
      <c r="J1033" s="3">
        <f t="shared" si="137"/>
        <v>2.8607755880483051E-4</v>
      </c>
      <c r="K1033" s="3"/>
    </row>
    <row r="1034" spans="1:11">
      <c r="A1034" t="s">
        <v>32600</v>
      </c>
      <c r="B1034">
        <v>636</v>
      </c>
      <c r="C1034">
        <f t="shared" si="132"/>
        <v>0</v>
      </c>
      <c r="D1034">
        <f t="shared" si="133"/>
        <v>0</v>
      </c>
      <c r="E1034">
        <f t="shared" si="134"/>
        <v>1</v>
      </c>
      <c r="F1034">
        <f t="shared" si="138"/>
        <v>405</v>
      </c>
      <c r="G1034">
        <f t="shared" si="139"/>
        <v>628</v>
      </c>
      <c r="H1034" s="2">
        <f t="shared" si="135"/>
        <v>0.66942148760330578</v>
      </c>
      <c r="I1034" s="2">
        <f t="shared" si="136"/>
        <v>0.26837606837606837</v>
      </c>
      <c r="J1034" s="3">
        <f t="shared" si="137"/>
        <v>2.8607755880483051E-4</v>
      </c>
      <c r="K1034" s="3"/>
    </row>
    <row r="1035" spans="1:11">
      <c r="A1035" t="s">
        <v>32600</v>
      </c>
      <c r="B1035">
        <v>636</v>
      </c>
      <c r="C1035">
        <f t="shared" si="132"/>
        <v>0</v>
      </c>
      <c r="D1035">
        <f t="shared" si="133"/>
        <v>0</v>
      </c>
      <c r="E1035">
        <f t="shared" si="134"/>
        <v>1</v>
      </c>
      <c r="F1035">
        <f t="shared" si="138"/>
        <v>405</v>
      </c>
      <c r="G1035">
        <f t="shared" si="139"/>
        <v>629</v>
      </c>
      <c r="H1035" s="2">
        <f t="shared" si="135"/>
        <v>0.66942148760330578</v>
      </c>
      <c r="I1035" s="2">
        <f t="shared" si="136"/>
        <v>0.26880341880341879</v>
      </c>
      <c r="J1035" s="3">
        <f t="shared" si="137"/>
        <v>2.8607755880483051E-4</v>
      </c>
      <c r="K1035" s="3"/>
    </row>
    <row r="1036" spans="1:11">
      <c r="A1036" t="s">
        <v>32600</v>
      </c>
      <c r="B1036">
        <v>636</v>
      </c>
      <c r="C1036">
        <f t="shared" si="132"/>
        <v>0</v>
      </c>
      <c r="D1036">
        <f t="shared" si="133"/>
        <v>0</v>
      </c>
      <c r="E1036">
        <f t="shared" si="134"/>
        <v>1</v>
      </c>
      <c r="F1036">
        <f t="shared" si="138"/>
        <v>405</v>
      </c>
      <c r="G1036">
        <f t="shared" si="139"/>
        <v>630</v>
      </c>
      <c r="H1036" s="2">
        <f t="shared" si="135"/>
        <v>0.66942148760330578</v>
      </c>
      <c r="I1036" s="2">
        <f t="shared" si="136"/>
        <v>0.26923076923076922</v>
      </c>
      <c r="J1036" s="3">
        <f t="shared" si="137"/>
        <v>0</v>
      </c>
      <c r="K1036" s="3"/>
    </row>
    <row r="1037" spans="1:11">
      <c r="A1037" t="s">
        <v>178</v>
      </c>
      <c r="B1037">
        <v>636</v>
      </c>
      <c r="C1037">
        <f t="shared" si="132"/>
        <v>1</v>
      </c>
      <c r="D1037">
        <f t="shared" si="133"/>
        <v>1</v>
      </c>
      <c r="E1037">
        <f t="shared" si="134"/>
        <v>0</v>
      </c>
      <c r="F1037">
        <f t="shared" si="138"/>
        <v>406</v>
      </c>
      <c r="G1037">
        <f t="shared" si="139"/>
        <v>630</v>
      </c>
      <c r="H1037" s="2">
        <f t="shared" si="135"/>
        <v>0.67107438016528931</v>
      </c>
      <c r="I1037" s="2">
        <f t="shared" si="136"/>
        <v>0.26923076923076922</v>
      </c>
      <c r="J1037" s="3">
        <f t="shared" si="137"/>
        <v>2.8678392314755854E-4</v>
      </c>
      <c r="K1037" s="3"/>
    </row>
    <row r="1038" spans="1:11">
      <c r="A1038" t="s">
        <v>32600</v>
      </c>
      <c r="B1038">
        <v>636</v>
      </c>
      <c r="C1038">
        <f t="shared" si="132"/>
        <v>0</v>
      </c>
      <c r="D1038">
        <f t="shared" si="133"/>
        <v>0</v>
      </c>
      <c r="E1038">
        <f t="shared" si="134"/>
        <v>1</v>
      </c>
      <c r="F1038">
        <f t="shared" si="138"/>
        <v>406</v>
      </c>
      <c r="G1038">
        <f t="shared" si="139"/>
        <v>631</v>
      </c>
      <c r="H1038" s="2">
        <f t="shared" si="135"/>
        <v>0.67107438016528931</v>
      </c>
      <c r="I1038" s="2">
        <f t="shared" si="136"/>
        <v>0.26965811965811964</v>
      </c>
      <c r="J1038" s="3">
        <f t="shared" si="137"/>
        <v>2.8678392314755854E-4</v>
      </c>
      <c r="K1038" s="3"/>
    </row>
    <row r="1039" spans="1:11">
      <c r="A1039" t="s">
        <v>32600</v>
      </c>
      <c r="B1039">
        <v>636</v>
      </c>
      <c r="C1039">
        <f t="shared" si="132"/>
        <v>0</v>
      </c>
      <c r="D1039">
        <f t="shared" si="133"/>
        <v>0</v>
      </c>
      <c r="E1039">
        <f t="shared" si="134"/>
        <v>1</v>
      </c>
      <c r="F1039">
        <f t="shared" si="138"/>
        <v>406</v>
      </c>
      <c r="G1039">
        <f t="shared" si="139"/>
        <v>632</v>
      </c>
      <c r="H1039" s="2">
        <f t="shared" si="135"/>
        <v>0.67107438016528931</v>
      </c>
      <c r="I1039" s="2">
        <f t="shared" si="136"/>
        <v>0.27008547008547007</v>
      </c>
      <c r="J1039" s="3">
        <f t="shared" si="137"/>
        <v>0</v>
      </c>
      <c r="K1039" s="3"/>
    </row>
    <row r="1040" spans="1:11">
      <c r="A1040" t="s">
        <v>178</v>
      </c>
      <c r="B1040">
        <v>636</v>
      </c>
      <c r="C1040">
        <f t="shared" si="132"/>
        <v>1</v>
      </c>
      <c r="D1040">
        <f t="shared" si="133"/>
        <v>1</v>
      </c>
      <c r="E1040">
        <f t="shared" si="134"/>
        <v>0</v>
      </c>
      <c r="F1040">
        <f t="shared" si="138"/>
        <v>407</v>
      </c>
      <c r="G1040">
        <f t="shared" si="139"/>
        <v>632</v>
      </c>
      <c r="H1040" s="2">
        <f t="shared" si="135"/>
        <v>0.67272727272727273</v>
      </c>
      <c r="I1040" s="2">
        <f t="shared" si="136"/>
        <v>0.27008547008547007</v>
      </c>
      <c r="J1040" s="3">
        <f t="shared" si="137"/>
        <v>2.8749028749028646E-4</v>
      </c>
      <c r="K1040" s="3"/>
    </row>
    <row r="1041" spans="1:11">
      <c r="A1041" t="s">
        <v>32600</v>
      </c>
      <c r="B1041">
        <v>636</v>
      </c>
      <c r="C1041">
        <f t="shared" si="132"/>
        <v>0</v>
      </c>
      <c r="D1041">
        <f t="shared" si="133"/>
        <v>0</v>
      </c>
      <c r="E1041">
        <f t="shared" si="134"/>
        <v>1</v>
      </c>
      <c r="F1041">
        <f t="shared" si="138"/>
        <v>407</v>
      </c>
      <c r="G1041">
        <f t="shared" si="139"/>
        <v>633</v>
      </c>
      <c r="H1041" s="2">
        <f t="shared" si="135"/>
        <v>0.67272727272727273</v>
      </c>
      <c r="I1041" s="2">
        <f t="shared" si="136"/>
        <v>0.2705128205128205</v>
      </c>
      <c r="J1041" s="3">
        <f t="shared" si="137"/>
        <v>2.8749028749028646E-4</v>
      </c>
      <c r="K1041" s="3"/>
    </row>
    <row r="1042" spans="1:11">
      <c r="A1042" t="s">
        <v>32600</v>
      </c>
      <c r="B1042">
        <v>635</v>
      </c>
      <c r="C1042">
        <f t="shared" si="132"/>
        <v>0</v>
      </c>
      <c r="D1042">
        <f t="shared" si="133"/>
        <v>0</v>
      </c>
      <c r="E1042">
        <f t="shared" si="134"/>
        <v>1</v>
      </c>
      <c r="F1042">
        <f t="shared" si="138"/>
        <v>407</v>
      </c>
      <c r="G1042">
        <f t="shared" si="139"/>
        <v>634</v>
      </c>
      <c r="H1042" s="2">
        <f t="shared" si="135"/>
        <v>0.67272727272727273</v>
      </c>
      <c r="I1042" s="2">
        <f t="shared" si="136"/>
        <v>0.27094017094017092</v>
      </c>
      <c r="J1042" s="3">
        <f t="shared" si="137"/>
        <v>2.8749028749028646E-4</v>
      </c>
      <c r="K1042" s="3"/>
    </row>
    <row r="1043" spans="1:11">
      <c r="A1043" t="s">
        <v>32600</v>
      </c>
      <c r="B1043">
        <v>635</v>
      </c>
      <c r="C1043">
        <f t="shared" si="132"/>
        <v>0</v>
      </c>
      <c r="D1043">
        <f t="shared" si="133"/>
        <v>0</v>
      </c>
      <c r="E1043">
        <f t="shared" si="134"/>
        <v>1</v>
      </c>
      <c r="F1043">
        <f t="shared" si="138"/>
        <v>407</v>
      </c>
      <c r="G1043">
        <f t="shared" si="139"/>
        <v>635</v>
      </c>
      <c r="H1043" s="2">
        <f t="shared" si="135"/>
        <v>0.67272727272727273</v>
      </c>
      <c r="I1043" s="2">
        <f t="shared" si="136"/>
        <v>0.27136752136752135</v>
      </c>
      <c r="J1043" s="3">
        <f t="shared" si="137"/>
        <v>2.8749028749028646E-4</v>
      </c>
      <c r="K1043" s="3"/>
    </row>
    <row r="1044" spans="1:11">
      <c r="A1044" t="s">
        <v>32600</v>
      </c>
      <c r="B1044">
        <v>635</v>
      </c>
      <c r="C1044">
        <f t="shared" si="132"/>
        <v>0</v>
      </c>
      <c r="D1044">
        <f t="shared" si="133"/>
        <v>0</v>
      </c>
      <c r="E1044">
        <f t="shared" si="134"/>
        <v>1</v>
      </c>
      <c r="F1044">
        <f t="shared" si="138"/>
        <v>407</v>
      </c>
      <c r="G1044">
        <f t="shared" si="139"/>
        <v>636</v>
      </c>
      <c r="H1044" s="2">
        <f t="shared" si="135"/>
        <v>0.67272727272727273</v>
      </c>
      <c r="I1044" s="2">
        <f t="shared" si="136"/>
        <v>0.27179487179487177</v>
      </c>
      <c r="J1044" s="3">
        <f t="shared" si="137"/>
        <v>2.8749028749028646E-4</v>
      </c>
      <c r="K1044" s="3"/>
    </row>
    <row r="1045" spans="1:11">
      <c r="A1045" t="s">
        <v>32600</v>
      </c>
      <c r="B1045">
        <v>635</v>
      </c>
      <c r="C1045">
        <f t="shared" si="132"/>
        <v>0</v>
      </c>
      <c r="D1045">
        <f t="shared" si="133"/>
        <v>0</v>
      </c>
      <c r="E1045">
        <f t="shared" si="134"/>
        <v>1</v>
      </c>
      <c r="F1045">
        <f t="shared" si="138"/>
        <v>407</v>
      </c>
      <c r="G1045">
        <f t="shared" si="139"/>
        <v>637</v>
      </c>
      <c r="H1045" s="2">
        <f t="shared" si="135"/>
        <v>0.67272727272727273</v>
      </c>
      <c r="I1045" s="2">
        <f t="shared" si="136"/>
        <v>0.2722222222222222</v>
      </c>
      <c r="J1045" s="3">
        <f t="shared" si="137"/>
        <v>2.8749028749028646E-4</v>
      </c>
      <c r="K1045" s="3"/>
    </row>
    <row r="1046" spans="1:11">
      <c r="A1046" t="s">
        <v>32600</v>
      </c>
      <c r="B1046">
        <v>635</v>
      </c>
      <c r="C1046">
        <f t="shared" si="132"/>
        <v>0</v>
      </c>
      <c r="D1046">
        <f t="shared" si="133"/>
        <v>0</v>
      </c>
      <c r="E1046">
        <f t="shared" si="134"/>
        <v>1</v>
      </c>
      <c r="F1046">
        <f t="shared" si="138"/>
        <v>407</v>
      </c>
      <c r="G1046">
        <f t="shared" si="139"/>
        <v>638</v>
      </c>
      <c r="H1046" s="2">
        <f t="shared" si="135"/>
        <v>0.67272727272727273</v>
      </c>
      <c r="I1046" s="2">
        <f t="shared" si="136"/>
        <v>0.27264957264957262</v>
      </c>
      <c r="J1046" s="3">
        <f t="shared" si="137"/>
        <v>2.8749028749028646E-4</v>
      </c>
      <c r="K1046" s="3"/>
    </row>
    <row r="1047" spans="1:11">
      <c r="A1047" t="s">
        <v>32600</v>
      </c>
      <c r="B1047">
        <v>635</v>
      </c>
      <c r="C1047">
        <f t="shared" si="132"/>
        <v>0</v>
      </c>
      <c r="D1047">
        <f t="shared" si="133"/>
        <v>0</v>
      </c>
      <c r="E1047">
        <f t="shared" si="134"/>
        <v>1</v>
      </c>
      <c r="F1047">
        <f t="shared" si="138"/>
        <v>407</v>
      </c>
      <c r="G1047">
        <f t="shared" si="139"/>
        <v>639</v>
      </c>
      <c r="H1047" s="2">
        <f t="shared" si="135"/>
        <v>0.67272727272727273</v>
      </c>
      <c r="I1047" s="2">
        <f t="shared" si="136"/>
        <v>0.27307692307692305</v>
      </c>
      <c r="J1047" s="3">
        <f t="shared" si="137"/>
        <v>2.8749028749032381E-4</v>
      </c>
      <c r="K1047" s="3"/>
    </row>
    <row r="1048" spans="1:11">
      <c r="A1048" t="s">
        <v>32600</v>
      </c>
      <c r="B1048">
        <v>635</v>
      </c>
      <c r="C1048">
        <f t="shared" si="132"/>
        <v>0</v>
      </c>
      <c r="D1048">
        <f t="shared" si="133"/>
        <v>0</v>
      </c>
      <c r="E1048">
        <f t="shared" si="134"/>
        <v>1</v>
      </c>
      <c r="F1048">
        <f t="shared" si="138"/>
        <v>407</v>
      </c>
      <c r="G1048">
        <f t="shared" si="139"/>
        <v>640</v>
      </c>
      <c r="H1048" s="2">
        <f t="shared" si="135"/>
        <v>0.67272727272727273</v>
      </c>
      <c r="I1048" s="2">
        <f t="shared" si="136"/>
        <v>0.27350427350427353</v>
      </c>
      <c r="J1048" s="3">
        <f t="shared" si="137"/>
        <v>2.8749028749028646E-4</v>
      </c>
      <c r="K1048" s="3"/>
    </row>
    <row r="1049" spans="1:11">
      <c r="A1049" t="s">
        <v>32600</v>
      </c>
      <c r="B1049">
        <v>635</v>
      </c>
      <c r="C1049">
        <f t="shared" si="132"/>
        <v>0</v>
      </c>
      <c r="D1049">
        <f t="shared" si="133"/>
        <v>0</v>
      </c>
      <c r="E1049">
        <f t="shared" si="134"/>
        <v>1</v>
      </c>
      <c r="F1049">
        <f t="shared" si="138"/>
        <v>407</v>
      </c>
      <c r="G1049">
        <f t="shared" si="139"/>
        <v>641</v>
      </c>
      <c r="H1049" s="2">
        <f t="shared" si="135"/>
        <v>0.67272727272727273</v>
      </c>
      <c r="I1049" s="2">
        <f t="shared" si="136"/>
        <v>0.27393162393162396</v>
      </c>
      <c r="J1049" s="3">
        <f t="shared" si="137"/>
        <v>2.8749028749028646E-4</v>
      </c>
      <c r="K1049" s="3"/>
    </row>
    <row r="1050" spans="1:11">
      <c r="A1050" t="s">
        <v>32600</v>
      </c>
      <c r="B1050">
        <v>634</v>
      </c>
      <c r="C1050">
        <f t="shared" si="132"/>
        <v>0</v>
      </c>
      <c r="D1050">
        <f t="shared" si="133"/>
        <v>0</v>
      </c>
      <c r="E1050">
        <f t="shared" si="134"/>
        <v>1</v>
      </c>
      <c r="F1050">
        <f t="shared" si="138"/>
        <v>407</v>
      </c>
      <c r="G1050">
        <f t="shared" si="139"/>
        <v>642</v>
      </c>
      <c r="H1050" s="2">
        <f t="shared" si="135"/>
        <v>0.67272727272727273</v>
      </c>
      <c r="I1050" s="2">
        <f t="shared" si="136"/>
        <v>0.27435897435897438</v>
      </c>
      <c r="J1050" s="3">
        <f t="shared" si="137"/>
        <v>2.8749028749028646E-4</v>
      </c>
      <c r="K1050" s="3"/>
    </row>
    <row r="1051" spans="1:11">
      <c r="A1051" t="s">
        <v>32600</v>
      </c>
      <c r="B1051">
        <v>634</v>
      </c>
      <c r="C1051">
        <f t="shared" si="132"/>
        <v>0</v>
      </c>
      <c r="D1051">
        <f t="shared" si="133"/>
        <v>0</v>
      </c>
      <c r="E1051">
        <f t="shared" si="134"/>
        <v>1</v>
      </c>
      <c r="F1051">
        <f t="shared" si="138"/>
        <v>407</v>
      </c>
      <c r="G1051">
        <f t="shared" si="139"/>
        <v>643</v>
      </c>
      <c r="H1051" s="2">
        <f t="shared" si="135"/>
        <v>0.67272727272727273</v>
      </c>
      <c r="I1051" s="2">
        <f t="shared" si="136"/>
        <v>0.27478632478632481</v>
      </c>
      <c r="J1051" s="3">
        <f t="shared" si="137"/>
        <v>2.8749028749028646E-4</v>
      </c>
      <c r="K1051" s="3"/>
    </row>
    <row r="1052" spans="1:11">
      <c r="A1052" t="s">
        <v>32600</v>
      </c>
      <c r="B1052">
        <v>634</v>
      </c>
      <c r="C1052">
        <f t="shared" si="132"/>
        <v>0</v>
      </c>
      <c r="D1052">
        <f t="shared" si="133"/>
        <v>0</v>
      </c>
      <c r="E1052">
        <f t="shared" si="134"/>
        <v>1</v>
      </c>
      <c r="F1052">
        <f t="shared" si="138"/>
        <v>407</v>
      </c>
      <c r="G1052">
        <f t="shared" si="139"/>
        <v>644</v>
      </c>
      <c r="H1052" s="2">
        <f t="shared" si="135"/>
        <v>0.67272727272727273</v>
      </c>
      <c r="I1052" s="2">
        <f t="shared" si="136"/>
        <v>0.27521367521367524</v>
      </c>
      <c r="J1052" s="3">
        <f t="shared" si="137"/>
        <v>0</v>
      </c>
      <c r="K1052" s="3"/>
    </row>
    <row r="1053" spans="1:11">
      <c r="A1053" t="s">
        <v>178</v>
      </c>
      <c r="B1053">
        <v>634</v>
      </c>
      <c r="C1053">
        <f t="shared" si="132"/>
        <v>1</v>
      </c>
      <c r="D1053">
        <f t="shared" si="133"/>
        <v>1</v>
      </c>
      <c r="E1053">
        <f t="shared" si="134"/>
        <v>0</v>
      </c>
      <c r="F1053">
        <f t="shared" si="138"/>
        <v>408</v>
      </c>
      <c r="G1053">
        <f t="shared" si="139"/>
        <v>644</v>
      </c>
      <c r="H1053" s="2">
        <f t="shared" si="135"/>
        <v>0.67438016528925615</v>
      </c>
      <c r="I1053" s="2">
        <f t="shared" si="136"/>
        <v>0.27521367521367524</v>
      </c>
      <c r="J1053" s="3">
        <f t="shared" si="137"/>
        <v>2.8819665183301443E-4</v>
      </c>
      <c r="K1053" s="3"/>
    </row>
    <row r="1054" spans="1:11">
      <c r="A1054" t="s">
        <v>32600</v>
      </c>
      <c r="B1054">
        <v>634</v>
      </c>
      <c r="C1054">
        <f t="shared" si="132"/>
        <v>0</v>
      </c>
      <c r="D1054">
        <f t="shared" si="133"/>
        <v>0</v>
      </c>
      <c r="E1054">
        <f t="shared" si="134"/>
        <v>1</v>
      </c>
      <c r="F1054">
        <f t="shared" si="138"/>
        <v>408</v>
      </c>
      <c r="G1054">
        <f t="shared" si="139"/>
        <v>645</v>
      </c>
      <c r="H1054" s="2">
        <f t="shared" si="135"/>
        <v>0.67438016528925615</v>
      </c>
      <c r="I1054" s="2">
        <f t="shared" si="136"/>
        <v>0.27564102564102566</v>
      </c>
      <c r="J1054" s="3">
        <f t="shared" si="137"/>
        <v>0</v>
      </c>
      <c r="K1054" s="3"/>
    </row>
    <row r="1055" spans="1:11">
      <c r="A1055" t="s">
        <v>178</v>
      </c>
      <c r="B1055">
        <v>634</v>
      </c>
      <c r="C1055">
        <f t="shared" si="132"/>
        <v>1</v>
      </c>
      <c r="D1055">
        <f t="shared" si="133"/>
        <v>1</v>
      </c>
      <c r="E1055">
        <f t="shared" si="134"/>
        <v>0</v>
      </c>
      <c r="F1055">
        <f t="shared" si="138"/>
        <v>409</v>
      </c>
      <c r="G1055">
        <f t="shared" si="139"/>
        <v>645</v>
      </c>
      <c r="H1055" s="2">
        <f t="shared" si="135"/>
        <v>0.67603305785123968</v>
      </c>
      <c r="I1055" s="2">
        <f t="shared" si="136"/>
        <v>0.27564102564102566</v>
      </c>
      <c r="J1055" s="3">
        <f t="shared" si="137"/>
        <v>2.8890301617574241E-4</v>
      </c>
      <c r="K1055" s="3"/>
    </row>
    <row r="1056" spans="1:11">
      <c r="A1056" t="s">
        <v>32600</v>
      </c>
      <c r="B1056">
        <v>634</v>
      </c>
      <c r="C1056">
        <f t="shared" si="132"/>
        <v>0</v>
      </c>
      <c r="D1056">
        <f t="shared" si="133"/>
        <v>0</v>
      </c>
      <c r="E1056">
        <f t="shared" si="134"/>
        <v>1</v>
      </c>
      <c r="F1056">
        <f t="shared" si="138"/>
        <v>409</v>
      </c>
      <c r="G1056">
        <f t="shared" si="139"/>
        <v>646</v>
      </c>
      <c r="H1056" s="2">
        <f t="shared" si="135"/>
        <v>0.67603305785123968</v>
      </c>
      <c r="I1056" s="2">
        <f t="shared" si="136"/>
        <v>0.27606837606837609</v>
      </c>
      <c r="J1056" s="3">
        <f t="shared" si="137"/>
        <v>2.8890301617574241E-4</v>
      </c>
      <c r="K1056" s="3"/>
    </row>
    <row r="1057" spans="1:11">
      <c r="A1057" t="s">
        <v>32600</v>
      </c>
      <c r="B1057">
        <v>634</v>
      </c>
      <c r="C1057">
        <f t="shared" si="132"/>
        <v>0</v>
      </c>
      <c r="D1057">
        <f t="shared" si="133"/>
        <v>0</v>
      </c>
      <c r="E1057">
        <f t="shared" si="134"/>
        <v>1</v>
      </c>
      <c r="F1057">
        <f t="shared" si="138"/>
        <v>409</v>
      </c>
      <c r="G1057">
        <f t="shared" si="139"/>
        <v>647</v>
      </c>
      <c r="H1057" s="2">
        <f t="shared" si="135"/>
        <v>0.67603305785123968</v>
      </c>
      <c r="I1057" s="2">
        <f t="shared" si="136"/>
        <v>0.27649572649572651</v>
      </c>
      <c r="J1057" s="3">
        <f t="shared" si="137"/>
        <v>2.8890301617574241E-4</v>
      </c>
      <c r="K1057" s="3"/>
    </row>
    <row r="1058" spans="1:11">
      <c r="A1058" t="s">
        <v>32600</v>
      </c>
      <c r="B1058">
        <v>634</v>
      </c>
      <c r="C1058">
        <f t="shared" si="132"/>
        <v>0</v>
      </c>
      <c r="D1058">
        <f t="shared" si="133"/>
        <v>0</v>
      </c>
      <c r="E1058">
        <f t="shared" si="134"/>
        <v>1</v>
      </c>
      <c r="F1058">
        <f t="shared" si="138"/>
        <v>409</v>
      </c>
      <c r="G1058">
        <f t="shared" si="139"/>
        <v>648</v>
      </c>
      <c r="H1058" s="2">
        <f t="shared" si="135"/>
        <v>0.67603305785123968</v>
      </c>
      <c r="I1058" s="2">
        <f t="shared" si="136"/>
        <v>0.27692307692307694</v>
      </c>
      <c r="J1058" s="3">
        <f t="shared" si="137"/>
        <v>2.8890301617574241E-4</v>
      </c>
      <c r="K1058" s="3"/>
    </row>
    <row r="1059" spans="1:11">
      <c r="A1059" t="s">
        <v>32600</v>
      </c>
      <c r="B1059">
        <v>634</v>
      </c>
      <c r="C1059">
        <f t="shared" si="132"/>
        <v>0</v>
      </c>
      <c r="D1059">
        <f t="shared" si="133"/>
        <v>0</v>
      </c>
      <c r="E1059">
        <f t="shared" si="134"/>
        <v>1</v>
      </c>
      <c r="F1059">
        <f t="shared" si="138"/>
        <v>409</v>
      </c>
      <c r="G1059">
        <f t="shared" si="139"/>
        <v>649</v>
      </c>
      <c r="H1059" s="2">
        <f t="shared" si="135"/>
        <v>0.67603305785123968</v>
      </c>
      <c r="I1059" s="2">
        <f t="shared" si="136"/>
        <v>0.27735042735042736</v>
      </c>
      <c r="J1059" s="3">
        <f t="shared" si="137"/>
        <v>2.8890301617574241E-4</v>
      </c>
      <c r="K1059" s="3"/>
    </row>
    <row r="1060" spans="1:11">
      <c r="A1060" t="s">
        <v>32600</v>
      </c>
      <c r="B1060">
        <v>633</v>
      </c>
      <c r="C1060">
        <f t="shared" si="132"/>
        <v>0</v>
      </c>
      <c r="D1060">
        <f t="shared" si="133"/>
        <v>0</v>
      </c>
      <c r="E1060">
        <f t="shared" si="134"/>
        <v>1</v>
      </c>
      <c r="F1060">
        <f t="shared" si="138"/>
        <v>409</v>
      </c>
      <c r="G1060">
        <f t="shared" si="139"/>
        <v>650</v>
      </c>
      <c r="H1060" s="2">
        <f t="shared" si="135"/>
        <v>0.67603305785123968</v>
      </c>
      <c r="I1060" s="2">
        <f t="shared" si="136"/>
        <v>0.27777777777777779</v>
      </c>
      <c r="J1060" s="3">
        <f t="shared" si="137"/>
        <v>2.8890301617574241E-4</v>
      </c>
      <c r="K1060" s="3"/>
    </row>
    <row r="1061" spans="1:11">
      <c r="A1061" t="s">
        <v>32600</v>
      </c>
      <c r="B1061">
        <v>633</v>
      </c>
      <c r="C1061">
        <f t="shared" si="132"/>
        <v>0</v>
      </c>
      <c r="D1061">
        <f t="shared" si="133"/>
        <v>0</v>
      </c>
      <c r="E1061">
        <f t="shared" si="134"/>
        <v>1</v>
      </c>
      <c r="F1061">
        <f t="shared" si="138"/>
        <v>409</v>
      </c>
      <c r="G1061">
        <f t="shared" si="139"/>
        <v>651</v>
      </c>
      <c r="H1061" s="2">
        <f t="shared" si="135"/>
        <v>0.67603305785123968</v>
      </c>
      <c r="I1061" s="2">
        <f t="shared" si="136"/>
        <v>0.27820512820512822</v>
      </c>
      <c r="J1061" s="3">
        <f t="shared" si="137"/>
        <v>2.8890301617574241E-4</v>
      </c>
      <c r="K1061" s="3"/>
    </row>
    <row r="1062" spans="1:11">
      <c r="A1062" t="s">
        <v>32600</v>
      </c>
      <c r="B1062">
        <v>633</v>
      </c>
      <c r="C1062">
        <f t="shared" si="132"/>
        <v>0</v>
      </c>
      <c r="D1062">
        <f t="shared" si="133"/>
        <v>0</v>
      </c>
      <c r="E1062">
        <f t="shared" si="134"/>
        <v>1</v>
      </c>
      <c r="F1062">
        <f t="shared" si="138"/>
        <v>409</v>
      </c>
      <c r="G1062">
        <f t="shared" si="139"/>
        <v>652</v>
      </c>
      <c r="H1062" s="2">
        <f t="shared" si="135"/>
        <v>0.67603305785123968</v>
      </c>
      <c r="I1062" s="2">
        <f t="shared" si="136"/>
        <v>0.27863247863247864</v>
      </c>
      <c r="J1062" s="3">
        <f t="shared" si="137"/>
        <v>2.8890301617574241E-4</v>
      </c>
      <c r="K1062" s="3"/>
    </row>
    <row r="1063" spans="1:11">
      <c r="A1063" t="s">
        <v>32600</v>
      </c>
      <c r="B1063">
        <v>633</v>
      </c>
      <c r="C1063">
        <f t="shared" si="132"/>
        <v>0</v>
      </c>
      <c r="D1063">
        <f t="shared" si="133"/>
        <v>0</v>
      </c>
      <c r="E1063">
        <f t="shared" si="134"/>
        <v>1</v>
      </c>
      <c r="F1063">
        <f t="shared" si="138"/>
        <v>409</v>
      </c>
      <c r="G1063">
        <f t="shared" si="139"/>
        <v>653</v>
      </c>
      <c r="H1063" s="2">
        <f t="shared" si="135"/>
        <v>0.67603305785123968</v>
      </c>
      <c r="I1063" s="2">
        <f t="shared" si="136"/>
        <v>0.27905982905982907</v>
      </c>
      <c r="J1063" s="3">
        <f t="shared" si="137"/>
        <v>0</v>
      </c>
      <c r="K1063" s="3"/>
    </row>
    <row r="1064" spans="1:11">
      <c r="A1064" t="s">
        <v>178</v>
      </c>
      <c r="B1064">
        <v>633</v>
      </c>
      <c r="C1064">
        <f t="shared" si="132"/>
        <v>1</v>
      </c>
      <c r="D1064">
        <f t="shared" si="133"/>
        <v>1</v>
      </c>
      <c r="E1064">
        <f t="shared" si="134"/>
        <v>0</v>
      </c>
      <c r="F1064">
        <f t="shared" si="138"/>
        <v>410</v>
      </c>
      <c r="G1064">
        <f t="shared" si="139"/>
        <v>653</v>
      </c>
      <c r="H1064" s="2">
        <f t="shared" si="135"/>
        <v>0.6776859504132231</v>
      </c>
      <c r="I1064" s="2">
        <f t="shared" si="136"/>
        <v>0.27905982905982907</v>
      </c>
      <c r="J1064" s="3">
        <f t="shared" si="137"/>
        <v>2.8960938051847038E-4</v>
      </c>
      <c r="K1064" s="3"/>
    </row>
    <row r="1065" spans="1:11">
      <c r="A1065" t="s">
        <v>32600</v>
      </c>
      <c r="B1065">
        <v>633</v>
      </c>
      <c r="C1065">
        <f t="shared" si="132"/>
        <v>0</v>
      </c>
      <c r="D1065">
        <f t="shared" si="133"/>
        <v>0</v>
      </c>
      <c r="E1065">
        <f t="shared" si="134"/>
        <v>1</v>
      </c>
      <c r="F1065">
        <f t="shared" si="138"/>
        <v>410</v>
      </c>
      <c r="G1065">
        <f t="shared" si="139"/>
        <v>654</v>
      </c>
      <c r="H1065" s="2">
        <f t="shared" si="135"/>
        <v>0.6776859504132231</v>
      </c>
      <c r="I1065" s="2">
        <f t="shared" si="136"/>
        <v>0.27948717948717949</v>
      </c>
      <c r="J1065" s="3">
        <f t="shared" si="137"/>
        <v>2.8960938051847038E-4</v>
      </c>
      <c r="K1065" s="3"/>
    </row>
    <row r="1066" spans="1:11">
      <c r="A1066" t="s">
        <v>32600</v>
      </c>
      <c r="B1066">
        <v>633</v>
      </c>
      <c r="C1066">
        <f t="shared" si="132"/>
        <v>0</v>
      </c>
      <c r="D1066">
        <f t="shared" si="133"/>
        <v>0</v>
      </c>
      <c r="E1066">
        <f t="shared" si="134"/>
        <v>1</v>
      </c>
      <c r="F1066">
        <f t="shared" si="138"/>
        <v>410</v>
      </c>
      <c r="G1066">
        <f t="shared" si="139"/>
        <v>655</v>
      </c>
      <c r="H1066" s="2">
        <f t="shared" si="135"/>
        <v>0.6776859504132231</v>
      </c>
      <c r="I1066" s="2">
        <f t="shared" si="136"/>
        <v>0.27991452991452992</v>
      </c>
      <c r="J1066" s="3">
        <f t="shared" si="137"/>
        <v>2.8960938051847038E-4</v>
      </c>
      <c r="K1066" s="3"/>
    </row>
    <row r="1067" spans="1:11">
      <c r="A1067" t="s">
        <v>32600</v>
      </c>
      <c r="B1067">
        <v>633</v>
      </c>
      <c r="C1067">
        <f t="shared" si="132"/>
        <v>0</v>
      </c>
      <c r="D1067">
        <f t="shared" si="133"/>
        <v>0</v>
      </c>
      <c r="E1067">
        <f t="shared" si="134"/>
        <v>1</v>
      </c>
      <c r="F1067">
        <f t="shared" si="138"/>
        <v>410</v>
      </c>
      <c r="G1067">
        <f t="shared" si="139"/>
        <v>656</v>
      </c>
      <c r="H1067" s="2">
        <f t="shared" si="135"/>
        <v>0.6776859504132231</v>
      </c>
      <c r="I1067" s="2">
        <f t="shared" si="136"/>
        <v>0.28034188034188035</v>
      </c>
      <c r="J1067" s="3">
        <f t="shared" si="137"/>
        <v>2.8960938051847038E-4</v>
      </c>
      <c r="K1067" s="3"/>
    </row>
    <row r="1068" spans="1:11">
      <c r="A1068" t="s">
        <v>32600</v>
      </c>
      <c r="B1068">
        <v>633</v>
      </c>
      <c r="C1068">
        <f t="shared" si="132"/>
        <v>0</v>
      </c>
      <c r="D1068">
        <f t="shared" si="133"/>
        <v>0</v>
      </c>
      <c r="E1068">
        <f t="shared" si="134"/>
        <v>1</v>
      </c>
      <c r="F1068">
        <f t="shared" si="138"/>
        <v>410</v>
      </c>
      <c r="G1068">
        <f t="shared" si="139"/>
        <v>657</v>
      </c>
      <c r="H1068" s="2">
        <f t="shared" si="135"/>
        <v>0.6776859504132231</v>
      </c>
      <c r="I1068" s="2">
        <f t="shared" si="136"/>
        <v>0.28076923076923077</v>
      </c>
      <c r="J1068" s="3">
        <f t="shared" si="137"/>
        <v>2.8960938051847038E-4</v>
      </c>
      <c r="K1068" s="3"/>
    </row>
    <row r="1069" spans="1:11">
      <c r="A1069" t="s">
        <v>32600</v>
      </c>
      <c r="B1069">
        <v>633</v>
      </c>
      <c r="C1069">
        <f t="shared" si="132"/>
        <v>0</v>
      </c>
      <c r="D1069">
        <f t="shared" si="133"/>
        <v>0</v>
      </c>
      <c r="E1069">
        <f t="shared" si="134"/>
        <v>1</v>
      </c>
      <c r="F1069">
        <f t="shared" si="138"/>
        <v>410</v>
      </c>
      <c r="G1069">
        <f t="shared" si="139"/>
        <v>658</v>
      </c>
      <c r="H1069" s="2">
        <f t="shared" si="135"/>
        <v>0.6776859504132231</v>
      </c>
      <c r="I1069" s="2">
        <f t="shared" si="136"/>
        <v>0.2811965811965812</v>
      </c>
      <c r="J1069" s="3">
        <f t="shared" si="137"/>
        <v>2.8960938051847038E-4</v>
      </c>
      <c r="K1069" s="3"/>
    </row>
    <row r="1070" spans="1:11">
      <c r="A1070" t="s">
        <v>32600</v>
      </c>
      <c r="B1070">
        <v>632</v>
      </c>
      <c r="C1070">
        <f t="shared" si="132"/>
        <v>0</v>
      </c>
      <c r="D1070">
        <f t="shared" si="133"/>
        <v>0</v>
      </c>
      <c r="E1070">
        <f t="shared" si="134"/>
        <v>1</v>
      </c>
      <c r="F1070">
        <f t="shared" si="138"/>
        <v>410</v>
      </c>
      <c r="G1070">
        <f t="shared" si="139"/>
        <v>659</v>
      </c>
      <c r="H1070" s="2">
        <f t="shared" si="135"/>
        <v>0.6776859504132231</v>
      </c>
      <c r="I1070" s="2">
        <f t="shared" si="136"/>
        <v>0.28162393162393162</v>
      </c>
      <c r="J1070" s="3">
        <f t="shared" si="137"/>
        <v>2.8960938051847038E-4</v>
      </c>
      <c r="K1070" s="3"/>
    </row>
    <row r="1071" spans="1:11">
      <c r="A1071" t="s">
        <v>32600</v>
      </c>
      <c r="B1071">
        <v>632</v>
      </c>
      <c r="C1071">
        <f t="shared" si="132"/>
        <v>0</v>
      </c>
      <c r="D1071">
        <f t="shared" si="133"/>
        <v>0</v>
      </c>
      <c r="E1071">
        <f t="shared" si="134"/>
        <v>1</v>
      </c>
      <c r="F1071">
        <f t="shared" si="138"/>
        <v>410</v>
      </c>
      <c r="G1071">
        <f t="shared" si="139"/>
        <v>660</v>
      </c>
      <c r="H1071" s="2">
        <f t="shared" si="135"/>
        <v>0.6776859504132231</v>
      </c>
      <c r="I1071" s="2">
        <f t="shared" si="136"/>
        <v>0.28205128205128205</v>
      </c>
      <c r="J1071" s="3">
        <f t="shared" si="137"/>
        <v>2.8960938051847038E-4</v>
      </c>
      <c r="K1071" s="3"/>
    </row>
    <row r="1072" spans="1:11">
      <c r="A1072" t="s">
        <v>32600</v>
      </c>
      <c r="B1072">
        <v>632</v>
      </c>
      <c r="C1072">
        <f t="shared" si="132"/>
        <v>0</v>
      </c>
      <c r="D1072">
        <f t="shared" si="133"/>
        <v>0</v>
      </c>
      <c r="E1072">
        <f t="shared" si="134"/>
        <v>1</v>
      </c>
      <c r="F1072">
        <f t="shared" si="138"/>
        <v>410</v>
      </c>
      <c r="G1072">
        <f t="shared" si="139"/>
        <v>661</v>
      </c>
      <c r="H1072" s="2">
        <f t="shared" si="135"/>
        <v>0.6776859504132231</v>
      </c>
      <c r="I1072" s="2">
        <f t="shared" si="136"/>
        <v>0.28247863247863247</v>
      </c>
      <c r="J1072" s="3">
        <f t="shared" si="137"/>
        <v>0</v>
      </c>
      <c r="K1072" s="3"/>
    </row>
    <row r="1073" spans="1:11">
      <c r="A1073" t="s">
        <v>178</v>
      </c>
      <c r="B1073">
        <v>632</v>
      </c>
      <c r="C1073">
        <f t="shared" si="132"/>
        <v>1</v>
      </c>
      <c r="D1073">
        <f t="shared" si="133"/>
        <v>1</v>
      </c>
      <c r="E1073">
        <f t="shared" si="134"/>
        <v>0</v>
      </c>
      <c r="F1073">
        <f t="shared" si="138"/>
        <v>411</v>
      </c>
      <c r="G1073">
        <f t="shared" si="139"/>
        <v>661</v>
      </c>
      <c r="H1073" s="2">
        <f t="shared" si="135"/>
        <v>0.67933884297520664</v>
      </c>
      <c r="I1073" s="2">
        <f t="shared" si="136"/>
        <v>0.28247863247863247</v>
      </c>
      <c r="J1073" s="3">
        <f t="shared" si="137"/>
        <v>2.9031574486119841E-4</v>
      </c>
      <c r="K1073" s="3"/>
    </row>
    <row r="1074" spans="1:11">
      <c r="A1074" t="s">
        <v>32600</v>
      </c>
      <c r="B1074">
        <v>632</v>
      </c>
      <c r="C1074">
        <f t="shared" si="132"/>
        <v>0</v>
      </c>
      <c r="D1074">
        <f t="shared" si="133"/>
        <v>0</v>
      </c>
      <c r="E1074">
        <f t="shared" si="134"/>
        <v>1</v>
      </c>
      <c r="F1074">
        <f t="shared" si="138"/>
        <v>411</v>
      </c>
      <c r="G1074">
        <f t="shared" si="139"/>
        <v>662</v>
      </c>
      <c r="H1074" s="2">
        <f t="shared" si="135"/>
        <v>0.67933884297520664</v>
      </c>
      <c r="I1074" s="2">
        <f t="shared" si="136"/>
        <v>0.2829059829059829</v>
      </c>
      <c r="J1074" s="3">
        <f t="shared" si="137"/>
        <v>2.9031574486119841E-4</v>
      </c>
      <c r="K1074" s="3"/>
    </row>
    <row r="1075" spans="1:11">
      <c r="A1075" t="s">
        <v>32600</v>
      </c>
      <c r="B1075">
        <v>632</v>
      </c>
      <c r="C1075">
        <f t="shared" si="132"/>
        <v>0</v>
      </c>
      <c r="D1075">
        <f t="shared" si="133"/>
        <v>0</v>
      </c>
      <c r="E1075">
        <f t="shared" si="134"/>
        <v>1</v>
      </c>
      <c r="F1075">
        <f t="shared" si="138"/>
        <v>411</v>
      </c>
      <c r="G1075">
        <f t="shared" si="139"/>
        <v>663</v>
      </c>
      <c r="H1075" s="2">
        <f t="shared" si="135"/>
        <v>0.67933884297520664</v>
      </c>
      <c r="I1075" s="2">
        <f t="shared" si="136"/>
        <v>0.28333333333333333</v>
      </c>
      <c r="J1075" s="3">
        <f t="shared" si="137"/>
        <v>2.9031574486119841E-4</v>
      </c>
      <c r="K1075" s="3"/>
    </row>
    <row r="1076" spans="1:11">
      <c r="A1076" t="s">
        <v>32600</v>
      </c>
      <c r="B1076">
        <v>632</v>
      </c>
      <c r="C1076">
        <f t="shared" si="132"/>
        <v>0</v>
      </c>
      <c r="D1076">
        <f t="shared" si="133"/>
        <v>0</v>
      </c>
      <c r="E1076">
        <f t="shared" si="134"/>
        <v>1</v>
      </c>
      <c r="F1076">
        <f t="shared" si="138"/>
        <v>411</v>
      </c>
      <c r="G1076">
        <f t="shared" si="139"/>
        <v>664</v>
      </c>
      <c r="H1076" s="2">
        <f t="shared" si="135"/>
        <v>0.67933884297520664</v>
      </c>
      <c r="I1076" s="2">
        <f t="shared" si="136"/>
        <v>0.28376068376068375</v>
      </c>
      <c r="J1076" s="3">
        <f t="shared" si="137"/>
        <v>0</v>
      </c>
      <c r="K1076" s="3"/>
    </row>
    <row r="1077" spans="1:11">
      <c r="A1077" t="s">
        <v>178</v>
      </c>
      <c r="B1077">
        <v>632</v>
      </c>
      <c r="C1077">
        <f t="shared" si="132"/>
        <v>1</v>
      </c>
      <c r="D1077">
        <f t="shared" si="133"/>
        <v>1</v>
      </c>
      <c r="E1077">
        <f t="shared" si="134"/>
        <v>0</v>
      </c>
      <c r="F1077">
        <f t="shared" si="138"/>
        <v>412</v>
      </c>
      <c r="G1077">
        <f t="shared" si="139"/>
        <v>664</v>
      </c>
      <c r="H1077" s="2">
        <f t="shared" si="135"/>
        <v>0.68099173553719006</v>
      </c>
      <c r="I1077" s="2">
        <f t="shared" si="136"/>
        <v>0.28376068376068375</v>
      </c>
      <c r="J1077" s="3">
        <f t="shared" si="137"/>
        <v>2.9102210920392633E-4</v>
      </c>
      <c r="K1077" s="3"/>
    </row>
    <row r="1078" spans="1:11">
      <c r="A1078" t="s">
        <v>32600</v>
      </c>
      <c r="B1078">
        <v>631</v>
      </c>
      <c r="C1078">
        <f t="shared" si="132"/>
        <v>0</v>
      </c>
      <c r="D1078">
        <f t="shared" si="133"/>
        <v>0</v>
      </c>
      <c r="E1078">
        <f t="shared" si="134"/>
        <v>1</v>
      </c>
      <c r="F1078">
        <f t="shared" si="138"/>
        <v>412</v>
      </c>
      <c r="G1078">
        <f t="shared" si="139"/>
        <v>665</v>
      </c>
      <c r="H1078" s="2">
        <f t="shared" si="135"/>
        <v>0.68099173553719006</v>
      </c>
      <c r="I1078" s="2">
        <f t="shared" si="136"/>
        <v>0.28418803418803418</v>
      </c>
      <c r="J1078" s="3">
        <f t="shared" si="137"/>
        <v>2.9102210920392633E-4</v>
      </c>
      <c r="K1078" s="3"/>
    </row>
    <row r="1079" spans="1:11">
      <c r="A1079" t="s">
        <v>32600</v>
      </c>
      <c r="B1079">
        <v>631</v>
      </c>
      <c r="C1079">
        <f t="shared" si="132"/>
        <v>0</v>
      </c>
      <c r="D1079">
        <f t="shared" si="133"/>
        <v>0</v>
      </c>
      <c r="E1079">
        <f t="shared" si="134"/>
        <v>1</v>
      </c>
      <c r="F1079">
        <f t="shared" si="138"/>
        <v>412</v>
      </c>
      <c r="G1079">
        <f t="shared" si="139"/>
        <v>666</v>
      </c>
      <c r="H1079" s="2">
        <f t="shared" si="135"/>
        <v>0.68099173553719006</v>
      </c>
      <c r="I1079" s="2">
        <f t="shared" si="136"/>
        <v>0.2846153846153846</v>
      </c>
      <c r="J1079" s="3">
        <f t="shared" si="137"/>
        <v>2.9102210920392633E-4</v>
      </c>
      <c r="K1079" s="3"/>
    </row>
    <row r="1080" spans="1:11">
      <c r="A1080" t="s">
        <v>32600</v>
      </c>
      <c r="B1080">
        <v>631</v>
      </c>
      <c r="C1080">
        <f t="shared" si="132"/>
        <v>0</v>
      </c>
      <c r="D1080">
        <f t="shared" si="133"/>
        <v>0</v>
      </c>
      <c r="E1080">
        <f t="shared" si="134"/>
        <v>1</v>
      </c>
      <c r="F1080">
        <f t="shared" si="138"/>
        <v>412</v>
      </c>
      <c r="G1080">
        <f t="shared" si="139"/>
        <v>667</v>
      </c>
      <c r="H1080" s="2">
        <f t="shared" si="135"/>
        <v>0.68099173553719006</v>
      </c>
      <c r="I1080" s="2">
        <f t="shared" si="136"/>
        <v>0.28504273504273503</v>
      </c>
      <c r="J1080" s="3">
        <f t="shared" si="137"/>
        <v>2.9102210920392633E-4</v>
      </c>
      <c r="K1080" s="3"/>
    </row>
    <row r="1081" spans="1:11">
      <c r="A1081" t="s">
        <v>32600</v>
      </c>
      <c r="B1081">
        <v>631</v>
      </c>
      <c r="C1081">
        <f t="shared" si="132"/>
        <v>0</v>
      </c>
      <c r="D1081">
        <f t="shared" si="133"/>
        <v>0</v>
      </c>
      <c r="E1081">
        <f t="shared" si="134"/>
        <v>1</v>
      </c>
      <c r="F1081">
        <f t="shared" si="138"/>
        <v>412</v>
      </c>
      <c r="G1081">
        <f t="shared" si="139"/>
        <v>668</v>
      </c>
      <c r="H1081" s="2">
        <f t="shared" si="135"/>
        <v>0.68099173553719006</v>
      </c>
      <c r="I1081" s="2">
        <f t="shared" si="136"/>
        <v>0.28547008547008546</v>
      </c>
      <c r="J1081" s="3">
        <f t="shared" si="137"/>
        <v>2.9102210920392633E-4</v>
      </c>
      <c r="K1081" s="3"/>
    </row>
    <row r="1082" spans="1:11">
      <c r="A1082" t="s">
        <v>32600</v>
      </c>
      <c r="B1082">
        <v>630</v>
      </c>
      <c r="C1082">
        <f t="shared" si="132"/>
        <v>0</v>
      </c>
      <c r="D1082">
        <f t="shared" si="133"/>
        <v>0</v>
      </c>
      <c r="E1082">
        <f t="shared" si="134"/>
        <v>1</v>
      </c>
      <c r="F1082">
        <f t="shared" si="138"/>
        <v>412</v>
      </c>
      <c r="G1082">
        <f t="shared" si="139"/>
        <v>669</v>
      </c>
      <c r="H1082" s="2">
        <f t="shared" si="135"/>
        <v>0.68099173553719006</v>
      </c>
      <c r="I1082" s="2">
        <f t="shared" si="136"/>
        <v>0.28589743589743588</v>
      </c>
      <c r="J1082" s="3">
        <f t="shared" si="137"/>
        <v>2.9102210920392633E-4</v>
      </c>
      <c r="K1082" s="3"/>
    </row>
    <row r="1083" spans="1:11">
      <c r="A1083" t="s">
        <v>32600</v>
      </c>
      <c r="B1083">
        <v>630</v>
      </c>
      <c r="C1083">
        <f t="shared" si="132"/>
        <v>0</v>
      </c>
      <c r="D1083">
        <f t="shared" si="133"/>
        <v>0</v>
      </c>
      <c r="E1083">
        <f t="shared" si="134"/>
        <v>1</v>
      </c>
      <c r="F1083">
        <f t="shared" si="138"/>
        <v>412</v>
      </c>
      <c r="G1083">
        <f t="shared" si="139"/>
        <v>670</v>
      </c>
      <c r="H1083" s="2">
        <f t="shared" si="135"/>
        <v>0.68099173553719006</v>
      </c>
      <c r="I1083" s="2">
        <f t="shared" si="136"/>
        <v>0.28632478632478631</v>
      </c>
      <c r="J1083" s="3">
        <f t="shared" si="137"/>
        <v>2.9102210920392633E-4</v>
      </c>
      <c r="K1083" s="3"/>
    </row>
    <row r="1084" spans="1:11">
      <c r="A1084" t="s">
        <v>32600</v>
      </c>
      <c r="B1084">
        <v>630</v>
      </c>
      <c r="C1084">
        <f t="shared" si="132"/>
        <v>0</v>
      </c>
      <c r="D1084">
        <f t="shared" si="133"/>
        <v>0</v>
      </c>
      <c r="E1084">
        <f t="shared" si="134"/>
        <v>1</v>
      </c>
      <c r="F1084">
        <f t="shared" si="138"/>
        <v>412</v>
      </c>
      <c r="G1084">
        <f t="shared" si="139"/>
        <v>671</v>
      </c>
      <c r="H1084" s="2">
        <f t="shared" si="135"/>
        <v>0.68099173553719006</v>
      </c>
      <c r="I1084" s="2">
        <f t="shared" si="136"/>
        <v>0.28675213675213673</v>
      </c>
      <c r="J1084" s="3">
        <f t="shared" si="137"/>
        <v>2.9102210920392633E-4</v>
      </c>
      <c r="K1084" s="3"/>
    </row>
    <row r="1085" spans="1:11">
      <c r="A1085" t="s">
        <v>32600</v>
      </c>
      <c r="B1085">
        <v>630</v>
      </c>
      <c r="C1085">
        <f t="shared" si="132"/>
        <v>0</v>
      </c>
      <c r="D1085">
        <f t="shared" si="133"/>
        <v>0</v>
      </c>
      <c r="E1085">
        <f t="shared" si="134"/>
        <v>1</v>
      </c>
      <c r="F1085">
        <f t="shared" si="138"/>
        <v>412</v>
      </c>
      <c r="G1085">
        <f t="shared" si="139"/>
        <v>672</v>
      </c>
      <c r="H1085" s="2">
        <f t="shared" si="135"/>
        <v>0.68099173553719006</v>
      </c>
      <c r="I1085" s="2">
        <f t="shared" si="136"/>
        <v>0.28717948717948716</v>
      </c>
      <c r="J1085" s="3">
        <f t="shared" si="137"/>
        <v>2.9102210920392633E-4</v>
      </c>
      <c r="K1085" s="3"/>
    </row>
    <row r="1086" spans="1:11">
      <c r="A1086" t="s">
        <v>32600</v>
      </c>
      <c r="B1086">
        <v>630</v>
      </c>
      <c r="C1086">
        <f t="shared" si="132"/>
        <v>0</v>
      </c>
      <c r="D1086">
        <f t="shared" si="133"/>
        <v>0</v>
      </c>
      <c r="E1086">
        <f t="shared" si="134"/>
        <v>1</v>
      </c>
      <c r="F1086">
        <f t="shared" si="138"/>
        <v>412</v>
      </c>
      <c r="G1086">
        <f t="shared" si="139"/>
        <v>673</v>
      </c>
      <c r="H1086" s="2">
        <f t="shared" si="135"/>
        <v>0.68099173553719006</v>
      </c>
      <c r="I1086" s="2">
        <f t="shared" si="136"/>
        <v>0.28760683760683758</v>
      </c>
      <c r="J1086" s="3">
        <f t="shared" si="137"/>
        <v>2.9102210920392633E-4</v>
      </c>
      <c r="K1086" s="3"/>
    </row>
    <row r="1087" spans="1:11">
      <c r="A1087" t="s">
        <v>32600</v>
      </c>
      <c r="B1087">
        <v>630</v>
      </c>
      <c r="C1087">
        <f t="shared" si="132"/>
        <v>0</v>
      </c>
      <c r="D1087">
        <f t="shared" si="133"/>
        <v>0</v>
      </c>
      <c r="E1087">
        <f t="shared" si="134"/>
        <v>1</v>
      </c>
      <c r="F1087">
        <f t="shared" si="138"/>
        <v>412</v>
      </c>
      <c r="G1087">
        <f t="shared" si="139"/>
        <v>674</v>
      </c>
      <c r="H1087" s="2">
        <f t="shared" si="135"/>
        <v>0.68099173553719006</v>
      </c>
      <c r="I1087" s="2">
        <f t="shared" si="136"/>
        <v>0.28803418803418801</v>
      </c>
      <c r="J1087" s="3">
        <f t="shared" si="137"/>
        <v>2.9102210920392633E-4</v>
      </c>
      <c r="K1087" s="3"/>
    </row>
    <row r="1088" spans="1:11">
      <c r="A1088" t="s">
        <v>32600</v>
      </c>
      <c r="B1088">
        <v>630</v>
      </c>
      <c r="C1088">
        <f t="shared" si="132"/>
        <v>0</v>
      </c>
      <c r="D1088">
        <f t="shared" si="133"/>
        <v>0</v>
      </c>
      <c r="E1088">
        <f t="shared" si="134"/>
        <v>1</v>
      </c>
      <c r="F1088">
        <f t="shared" si="138"/>
        <v>412</v>
      </c>
      <c r="G1088">
        <f t="shared" si="139"/>
        <v>675</v>
      </c>
      <c r="H1088" s="2">
        <f t="shared" si="135"/>
        <v>0.68099173553719006</v>
      </c>
      <c r="I1088" s="2">
        <f t="shared" si="136"/>
        <v>0.28846153846153844</v>
      </c>
      <c r="J1088" s="3">
        <f t="shared" si="137"/>
        <v>2.9102210920392633E-4</v>
      </c>
      <c r="K1088" s="3"/>
    </row>
    <row r="1089" spans="1:11">
      <c r="A1089" t="s">
        <v>32600</v>
      </c>
      <c r="B1089">
        <v>630</v>
      </c>
      <c r="C1089">
        <f t="shared" si="132"/>
        <v>0</v>
      </c>
      <c r="D1089">
        <f t="shared" si="133"/>
        <v>0</v>
      </c>
      <c r="E1089">
        <f t="shared" si="134"/>
        <v>1</v>
      </c>
      <c r="F1089">
        <f t="shared" si="138"/>
        <v>412</v>
      </c>
      <c r="G1089">
        <f t="shared" si="139"/>
        <v>676</v>
      </c>
      <c r="H1089" s="2">
        <f t="shared" si="135"/>
        <v>0.68099173553719006</v>
      </c>
      <c r="I1089" s="2">
        <f t="shared" si="136"/>
        <v>0.28888888888888886</v>
      </c>
      <c r="J1089" s="3">
        <f t="shared" si="137"/>
        <v>0</v>
      </c>
      <c r="K1089" s="3"/>
    </row>
    <row r="1090" spans="1:11">
      <c r="A1090" t="s">
        <v>178</v>
      </c>
      <c r="B1090">
        <v>630</v>
      </c>
      <c r="C1090">
        <f t="shared" ref="C1090:C1153" si="140">IF(A1090="Confirmed Fraud",1, IF(A1090="Non Fraud", 0, NA()))</f>
        <v>1</v>
      </c>
      <c r="D1090">
        <f t="shared" si="133"/>
        <v>1</v>
      </c>
      <c r="E1090">
        <f t="shared" si="134"/>
        <v>0</v>
      </c>
      <c r="F1090">
        <f t="shared" si="138"/>
        <v>413</v>
      </c>
      <c r="G1090">
        <f t="shared" si="139"/>
        <v>676</v>
      </c>
      <c r="H1090" s="2">
        <f t="shared" si="135"/>
        <v>0.68264462809917359</v>
      </c>
      <c r="I1090" s="2">
        <f t="shared" si="136"/>
        <v>0.28888888888888886</v>
      </c>
      <c r="J1090" s="3">
        <f t="shared" si="137"/>
        <v>2.9172847354669225E-4</v>
      </c>
      <c r="K1090" s="3"/>
    </row>
    <row r="1091" spans="1:11">
      <c r="A1091" t="s">
        <v>32600</v>
      </c>
      <c r="B1091">
        <v>630</v>
      </c>
      <c r="C1091">
        <f t="shared" si="140"/>
        <v>0</v>
      </c>
      <c r="D1091">
        <f t="shared" ref="D1091:D1154" si="141">IF(C1091=1, 1, 0)</f>
        <v>0</v>
      </c>
      <c r="E1091">
        <f t="shared" ref="E1091:E1154" si="142">IF(C1091=0, 1, 0)</f>
        <v>1</v>
      </c>
      <c r="F1091">
        <f t="shared" si="138"/>
        <v>413</v>
      </c>
      <c r="G1091">
        <f t="shared" si="139"/>
        <v>677</v>
      </c>
      <c r="H1091" s="2">
        <f t="shared" ref="H1091:H1154" si="143">F1091/$F$2946</f>
        <v>0.68264462809917359</v>
      </c>
      <c r="I1091" s="2">
        <f t="shared" ref="I1091:I1154" si="144">G1091/$G$2946</f>
        <v>0.28931623931623934</v>
      </c>
      <c r="J1091" s="3">
        <f t="shared" ref="J1091:J1154" si="145">IF(AND(ISNUMBER(H1091), ISNUMBER(H1092)), (I1092 - I1091) * (H1092 + H1091) / 2, 0)</f>
        <v>2.9172847354665436E-4</v>
      </c>
      <c r="K1091" s="3"/>
    </row>
    <row r="1092" spans="1:11">
      <c r="A1092" t="s">
        <v>32600</v>
      </c>
      <c r="B1092">
        <v>630</v>
      </c>
      <c r="C1092">
        <f t="shared" si="140"/>
        <v>0</v>
      </c>
      <c r="D1092">
        <f t="shared" si="141"/>
        <v>0</v>
      </c>
      <c r="E1092">
        <f t="shared" si="142"/>
        <v>1</v>
      </c>
      <c r="F1092">
        <f t="shared" ref="F1092:F1155" si="146">F1091+D1092</f>
        <v>413</v>
      </c>
      <c r="G1092">
        <f t="shared" ref="G1092:G1155" si="147">G1091+E1092</f>
        <v>678</v>
      </c>
      <c r="H1092" s="2">
        <f t="shared" si="143"/>
        <v>0.68264462809917359</v>
      </c>
      <c r="I1092" s="2">
        <f t="shared" si="144"/>
        <v>0.28974358974358977</v>
      </c>
      <c r="J1092" s="3">
        <f t="shared" si="145"/>
        <v>2.9172847354665436E-4</v>
      </c>
      <c r="K1092" s="3"/>
    </row>
    <row r="1093" spans="1:11">
      <c r="A1093" t="s">
        <v>32600</v>
      </c>
      <c r="B1093">
        <v>629</v>
      </c>
      <c r="C1093">
        <f t="shared" si="140"/>
        <v>0</v>
      </c>
      <c r="D1093">
        <f t="shared" si="141"/>
        <v>0</v>
      </c>
      <c r="E1093">
        <f t="shared" si="142"/>
        <v>1</v>
      </c>
      <c r="F1093">
        <f t="shared" si="146"/>
        <v>413</v>
      </c>
      <c r="G1093">
        <f t="shared" si="147"/>
        <v>679</v>
      </c>
      <c r="H1093" s="2">
        <f t="shared" si="143"/>
        <v>0.68264462809917359</v>
      </c>
      <c r="I1093" s="2">
        <f t="shared" si="144"/>
        <v>0.29017094017094019</v>
      </c>
      <c r="J1093" s="3">
        <f t="shared" si="145"/>
        <v>2.9172847354665436E-4</v>
      </c>
      <c r="K1093" s="3"/>
    </row>
    <row r="1094" spans="1:11">
      <c r="A1094" t="s">
        <v>32600</v>
      </c>
      <c r="B1094">
        <v>629</v>
      </c>
      <c r="C1094">
        <f t="shared" si="140"/>
        <v>0</v>
      </c>
      <c r="D1094">
        <f t="shared" si="141"/>
        <v>0</v>
      </c>
      <c r="E1094">
        <f t="shared" si="142"/>
        <v>1</v>
      </c>
      <c r="F1094">
        <f t="shared" si="146"/>
        <v>413</v>
      </c>
      <c r="G1094">
        <f t="shared" si="147"/>
        <v>680</v>
      </c>
      <c r="H1094" s="2">
        <f t="shared" si="143"/>
        <v>0.68264462809917359</v>
      </c>
      <c r="I1094" s="2">
        <f t="shared" si="144"/>
        <v>0.29059829059829062</v>
      </c>
      <c r="J1094" s="3">
        <f t="shared" si="145"/>
        <v>2.9172847354665436E-4</v>
      </c>
      <c r="K1094" s="3"/>
    </row>
    <row r="1095" spans="1:11">
      <c r="A1095" t="s">
        <v>32600</v>
      </c>
      <c r="B1095">
        <v>629</v>
      </c>
      <c r="C1095">
        <f t="shared" si="140"/>
        <v>0</v>
      </c>
      <c r="D1095">
        <f t="shared" si="141"/>
        <v>0</v>
      </c>
      <c r="E1095">
        <f t="shared" si="142"/>
        <v>1</v>
      </c>
      <c r="F1095">
        <f t="shared" si="146"/>
        <v>413</v>
      </c>
      <c r="G1095">
        <f t="shared" si="147"/>
        <v>681</v>
      </c>
      <c r="H1095" s="2">
        <f t="shared" si="143"/>
        <v>0.68264462809917359</v>
      </c>
      <c r="I1095" s="2">
        <f t="shared" si="144"/>
        <v>0.29102564102564105</v>
      </c>
      <c r="J1095" s="3">
        <f t="shared" si="145"/>
        <v>2.9172847354665436E-4</v>
      </c>
      <c r="K1095" s="3"/>
    </row>
    <row r="1096" spans="1:11">
      <c r="A1096" t="s">
        <v>32600</v>
      </c>
      <c r="B1096">
        <v>629</v>
      </c>
      <c r="C1096">
        <f t="shared" si="140"/>
        <v>0</v>
      </c>
      <c r="D1096">
        <f t="shared" si="141"/>
        <v>0</v>
      </c>
      <c r="E1096">
        <f t="shared" si="142"/>
        <v>1</v>
      </c>
      <c r="F1096">
        <f t="shared" si="146"/>
        <v>413</v>
      </c>
      <c r="G1096">
        <f t="shared" si="147"/>
        <v>682</v>
      </c>
      <c r="H1096" s="2">
        <f t="shared" si="143"/>
        <v>0.68264462809917359</v>
      </c>
      <c r="I1096" s="2">
        <f t="shared" si="144"/>
        <v>0.29145299145299147</v>
      </c>
      <c r="J1096" s="3">
        <f t="shared" si="145"/>
        <v>0</v>
      </c>
      <c r="K1096" s="3"/>
    </row>
    <row r="1097" spans="1:11">
      <c r="A1097" t="s">
        <v>178</v>
      </c>
      <c r="B1097">
        <v>629</v>
      </c>
      <c r="C1097">
        <f t="shared" si="140"/>
        <v>1</v>
      </c>
      <c r="D1097">
        <f t="shared" si="141"/>
        <v>1</v>
      </c>
      <c r="E1097">
        <f t="shared" si="142"/>
        <v>0</v>
      </c>
      <c r="F1097">
        <f t="shared" si="146"/>
        <v>414</v>
      </c>
      <c r="G1097">
        <f t="shared" si="147"/>
        <v>682</v>
      </c>
      <c r="H1097" s="2">
        <f t="shared" si="143"/>
        <v>0.68429752066115701</v>
      </c>
      <c r="I1097" s="2">
        <f t="shared" si="144"/>
        <v>0.29145299145299147</v>
      </c>
      <c r="J1097" s="3">
        <f t="shared" si="145"/>
        <v>2.9243483788938228E-4</v>
      </c>
      <c r="K1097" s="3"/>
    </row>
    <row r="1098" spans="1:11">
      <c r="A1098" t="s">
        <v>32600</v>
      </c>
      <c r="B1098">
        <v>629</v>
      </c>
      <c r="C1098">
        <f t="shared" si="140"/>
        <v>0</v>
      </c>
      <c r="D1098">
        <f t="shared" si="141"/>
        <v>0</v>
      </c>
      <c r="E1098">
        <f t="shared" si="142"/>
        <v>1</v>
      </c>
      <c r="F1098">
        <f t="shared" si="146"/>
        <v>414</v>
      </c>
      <c r="G1098">
        <f t="shared" si="147"/>
        <v>683</v>
      </c>
      <c r="H1098" s="2">
        <f t="shared" si="143"/>
        <v>0.68429752066115701</v>
      </c>
      <c r="I1098" s="2">
        <f t="shared" si="144"/>
        <v>0.2918803418803419</v>
      </c>
      <c r="J1098" s="3">
        <f t="shared" si="145"/>
        <v>2.9243483788938228E-4</v>
      </c>
      <c r="K1098" s="3"/>
    </row>
    <row r="1099" spans="1:11">
      <c r="A1099" t="s">
        <v>32600</v>
      </c>
      <c r="B1099">
        <v>628</v>
      </c>
      <c r="C1099">
        <f t="shared" si="140"/>
        <v>0</v>
      </c>
      <c r="D1099">
        <f t="shared" si="141"/>
        <v>0</v>
      </c>
      <c r="E1099">
        <f t="shared" si="142"/>
        <v>1</v>
      </c>
      <c r="F1099">
        <f t="shared" si="146"/>
        <v>414</v>
      </c>
      <c r="G1099">
        <f t="shared" si="147"/>
        <v>684</v>
      </c>
      <c r="H1099" s="2">
        <f t="shared" si="143"/>
        <v>0.68429752066115701</v>
      </c>
      <c r="I1099" s="2">
        <f t="shared" si="144"/>
        <v>0.29230769230769232</v>
      </c>
      <c r="J1099" s="3">
        <f t="shared" si="145"/>
        <v>2.9243483788938228E-4</v>
      </c>
      <c r="K1099" s="3"/>
    </row>
    <row r="1100" spans="1:11">
      <c r="A1100" t="s">
        <v>32600</v>
      </c>
      <c r="B1100">
        <v>628</v>
      </c>
      <c r="C1100">
        <f t="shared" si="140"/>
        <v>0</v>
      </c>
      <c r="D1100">
        <f t="shared" si="141"/>
        <v>0</v>
      </c>
      <c r="E1100">
        <f t="shared" si="142"/>
        <v>1</v>
      </c>
      <c r="F1100">
        <f t="shared" si="146"/>
        <v>414</v>
      </c>
      <c r="G1100">
        <f t="shared" si="147"/>
        <v>685</v>
      </c>
      <c r="H1100" s="2">
        <f t="shared" si="143"/>
        <v>0.68429752066115701</v>
      </c>
      <c r="I1100" s="2">
        <f t="shared" si="144"/>
        <v>0.29273504273504275</v>
      </c>
      <c r="J1100" s="3">
        <f t="shared" si="145"/>
        <v>2.9243483788938228E-4</v>
      </c>
      <c r="K1100" s="3"/>
    </row>
    <row r="1101" spans="1:11">
      <c r="A1101" t="s">
        <v>32600</v>
      </c>
      <c r="B1101">
        <v>628</v>
      </c>
      <c r="C1101">
        <f t="shared" si="140"/>
        <v>0</v>
      </c>
      <c r="D1101">
        <f t="shared" si="141"/>
        <v>0</v>
      </c>
      <c r="E1101">
        <f t="shared" si="142"/>
        <v>1</v>
      </c>
      <c r="F1101">
        <f t="shared" si="146"/>
        <v>414</v>
      </c>
      <c r="G1101">
        <f t="shared" si="147"/>
        <v>686</v>
      </c>
      <c r="H1101" s="2">
        <f t="shared" si="143"/>
        <v>0.68429752066115701</v>
      </c>
      <c r="I1101" s="2">
        <f t="shared" si="144"/>
        <v>0.29316239316239318</v>
      </c>
      <c r="J1101" s="3">
        <f t="shared" si="145"/>
        <v>2.9243483788938228E-4</v>
      </c>
      <c r="K1101" s="3"/>
    </row>
    <row r="1102" spans="1:11">
      <c r="A1102" t="s">
        <v>32600</v>
      </c>
      <c r="B1102">
        <v>628</v>
      </c>
      <c r="C1102">
        <f t="shared" si="140"/>
        <v>0</v>
      </c>
      <c r="D1102">
        <f t="shared" si="141"/>
        <v>0</v>
      </c>
      <c r="E1102">
        <f t="shared" si="142"/>
        <v>1</v>
      </c>
      <c r="F1102">
        <f t="shared" si="146"/>
        <v>414</v>
      </c>
      <c r="G1102">
        <f t="shared" si="147"/>
        <v>687</v>
      </c>
      <c r="H1102" s="2">
        <f t="shared" si="143"/>
        <v>0.68429752066115701</v>
      </c>
      <c r="I1102" s="2">
        <f t="shared" si="144"/>
        <v>0.2935897435897436</v>
      </c>
      <c r="J1102" s="3">
        <f t="shared" si="145"/>
        <v>2.9243483788938228E-4</v>
      </c>
      <c r="K1102" s="3"/>
    </row>
    <row r="1103" spans="1:11">
      <c r="A1103" t="s">
        <v>32600</v>
      </c>
      <c r="B1103">
        <v>628</v>
      </c>
      <c r="C1103">
        <f t="shared" si="140"/>
        <v>0</v>
      </c>
      <c r="D1103">
        <f t="shared" si="141"/>
        <v>0</v>
      </c>
      <c r="E1103">
        <f t="shared" si="142"/>
        <v>1</v>
      </c>
      <c r="F1103">
        <f t="shared" si="146"/>
        <v>414</v>
      </c>
      <c r="G1103">
        <f t="shared" si="147"/>
        <v>688</v>
      </c>
      <c r="H1103" s="2">
        <f t="shared" si="143"/>
        <v>0.68429752066115701</v>
      </c>
      <c r="I1103" s="2">
        <f t="shared" si="144"/>
        <v>0.29401709401709403</v>
      </c>
      <c r="J1103" s="3">
        <f t="shared" si="145"/>
        <v>2.9243483788938228E-4</v>
      </c>
      <c r="K1103" s="3"/>
    </row>
    <row r="1104" spans="1:11">
      <c r="A1104" t="s">
        <v>32600</v>
      </c>
      <c r="B1104">
        <v>628</v>
      </c>
      <c r="C1104">
        <f t="shared" si="140"/>
        <v>0</v>
      </c>
      <c r="D1104">
        <f t="shared" si="141"/>
        <v>0</v>
      </c>
      <c r="E1104">
        <f t="shared" si="142"/>
        <v>1</v>
      </c>
      <c r="F1104">
        <f t="shared" si="146"/>
        <v>414</v>
      </c>
      <c r="G1104">
        <f t="shared" si="147"/>
        <v>689</v>
      </c>
      <c r="H1104" s="2">
        <f t="shared" si="143"/>
        <v>0.68429752066115701</v>
      </c>
      <c r="I1104" s="2">
        <f t="shared" si="144"/>
        <v>0.29444444444444445</v>
      </c>
      <c r="J1104" s="3">
        <f t="shared" si="145"/>
        <v>2.9243483788938228E-4</v>
      </c>
      <c r="K1104" s="3"/>
    </row>
    <row r="1105" spans="1:11">
      <c r="A1105" t="s">
        <v>32600</v>
      </c>
      <c r="B1105">
        <v>628</v>
      </c>
      <c r="C1105">
        <f t="shared" si="140"/>
        <v>0</v>
      </c>
      <c r="D1105">
        <f t="shared" si="141"/>
        <v>0</v>
      </c>
      <c r="E1105">
        <f t="shared" si="142"/>
        <v>1</v>
      </c>
      <c r="F1105">
        <f t="shared" si="146"/>
        <v>414</v>
      </c>
      <c r="G1105">
        <f t="shared" si="147"/>
        <v>690</v>
      </c>
      <c r="H1105" s="2">
        <f t="shared" si="143"/>
        <v>0.68429752066115701</v>
      </c>
      <c r="I1105" s="2">
        <f t="shared" si="144"/>
        <v>0.29487179487179488</v>
      </c>
      <c r="J1105" s="3">
        <f t="shared" si="145"/>
        <v>0</v>
      </c>
      <c r="K1105" s="3"/>
    </row>
    <row r="1106" spans="1:11">
      <c r="A1106" t="s">
        <v>178</v>
      </c>
      <c r="B1106">
        <v>627</v>
      </c>
      <c r="C1106">
        <f t="shared" si="140"/>
        <v>1</v>
      </c>
      <c r="D1106">
        <f t="shared" si="141"/>
        <v>1</v>
      </c>
      <c r="E1106">
        <f t="shared" si="142"/>
        <v>0</v>
      </c>
      <c r="F1106">
        <f t="shared" si="146"/>
        <v>415</v>
      </c>
      <c r="G1106">
        <f t="shared" si="147"/>
        <v>690</v>
      </c>
      <c r="H1106" s="2">
        <f t="shared" si="143"/>
        <v>0.68595041322314054</v>
      </c>
      <c r="I1106" s="2">
        <f t="shared" si="144"/>
        <v>0.29487179487179488</v>
      </c>
      <c r="J1106" s="3">
        <f t="shared" si="145"/>
        <v>2.9314120223211031E-4</v>
      </c>
      <c r="K1106" s="3"/>
    </row>
    <row r="1107" spans="1:11">
      <c r="A1107" t="s">
        <v>32600</v>
      </c>
      <c r="B1107">
        <v>627</v>
      </c>
      <c r="C1107">
        <f t="shared" si="140"/>
        <v>0</v>
      </c>
      <c r="D1107">
        <f t="shared" si="141"/>
        <v>0</v>
      </c>
      <c r="E1107">
        <f t="shared" si="142"/>
        <v>1</v>
      </c>
      <c r="F1107">
        <f t="shared" si="146"/>
        <v>415</v>
      </c>
      <c r="G1107">
        <f t="shared" si="147"/>
        <v>691</v>
      </c>
      <c r="H1107" s="2">
        <f t="shared" si="143"/>
        <v>0.68595041322314054</v>
      </c>
      <c r="I1107" s="2">
        <f t="shared" si="144"/>
        <v>0.2952991452991453</v>
      </c>
      <c r="J1107" s="3">
        <f t="shared" si="145"/>
        <v>2.9314120223211031E-4</v>
      </c>
      <c r="K1107" s="3"/>
    </row>
    <row r="1108" spans="1:11">
      <c r="A1108" t="s">
        <v>32600</v>
      </c>
      <c r="B1108">
        <v>627</v>
      </c>
      <c r="C1108">
        <f t="shared" si="140"/>
        <v>0</v>
      </c>
      <c r="D1108">
        <f t="shared" si="141"/>
        <v>0</v>
      </c>
      <c r="E1108">
        <f t="shared" si="142"/>
        <v>1</v>
      </c>
      <c r="F1108">
        <f t="shared" si="146"/>
        <v>415</v>
      </c>
      <c r="G1108">
        <f t="shared" si="147"/>
        <v>692</v>
      </c>
      <c r="H1108" s="2">
        <f t="shared" si="143"/>
        <v>0.68595041322314054</v>
      </c>
      <c r="I1108" s="2">
        <f t="shared" si="144"/>
        <v>0.29572649572649573</v>
      </c>
      <c r="J1108" s="3">
        <f t="shared" si="145"/>
        <v>2.9314120223211031E-4</v>
      </c>
      <c r="K1108" s="3"/>
    </row>
    <row r="1109" spans="1:11">
      <c r="A1109" t="s">
        <v>32600</v>
      </c>
      <c r="B1109">
        <v>627</v>
      </c>
      <c r="C1109">
        <f t="shared" si="140"/>
        <v>0</v>
      </c>
      <c r="D1109">
        <f t="shared" si="141"/>
        <v>0</v>
      </c>
      <c r="E1109">
        <f t="shared" si="142"/>
        <v>1</v>
      </c>
      <c r="F1109">
        <f t="shared" si="146"/>
        <v>415</v>
      </c>
      <c r="G1109">
        <f t="shared" si="147"/>
        <v>693</v>
      </c>
      <c r="H1109" s="2">
        <f t="shared" si="143"/>
        <v>0.68595041322314054</v>
      </c>
      <c r="I1109" s="2">
        <f t="shared" si="144"/>
        <v>0.29615384615384616</v>
      </c>
      <c r="J1109" s="3">
        <f t="shared" si="145"/>
        <v>2.9314120223211031E-4</v>
      </c>
      <c r="K1109" s="3"/>
    </row>
    <row r="1110" spans="1:11">
      <c r="A1110" t="s">
        <v>32600</v>
      </c>
      <c r="B1110">
        <v>627</v>
      </c>
      <c r="C1110">
        <f t="shared" si="140"/>
        <v>0</v>
      </c>
      <c r="D1110">
        <f t="shared" si="141"/>
        <v>0</v>
      </c>
      <c r="E1110">
        <f t="shared" si="142"/>
        <v>1</v>
      </c>
      <c r="F1110">
        <f t="shared" si="146"/>
        <v>415</v>
      </c>
      <c r="G1110">
        <f t="shared" si="147"/>
        <v>694</v>
      </c>
      <c r="H1110" s="2">
        <f t="shared" si="143"/>
        <v>0.68595041322314054</v>
      </c>
      <c r="I1110" s="2">
        <f t="shared" si="144"/>
        <v>0.29658119658119658</v>
      </c>
      <c r="J1110" s="3">
        <f t="shared" si="145"/>
        <v>2.9314120223211031E-4</v>
      </c>
      <c r="K1110" s="3"/>
    </row>
    <row r="1111" spans="1:11">
      <c r="A1111" t="s">
        <v>32600</v>
      </c>
      <c r="B1111">
        <v>627</v>
      </c>
      <c r="C1111">
        <f t="shared" si="140"/>
        <v>0</v>
      </c>
      <c r="D1111">
        <f t="shared" si="141"/>
        <v>0</v>
      </c>
      <c r="E1111">
        <f t="shared" si="142"/>
        <v>1</v>
      </c>
      <c r="F1111">
        <f t="shared" si="146"/>
        <v>415</v>
      </c>
      <c r="G1111">
        <f t="shared" si="147"/>
        <v>695</v>
      </c>
      <c r="H1111" s="2">
        <f t="shared" si="143"/>
        <v>0.68595041322314054</v>
      </c>
      <c r="I1111" s="2">
        <f t="shared" si="144"/>
        <v>0.29700854700854701</v>
      </c>
      <c r="J1111" s="3">
        <f t="shared" si="145"/>
        <v>2.9314120223211031E-4</v>
      </c>
      <c r="K1111" s="3"/>
    </row>
    <row r="1112" spans="1:11">
      <c r="A1112" t="s">
        <v>32600</v>
      </c>
      <c r="B1112">
        <v>627</v>
      </c>
      <c r="C1112">
        <f t="shared" si="140"/>
        <v>0</v>
      </c>
      <c r="D1112">
        <f t="shared" si="141"/>
        <v>0</v>
      </c>
      <c r="E1112">
        <f t="shared" si="142"/>
        <v>1</v>
      </c>
      <c r="F1112">
        <f t="shared" si="146"/>
        <v>415</v>
      </c>
      <c r="G1112">
        <f t="shared" si="147"/>
        <v>696</v>
      </c>
      <c r="H1112" s="2">
        <f t="shared" si="143"/>
        <v>0.68595041322314054</v>
      </c>
      <c r="I1112" s="2">
        <f t="shared" si="144"/>
        <v>0.29743589743589743</v>
      </c>
      <c r="J1112" s="3">
        <f t="shared" si="145"/>
        <v>2.9314120223211031E-4</v>
      </c>
      <c r="K1112" s="3"/>
    </row>
    <row r="1113" spans="1:11">
      <c r="A1113" t="s">
        <v>32600</v>
      </c>
      <c r="B1113">
        <v>627</v>
      </c>
      <c r="C1113">
        <f t="shared" si="140"/>
        <v>0</v>
      </c>
      <c r="D1113">
        <f t="shared" si="141"/>
        <v>0</v>
      </c>
      <c r="E1113">
        <f t="shared" si="142"/>
        <v>1</v>
      </c>
      <c r="F1113">
        <f t="shared" si="146"/>
        <v>415</v>
      </c>
      <c r="G1113">
        <f t="shared" si="147"/>
        <v>697</v>
      </c>
      <c r="H1113" s="2">
        <f t="shared" si="143"/>
        <v>0.68595041322314054</v>
      </c>
      <c r="I1113" s="2">
        <f t="shared" si="144"/>
        <v>0.29786324786324786</v>
      </c>
      <c r="J1113" s="3">
        <f t="shared" si="145"/>
        <v>2.9314120223211031E-4</v>
      </c>
      <c r="K1113" s="3"/>
    </row>
    <row r="1114" spans="1:11">
      <c r="A1114" t="s">
        <v>32600</v>
      </c>
      <c r="B1114">
        <v>626</v>
      </c>
      <c r="C1114">
        <f t="shared" si="140"/>
        <v>0</v>
      </c>
      <c r="D1114">
        <f t="shared" si="141"/>
        <v>0</v>
      </c>
      <c r="E1114">
        <f t="shared" si="142"/>
        <v>1</v>
      </c>
      <c r="F1114">
        <f t="shared" si="146"/>
        <v>415</v>
      </c>
      <c r="G1114">
        <f t="shared" si="147"/>
        <v>698</v>
      </c>
      <c r="H1114" s="2">
        <f t="shared" si="143"/>
        <v>0.68595041322314054</v>
      </c>
      <c r="I1114" s="2">
        <f t="shared" si="144"/>
        <v>0.29829059829059829</v>
      </c>
      <c r="J1114" s="3">
        <f t="shared" si="145"/>
        <v>2.9314120223211031E-4</v>
      </c>
      <c r="K1114" s="3"/>
    </row>
    <row r="1115" spans="1:11">
      <c r="A1115" t="s">
        <v>32600</v>
      </c>
      <c r="B1115">
        <v>626</v>
      </c>
      <c r="C1115">
        <f t="shared" si="140"/>
        <v>0</v>
      </c>
      <c r="D1115">
        <f t="shared" si="141"/>
        <v>0</v>
      </c>
      <c r="E1115">
        <f t="shared" si="142"/>
        <v>1</v>
      </c>
      <c r="F1115">
        <f t="shared" si="146"/>
        <v>415</v>
      </c>
      <c r="G1115">
        <f t="shared" si="147"/>
        <v>699</v>
      </c>
      <c r="H1115" s="2">
        <f t="shared" si="143"/>
        <v>0.68595041322314054</v>
      </c>
      <c r="I1115" s="2">
        <f t="shared" si="144"/>
        <v>0.29871794871794871</v>
      </c>
      <c r="J1115" s="3">
        <f t="shared" si="145"/>
        <v>2.9314120223211031E-4</v>
      </c>
      <c r="K1115" s="3"/>
    </row>
    <row r="1116" spans="1:11">
      <c r="A1116" t="s">
        <v>32600</v>
      </c>
      <c r="B1116">
        <v>626</v>
      </c>
      <c r="C1116">
        <f t="shared" si="140"/>
        <v>0</v>
      </c>
      <c r="D1116">
        <f t="shared" si="141"/>
        <v>0</v>
      </c>
      <c r="E1116">
        <f t="shared" si="142"/>
        <v>1</v>
      </c>
      <c r="F1116">
        <f t="shared" si="146"/>
        <v>415</v>
      </c>
      <c r="G1116">
        <f t="shared" si="147"/>
        <v>700</v>
      </c>
      <c r="H1116" s="2">
        <f t="shared" si="143"/>
        <v>0.68595041322314054</v>
      </c>
      <c r="I1116" s="2">
        <f t="shared" si="144"/>
        <v>0.29914529914529914</v>
      </c>
      <c r="J1116" s="3">
        <f t="shared" si="145"/>
        <v>2.9314120223211031E-4</v>
      </c>
      <c r="K1116" s="3"/>
    </row>
    <row r="1117" spans="1:11">
      <c r="A1117" t="s">
        <v>32600</v>
      </c>
      <c r="B1117">
        <v>626</v>
      </c>
      <c r="C1117">
        <f t="shared" si="140"/>
        <v>0</v>
      </c>
      <c r="D1117">
        <f t="shared" si="141"/>
        <v>0</v>
      </c>
      <c r="E1117">
        <f t="shared" si="142"/>
        <v>1</v>
      </c>
      <c r="F1117">
        <f t="shared" si="146"/>
        <v>415</v>
      </c>
      <c r="G1117">
        <f t="shared" si="147"/>
        <v>701</v>
      </c>
      <c r="H1117" s="2">
        <f t="shared" si="143"/>
        <v>0.68595041322314054</v>
      </c>
      <c r="I1117" s="2">
        <f t="shared" si="144"/>
        <v>0.29957264957264956</v>
      </c>
      <c r="J1117" s="3">
        <f t="shared" si="145"/>
        <v>2.9314120223211031E-4</v>
      </c>
      <c r="K1117" s="3"/>
    </row>
    <row r="1118" spans="1:11">
      <c r="A1118" t="s">
        <v>32600</v>
      </c>
      <c r="B1118">
        <v>626</v>
      </c>
      <c r="C1118">
        <f t="shared" si="140"/>
        <v>0</v>
      </c>
      <c r="D1118">
        <f t="shared" si="141"/>
        <v>0</v>
      </c>
      <c r="E1118">
        <f t="shared" si="142"/>
        <v>1</v>
      </c>
      <c r="F1118">
        <f t="shared" si="146"/>
        <v>415</v>
      </c>
      <c r="G1118">
        <f t="shared" si="147"/>
        <v>702</v>
      </c>
      <c r="H1118" s="2">
        <f t="shared" si="143"/>
        <v>0.68595041322314054</v>
      </c>
      <c r="I1118" s="2">
        <f t="shared" si="144"/>
        <v>0.3</v>
      </c>
      <c r="J1118" s="3">
        <f t="shared" si="145"/>
        <v>2.9314120223211031E-4</v>
      </c>
      <c r="K1118" s="3"/>
    </row>
    <row r="1119" spans="1:11">
      <c r="A1119" t="s">
        <v>32600</v>
      </c>
      <c r="B1119">
        <v>626</v>
      </c>
      <c r="C1119">
        <f t="shared" si="140"/>
        <v>0</v>
      </c>
      <c r="D1119">
        <f t="shared" si="141"/>
        <v>0</v>
      </c>
      <c r="E1119">
        <f t="shared" si="142"/>
        <v>1</v>
      </c>
      <c r="F1119">
        <f t="shared" si="146"/>
        <v>415</v>
      </c>
      <c r="G1119">
        <f t="shared" si="147"/>
        <v>703</v>
      </c>
      <c r="H1119" s="2">
        <f t="shared" si="143"/>
        <v>0.68595041322314054</v>
      </c>
      <c r="I1119" s="2">
        <f t="shared" si="144"/>
        <v>0.30042735042735041</v>
      </c>
      <c r="J1119" s="3">
        <f t="shared" si="145"/>
        <v>0</v>
      </c>
      <c r="K1119" s="3"/>
    </row>
    <row r="1120" spans="1:11">
      <c r="A1120" t="s">
        <v>178</v>
      </c>
      <c r="B1120">
        <v>626</v>
      </c>
      <c r="C1120">
        <f t="shared" si="140"/>
        <v>1</v>
      </c>
      <c r="D1120">
        <f t="shared" si="141"/>
        <v>1</v>
      </c>
      <c r="E1120">
        <f t="shared" si="142"/>
        <v>0</v>
      </c>
      <c r="F1120">
        <f t="shared" si="146"/>
        <v>416</v>
      </c>
      <c r="G1120">
        <f t="shared" si="147"/>
        <v>703</v>
      </c>
      <c r="H1120" s="2">
        <f t="shared" si="143"/>
        <v>0.68760330578512396</v>
      </c>
      <c r="I1120" s="2">
        <f t="shared" si="144"/>
        <v>0.30042735042735041</v>
      </c>
      <c r="J1120" s="3">
        <f t="shared" si="145"/>
        <v>2.9384756657483828E-4</v>
      </c>
      <c r="K1120" s="3"/>
    </row>
    <row r="1121" spans="1:11">
      <c r="A1121" t="s">
        <v>32600</v>
      </c>
      <c r="B1121">
        <v>626</v>
      </c>
      <c r="C1121">
        <f t="shared" si="140"/>
        <v>0</v>
      </c>
      <c r="D1121">
        <f t="shared" si="141"/>
        <v>0</v>
      </c>
      <c r="E1121">
        <f t="shared" si="142"/>
        <v>1</v>
      </c>
      <c r="F1121">
        <f t="shared" si="146"/>
        <v>416</v>
      </c>
      <c r="G1121">
        <f t="shared" si="147"/>
        <v>704</v>
      </c>
      <c r="H1121" s="2">
        <f t="shared" si="143"/>
        <v>0.68760330578512396</v>
      </c>
      <c r="I1121" s="2">
        <f t="shared" si="144"/>
        <v>0.30085470085470084</v>
      </c>
      <c r="J1121" s="3">
        <f t="shared" si="145"/>
        <v>0</v>
      </c>
      <c r="K1121" s="3"/>
    </row>
    <row r="1122" spans="1:11">
      <c r="A1122" t="s">
        <v>178</v>
      </c>
      <c r="B1122">
        <v>625</v>
      </c>
      <c r="C1122">
        <f t="shared" si="140"/>
        <v>1</v>
      </c>
      <c r="D1122">
        <f t="shared" si="141"/>
        <v>1</v>
      </c>
      <c r="E1122">
        <f t="shared" si="142"/>
        <v>0</v>
      </c>
      <c r="F1122">
        <f t="shared" si="146"/>
        <v>417</v>
      </c>
      <c r="G1122">
        <f t="shared" si="147"/>
        <v>704</v>
      </c>
      <c r="H1122" s="2">
        <f t="shared" si="143"/>
        <v>0.68925619834710738</v>
      </c>
      <c r="I1122" s="2">
        <f t="shared" si="144"/>
        <v>0.30085470085470084</v>
      </c>
      <c r="J1122" s="3">
        <f t="shared" si="145"/>
        <v>0</v>
      </c>
      <c r="K1122" s="3"/>
    </row>
    <row r="1123" spans="1:11">
      <c r="A1123" t="s">
        <v>178</v>
      </c>
      <c r="B1123">
        <v>625</v>
      </c>
      <c r="C1123">
        <f t="shared" si="140"/>
        <v>1</v>
      </c>
      <c r="D1123">
        <f t="shared" si="141"/>
        <v>1</v>
      </c>
      <c r="E1123">
        <f t="shared" si="142"/>
        <v>0</v>
      </c>
      <c r="F1123">
        <f t="shared" si="146"/>
        <v>418</v>
      </c>
      <c r="G1123">
        <f t="shared" si="147"/>
        <v>704</v>
      </c>
      <c r="H1123" s="2">
        <f t="shared" si="143"/>
        <v>0.69090909090909092</v>
      </c>
      <c r="I1123" s="2">
        <f t="shared" si="144"/>
        <v>0.30085470085470084</v>
      </c>
      <c r="J1123" s="3">
        <f t="shared" si="145"/>
        <v>2.9526029526029423E-4</v>
      </c>
      <c r="K1123" s="3"/>
    </row>
    <row r="1124" spans="1:11">
      <c r="A1124" t="s">
        <v>32600</v>
      </c>
      <c r="B1124">
        <v>625</v>
      </c>
      <c r="C1124">
        <f t="shared" si="140"/>
        <v>0</v>
      </c>
      <c r="D1124">
        <f t="shared" si="141"/>
        <v>0</v>
      </c>
      <c r="E1124">
        <f t="shared" si="142"/>
        <v>1</v>
      </c>
      <c r="F1124">
        <f t="shared" si="146"/>
        <v>418</v>
      </c>
      <c r="G1124">
        <f t="shared" si="147"/>
        <v>705</v>
      </c>
      <c r="H1124" s="2">
        <f t="shared" si="143"/>
        <v>0.69090909090909092</v>
      </c>
      <c r="I1124" s="2">
        <f t="shared" si="144"/>
        <v>0.30128205128205127</v>
      </c>
      <c r="J1124" s="3">
        <f t="shared" si="145"/>
        <v>2.9526029526029423E-4</v>
      </c>
      <c r="K1124" s="3"/>
    </row>
    <row r="1125" spans="1:11">
      <c r="A1125" t="s">
        <v>32600</v>
      </c>
      <c r="B1125">
        <v>625</v>
      </c>
      <c r="C1125">
        <f t="shared" si="140"/>
        <v>0</v>
      </c>
      <c r="D1125">
        <f t="shared" si="141"/>
        <v>0</v>
      </c>
      <c r="E1125">
        <f t="shared" si="142"/>
        <v>1</v>
      </c>
      <c r="F1125">
        <f t="shared" si="146"/>
        <v>418</v>
      </c>
      <c r="G1125">
        <f t="shared" si="147"/>
        <v>706</v>
      </c>
      <c r="H1125" s="2">
        <f t="shared" si="143"/>
        <v>0.69090909090909092</v>
      </c>
      <c r="I1125" s="2">
        <f t="shared" si="144"/>
        <v>0.30170940170940169</v>
      </c>
      <c r="J1125" s="3">
        <f t="shared" si="145"/>
        <v>2.9526029526029423E-4</v>
      </c>
      <c r="K1125" s="3"/>
    </row>
    <row r="1126" spans="1:11">
      <c r="A1126" t="s">
        <v>32600</v>
      </c>
      <c r="B1126">
        <v>625</v>
      </c>
      <c r="C1126">
        <f t="shared" si="140"/>
        <v>0</v>
      </c>
      <c r="D1126">
        <f t="shared" si="141"/>
        <v>0</v>
      </c>
      <c r="E1126">
        <f t="shared" si="142"/>
        <v>1</v>
      </c>
      <c r="F1126">
        <f t="shared" si="146"/>
        <v>418</v>
      </c>
      <c r="G1126">
        <f t="shared" si="147"/>
        <v>707</v>
      </c>
      <c r="H1126" s="2">
        <f t="shared" si="143"/>
        <v>0.69090909090909092</v>
      </c>
      <c r="I1126" s="2">
        <f t="shared" si="144"/>
        <v>0.30213675213675212</v>
      </c>
      <c r="J1126" s="3">
        <f t="shared" si="145"/>
        <v>2.9526029526029423E-4</v>
      </c>
      <c r="K1126" s="3"/>
    </row>
    <row r="1127" spans="1:11">
      <c r="A1127" t="s">
        <v>32600</v>
      </c>
      <c r="B1127">
        <v>625</v>
      </c>
      <c r="C1127">
        <f t="shared" si="140"/>
        <v>0</v>
      </c>
      <c r="D1127">
        <f t="shared" si="141"/>
        <v>0</v>
      </c>
      <c r="E1127">
        <f t="shared" si="142"/>
        <v>1</v>
      </c>
      <c r="F1127">
        <f t="shared" si="146"/>
        <v>418</v>
      </c>
      <c r="G1127">
        <f t="shared" si="147"/>
        <v>708</v>
      </c>
      <c r="H1127" s="2">
        <f t="shared" si="143"/>
        <v>0.69090909090909092</v>
      </c>
      <c r="I1127" s="2">
        <f t="shared" si="144"/>
        <v>0.30256410256410254</v>
      </c>
      <c r="J1127" s="3">
        <f t="shared" si="145"/>
        <v>0</v>
      </c>
      <c r="K1127" s="3"/>
    </row>
    <row r="1128" spans="1:11">
      <c r="A1128" t="s">
        <v>178</v>
      </c>
      <c r="B1128">
        <v>625</v>
      </c>
      <c r="C1128">
        <f t="shared" si="140"/>
        <v>1</v>
      </c>
      <c r="D1128">
        <f t="shared" si="141"/>
        <v>1</v>
      </c>
      <c r="E1128">
        <f t="shared" si="142"/>
        <v>0</v>
      </c>
      <c r="F1128">
        <f t="shared" si="146"/>
        <v>419</v>
      </c>
      <c r="G1128">
        <f t="shared" si="147"/>
        <v>708</v>
      </c>
      <c r="H1128" s="2">
        <f t="shared" si="143"/>
        <v>0.69256198347107434</v>
      </c>
      <c r="I1128" s="2">
        <f t="shared" si="144"/>
        <v>0.30256410256410254</v>
      </c>
      <c r="J1128" s="3">
        <f t="shared" si="145"/>
        <v>2.9596665960302215E-4</v>
      </c>
      <c r="K1128" s="3"/>
    </row>
    <row r="1129" spans="1:11">
      <c r="A1129" t="s">
        <v>32600</v>
      </c>
      <c r="B1129">
        <v>625</v>
      </c>
      <c r="C1129">
        <f t="shared" si="140"/>
        <v>0</v>
      </c>
      <c r="D1129">
        <f t="shared" si="141"/>
        <v>0</v>
      </c>
      <c r="E1129">
        <f t="shared" si="142"/>
        <v>1</v>
      </c>
      <c r="F1129">
        <f t="shared" si="146"/>
        <v>419</v>
      </c>
      <c r="G1129">
        <f t="shared" si="147"/>
        <v>709</v>
      </c>
      <c r="H1129" s="2">
        <f t="shared" si="143"/>
        <v>0.69256198347107434</v>
      </c>
      <c r="I1129" s="2">
        <f t="shared" si="144"/>
        <v>0.30299145299145297</v>
      </c>
      <c r="J1129" s="3">
        <f t="shared" si="145"/>
        <v>2.9596665960302215E-4</v>
      </c>
      <c r="K1129" s="3"/>
    </row>
    <row r="1130" spans="1:11">
      <c r="A1130" t="s">
        <v>32600</v>
      </c>
      <c r="B1130">
        <v>625</v>
      </c>
      <c r="C1130">
        <f t="shared" si="140"/>
        <v>0</v>
      </c>
      <c r="D1130">
        <f t="shared" si="141"/>
        <v>0</v>
      </c>
      <c r="E1130">
        <f t="shared" si="142"/>
        <v>1</v>
      </c>
      <c r="F1130">
        <f t="shared" si="146"/>
        <v>419</v>
      </c>
      <c r="G1130">
        <f t="shared" si="147"/>
        <v>710</v>
      </c>
      <c r="H1130" s="2">
        <f t="shared" si="143"/>
        <v>0.69256198347107434</v>
      </c>
      <c r="I1130" s="2">
        <f t="shared" si="144"/>
        <v>0.3034188034188034</v>
      </c>
      <c r="J1130" s="3">
        <f t="shared" si="145"/>
        <v>2.9596665960302215E-4</v>
      </c>
      <c r="K1130" s="3"/>
    </row>
    <row r="1131" spans="1:11">
      <c r="A1131" t="s">
        <v>32600</v>
      </c>
      <c r="B1131">
        <v>625</v>
      </c>
      <c r="C1131">
        <f t="shared" si="140"/>
        <v>0</v>
      </c>
      <c r="D1131">
        <f t="shared" si="141"/>
        <v>0</v>
      </c>
      <c r="E1131">
        <f t="shared" si="142"/>
        <v>1</v>
      </c>
      <c r="F1131">
        <f t="shared" si="146"/>
        <v>419</v>
      </c>
      <c r="G1131">
        <f t="shared" si="147"/>
        <v>711</v>
      </c>
      <c r="H1131" s="2">
        <f t="shared" si="143"/>
        <v>0.69256198347107434</v>
      </c>
      <c r="I1131" s="2">
        <f t="shared" si="144"/>
        <v>0.30384615384615382</v>
      </c>
      <c r="J1131" s="3">
        <f t="shared" si="145"/>
        <v>2.9596665960302215E-4</v>
      </c>
      <c r="K1131" s="3"/>
    </row>
    <row r="1132" spans="1:11">
      <c r="A1132" t="s">
        <v>32600</v>
      </c>
      <c r="B1132">
        <v>625</v>
      </c>
      <c r="C1132">
        <f t="shared" si="140"/>
        <v>0</v>
      </c>
      <c r="D1132">
        <f t="shared" si="141"/>
        <v>0</v>
      </c>
      <c r="E1132">
        <f t="shared" si="142"/>
        <v>1</v>
      </c>
      <c r="F1132">
        <f t="shared" si="146"/>
        <v>419</v>
      </c>
      <c r="G1132">
        <f t="shared" si="147"/>
        <v>712</v>
      </c>
      <c r="H1132" s="2">
        <f t="shared" si="143"/>
        <v>0.69256198347107434</v>
      </c>
      <c r="I1132" s="2">
        <f t="shared" si="144"/>
        <v>0.30427350427350425</v>
      </c>
      <c r="J1132" s="3">
        <f t="shared" si="145"/>
        <v>0</v>
      </c>
      <c r="K1132" s="3"/>
    </row>
    <row r="1133" spans="1:11">
      <c r="A1133" t="s">
        <v>178</v>
      </c>
      <c r="B1133">
        <v>625</v>
      </c>
      <c r="C1133">
        <f t="shared" si="140"/>
        <v>1</v>
      </c>
      <c r="D1133">
        <f t="shared" si="141"/>
        <v>1</v>
      </c>
      <c r="E1133">
        <f t="shared" si="142"/>
        <v>0</v>
      </c>
      <c r="F1133">
        <f t="shared" si="146"/>
        <v>420</v>
      </c>
      <c r="G1133">
        <f t="shared" si="147"/>
        <v>712</v>
      </c>
      <c r="H1133" s="2">
        <f t="shared" si="143"/>
        <v>0.69421487603305787</v>
      </c>
      <c r="I1133" s="2">
        <f t="shared" si="144"/>
        <v>0.30427350427350425</v>
      </c>
      <c r="J1133" s="3">
        <f t="shared" si="145"/>
        <v>2.9667302394578872E-4</v>
      </c>
      <c r="K1133" s="3"/>
    </row>
    <row r="1134" spans="1:11">
      <c r="A1134" t="s">
        <v>32600</v>
      </c>
      <c r="B1134">
        <v>625</v>
      </c>
      <c r="C1134">
        <f t="shared" si="140"/>
        <v>0</v>
      </c>
      <c r="D1134">
        <f t="shared" si="141"/>
        <v>0</v>
      </c>
      <c r="E1134">
        <f t="shared" si="142"/>
        <v>1</v>
      </c>
      <c r="F1134">
        <f t="shared" si="146"/>
        <v>420</v>
      </c>
      <c r="G1134">
        <f t="shared" si="147"/>
        <v>713</v>
      </c>
      <c r="H1134" s="2">
        <f t="shared" si="143"/>
        <v>0.69421487603305787</v>
      </c>
      <c r="I1134" s="2">
        <f t="shared" si="144"/>
        <v>0.30470085470085473</v>
      </c>
      <c r="J1134" s="3">
        <f t="shared" si="145"/>
        <v>2.9667302394575018E-4</v>
      </c>
      <c r="K1134" s="3"/>
    </row>
    <row r="1135" spans="1:11">
      <c r="A1135" t="s">
        <v>32600</v>
      </c>
      <c r="B1135">
        <v>625</v>
      </c>
      <c r="C1135">
        <f t="shared" si="140"/>
        <v>0</v>
      </c>
      <c r="D1135">
        <f t="shared" si="141"/>
        <v>0</v>
      </c>
      <c r="E1135">
        <f t="shared" si="142"/>
        <v>1</v>
      </c>
      <c r="F1135">
        <f t="shared" si="146"/>
        <v>420</v>
      </c>
      <c r="G1135">
        <f t="shared" si="147"/>
        <v>714</v>
      </c>
      <c r="H1135" s="2">
        <f t="shared" si="143"/>
        <v>0.69421487603305787</v>
      </c>
      <c r="I1135" s="2">
        <f t="shared" si="144"/>
        <v>0.30512820512820515</v>
      </c>
      <c r="J1135" s="3">
        <f t="shared" si="145"/>
        <v>2.9667302394575018E-4</v>
      </c>
      <c r="K1135" s="3"/>
    </row>
    <row r="1136" spans="1:11">
      <c r="A1136" t="s">
        <v>32600</v>
      </c>
      <c r="B1136">
        <v>625</v>
      </c>
      <c r="C1136">
        <f t="shared" si="140"/>
        <v>0</v>
      </c>
      <c r="D1136">
        <f t="shared" si="141"/>
        <v>0</v>
      </c>
      <c r="E1136">
        <f t="shared" si="142"/>
        <v>1</v>
      </c>
      <c r="F1136">
        <f t="shared" si="146"/>
        <v>420</v>
      </c>
      <c r="G1136">
        <f t="shared" si="147"/>
        <v>715</v>
      </c>
      <c r="H1136" s="2">
        <f t="shared" si="143"/>
        <v>0.69421487603305787</v>
      </c>
      <c r="I1136" s="2">
        <f t="shared" si="144"/>
        <v>0.30555555555555558</v>
      </c>
      <c r="J1136" s="3">
        <f t="shared" si="145"/>
        <v>2.9667302394575018E-4</v>
      </c>
      <c r="K1136" s="3"/>
    </row>
    <row r="1137" spans="1:11">
      <c r="A1137" t="s">
        <v>32600</v>
      </c>
      <c r="B1137">
        <v>624</v>
      </c>
      <c r="C1137">
        <f t="shared" si="140"/>
        <v>0</v>
      </c>
      <c r="D1137">
        <f t="shared" si="141"/>
        <v>0</v>
      </c>
      <c r="E1137">
        <f t="shared" si="142"/>
        <v>1</v>
      </c>
      <c r="F1137">
        <f t="shared" si="146"/>
        <v>420</v>
      </c>
      <c r="G1137">
        <f t="shared" si="147"/>
        <v>716</v>
      </c>
      <c r="H1137" s="2">
        <f t="shared" si="143"/>
        <v>0.69421487603305787</v>
      </c>
      <c r="I1137" s="2">
        <f t="shared" si="144"/>
        <v>0.30598290598290601</v>
      </c>
      <c r="J1137" s="3">
        <f t="shared" si="145"/>
        <v>2.9667302394575018E-4</v>
      </c>
      <c r="K1137" s="3"/>
    </row>
    <row r="1138" spans="1:11">
      <c r="A1138" t="s">
        <v>32600</v>
      </c>
      <c r="B1138">
        <v>624</v>
      </c>
      <c r="C1138">
        <f t="shared" si="140"/>
        <v>0</v>
      </c>
      <c r="D1138">
        <f t="shared" si="141"/>
        <v>0</v>
      </c>
      <c r="E1138">
        <f t="shared" si="142"/>
        <v>1</v>
      </c>
      <c r="F1138">
        <f t="shared" si="146"/>
        <v>420</v>
      </c>
      <c r="G1138">
        <f t="shared" si="147"/>
        <v>717</v>
      </c>
      <c r="H1138" s="2">
        <f t="shared" si="143"/>
        <v>0.69421487603305787</v>
      </c>
      <c r="I1138" s="2">
        <f t="shared" si="144"/>
        <v>0.30641025641025643</v>
      </c>
      <c r="J1138" s="3">
        <f t="shared" si="145"/>
        <v>2.9667302394575018E-4</v>
      </c>
      <c r="K1138" s="3"/>
    </row>
    <row r="1139" spans="1:11">
      <c r="A1139" t="s">
        <v>32600</v>
      </c>
      <c r="B1139">
        <v>624</v>
      </c>
      <c r="C1139">
        <f t="shared" si="140"/>
        <v>0</v>
      </c>
      <c r="D1139">
        <f t="shared" si="141"/>
        <v>0</v>
      </c>
      <c r="E1139">
        <f t="shared" si="142"/>
        <v>1</v>
      </c>
      <c r="F1139">
        <f t="shared" si="146"/>
        <v>420</v>
      </c>
      <c r="G1139">
        <f t="shared" si="147"/>
        <v>718</v>
      </c>
      <c r="H1139" s="2">
        <f t="shared" si="143"/>
        <v>0.69421487603305787</v>
      </c>
      <c r="I1139" s="2">
        <f t="shared" si="144"/>
        <v>0.30683760683760686</v>
      </c>
      <c r="J1139" s="3">
        <f t="shared" si="145"/>
        <v>2.9667302394575018E-4</v>
      </c>
      <c r="K1139" s="3"/>
    </row>
    <row r="1140" spans="1:11">
      <c r="A1140" t="s">
        <v>32600</v>
      </c>
      <c r="B1140">
        <v>624</v>
      </c>
      <c r="C1140">
        <f t="shared" si="140"/>
        <v>0</v>
      </c>
      <c r="D1140">
        <f t="shared" si="141"/>
        <v>0</v>
      </c>
      <c r="E1140">
        <f t="shared" si="142"/>
        <v>1</v>
      </c>
      <c r="F1140">
        <f t="shared" si="146"/>
        <v>420</v>
      </c>
      <c r="G1140">
        <f t="shared" si="147"/>
        <v>719</v>
      </c>
      <c r="H1140" s="2">
        <f t="shared" si="143"/>
        <v>0.69421487603305787</v>
      </c>
      <c r="I1140" s="2">
        <f t="shared" si="144"/>
        <v>0.30726495726495728</v>
      </c>
      <c r="J1140" s="3">
        <f t="shared" si="145"/>
        <v>2.9667302394575018E-4</v>
      </c>
      <c r="K1140" s="3"/>
    </row>
    <row r="1141" spans="1:11">
      <c r="A1141" t="s">
        <v>32600</v>
      </c>
      <c r="B1141">
        <v>624</v>
      </c>
      <c r="C1141">
        <f t="shared" si="140"/>
        <v>0</v>
      </c>
      <c r="D1141">
        <f t="shared" si="141"/>
        <v>0</v>
      </c>
      <c r="E1141">
        <f t="shared" si="142"/>
        <v>1</v>
      </c>
      <c r="F1141">
        <f t="shared" si="146"/>
        <v>420</v>
      </c>
      <c r="G1141">
        <f t="shared" si="147"/>
        <v>720</v>
      </c>
      <c r="H1141" s="2">
        <f t="shared" si="143"/>
        <v>0.69421487603305787</v>
      </c>
      <c r="I1141" s="2">
        <f t="shared" si="144"/>
        <v>0.30769230769230771</v>
      </c>
      <c r="J1141" s="3">
        <f t="shared" si="145"/>
        <v>2.9667302394575018E-4</v>
      </c>
      <c r="K1141" s="3"/>
    </row>
    <row r="1142" spans="1:11">
      <c r="A1142" t="s">
        <v>32600</v>
      </c>
      <c r="B1142">
        <v>624</v>
      </c>
      <c r="C1142">
        <f t="shared" si="140"/>
        <v>0</v>
      </c>
      <c r="D1142">
        <f t="shared" si="141"/>
        <v>0</v>
      </c>
      <c r="E1142">
        <f t="shared" si="142"/>
        <v>1</v>
      </c>
      <c r="F1142">
        <f t="shared" si="146"/>
        <v>420</v>
      </c>
      <c r="G1142">
        <f t="shared" si="147"/>
        <v>721</v>
      </c>
      <c r="H1142" s="2">
        <f t="shared" si="143"/>
        <v>0.69421487603305787</v>
      </c>
      <c r="I1142" s="2">
        <f t="shared" si="144"/>
        <v>0.30811965811965814</v>
      </c>
      <c r="J1142" s="3">
        <f t="shared" si="145"/>
        <v>2.9667302394575018E-4</v>
      </c>
      <c r="K1142" s="3"/>
    </row>
    <row r="1143" spans="1:11">
      <c r="A1143" t="s">
        <v>32600</v>
      </c>
      <c r="B1143">
        <v>624</v>
      </c>
      <c r="C1143">
        <f t="shared" si="140"/>
        <v>0</v>
      </c>
      <c r="D1143">
        <f t="shared" si="141"/>
        <v>0</v>
      </c>
      <c r="E1143">
        <f t="shared" si="142"/>
        <v>1</v>
      </c>
      <c r="F1143">
        <f t="shared" si="146"/>
        <v>420</v>
      </c>
      <c r="G1143">
        <f t="shared" si="147"/>
        <v>722</v>
      </c>
      <c r="H1143" s="2">
        <f t="shared" si="143"/>
        <v>0.69421487603305787</v>
      </c>
      <c r="I1143" s="2">
        <f t="shared" si="144"/>
        <v>0.30854700854700856</v>
      </c>
      <c r="J1143" s="3">
        <f t="shared" si="145"/>
        <v>2.9667302394575018E-4</v>
      </c>
      <c r="K1143" s="3"/>
    </row>
    <row r="1144" spans="1:11">
      <c r="A1144" t="s">
        <v>32600</v>
      </c>
      <c r="B1144">
        <v>624</v>
      </c>
      <c r="C1144">
        <f t="shared" si="140"/>
        <v>0</v>
      </c>
      <c r="D1144">
        <f t="shared" si="141"/>
        <v>0</v>
      </c>
      <c r="E1144">
        <f t="shared" si="142"/>
        <v>1</v>
      </c>
      <c r="F1144">
        <f t="shared" si="146"/>
        <v>420</v>
      </c>
      <c r="G1144">
        <f t="shared" si="147"/>
        <v>723</v>
      </c>
      <c r="H1144" s="2">
        <f t="shared" si="143"/>
        <v>0.69421487603305787</v>
      </c>
      <c r="I1144" s="2">
        <f t="shared" si="144"/>
        <v>0.30897435897435899</v>
      </c>
      <c r="J1144" s="3">
        <f t="shared" si="145"/>
        <v>2.9667302394575018E-4</v>
      </c>
      <c r="K1144" s="3"/>
    </row>
    <row r="1145" spans="1:11">
      <c r="A1145" t="s">
        <v>32600</v>
      </c>
      <c r="B1145">
        <v>623</v>
      </c>
      <c r="C1145">
        <f t="shared" si="140"/>
        <v>0</v>
      </c>
      <c r="D1145">
        <f t="shared" si="141"/>
        <v>0</v>
      </c>
      <c r="E1145">
        <f t="shared" si="142"/>
        <v>1</v>
      </c>
      <c r="F1145">
        <f t="shared" si="146"/>
        <v>420</v>
      </c>
      <c r="G1145">
        <f t="shared" si="147"/>
        <v>724</v>
      </c>
      <c r="H1145" s="2">
        <f t="shared" si="143"/>
        <v>0.69421487603305787</v>
      </c>
      <c r="I1145" s="2">
        <f t="shared" si="144"/>
        <v>0.30940170940170941</v>
      </c>
      <c r="J1145" s="3">
        <f t="shared" si="145"/>
        <v>0</v>
      </c>
      <c r="K1145" s="3"/>
    </row>
    <row r="1146" spans="1:11">
      <c r="A1146" t="s">
        <v>178</v>
      </c>
      <c r="B1146">
        <v>623</v>
      </c>
      <c r="C1146">
        <f t="shared" si="140"/>
        <v>1</v>
      </c>
      <c r="D1146">
        <f t="shared" si="141"/>
        <v>1</v>
      </c>
      <c r="E1146">
        <f t="shared" si="142"/>
        <v>0</v>
      </c>
      <c r="F1146">
        <f t="shared" si="146"/>
        <v>421</v>
      </c>
      <c r="G1146">
        <f t="shared" si="147"/>
        <v>724</v>
      </c>
      <c r="H1146" s="2">
        <f t="shared" si="143"/>
        <v>0.69586776859504129</v>
      </c>
      <c r="I1146" s="2">
        <f t="shared" si="144"/>
        <v>0.30940170940170941</v>
      </c>
      <c r="J1146" s="3">
        <f t="shared" si="145"/>
        <v>0</v>
      </c>
      <c r="K1146" s="3"/>
    </row>
    <row r="1147" spans="1:11">
      <c r="A1147" t="s">
        <v>178</v>
      </c>
      <c r="B1147">
        <v>623</v>
      </c>
      <c r="C1147">
        <f t="shared" si="140"/>
        <v>1</v>
      </c>
      <c r="D1147">
        <f t="shared" si="141"/>
        <v>1</v>
      </c>
      <c r="E1147">
        <f t="shared" si="142"/>
        <v>0</v>
      </c>
      <c r="F1147">
        <f t="shared" si="146"/>
        <v>422</v>
      </c>
      <c r="G1147">
        <f t="shared" si="147"/>
        <v>724</v>
      </c>
      <c r="H1147" s="2">
        <f t="shared" si="143"/>
        <v>0.69752066115702482</v>
      </c>
      <c r="I1147" s="2">
        <f t="shared" si="144"/>
        <v>0.30940170940170941</v>
      </c>
      <c r="J1147" s="3">
        <f t="shared" si="145"/>
        <v>2.9808575263120613E-4</v>
      </c>
      <c r="K1147" s="3"/>
    </row>
    <row r="1148" spans="1:11">
      <c r="A1148" t="s">
        <v>32600</v>
      </c>
      <c r="B1148">
        <v>623</v>
      </c>
      <c r="C1148">
        <f t="shared" si="140"/>
        <v>0</v>
      </c>
      <c r="D1148">
        <f t="shared" si="141"/>
        <v>0</v>
      </c>
      <c r="E1148">
        <f t="shared" si="142"/>
        <v>1</v>
      </c>
      <c r="F1148">
        <f t="shared" si="146"/>
        <v>422</v>
      </c>
      <c r="G1148">
        <f t="shared" si="147"/>
        <v>725</v>
      </c>
      <c r="H1148" s="2">
        <f t="shared" si="143"/>
        <v>0.69752066115702482</v>
      </c>
      <c r="I1148" s="2">
        <f t="shared" si="144"/>
        <v>0.30982905982905984</v>
      </c>
      <c r="J1148" s="3">
        <f t="shared" si="145"/>
        <v>2.9808575263120613E-4</v>
      </c>
      <c r="K1148" s="3"/>
    </row>
    <row r="1149" spans="1:11">
      <c r="A1149" t="s">
        <v>32600</v>
      </c>
      <c r="B1149">
        <v>623</v>
      </c>
      <c r="C1149">
        <f t="shared" si="140"/>
        <v>0</v>
      </c>
      <c r="D1149">
        <f t="shared" si="141"/>
        <v>0</v>
      </c>
      <c r="E1149">
        <f t="shared" si="142"/>
        <v>1</v>
      </c>
      <c r="F1149">
        <f t="shared" si="146"/>
        <v>422</v>
      </c>
      <c r="G1149">
        <f t="shared" si="147"/>
        <v>726</v>
      </c>
      <c r="H1149" s="2">
        <f t="shared" si="143"/>
        <v>0.69752066115702482</v>
      </c>
      <c r="I1149" s="2">
        <f t="shared" si="144"/>
        <v>0.31025641025641026</v>
      </c>
      <c r="J1149" s="3">
        <f t="shared" si="145"/>
        <v>2.9808575263120613E-4</v>
      </c>
      <c r="K1149" s="3"/>
    </row>
    <row r="1150" spans="1:11">
      <c r="A1150" t="s">
        <v>32600</v>
      </c>
      <c r="B1150">
        <v>623</v>
      </c>
      <c r="C1150">
        <f t="shared" si="140"/>
        <v>0</v>
      </c>
      <c r="D1150">
        <f t="shared" si="141"/>
        <v>0</v>
      </c>
      <c r="E1150">
        <f t="shared" si="142"/>
        <v>1</v>
      </c>
      <c r="F1150">
        <f t="shared" si="146"/>
        <v>422</v>
      </c>
      <c r="G1150">
        <f t="shared" si="147"/>
        <v>727</v>
      </c>
      <c r="H1150" s="2">
        <f t="shared" si="143"/>
        <v>0.69752066115702482</v>
      </c>
      <c r="I1150" s="2">
        <f t="shared" si="144"/>
        <v>0.31068376068376069</v>
      </c>
      <c r="J1150" s="3">
        <f t="shared" si="145"/>
        <v>2.9808575263120613E-4</v>
      </c>
      <c r="K1150" s="3"/>
    </row>
    <row r="1151" spans="1:11">
      <c r="A1151" t="s">
        <v>32600</v>
      </c>
      <c r="B1151">
        <v>623</v>
      </c>
      <c r="C1151">
        <f t="shared" si="140"/>
        <v>0</v>
      </c>
      <c r="D1151">
        <f t="shared" si="141"/>
        <v>0</v>
      </c>
      <c r="E1151">
        <f t="shared" si="142"/>
        <v>1</v>
      </c>
      <c r="F1151">
        <f t="shared" si="146"/>
        <v>422</v>
      </c>
      <c r="G1151">
        <f t="shared" si="147"/>
        <v>728</v>
      </c>
      <c r="H1151" s="2">
        <f t="shared" si="143"/>
        <v>0.69752066115702482</v>
      </c>
      <c r="I1151" s="2">
        <f t="shared" si="144"/>
        <v>0.31111111111111112</v>
      </c>
      <c r="J1151" s="3">
        <f t="shared" si="145"/>
        <v>2.9808575263120613E-4</v>
      </c>
      <c r="K1151" s="3"/>
    </row>
    <row r="1152" spans="1:11">
      <c r="A1152" t="s">
        <v>32600</v>
      </c>
      <c r="B1152">
        <v>623</v>
      </c>
      <c r="C1152">
        <f t="shared" si="140"/>
        <v>0</v>
      </c>
      <c r="D1152">
        <f t="shared" si="141"/>
        <v>0</v>
      </c>
      <c r="E1152">
        <f t="shared" si="142"/>
        <v>1</v>
      </c>
      <c r="F1152">
        <f t="shared" si="146"/>
        <v>422</v>
      </c>
      <c r="G1152">
        <f t="shared" si="147"/>
        <v>729</v>
      </c>
      <c r="H1152" s="2">
        <f t="shared" si="143"/>
        <v>0.69752066115702482</v>
      </c>
      <c r="I1152" s="2">
        <f t="shared" si="144"/>
        <v>0.31153846153846154</v>
      </c>
      <c r="J1152" s="3">
        <f t="shared" si="145"/>
        <v>0</v>
      </c>
      <c r="K1152" s="3"/>
    </row>
    <row r="1153" spans="1:11">
      <c r="A1153" t="s">
        <v>178</v>
      </c>
      <c r="B1153">
        <v>623</v>
      </c>
      <c r="C1153">
        <f t="shared" si="140"/>
        <v>1</v>
      </c>
      <c r="D1153">
        <f t="shared" si="141"/>
        <v>1</v>
      </c>
      <c r="E1153">
        <f t="shared" si="142"/>
        <v>0</v>
      </c>
      <c r="F1153">
        <f t="shared" si="146"/>
        <v>423</v>
      </c>
      <c r="G1153">
        <f t="shared" si="147"/>
        <v>729</v>
      </c>
      <c r="H1153" s="2">
        <f t="shared" si="143"/>
        <v>0.69917355371900825</v>
      </c>
      <c r="I1153" s="2">
        <f t="shared" si="144"/>
        <v>0.31153846153846154</v>
      </c>
      <c r="J1153" s="3">
        <f t="shared" si="145"/>
        <v>2.987921169739341E-4</v>
      </c>
      <c r="K1153" s="3"/>
    </row>
    <row r="1154" spans="1:11">
      <c r="A1154" t="s">
        <v>32600</v>
      </c>
      <c r="B1154">
        <v>623</v>
      </c>
      <c r="C1154">
        <f t="shared" ref="C1154:C1217" si="148">IF(A1154="Confirmed Fraud",1, IF(A1154="Non Fraud", 0, NA()))</f>
        <v>0</v>
      </c>
      <c r="D1154">
        <f t="shared" si="141"/>
        <v>0</v>
      </c>
      <c r="E1154">
        <f t="shared" si="142"/>
        <v>1</v>
      </c>
      <c r="F1154">
        <f t="shared" si="146"/>
        <v>423</v>
      </c>
      <c r="G1154">
        <f t="shared" si="147"/>
        <v>730</v>
      </c>
      <c r="H1154" s="2">
        <f t="shared" si="143"/>
        <v>0.69917355371900825</v>
      </c>
      <c r="I1154" s="2">
        <f t="shared" si="144"/>
        <v>0.31196581196581197</v>
      </c>
      <c r="J1154" s="3">
        <f t="shared" si="145"/>
        <v>2.987921169739341E-4</v>
      </c>
      <c r="K1154" s="3"/>
    </row>
    <row r="1155" spans="1:11">
      <c r="A1155" t="s">
        <v>32600</v>
      </c>
      <c r="B1155">
        <v>623</v>
      </c>
      <c r="C1155">
        <f t="shared" si="148"/>
        <v>0</v>
      </c>
      <c r="D1155">
        <f t="shared" ref="D1155:D1218" si="149">IF(C1155=1, 1, 0)</f>
        <v>0</v>
      </c>
      <c r="E1155">
        <f t="shared" ref="E1155:E1218" si="150">IF(C1155=0, 1, 0)</f>
        <v>1</v>
      </c>
      <c r="F1155">
        <f t="shared" si="146"/>
        <v>423</v>
      </c>
      <c r="G1155">
        <f t="shared" si="147"/>
        <v>731</v>
      </c>
      <c r="H1155" s="2">
        <f t="shared" ref="H1155:H1218" si="151">F1155/$F$2946</f>
        <v>0.69917355371900825</v>
      </c>
      <c r="I1155" s="2">
        <f t="shared" ref="I1155:I1218" si="152">G1155/$G$2946</f>
        <v>0.31239316239316239</v>
      </c>
      <c r="J1155" s="3">
        <f t="shared" ref="J1155:J1218" si="153">IF(AND(ISNUMBER(H1155), ISNUMBER(H1156)), (I1156 - I1155) * (H1156 + H1155) / 2, 0)</f>
        <v>2.987921169739341E-4</v>
      </c>
      <c r="K1155" s="3"/>
    </row>
    <row r="1156" spans="1:11">
      <c r="A1156" t="s">
        <v>32600</v>
      </c>
      <c r="B1156">
        <v>623</v>
      </c>
      <c r="C1156">
        <f t="shared" si="148"/>
        <v>0</v>
      </c>
      <c r="D1156">
        <f t="shared" si="149"/>
        <v>0</v>
      </c>
      <c r="E1156">
        <f t="shared" si="150"/>
        <v>1</v>
      </c>
      <c r="F1156">
        <f t="shared" ref="F1156:F1219" si="154">F1155+D1156</f>
        <v>423</v>
      </c>
      <c r="G1156">
        <f t="shared" ref="G1156:G1219" si="155">G1155+E1156</f>
        <v>732</v>
      </c>
      <c r="H1156" s="2">
        <f t="shared" si="151"/>
        <v>0.69917355371900825</v>
      </c>
      <c r="I1156" s="2">
        <f t="shared" si="152"/>
        <v>0.31282051282051282</v>
      </c>
      <c r="J1156" s="3">
        <f t="shared" si="153"/>
        <v>2.987921169739341E-4</v>
      </c>
      <c r="K1156" s="3"/>
    </row>
    <row r="1157" spans="1:11">
      <c r="A1157" t="s">
        <v>32600</v>
      </c>
      <c r="B1157">
        <v>622</v>
      </c>
      <c r="C1157">
        <f t="shared" si="148"/>
        <v>0</v>
      </c>
      <c r="D1157">
        <f t="shared" si="149"/>
        <v>0</v>
      </c>
      <c r="E1157">
        <f t="shared" si="150"/>
        <v>1</v>
      </c>
      <c r="F1157">
        <f t="shared" si="154"/>
        <v>423</v>
      </c>
      <c r="G1157">
        <f t="shared" si="155"/>
        <v>733</v>
      </c>
      <c r="H1157" s="2">
        <f t="shared" si="151"/>
        <v>0.69917355371900825</v>
      </c>
      <c r="I1157" s="2">
        <f t="shared" si="152"/>
        <v>0.31324786324786325</v>
      </c>
      <c r="J1157" s="3">
        <f t="shared" si="153"/>
        <v>2.987921169739341E-4</v>
      </c>
      <c r="K1157" s="3"/>
    </row>
    <row r="1158" spans="1:11">
      <c r="A1158" t="s">
        <v>32600</v>
      </c>
      <c r="B1158">
        <v>622</v>
      </c>
      <c r="C1158">
        <f t="shared" si="148"/>
        <v>0</v>
      </c>
      <c r="D1158">
        <f t="shared" si="149"/>
        <v>0</v>
      </c>
      <c r="E1158">
        <f t="shared" si="150"/>
        <v>1</v>
      </c>
      <c r="F1158">
        <f t="shared" si="154"/>
        <v>423</v>
      </c>
      <c r="G1158">
        <f t="shared" si="155"/>
        <v>734</v>
      </c>
      <c r="H1158" s="2">
        <f t="shared" si="151"/>
        <v>0.69917355371900825</v>
      </c>
      <c r="I1158" s="2">
        <f t="shared" si="152"/>
        <v>0.31367521367521367</v>
      </c>
      <c r="J1158" s="3">
        <f t="shared" si="153"/>
        <v>2.987921169739341E-4</v>
      </c>
      <c r="K1158" s="3"/>
    </row>
    <row r="1159" spans="1:11">
      <c r="A1159" t="s">
        <v>32600</v>
      </c>
      <c r="B1159">
        <v>622</v>
      </c>
      <c r="C1159">
        <f t="shared" si="148"/>
        <v>0</v>
      </c>
      <c r="D1159">
        <f t="shared" si="149"/>
        <v>0</v>
      </c>
      <c r="E1159">
        <f t="shared" si="150"/>
        <v>1</v>
      </c>
      <c r="F1159">
        <f t="shared" si="154"/>
        <v>423</v>
      </c>
      <c r="G1159">
        <f t="shared" si="155"/>
        <v>735</v>
      </c>
      <c r="H1159" s="2">
        <f t="shared" si="151"/>
        <v>0.69917355371900825</v>
      </c>
      <c r="I1159" s="2">
        <f t="shared" si="152"/>
        <v>0.3141025641025641</v>
      </c>
      <c r="J1159" s="3">
        <f t="shared" si="153"/>
        <v>0</v>
      </c>
      <c r="K1159" s="3"/>
    </row>
    <row r="1160" spans="1:11">
      <c r="A1160" t="s">
        <v>178</v>
      </c>
      <c r="B1160">
        <v>622</v>
      </c>
      <c r="C1160">
        <f t="shared" si="148"/>
        <v>1</v>
      </c>
      <c r="D1160">
        <f t="shared" si="149"/>
        <v>1</v>
      </c>
      <c r="E1160">
        <f t="shared" si="150"/>
        <v>0</v>
      </c>
      <c r="F1160">
        <f t="shared" si="154"/>
        <v>424</v>
      </c>
      <c r="G1160">
        <f t="shared" si="155"/>
        <v>735</v>
      </c>
      <c r="H1160" s="2">
        <f t="shared" si="151"/>
        <v>0.70082644628099178</v>
      </c>
      <c r="I1160" s="2">
        <f t="shared" si="152"/>
        <v>0.3141025641025641</v>
      </c>
      <c r="J1160" s="3">
        <f t="shared" si="153"/>
        <v>2.9949848131666208E-4</v>
      </c>
      <c r="K1160" s="3"/>
    </row>
    <row r="1161" spans="1:11">
      <c r="A1161" t="s">
        <v>32600</v>
      </c>
      <c r="B1161">
        <v>622</v>
      </c>
      <c r="C1161">
        <f t="shared" si="148"/>
        <v>0</v>
      </c>
      <c r="D1161">
        <f t="shared" si="149"/>
        <v>0</v>
      </c>
      <c r="E1161">
        <f t="shared" si="150"/>
        <v>1</v>
      </c>
      <c r="F1161">
        <f t="shared" si="154"/>
        <v>424</v>
      </c>
      <c r="G1161">
        <f t="shared" si="155"/>
        <v>736</v>
      </c>
      <c r="H1161" s="2">
        <f t="shared" si="151"/>
        <v>0.70082644628099178</v>
      </c>
      <c r="I1161" s="2">
        <f t="shared" si="152"/>
        <v>0.31452991452991452</v>
      </c>
      <c r="J1161" s="3">
        <f t="shared" si="153"/>
        <v>2.9949848131666208E-4</v>
      </c>
      <c r="K1161" s="3"/>
    </row>
    <row r="1162" spans="1:11">
      <c r="A1162" t="s">
        <v>32600</v>
      </c>
      <c r="B1162">
        <v>622</v>
      </c>
      <c r="C1162">
        <f t="shared" si="148"/>
        <v>0</v>
      </c>
      <c r="D1162">
        <f t="shared" si="149"/>
        <v>0</v>
      </c>
      <c r="E1162">
        <f t="shared" si="150"/>
        <v>1</v>
      </c>
      <c r="F1162">
        <f t="shared" si="154"/>
        <v>424</v>
      </c>
      <c r="G1162">
        <f t="shared" si="155"/>
        <v>737</v>
      </c>
      <c r="H1162" s="2">
        <f t="shared" si="151"/>
        <v>0.70082644628099178</v>
      </c>
      <c r="I1162" s="2">
        <f t="shared" si="152"/>
        <v>0.31495726495726495</v>
      </c>
      <c r="J1162" s="3">
        <f t="shared" si="153"/>
        <v>2.9949848131666208E-4</v>
      </c>
      <c r="K1162" s="3"/>
    </row>
    <row r="1163" spans="1:11">
      <c r="A1163" t="s">
        <v>32600</v>
      </c>
      <c r="B1163">
        <v>622</v>
      </c>
      <c r="C1163">
        <f t="shared" si="148"/>
        <v>0</v>
      </c>
      <c r="D1163">
        <f t="shared" si="149"/>
        <v>0</v>
      </c>
      <c r="E1163">
        <f t="shared" si="150"/>
        <v>1</v>
      </c>
      <c r="F1163">
        <f t="shared" si="154"/>
        <v>424</v>
      </c>
      <c r="G1163">
        <f t="shared" si="155"/>
        <v>738</v>
      </c>
      <c r="H1163" s="2">
        <f t="shared" si="151"/>
        <v>0.70082644628099178</v>
      </c>
      <c r="I1163" s="2">
        <f t="shared" si="152"/>
        <v>0.31538461538461537</v>
      </c>
      <c r="J1163" s="3">
        <f t="shared" si="153"/>
        <v>2.9949848131666208E-4</v>
      </c>
      <c r="K1163" s="3"/>
    </row>
    <row r="1164" spans="1:11">
      <c r="A1164" t="s">
        <v>32600</v>
      </c>
      <c r="B1164">
        <v>622</v>
      </c>
      <c r="C1164">
        <f t="shared" si="148"/>
        <v>0</v>
      </c>
      <c r="D1164">
        <f t="shared" si="149"/>
        <v>0</v>
      </c>
      <c r="E1164">
        <f t="shared" si="150"/>
        <v>1</v>
      </c>
      <c r="F1164">
        <f t="shared" si="154"/>
        <v>424</v>
      </c>
      <c r="G1164">
        <f t="shared" si="155"/>
        <v>739</v>
      </c>
      <c r="H1164" s="2">
        <f t="shared" si="151"/>
        <v>0.70082644628099178</v>
      </c>
      <c r="I1164" s="2">
        <f t="shared" si="152"/>
        <v>0.3158119658119658</v>
      </c>
      <c r="J1164" s="3">
        <f t="shared" si="153"/>
        <v>0</v>
      </c>
      <c r="K1164" s="3"/>
    </row>
    <row r="1165" spans="1:11">
      <c r="A1165" t="s">
        <v>178</v>
      </c>
      <c r="B1165">
        <v>622</v>
      </c>
      <c r="C1165">
        <f t="shared" si="148"/>
        <v>1</v>
      </c>
      <c r="D1165">
        <f t="shared" si="149"/>
        <v>1</v>
      </c>
      <c r="E1165">
        <f t="shared" si="150"/>
        <v>0</v>
      </c>
      <c r="F1165">
        <f t="shared" si="154"/>
        <v>425</v>
      </c>
      <c r="G1165">
        <f t="shared" si="155"/>
        <v>739</v>
      </c>
      <c r="H1165" s="2">
        <f t="shared" si="151"/>
        <v>0.7024793388429752</v>
      </c>
      <c r="I1165" s="2">
        <f t="shared" si="152"/>
        <v>0.3158119658119658</v>
      </c>
      <c r="J1165" s="3">
        <f t="shared" si="153"/>
        <v>3.0020484565939005E-4</v>
      </c>
      <c r="K1165" s="3"/>
    </row>
    <row r="1166" spans="1:11">
      <c r="A1166" t="s">
        <v>32600</v>
      </c>
      <c r="B1166">
        <v>622</v>
      </c>
      <c r="C1166">
        <f t="shared" si="148"/>
        <v>0</v>
      </c>
      <c r="D1166">
        <f t="shared" si="149"/>
        <v>0</v>
      </c>
      <c r="E1166">
        <f t="shared" si="150"/>
        <v>1</v>
      </c>
      <c r="F1166">
        <f t="shared" si="154"/>
        <v>425</v>
      </c>
      <c r="G1166">
        <f t="shared" si="155"/>
        <v>740</v>
      </c>
      <c r="H1166" s="2">
        <f t="shared" si="151"/>
        <v>0.7024793388429752</v>
      </c>
      <c r="I1166" s="2">
        <f t="shared" si="152"/>
        <v>0.31623931623931623</v>
      </c>
      <c r="J1166" s="3">
        <f t="shared" si="153"/>
        <v>3.0020484565939005E-4</v>
      </c>
      <c r="K1166" s="3"/>
    </row>
    <row r="1167" spans="1:11">
      <c r="A1167" t="s">
        <v>32600</v>
      </c>
      <c r="B1167">
        <v>622</v>
      </c>
      <c r="C1167">
        <f t="shared" si="148"/>
        <v>0</v>
      </c>
      <c r="D1167">
        <f t="shared" si="149"/>
        <v>0</v>
      </c>
      <c r="E1167">
        <f t="shared" si="150"/>
        <v>1</v>
      </c>
      <c r="F1167">
        <f t="shared" si="154"/>
        <v>425</v>
      </c>
      <c r="G1167">
        <f t="shared" si="155"/>
        <v>741</v>
      </c>
      <c r="H1167" s="2">
        <f t="shared" si="151"/>
        <v>0.7024793388429752</v>
      </c>
      <c r="I1167" s="2">
        <f t="shared" si="152"/>
        <v>0.31666666666666665</v>
      </c>
      <c r="J1167" s="3">
        <f t="shared" si="153"/>
        <v>0</v>
      </c>
      <c r="K1167" s="3"/>
    </row>
    <row r="1168" spans="1:11">
      <c r="A1168" t="s">
        <v>178</v>
      </c>
      <c r="B1168">
        <v>621</v>
      </c>
      <c r="C1168">
        <f t="shared" si="148"/>
        <v>1</v>
      </c>
      <c r="D1168">
        <f t="shared" si="149"/>
        <v>1</v>
      </c>
      <c r="E1168">
        <f t="shared" si="150"/>
        <v>0</v>
      </c>
      <c r="F1168">
        <f t="shared" si="154"/>
        <v>426</v>
      </c>
      <c r="G1168">
        <f t="shared" si="155"/>
        <v>741</v>
      </c>
      <c r="H1168" s="2">
        <f t="shared" si="151"/>
        <v>0.70413223140495873</v>
      </c>
      <c r="I1168" s="2">
        <f t="shared" si="152"/>
        <v>0.31666666666666665</v>
      </c>
      <c r="J1168" s="3">
        <f t="shared" si="153"/>
        <v>3.0091121000211802E-4</v>
      </c>
      <c r="K1168" s="3"/>
    </row>
    <row r="1169" spans="1:11">
      <c r="A1169" t="s">
        <v>32600</v>
      </c>
      <c r="B1169">
        <v>621</v>
      </c>
      <c r="C1169">
        <f t="shared" si="148"/>
        <v>0</v>
      </c>
      <c r="D1169">
        <f t="shared" si="149"/>
        <v>0</v>
      </c>
      <c r="E1169">
        <f t="shared" si="150"/>
        <v>1</v>
      </c>
      <c r="F1169">
        <f t="shared" si="154"/>
        <v>426</v>
      </c>
      <c r="G1169">
        <f t="shared" si="155"/>
        <v>742</v>
      </c>
      <c r="H1169" s="2">
        <f t="shared" si="151"/>
        <v>0.70413223140495873</v>
      </c>
      <c r="I1169" s="2">
        <f t="shared" si="152"/>
        <v>0.31709401709401708</v>
      </c>
      <c r="J1169" s="3">
        <f t="shared" si="153"/>
        <v>3.0091121000211802E-4</v>
      </c>
      <c r="K1169" s="3"/>
    </row>
    <row r="1170" spans="1:11">
      <c r="A1170" t="s">
        <v>32600</v>
      </c>
      <c r="B1170">
        <v>621</v>
      </c>
      <c r="C1170">
        <f t="shared" si="148"/>
        <v>0</v>
      </c>
      <c r="D1170">
        <f t="shared" si="149"/>
        <v>0</v>
      </c>
      <c r="E1170">
        <f t="shared" si="150"/>
        <v>1</v>
      </c>
      <c r="F1170">
        <f t="shared" si="154"/>
        <v>426</v>
      </c>
      <c r="G1170">
        <f t="shared" si="155"/>
        <v>743</v>
      </c>
      <c r="H1170" s="2">
        <f t="shared" si="151"/>
        <v>0.70413223140495873</v>
      </c>
      <c r="I1170" s="2">
        <f t="shared" si="152"/>
        <v>0.3175213675213675</v>
      </c>
      <c r="J1170" s="3">
        <f t="shared" si="153"/>
        <v>3.0091121000211802E-4</v>
      </c>
      <c r="K1170" s="3"/>
    </row>
    <row r="1171" spans="1:11">
      <c r="A1171" t="s">
        <v>32600</v>
      </c>
      <c r="B1171">
        <v>621</v>
      </c>
      <c r="C1171">
        <f t="shared" si="148"/>
        <v>0</v>
      </c>
      <c r="D1171">
        <f t="shared" si="149"/>
        <v>0</v>
      </c>
      <c r="E1171">
        <f t="shared" si="150"/>
        <v>1</v>
      </c>
      <c r="F1171">
        <f t="shared" si="154"/>
        <v>426</v>
      </c>
      <c r="G1171">
        <f t="shared" si="155"/>
        <v>744</v>
      </c>
      <c r="H1171" s="2">
        <f t="shared" si="151"/>
        <v>0.70413223140495873</v>
      </c>
      <c r="I1171" s="2">
        <f t="shared" si="152"/>
        <v>0.31794871794871793</v>
      </c>
      <c r="J1171" s="3">
        <f t="shared" si="153"/>
        <v>3.0091121000211802E-4</v>
      </c>
      <c r="K1171" s="3"/>
    </row>
    <row r="1172" spans="1:11">
      <c r="A1172" t="s">
        <v>32600</v>
      </c>
      <c r="B1172">
        <v>621</v>
      </c>
      <c r="C1172">
        <f t="shared" si="148"/>
        <v>0</v>
      </c>
      <c r="D1172">
        <f t="shared" si="149"/>
        <v>0</v>
      </c>
      <c r="E1172">
        <f t="shared" si="150"/>
        <v>1</v>
      </c>
      <c r="F1172">
        <f t="shared" si="154"/>
        <v>426</v>
      </c>
      <c r="G1172">
        <f t="shared" si="155"/>
        <v>745</v>
      </c>
      <c r="H1172" s="2">
        <f t="shared" si="151"/>
        <v>0.70413223140495873</v>
      </c>
      <c r="I1172" s="2">
        <f t="shared" si="152"/>
        <v>0.31837606837606836</v>
      </c>
      <c r="J1172" s="3">
        <f t="shared" si="153"/>
        <v>3.0091121000211802E-4</v>
      </c>
      <c r="K1172" s="3"/>
    </row>
    <row r="1173" spans="1:11">
      <c r="A1173" t="s">
        <v>32600</v>
      </c>
      <c r="B1173">
        <v>621</v>
      </c>
      <c r="C1173">
        <f t="shared" si="148"/>
        <v>0</v>
      </c>
      <c r="D1173">
        <f t="shared" si="149"/>
        <v>0</v>
      </c>
      <c r="E1173">
        <f t="shared" si="150"/>
        <v>1</v>
      </c>
      <c r="F1173">
        <f t="shared" si="154"/>
        <v>426</v>
      </c>
      <c r="G1173">
        <f t="shared" si="155"/>
        <v>746</v>
      </c>
      <c r="H1173" s="2">
        <f t="shared" si="151"/>
        <v>0.70413223140495873</v>
      </c>
      <c r="I1173" s="2">
        <f t="shared" si="152"/>
        <v>0.31880341880341878</v>
      </c>
      <c r="J1173" s="3">
        <f t="shared" si="153"/>
        <v>3.0091121000211802E-4</v>
      </c>
      <c r="K1173" s="3"/>
    </row>
    <row r="1174" spans="1:11">
      <c r="A1174" t="s">
        <v>32600</v>
      </c>
      <c r="B1174">
        <v>621</v>
      </c>
      <c r="C1174">
        <f t="shared" si="148"/>
        <v>0</v>
      </c>
      <c r="D1174">
        <f t="shared" si="149"/>
        <v>0</v>
      </c>
      <c r="E1174">
        <f t="shared" si="150"/>
        <v>1</v>
      </c>
      <c r="F1174">
        <f t="shared" si="154"/>
        <v>426</v>
      </c>
      <c r="G1174">
        <f t="shared" si="155"/>
        <v>747</v>
      </c>
      <c r="H1174" s="2">
        <f t="shared" si="151"/>
        <v>0.70413223140495873</v>
      </c>
      <c r="I1174" s="2">
        <f t="shared" si="152"/>
        <v>0.31923076923076921</v>
      </c>
      <c r="J1174" s="3">
        <f t="shared" si="153"/>
        <v>3.0091121000211802E-4</v>
      </c>
      <c r="K1174" s="3"/>
    </row>
    <row r="1175" spans="1:11">
      <c r="A1175" t="s">
        <v>32600</v>
      </c>
      <c r="B1175">
        <v>621</v>
      </c>
      <c r="C1175">
        <f t="shared" si="148"/>
        <v>0</v>
      </c>
      <c r="D1175">
        <f t="shared" si="149"/>
        <v>0</v>
      </c>
      <c r="E1175">
        <f t="shared" si="150"/>
        <v>1</v>
      </c>
      <c r="F1175">
        <f t="shared" si="154"/>
        <v>426</v>
      </c>
      <c r="G1175">
        <f t="shared" si="155"/>
        <v>748</v>
      </c>
      <c r="H1175" s="2">
        <f t="shared" si="151"/>
        <v>0.70413223140495873</v>
      </c>
      <c r="I1175" s="2">
        <f t="shared" si="152"/>
        <v>0.31965811965811963</v>
      </c>
      <c r="J1175" s="3">
        <f t="shared" si="153"/>
        <v>3.0091121000211802E-4</v>
      </c>
      <c r="K1175" s="3"/>
    </row>
    <row r="1176" spans="1:11">
      <c r="A1176" t="s">
        <v>32600</v>
      </c>
      <c r="B1176">
        <v>620</v>
      </c>
      <c r="C1176">
        <f t="shared" si="148"/>
        <v>0</v>
      </c>
      <c r="D1176">
        <f t="shared" si="149"/>
        <v>0</v>
      </c>
      <c r="E1176">
        <f t="shared" si="150"/>
        <v>1</v>
      </c>
      <c r="F1176">
        <f t="shared" si="154"/>
        <v>426</v>
      </c>
      <c r="G1176">
        <f t="shared" si="155"/>
        <v>749</v>
      </c>
      <c r="H1176" s="2">
        <f t="shared" si="151"/>
        <v>0.70413223140495873</v>
      </c>
      <c r="I1176" s="2">
        <f t="shared" si="152"/>
        <v>0.32008547008547006</v>
      </c>
      <c r="J1176" s="3">
        <f t="shared" si="153"/>
        <v>3.0091121000215711E-4</v>
      </c>
      <c r="K1176" s="3"/>
    </row>
    <row r="1177" spans="1:11">
      <c r="A1177" t="s">
        <v>32600</v>
      </c>
      <c r="B1177">
        <v>620</v>
      </c>
      <c r="C1177">
        <f t="shared" si="148"/>
        <v>0</v>
      </c>
      <c r="D1177">
        <f t="shared" si="149"/>
        <v>0</v>
      </c>
      <c r="E1177">
        <f t="shared" si="150"/>
        <v>1</v>
      </c>
      <c r="F1177">
        <f t="shared" si="154"/>
        <v>426</v>
      </c>
      <c r="G1177">
        <f t="shared" si="155"/>
        <v>750</v>
      </c>
      <c r="H1177" s="2">
        <f t="shared" si="151"/>
        <v>0.70413223140495873</v>
      </c>
      <c r="I1177" s="2">
        <f t="shared" si="152"/>
        <v>0.32051282051282054</v>
      </c>
      <c r="J1177" s="3">
        <f t="shared" si="153"/>
        <v>3.0091121000211802E-4</v>
      </c>
      <c r="K1177" s="3"/>
    </row>
    <row r="1178" spans="1:11">
      <c r="A1178" t="s">
        <v>32600</v>
      </c>
      <c r="B1178">
        <v>620</v>
      </c>
      <c r="C1178">
        <f t="shared" si="148"/>
        <v>0</v>
      </c>
      <c r="D1178">
        <f t="shared" si="149"/>
        <v>0</v>
      </c>
      <c r="E1178">
        <f t="shared" si="150"/>
        <v>1</v>
      </c>
      <c r="F1178">
        <f t="shared" si="154"/>
        <v>426</v>
      </c>
      <c r="G1178">
        <f t="shared" si="155"/>
        <v>751</v>
      </c>
      <c r="H1178" s="2">
        <f t="shared" si="151"/>
        <v>0.70413223140495873</v>
      </c>
      <c r="I1178" s="2">
        <f t="shared" si="152"/>
        <v>0.32094017094017097</v>
      </c>
      <c r="J1178" s="3">
        <f t="shared" si="153"/>
        <v>3.0091121000211802E-4</v>
      </c>
      <c r="K1178" s="3"/>
    </row>
    <row r="1179" spans="1:11">
      <c r="A1179" t="s">
        <v>32600</v>
      </c>
      <c r="B1179">
        <v>620</v>
      </c>
      <c r="C1179">
        <f t="shared" si="148"/>
        <v>0</v>
      </c>
      <c r="D1179">
        <f t="shared" si="149"/>
        <v>0</v>
      </c>
      <c r="E1179">
        <f t="shared" si="150"/>
        <v>1</v>
      </c>
      <c r="F1179">
        <f t="shared" si="154"/>
        <v>426</v>
      </c>
      <c r="G1179">
        <f t="shared" si="155"/>
        <v>752</v>
      </c>
      <c r="H1179" s="2">
        <f t="shared" si="151"/>
        <v>0.70413223140495873</v>
      </c>
      <c r="I1179" s="2">
        <f t="shared" si="152"/>
        <v>0.32136752136752139</v>
      </c>
      <c r="J1179" s="3">
        <f t="shared" si="153"/>
        <v>3.0091121000211802E-4</v>
      </c>
      <c r="K1179" s="3"/>
    </row>
    <row r="1180" spans="1:11">
      <c r="A1180" t="s">
        <v>32600</v>
      </c>
      <c r="B1180">
        <v>620</v>
      </c>
      <c r="C1180">
        <f t="shared" si="148"/>
        <v>0</v>
      </c>
      <c r="D1180">
        <f t="shared" si="149"/>
        <v>0</v>
      </c>
      <c r="E1180">
        <f t="shared" si="150"/>
        <v>1</v>
      </c>
      <c r="F1180">
        <f t="shared" si="154"/>
        <v>426</v>
      </c>
      <c r="G1180">
        <f t="shared" si="155"/>
        <v>753</v>
      </c>
      <c r="H1180" s="2">
        <f t="shared" si="151"/>
        <v>0.70413223140495873</v>
      </c>
      <c r="I1180" s="2">
        <f t="shared" si="152"/>
        <v>0.32179487179487182</v>
      </c>
      <c r="J1180" s="3">
        <f t="shared" si="153"/>
        <v>3.0091121000211802E-4</v>
      </c>
      <c r="K1180" s="3"/>
    </row>
    <row r="1181" spans="1:11">
      <c r="A1181" t="s">
        <v>32600</v>
      </c>
      <c r="B1181">
        <v>620</v>
      </c>
      <c r="C1181">
        <f t="shared" si="148"/>
        <v>0</v>
      </c>
      <c r="D1181">
        <f t="shared" si="149"/>
        <v>0</v>
      </c>
      <c r="E1181">
        <f t="shared" si="150"/>
        <v>1</v>
      </c>
      <c r="F1181">
        <f t="shared" si="154"/>
        <v>426</v>
      </c>
      <c r="G1181">
        <f t="shared" si="155"/>
        <v>754</v>
      </c>
      <c r="H1181" s="2">
        <f t="shared" si="151"/>
        <v>0.70413223140495873</v>
      </c>
      <c r="I1181" s="2">
        <f t="shared" si="152"/>
        <v>0.32222222222222224</v>
      </c>
      <c r="J1181" s="3">
        <f t="shared" si="153"/>
        <v>3.0091121000211802E-4</v>
      </c>
      <c r="K1181" s="3"/>
    </row>
    <row r="1182" spans="1:11">
      <c r="A1182" t="s">
        <v>32600</v>
      </c>
      <c r="B1182">
        <v>620</v>
      </c>
      <c r="C1182">
        <f t="shared" si="148"/>
        <v>0</v>
      </c>
      <c r="D1182">
        <f t="shared" si="149"/>
        <v>0</v>
      </c>
      <c r="E1182">
        <f t="shared" si="150"/>
        <v>1</v>
      </c>
      <c r="F1182">
        <f t="shared" si="154"/>
        <v>426</v>
      </c>
      <c r="G1182">
        <f t="shared" si="155"/>
        <v>755</v>
      </c>
      <c r="H1182" s="2">
        <f t="shared" si="151"/>
        <v>0.70413223140495873</v>
      </c>
      <c r="I1182" s="2">
        <f t="shared" si="152"/>
        <v>0.32264957264957267</v>
      </c>
      <c r="J1182" s="3">
        <f t="shared" si="153"/>
        <v>0</v>
      </c>
      <c r="K1182" s="3"/>
    </row>
    <row r="1183" spans="1:11">
      <c r="A1183" t="s">
        <v>178</v>
      </c>
      <c r="B1183">
        <v>620</v>
      </c>
      <c r="C1183">
        <f t="shared" si="148"/>
        <v>1</v>
      </c>
      <c r="D1183">
        <f t="shared" si="149"/>
        <v>1</v>
      </c>
      <c r="E1183">
        <f t="shared" si="150"/>
        <v>0</v>
      </c>
      <c r="F1183">
        <f t="shared" si="154"/>
        <v>427</v>
      </c>
      <c r="G1183">
        <f t="shared" si="155"/>
        <v>755</v>
      </c>
      <c r="H1183" s="2">
        <f t="shared" si="151"/>
        <v>0.70578512396694215</v>
      </c>
      <c r="I1183" s="2">
        <f t="shared" si="152"/>
        <v>0.32264957264957267</v>
      </c>
      <c r="J1183" s="3">
        <f t="shared" si="153"/>
        <v>3.01617574344846E-4</v>
      </c>
      <c r="K1183" s="3"/>
    </row>
    <row r="1184" spans="1:11">
      <c r="A1184" t="s">
        <v>32600</v>
      </c>
      <c r="B1184">
        <v>619</v>
      </c>
      <c r="C1184">
        <f t="shared" si="148"/>
        <v>0</v>
      </c>
      <c r="D1184">
        <f t="shared" si="149"/>
        <v>0</v>
      </c>
      <c r="E1184">
        <f t="shared" si="150"/>
        <v>1</v>
      </c>
      <c r="F1184">
        <f t="shared" si="154"/>
        <v>427</v>
      </c>
      <c r="G1184">
        <f t="shared" si="155"/>
        <v>756</v>
      </c>
      <c r="H1184" s="2">
        <f t="shared" si="151"/>
        <v>0.70578512396694215</v>
      </c>
      <c r="I1184" s="2">
        <f t="shared" si="152"/>
        <v>0.32307692307692309</v>
      </c>
      <c r="J1184" s="3">
        <f t="shared" si="153"/>
        <v>3.01617574344846E-4</v>
      </c>
      <c r="K1184" s="3"/>
    </row>
    <row r="1185" spans="1:11">
      <c r="A1185" t="s">
        <v>32600</v>
      </c>
      <c r="B1185">
        <v>619</v>
      </c>
      <c r="C1185">
        <f t="shared" si="148"/>
        <v>0</v>
      </c>
      <c r="D1185">
        <f t="shared" si="149"/>
        <v>0</v>
      </c>
      <c r="E1185">
        <f t="shared" si="150"/>
        <v>1</v>
      </c>
      <c r="F1185">
        <f t="shared" si="154"/>
        <v>427</v>
      </c>
      <c r="G1185">
        <f t="shared" si="155"/>
        <v>757</v>
      </c>
      <c r="H1185" s="2">
        <f t="shared" si="151"/>
        <v>0.70578512396694215</v>
      </c>
      <c r="I1185" s="2">
        <f t="shared" si="152"/>
        <v>0.32350427350427352</v>
      </c>
      <c r="J1185" s="3">
        <f t="shared" si="153"/>
        <v>0</v>
      </c>
      <c r="K1185" s="3"/>
    </row>
    <row r="1186" spans="1:11">
      <c r="A1186" t="s">
        <v>178</v>
      </c>
      <c r="B1186">
        <v>619</v>
      </c>
      <c r="C1186">
        <f t="shared" si="148"/>
        <v>1</v>
      </c>
      <c r="D1186">
        <f t="shared" si="149"/>
        <v>1</v>
      </c>
      <c r="E1186">
        <f t="shared" si="150"/>
        <v>0</v>
      </c>
      <c r="F1186">
        <f t="shared" si="154"/>
        <v>428</v>
      </c>
      <c r="G1186">
        <f t="shared" si="155"/>
        <v>757</v>
      </c>
      <c r="H1186" s="2">
        <f t="shared" si="151"/>
        <v>0.70743801652892557</v>
      </c>
      <c r="I1186" s="2">
        <f t="shared" si="152"/>
        <v>0.32350427350427352</v>
      </c>
      <c r="J1186" s="3">
        <f t="shared" si="153"/>
        <v>3.0232393868757397E-4</v>
      </c>
      <c r="K1186" s="3"/>
    </row>
    <row r="1187" spans="1:11">
      <c r="A1187" t="s">
        <v>32600</v>
      </c>
      <c r="B1187">
        <v>619</v>
      </c>
      <c r="C1187">
        <f t="shared" si="148"/>
        <v>0</v>
      </c>
      <c r="D1187">
        <f t="shared" si="149"/>
        <v>0</v>
      </c>
      <c r="E1187">
        <f t="shared" si="150"/>
        <v>1</v>
      </c>
      <c r="F1187">
        <f t="shared" si="154"/>
        <v>428</v>
      </c>
      <c r="G1187">
        <f t="shared" si="155"/>
        <v>758</v>
      </c>
      <c r="H1187" s="2">
        <f t="shared" si="151"/>
        <v>0.70743801652892557</v>
      </c>
      <c r="I1187" s="2">
        <f t="shared" si="152"/>
        <v>0.32393162393162395</v>
      </c>
      <c r="J1187" s="3">
        <f t="shared" si="153"/>
        <v>3.0232393868757397E-4</v>
      </c>
      <c r="K1187" s="3"/>
    </row>
    <row r="1188" spans="1:11">
      <c r="A1188" t="s">
        <v>32600</v>
      </c>
      <c r="B1188">
        <v>619</v>
      </c>
      <c r="C1188">
        <f t="shared" si="148"/>
        <v>0</v>
      </c>
      <c r="D1188">
        <f t="shared" si="149"/>
        <v>0</v>
      </c>
      <c r="E1188">
        <f t="shared" si="150"/>
        <v>1</v>
      </c>
      <c r="F1188">
        <f t="shared" si="154"/>
        <v>428</v>
      </c>
      <c r="G1188">
        <f t="shared" si="155"/>
        <v>759</v>
      </c>
      <c r="H1188" s="2">
        <f t="shared" si="151"/>
        <v>0.70743801652892557</v>
      </c>
      <c r="I1188" s="2">
        <f t="shared" si="152"/>
        <v>0.32435897435897437</v>
      </c>
      <c r="J1188" s="3">
        <f t="shared" si="153"/>
        <v>0</v>
      </c>
      <c r="K1188" s="3"/>
    </row>
    <row r="1189" spans="1:11">
      <c r="A1189" t="s">
        <v>178</v>
      </c>
      <c r="B1189">
        <v>619</v>
      </c>
      <c r="C1189">
        <f t="shared" si="148"/>
        <v>1</v>
      </c>
      <c r="D1189">
        <f t="shared" si="149"/>
        <v>1</v>
      </c>
      <c r="E1189">
        <f t="shared" si="150"/>
        <v>0</v>
      </c>
      <c r="F1189">
        <f t="shared" si="154"/>
        <v>429</v>
      </c>
      <c r="G1189">
        <f t="shared" si="155"/>
        <v>759</v>
      </c>
      <c r="H1189" s="2">
        <f t="shared" si="151"/>
        <v>0.70909090909090911</v>
      </c>
      <c r="I1189" s="2">
        <f t="shared" si="152"/>
        <v>0.32435897435897437</v>
      </c>
      <c r="J1189" s="3">
        <f t="shared" si="153"/>
        <v>3.0303030303030195E-4</v>
      </c>
      <c r="K1189" s="3"/>
    </row>
    <row r="1190" spans="1:11">
      <c r="A1190" t="s">
        <v>32600</v>
      </c>
      <c r="B1190">
        <v>619</v>
      </c>
      <c r="C1190">
        <f t="shared" si="148"/>
        <v>0</v>
      </c>
      <c r="D1190">
        <f t="shared" si="149"/>
        <v>0</v>
      </c>
      <c r="E1190">
        <f t="shared" si="150"/>
        <v>1</v>
      </c>
      <c r="F1190">
        <f t="shared" si="154"/>
        <v>429</v>
      </c>
      <c r="G1190">
        <f t="shared" si="155"/>
        <v>760</v>
      </c>
      <c r="H1190" s="2">
        <f t="shared" si="151"/>
        <v>0.70909090909090911</v>
      </c>
      <c r="I1190" s="2">
        <f t="shared" si="152"/>
        <v>0.3247863247863248</v>
      </c>
      <c r="J1190" s="3">
        <f t="shared" si="153"/>
        <v>0</v>
      </c>
      <c r="K1190" s="3"/>
    </row>
    <row r="1191" spans="1:11">
      <c r="A1191" t="s">
        <v>178</v>
      </c>
      <c r="B1191">
        <v>619</v>
      </c>
      <c r="C1191">
        <f t="shared" si="148"/>
        <v>1</v>
      </c>
      <c r="D1191">
        <f t="shared" si="149"/>
        <v>1</v>
      </c>
      <c r="E1191">
        <f t="shared" si="150"/>
        <v>0</v>
      </c>
      <c r="F1191">
        <f t="shared" si="154"/>
        <v>430</v>
      </c>
      <c r="G1191">
        <f t="shared" si="155"/>
        <v>760</v>
      </c>
      <c r="H1191" s="2">
        <f t="shared" si="151"/>
        <v>0.71074380165289253</v>
      </c>
      <c r="I1191" s="2">
        <f t="shared" si="152"/>
        <v>0.3247863247863248</v>
      </c>
      <c r="J1191" s="3">
        <f t="shared" si="153"/>
        <v>0</v>
      </c>
      <c r="K1191" s="3"/>
    </row>
    <row r="1192" spans="1:11">
      <c r="A1192" t="s">
        <v>178</v>
      </c>
      <c r="B1192">
        <v>619</v>
      </c>
      <c r="C1192">
        <f t="shared" si="148"/>
        <v>1</v>
      </c>
      <c r="D1192">
        <f t="shared" si="149"/>
        <v>1</v>
      </c>
      <c r="E1192">
        <f t="shared" si="150"/>
        <v>0</v>
      </c>
      <c r="F1192">
        <f t="shared" si="154"/>
        <v>431</v>
      </c>
      <c r="G1192">
        <f t="shared" si="155"/>
        <v>760</v>
      </c>
      <c r="H1192" s="2">
        <f t="shared" si="151"/>
        <v>0.71239669421487606</v>
      </c>
      <c r="I1192" s="2">
        <f t="shared" si="152"/>
        <v>0.3247863247863248</v>
      </c>
      <c r="J1192" s="3">
        <f t="shared" si="153"/>
        <v>3.0444303171575789E-4</v>
      </c>
      <c r="K1192" s="3"/>
    </row>
    <row r="1193" spans="1:11">
      <c r="A1193" t="s">
        <v>32600</v>
      </c>
      <c r="B1193">
        <v>619</v>
      </c>
      <c r="C1193">
        <f t="shared" si="148"/>
        <v>0</v>
      </c>
      <c r="D1193">
        <f t="shared" si="149"/>
        <v>0</v>
      </c>
      <c r="E1193">
        <f t="shared" si="150"/>
        <v>1</v>
      </c>
      <c r="F1193">
        <f t="shared" si="154"/>
        <v>431</v>
      </c>
      <c r="G1193">
        <f t="shared" si="155"/>
        <v>761</v>
      </c>
      <c r="H1193" s="2">
        <f t="shared" si="151"/>
        <v>0.71239669421487606</v>
      </c>
      <c r="I1193" s="2">
        <f t="shared" si="152"/>
        <v>0.32521367521367522</v>
      </c>
      <c r="J1193" s="3">
        <f t="shared" si="153"/>
        <v>3.0444303171575789E-4</v>
      </c>
      <c r="K1193" s="3"/>
    </row>
    <row r="1194" spans="1:11">
      <c r="A1194" t="s">
        <v>32600</v>
      </c>
      <c r="B1194">
        <v>619</v>
      </c>
      <c r="C1194">
        <f t="shared" si="148"/>
        <v>0</v>
      </c>
      <c r="D1194">
        <f t="shared" si="149"/>
        <v>0</v>
      </c>
      <c r="E1194">
        <f t="shared" si="150"/>
        <v>1</v>
      </c>
      <c r="F1194">
        <f t="shared" si="154"/>
        <v>431</v>
      </c>
      <c r="G1194">
        <f t="shared" si="155"/>
        <v>762</v>
      </c>
      <c r="H1194" s="2">
        <f t="shared" si="151"/>
        <v>0.71239669421487606</v>
      </c>
      <c r="I1194" s="2">
        <f t="shared" si="152"/>
        <v>0.32564102564102565</v>
      </c>
      <c r="J1194" s="3">
        <f t="shared" si="153"/>
        <v>3.0444303171575789E-4</v>
      </c>
      <c r="K1194" s="3"/>
    </row>
    <row r="1195" spans="1:11">
      <c r="A1195" t="s">
        <v>32600</v>
      </c>
      <c r="B1195">
        <v>619</v>
      </c>
      <c r="C1195">
        <f t="shared" si="148"/>
        <v>0</v>
      </c>
      <c r="D1195">
        <f t="shared" si="149"/>
        <v>0</v>
      </c>
      <c r="E1195">
        <f t="shared" si="150"/>
        <v>1</v>
      </c>
      <c r="F1195">
        <f t="shared" si="154"/>
        <v>431</v>
      </c>
      <c r="G1195">
        <f t="shared" si="155"/>
        <v>763</v>
      </c>
      <c r="H1195" s="2">
        <f t="shared" si="151"/>
        <v>0.71239669421487606</v>
      </c>
      <c r="I1195" s="2">
        <f t="shared" si="152"/>
        <v>0.32606837606837608</v>
      </c>
      <c r="J1195" s="3">
        <f t="shared" si="153"/>
        <v>3.0444303171575789E-4</v>
      </c>
      <c r="K1195" s="3"/>
    </row>
    <row r="1196" spans="1:11">
      <c r="A1196" t="s">
        <v>32600</v>
      </c>
      <c r="B1196">
        <v>619</v>
      </c>
      <c r="C1196">
        <f t="shared" si="148"/>
        <v>0</v>
      </c>
      <c r="D1196">
        <f t="shared" si="149"/>
        <v>0</v>
      </c>
      <c r="E1196">
        <f t="shared" si="150"/>
        <v>1</v>
      </c>
      <c r="F1196">
        <f t="shared" si="154"/>
        <v>431</v>
      </c>
      <c r="G1196">
        <f t="shared" si="155"/>
        <v>764</v>
      </c>
      <c r="H1196" s="2">
        <f t="shared" si="151"/>
        <v>0.71239669421487606</v>
      </c>
      <c r="I1196" s="2">
        <f t="shared" si="152"/>
        <v>0.3264957264957265</v>
      </c>
      <c r="J1196" s="3">
        <f t="shared" si="153"/>
        <v>3.0444303171575789E-4</v>
      </c>
      <c r="K1196" s="3"/>
    </row>
    <row r="1197" spans="1:11">
      <c r="A1197" t="s">
        <v>32600</v>
      </c>
      <c r="B1197">
        <v>619</v>
      </c>
      <c r="C1197">
        <f t="shared" si="148"/>
        <v>0</v>
      </c>
      <c r="D1197">
        <f t="shared" si="149"/>
        <v>0</v>
      </c>
      <c r="E1197">
        <f t="shared" si="150"/>
        <v>1</v>
      </c>
      <c r="F1197">
        <f t="shared" si="154"/>
        <v>431</v>
      </c>
      <c r="G1197">
        <f t="shared" si="155"/>
        <v>765</v>
      </c>
      <c r="H1197" s="2">
        <f t="shared" si="151"/>
        <v>0.71239669421487606</v>
      </c>
      <c r="I1197" s="2">
        <f t="shared" si="152"/>
        <v>0.32692307692307693</v>
      </c>
      <c r="J1197" s="3">
        <f t="shared" si="153"/>
        <v>3.0444303171575789E-4</v>
      </c>
      <c r="K1197" s="3"/>
    </row>
    <row r="1198" spans="1:11">
      <c r="A1198" t="s">
        <v>32600</v>
      </c>
      <c r="B1198">
        <v>619</v>
      </c>
      <c r="C1198">
        <f t="shared" si="148"/>
        <v>0</v>
      </c>
      <c r="D1198">
        <f t="shared" si="149"/>
        <v>0</v>
      </c>
      <c r="E1198">
        <f t="shared" si="150"/>
        <v>1</v>
      </c>
      <c r="F1198">
        <f t="shared" si="154"/>
        <v>431</v>
      </c>
      <c r="G1198">
        <f t="shared" si="155"/>
        <v>766</v>
      </c>
      <c r="H1198" s="2">
        <f t="shared" si="151"/>
        <v>0.71239669421487606</v>
      </c>
      <c r="I1198" s="2">
        <f t="shared" si="152"/>
        <v>0.32735042735042735</v>
      </c>
      <c r="J1198" s="3">
        <f t="shared" si="153"/>
        <v>3.0444303171575789E-4</v>
      </c>
      <c r="K1198" s="3"/>
    </row>
    <row r="1199" spans="1:11">
      <c r="A1199" t="s">
        <v>32600</v>
      </c>
      <c r="B1199">
        <v>618</v>
      </c>
      <c r="C1199">
        <f t="shared" si="148"/>
        <v>0</v>
      </c>
      <c r="D1199">
        <f t="shared" si="149"/>
        <v>0</v>
      </c>
      <c r="E1199">
        <f t="shared" si="150"/>
        <v>1</v>
      </c>
      <c r="F1199">
        <f t="shared" si="154"/>
        <v>431</v>
      </c>
      <c r="G1199">
        <f t="shared" si="155"/>
        <v>767</v>
      </c>
      <c r="H1199" s="2">
        <f t="shared" si="151"/>
        <v>0.71239669421487606</v>
      </c>
      <c r="I1199" s="2">
        <f t="shared" si="152"/>
        <v>0.32777777777777778</v>
      </c>
      <c r="J1199" s="3">
        <f t="shared" si="153"/>
        <v>3.0444303171575789E-4</v>
      </c>
      <c r="K1199" s="3"/>
    </row>
    <row r="1200" spans="1:11">
      <c r="A1200" t="s">
        <v>32600</v>
      </c>
      <c r="B1200">
        <v>618</v>
      </c>
      <c r="C1200">
        <f t="shared" si="148"/>
        <v>0</v>
      </c>
      <c r="D1200">
        <f t="shared" si="149"/>
        <v>0</v>
      </c>
      <c r="E1200">
        <f t="shared" si="150"/>
        <v>1</v>
      </c>
      <c r="F1200">
        <f t="shared" si="154"/>
        <v>431</v>
      </c>
      <c r="G1200">
        <f t="shared" si="155"/>
        <v>768</v>
      </c>
      <c r="H1200" s="2">
        <f t="shared" si="151"/>
        <v>0.71239669421487606</v>
      </c>
      <c r="I1200" s="2">
        <f t="shared" si="152"/>
        <v>0.3282051282051282</v>
      </c>
      <c r="J1200" s="3">
        <f t="shared" si="153"/>
        <v>3.0444303171575789E-4</v>
      </c>
      <c r="K1200" s="3"/>
    </row>
    <row r="1201" spans="1:11">
      <c r="A1201" t="s">
        <v>32600</v>
      </c>
      <c r="B1201">
        <v>617</v>
      </c>
      <c r="C1201">
        <f t="shared" si="148"/>
        <v>0</v>
      </c>
      <c r="D1201">
        <f t="shared" si="149"/>
        <v>0</v>
      </c>
      <c r="E1201">
        <f t="shared" si="150"/>
        <v>1</v>
      </c>
      <c r="F1201">
        <f t="shared" si="154"/>
        <v>431</v>
      </c>
      <c r="G1201">
        <f t="shared" si="155"/>
        <v>769</v>
      </c>
      <c r="H1201" s="2">
        <f t="shared" si="151"/>
        <v>0.71239669421487606</v>
      </c>
      <c r="I1201" s="2">
        <f t="shared" si="152"/>
        <v>0.32863247863247863</v>
      </c>
      <c r="J1201" s="3">
        <f t="shared" si="153"/>
        <v>3.0444303171575789E-4</v>
      </c>
      <c r="K1201" s="3"/>
    </row>
    <row r="1202" spans="1:11">
      <c r="A1202" t="s">
        <v>32600</v>
      </c>
      <c r="B1202">
        <v>617</v>
      </c>
      <c r="C1202">
        <f t="shared" si="148"/>
        <v>0</v>
      </c>
      <c r="D1202">
        <f t="shared" si="149"/>
        <v>0</v>
      </c>
      <c r="E1202">
        <f t="shared" si="150"/>
        <v>1</v>
      </c>
      <c r="F1202">
        <f t="shared" si="154"/>
        <v>431</v>
      </c>
      <c r="G1202">
        <f t="shared" si="155"/>
        <v>770</v>
      </c>
      <c r="H1202" s="2">
        <f t="shared" si="151"/>
        <v>0.71239669421487606</v>
      </c>
      <c r="I1202" s="2">
        <f t="shared" si="152"/>
        <v>0.32905982905982906</v>
      </c>
      <c r="J1202" s="3">
        <f t="shared" si="153"/>
        <v>3.0444303171575789E-4</v>
      </c>
      <c r="K1202" s="3"/>
    </row>
    <row r="1203" spans="1:11">
      <c r="A1203" t="s">
        <v>32600</v>
      </c>
      <c r="B1203">
        <v>617</v>
      </c>
      <c r="C1203">
        <f t="shared" si="148"/>
        <v>0</v>
      </c>
      <c r="D1203">
        <f t="shared" si="149"/>
        <v>0</v>
      </c>
      <c r="E1203">
        <f t="shared" si="150"/>
        <v>1</v>
      </c>
      <c r="F1203">
        <f t="shared" si="154"/>
        <v>431</v>
      </c>
      <c r="G1203">
        <f t="shared" si="155"/>
        <v>771</v>
      </c>
      <c r="H1203" s="2">
        <f t="shared" si="151"/>
        <v>0.71239669421487606</v>
      </c>
      <c r="I1203" s="2">
        <f t="shared" si="152"/>
        <v>0.32948717948717948</v>
      </c>
      <c r="J1203" s="3">
        <f t="shared" si="153"/>
        <v>0</v>
      </c>
      <c r="K1203" s="3"/>
    </row>
    <row r="1204" spans="1:11">
      <c r="A1204" t="s">
        <v>178</v>
      </c>
      <c r="B1204">
        <v>617</v>
      </c>
      <c r="C1204">
        <f t="shared" si="148"/>
        <v>1</v>
      </c>
      <c r="D1204">
        <f t="shared" si="149"/>
        <v>1</v>
      </c>
      <c r="E1204">
        <f t="shared" si="150"/>
        <v>0</v>
      </c>
      <c r="F1204">
        <f t="shared" si="154"/>
        <v>432</v>
      </c>
      <c r="G1204">
        <f t="shared" si="155"/>
        <v>771</v>
      </c>
      <c r="H1204" s="2">
        <f t="shared" si="151"/>
        <v>0.71404958677685948</v>
      </c>
      <c r="I1204" s="2">
        <f t="shared" si="152"/>
        <v>0.32948717948717948</v>
      </c>
      <c r="J1204" s="3">
        <f t="shared" si="153"/>
        <v>0</v>
      </c>
      <c r="K1204" s="3"/>
    </row>
    <row r="1205" spans="1:11">
      <c r="A1205" t="s">
        <v>178</v>
      </c>
      <c r="B1205">
        <v>617</v>
      </c>
      <c r="C1205">
        <f t="shared" si="148"/>
        <v>1</v>
      </c>
      <c r="D1205">
        <f t="shared" si="149"/>
        <v>1</v>
      </c>
      <c r="E1205">
        <f t="shared" si="150"/>
        <v>0</v>
      </c>
      <c r="F1205">
        <f t="shared" si="154"/>
        <v>433</v>
      </c>
      <c r="G1205">
        <f t="shared" si="155"/>
        <v>771</v>
      </c>
      <c r="H1205" s="2">
        <f t="shared" si="151"/>
        <v>0.71570247933884301</v>
      </c>
      <c r="I1205" s="2">
        <f t="shared" si="152"/>
        <v>0.32948717948717948</v>
      </c>
      <c r="J1205" s="3">
        <f t="shared" si="153"/>
        <v>3.058557604012139E-4</v>
      </c>
      <c r="K1205" s="3"/>
    </row>
    <row r="1206" spans="1:11">
      <c r="A1206" t="s">
        <v>32600</v>
      </c>
      <c r="B1206">
        <v>617</v>
      </c>
      <c r="C1206">
        <f t="shared" si="148"/>
        <v>0</v>
      </c>
      <c r="D1206">
        <f t="shared" si="149"/>
        <v>0</v>
      </c>
      <c r="E1206">
        <f t="shared" si="150"/>
        <v>1</v>
      </c>
      <c r="F1206">
        <f t="shared" si="154"/>
        <v>433</v>
      </c>
      <c r="G1206">
        <f t="shared" si="155"/>
        <v>772</v>
      </c>
      <c r="H1206" s="2">
        <f t="shared" si="151"/>
        <v>0.71570247933884301</v>
      </c>
      <c r="I1206" s="2">
        <f t="shared" si="152"/>
        <v>0.32991452991452991</v>
      </c>
      <c r="J1206" s="3">
        <f t="shared" si="153"/>
        <v>3.058557604012139E-4</v>
      </c>
      <c r="K1206" s="3"/>
    </row>
    <row r="1207" spans="1:11">
      <c r="A1207" t="s">
        <v>32600</v>
      </c>
      <c r="B1207">
        <v>617</v>
      </c>
      <c r="C1207">
        <f t="shared" si="148"/>
        <v>0</v>
      </c>
      <c r="D1207">
        <f t="shared" si="149"/>
        <v>0</v>
      </c>
      <c r="E1207">
        <f t="shared" si="150"/>
        <v>1</v>
      </c>
      <c r="F1207">
        <f t="shared" si="154"/>
        <v>433</v>
      </c>
      <c r="G1207">
        <f t="shared" si="155"/>
        <v>773</v>
      </c>
      <c r="H1207" s="2">
        <f t="shared" si="151"/>
        <v>0.71570247933884301</v>
      </c>
      <c r="I1207" s="2">
        <f t="shared" si="152"/>
        <v>0.33034188034188033</v>
      </c>
      <c r="J1207" s="3">
        <f t="shared" si="153"/>
        <v>3.058557604012139E-4</v>
      </c>
      <c r="K1207" s="3"/>
    </row>
    <row r="1208" spans="1:11">
      <c r="A1208" t="s">
        <v>32600</v>
      </c>
      <c r="B1208">
        <v>617</v>
      </c>
      <c r="C1208">
        <f t="shared" si="148"/>
        <v>0</v>
      </c>
      <c r="D1208">
        <f t="shared" si="149"/>
        <v>0</v>
      </c>
      <c r="E1208">
        <f t="shared" si="150"/>
        <v>1</v>
      </c>
      <c r="F1208">
        <f t="shared" si="154"/>
        <v>433</v>
      </c>
      <c r="G1208">
        <f t="shared" si="155"/>
        <v>774</v>
      </c>
      <c r="H1208" s="2">
        <f t="shared" si="151"/>
        <v>0.71570247933884301</v>
      </c>
      <c r="I1208" s="2">
        <f t="shared" si="152"/>
        <v>0.33076923076923076</v>
      </c>
      <c r="J1208" s="3">
        <f t="shared" si="153"/>
        <v>3.058557604012139E-4</v>
      </c>
      <c r="K1208" s="3"/>
    </row>
    <row r="1209" spans="1:11">
      <c r="A1209" t="s">
        <v>32600</v>
      </c>
      <c r="B1209">
        <v>617</v>
      </c>
      <c r="C1209">
        <f t="shared" si="148"/>
        <v>0</v>
      </c>
      <c r="D1209">
        <f t="shared" si="149"/>
        <v>0</v>
      </c>
      <c r="E1209">
        <f t="shared" si="150"/>
        <v>1</v>
      </c>
      <c r="F1209">
        <f t="shared" si="154"/>
        <v>433</v>
      </c>
      <c r="G1209">
        <f t="shared" si="155"/>
        <v>775</v>
      </c>
      <c r="H1209" s="2">
        <f t="shared" si="151"/>
        <v>0.71570247933884301</v>
      </c>
      <c r="I1209" s="2">
        <f t="shared" si="152"/>
        <v>0.33119658119658119</v>
      </c>
      <c r="J1209" s="3">
        <f t="shared" si="153"/>
        <v>3.058557604012139E-4</v>
      </c>
      <c r="K1209" s="3"/>
    </row>
    <row r="1210" spans="1:11">
      <c r="A1210" t="s">
        <v>32600</v>
      </c>
      <c r="B1210">
        <v>616</v>
      </c>
      <c r="C1210">
        <f t="shared" si="148"/>
        <v>0</v>
      </c>
      <c r="D1210">
        <f t="shared" si="149"/>
        <v>0</v>
      </c>
      <c r="E1210">
        <f t="shared" si="150"/>
        <v>1</v>
      </c>
      <c r="F1210">
        <f t="shared" si="154"/>
        <v>433</v>
      </c>
      <c r="G1210">
        <f t="shared" si="155"/>
        <v>776</v>
      </c>
      <c r="H1210" s="2">
        <f t="shared" si="151"/>
        <v>0.71570247933884301</v>
      </c>
      <c r="I1210" s="2">
        <f t="shared" si="152"/>
        <v>0.33162393162393161</v>
      </c>
      <c r="J1210" s="3">
        <f t="shared" si="153"/>
        <v>3.058557604012139E-4</v>
      </c>
      <c r="K1210" s="3"/>
    </row>
    <row r="1211" spans="1:11">
      <c r="A1211" t="s">
        <v>32600</v>
      </c>
      <c r="B1211">
        <v>616</v>
      </c>
      <c r="C1211">
        <f t="shared" si="148"/>
        <v>0</v>
      </c>
      <c r="D1211">
        <f t="shared" si="149"/>
        <v>0</v>
      </c>
      <c r="E1211">
        <f t="shared" si="150"/>
        <v>1</v>
      </c>
      <c r="F1211">
        <f t="shared" si="154"/>
        <v>433</v>
      </c>
      <c r="G1211">
        <f t="shared" si="155"/>
        <v>777</v>
      </c>
      <c r="H1211" s="2">
        <f t="shared" si="151"/>
        <v>0.71570247933884301</v>
      </c>
      <c r="I1211" s="2">
        <f t="shared" si="152"/>
        <v>0.33205128205128204</v>
      </c>
      <c r="J1211" s="3">
        <f t="shared" si="153"/>
        <v>3.058557604012139E-4</v>
      </c>
      <c r="K1211" s="3"/>
    </row>
    <row r="1212" spans="1:11">
      <c r="A1212" t="s">
        <v>32600</v>
      </c>
      <c r="B1212">
        <v>616</v>
      </c>
      <c r="C1212">
        <f t="shared" si="148"/>
        <v>0</v>
      </c>
      <c r="D1212">
        <f t="shared" si="149"/>
        <v>0</v>
      </c>
      <c r="E1212">
        <f t="shared" si="150"/>
        <v>1</v>
      </c>
      <c r="F1212">
        <f t="shared" si="154"/>
        <v>433</v>
      </c>
      <c r="G1212">
        <f t="shared" si="155"/>
        <v>778</v>
      </c>
      <c r="H1212" s="2">
        <f t="shared" si="151"/>
        <v>0.71570247933884301</v>
      </c>
      <c r="I1212" s="2">
        <f t="shared" si="152"/>
        <v>0.33247863247863246</v>
      </c>
      <c r="J1212" s="3">
        <f t="shared" si="153"/>
        <v>3.058557604012139E-4</v>
      </c>
      <c r="K1212" s="3"/>
    </row>
    <row r="1213" spans="1:11">
      <c r="A1213" t="s">
        <v>32600</v>
      </c>
      <c r="B1213">
        <v>616</v>
      </c>
      <c r="C1213">
        <f t="shared" si="148"/>
        <v>0</v>
      </c>
      <c r="D1213">
        <f t="shared" si="149"/>
        <v>0</v>
      </c>
      <c r="E1213">
        <f t="shared" si="150"/>
        <v>1</v>
      </c>
      <c r="F1213">
        <f t="shared" si="154"/>
        <v>433</v>
      </c>
      <c r="G1213">
        <f t="shared" si="155"/>
        <v>779</v>
      </c>
      <c r="H1213" s="2">
        <f t="shared" si="151"/>
        <v>0.71570247933884301</v>
      </c>
      <c r="I1213" s="2">
        <f t="shared" si="152"/>
        <v>0.33290598290598289</v>
      </c>
      <c r="J1213" s="3">
        <f t="shared" si="153"/>
        <v>3.058557604012139E-4</v>
      </c>
      <c r="K1213" s="3"/>
    </row>
    <row r="1214" spans="1:11">
      <c r="A1214" t="s">
        <v>32600</v>
      </c>
      <c r="B1214">
        <v>616</v>
      </c>
      <c r="C1214">
        <f t="shared" si="148"/>
        <v>0</v>
      </c>
      <c r="D1214">
        <f t="shared" si="149"/>
        <v>0</v>
      </c>
      <c r="E1214">
        <f t="shared" si="150"/>
        <v>1</v>
      </c>
      <c r="F1214">
        <f t="shared" si="154"/>
        <v>433</v>
      </c>
      <c r="G1214">
        <f t="shared" si="155"/>
        <v>780</v>
      </c>
      <c r="H1214" s="2">
        <f t="shared" si="151"/>
        <v>0.71570247933884301</v>
      </c>
      <c r="I1214" s="2">
        <f t="shared" si="152"/>
        <v>0.33333333333333331</v>
      </c>
      <c r="J1214" s="3">
        <f t="shared" si="153"/>
        <v>3.058557604012139E-4</v>
      </c>
      <c r="K1214" s="3"/>
    </row>
    <row r="1215" spans="1:11">
      <c r="A1215" t="s">
        <v>32600</v>
      </c>
      <c r="B1215">
        <v>616</v>
      </c>
      <c r="C1215">
        <f t="shared" si="148"/>
        <v>0</v>
      </c>
      <c r="D1215">
        <f t="shared" si="149"/>
        <v>0</v>
      </c>
      <c r="E1215">
        <f t="shared" si="150"/>
        <v>1</v>
      </c>
      <c r="F1215">
        <f t="shared" si="154"/>
        <v>433</v>
      </c>
      <c r="G1215">
        <f t="shared" si="155"/>
        <v>781</v>
      </c>
      <c r="H1215" s="2">
        <f t="shared" si="151"/>
        <v>0.71570247933884301</v>
      </c>
      <c r="I1215" s="2">
        <f t="shared" si="152"/>
        <v>0.33376068376068374</v>
      </c>
      <c r="J1215" s="3">
        <f t="shared" si="153"/>
        <v>3.058557604012139E-4</v>
      </c>
      <c r="K1215" s="3"/>
    </row>
    <row r="1216" spans="1:11">
      <c r="A1216" t="s">
        <v>32600</v>
      </c>
      <c r="B1216">
        <v>616</v>
      </c>
      <c r="C1216">
        <f t="shared" si="148"/>
        <v>0</v>
      </c>
      <c r="D1216">
        <f t="shared" si="149"/>
        <v>0</v>
      </c>
      <c r="E1216">
        <f t="shared" si="150"/>
        <v>1</v>
      </c>
      <c r="F1216">
        <f t="shared" si="154"/>
        <v>433</v>
      </c>
      <c r="G1216">
        <f t="shared" si="155"/>
        <v>782</v>
      </c>
      <c r="H1216" s="2">
        <f t="shared" si="151"/>
        <v>0.71570247933884301</v>
      </c>
      <c r="I1216" s="2">
        <f t="shared" si="152"/>
        <v>0.33418803418803417</v>
      </c>
      <c r="J1216" s="3">
        <f t="shared" si="153"/>
        <v>3.058557604012139E-4</v>
      </c>
      <c r="K1216" s="3"/>
    </row>
    <row r="1217" spans="1:11">
      <c r="A1217" t="s">
        <v>32600</v>
      </c>
      <c r="B1217">
        <v>616</v>
      </c>
      <c r="C1217">
        <f t="shared" si="148"/>
        <v>0</v>
      </c>
      <c r="D1217">
        <f t="shared" si="149"/>
        <v>0</v>
      </c>
      <c r="E1217">
        <f t="shared" si="150"/>
        <v>1</v>
      </c>
      <c r="F1217">
        <f t="shared" si="154"/>
        <v>433</v>
      </c>
      <c r="G1217">
        <f t="shared" si="155"/>
        <v>783</v>
      </c>
      <c r="H1217" s="2">
        <f t="shared" si="151"/>
        <v>0.71570247933884301</v>
      </c>
      <c r="I1217" s="2">
        <f t="shared" si="152"/>
        <v>0.33461538461538459</v>
      </c>
      <c r="J1217" s="3">
        <f t="shared" si="153"/>
        <v>0</v>
      </c>
      <c r="K1217" s="3"/>
    </row>
    <row r="1218" spans="1:11">
      <c r="A1218" t="s">
        <v>178</v>
      </c>
      <c r="B1218">
        <v>616</v>
      </c>
      <c r="C1218">
        <f t="shared" ref="C1218:C1281" si="156">IF(A1218="Confirmed Fraud",1, IF(A1218="Non Fraud", 0, NA()))</f>
        <v>1</v>
      </c>
      <c r="D1218">
        <f t="shared" si="149"/>
        <v>1</v>
      </c>
      <c r="E1218">
        <f t="shared" si="150"/>
        <v>0</v>
      </c>
      <c r="F1218">
        <f t="shared" si="154"/>
        <v>434</v>
      </c>
      <c r="G1218">
        <f t="shared" si="155"/>
        <v>783</v>
      </c>
      <c r="H1218" s="2">
        <f t="shared" si="151"/>
        <v>0.71735537190082643</v>
      </c>
      <c r="I1218" s="2">
        <f t="shared" si="152"/>
        <v>0.33461538461538459</v>
      </c>
      <c r="J1218" s="3">
        <f t="shared" si="153"/>
        <v>3.0656212474394182E-4</v>
      </c>
      <c r="K1218" s="3"/>
    </row>
    <row r="1219" spans="1:11">
      <c r="A1219" t="s">
        <v>32600</v>
      </c>
      <c r="B1219">
        <v>616</v>
      </c>
      <c r="C1219">
        <f t="shared" si="156"/>
        <v>0</v>
      </c>
      <c r="D1219">
        <f t="shared" ref="D1219:D1282" si="157">IF(C1219=1, 1, 0)</f>
        <v>0</v>
      </c>
      <c r="E1219">
        <f t="shared" ref="E1219:E1282" si="158">IF(C1219=0, 1, 0)</f>
        <v>1</v>
      </c>
      <c r="F1219">
        <f t="shared" si="154"/>
        <v>434</v>
      </c>
      <c r="G1219">
        <f t="shared" si="155"/>
        <v>784</v>
      </c>
      <c r="H1219" s="2">
        <f t="shared" ref="H1219:H1282" si="159">F1219/$F$2946</f>
        <v>0.71735537190082643</v>
      </c>
      <c r="I1219" s="2">
        <f t="shared" ref="I1219:I1282" si="160">G1219/$G$2946</f>
        <v>0.33504273504273502</v>
      </c>
      <c r="J1219" s="3">
        <f t="shared" ref="J1219:J1282" si="161">IF(AND(ISNUMBER(H1219), ISNUMBER(H1220)), (I1220 - I1219) * (H1220 + H1219) / 2, 0)</f>
        <v>3.0656212474394182E-4</v>
      </c>
      <c r="K1219" s="3"/>
    </row>
    <row r="1220" spans="1:11">
      <c r="A1220" t="s">
        <v>32600</v>
      </c>
      <c r="B1220">
        <v>616</v>
      </c>
      <c r="C1220">
        <f t="shared" si="156"/>
        <v>0</v>
      </c>
      <c r="D1220">
        <f t="shared" si="157"/>
        <v>0</v>
      </c>
      <c r="E1220">
        <f t="shared" si="158"/>
        <v>1</v>
      </c>
      <c r="F1220">
        <f t="shared" ref="F1220:F1283" si="162">F1219+D1220</f>
        <v>434</v>
      </c>
      <c r="G1220">
        <f t="shared" ref="G1220:G1283" si="163">G1219+E1220</f>
        <v>785</v>
      </c>
      <c r="H1220" s="2">
        <f t="shared" si="159"/>
        <v>0.71735537190082643</v>
      </c>
      <c r="I1220" s="2">
        <f t="shared" si="160"/>
        <v>0.33547008547008544</v>
      </c>
      <c r="J1220" s="3">
        <f t="shared" si="161"/>
        <v>3.0656212474394182E-4</v>
      </c>
      <c r="K1220" s="3"/>
    </row>
    <row r="1221" spans="1:11">
      <c r="A1221" t="s">
        <v>32600</v>
      </c>
      <c r="B1221">
        <v>616</v>
      </c>
      <c r="C1221">
        <f t="shared" si="156"/>
        <v>0</v>
      </c>
      <c r="D1221">
        <f t="shared" si="157"/>
        <v>0</v>
      </c>
      <c r="E1221">
        <f t="shared" si="158"/>
        <v>1</v>
      </c>
      <c r="F1221">
        <f t="shared" si="162"/>
        <v>434</v>
      </c>
      <c r="G1221">
        <f t="shared" si="163"/>
        <v>786</v>
      </c>
      <c r="H1221" s="2">
        <f t="shared" si="159"/>
        <v>0.71735537190082643</v>
      </c>
      <c r="I1221" s="2">
        <f t="shared" si="160"/>
        <v>0.33589743589743587</v>
      </c>
      <c r="J1221" s="3">
        <f t="shared" si="161"/>
        <v>3.0656212474398166E-4</v>
      </c>
      <c r="K1221" s="3"/>
    </row>
    <row r="1222" spans="1:11">
      <c r="A1222" t="s">
        <v>32600</v>
      </c>
      <c r="B1222">
        <v>616</v>
      </c>
      <c r="C1222">
        <f t="shared" si="156"/>
        <v>0</v>
      </c>
      <c r="D1222">
        <f t="shared" si="157"/>
        <v>0</v>
      </c>
      <c r="E1222">
        <f t="shared" si="158"/>
        <v>1</v>
      </c>
      <c r="F1222">
        <f t="shared" si="162"/>
        <v>434</v>
      </c>
      <c r="G1222">
        <f t="shared" si="163"/>
        <v>787</v>
      </c>
      <c r="H1222" s="2">
        <f t="shared" si="159"/>
        <v>0.71735537190082643</v>
      </c>
      <c r="I1222" s="2">
        <f t="shared" si="160"/>
        <v>0.33632478632478635</v>
      </c>
      <c r="J1222" s="3">
        <f t="shared" si="161"/>
        <v>3.0656212474394182E-4</v>
      </c>
      <c r="K1222" s="3"/>
    </row>
    <row r="1223" spans="1:11">
      <c r="A1223" t="s">
        <v>32600</v>
      </c>
      <c r="B1223">
        <v>615</v>
      </c>
      <c r="C1223">
        <f t="shared" si="156"/>
        <v>0</v>
      </c>
      <c r="D1223">
        <f t="shared" si="157"/>
        <v>0</v>
      </c>
      <c r="E1223">
        <f t="shared" si="158"/>
        <v>1</v>
      </c>
      <c r="F1223">
        <f t="shared" si="162"/>
        <v>434</v>
      </c>
      <c r="G1223">
        <f t="shared" si="163"/>
        <v>788</v>
      </c>
      <c r="H1223" s="2">
        <f t="shared" si="159"/>
        <v>0.71735537190082643</v>
      </c>
      <c r="I1223" s="2">
        <f t="shared" si="160"/>
        <v>0.33675213675213678</v>
      </c>
      <c r="J1223" s="3">
        <f t="shared" si="161"/>
        <v>0</v>
      </c>
      <c r="K1223" s="3"/>
    </row>
    <row r="1224" spans="1:11">
      <c r="A1224" t="s">
        <v>178</v>
      </c>
      <c r="B1224">
        <v>615</v>
      </c>
      <c r="C1224">
        <f t="shared" si="156"/>
        <v>1</v>
      </c>
      <c r="D1224">
        <f t="shared" si="157"/>
        <v>1</v>
      </c>
      <c r="E1224">
        <f t="shared" si="158"/>
        <v>0</v>
      </c>
      <c r="F1224">
        <f t="shared" si="162"/>
        <v>435</v>
      </c>
      <c r="G1224">
        <f t="shared" si="163"/>
        <v>788</v>
      </c>
      <c r="H1224" s="2">
        <f t="shared" si="159"/>
        <v>0.71900826446280997</v>
      </c>
      <c r="I1224" s="2">
        <f t="shared" si="160"/>
        <v>0.33675213675213678</v>
      </c>
      <c r="J1224" s="3">
        <f t="shared" si="161"/>
        <v>3.0726848908666985E-4</v>
      </c>
      <c r="K1224" s="3"/>
    </row>
    <row r="1225" spans="1:11">
      <c r="A1225" t="s">
        <v>32600</v>
      </c>
      <c r="B1225">
        <v>615</v>
      </c>
      <c r="C1225">
        <f t="shared" si="156"/>
        <v>0</v>
      </c>
      <c r="D1225">
        <f t="shared" si="157"/>
        <v>0</v>
      </c>
      <c r="E1225">
        <f t="shared" si="158"/>
        <v>1</v>
      </c>
      <c r="F1225">
        <f t="shared" si="162"/>
        <v>435</v>
      </c>
      <c r="G1225">
        <f t="shared" si="163"/>
        <v>789</v>
      </c>
      <c r="H1225" s="2">
        <f t="shared" si="159"/>
        <v>0.71900826446280997</v>
      </c>
      <c r="I1225" s="2">
        <f t="shared" si="160"/>
        <v>0.3371794871794872</v>
      </c>
      <c r="J1225" s="3">
        <f t="shared" si="161"/>
        <v>3.0726848908666985E-4</v>
      </c>
      <c r="K1225" s="3"/>
    </row>
    <row r="1226" spans="1:11">
      <c r="A1226" t="s">
        <v>32600</v>
      </c>
      <c r="B1226">
        <v>615</v>
      </c>
      <c r="C1226">
        <f t="shared" si="156"/>
        <v>0</v>
      </c>
      <c r="D1226">
        <f t="shared" si="157"/>
        <v>0</v>
      </c>
      <c r="E1226">
        <f t="shared" si="158"/>
        <v>1</v>
      </c>
      <c r="F1226">
        <f t="shared" si="162"/>
        <v>435</v>
      </c>
      <c r="G1226">
        <f t="shared" si="163"/>
        <v>790</v>
      </c>
      <c r="H1226" s="2">
        <f t="shared" si="159"/>
        <v>0.71900826446280997</v>
      </c>
      <c r="I1226" s="2">
        <f t="shared" si="160"/>
        <v>0.33760683760683763</v>
      </c>
      <c r="J1226" s="3">
        <f t="shared" si="161"/>
        <v>3.0726848908666985E-4</v>
      </c>
      <c r="K1226" s="3"/>
    </row>
    <row r="1227" spans="1:11">
      <c r="A1227" t="s">
        <v>32600</v>
      </c>
      <c r="B1227">
        <v>615</v>
      </c>
      <c r="C1227">
        <f t="shared" si="156"/>
        <v>0</v>
      </c>
      <c r="D1227">
        <f t="shared" si="157"/>
        <v>0</v>
      </c>
      <c r="E1227">
        <f t="shared" si="158"/>
        <v>1</v>
      </c>
      <c r="F1227">
        <f t="shared" si="162"/>
        <v>435</v>
      </c>
      <c r="G1227">
        <f t="shared" si="163"/>
        <v>791</v>
      </c>
      <c r="H1227" s="2">
        <f t="shared" si="159"/>
        <v>0.71900826446280997</v>
      </c>
      <c r="I1227" s="2">
        <f t="shared" si="160"/>
        <v>0.33803418803418805</v>
      </c>
      <c r="J1227" s="3">
        <f t="shared" si="161"/>
        <v>0</v>
      </c>
      <c r="K1227" s="3"/>
    </row>
    <row r="1228" spans="1:11">
      <c r="A1228" t="s">
        <v>178</v>
      </c>
      <c r="B1228">
        <v>615</v>
      </c>
      <c r="C1228">
        <f t="shared" si="156"/>
        <v>1</v>
      </c>
      <c r="D1228">
        <f t="shared" si="157"/>
        <v>1</v>
      </c>
      <c r="E1228">
        <f t="shared" si="158"/>
        <v>0</v>
      </c>
      <c r="F1228">
        <f t="shared" si="162"/>
        <v>436</v>
      </c>
      <c r="G1228">
        <f t="shared" si="163"/>
        <v>791</v>
      </c>
      <c r="H1228" s="2">
        <f t="shared" si="159"/>
        <v>0.72066115702479339</v>
      </c>
      <c r="I1228" s="2">
        <f t="shared" si="160"/>
        <v>0.33803418803418805</v>
      </c>
      <c r="J1228" s="3">
        <f t="shared" si="161"/>
        <v>3.0797485342939776E-4</v>
      </c>
      <c r="K1228" s="3"/>
    </row>
    <row r="1229" spans="1:11">
      <c r="A1229" t="s">
        <v>32600</v>
      </c>
      <c r="B1229">
        <v>615</v>
      </c>
      <c r="C1229">
        <f t="shared" si="156"/>
        <v>0</v>
      </c>
      <c r="D1229">
        <f t="shared" si="157"/>
        <v>0</v>
      </c>
      <c r="E1229">
        <f t="shared" si="158"/>
        <v>1</v>
      </c>
      <c r="F1229">
        <f t="shared" si="162"/>
        <v>436</v>
      </c>
      <c r="G1229">
        <f t="shared" si="163"/>
        <v>792</v>
      </c>
      <c r="H1229" s="2">
        <f t="shared" si="159"/>
        <v>0.72066115702479339</v>
      </c>
      <c r="I1229" s="2">
        <f t="shared" si="160"/>
        <v>0.33846153846153848</v>
      </c>
      <c r="J1229" s="3">
        <f t="shared" si="161"/>
        <v>3.0797485342939776E-4</v>
      </c>
      <c r="K1229" s="3"/>
    </row>
    <row r="1230" spans="1:11">
      <c r="A1230" t="s">
        <v>32600</v>
      </c>
      <c r="B1230">
        <v>615</v>
      </c>
      <c r="C1230">
        <f t="shared" si="156"/>
        <v>0</v>
      </c>
      <c r="D1230">
        <f t="shared" si="157"/>
        <v>0</v>
      </c>
      <c r="E1230">
        <f t="shared" si="158"/>
        <v>1</v>
      </c>
      <c r="F1230">
        <f t="shared" si="162"/>
        <v>436</v>
      </c>
      <c r="G1230">
        <f t="shared" si="163"/>
        <v>793</v>
      </c>
      <c r="H1230" s="2">
        <f t="shared" si="159"/>
        <v>0.72066115702479339</v>
      </c>
      <c r="I1230" s="2">
        <f t="shared" si="160"/>
        <v>0.33888888888888891</v>
      </c>
      <c r="J1230" s="3">
        <f t="shared" si="161"/>
        <v>3.0797485342939776E-4</v>
      </c>
      <c r="K1230" s="3"/>
    </row>
    <row r="1231" spans="1:11">
      <c r="A1231" t="s">
        <v>32600</v>
      </c>
      <c r="B1231">
        <v>615</v>
      </c>
      <c r="C1231">
        <f t="shared" si="156"/>
        <v>0</v>
      </c>
      <c r="D1231">
        <f t="shared" si="157"/>
        <v>0</v>
      </c>
      <c r="E1231">
        <f t="shared" si="158"/>
        <v>1</v>
      </c>
      <c r="F1231">
        <f t="shared" si="162"/>
        <v>436</v>
      </c>
      <c r="G1231">
        <f t="shared" si="163"/>
        <v>794</v>
      </c>
      <c r="H1231" s="2">
        <f t="shared" si="159"/>
        <v>0.72066115702479339</v>
      </c>
      <c r="I1231" s="2">
        <f t="shared" si="160"/>
        <v>0.33931623931623933</v>
      </c>
      <c r="J1231" s="3">
        <f t="shared" si="161"/>
        <v>3.0797485342939776E-4</v>
      </c>
      <c r="K1231" s="3"/>
    </row>
    <row r="1232" spans="1:11">
      <c r="A1232" t="s">
        <v>32600</v>
      </c>
      <c r="B1232">
        <v>615</v>
      </c>
      <c r="C1232">
        <f t="shared" si="156"/>
        <v>0</v>
      </c>
      <c r="D1232">
        <f t="shared" si="157"/>
        <v>0</v>
      </c>
      <c r="E1232">
        <f t="shared" si="158"/>
        <v>1</v>
      </c>
      <c r="F1232">
        <f t="shared" si="162"/>
        <v>436</v>
      </c>
      <c r="G1232">
        <f t="shared" si="163"/>
        <v>795</v>
      </c>
      <c r="H1232" s="2">
        <f t="shared" si="159"/>
        <v>0.72066115702479339</v>
      </c>
      <c r="I1232" s="2">
        <f t="shared" si="160"/>
        <v>0.33974358974358976</v>
      </c>
      <c r="J1232" s="3">
        <f t="shared" si="161"/>
        <v>3.0797485342939776E-4</v>
      </c>
      <c r="K1232" s="3"/>
    </row>
    <row r="1233" spans="1:11">
      <c r="A1233" t="s">
        <v>32600</v>
      </c>
      <c r="B1233">
        <v>615</v>
      </c>
      <c r="C1233">
        <f t="shared" si="156"/>
        <v>0</v>
      </c>
      <c r="D1233">
        <f t="shared" si="157"/>
        <v>0</v>
      </c>
      <c r="E1233">
        <f t="shared" si="158"/>
        <v>1</v>
      </c>
      <c r="F1233">
        <f t="shared" si="162"/>
        <v>436</v>
      </c>
      <c r="G1233">
        <f t="shared" si="163"/>
        <v>796</v>
      </c>
      <c r="H1233" s="2">
        <f t="shared" si="159"/>
        <v>0.72066115702479339</v>
      </c>
      <c r="I1233" s="2">
        <f t="shared" si="160"/>
        <v>0.34017094017094018</v>
      </c>
      <c r="J1233" s="3">
        <f t="shared" si="161"/>
        <v>3.0797485342939776E-4</v>
      </c>
      <c r="K1233" s="3"/>
    </row>
    <row r="1234" spans="1:11">
      <c r="A1234" t="s">
        <v>32600</v>
      </c>
      <c r="B1234">
        <v>615</v>
      </c>
      <c r="C1234">
        <f t="shared" si="156"/>
        <v>0</v>
      </c>
      <c r="D1234">
        <f t="shared" si="157"/>
        <v>0</v>
      </c>
      <c r="E1234">
        <f t="shared" si="158"/>
        <v>1</v>
      </c>
      <c r="F1234">
        <f t="shared" si="162"/>
        <v>436</v>
      </c>
      <c r="G1234">
        <f t="shared" si="163"/>
        <v>797</v>
      </c>
      <c r="H1234" s="2">
        <f t="shared" si="159"/>
        <v>0.72066115702479339</v>
      </c>
      <c r="I1234" s="2">
        <f t="shared" si="160"/>
        <v>0.34059829059829061</v>
      </c>
      <c r="J1234" s="3">
        <f t="shared" si="161"/>
        <v>3.0797485342939776E-4</v>
      </c>
      <c r="K1234" s="3"/>
    </row>
    <row r="1235" spans="1:11">
      <c r="A1235" t="s">
        <v>32600</v>
      </c>
      <c r="B1235">
        <v>615</v>
      </c>
      <c r="C1235">
        <f t="shared" si="156"/>
        <v>0</v>
      </c>
      <c r="D1235">
        <f t="shared" si="157"/>
        <v>0</v>
      </c>
      <c r="E1235">
        <f t="shared" si="158"/>
        <v>1</v>
      </c>
      <c r="F1235">
        <f t="shared" si="162"/>
        <v>436</v>
      </c>
      <c r="G1235">
        <f t="shared" si="163"/>
        <v>798</v>
      </c>
      <c r="H1235" s="2">
        <f t="shared" si="159"/>
        <v>0.72066115702479339</v>
      </c>
      <c r="I1235" s="2">
        <f t="shared" si="160"/>
        <v>0.34102564102564104</v>
      </c>
      <c r="J1235" s="3">
        <f t="shared" si="161"/>
        <v>3.0797485342939776E-4</v>
      </c>
      <c r="K1235" s="3"/>
    </row>
    <row r="1236" spans="1:11">
      <c r="A1236" t="s">
        <v>32600</v>
      </c>
      <c r="B1236">
        <v>615</v>
      </c>
      <c r="C1236">
        <f t="shared" si="156"/>
        <v>0</v>
      </c>
      <c r="D1236">
        <f t="shared" si="157"/>
        <v>0</v>
      </c>
      <c r="E1236">
        <f t="shared" si="158"/>
        <v>1</v>
      </c>
      <c r="F1236">
        <f t="shared" si="162"/>
        <v>436</v>
      </c>
      <c r="G1236">
        <f t="shared" si="163"/>
        <v>799</v>
      </c>
      <c r="H1236" s="2">
        <f t="shared" si="159"/>
        <v>0.72066115702479339</v>
      </c>
      <c r="I1236" s="2">
        <f t="shared" si="160"/>
        <v>0.34145299145299146</v>
      </c>
      <c r="J1236" s="3">
        <f t="shared" si="161"/>
        <v>3.0797485342939776E-4</v>
      </c>
      <c r="K1236" s="3"/>
    </row>
    <row r="1237" spans="1:11">
      <c r="A1237" t="s">
        <v>32600</v>
      </c>
      <c r="B1237">
        <v>615</v>
      </c>
      <c r="C1237">
        <f t="shared" si="156"/>
        <v>0</v>
      </c>
      <c r="D1237">
        <f t="shared" si="157"/>
        <v>0</v>
      </c>
      <c r="E1237">
        <f t="shared" si="158"/>
        <v>1</v>
      </c>
      <c r="F1237">
        <f t="shared" si="162"/>
        <v>436</v>
      </c>
      <c r="G1237">
        <f t="shared" si="163"/>
        <v>800</v>
      </c>
      <c r="H1237" s="2">
        <f t="shared" si="159"/>
        <v>0.72066115702479339</v>
      </c>
      <c r="I1237" s="2">
        <f t="shared" si="160"/>
        <v>0.34188034188034189</v>
      </c>
      <c r="J1237" s="3">
        <f t="shared" si="161"/>
        <v>3.0797485342939776E-4</v>
      </c>
      <c r="K1237" s="3"/>
    </row>
    <row r="1238" spans="1:11">
      <c r="A1238" t="s">
        <v>32600</v>
      </c>
      <c r="B1238">
        <v>615</v>
      </c>
      <c r="C1238">
        <f t="shared" si="156"/>
        <v>0</v>
      </c>
      <c r="D1238">
        <f t="shared" si="157"/>
        <v>0</v>
      </c>
      <c r="E1238">
        <f t="shared" si="158"/>
        <v>1</v>
      </c>
      <c r="F1238">
        <f t="shared" si="162"/>
        <v>436</v>
      </c>
      <c r="G1238">
        <f t="shared" si="163"/>
        <v>801</v>
      </c>
      <c r="H1238" s="2">
        <f t="shared" si="159"/>
        <v>0.72066115702479339</v>
      </c>
      <c r="I1238" s="2">
        <f t="shared" si="160"/>
        <v>0.34230769230769231</v>
      </c>
      <c r="J1238" s="3">
        <f t="shared" si="161"/>
        <v>0</v>
      </c>
      <c r="K1238" s="3"/>
    </row>
    <row r="1239" spans="1:11">
      <c r="A1239" t="s">
        <v>178</v>
      </c>
      <c r="B1239">
        <v>615</v>
      </c>
      <c r="C1239">
        <f t="shared" si="156"/>
        <v>1</v>
      </c>
      <c r="D1239">
        <f t="shared" si="157"/>
        <v>1</v>
      </c>
      <c r="E1239">
        <f t="shared" si="158"/>
        <v>0</v>
      </c>
      <c r="F1239">
        <f t="shared" si="162"/>
        <v>437</v>
      </c>
      <c r="G1239">
        <f t="shared" si="163"/>
        <v>801</v>
      </c>
      <c r="H1239" s="2">
        <f t="shared" si="159"/>
        <v>0.72231404958677681</v>
      </c>
      <c r="I1239" s="2">
        <f t="shared" si="160"/>
        <v>0.34230769230769231</v>
      </c>
      <c r="J1239" s="3">
        <f t="shared" si="161"/>
        <v>3.0868121777212574E-4</v>
      </c>
      <c r="K1239" s="3"/>
    </row>
    <row r="1240" spans="1:11">
      <c r="A1240" t="s">
        <v>32600</v>
      </c>
      <c r="B1240">
        <v>614</v>
      </c>
      <c r="C1240">
        <f t="shared" si="156"/>
        <v>0</v>
      </c>
      <c r="D1240">
        <f t="shared" si="157"/>
        <v>0</v>
      </c>
      <c r="E1240">
        <f t="shared" si="158"/>
        <v>1</v>
      </c>
      <c r="F1240">
        <f t="shared" si="162"/>
        <v>437</v>
      </c>
      <c r="G1240">
        <f t="shared" si="163"/>
        <v>802</v>
      </c>
      <c r="H1240" s="2">
        <f t="shared" si="159"/>
        <v>0.72231404958677681</v>
      </c>
      <c r="I1240" s="2">
        <f t="shared" si="160"/>
        <v>0.34273504273504274</v>
      </c>
      <c r="J1240" s="3">
        <f t="shared" si="161"/>
        <v>0</v>
      </c>
      <c r="K1240" s="3"/>
    </row>
    <row r="1241" spans="1:11">
      <c r="A1241" t="s">
        <v>178</v>
      </c>
      <c r="B1241">
        <v>614</v>
      </c>
      <c r="C1241">
        <f t="shared" si="156"/>
        <v>1</v>
      </c>
      <c r="D1241">
        <f t="shared" si="157"/>
        <v>1</v>
      </c>
      <c r="E1241">
        <f t="shared" si="158"/>
        <v>0</v>
      </c>
      <c r="F1241">
        <f t="shared" si="162"/>
        <v>438</v>
      </c>
      <c r="G1241">
        <f t="shared" si="163"/>
        <v>802</v>
      </c>
      <c r="H1241" s="2">
        <f t="shared" si="159"/>
        <v>0.72396694214876034</v>
      </c>
      <c r="I1241" s="2">
        <f t="shared" si="160"/>
        <v>0.34273504273504274</v>
      </c>
      <c r="J1241" s="3">
        <f t="shared" si="161"/>
        <v>3.0938758211485377E-4</v>
      </c>
      <c r="K1241" s="3"/>
    </row>
    <row r="1242" spans="1:11">
      <c r="A1242" t="s">
        <v>32600</v>
      </c>
      <c r="B1242">
        <v>614</v>
      </c>
      <c r="C1242">
        <f t="shared" si="156"/>
        <v>0</v>
      </c>
      <c r="D1242">
        <f t="shared" si="157"/>
        <v>0</v>
      </c>
      <c r="E1242">
        <f t="shared" si="158"/>
        <v>1</v>
      </c>
      <c r="F1242">
        <f t="shared" si="162"/>
        <v>438</v>
      </c>
      <c r="G1242">
        <f t="shared" si="163"/>
        <v>803</v>
      </c>
      <c r="H1242" s="2">
        <f t="shared" si="159"/>
        <v>0.72396694214876034</v>
      </c>
      <c r="I1242" s="2">
        <f t="shared" si="160"/>
        <v>0.34316239316239316</v>
      </c>
      <c r="J1242" s="3">
        <f t="shared" si="161"/>
        <v>3.0938758211485377E-4</v>
      </c>
      <c r="K1242" s="3"/>
    </row>
    <row r="1243" spans="1:11">
      <c r="A1243" t="s">
        <v>32600</v>
      </c>
      <c r="B1243">
        <v>614</v>
      </c>
      <c r="C1243">
        <f t="shared" si="156"/>
        <v>0</v>
      </c>
      <c r="D1243">
        <f t="shared" si="157"/>
        <v>0</v>
      </c>
      <c r="E1243">
        <f t="shared" si="158"/>
        <v>1</v>
      </c>
      <c r="F1243">
        <f t="shared" si="162"/>
        <v>438</v>
      </c>
      <c r="G1243">
        <f t="shared" si="163"/>
        <v>804</v>
      </c>
      <c r="H1243" s="2">
        <f t="shared" si="159"/>
        <v>0.72396694214876034</v>
      </c>
      <c r="I1243" s="2">
        <f t="shared" si="160"/>
        <v>0.34358974358974359</v>
      </c>
      <c r="J1243" s="3">
        <f t="shared" si="161"/>
        <v>3.0938758211485377E-4</v>
      </c>
      <c r="K1243" s="3"/>
    </row>
    <row r="1244" spans="1:11">
      <c r="A1244" t="s">
        <v>32600</v>
      </c>
      <c r="B1244">
        <v>614</v>
      </c>
      <c r="C1244">
        <f t="shared" si="156"/>
        <v>0</v>
      </c>
      <c r="D1244">
        <f t="shared" si="157"/>
        <v>0</v>
      </c>
      <c r="E1244">
        <f t="shared" si="158"/>
        <v>1</v>
      </c>
      <c r="F1244">
        <f t="shared" si="162"/>
        <v>438</v>
      </c>
      <c r="G1244">
        <f t="shared" si="163"/>
        <v>805</v>
      </c>
      <c r="H1244" s="2">
        <f t="shared" si="159"/>
        <v>0.72396694214876034</v>
      </c>
      <c r="I1244" s="2">
        <f t="shared" si="160"/>
        <v>0.34401709401709402</v>
      </c>
      <c r="J1244" s="3">
        <f t="shared" si="161"/>
        <v>3.0938758211485377E-4</v>
      </c>
      <c r="K1244" s="3"/>
    </row>
    <row r="1245" spans="1:11">
      <c r="A1245" t="s">
        <v>32600</v>
      </c>
      <c r="B1245">
        <v>614</v>
      </c>
      <c r="C1245">
        <f t="shared" si="156"/>
        <v>0</v>
      </c>
      <c r="D1245">
        <f t="shared" si="157"/>
        <v>0</v>
      </c>
      <c r="E1245">
        <f t="shared" si="158"/>
        <v>1</v>
      </c>
      <c r="F1245">
        <f t="shared" si="162"/>
        <v>438</v>
      </c>
      <c r="G1245">
        <f t="shared" si="163"/>
        <v>806</v>
      </c>
      <c r="H1245" s="2">
        <f t="shared" si="159"/>
        <v>0.72396694214876034</v>
      </c>
      <c r="I1245" s="2">
        <f t="shared" si="160"/>
        <v>0.34444444444444444</v>
      </c>
      <c r="J1245" s="3">
        <f t="shared" si="161"/>
        <v>3.0938758211485377E-4</v>
      </c>
      <c r="K1245" s="3"/>
    </row>
    <row r="1246" spans="1:11">
      <c r="A1246" t="s">
        <v>32600</v>
      </c>
      <c r="B1246">
        <v>614</v>
      </c>
      <c r="C1246">
        <f t="shared" si="156"/>
        <v>0</v>
      </c>
      <c r="D1246">
        <f t="shared" si="157"/>
        <v>0</v>
      </c>
      <c r="E1246">
        <f t="shared" si="158"/>
        <v>1</v>
      </c>
      <c r="F1246">
        <f t="shared" si="162"/>
        <v>438</v>
      </c>
      <c r="G1246">
        <f t="shared" si="163"/>
        <v>807</v>
      </c>
      <c r="H1246" s="2">
        <f t="shared" si="159"/>
        <v>0.72396694214876034</v>
      </c>
      <c r="I1246" s="2">
        <f t="shared" si="160"/>
        <v>0.34487179487179487</v>
      </c>
      <c r="J1246" s="3">
        <f t="shared" si="161"/>
        <v>3.0938758211485377E-4</v>
      </c>
      <c r="K1246" s="3"/>
    </row>
    <row r="1247" spans="1:11">
      <c r="A1247" t="s">
        <v>32600</v>
      </c>
      <c r="B1247">
        <v>614</v>
      </c>
      <c r="C1247">
        <f t="shared" si="156"/>
        <v>0</v>
      </c>
      <c r="D1247">
        <f t="shared" si="157"/>
        <v>0</v>
      </c>
      <c r="E1247">
        <f t="shared" si="158"/>
        <v>1</v>
      </c>
      <c r="F1247">
        <f t="shared" si="162"/>
        <v>438</v>
      </c>
      <c r="G1247">
        <f t="shared" si="163"/>
        <v>808</v>
      </c>
      <c r="H1247" s="2">
        <f t="shared" si="159"/>
        <v>0.72396694214876034</v>
      </c>
      <c r="I1247" s="2">
        <f t="shared" si="160"/>
        <v>0.34529914529914529</v>
      </c>
      <c r="J1247" s="3">
        <f t="shared" si="161"/>
        <v>3.0938758211485377E-4</v>
      </c>
      <c r="K1247" s="3"/>
    </row>
    <row r="1248" spans="1:11">
      <c r="A1248" t="s">
        <v>32600</v>
      </c>
      <c r="B1248">
        <v>614</v>
      </c>
      <c r="C1248">
        <f t="shared" si="156"/>
        <v>0</v>
      </c>
      <c r="D1248">
        <f t="shared" si="157"/>
        <v>0</v>
      </c>
      <c r="E1248">
        <f t="shared" si="158"/>
        <v>1</v>
      </c>
      <c r="F1248">
        <f t="shared" si="162"/>
        <v>438</v>
      </c>
      <c r="G1248">
        <f t="shared" si="163"/>
        <v>809</v>
      </c>
      <c r="H1248" s="2">
        <f t="shared" si="159"/>
        <v>0.72396694214876034</v>
      </c>
      <c r="I1248" s="2">
        <f t="shared" si="160"/>
        <v>0.34572649572649572</v>
      </c>
      <c r="J1248" s="3">
        <f t="shared" si="161"/>
        <v>3.0938758211485377E-4</v>
      </c>
      <c r="K1248" s="3"/>
    </row>
    <row r="1249" spans="1:11">
      <c r="A1249" t="s">
        <v>32600</v>
      </c>
      <c r="B1249">
        <v>614</v>
      </c>
      <c r="C1249">
        <f t="shared" si="156"/>
        <v>0</v>
      </c>
      <c r="D1249">
        <f t="shared" si="157"/>
        <v>0</v>
      </c>
      <c r="E1249">
        <f t="shared" si="158"/>
        <v>1</v>
      </c>
      <c r="F1249">
        <f t="shared" si="162"/>
        <v>438</v>
      </c>
      <c r="G1249">
        <f t="shared" si="163"/>
        <v>810</v>
      </c>
      <c r="H1249" s="2">
        <f t="shared" si="159"/>
        <v>0.72396694214876034</v>
      </c>
      <c r="I1249" s="2">
        <f t="shared" si="160"/>
        <v>0.34615384615384615</v>
      </c>
      <c r="J1249" s="3">
        <f t="shared" si="161"/>
        <v>3.0938758211485377E-4</v>
      </c>
      <c r="K1249" s="3"/>
    </row>
    <row r="1250" spans="1:11">
      <c r="A1250" t="s">
        <v>32600</v>
      </c>
      <c r="B1250">
        <v>614</v>
      </c>
      <c r="C1250">
        <f t="shared" si="156"/>
        <v>0</v>
      </c>
      <c r="D1250">
        <f t="shared" si="157"/>
        <v>0</v>
      </c>
      <c r="E1250">
        <f t="shared" si="158"/>
        <v>1</v>
      </c>
      <c r="F1250">
        <f t="shared" si="162"/>
        <v>438</v>
      </c>
      <c r="G1250">
        <f t="shared" si="163"/>
        <v>811</v>
      </c>
      <c r="H1250" s="2">
        <f t="shared" si="159"/>
        <v>0.72396694214876034</v>
      </c>
      <c r="I1250" s="2">
        <f t="shared" si="160"/>
        <v>0.34658119658119657</v>
      </c>
      <c r="J1250" s="3">
        <f t="shared" si="161"/>
        <v>3.0938758211485377E-4</v>
      </c>
      <c r="K1250" s="3"/>
    </row>
    <row r="1251" spans="1:11">
      <c r="A1251" t="s">
        <v>32600</v>
      </c>
      <c r="B1251">
        <v>614</v>
      </c>
      <c r="C1251">
        <f t="shared" si="156"/>
        <v>0</v>
      </c>
      <c r="D1251">
        <f t="shared" si="157"/>
        <v>0</v>
      </c>
      <c r="E1251">
        <f t="shared" si="158"/>
        <v>1</v>
      </c>
      <c r="F1251">
        <f t="shared" si="162"/>
        <v>438</v>
      </c>
      <c r="G1251">
        <f t="shared" si="163"/>
        <v>812</v>
      </c>
      <c r="H1251" s="2">
        <f t="shared" si="159"/>
        <v>0.72396694214876034</v>
      </c>
      <c r="I1251" s="2">
        <f t="shared" si="160"/>
        <v>0.347008547008547</v>
      </c>
      <c r="J1251" s="3">
        <f t="shared" si="161"/>
        <v>3.0938758211485377E-4</v>
      </c>
      <c r="K1251" s="3"/>
    </row>
    <row r="1252" spans="1:11">
      <c r="A1252" t="s">
        <v>32600</v>
      </c>
      <c r="B1252">
        <v>614</v>
      </c>
      <c r="C1252">
        <f t="shared" si="156"/>
        <v>0</v>
      </c>
      <c r="D1252">
        <f t="shared" si="157"/>
        <v>0</v>
      </c>
      <c r="E1252">
        <f t="shared" si="158"/>
        <v>1</v>
      </c>
      <c r="F1252">
        <f t="shared" si="162"/>
        <v>438</v>
      </c>
      <c r="G1252">
        <f t="shared" si="163"/>
        <v>813</v>
      </c>
      <c r="H1252" s="2">
        <f t="shared" si="159"/>
        <v>0.72396694214876034</v>
      </c>
      <c r="I1252" s="2">
        <f t="shared" si="160"/>
        <v>0.34743589743589742</v>
      </c>
      <c r="J1252" s="3">
        <f t="shared" si="161"/>
        <v>3.0938758211485377E-4</v>
      </c>
      <c r="K1252" s="3"/>
    </row>
    <row r="1253" spans="1:11">
      <c r="A1253" t="s">
        <v>32600</v>
      </c>
      <c r="B1253">
        <v>613</v>
      </c>
      <c r="C1253">
        <f t="shared" si="156"/>
        <v>0</v>
      </c>
      <c r="D1253">
        <f t="shared" si="157"/>
        <v>0</v>
      </c>
      <c r="E1253">
        <f t="shared" si="158"/>
        <v>1</v>
      </c>
      <c r="F1253">
        <f t="shared" si="162"/>
        <v>438</v>
      </c>
      <c r="G1253">
        <f t="shared" si="163"/>
        <v>814</v>
      </c>
      <c r="H1253" s="2">
        <f t="shared" si="159"/>
        <v>0.72396694214876034</v>
      </c>
      <c r="I1253" s="2">
        <f t="shared" si="160"/>
        <v>0.34786324786324785</v>
      </c>
      <c r="J1253" s="3">
        <f t="shared" si="161"/>
        <v>3.0938758211485377E-4</v>
      </c>
      <c r="K1253" s="3"/>
    </row>
    <row r="1254" spans="1:11">
      <c r="A1254" t="s">
        <v>32600</v>
      </c>
      <c r="B1254">
        <v>613</v>
      </c>
      <c r="C1254">
        <f t="shared" si="156"/>
        <v>0</v>
      </c>
      <c r="D1254">
        <f t="shared" si="157"/>
        <v>0</v>
      </c>
      <c r="E1254">
        <f t="shared" si="158"/>
        <v>1</v>
      </c>
      <c r="F1254">
        <f t="shared" si="162"/>
        <v>438</v>
      </c>
      <c r="G1254">
        <f t="shared" si="163"/>
        <v>815</v>
      </c>
      <c r="H1254" s="2">
        <f t="shared" si="159"/>
        <v>0.72396694214876034</v>
      </c>
      <c r="I1254" s="2">
        <f t="shared" si="160"/>
        <v>0.34829059829059827</v>
      </c>
      <c r="J1254" s="3">
        <f t="shared" si="161"/>
        <v>3.0938758211485377E-4</v>
      </c>
      <c r="K1254" s="3"/>
    </row>
    <row r="1255" spans="1:11">
      <c r="A1255" t="s">
        <v>32600</v>
      </c>
      <c r="B1255">
        <v>613</v>
      </c>
      <c r="C1255">
        <f t="shared" si="156"/>
        <v>0</v>
      </c>
      <c r="D1255">
        <f t="shared" si="157"/>
        <v>0</v>
      </c>
      <c r="E1255">
        <f t="shared" si="158"/>
        <v>1</v>
      </c>
      <c r="F1255">
        <f t="shared" si="162"/>
        <v>438</v>
      </c>
      <c r="G1255">
        <f t="shared" si="163"/>
        <v>816</v>
      </c>
      <c r="H1255" s="2">
        <f t="shared" si="159"/>
        <v>0.72396694214876034</v>
      </c>
      <c r="I1255" s="2">
        <f t="shared" si="160"/>
        <v>0.3487179487179487</v>
      </c>
      <c r="J1255" s="3">
        <f t="shared" si="161"/>
        <v>3.0938758211485377E-4</v>
      </c>
      <c r="K1255" s="3"/>
    </row>
    <row r="1256" spans="1:11">
      <c r="A1256" t="s">
        <v>32600</v>
      </c>
      <c r="B1256">
        <v>613</v>
      </c>
      <c r="C1256">
        <f t="shared" si="156"/>
        <v>0</v>
      </c>
      <c r="D1256">
        <f t="shared" si="157"/>
        <v>0</v>
      </c>
      <c r="E1256">
        <f t="shared" si="158"/>
        <v>1</v>
      </c>
      <c r="F1256">
        <f t="shared" si="162"/>
        <v>438</v>
      </c>
      <c r="G1256">
        <f t="shared" si="163"/>
        <v>817</v>
      </c>
      <c r="H1256" s="2">
        <f t="shared" si="159"/>
        <v>0.72396694214876034</v>
      </c>
      <c r="I1256" s="2">
        <f t="shared" si="160"/>
        <v>0.34914529914529913</v>
      </c>
      <c r="J1256" s="3">
        <f t="shared" si="161"/>
        <v>3.0938758211485377E-4</v>
      </c>
      <c r="K1256" s="3"/>
    </row>
    <row r="1257" spans="1:11">
      <c r="A1257" t="s">
        <v>32600</v>
      </c>
      <c r="B1257">
        <v>613</v>
      </c>
      <c r="C1257">
        <f t="shared" si="156"/>
        <v>0</v>
      </c>
      <c r="D1257">
        <f t="shared" si="157"/>
        <v>0</v>
      </c>
      <c r="E1257">
        <f t="shared" si="158"/>
        <v>1</v>
      </c>
      <c r="F1257">
        <f t="shared" si="162"/>
        <v>438</v>
      </c>
      <c r="G1257">
        <f t="shared" si="163"/>
        <v>818</v>
      </c>
      <c r="H1257" s="2">
        <f t="shared" si="159"/>
        <v>0.72396694214876034</v>
      </c>
      <c r="I1257" s="2">
        <f t="shared" si="160"/>
        <v>0.34957264957264955</v>
      </c>
      <c r="J1257" s="3">
        <f t="shared" si="161"/>
        <v>0</v>
      </c>
      <c r="K1257" s="3"/>
    </row>
    <row r="1258" spans="1:11">
      <c r="A1258" t="s">
        <v>178</v>
      </c>
      <c r="B1258">
        <v>613</v>
      </c>
      <c r="C1258">
        <f t="shared" si="156"/>
        <v>1</v>
      </c>
      <c r="D1258">
        <f t="shared" si="157"/>
        <v>1</v>
      </c>
      <c r="E1258">
        <f t="shared" si="158"/>
        <v>0</v>
      </c>
      <c r="F1258">
        <f t="shared" si="162"/>
        <v>439</v>
      </c>
      <c r="G1258">
        <f t="shared" si="163"/>
        <v>818</v>
      </c>
      <c r="H1258" s="2">
        <f t="shared" si="159"/>
        <v>0.72561983471074376</v>
      </c>
      <c r="I1258" s="2">
        <f t="shared" si="160"/>
        <v>0.34957264957264955</v>
      </c>
      <c r="J1258" s="3">
        <f t="shared" si="161"/>
        <v>3.1009394645758169E-4</v>
      </c>
      <c r="K1258" s="3"/>
    </row>
    <row r="1259" spans="1:11">
      <c r="A1259" t="s">
        <v>32600</v>
      </c>
      <c r="B1259">
        <v>613</v>
      </c>
      <c r="C1259">
        <f t="shared" si="156"/>
        <v>0</v>
      </c>
      <c r="D1259">
        <f t="shared" si="157"/>
        <v>0</v>
      </c>
      <c r="E1259">
        <f t="shared" si="158"/>
        <v>1</v>
      </c>
      <c r="F1259">
        <f t="shared" si="162"/>
        <v>439</v>
      </c>
      <c r="G1259">
        <f t="shared" si="163"/>
        <v>819</v>
      </c>
      <c r="H1259" s="2">
        <f t="shared" si="159"/>
        <v>0.72561983471074376</v>
      </c>
      <c r="I1259" s="2">
        <f t="shared" si="160"/>
        <v>0.35</v>
      </c>
      <c r="J1259" s="3">
        <f t="shared" si="161"/>
        <v>3.1009394645758169E-4</v>
      </c>
      <c r="K1259" s="3"/>
    </row>
    <row r="1260" spans="1:11">
      <c r="A1260" t="s">
        <v>32600</v>
      </c>
      <c r="B1260">
        <v>613</v>
      </c>
      <c r="C1260">
        <f t="shared" si="156"/>
        <v>0</v>
      </c>
      <c r="D1260">
        <f t="shared" si="157"/>
        <v>0</v>
      </c>
      <c r="E1260">
        <f t="shared" si="158"/>
        <v>1</v>
      </c>
      <c r="F1260">
        <f t="shared" si="162"/>
        <v>439</v>
      </c>
      <c r="G1260">
        <f t="shared" si="163"/>
        <v>820</v>
      </c>
      <c r="H1260" s="2">
        <f t="shared" si="159"/>
        <v>0.72561983471074376</v>
      </c>
      <c r="I1260" s="2">
        <f t="shared" si="160"/>
        <v>0.3504273504273504</v>
      </c>
      <c r="J1260" s="3">
        <f t="shared" si="161"/>
        <v>3.1009394645758169E-4</v>
      </c>
      <c r="K1260" s="3"/>
    </row>
    <row r="1261" spans="1:11">
      <c r="A1261" t="s">
        <v>32600</v>
      </c>
      <c r="B1261">
        <v>613</v>
      </c>
      <c r="C1261">
        <f t="shared" si="156"/>
        <v>0</v>
      </c>
      <c r="D1261">
        <f t="shared" si="157"/>
        <v>0</v>
      </c>
      <c r="E1261">
        <f t="shared" si="158"/>
        <v>1</v>
      </c>
      <c r="F1261">
        <f t="shared" si="162"/>
        <v>439</v>
      </c>
      <c r="G1261">
        <f t="shared" si="163"/>
        <v>821</v>
      </c>
      <c r="H1261" s="2">
        <f t="shared" si="159"/>
        <v>0.72561983471074376</v>
      </c>
      <c r="I1261" s="2">
        <f t="shared" si="160"/>
        <v>0.35085470085470083</v>
      </c>
      <c r="J1261" s="3">
        <f t="shared" si="161"/>
        <v>3.1009394645758169E-4</v>
      </c>
      <c r="K1261" s="3"/>
    </row>
    <row r="1262" spans="1:11">
      <c r="A1262" t="s">
        <v>32600</v>
      </c>
      <c r="B1262">
        <v>613</v>
      </c>
      <c r="C1262">
        <f t="shared" si="156"/>
        <v>0</v>
      </c>
      <c r="D1262">
        <f t="shared" si="157"/>
        <v>0</v>
      </c>
      <c r="E1262">
        <f t="shared" si="158"/>
        <v>1</v>
      </c>
      <c r="F1262">
        <f t="shared" si="162"/>
        <v>439</v>
      </c>
      <c r="G1262">
        <f t="shared" si="163"/>
        <v>822</v>
      </c>
      <c r="H1262" s="2">
        <f t="shared" si="159"/>
        <v>0.72561983471074376</v>
      </c>
      <c r="I1262" s="2">
        <f t="shared" si="160"/>
        <v>0.35128205128205126</v>
      </c>
      <c r="J1262" s="3">
        <f t="shared" si="161"/>
        <v>3.1009394645762197E-4</v>
      </c>
      <c r="K1262" s="3"/>
    </row>
    <row r="1263" spans="1:11">
      <c r="A1263" t="s">
        <v>32600</v>
      </c>
      <c r="B1263">
        <v>613</v>
      </c>
      <c r="C1263">
        <f t="shared" si="156"/>
        <v>0</v>
      </c>
      <c r="D1263">
        <f t="shared" si="157"/>
        <v>0</v>
      </c>
      <c r="E1263">
        <f t="shared" si="158"/>
        <v>1</v>
      </c>
      <c r="F1263">
        <f t="shared" si="162"/>
        <v>439</v>
      </c>
      <c r="G1263">
        <f t="shared" si="163"/>
        <v>823</v>
      </c>
      <c r="H1263" s="2">
        <f t="shared" si="159"/>
        <v>0.72561983471074376</v>
      </c>
      <c r="I1263" s="2">
        <f t="shared" si="160"/>
        <v>0.35170940170940174</v>
      </c>
      <c r="J1263" s="3">
        <f t="shared" si="161"/>
        <v>3.1009394645758169E-4</v>
      </c>
      <c r="K1263" s="3"/>
    </row>
    <row r="1264" spans="1:11">
      <c r="A1264" t="s">
        <v>32600</v>
      </c>
      <c r="B1264">
        <v>613</v>
      </c>
      <c r="C1264">
        <f t="shared" si="156"/>
        <v>0</v>
      </c>
      <c r="D1264">
        <f t="shared" si="157"/>
        <v>0</v>
      </c>
      <c r="E1264">
        <f t="shared" si="158"/>
        <v>1</v>
      </c>
      <c r="F1264">
        <f t="shared" si="162"/>
        <v>439</v>
      </c>
      <c r="G1264">
        <f t="shared" si="163"/>
        <v>824</v>
      </c>
      <c r="H1264" s="2">
        <f t="shared" si="159"/>
        <v>0.72561983471074376</v>
      </c>
      <c r="I1264" s="2">
        <f t="shared" si="160"/>
        <v>0.35213675213675216</v>
      </c>
      <c r="J1264" s="3">
        <f t="shared" si="161"/>
        <v>3.1009394645758169E-4</v>
      </c>
      <c r="K1264" s="3"/>
    </row>
    <row r="1265" spans="1:11">
      <c r="A1265" t="s">
        <v>32600</v>
      </c>
      <c r="B1265">
        <v>612</v>
      </c>
      <c r="C1265">
        <f t="shared" si="156"/>
        <v>0</v>
      </c>
      <c r="D1265">
        <f t="shared" si="157"/>
        <v>0</v>
      </c>
      <c r="E1265">
        <f t="shared" si="158"/>
        <v>1</v>
      </c>
      <c r="F1265">
        <f t="shared" si="162"/>
        <v>439</v>
      </c>
      <c r="G1265">
        <f t="shared" si="163"/>
        <v>825</v>
      </c>
      <c r="H1265" s="2">
        <f t="shared" si="159"/>
        <v>0.72561983471074376</v>
      </c>
      <c r="I1265" s="2">
        <f t="shared" si="160"/>
        <v>0.35256410256410259</v>
      </c>
      <c r="J1265" s="3">
        <f t="shared" si="161"/>
        <v>3.1009394645758169E-4</v>
      </c>
      <c r="K1265" s="3"/>
    </row>
    <row r="1266" spans="1:11">
      <c r="A1266" t="s">
        <v>32600</v>
      </c>
      <c r="B1266">
        <v>612</v>
      </c>
      <c r="C1266">
        <f t="shared" si="156"/>
        <v>0</v>
      </c>
      <c r="D1266">
        <f t="shared" si="157"/>
        <v>0</v>
      </c>
      <c r="E1266">
        <f t="shared" si="158"/>
        <v>1</v>
      </c>
      <c r="F1266">
        <f t="shared" si="162"/>
        <v>439</v>
      </c>
      <c r="G1266">
        <f t="shared" si="163"/>
        <v>826</v>
      </c>
      <c r="H1266" s="2">
        <f t="shared" si="159"/>
        <v>0.72561983471074376</v>
      </c>
      <c r="I1266" s="2">
        <f t="shared" si="160"/>
        <v>0.35299145299145301</v>
      </c>
      <c r="J1266" s="3">
        <f t="shared" si="161"/>
        <v>0</v>
      </c>
      <c r="K1266" s="3"/>
    </row>
    <row r="1267" spans="1:11">
      <c r="A1267" t="s">
        <v>178</v>
      </c>
      <c r="B1267">
        <v>612</v>
      </c>
      <c r="C1267">
        <f t="shared" si="156"/>
        <v>1</v>
      </c>
      <c r="D1267">
        <f t="shared" si="157"/>
        <v>1</v>
      </c>
      <c r="E1267">
        <f t="shared" si="158"/>
        <v>0</v>
      </c>
      <c r="F1267">
        <f t="shared" si="162"/>
        <v>440</v>
      </c>
      <c r="G1267">
        <f t="shared" si="163"/>
        <v>826</v>
      </c>
      <c r="H1267" s="2">
        <f t="shared" si="159"/>
        <v>0.72727272727272729</v>
      </c>
      <c r="I1267" s="2">
        <f t="shared" si="160"/>
        <v>0.35299145299145301</v>
      </c>
      <c r="J1267" s="3">
        <f t="shared" si="161"/>
        <v>3.1080031080030972E-4</v>
      </c>
      <c r="K1267" s="3"/>
    </row>
    <row r="1268" spans="1:11">
      <c r="A1268" t="s">
        <v>32600</v>
      </c>
      <c r="B1268">
        <v>612</v>
      </c>
      <c r="C1268">
        <f t="shared" si="156"/>
        <v>0</v>
      </c>
      <c r="D1268">
        <f t="shared" si="157"/>
        <v>0</v>
      </c>
      <c r="E1268">
        <f t="shared" si="158"/>
        <v>1</v>
      </c>
      <c r="F1268">
        <f t="shared" si="162"/>
        <v>440</v>
      </c>
      <c r="G1268">
        <f t="shared" si="163"/>
        <v>827</v>
      </c>
      <c r="H1268" s="2">
        <f t="shared" si="159"/>
        <v>0.72727272727272729</v>
      </c>
      <c r="I1268" s="2">
        <f t="shared" si="160"/>
        <v>0.35341880341880344</v>
      </c>
      <c r="J1268" s="3">
        <f t="shared" si="161"/>
        <v>3.1080031080030972E-4</v>
      </c>
      <c r="K1268" s="3"/>
    </row>
    <row r="1269" spans="1:11">
      <c r="A1269" t="s">
        <v>32600</v>
      </c>
      <c r="B1269">
        <v>612</v>
      </c>
      <c r="C1269">
        <f t="shared" si="156"/>
        <v>0</v>
      </c>
      <c r="D1269">
        <f t="shared" si="157"/>
        <v>0</v>
      </c>
      <c r="E1269">
        <f t="shared" si="158"/>
        <v>1</v>
      </c>
      <c r="F1269">
        <f t="shared" si="162"/>
        <v>440</v>
      </c>
      <c r="G1269">
        <f t="shared" si="163"/>
        <v>828</v>
      </c>
      <c r="H1269" s="2">
        <f t="shared" si="159"/>
        <v>0.72727272727272729</v>
      </c>
      <c r="I1269" s="2">
        <f t="shared" si="160"/>
        <v>0.35384615384615387</v>
      </c>
      <c r="J1269" s="3">
        <f t="shared" si="161"/>
        <v>3.1080031080030972E-4</v>
      </c>
      <c r="K1269" s="3"/>
    </row>
    <row r="1270" spans="1:11">
      <c r="A1270" t="s">
        <v>32600</v>
      </c>
      <c r="B1270">
        <v>612</v>
      </c>
      <c r="C1270">
        <f t="shared" si="156"/>
        <v>0</v>
      </c>
      <c r="D1270">
        <f t="shared" si="157"/>
        <v>0</v>
      </c>
      <c r="E1270">
        <f t="shared" si="158"/>
        <v>1</v>
      </c>
      <c r="F1270">
        <f t="shared" si="162"/>
        <v>440</v>
      </c>
      <c r="G1270">
        <f t="shared" si="163"/>
        <v>829</v>
      </c>
      <c r="H1270" s="2">
        <f t="shared" si="159"/>
        <v>0.72727272727272729</v>
      </c>
      <c r="I1270" s="2">
        <f t="shared" si="160"/>
        <v>0.35427350427350429</v>
      </c>
      <c r="J1270" s="3">
        <f t="shared" si="161"/>
        <v>3.1080031080030972E-4</v>
      </c>
      <c r="K1270" s="3"/>
    </row>
    <row r="1271" spans="1:11">
      <c r="A1271" t="s">
        <v>32600</v>
      </c>
      <c r="B1271">
        <v>612</v>
      </c>
      <c r="C1271">
        <f t="shared" si="156"/>
        <v>0</v>
      </c>
      <c r="D1271">
        <f t="shared" si="157"/>
        <v>0</v>
      </c>
      <c r="E1271">
        <f t="shared" si="158"/>
        <v>1</v>
      </c>
      <c r="F1271">
        <f t="shared" si="162"/>
        <v>440</v>
      </c>
      <c r="G1271">
        <f t="shared" si="163"/>
        <v>830</v>
      </c>
      <c r="H1271" s="2">
        <f t="shared" si="159"/>
        <v>0.72727272727272729</v>
      </c>
      <c r="I1271" s="2">
        <f t="shared" si="160"/>
        <v>0.35470085470085472</v>
      </c>
      <c r="J1271" s="3">
        <f t="shared" si="161"/>
        <v>3.1080031080030972E-4</v>
      </c>
      <c r="K1271" s="3"/>
    </row>
    <row r="1272" spans="1:11">
      <c r="A1272" t="s">
        <v>32600</v>
      </c>
      <c r="B1272">
        <v>611</v>
      </c>
      <c r="C1272">
        <f t="shared" si="156"/>
        <v>0</v>
      </c>
      <c r="D1272">
        <f t="shared" si="157"/>
        <v>0</v>
      </c>
      <c r="E1272">
        <f t="shared" si="158"/>
        <v>1</v>
      </c>
      <c r="F1272">
        <f t="shared" si="162"/>
        <v>440</v>
      </c>
      <c r="G1272">
        <f t="shared" si="163"/>
        <v>831</v>
      </c>
      <c r="H1272" s="2">
        <f t="shared" si="159"/>
        <v>0.72727272727272729</v>
      </c>
      <c r="I1272" s="2">
        <f t="shared" si="160"/>
        <v>0.35512820512820514</v>
      </c>
      <c r="J1272" s="3">
        <f t="shared" si="161"/>
        <v>3.1080031080030972E-4</v>
      </c>
      <c r="K1272" s="3"/>
    </row>
    <row r="1273" spans="1:11">
      <c r="A1273" t="s">
        <v>32600</v>
      </c>
      <c r="B1273">
        <v>611</v>
      </c>
      <c r="C1273">
        <f t="shared" si="156"/>
        <v>0</v>
      </c>
      <c r="D1273">
        <f t="shared" si="157"/>
        <v>0</v>
      </c>
      <c r="E1273">
        <f t="shared" si="158"/>
        <v>1</v>
      </c>
      <c r="F1273">
        <f t="shared" si="162"/>
        <v>440</v>
      </c>
      <c r="G1273">
        <f t="shared" si="163"/>
        <v>832</v>
      </c>
      <c r="H1273" s="2">
        <f t="shared" si="159"/>
        <v>0.72727272727272729</v>
      </c>
      <c r="I1273" s="2">
        <f t="shared" si="160"/>
        <v>0.35555555555555557</v>
      </c>
      <c r="J1273" s="3">
        <f t="shared" si="161"/>
        <v>3.1080031080030972E-4</v>
      </c>
      <c r="K1273" s="3"/>
    </row>
    <row r="1274" spans="1:11">
      <c r="A1274" t="s">
        <v>32600</v>
      </c>
      <c r="B1274">
        <v>611</v>
      </c>
      <c r="C1274">
        <f t="shared" si="156"/>
        <v>0</v>
      </c>
      <c r="D1274">
        <f t="shared" si="157"/>
        <v>0</v>
      </c>
      <c r="E1274">
        <f t="shared" si="158"/>
        <v>1</v>
      </c>
      <c r="F1274">
        <f t="shared" si="162"/>
        <v>440</v>
      </c>
      <c r="G1274">
        <f t="shared" si="163"/>
        <v>833</v>
      </c>
      <c r="H1274" s="2">
        <f t="shared" si="159"/>
        <v>0.72727272727272729</v>
      </c>
      <c r="I1274" s="2">
        <f t="shared" si="160"/>
        <v>0.35598290598290599</v>
      </c>
      <c r="J1274" s="3">
        <f t="shared" si="161"/>
        <v>0</v>
      </c>
      <c r="K1274" s="3"/>
    </row>
    <row r="1275" spans="1:11">
      <c r="A1275" t="s">
        <v>178</v>
      </c>
      <c r="B1275">
        <v>611</v>
      </c>
      <c r="C1275">
        <f t="shared" si="156"/>
        <v>1</v>
      </c>
      <c r="D1275">
        <f t="shared" si="157"/>
        <v>1</v>
      </c>
      <c r="E1275">
        <f t="shared" si="158"/>
        <v>0</v>
      </c>
      <c r="F1275">
        <f t="shared" si="162"/>
        <v>441</v>
      </c>
      <c r="G1275">
        <f t="shared" si="163"/>
        <v>833</v>
      </c>
      <c r="H1275" s="2">
        <f t="shared" si="159"/>
        <v>0.72892561983471071</v>
      </c>
      <c r="I1275" s="2">
        <f t="shared" si="160"/>
        <v>0.35598290598290599</v>
      </c>
      <c r="J1275" s="3">
        <f t="shared" si="161"/>
        <v>0</v>
      </c>
      <c r="K1275" s="3"/>
    </row>
    <row r="1276" spans="1:11">
      <c r="A1276" t="s">
        <v>178</v>
      </c>
      <c r="B1276">
        <v>611</v>
      </c>
      <c r="C1276">
        <f t="shared" si="156"/>
        <v>1</v>
      </c>
      <c r="D1276">
        <f t="shared" si="157"/>
        <v>1</v>
      </c>
      <c r="E1276">
        <f t="shared" si="158"/>
        <v>0</v>
      </c>
      <c r="F1276">
        <f t="shared" si="162"/>
        <v>442</v>
      </c>
      <c r="G1276">
        <f t="shared" si="163"/>
        <v>833</v>
      </c>
      <c r="H1276" s="2">
        <f t="shared" si="159"/>
        <v>0.73057851239669425</v>
      </c>
      <c r="I1276" s="2">
        <f t="shared" si="160"/>
        <v>0.35598290598290599</v>
      </c>
      <c r="J1276" s="3">
        <f t="shared" si="161"/>
        <v>3.1221303948576566E-4</v>
      </c>
      <c r="K1276" s="3"/>
    </row>
    <row r="1277" spans="1:11">
      <c r="A1277" t="s">
        <v>32600</v>
      </c>
      <c r="B1277">
        <v>611</v>
      </c>
      <c r="C1277">
        <f t="shared" si="156"/>
        <v>0</v>
      </c>
      <c r="D1277">
        <f t="shared" si="157"/>
        <v>0</v>
      </c>
      <c r="E1277">
        <f t="shared" si="158"/>
        <v>1</v>
      </c>
      <c r="F1277">
        <f t="shared" si="162"/>
        <v>442</v>
      </c>
      <c r="G1277">
        <f t="shared" si="163"/>
        <v>834</v>
      </c>
      <c r="H1277" s="2">
        <f t="shared" si="159"/>
        <v>0.73057851239669425</v>
      </c>
      <c r="I1277" s="2">
        <f t="shared" si="160"/>
        <v>0.35641025641025642</v>
      </c>
      <c r="J1277" s="3">
        <f t="shared" si="161"/>
        <v>3.1221303948576566E-4</v>
      </c>
      <c r="K1277" s="3"/>
    </row>
    <row r="1278" spans="1:11">
      <c r="A1278" t="s">
        <v>32600</v>
      </c>
      <c r="B1278">
        <v>611</v>
      </c>
      <c r="C1278">
        <f t="shared" si="156"/>
        <v>0</v>
      </c>
      <c r="D1278">
        <f t="shared" si="157"/>
        <v>0</v>
      </c>
      <c r="E1278">
        <f t="shared" si="158"/>
        <v>1</v>
      </c>
      <c r="F1278">
        <f t="shared" si="162"/>
        <v>442</v>
      </c>
      <c r="G1278">
        <f t="shared" si="163"/>
        <v>835</v>
      </c>
      <c r="H1278" s="2">
        <f t="shared" si="159"/>
        <v>0.73057851239669425</v>
      </c>
      <c r="I1278" s="2">
        <f t="shared" si="160"/>
        <v>0.35683760683760685</v>
      </c>
      <c r="J1278" s="3">
        <f t="shared" si="161"/>
        <v>0</v>
      </c>
      <c r="K1278" s="3"/>
    </row>
    <row r="1279" spans="1:11">
      <c r="A1279" t="s">
        <v>178</v>
      </c>
      <c r="B1279">
        <v>611</v>
      </c>
      <c r="C1279">
        <f t="shared" si="156"/>
        <v>1</v>
      </c>
      <c r="D1279">
        <f t="shared" si="157"/>
        <v>1</v>
      </c>
      <c r="E1279">
        <f t="shared" si="158"/>
        <v>0</v>
      </c>
      <c r="F1279">
        <f t="shared" si="162"/>
        <v>443</v>
      </c>
      <c r="G1279">
        <f t="shared" si="163"/>
        <v>835</v>
      </c>
      <c r="H1279" s="2">
        <f t="shared" si="159"/>
        <v>0.73223140495867767</v>
      </c>
      <c r="I1279" s="2">
        <f t="shared" si="160"/>
        <v>0.35683760683760685</v>
      </c>
      <c r="J1279" s="3">
        <f t="shared" si="161"/>
        <v>3.1291940382849364E-4</v>
      </c>
      <c r="K1279" s="3"/>
    </row>
    <row r="1280" spans="1:11">
      <c r="A1280" t="s">
        <v>32600</v>
      </c>
      <c r="B1280">
        <v>611</v>
      </c>
      <c r="C1280">
        <f t="shared" si="156"/>
        <v>0</v>
      </c>
      <c r="D1280">
        <f t="shared" si="157"/>
        <v>0</v>
      </c>
      <c r="E1280">
        <f t="shared" si="158"/>
        <v>1</v>
      </c>
      <c r="F1280">
        <f t="shared" si="162"/>
        <v>443</v>
      </c>
      <c r="G1280">
        <f t="shared" si="163"/>
        <v>836</v>
      </c>
      <c r="H1280" s="2">
        <f t="shared" si="159"/>
        <v>0.73223140495867767</v>
      </c>
      <c r="I1280" s="2">
        <f t="shared" si="160"/>
        <v>0.35726495726495727</v>
      </c>
      <c r="J1280" s="3">
        <f t="shared" si="161"/>
        <v>3.1291940382849364E-4</v>
      </c>
      <c r="K1280" s="3"/>
    </row>
    <row r="1281" spans="1:11">
      <c r="A1281" t="s">
        <v>32600</v>
      </c>
      <c r="B1281">
        <v>611</v>
      </c>
      <c r="C1281">
        <f t="shared" si="156"/>
        <v>0</v>
      </c>
      <c r="D1281">
        <f t="shared" si="157"/>
        <v>0</v>
      </c>
      <c r="E1281">
        <f t="shared" si="158"/>
        <v>1</v>
      </c>
      <c r="F1281">
        <f t="shared" si="162"/>
        <v>443</v>
      </c>
      <c r="G1281">
        <f t="shared" si="163"/>
        <v>837</v>
      </c>
      <c r="H1281" s="2">
        <f t="shared" si="159"/>
        <v>0.73223140495867767</v>
      </c>
      <c r="I1281" s="2">
        <f t="shared" si="160"/>
        <v>0.3576923076923077</v>
      </c>
      <c r="J1281" s="3">
        <f t="shared" si="161"/>
        <v>3.1291940382849364E-4</v>
      </c>
      <c r="K1281" s="3"/>
    </row>
    <row r="1282" spans="1:11">
      <c r="A1282" t="s">
        <v>32600</v>
      </c>
      <c r="B1282">
        <v>611</v>
      </c>
      <c r="C1282">
        <f t="shared" ref="C1282:C1345" si="164">IF(A1282="Confirmed Fraud",1, IF(A1282="Non Fraud", 0, NA()))</f>
        <v>0</v>
      </c>
      <c r="D1282">
        <f t="shared" si="157"/>
        <v>0</v>
      </c>
      <c r="E1282">
        <f t="shared" si="158"/>
        <v>1</v>
      </c>
      <c r="F1282">
        <f t="shared" si="162"/>
        <v>443</v>
      </c>
      <c r="G1282">
        <f t="shared" si="163"/>
        <v>838</v>
      </c>
      <c r="H1282" s="2">
        <f t="shared" si="159"/>
        <v>0.73223140495867767</v>
      </c>
      <c r="I1282" s="2">
        <f t="shared" si="160"/>
        <v>0.35811965811965812</v>
      </c>
      <c r="J1282" s="3">
        <f t="shared" si="161"/>
        <v>3.1291940382849364E-4</v>
      </c>
      <c r="K1282" s="3"/>
    </row>
    <row r="1283" spans="1:11">
      <c r="A1283" t="s">
        <v>32600</v>
      </c>
      <c r="B1283">
        <v>611</v>
      </c>
      <c r="C1283">
        <f t="shared" si="164"/>
        <v>0</v>
      </c>
      <c r="D1283">
        <f t="shared" ref="D1283:D1346" si="165">IF(C1283=1, 1, 0)</f>
        <v>0</v>
      </c>
      <c r="E1283">
        <f t="shared" ref="E1283:E1346" si="166">IF(C1283=0, 1, 0)</f>
        <v>1</v>
      </c>
      <c r="F1283">
        <f t="shared" si="162"/>
        <v>443</v>
      </c>
      <c r="G1283">
        <f t="shared" si="163"/>
        <v>839</v>
      </c>
      <c r="H1283" s="2">
        <f t="shared" ref="H1283:H1346" si="167">F1283/$F$2946</f>
        <v>0.73223140495867767</v>
      </c>
      <c r="I1283" s="2">
        <f t="shared" ref="I1283:I1346" si="168">G1283/$G$2946</f>
        <v>0.35854700854700855</v>
      </c>
      <c r="J1283" s="3">
        <f t="shared" ref="J1283:J1346" si="169">IF(AND(ISNUMBER(H1283), ISNUMBER(H1284)), (I1284 - I1283) * (H1284 + H1283) / 2, 0)</f>
        <v>3.1291940382849364E-4</v>
      </c>
      <c r="K1283" s="3"/>
    </row>
    <row r="1284" spans="1:11">
      <c r="A1284" t="s">
        <v>32600</v>
      </c>
      <c r="B1284">
        <v>610</v>
      </c>
      <c r="C1284">
        <f t="shared" si="164"/>
        <v>0</v>
      </c>
      <c r="D1284">
        <f t="shared" si="165"/>
        <v>0</v>
      </c>
      <c r="E1284">
        <f t="shared" si="166"/>
        <v>1</v>
      </c>
      <c r="F1284">
        <f t="shared" ref="F1284:F1347" si="170">F1283+D1284</f>
        <v>443</v>
      </c>
      <c r="G1284">
        <f t="shared" ref="G1284:G1347" si="171">G1283+E1284</f>
        <v>840</v>
      </c>
      <c r="H1284" s="2">
        <f t="shared" si="167"/>
        <v>0.73223140495867767</v>
      </c>
      <c r="I1284" s="2">
        <f t="shared" si="168"/>
        <v>0.35897435897435898</v>
      </c>
      <c r="J1284" s="3">
        <f t="shared" si="169"/>
        <v>3.1291940382849364E-4</v>
      </c>
      <c r="K1284" s="3"/>
    </row>
    <row r="1285" spans="1:11">
      <c r="A1285" t="s">
        <v>32600</v>
      </c>
      <c r="B1285">
        <v>610</v>
      </c>
      <c r="C1285">
        <f t="shared" si="164"/>
        <v>0</v>
      </c>
      <c r="D1285">
        <f t="shared" si="165"/>
        <v>0</v>
      </c>
      <c r="E1285">
        <f t="shared" si="166"/>
        <v>1</v>
      </c>
      <c r="F1285">
        <f t="shared" si="170"/>
        <v>443</v>
      </c>
      <c r="G1285">
        <f t="shared" si="171"/>
        <v>841</v>
      </c>
      <c r="H1285" s="2">
        <f t="shared" si="167"/>
        <v>0.73223140495867767</v>
      </c>
      <c r="I1285" s="2">
        <f t="shared" si="168"/>
        <v>0.3594017094017094</v>
      </c>
      <c r="J1285" s="3">
        <f t="shared" si="169"/>
        <v>0</v>
      </c>
      <c r="K1285" s="3"/>
    </row>
    <row r="1286" spans="1:11">
      <c r="A1286" t="s">
        <v>178</v>
      </c>
      <c r="B1286">
        <v>610</v>
      </c>
      <c r="C1286">
        <f t="shared" si="164"/>
        <v>1</v>
      </c>
      <c r="D1286">
        <f t="shared" si="165"/>
        <v>1</v>
      </c>
      <c r="E1286">
        <f t="shared" si="166"/>
        <v>0</v>
      </c>
      <c r="F1286">
        <f t="shared" si="170"/>
        <v>444</v>
      </c>
      <c r="G1286">
        <f t="shared" si="171"/>
        <v>841</v>
      </c>
      <c r="H1286" s="2">
        <f t="shared" si="167"/>
        <v>0.7338842975206612</v>
      </c>
      <c r="I1286" s="2">
        <f t="shared" si="168"/>
        <v>0.3594017094017094</v>
      </c>
      <c r="J1286" s="3">
        <f t="shared" si="169"/>
        <v>3.1362576817122161E-4</v>
      </c>
      <c r="K1286" s="3"/>
    </row>
    <row r="1287" spans="1:11">
      <c r="A1287" t="s">
        <v>32600</v>
      </c>
      <c r="B1287">
        <v>610</v>
      </c>
      <c r="C1287">
        <f t="shared" si="164"/>
        <v>0</v>
      </c>
      <c r="D1287">
        <f t="shared" si="165"/>
        <v>0</v>
      </c>
      <c r="E1287">
        <f t="shared" si="166"/>
        <v>1</v>
      </c>
      <c r="F1287">
        <f t="shared" si="170"/>
        <v>444</v>
      </c>
      <c r="G1287">
        <f t="shared" si="171"/>
        <v>842</v>
      </c>
      <c r="H1287" s="2">
        <f t="shared" si="167"/>
        <v>0.7338842975206612</v>
      </c>
      <c r="I1287" s="2">
        <f t="shared" si="168"/>
        <v>0.35982905982905983</v>
      </c>
      <c r="J1287" s="3">
        <f t="shared" si="169"/>
        <v>3.1362576817122161E-4</v>
      </c>
      <c r="K1287" s="3"/>
    </row>
    <row r="1288" spans="1:11">
      <c r="A1288" t="s">
        <v>32600</v>
      </c>
      <c r="B1288">
        <v>610</v>
      </c>
      <c r="C1288">
        <f t="shared" si="164"/>
        <v>0</v>
      </c>
      <c r="D1288">
        <f t="shared" si="165"/>
        <v>0</v>
      </c>
      <c r="E1288">
        <f t="shared" si="166"/>
        <v>1</v>
      </c>
      <c r="F1288">
        <f t="shared" si="170"/>
        <v>444</v>
      </c>
      <c r="G1288">
        <f t="shared" si="171"/>
        <v>843</v>
      </c>
      <c r="H1288" s="2">
        <f t="shared" si="167"/>
        <v>0.7338842975206612</v>
      </c>
      <c r="I1288" s="2">
        <f t="shared" si="168"/>
        <v>0.36025641025641025</v>
      </c>
      <c r="J1288" s="3">
        <f t="shared" si="169"/>
        <v>3.1362576817122161E-4</v>
      </c>
      <c r="K1288" s="3"/>
    </row>
    <row r="1289" spans="1:11">
      <c r="A1289" t="s">
        <v>32600</v>
      </c>
      <c r="B1289">
        <v>610</v>
      </c>
      <c r="C1289">
        <f t="shared" si="164"/>
        <v>0</v>
      </c>
      <c r="D1289">
        <f t="shared" si="165"/>
        <v>0</v>
      </c>
      <c r="E1289">
        <f t="shared" si="166"/>
        <v>1</v>
      </c>
      <c r="F1289">
        <f t="shared" si="170"/>
        <v>444</v>
      </c>
      <c r="G1289">
        <f t="shared" si="171"/>
        <v>844</v>
      </c>
      <c r="H1289" s="2">
        <f t="shared" si="167"/>
        <v>0.7338842975206612</v>
      </c>
      <c r="I1289" s="2">
        <f t="shared" si="168"/>
        <v>0.36068376068376068</v>
      </c>
      <c r="J1289" s="3">
        <f t="shared" si="169"/>
        <v>3.1362576817122161E-4</v>
      </c>
      <c r="K1289" s="3"/>
    </row>
    <row r="1290" spans="1:11">
      <c r="A1290" t="s">
        <v>32600</v>
      </c>
      <c r="B1290">
        <v>610</v>
      </c>
      <c r="C1290">
        <f t="shared" si="164"/>
        <v>0</v>
      </c>
      <c r="D1290">
        <f t="shared" si="165"/>
        <v>0</v>
      </c>
      <c r="E1290">
        <f t="shared" si="166"/>
        <v>1</v>
      </c>
      <c r="F1290">
        <f t="shared" si="170"/>
        <v>444</v>
      </c>
      <c r="G1290">
        <f t="shared" si="171"/>
        <v>845</v>
      </c>
      <c r="H1290" s="2">
        <f t="shared" si="167"/>
        <v>0.7338842975206612</v>
      </c>
      <c r="I1290" s="2">
        <f t="shared" si="168"/>
        <v>0.3611111111111111</v>
      </c>
      <c r="J1290" s="3">
        <f t="shared" si="169"/>
        <v>3.1362576817122161E-4</v>
      </c>
      <c r="K1290" s="3"/>
    </row>
    <row r="1291" spans="1:11">
      <c r="A1291" t="s">
        <v>32600</v>
      </c>
      <c r="B1291">
        <v>609</v>
      </c>
      <c r="C1291">
        <f t="shared" si="164"/>
        <v>0</v>
      </c>
      <c r="D1291">
        <f t="shared" si="165"/>
        <v>0</v>
      </c>
      <c r="E1291">
        <f t="shared" si="166"/>
        <v>1</v>
      </c>
      <c r="F1291">
        <f t="shared" si="170"/>
        <v>444</v>
      </c>
      <c r="G1291">
        <f t="shared" si="171"/>
        <v>846</v>
      </c>
      <c r="H1291" s="2">
        <f t="shared" si="167"/>
        <v>0.7338842975206612</v>
      </c>
      <c r="I1291" s="2">
        <f t="shared" si="168"/>
        <v>0.36153846153846153</v>
      </c>
      <c r="J1291" s="3">
        <f t="shared" si="169"/>
        <v>3.1362576817122161E-4</v>
      </c>
      <c r="K1291" s="3"/>
    </row>
    <row r="1292" spans="1:11">
      <c r="A1292" t="s">
        <v>32600</v>
      </c>
      <c r="B1292">
        <v>609</v>
      </c>
      <c r="C1292">
        <f t="shared" si="164"/>
        <v>0</v>
      </c>
      <c r="D1292">
        <f t="shared" si="165"/>
        <v>0</v>
      </c>
      <c r="E1292">
        <f t="shared" si="166"/>
        <v>1</v>
      </c>
      <c r="F1292">
        <f t="shared" si="170"/>
        <v>444</v>
      </c>
      <c r="G1292">
        <f t="shared" si="171"/>
        <v>847</v>
      </c>
      <c r="H1292" s="2">
        <f t="shared" si="167"/>
        <v>0.7338842975206612</v>
      </c>
      <c r="I1292" s="2">
        <f t="shared" si="168"/>
        <v>0.36196581196581196</v>
      </c>
      <c r="J1292" s="3">
        <f t="shared" si="169"/>
        <v>3.1362576817122161E-4</v>
      </c>
      <c r="K1292" s="3"/>
    </row>
    <row r="1293" spans="1:11">
      <c r="A1293" t="s">
        <v>32600</v>
      </c>
      <c r="B1293">
        <v>609</v>
      </c>
      <c r="C1293">
        <f t="shared" si="164"/>
        <v>0</v>
      </c>
      <c r="D1293">
        <f t="shared" si="165"/>
        <v>0</v>
      </c>
      <c r="E1293">
        <f t="shared" si="166"/>
        <v>1</v>
      </c>
      <c r="F1293">
        <f t="shared" si="170"/>
        <v>444</v>
      </c>
      <c r="G1293">
        <f t="shared" si="171"/>
        <v>848</v>
      </c>
      <c r="H1293" s="2">
        <f t="shared" si="167"/>
        <v>0.7338842975206612</v>
      </c>
      <c r="I1293" s="2">
        <f t="shared" si="168"/>
        <v>0.36239316239316238</v>
      </c>
      <c r="J1293" s="3">
        <f t="shared" si="169"/>
        <v>0</v>
      </c>
      <c r="K1293" s="3"/>
    </row>
    <row r="1294" spans="1:11">
      <c r="A1294" t="s">
        <v>178</v>
      </c>
      <c r="B1294">
        <v>609</v>
      </c>
      <c r="C1294">
        <f t="shared" si="164"/>
        <v>1</v>
      </c>
      <c r="D1294">
        <f t="shared" si="165"/>
        <v>1</v>
      </c>
      <c r="E1294">
        <f t="shared" si="166"/>
        <v>0</v>
      </c>
      <c r="F1294">
        <f t="shared" si="170"/>
        <v>445</v>
      </c>
      <c r="G1294">
        <f t="shared" si="171"/>
        <v>848</v>
      </c>
      <c r="H1294" s="2">
        <f t="shared" si="167"/>
        <v>0.73553719008264462</v>
      </c>
      <c r="I1294" s="2">
        <f t="shared" si="168"/>
        <v>0.36239316239316238</v>
      </c>
      <c r="J1294" s="3">
        <f t="shared" si="169"/>
        <v>0</v>
      </c>
      <c r="K1294" s="3"/>
    </row>
    <row r="1295" spans="1:11">
      <c r="A1295" t="s">
        <v>178</v>
      </c>
      <c r="B1295">
        <v>609</v>
      </c>
      <c r="C1295">
        <f t="shared" si="164"/>
        <v>1</v>
      </c>
      <c r="D1295">
        <f t="shared" si="165"/>
        <v>1</v>
      </c>
      <c r="E1295">
        <f t="shared" si="166"/>
        <v>0</v>
      </c>
      <c r="F1295">
        <f t="shared" si="170"/>
        <v>446</v>
      </c>
      <c r="G1295">
        <f t="shared" si="171"/>
        <v>848</v>
      </c>
      <c r="H1295" s="2">
        <f t="shared" si="167"/>
        <v>0.73719008264462815</v>
      </c>
      <c r="I1295" s="2">
        <f t="shared" si="168"/>
        <v>0.36239316239316238</v>
      </c>
      <c r="J1295" s="3">
        <f t="shared" si="169"/>
        <v>3.1503849685667756E-4</v>
      </c>
      <c r="K1295" s="3"/>
    </row>
    <row r="1296" spans="1:11">
      <c r="A1296" t="s">
        <v>32600</v>
      </c>
      <c r="B1296">
        <v>609</v>
      </c>
      <c r="C1296">
        <f t="shared" si="164"/>
        <v>0</v>
      </c>
      <c r="D1296">
        <f t="shared" si="165"/>
        <v>0</v>
      </c>
      <c r="E1296">
        <f t="shared" si="166"/>
        <v>1</v>
      </c>
      <c r="F1296">
        <f t="shared" si="170"/>
        <v>446</v>
      </c>
      <c r="G1296">
        <f t="shared" si="171"/>
        <v>849</v>
      </c>
      <c r="H1296" s="2">
        <f t="shared" si="167"/>
        <v>0.73719008264462815</v>
      </c>
      <c r="I1296" s="2">
        <f t="shared" si="168"/>
        <v>0.36282051282051281</v>
      </c>
      <c r="J1296" s="3">
        <f t="shared" si="169"/>
        <v>3.1503849685667756E-4</v>
      </c>
      <c r="K1296" s="3"/>
    </row>
    <row r="1297" spans="1:11">
      <c r="A1297" t="s">
        <v>32600</v>
      </c>
      <c r="B1297">
        <v>609</v>
      </c>
      <c r="C1297">
        <f t="shared" si="164"/>
        <v>0</v>
      </c>
      <c r="D1297">
        <f t="shared" si="165"/>
        <v>0</v>
      </c>
      <c r="E1297">
        <f t="shared" si="166"/>
        <v>1</v>
      </c>
      <c r="F1297">
        <f t="shared" si="170"/>
        <v>446</v>
      </c>
      <c r="G1297">
        <f t="shared" si="171"/>
        <v>850</v>
      </c>
      <c r="H1297" s="2">
        <f t="shared" si="167"/>
        <v>0.73719008264462815</v>
      </c>
      <c r="I1297" s="2">
        <f t="shared" si="168"/>
        <v>0.36324786324786323</v>
      </c>
      <c r="J1297" s="3">
        <f t="shared" si="169"/>
        <v>0</v>
      </c>
      <c r="K1297" s="3"/>
    </row>
    <row r="1298" spans="1:11">
      <c r="A1298" t="s">
        <v>178</v>
      </c>
      <c r="B1298">
        <v>609</v>
      </c>
      <c r="C1298">
        <f t="shared" si="164"/>
        <v>1</v>
      </c>
      <c r="D1298">
        <f t="shared" si="165"/>
        <v>1</v>
      </c>
      <c r="E1298">
        <f t="shared" si="166"/>
        <v>0</v>
      </c>
      <c r="F1298">
        <f t="shared" si="170"/>
        <v>447</v>
      </c>
      <c r="G1298">
        <f t="shared" si="171"/>
        <v>850</v>
      </c>
      <c r="H1298" s="2">
        <f t="shared" si="167"/>
        <v>0.73884297520661157</v>
      </c>
      <c r="I1298" s="2">
        <f t="shared" si="168"/>
        <v>0.36324786324786323</v>
      </c>
      <c r="J1298" s="3">
        <f t="shared" si="169"/>
        <v>0</v>
      </c>
      <c r="K1298" s="3"/>
    </row>
    <row r="1299" spans="1:11">
      <c r="A1299" t="s">
        <v>178</v>
      </c>
      <c r="B1299">
        <v>609</v>
      </c>
      <c r="C1299">
        <f t="shared" si="164"/>
        <v>1</v>
      </c>
      <c r="D1299">
        <f t="shared" si="165"/>
        <v>1</v>
      </c>
      <c r="E1299">
        <f t="shared" si="166"/>
        <v>0</v>
      </c>
      <c r="F1299">
        <f t="shared" si="170"/>
        <v>448</v>
      </c>
      <c r="G1299">
        <f t="shared" si="171"/>
        <v>850</v>
      </c>
      <c r="H1299" s="2">
        <f t="shared" si="167"/>
        <v>0.740495867768595</v>
      </c>
      <c r="I1299" s="2">
        <f t="shared" si="168"/>
        <v>0.36324786324786323</v>
      </c>
      <c r="J1299" s="3">
        <f t="shared" si="169"/>
        <v>3.1645122554213351E-4</v>
      </c>
      <c r="K1299" s="3"/>
    </row>
    <row r="1300" spans="1:11">
      <c r="A1300" t="s">
        <v>32600</v>
      </c>
      <c r="B1300">
        <v>609</v>
      </c>
      <c r="C1300">
        <f t="shared" si="164"/>
        <v>0</v>
      </c>
      <c r="D1300">
        <f t="shared" si="165"/>
        <v>0</v>
      </c>
      <c r="E1300">
        <f t="shared" si="166"/>
        <v>1</v>
      </c>
      <c r="F1300">
        <f t="shared" si="170"/>
        <v>448</v>
      </c>
      <c r="G1300">
        <f t="shared" si="171"/>
        <v>851</v>
      </c>
      <c r="H1300" s="2">
        <f t="shared" si="167"/>
        <v>0.740495867768595</v>
      </c>
      <c r="I1300" s="2">
        <f t="shared" si="168"/>
        <v>0.36367521367521366</v>
      </c>
      <c r="J1300" s="3">
        <f t="shared" si="169"/>
        <v>3.1645122554213351E-4</v>
      </c>
      <c r="K1300" s="3"/>
    </row>
    <row r="1301" spans="1:11">
      <c r="A1301" t="s">
        <v>32600</v>
      </c>
      <c r="B1301">
        <v>609</v>
      </c>
      <c r="C1301">
        <f t="shared" si="164"/>
        <v>0</v>
      </c>
      <c r="D1301">
        <f t="shared" si="165"/>
        <v>0</v>
      </c>
      <c r="E1301">
        <f t="shared" si="166"/>
        <v>1</v>
      </c>
      <c r="F1301">
        <f t="shared" si="170"/>
        <v>448</v>
      </c>
      <c r="G1301">
        <f t="shared" si="171"/>
        <v>852</v>
      </c>
      <c r="H1301" s="2">
        <f t="shared" si="167"/>
        <v>0.740495867768595</v>
      </c>
      <c r="I1301" s="2">
        <f t="shared" si="168"/>
        <v>0.36410256410256409</v>
      </c>
      <c r="J1301" s="3">
        <f t="shared" si="169"/>
        <v>3.1645122554213351E-4</v>
      </c>
      <c r="K1301" s="3"/>
    </row>
    <row r="1302" spans="1:11">
      <c r="A1302" t="s">
        <v>32600</v>
      </c>
      <c r="B1302">
        <v>608</v>
      </c>
      <c r="C1302">
        <f t="shared" si="164"/>
        <v>0</v>
      </c>
      <c r="D1302">
        <f t="shared" si="165"/>
        <v>0</v>
      </c>
      <c r="E1302">
        <f t="shared" si="166"/>
        <v>1</v>
      </c>
      <c r="F1302">
        <f t="shared" si="170"/>
        <v>448</v>
      </c>
      <c r="G1302">
        <f t="shared" si="171"/>
        <v>853</v>
      </c>
      <c r="H1302" s="2">
        <f t="shared" si="167"/>
        <v>0.740495867768595</v>
      </c>
      <c r="I1302" s="2">
        <f t="shared" si="168"/>
        <v>0.36452991452991451</v>
      </c>
      <c r="J1302" s="3">
        <f t="shared" si="169"/>
        <v>3.1645122554213351E-4</v>
      </c>
      <c r="K1302" s="3"/>
    </row>
    <row r="1303" spans="1:11">
      <c r="A1303" t="s">
        <v>32600</v>
      </c>
      <c r="B1303">
        <v>608</v>
      </c>
      <c r="C1303">
        <f t="shared" si="164"/>
        <v>0</v>
      </c>
      <c r="D1303">
        <f t="shared" si="165"/>
        <v>0</v>
      </c>
      <c r="E1303">
        <f t="shared" si="166"/>
        <v>1</v>
      </c>
      <c r="F1303">
        <f t="shared" si="170"/>
        <v>448</v>
      </c>
      <c r="G1303">
        <f t="shared" si="171"/>
        <v>854</v>
      </c>
      <c r="H1303" s="2">
        <f t="shared" si="167"/>
        <v>0.740495867768595</v>
      </c>
      <c r="I1303" s="2">
        <f t="shared" si="168"/>
        <v>0.36495726495726494</v>
      </c>
      <c r="J1303" s="3">
        <f t="shared" si="169"/>
        <v>3.1645122554213351E-4</v>
      </c>
      <c r="K1303" s="3"/>
    </row>
    <row r="1304" spans="1:11">
      <c r="A1304" t="s">
        <v>32600</v>
      </c>
      <c r="B1304">
        <v>608</v>
      </c>
      <c r="C1304">
        <f t="shared" si="164"/>
        <v>0</v>
      </c>
      <c r="D1304">
        <f t="shared" si="165"/>
        <v>0</v>
      </c>
      <c r="E1304">
        <f t="shared" si="166"/>
        <v>1</v>
      </c>
      <c r="F1304">
        <f t="shared" si="170"/>
        <v>448</v>
      </c>
      <c r="G1304">
        <f t="shared" si="171"/>
        <v>855</v>
      </c>
      <c r="H1304" s="2">
        <f t="shared" si="167"/>
        <v>0.740495867768595</v>
      </c>
      <c r="I1304" s="2">
        <f t="shared" si="168"/>
        <v>0.36538461538461536</v>
      </c>
      <c r="J1304" s="3">
        <f t="shared" si="169"/>
        <v>3.1645122554213351E-4</v>
      </c>
      <c r="K1304" s="3"/>
    </row>
    <row r="1305" spans="1:11">
      <c r="A1305" t="s">
        <v>32600</v>
      </c>
      <c r="B1305">
        <v>608</v>
      </c>
      <c r="C1305">
        <f t="shared" si="164"/>
        <v>0</v>
      </c>
      <c r="D1305">
        <f t="shared" si="165"/>
        <v>0</v>
      </c>
      <c r="E1305">
        <f t="shared" si="166"/>
        <v>1</v>
      </c>
      <c r="F1305">
        <f t="shared" si="170"/>
        <v>448</v>
      </c>
      <c r="G1305">
        <f t="shared" si="171"/>
        <v>856</v>
      </c>
      <c r="H1305" s="2">
        <f t="shared" si="167"/>
        <v>0.740495867768595</v>
      </c>
      <c r="I1305" s="2">
        <f t="shared" si="168"/>
        <v>0.36581196581196579</v>
      </c>
      <c r="J1305" s="3">
        <f t="shared" si="169"/>
        <v>3.1645122554213351E-4</v>
      </c>
      <c r="K1305" s="3"/>
    </row>
    <row r="1306" spans="1:11">
      <c r="A1306" t="s">
        <v>32600</v>
      </c>
      <c r="B1306">
        <v>608</v>
      </c>
      <c r="C1306">
        <f t="shared" si="164"/>
        <v>0</v>
      </c>
      <c r="D1306">
        <f t="shared" si="165"/>
        <v>0</v>
      </c>
      <c r="E1306">
        <f t="shared" si="166"/>
        <v>1</v>
      </c>
      <c r="F1306">
        <f t="shared" si="170"/>
        <v>448</v>
      </c>
      <c r="G1306">
        <f t="shared" si="171"/>
        <v>857</v>
      </c>
      <c r="H1306" s="2">
        <f t="shared" si="167"/>
        <v>0.740495867768595</v>
      </c>
      <c r="I1306" s="2">
        <f t="shared" si="168"/>
        <v>0.36623931623931621</v>
      </c>
      <c r="J1306" s="3">
        <f t="shared" si="169"/>
        <v>3.1645122554213351E-4</v>
      </c>
      <c r="K1306" s="3"/>
    </row>
    <row r="1307" spans="1:11">
      <c r="A1307" t="s">
        <v>32600</v>
      </c>
      <c r="B1307">
        <v>608</v>
      </c>
      <c r="C1307">
        <f t="shared" si="164"/>
        <v>0</v>
      </c>
      <c r="D1307">
        <f t="shared" si="165"/>
        <v>0</v>
      </c>
      <c r="E1307">
        <f t="shared" si="166"/>
        <v>1</v>
      </c>
      <c r="F1307">
        <f t="shared" si="170"/>
        <v>448</v>
      </c>
      <c r="G1307">
        <f t="shared" si="171"/>
        <v>858</v>
      </c>
      <c r="H1307" s="2">
        <f t="shared" si="167"/>
        <v>0.740495867768595</v>
      </c>
      <c r="I1307" s="2">
        <f t="shared" si="168"/>
        <v>0.36666666666666664</v>
      </c>
      <c r="J1307" s="3">
        <f t="shared" si="169"/>
        <v>0</v>
      </c>
      <c r="K1307" s="3"/>
    </row>
    <row r="1308" spans="1:11">
      <c r="A1308" t="s">
        <v>178</v>
      </c>
      <c r="B1308">
        <v>608</v>
      </c>
      <c r="C1308">
        <f t="shared" si="164"/>
        <v>1</v>
      </c>
      <c r="D1308">
        <f t="shared" si="165"/>
        <v>1</v>
      </c>
      <c r="E1308">
        <f t="shared" si="166"/>
        <v>0</v>
      </c>
      <c r="F1308">
        <f t="shared" si="170"/>
        <v>449</v>
      </c>
      <c r="G1308">
        <f t="shared" si="171"/>
        <v>858</v>
      </c>
      <c r="H1308" s="2">
        <f t="shared" si="167"/>
        <v>0.74214876033057853</v>
      </c>
      <c r="I1308" s="2">
        <f t="shared" si="168"/>
        <v>0.36666666666666664</v>
      </c>
      <c r="J1308" s="3">
        <f t="shared" si="169"/>
        <v>0</v>
      </c>
      <c r="K1308" s="3"/>
    </row>
    <row r="1309" spans="1:11">
      <c r="A1309" t="s">
        <v>178</v>
      </c>
      <c r="B1309">
        <v>608</v>
      </c>
      <c r="C1309">
        <f t="shared" si="164"/>
        <v>1</v>
      </c>
      <c r="D1309">
        <f t="shared" si="165"/>
        <v>1</v>
      </c>
      <c r="E1309">
        <f t="shared" si="166"/>
        <v>0</v>
      </c>
      <c r="F1309">
        <f t="shared" si="170"/>
        <v>450</v>
      </c>
      <c r="G1309">
        <f t="shared" si="171"/>
        <v>858</v>
      </c>
      <c r="H1309" s="2">
        <f t="shared" si="167"/>
        <v>0.74380165289256195</v>
      </c>
      <c r="I1309" s="2">
        <f t="shared" si="168"/>
        <v>0.36666666666666664</v>
      </c>
      <c r="J1309" s="3">
        <f t="shared" si="169"/>
        <v>3.1786395422758946E-4</v>
      </c>
      <c r="K1309" s="3"/>
    </row>
    <row r="1310" spans="1:11">
      <c r="A1310" t="s">
        <v>32600</v>
      </c>
      <c r="B1310">
        <v>608</v>
      </c>
      <c r="C1310">
        <f t="shared" si="164"/>
        <v>0</v>
      </c>
      <c r="D1310">
        <f t="shared" si="165"/>
        <v>0</v>
      </c>
      <c r="E1310">
        <f t="shared" si="166"/>
        <v>1</v>
      </c>
      <c r="F1310">
        <f t="shared" si="170"/>
        <v>450</v>
      </c>
      <c r="G1310">
        <f t="shared" si="171"/>
        <v>859</v>
      </c>
      <c r="H1310" s="2">
        <f t="shared" si="167"/>
        <v>0.74380165289256195</v>
      </c>
      <c r="I1310" s="2">
        <f t="shared" si="168"/>
        <v>0.36709401709401707</v>
      </c>
      <c r="J1310" s="3">
        <f t="shared" si="169"/>
        <v>3.1786395422763071E-4</v>
      </c>
      <c r="K1310" s="3"/>
    </row>
    <row r="1311" spans="1:11">
      <c r="A1311" t="s">
        <v>32600</v>
      </c>
      <c r="B1311">
        <v>608</v>
      </c>
      <c r="C1311">
        <f t="shared" si="164"/>
        <v>0</v>
      </c>
      <c r="D1311">
        <f t="shared" si="165"/>
        <v>0</v>
      </c>
      <c r="E1311">
        <f t="shared" si="166"/>
        <v>1</v>
      </c>
      <c r="F1311">
        <f t="shared" si="170"/>
        <v>450</v>
      </c>
      <c r="G1311">
        <f t="shared" si="171"/>
        <v>860</v>
      </c>
      <c r="H1311" s="2">
        <f t="shared" si="167"/>
        <v>0.74380165289256195</v>
      </c>
      <c r="I1311" s="2">
        <f t="shared" si="168"/>
        <v>0.36752136752136755</v>
      </c>
      <c r="J1311" s="3">
        <f t="shared" si="169"/>
        <v>3.1786395422758946E-4</v>
      </c>
      <c r="K1311" s="3"/>
    </row>
    <row r="1312" spans="1:11">
      <c r="A1312" t="s">
        <v>32600</v>
      </c>
      <c r="B1312">
        <v>608</v>
      </c>
      <c r="C1312">
        <f t="shared" si="164"/>
        <v>0</v>
      </c>
      <c r="D1312">
        <f t="shared" si="165"/>
        <v>0</v>
      </c>
      <c r="E1312">
        <f t="shared" si="166"/>
        <v>1</v>
      </c>
      <c r="F1312">
        <f t="shared" si="170"/>
        <v>450</v>
      </c>
      <c r="G1312">
        <f t="shared" si="171"/>
        <v>861</v>
      </c>
      <c r="H1312" s="2">
        <f t="shared" si="167"/>
        <v>0.74380165289256195</v>
      </c>
      <c r="I1312" s="2">
        <f t="shared" si="168"/>
        <v>0.36794871794871797</v>
      </c>
      <c r="J1312" s="3">
        <f t="shared" si="169"/>
        <v>0</v>
      </c>
      <c r="K1312" s="3"/>
    </row>
    <row r="1313" spans="1:11">
      <c r="A1313" t="s">
        <v>178</v>
      </c>
      <c r="B1313">
        <v>607</v>
      </c>
      <c r="C1313">
        <f t="shared" si="164"/>
        <v>1</v>
      </c>
      <c r="D1313">
        <f t="shared" si="165"/>
        <v>1</v>
      </c>
      <c r="E1313">
        <f t="shared" si="166"/>
        <v>0</v>
      </c>
      <c r="F1313">
        <f t="shared" si="170"/>
        <v>451</v>
      </c>
      <c r="G1313">
        <f t="shared" si="171"/>
        <v>861</v>
      </c>
      <c r="H1313" s="2">
        <f t="shared" si="167"/>
        <v>0.74545454545454548</v>
      </c>
      <c r="I1313" s="2">
        <f t="shared" si="168"/>
        <v>0.36794871794871797</v>
      </c>
      <c r="J1313" s="3">
        <f t="shared" si="169"/>
        <v>3.1857031857031743E-4</v>
      </c>
      <c r="K1313" s="3"/>
    </row>
    <row r="1314" spans="1:11">
      <c r="A1314" t="s">
        <v>32600</v>
      </c>
      <c r="B1314">
        <v>607</v>
      </c>
      <c r="C1314">
        <f t="shared" si="164"/>
        <v>0</v>
      </c>
      <c r="D1314">
        <f t="shared" si="165"/>
        <v>0</v>
      </c>
      <c r="E1314">
        <f t="shared" si="166"/>
        <v>1</v>
      </c>
      <c r="F1314">
        <f t="shared" si="170"/>
        <v>451</v>
      </c>
      <c r="G1314">
        <f t="shared" si="171"/>
        <v>862</v>
      </c>
      <c r="H1314" s="2">
        <f t="shared" si="167"/>
        <v>0.74545454545454548</v>
      </c>
      <c r="I1314" s="2">
        <f t="shared" si="168"/>
        <v>0.3683760683760684</v>
      </c>
      <c r="J1314" s="3">
        <f t="shared" si="169"/>
        <v>3.1857031857031743E-4</v>
      </c>
      <c r="K1314" s="3"/>
    </row>
    <row r="1315" spans="1:11">
      <c r="A1315" t="s">
        <v>32600</v>
      </c>
      <c r="B1315">
        <v>607</v>
      </c>
      <c r="C1315">
        <f t="shared" si="164"/>
        <v>0</v>
      </c>
      <c r="D1315">
        <f t="shared" si="165"/>
        <v>0</v>
      </c>
      <c r="E1315">
        <f t="shared" si="166"/>
        <v>1</v>
      </c>
      <c r="F1315">
        <f t="shared" si="170"/>
        <v>451</v>
      </c>
      <c r="G1315">
        <f t="shared" si="171"/>
        <v>863</v>
      </c>
      <c r="H1315" s="2">
        <f t="shared" si="167"/>
        <v>0.74545454545454548</v>
      </c>
      <c r="I1315" s="2">
        <f t="shared" si="168"/>
        <v>0.36880341880341883</v>
      </c>
      <c r="J1315" s="3">
        <f t="shared" si="169"/>
        <v>3.1857031857031743E-4</v>
      </c>
      <c r="K1315" s="3"/>
    </row>
    <row r="1316" spans="1:11">
      <c r="A1316" t="s">
        <v>32600</v>
      </c>
      <c r="B1316">
        <v>607</v>
      </c>
      <c r="C1316">
        <f t="shared" si="164"/>
        <v>0</v>
      </c>
      <c r="D1316">
        <f t="shared" si="165"/>
        <v>0</v>
      </c>
      <c r="E1316">
        <f t="shared" si="166"/>
        <v>1</v>
      </c>
      <c r="F1316">
        <f t="shared" si="170"/>
        <v>451</v>
      </c>
      <c r="G1316">
        <f t="shared" si="171"/>
        <v>864</v>
      </c>
      <c r="H1316" s="2">
        <f t="shared" si="167"/>
        <v>0.74545454545454548</v>
      </c>
      <c r="I1316" s="2">
        <f t="shared" si="168"/>
        <v>0.36923076923076925</v>
      </c>
      <c r="J1316" s="3">
        <f t="shared" si="169"/>
        <v>3.1857031857031743E-4</v>
      </c>
      <c r="K1316" s="3"/>
    </row>
    <row r="1317" spans="1:11">
      <c r="A1317" t="s">
        <v>32600</v>
      </c>
      <c r="B1317">
        <v>607</v>
      </c>
      <c r="C1317">
        <f t="shared" si="164"/>
        <v>0</v>
      </c>
      <c r="D1317">
        <f t="shared" si="165"/>
        <v>0</v>
      </c>
      <c r="E1317">
        <f t="shared" si="166"/>
        <v>1</v>
      </c>
      <c r="F1317">
        <f t="shared" si="170"/>
        <v>451</v>
      </c>
      <c r="G1317">
        <f t="shared" si="171"/>
        <v>865</v>
      </c>
      <c r="H1317" s="2">
        <f t="shared" si="167"/>
        <v>0.74545454545454548</v>
      </c>
      <c r="I1317" s="2">
        <f t="shared" si="168"/>
        <v>0.36965811965811968</v>
      </c>
      <c r="J1317" s="3">
        <f t="shared" si="169"/>
        <v>3.1857031857031743E-4</v>
      </c>
      <c r="K1317" s="3"/>
    </row>
    <row r="1318" spans="1:11">
      <c r="A1318" t="s">
        <v>32600</v>
      </c>
      <c r="B1318">
        <v>607</v>
      </c>
      <c r="C1318">
        <f t="shared" si="164"/>
        <v>0</v>
      </c>
      <c r="D1318">
        <f t="shared" si="165"/>
        <v>0</v>
      </c>
      <c r="E1318">
        <f t="shared" si="166"/>
        <v>1</v>
      </c>
      <c r="F1318">
        <f t="shared" si="170"/>
        <v>451</v>
      </c>
      <c r="G1318">
        <f t="shared" si="171"/>
        <v>866</v>
      </c>
      <c r="H1318" s="2">
        <f t="shared" si="167"/>
        <v>0.74545454545454548</v>
      </c>
      <c r="I1318" s="2">
        <f t="shared" si="168"/>
        <v>0.3700854700854701</v>
      </c>
      <c r="J1318" s="3">
        <f t="shared" si="169"/>
        <v>0</v>
      </c>
      <c r="K1318" s="3"/>
    </row>
    <row r="1319" spans="1:11">
      <c r="A1319" t="s">
        <v>178</v>
      </c>
      <c r="B1319">
        <v>607</v>
      </c>
      <c r="C1319">
        <f t="shared" si="164"/>
        <v>1</v>
      </c>
      <c r="D1319">
        <f t="shared" si="165"/>
        <v>1</v>
      </c>
      <c r="E1319">
        <f t="shared" si="166"/>
        <v>0</v>
      </c>
      <c r="F1319">
        <f t="shared" si="170"/>
        <v>452</v>
      </c>
      <c r="G1319">
        <f t="shared" si="171"/>
        <v>866</v>
      </c>
      <c r="H1319" s="2">
        <f t="shared" si="167"/>
        <v>0.7471074380165289</v>
      </c>
      <c r="I1319" s="2">
        <f t="shared" si="168"/>
        <v>0.3700854700854701</v>
      </c>
      <c r="J1319" s="3">
        <f t="shared" si="169"/>
        <v>0</v>
      </c>
      <c r="K1319" s="3"/>
    </row>
    <row r="1320" spans="1:11">
      <c r="A1320" t="s">
        <v>178</v>
      </c>
      <c r="B1320">
        <v>606</v>
      </c>
      <c r="C1320">
        <f t="shared" si="164"/>
        <v>1</v>
      </c>
      <c r="D1320">
        <f t="shared" si="165"/>
        <v>1</v>
      </c>
      <c r="E1320">
        <f t="shared" si="166"/>
        <v>0</v>
      </c>
      <c r="F1320">
        <f t="shared" si="170"/>
        <v>453</v>
      </c>
      <c r="G1320">
        <f t="shared" si="171"/>
        <v>866</v>
      </c>
      <c r="H1320" s="2">
        <f t="shared" si="167"/>
        <v>0.74876033057851243</v>
      </c>
      <c r="I1320" s="2">
        <f t="shared" si="168"/>
        <v>0.3700854700854701</v>
      </c>
      <c r="J1320" s="3">
        <f t="shared" si="169"/>
        <v>3.1998304725577343E-4</v>
      </c>
      <c r="K1320" s="3"/>
    </row>
    <row r="1321" spans="1:11">
      <c r="A1321" t="s">
        <v>32600</v>
      </c>
      <c r="B1321">
        <v>606</v>
      </c>
      <c r="C1321">
        <f t="shared" si="164"/>
        <v>0</v>
      </c>
      <c r="D1321">
        <f t="shared" si="165"/>
        <v>0</v>
      </c>
      <c r="E1321">
        <f t="shared" si="166"/>
        <v>1</v>
      </c>
      <c r="F1321">
        <f t="shared" si="170"/>
        <v>453</v>
      </c>
      <c r="G1321">
        <f t="shared" si="171"/>
        <v>867</v>
      </c>
      <c r="H1321" s="2">
        <f t="shared" si="167"/>
        <v>0.74876033057851243</v>
      </c>
      <c r="I1321" s="2">
        <f t="shared" si="168"/>
        <v>0.37051282051282053</v>
      </c>
      <c r="J1321" s="3">
        <f t="shared" si="169"/>
        <v>0</v>
      </c>
      <c r="K1321" s="3"/>
    </row>
    <row r="1322" spans="1:11">
      <c r="A1322" t="s">
        <v>178</v>
      </c>
      <c r="B1322">
        <v>606</v>
      </c>
      <c r="C1322">
        <f t="shared" si="164"/>
        <v>1</v>
      </c>
      <c r="D1322">
        <f t="shared" si="165"/>
        <v>1</v>
      </c>
      <c r="E1322">
        <f t="shared" si="166"/>
        <v>0</v>
      </c>
      <c r="F1322">
        <f t="shared" si="170"/>
        <v>454</v>
      </c>
      <c r="G1322">
        <f t="shared" si="171"/>
        <v>867</v>
      </c>
      <c r="H1322" s="2">
        <f t="shared" si="167"/>
        <v>0.75041322314049586</v>
      </c>
      <c r="I1322" s="2">
        <f t="shared" si="168"/>
        <v>0.37051282051282053</v>
      </c>
      <c r="J1322" s="3">
        <f t="shared" si="169"/>
        <v>3.2068941159850135E-4</v>
      </c>
      <c r="K1322" s="3"/>
    </row>
    <row r="1323" spans="1:11">
      <c r="A1323" t="s">
        <v>32600</v>
      </c>
      <c r="B1323">
        <v>606</v>
      </c>
      <c r="C1323">
        <f t="shared" si="164"/>
        <v>0</v>
      </c>
      <c r="D1323">
        <f t="shared" si="165"/>
        <v>0</v>
      </c>
      <c r="E1323">
        <f t="shared" si="166"/>
        <v>1</v>
      </c>
      <c r="F1323">
        <f t="shared" si="170"/>
        <v>454</v>
      </c>
      <c r="G1323">
        <f t="shared" si="171"/>
        <v>868</v>
      </c>
      <c r="H1323" s="2">
        <f t="shared" si="167"/>
        <v>0.75041322314049586</v>
      </c>
      <c r="I1323" s="2">
        <f t="shared" si="168"/>
        <v>0.37094017094017095</v>
      </c>
      <c r="J1323" s="3">
        <f t="shared" si="169"/>
        <v>3.2068941159850135E-4</v>
      </c>
      <c r="K1323" s="3"/>
    </row>
    <row r="1324" spans="1:11">
      <c r="A1324" t="s">
        <v>32600</v>
      </c>
      <c r="B1324">
        <v>606</v>
      </c>
      <c r="C1324">
        <f t="shared" si="164"/>
        <v>0</v>
      </c>
      <c r="D1324">
        <f t="shared" si="165"/>
        <v>0</v>
      </c>
      <c r="E1324">
        <f t="shared" si="166"/>
        <v>1</v>
      </c>
      <c r="F1324">
        <f t="shared" si="170"/>
        <v>454</v>
      </c>
      <c r="G1324">
        <f t="shared" si="171"/>
        <v>869</v>
      </c>
      <c r="H1324" s="2">
        <f t="shared" si="167"/>
        <v>0.75041322314049586</v>
      </c>
      <c r="I1324" s="2">
        <f t="shared" si="168"/>
        <v>0.37136752136752138</v>
      </c>
      <c r="J1324" s="3">
        <f t="shared" si="169"/>
        <v>0</v>
      </c>
      <c r="K1324" s="3"/>
    </row>
    <row r="1325" spans="1:11">
      <c r="A1325" t="s">
        <v>178</v>
      </c>
      <c r="B1325">
        <v>606</v>
      </c>
      <c r="C1325">
        <f t="shared" si="164"/>
        <v>1</v>
      </c>
      <c r="D1325">
        <f t="shared" si="165"/>
        <v>1</v>
      </c>
      <c r="E1325">
        <f t="shared" si="166"/>
        <v>0</v>
      </c>
      <c r="F1325">
        <f t="shared" si="170"/>
        <v>455</v>
      </c>
      <c r="G1325">
        <f t="shared" si="171"/>
        <v>869</v>
      </c>
      <c r="H1325" s="2">
        <f t="shared" si="167"/>
        <v>0.75206611570247939</v>
      </c>
      <c r="I1325" s="2">
        <f t="shared" si="168"/>
        <v>0.37136752136752138</v>
      </c>
      <c r="J1325" s="3">
        <f t="shared" si="169"/>
        <v>3.2139577594122938E-4</v>
      </c>
      <c r="K1325" s="3"/>
    </row>
    <row r="1326" spans="1:11">
      <c r="A1326" t="s">
        <v>32600</v>
      </c>
      <c r="B1326">
        <v>606</v>
      </c>
      <c r="C1326">
        <f t="shared" si="164"/>
        <v>0</v>
      </c>
      <c r="D1326">
        <f t="shared" si="165"/>
        <v>0</v>
      </c>
      <c r="E1326">
        <f t="shared" si="166"/>
        <v>1</v>
      </c>
      <c r="F1326">
        <f t="shared" si="170"/>
        <v>455</v>
      </c>
      <c r="G1326">
        <f t="shared" si="171"/>
        <v>870</v>
      </c>
      <c r="H1326" s="2">
        <f t="shared" si="167"/>
        <v>0.75206611570247939</v>
      </c>
      <c r="I1326" s="2">
        <f t="shared" si="168"/>
        <v>0.37179487179487181</v>
      </c>
      <c r="J1326" s="3">
        <f t="shared" si="169"/>
        <v>3.2139577594122938E-4</v>
      </c>
      <c r="K1326" s="3"/>
    </row>
    <row r="1327" spans="1:11">
      <c r="A1327" t="s">
        <v>32600</v>
      </c>
      <c r="B1327">
        <v>606</v>
      </c>
      <c r="C1327">
        <f t="shared" si="164"/>
        <v>0</v>
      </c>
      <c r="D1327">
        <f t="shared" si="165"/>
        <v>0</v>
      </c>
      <c r="E1327">
        <f t="shared" si="166"/>
        <v>1</v>
      </c>
      <c r="F1327">
        <f t="shared" si="170"/>
        <v>455</v>
      </c>
      <c r="G1327">
        <f t="shared" si="171"/>
        <v>871</v>
      </c>
      <c r="H1327" s="2">
        <f t="shared" si="167"/>
        <v>0.75206611570247939</v>
      </c>
      <c r="I1327" s="2">
        <f t="shared" si="168"/>
        <v>0.37222222222222223</v>
      </c>
      <c r="J1327" s="3">
        <f t="shared" si="169"/>
        <v>0</v>
      </c>
      <c r="K1327" s="3"/>
    </row>
    <row r="1328" spans="1:11">
      <c r="A1328" t="s">
        <v>178</v>
      </c>
      <c r="B1328">
        <v>605</v>
      </c>
      <c r="C1328">
        <f t="shared" si="164"/>
        <v>1</v>
      </c>
      <c r="D1328">
        <f t="shared" si="165"/>
        <v>1</v>
      </c>
      <c r="E1328">
        <f t="shared" si="166"/>
        <v>0</v>
      </c>
      <c r="F1328">
        <f t="shared" si="170"/>
        <v>456</v>
      </c>
      <c r="G1328">
        <f t="shared" si="171"/>
        <v>871</v>
      </c>
      <c r="H1328" s="2">
        <f t="shared" si="167"/>
        <v>0.75371900826446281</v>
      </c>
      <c r="I1328" s="2">
        <f t="shared" si="168"/>
        <v>0.37222222222222223</v>
      </c>
      <c r="J1328" s="3">
        <f t="shared" si="169"/>
        <v>3.221021402839573E-4</v>
      </c>
      <c r="K1328" s="3"/>
    </row>
    <row r="1329" spans="1:11">
      <c r="A1329" t="s">
        <v>32600</v>
      </c>
      <c r="B1329">
        <v>605</v>
      </c>
      <c r="C1329">
        <f t="shared" si="164"/>
        <v>0</v>
      </c>
      <c r="D1329">
        <f t="shared" si="165"/>
        <v>0</v>
      </c>
      <c r="E1329">
        <f t="shared" si="166"/>
        <v>1</v>
      </c>
      <c r="F1329">
        <f t="shared" si="170"/>
        <v>456</v>
      </c>
      <c r="G1329">
        <f t="shared" si="171"/>
        <v>872</v>
      </c>
      <c r="H1329" s="2">
        <f t="shared" si="167"/>
        <v>0.75371900826446281</v>
      </c>
      <c r="I1329" s="2">
        <f t="shared" si="168"/>
        <v>0.37264957264957266</v>
      </c>
      <c r="J1329" s="3">
        <f t="shared" si="169"/>
        <v>0</v>
      </c>
      <c r="K1329" s="3"/>
    </row>
    <row r="1330" spans="1:11">
      <c r="A1330" t="s">
        <v>178</v>
      </c>
      <c r="B1330">
        <v>605</v>
      </c>
      <c r="C1330">
        <f t="shared" si="164"/>
        <v>1</v>
      </c>
      <c r="D1330">
        <f t="shared" si="165"/>
        <v>1</v>
      </c>
      <c r="E1330">
        <f t="shared" si="166"/>
        <v>0</v>
      </c>
      <c r="F1330">
        <f t="shared" si="170"/>
        <v>457</v>
      </c>
      <c r="G1330">
        <f t="shared" si="171"/>
        <v>872</v>
      </c>
      <c r="H1330" s="2">
        <f t="shared" si="167"/>
        <v>0.75537190082644623</v>
      </c>
      <c r="I1330" s="2">
        <f t="shared" si="168"/>
        <v>0.37264957264957266</v>
      </c>
      <c r="J1330" s="3">
        <f t="shared" si="169"/>
        <v>3.2280850462668528E-4</v>
      </c>
      <c r="K1330" s="3"/>
    </row>
    <row r="1331" spans="1:11">
      <c r="A1331" t="s">
        <v>32600</v>
      </c>
      <c r="B1331">
        <v>605</v>
      </c>
      <c r="C1331">
        <f t="shared" si="164"/>
        <v>0</v>
      </c>
      <c r="D1331">
        <f t="shared" si="165"/>
        <v>0</v>
      </c>
      <c r="E1331">
        <f t="shared" si="166"/>
        <v>1</v>
      </c>
      <c r="F1331">
        <f t="shared" si="170"/>
        <v>457</v>
      </c>
      <c r="G1331">
        <f t="shared" si="171"/>
        <v>873</v>
      </c>
      <c r="H1331" s="2">
        <f t="shared" si="167"/>
        <v>0.75537190082644623</v>
      </c>
      <c r="I1331" s="2">
        <f t="shared" si="168"/>
        <v>0.37307692307692308</v>
      </c>
      <c r="J1331" s="3">
        <f t="shared" si="169"/>
        <v>3.2280850462668528E-4</v>
      </c>
      <c r="K1331" s="3"/>
    </row>
    <row r="1332" spans="1:11">
      <c r="A1332" t="s">
        <v>32600</v>
      </c>
      <c r="B1332">
        <v>605</v>
      </c>
      <c r="C1332">
        <f t="shared" si="164"/>
        <v>0</v>
      </c>
      <c r="D1332">
        <f t="shared" si="165"/>
        <v>0</v>
      </c>
      <c r="E1332">
        <f t="shared" si="166"/>
        <v>1</v>
      </c>
      <c r="F1332">
        <f t="shared" si="170"/>
        <v>457</v>
      </c>
      <c r="G1332">
        <f t="shared" si="171"/>
        <v>874</v>
      </c>
      <c r="H1332" s="2">
        <f t="shared" si="167"/>
        <v>0.75537190082644623</v>
      </c>
      <c r="I1332" s="2">
        <f t="shared" si="168"/>
        <v>0.37350427350427351</v>
      </c>
      <c r="J1332" s="3">
        <f t="shared" si="169"/>
        <v>3.2280850462668528E-4</v>
      </c>
      <c r="K1332" s="3"/>
    </row>
    <row r="1333" spans="1:11">
      <c r="A1333" t="s">
        <v>32600</v>
      </c>
      <c r="B1333">
        <v>605</v>
      </c>
      <c r="C1333">
        <f t="shared" si="164"/>
        <v>0</v>
      </c>
      <c r="D1333">
        <f t="shared" si="165"/>
        <v>0</v>
      </c>
      <c r="E1333">
        <f t="shared" si="166"/>
        <v>1</v>
      </c>
      <c r="F1333">
        <f t="shared" si="170"/>
        <v>457</v>
      </c>
      <c r="G1333">
        <f t="shared" si="171"/>
        <v>875</v>
      </c>
      <c r="H1333" s="2">
        <f t="shared" si="167"/>
        <v>0.75537190082644623</v>
      </c>
      <c r="I1333" s="2">
        <f t="shared" si="168"/>
        <v>0.37393162393162394</v>
      </c>
      <c r="J1333" s="3">
        <f t="shared" si="169"/>
        <v>3.2280850462668528E-4</v>
      </c>
      <c r="K1333" s="3"/>
    </row>
    <row r="1334" spans="1:11">
      <c r="A1334" t="s">
        <v>32600</v>
      </c>
      <c r="B1334">
        <v>604</v>
      </c>
      <c r="C1334">
        <f t="shared" si="164"/>
        <v>0</v>
      </c>
      <c r="D1334">
        <f t="shared" si="165"/>
        <v>0</v>
      </c>
      <c r="E1334">
        <f t="shared" si="166"/>
        <v>1</v>
      </c>
      <c r="F1334">
        <f t="shared" si="170"/>
        <v>457</v>
      </c>
      <c r="G1334">
        <f t="shared" si="171"/>
        <v>876</v>
      </c>
      <c r="H1334" s="2">
        <f t="shared" si="167"/>
        <v>0.75537190082644623</v>
      </c>
      <c r="I1334" s="2">
        <f t="shared" si="168"/>
        <v>0.37435897435897436</v>
      </c>
      <c r="J1334" s="3">
        <f t="shared" si="169"/>
        <v>3.2280850462668528E-4</v>
      </c>
      <c r="K1334" s="3"/>
    </row>
    <row r="1335" spans="1:11">
      <c r="A1335" t="s">
        <v>32600</v>
      </c>
      <c r="B1335">
        <v>604</v>
      </c>
      <c r="C1335">
        <f t="shared" si="164"/>
        <v>0</v>
      </c>
      <c r="D1335">
        <f t="shared" si="165"/>
        <v>0</v>
      </c>
      <c r="E1335">
        <f t="shared" si="166"/>
        <v>1</v>
      </c>
      <c r="F1335">
        <f t="shared" si="170"/>
        <v>457</v>
      </c>
      <c r="G1335">
        <f t="shared" si="171"/>
        <v>877</v>
      </c>
      <c r="H1335" s="2">
        <f t="shared" si="167"/>
        <v>0.75537190082644623</v>
      </c>
      <c r="I1335" s="2">
        <f t="shared" si="168"/>
        <v>0.37478632478632479</v>
      </c>
      <c r="J1335" s="3">
        <f t="shared" si="169"/>
        <v>3.2280850462668528E-4</v>
      </c>
      <c r="K1335" s="3"/>
    </row>
    <row r="1336" spans="1:11">
      <c r="A1336" t="s">
        <v>32600</v>
      </c>
      <c r="B1336">
        <v>604</v>
      </c>
      <c r="C1336">
        <f t="shared" si="164"/>
        <v>0</v>
      </c>
      <c r="D1336">
        <f t="shared" si="165"/>
        <v>0</v>
      </c>
      <c r="E1336">
        <f t="shared" si="166"/>
        <v>1</v>
      </c>
      <c r="F1336">
        <f t="shared" si="170"/>
        <v>457</v>
      </c>
      <c r="G1336">
        <f t="shared" si="171"/>
        <v>878</v>
      </c>
      <c r="H1336" s="2">
        <f t="shared" si="167"/>
        <v>0.75537190082644623</v>
      </c>
      <c r="I1336" s="2">
        <f t="shared" si="168"/>
        <v>0.37521367521367521</v>
      </c>
      <c r="J1336" s="3">
        <f t="shared" si="169"/>
        <v>0</v>
      </c>
      <c r="K1336" s="3"/>
    </row>
    <row r="1337" spans="1:11">
      <c r="A1337" t="s">
        <v>178</v>
      </c>
      <c r="B1337">
        <v>604</v>
      </c>
      <c r="C1337">
        <f t="shared" si="164"/>
        <v>1</v>
      </c>
      <c r="D1337">
        <f t="shared" si="165"/>
        <v>1</v>
      </c>
      <c r="E1337">
        <f t="shared" si="166"/>
        <v>0</v>
      </c>
      <c r="F1337">
        <f t="shared" si="170"/>
        <v>458</v>
      </c>
      <c r="G1337">
        <f t="shared" si="171"/>
        <v>878</v>
      </c>
      <c r="H1337" s="2">
        <f t="shared" si="167"/>
        <v>0.75702479338842976</v>
      </c>
      <c r="I1337" s="2">
        <f t="shared" si="168"/>
        <v>0.37521367521367521</v>
      </c>
      <c r="J1337" s="3">
        <f t="shared" si="169"/>
        <v>3.235148689694133E-4</v>
      </c>
      <c r="K1337" s="3"/>
    </row>
    <row r="1338" spans="1:11">
      <c r="A1338" t="s">
        <v>32600</v>
      </c>
      <c r="B1338">
        <v>604</v>
      </c>
      <c r="C1338">
        <f t="shared" si="164"/>
        <v>0</v>
      </c>
      <c r="D1338">
        <f t="shared" si="165"/>
        <v>0</v>
      </c>
      <c r="E1338">
        <f t="shared" si="166"/>
        <v>1</v>
      </c>
      <c r="F1338">
        <f t="shared" si="170"/>
        <v>458</v>
      </c>
      <c r="G1338">
        <f t="shared" si="171"/>
        <v>879</v>
      </c>
      <c r="H1338" s="2">
        <f t="shared" si="167"/>
        <v>0.75702479338842976</v>
      </c>
      <c r="I1338" s="2">
        <f t="shared" si="168"/>
        <v>0.37564102564102564</v>
      </c>
      <c r="J1338" s="3">
        <f t="shared" si="169"/>
        <v>3.235148689694133E-4</v>
      </c>
      <c r="K1338" s="3"/>
    </row>
    <row r="1339" spans="1:11">
      <c r="A1339" t="s">
        <v>32600</v>
      </c>
      <c r="B1339">
        <v>604</v>
      </c>
      <c r="C1339">
        <f t="shared" si="164"/>
        <v>0</v>
      </c>
      <c r="D1339">
        <f t="shared" si="165"/>
        <v>0</v>
      </c>
      <c r="E1339">
        <f t="shared" si="166"/>
        <v>1</v>
      </c>
      <c r="F1339">
        <f t="shared" si="170"/>
        <v>458</v>
      </c>
      <c r="G1339">
        <f t="shared" si="171"/>
        <v>880</v>
      </c>
      <c r="H1339" s="2">
        <f t="shared" si="167"/>
        <v>0.75702479338842976</v>
      </c>
      <c r="I1339" s="2">
        <f t="shared" si="168"/>
        <v>0.37606837606837606</v>
      </c>
      <c r="J1339" s="3">
        <f t="shared" si="169"/>
        <v>3.235148689694133E-4</v>
      </c>
      <c r="K1339" s="3"/>
    </row>
    <row r="1340" spans="1:11">
      <c r="A1340" t="s">
        <v>32600</v>
      </c>
      <c r="B1340">
        <v>604</v>
      </c>
      <c r="C1340">
        <f t="shared" si="164"/>
        <v>0</v>
      </c>
      <c r="D1340">
        <f t="shared" si="165"/>
        <v>0</v>
      </c>
      <c r="E1340">
        <f t="shared" si="166"/>
        <v>1</v>
      </c>
      <c r="F1340">
        <f t="shared" si="170"/>
        <v>458</v>
      </c>
      <c r="G1340">
        <f t="shared" si="171"/>
        <v>881</v>
      </c>
      <c r="H1340" s="2">
        <f t="shared" si="167"/>
        <v>0.75702479338842976</v>
      </c>
      <c r="I1340" s="2">
        <f t="shared" si="168"/>
        <v>0.37649572649572649</v>
      </c>
      <c r="J1340" s="3">
        <f t="shared" si="169"/>
        <v>3.235148689694133E-4</v>
      </c>
      <c r="K1340" s="3"/>
    </row>
    <row r="1341" spans="1:11">
      <c r="A1341" t="s">
        <v>32600</v>
      </c>
      <c r="B1341">
        <v>604</v>
      </c>
      <c r="C1341">
        <f t="shared" si="164"/>
        <v>0</v>
      </c>
      <c r="D1341">
        <f t="shared" si="165"/>
        <v>0</v>
      </c>
      <c r="E1341">
        <f t="shared" si="166"/>
        <v>1</v>
      </c>
      <c r="F1341">
        <f t="shared" si="170"/>
        <v>458</v>
      </c>
      <c r="G1341">
        <f t="shared" si="171"/>
        <v>882</v>
      </c>
      <c r="H1341" s="2">
        <f t="shared" si="167"/>
        <v>0.75702479338842976</v>
      </c>
      <c r="I1341" s="2">
        <f t="shared" si="168"/>
        <v>0.37692307692307692</v>
      </c>
      <c r="J1341" s="3">
        <f t="shared" si="169"/>
        <v>3.235148689694133E-4</v>
      </c>
      <c r="K1341" s="3"/>
    </row>
    <row r="1342" spans="1:11">
      <c r="A1342" t="s">
        <v>32600</v>
      </c>
      <c r="B1342">
        <v>604</v>
      </c>
      <c r="C1342">
        <f t="shared" si="164"/>
        <v>0</v>
      </c>
      <c r="D1342">
        <f t="shared" si="165"/>
        <v>0</v>
      </c>
      <c r="E1342">
        <f t="shared" si="166"/>
        <v>1</v>
      </c>
      <c r="F1342">
        <f t="shared" si="170"/>
        <v>458</v>
      </c>
      <c r="G1342">
        <f t="shared" si="171"/>
        <v>883</v>
      </c>
      <c r="H1342" s="2">
        <f t="shared" si="167"/>
        <v>0.75702479338842976</v>
      </c>
      <c r="I1342" s="2">
        <f t="shared" si="168"/>
        <v>0.37735042735042734</v>
      </c>
      <c r="J1342" s="3">
        <f t="shared" si="169"/>
        <v>3.235148689694133E-4</v>
      </c>
      <c r="K1342" s="3"/>
    </row>
    <row r="1343" spans="1:11">
      <c r="A1343" t="s">
        <v>32600</v>
      </c>
      <c r="B1343">
        <v>604</v>
      </c>
      <c r="C1343">
        <f t="shared" si="164"/>
        <v>0</v>
      </c>
      <c r="D1343">
        <f t="shared" si="165"/>
        <v>0</v>
      </c>
      <c r="E1343">
        <f t="shared" si="166"/>
        <v>1</v>
      </c>
      <c r="F1343">
        <f t="shared" si="170"/>
        <v>458</v>
      </c>
      <c r="G1343">
        <f t="shared" si="171"/>
        <v>884</v>
      </c>
      <c r="H1343" s="2">
        <f t="shared" si="167"/>
        <v>0.75702479338842976</v>
      </c>
      <c r="I1343" s="2">
        <f t="shared" si="168"/>
        <v>0.37777777777777777</v>
      </c>
      <c r="J1343" s="3">
        <f t="shared" si="169"/>
        <v>3.235148689694133E-4</v>
      </c>
      <c r="K1343" s="3"/>
    </row>
    <row r="1344" spans="1:11">
      <c r="A1344" t="s">
        <v>32600</v>
      </c>
      <c r="B1344">
        <v>603</v>
      </c>
      <c r="C1344">
        <f t="shared" si="164"/>
        <v>0</v>
      </c>
      <c r="D1344">
        <f t="shared" si="165"/>
        <v>0</v>
      </c>
      <c r="E1344">
        <f t="shared" si="166"/>
        <v>1</v>
      </c>
      <c r="F1344">
        <f t="shared" si="170"/>
        <v>458</v>
      </c>
      <c r="G1344">
        <f t="shared" si="171"/>
        <v>885</v>
      </c>
      <c r="H1344" s="2">
        <f t="shared" si="167"/>
        <v>0.75702479338842976</v>
      </c>
      <c r="I1344" s="2">
        <f t="shared" si="168"/>
        <v>0.37820512820512819</v>
      </c>
      <c r="J1344" s="3">
        <f t="shared" si="169"/>
        <v>3.235148689694133E-4</v>
      </c>
      <c r="K1344" s="3"/>
    </row>
    <row r="1345" spans="1:11">
      <c r="A1345" t="s">
        <v>32600</v>
      </c>
      <c r="B1345">
        <v>603</v>
      </c>
      <c r="C1345">
        <f t="shared" si="164"/>
        <v>0</v>
      </c>
      <c r="D1345">
        <f t="shared" si="165"/>
        <v>0</v>
      </c>
      <c r="E1345">
        <f t="shared" si="166"/>
        <v>1</v>
      </c>
      <c r="F1345">
        <f t="shared" si="170"/>
        <v>458</v>
      </c>
      <c r="G1345">
        <f t="shared" si="171"/>
        <v>886</v>
      </c>
      <c r="H1345" s="2">
        <f t="shared" si="167"/>
        <v>0.75702479338842976</v>
      </c>
      <c r="I1345" s="2">
        <f t="shared" si="168"/>
        <v>0.37863247863247862</v>
      </c>
      <c r="J1345" s="3">
        <f t="shared" si="169"/>
        <v>3.235148689694133E-4</v>
      </c>
      <c r="K1345" s="3"/>
    </row>
    <row r="1346" spans="1:11">
      <c r="A1346" t="s">
        <v>32600</v>
      </c>
      <c r="B1346">
        <v>603</v>
      </c>
      <c r="C1346">
        <f t="shared" ref="C1346:C1409" si="172">IF(A1346="Confirmed Fraud",1, IF(A1346="Non Fraud", 0, NA()))</f>
        <v>0</v>
      </c>
      <c r="D1346">
        <f t="shared" si="165"/>
        <v>0</v>
      </c>
      <c r="E1346">
        <f t="shared" si="166"/>
        <v>1</v>
      </c>
      <c r="F1346">
        <f t="shared" si="170"/>
        <v>458</v>
      </c>
      <c r="G1346">
        <f t="shared" si="171"/>
        <v>887</v>
      </c>
      <c r="H1346" s="2">
        <f t="shared" si="167"/>
        <v>0.75702479338842976</v>
      </c>
      <c r="I1346" s="2">
        <f t="shared" si="168"/>
        <v>0.37905982905982905</v>
      </c>
      <c r="J1346" s="3">
        <f t="shared" si="169"/>
        <v>3.235148689694133E-4</v>
      </c>
      <c r="K1346" s="3"/>
    </row>
    <row r="1347" spans="1:11">
      <c r="A1347" t="s">
        <v>32600</v>
      </c>
      <c r="B1347">
        <v>603</v>
      </c>
      <c r="C1347">
        <f t="shared" si="172"/>
        <v>0</v>
      </c>
      <c r="D1347">
        <f t="shared" ref="D1347:D1410" si="173">IF(C1347=1, 1, 0)</f>
        <v>0</v>
      </c>
      <c r="E1347">
        <f t="shared" ref="E1347:E1410" si="174">IF(C1347=0, 1, 0)</f>
        <v>1</v>
      </c>
      <c r="F1347">
        <f t="shared" si="170"/>
        <v>458</v>
      </c>
      <c r="G1347">
        <f t="shared" si="171"/>
        <v>888</v>
      </c>
      <c r="H1347" s="2">
        <f t="shared" ref="H1347:H1410" si="175">F1347/$F$2946</f>
        <v>0.75702479338842976</v>
      </c>
      <c r="I1347" s="2">
        <f t="shared" ref="I1347:I1410" si="176">G1347/$G$2946</f>
        <v>0.37948717948717947</v>
      </c>
      <c r="J1347" s="3">
        <f t="shared" ref="J1347:J1410" si="177">IF(AND(ISNUMBER(H1347), ISNUMBER(H1348)), (I1348 - I1347) * (H1348 + H1347) / 2, 0)</f>
        <v>3.235148689694133E-4</v>
      </c>
      <c r="K1347" s="3"/>
    </row>
    <row r="1348" spans="1:11">
      <c r="A1348" t="s">
        <v>32600</v>
      </c>
      <c r="B1348">
        <v>603</v>
      </c>
      <c r="C1348">
        <f t="shared" si="172"/>
        <v>0</v>
      </c>
      <c r="D1348">
        <f t="shared" si="173"/>
        <v>0</v>
      </c>
      <c r="E1348">
        <f t="shared" si="174"/>
        <v>1</v>
      </c>
      <c r="F1348">
        <f t="shared" ref="F1348:F1411" si="178">F1347+D1348</f>
        <v>458</v>
      </c>
      <c r="G1348">
        <f t="shared" ref="G1348:G1411" si="179">G1347+E1348</f>
        <v>889</v>
      </c>
      <c r="H1348" s="2">
        <f t="shared" si="175"/>
        <v>0.75702479338842976</v>
      </c>
      <c r="I1348" s="2">
        <f t="shared" si="176"/>
        <v>0.3799145299145299</v>
      </c>
      <c r="J1348" s="3">
        <f t="shared" si="177"/>
        <v>3.235148689694133E-4</v>
      </c>
      <c r="K1348" s="3"/>
    </row>
    <row r="1349" spans="1:11">
      <c r="A1349" t="s">
        <v>32600</v>
      </c>
      <c r="B1349">
        <v>603</v>
      </c>
      <c r="C1349">
        <f t="shared" si="172"/>
        <v>0</v>
      </c>
      <c r="D1349">
        <f t="shared" si="173"/>
        <v>0</v>
      </c>
      <c r="E1349">
        <f t="shared" si="174"/>
        <v>1</v>
      </c>
      <c r="F1349">
        <f t="shared" si="178"/>
        <v>458</v>
      </c>
      <c r="G1349">
        <f t="shared" si="179"/>
        <v>890</v>
      </c>
      <c r="H1349" s="2">
        <f t="shared" si="175"/>
        <v>0.75702479338842976</v>
      </c>
      <c r="I1349" s="2">
        <f t="shared" si="176"/>
        <v>0.38034188034188032</v>
      </c>
      <c r="J1349" s="3">
        <f t="shared" si="177"/>
        <v>0</v>
      </c>
      <c r="K1349" s="3"/>
    </row>
    <row r="1350" spans="1:11">
      <c r="A1350" t="s">
        <v>178</v>
      </c>
      <c r="B1350">
        <v>603</v>
      </c>
      <c r="C1350">
        <f t="shared" si="172"/>
        <v>1</v>
      </c>
      <c r="D1350">
        <f t="shared" si="173"/>
        <v>1</v>
      </c>
      <c r="E1350">
        <f t="shared" si="174"/>
        <v>0</v>
      </c>
      <c r="F1350">
        <f t="shared" si="178"/>
        <v>459</v>
      </c>
      <c r="G1350">
        <f t="shared" si="179"/>
        <v>890</v>
      </c>
      <c r="H1350" s="2">
        <f t="shared" si="175"/>
        <v>0.75867768595041318</v>
      </c>
      <c r="I1350" s="2">
        <f t="shared" si="176"/>
        <v>0.38034188034188032</v>
      </c>
      <c r="J1350" s="3">
        <f t="shared" si="177"/>
        <v>3.2422123331214122E-4</v>
      </c>
      <c r="K1350" s="3"/>
    </row>
    <row r="1351" spans="1:11">
      <c r="A1351" t="s">
        <v>32600</v>
      </c>
      <c r="B1351">
        <v>602</v>
      </c>
      <c r="C1351">
        <f t="shared" si="172"/>
        <v>0</v>
      </c>
      <c r="D1351">
        <f t="shared" si="173"/>
        <v>0</v>
      </c>
      <c r="E1351">
        <f t="shared" si="174"/>
        <v>1</v>
      </c>
      <c r="F1351">
        <f t="shared" si="178"/>
        <v>459</v>
      </c>
      <c r="G1351">
        <f t="shared" si="179"/>
        <v>891</v>
      </c>
      <c r="H1351" s="2">
        <f t="shared" si="175"/>
        <v>0.75867768595041318</v>
      </c>
      <c r="I1351" s="2">
        <f t="shared" si="176"/>
        <v>0.38076923076923075</v>
      </c>
      <c r="J1351" s="3">
        <f t="shared" si="177"/>
        <v>3.2422123331214122E-4</v>
      </c>
      <c r="K1351" s="3"/>
    </row>
    <row r="1352" spans="1:11">
      <c r="A1352" t="s">
        <v>32600</v>
      </c>
      <c r="B1352">
        <v>602</v>
      </c>
      <c r="C1352">
        <f t="shared" si="172"/>
        <v>0</v>
      </c>
      <c r="D1352">
        <f t="shared" si="173"/>
        <v>0</v>
      </c>
      <c r="E1352">
        <f t="shared" si="174"/>
        <v>1</v>
      </c>
      <c r="F1352">
        <f t="shared" si="178"/>
        <v>459</v>
      </c>
      <c r="G1352">
        <f t="shared" si="179"/>
        <v>892</v>
      </c>
      <c r="H1352" s="2">
        <f t="shared" si="175"/>
        <v>0.75867768595041318</v>
      </c>
      <c r="I1352" s="2">
        <f t="shared" si="176"/>
        <v>0.38119658119658117</v>
      </c>
      <c r="J1352" s="3">
        <f t="shared" si="177"/>
        <v>3.2422123331214122E-4</v>
      </c>
      <c r="K1352" s="3"/>
    </row>
    <row r="1353" spans="1:11">
      <c r="A1353" t="s">
        <v>32600</v>
      </c>
      <c r="B1353">
        <v>602</v>
      </c>
      <c r="C1353">
        <f t="shared" si="172"/>
        <v>0</v>
      </c>
      <c r="D1353">
        <f t="shared" si="173"/>
        <v>0</v>
      </c>
      <c r="E1353">
        <f t="shared" si="174"/>
        <v>1</v>
      </c>
      <c r="F1353">
        <f t="shared" si="178"/>
        <v>459</v>
      </c>
      <c r="G1353">
        <f t="shared" si="179"/>
        <v>893</v>
      </c>
      <c r="H1353" s="2">
        <f t="shared" si="175"/>
        <v>0.75867768595041318</v>
      </c>
      <c r="I1353" s="2">
        <f t="shared" si="176"/>
        <v>0.3816239316239316</v>
      </c>
      <c r="J1353" s="3">
        <f t="shared" si="177"/>
        <v>3.2422123331214122E-4</v>
      </c>
      <c r="K1353" s="3"/>
    </row>
    <row r="1354" spans="1:11">
      <c r="A1354" t="s">
        <v>32600</v>
      </c>
      <c r="B1354">
        <v>602</v>
      </c>
      <c r="C1354">
        <f t="shared" si="172"/>
        <v>0</v>
      </c>
      <c r="D1354">
        <f t="shared" si="173"/>
        <v>0</v>
      </c>
      <c r="E1354">
        <f t="shared" si="174"/>
        <v>1</v>
      </c>
      <c r="F1354">
        <f t="shared" si="178"/>
        <v>459</v>
      </c>
      <c r="G1354">
        <f t="shared" si="179"/>
        <v>894</v>
      </c>
      <c r="H1354" s="2">
        <f t="shared" si="175"/>
        <v>0.75867768595041318</v>
      </c>
      <c r="I1354" s="2">
        <f t="shared" si="176"/>
        <v>0.38205128205128203</v>
      </c>
      <c r="J1354" s="3">
        <f t="shared" si="177"/>
        <v>3.2422123331214122E-4</v>
      </c>
      <c r="K1354" s="3"/>
    </row>
    <row r="1355" spans="1:11">
      <c r="A1355" t="s">
        <v>32600</v>
      </c>
      <c r="B1355">
        <v>602</v>
      </c>
      <c r="C1355">
        <f t="shared" si="172"/>
        <v>0</v>
      </c>
      <c r="D1355">
        <f t="shared" si="173"/>
        <v>0</v>
      </c>
      <c r="E1355">
        <f t="shared" si="174"/>
        <v>1</v>
      </c>
      <c r="F1355">
        <f t="shared" si="178"/>
        <v>459</v>
      </c>
      <c r="G1355">
        <f t="shared" si="179"/>
        <v>895</v>
      </c>
      <c r="H1355" s="2">
        <f t="shared" si="175"/>
        <v>0.75867768595041318</v>
      </c>
      <c r="I1355" s="2">
        <f t="shared" si="176"/>
        <v>0.38247863247863245</v>
      </c>
      <c r="J1355" s="3">
        <f t="shared" si="177"/>
        <v>3.2422123331218335E-4</v>
      </c>
      <c r="K1355" s="3"/>
    </row>
    <row r="1356" spans="1:11">
      <c r="A1356" t="s">
        <v>32600</v>
      </c>
      <c r="B1356">
        <v>602</v>
      </c>
      <c r="C1356">
        <f t="shared" si="172"/>
        <v>0</v>
      </c>
      <c r="D1356">
        <f t="shared" si="173"/>
        <v>0</v>
      </c>
      <c r="E1356">
        <f t="shared" si="174"/>
        <v>1</v>
      </c>
      <c r="F1356">
        <f t="shared" si="178"/>
        <v>459</v>
      </c>
      <c r="G1356">
        <f t="shared" si="179"/>
        <v>896</v>
      </c>
      <c r="H1356" s="2">
        <f t="shared" si="175"/>
        <v>0.75867768595041318</v>
      </c>
      <c r="I1356" s="2">
        <f t="shared" si="176"/>
        <v>0.38290598290598293</v>
      </c>
      <c r="J1356" s="3">
        <f t="shared" si="177"/>
        <v>3.2422123331214122E-4</v>
      </c>
      <c r="K1356" s="3"/>
    </row>
    <row r="1357" spans="1:11">
      <c r="A1357" t="s">
        <v>32600</v>
      </c>
      <c r="B1357">
        <v>602</v>
      </c>
      <c r="C1357">
        <f t="shared" si="172"/>
        <v>0</v>
      </c>
      <c r="D1357">
        <f t="shared" si="173"/>
        <v>0</v>
      </c>
      <c r="E1357">
        <f t="shared" si="174"/>
        <v>1</v>
      </c>
      <c r="F1357">
        <f t="shared" si="178"/>
        <v>459</v>
      </c>
      <c r="G1357">
        <f t="shared" si="179"/>
        <v>897</v>
      </c>
      <c r="H1357" s="2">
        <f t="shared" si="175"/>
        <v>0.75867768595041318</v>
      </c>
      <c r="I1357" s="2">
        <f t="shared" si="176"/>
        <v>0.38333333333333336</v>
      </c>
      <c r="J1357" s="3">
        <f t="shared" si="177"/>
        <v>0</v>
      </c>
      <c r="K1357" s="3"/>
    </row>
    <row r="1358" spans="1:11">
      <c r="A1358" t="s">
        <v>178</v>
      </c>
      <c r="B1358">
        <v>602</v>
      </c>
      <c r="C1358">
        <f t="shared" si="172"/>
        <v>1</v>
      </c>
      <c r="D1358">
        <f t="shared" si="173"/>
        <v>1</v>
      </c>
      <c r="E1358">
        <f t="shared" si="174"/>
        <v>0</v>
      </c>
      <c r="F1358">
        <f t="shared" si="178"/>
        <v>460</v>
      </c>
      <c r="G1358">
        <f t="shared" si="179"/>
        <v>897</v>
      </c>
      <c r="H1358" s="2">
        <f t="shared" si="175"/>
        <v>0.76033057851239672</v>
      </c>
      <c r="I1358" s="2">
        <f t="shared" si="176"/>
        <v>0.38333333333333336</v>
      </c>
      <c r="J1358" s="3">
        <f t="shared" si="177"/>
        <v>3.2492759765486925E-4</v>
      </c>
      <c r="K1358" s="3"/>
    </row>
    <row r="1359" spans="1:11">
      <c r="A1359" t="s">
        <v>32600</v>
      </c>
      <c r="B1359">
        <v>602</v>
      </c>
      <c r="C1359">
        <f t="shared" si="172"/>
        <v>0</v>
      </c>
      <c r="D1359">
        <f t="shared" si="173"/>
        <v>0</v>
      </c>
      <c r="E1359">
        <f t="shared" si="174"/>
        <v>1</v>
      </c>
      <c r="F1359">
        <f t="shared" si="178"/>
        <v>460</v>
      </c>
      <c r="G1359">
        <f t="shared" si="179"/>
        <v>898</v>
      </c>
      <c r="H1359" s="2">
        <f t="shared" si="175"/>
        <v>0.76033057851239672</v>
      </c>
      <c r="I1359" s="2">
        <f t="shared" si="176"/>
        <v>0.38376068376068379</v>
      </c>
      <c r="J1359" s="3">
        <f t="shared" si="177"/>
        <v>0</v>
      </c>
      <c r="K1359" s="3"/>
    </row>
    <row r="1360" spans="1:11">
      <c r="A1360" t="s">
        <v>178</v>
      </c>
      <c r="B1360">
        <v>601</v>
      </c>
      <c r="C1360">
        <f t="shared" si="172"/>
        <v>1</v>
      </c>
      <c r="D1360">
        <f t="shared" si="173"/>
        <v>1</v>
      </c>
      <c r="E1360">
        <f t="shared" si="174"/>
        <v>0</v>
      </c>
      <c r="F1360">
        <f t="shared" si="178"/>
        <v>461</v>
      </c>
      <c r="G1360">
        <f t="shared" si="179"/>
        <v>898</v>
      </c>
      <c r="H1360" s="2">
        <f t="shared" si="175"/>
        <v>0.76198347107438014</v>
      </c>
      <c r="I1360" s="2">
        <f t="shared" si="176"/>
        <v>0.38376068376068379</v>
      </c>
      <c r="J1360" s="3">
        <f t="shared" si="177"/>
        <v>3.2563396199759717E-4</v>
      </c>
      <c r="K1360" s="3"/>
    </row>
    <row r="1361" spans="1:11">
      <c r="A1361" t="s">
        <v>32600</v>
      </c>
      <c r="B1361">
        <v>601</v>
      </c>
      <c r="C1361">
        <f t="shared" si="172"/>
        <v>0</v>
      </c>
      <c r="D1361">
        <f t="shared" si="173"/>
        <v>0</v>
      </c>
      <c r="E1361">
        <f t="shared" si="174"/>
        <v>1</v>
      </c>
      <c r="F1361">
        <f t="shared" si="178"/>
        <v>461</v>
      </c>
      <c r="G1361">
        <f t="shared" si="179"/>
        <v>899</v>
      </c>
      <c r="H1361" s="2">
        <f t="shared" si="175"/>
        <v>0.76198347107438014</v>
      </c>
      <c r="I1361" s="2">
        <f t="shared" si="176"/>
        <v>0.38418803418803421</v>
      </c>
      <c r="J1361" s="3">
        <f t="shared" si="177"/>
        <v>3.2563396199759717E-4</v>
      </c>
      <c r="K1361" s="3"/>
    </row>
    <row r="1362" spans="1:11">
      <c r="A1362" t="s">
        <v>32600</v>
      </c>
      <c r="B1362">
        <v>601</v>
      </c>
      <c r="C1362">
        <f t="shared" si="172"/>
        <v>0</v>
      </c>
      <c r="D1362">
        <f t="shared" si="173"/>
        <v>0</v>
      </c>
      <c r="E1362">
        <f t="shared" si="174"/>
        <v>1</v>
      </c>
      <c r="F1362">
        <f t="shared" si="178"/>
        <v>461</v>
      </c>
      <c r="G1362">
        <f t="shared" si="179"/>
        <v>900</v>
      </c>
      <c r="H1362" s="2">
        <f t="shared" si="175"/>
        <v>0.76198347107438014</v>
      </c>
      <c r="I1362" s="2">
        <f t="shared" si="176"/>
        <v>0.38461538461538464</v>
      </c>
      <c r="J1362" s="3">
        <f t="shared" si="177"/>
        <v>3.2563396199759717E-4</v>
      </c>
      <c r="K1362" s="3"/>
    </row>
    <row r="1363" spans="1:11">
      <c r="A1363" t="s">
        <v>32600</v>
      </c>
      <c r="B1363">
        <v>601</v>
      </c>
      <c r="C1363">
        <f t="shared" si="172"/>
        <v>0</v>
      </c>
      <c r="D1363">
        <f t="shared" si="173"/>
        <v>0</v>
      </c>
      <c r="E1363">
        <f t="shared" si="174"/>
        <v>1</v>
      </c>
      <c r="F1363">
        <f t="shared" si="178"/>
        <v>461</v>
      </c>
      <c r="G1363">
        <f t="shared" si="179"/>
        <v>901</v>
      </c>
      <c r="H1363" s="2">
        <f t="shared" si="175"/>
        <v>0.76198347107438014</v>
      </c>
      <c r="I1363" s="2">
        <f t="shared" si="176"/>
        <v>0.38504273504273506</v>
      </c>
      <c r="J1363" s="3">
        <f t="shared" si="177"/>
        <v>3.2563396199759717E-4</v>
      </c>
      <c r="K1363" s="3"/>
    </row>
    <row r="1364" spans="1:11">
      <c r="A1364" t="s">
        <v>32600</v>
      </c>
      <c r="B1364">
        <v>601</v>
      </c>
      <c r="C1364">
        <f t="shared" si="172"/>
        <v>0</v>
      </c>
      <c r="D1364">
        <f t="shared" si="173"/>
        <v>0</v>
      </c>
      <c r="E1364">
        <f t="shared" si="174"/>
        <v>1</v>
      </c>
      <c r="F1364">
        <f t="shared" si="178"/>
        <v>461</v>
      </c>
      <c r="G1364">
        <f t="shared" si="179"/>
        <v>902</v>
      </c>
      <c r="H1364" s="2">
        <f t="shared" si="175"/>
        <v>0.76198347107438014</v>
      </c>
      <c r="I1364" s="2">
        <f t="shared" si="176"/>
        <v>0.38547008547008549</v>
      </c>
      <c r="J1364" s="3">
        <f t="shared" si="177"/>
        <v>3.2563396199759717E-4</v>
      </c>
      <c r="K1364" s="3"/>
    </row>
    <row r="1365" spans="1:11">
      <c r="A1365" t="s">
        <v>32600</v>
      </c>
      <c r="B1365">
        <v>601</v>
      </c>
      <c r="C1365">
        <f t="shared" si="172"/>
        <v>0</v>
      </c>
      <c r="D1365">
        <f t="shared" si="173"/>
        <v>0</v>
      </c>
      <c r="E1365">
        <f t="shared" si="174"/>
        <v>1</v>
      </c>
      <c r="F1365">
        <f t="shared" si="178"/>
        <v>461</v>
      </c>
      <c r="G1365">
        <f t="shared" si="179"/>
        <v>903</v>
      </c>
      <c r="H1365" s="2">
        <f t="shared" si="175"/>
        <v>0.76198347107438014</v>
      </c>
      <c r="I1365" s="2">
        <f t="shared" si="176"/>
        <v>0.38589743589743591</v>
      </c>
      <c r="J1365" s="3">
        <f t="shared" si="177"/>
        <v>3.2563396199759717E-4</v>
      </c>
      <c r="K1365" s="3"/>
    </row>
    <row r="1366" spans="1:11">
      <c r="A1366" t="s">
        <v>32600</v>
      </c>
      <c r="B1366">
        <v>601</v>
      </c>
      <c r="C1366">
        <f t="shared" si="172"/>
        <v>0</v>
      </c>
      <c r="D1366">
        <f t="shared" si="173"/>
        <v>0</v>
      </c>
      <c r="E1366">
        <f t="shared" si="174"/>
        <v>1</v>
      </c>
      <c r="F1366">
        <f t="shared" si="178"/>
        <v>461</v>
      </c>
      <c r="G1366">
        <f t="shared" si="179"/>
        <v>904</v>
      </c>
      <c r="H1366" s="2">
        <f t="shared" si="175"/>
        <v>0.76198347107438014</v>
      </c>
      <c r="I1366" s="2">
        <f t="shared" si="176"/>
        <v>0.38632478632478634</v>
      </c>
      <c r="J1366" s="3">
        <f t="shared" si="177"/>
        <v>0</v>
      </c>
      <c r="K1366" s="3"/>
    </row>
    <row r="1367" spans="1:11">
      <c r="A1367" t="s">
        <v>178</v>
      </c>
      <c r="B1367">
        <v>601</v>
      </c>
      <c r="C1367">
        <f t="shared" si="172"/>
        <v>1</v>
      </c>
      <c r="D1367">
        <f t="shared" si="173"/>
        <v>1</v>
      </c>
      <c r="E1367">
        <f t="shared" si="174"/>
        <v>0</v>
      </c>
      <c r="F1367">
        <f t="shared" si="178"/>
        <v>462</v>
      </c>
      <c r="G1367">
        <f t="shared" si="179"/>
        <v>904</v>
      </c>
      <c r="H1367" s="2">
        <f t="shared" si="175"/>
        <v>0.76363636363636367</v>
      </c>
      <c r="I1367" s="2">
        <f t="shared" si="176"/>
        <v>0.38632478632478634</v>
      </c>
      <c r="J1367" s="3">
        <f t="shared" si="177"/>
        <v>3.263403263403252E-4</v>
      </c>
      <c r="K1367" s="3"/>
    </row>
    <row r="1368" spans="1:11">
      <c r="A1368" t="s">
        <v>32600</v>
      </c>
      <c r="B1368">
        <v>601</v>
      </c>
      <c r="C1368">
        <f t="shared" si="172"/>
        <v>0</v>
      </c>
      <c r="D1368">
        <f t="shared" si="173"/>
        <v>0</v>
      </c>
      <c r="E1368">
        <f t="shared" si="174"/>
        <v>1</v>
      </c>
      <c r="F1368">
        <f t="shared" si="178"/>
        <v>462</v>
      </c>
      <c r="G1368">
        <f t="shared" si="179"/>
        <v>905</v>
      </c>
      <c r="H1368" s="2">
        <f t="shared" si="175"/>
        <v>0.76363636363636367</v>
      </c>
      <c r="I1368" s="2">
        <f t="shared" si="176"/>
        <v>0.38675213675213677</v>
      </c>
      <c r="J1368" s="3">
        <f t="shared" si="177"/>
        <v>3.263403263403252E-4</v>
      </c>
      <c r="K1368" s="3"/>
    </row>
    <row r="1369" spans="1:11">
      <c r="A1369" t="s">
        <v>32600</v>
      </c>
      <c r="B1369">
        <v>601</v>
      </c>
      <c r="C1369">
        <f t="shared" si="172"/>
        <v>0</v>
      </c>
      <c r="D1369">
        <f t="shared" si="173"/>
        <v>0</v>
      </c>
      <c r="E1369">
        <f t="shared" si="174"/>
        <v>1</v>
      </c>
      <c r="F1369">
        <f t="shared" si="178"/>
        <v>462</v>
      </c>
      <c r="G1369">
        <f t="shared" si="179"/>
        <v>906</v>
      </c>
      <c r="H1369" s="2">
        <f t="shared" si="175"/>
        <v>0.76363636363636367</v>
      </c>
      <c r="I1369" s="2">
        <f t="shared" si="176"/>
        <v>0.38717948717948719</v>
      </c>
      <c r="J1369" s="3">
        <f t="shared" si="177"/>
        <v>3.263403263403252E-4</v>
      </c>
      <c r="K1369" s="3"/>
    </row>
    <row r="1370" spans="1:11">
      <c r="A1370" t="s">
        <v>32600</v>
      </c>
      <c r="B1370">
        <v>601</v>
      </c>
      <c r="C1370">
        <f t="shared" si="172"/>
        <v>0</v>
      </c>
      <c r="D1370">
        <f t="shared" si="173"/>
        <v>0</v>
      </c>
      <c r="E1370">
        <f t="shared" si="174"/>
        <v>1</v>
      </c>
      <c r="F1370">
        <f t="shared" si="178"/>
        <v>462</v>
      </c>
      <c r="G1370">
        <f t="shared" si="179"/>
        <v>907</v>
      </c>
      <c r="H1370" s="2">
        <f t="shared" si="175"/>
        <v>0.76363636363636367</v>
      </c>
      <c r="I1370" s="2">
        <f t="shared" si="176"/>
        <v>0.38760683760683762</v>
      </c>
      <c r="J1370" s="3">
        <f t="shared" si="177"/>
        <v>3.263403263403252E-4</v>
      </c>
      <c r="K1370" s="3"/>
    </row>
    <row r="1371" spans="1:11">
      <c r="A1371" t="s">
        <v>32600</v>
      </c>
      <c r="B1371">
        <v>601</v>
      </c>
      <c r="C1371">
        <f t="shared" si="172"/>
        <v>0</v>
      </c>
      <c r="D1371">
        <f t="shared" si="173"/>
        <v>0</v>
      </c>
      <c r="E1371">
        <f t="shared" si="174"/>
        <v>1</v>
      </c>
      <c r="F1371">
        <f t="shared" si="178"/>
        <v>462</v>
      </c>
      <c r="G1371">
        <f t="shared" si="179"/>
        <v>908</v>
      </c>
      <c r="H1371" s="2">
        <f t="shared" si="175"/>
        <v>0.76363636363636367</v>
      </c>
      <c r="I1371" s="2">
        <f t="shared" si="176"/>
        <v>0.38803418803418804</v>
      </c>
      <c r="J1371" s="3">
        <f t="shared" si="177"/>
        <v>3.263403263403252E-4</v>
      </c>
      <c r="K1371" s="3"/>
    </row>
    <row r="1372" spans="1:11">
      <c r="A1372" t="s">
        <v>32600</v>
      </c>
      <c r="B1372">
        <v>601</v>
      </c>
      <c r="C1372">
        <f t="shared" si="172"/>
        <v>0</v>
      </c>
      <c r="D1372">
        <f t="shared" si="173"/>
        <v>0</v>
      </c>
      <c r="E1372">
        <f t="shared" si="174"/>
        <v>1</v>
      </c>
      <c r="F1372">
        <f t="shared" si="178"/>
        <v>462</v>
      </c>
      <c r="G1372">
        <f t="shared" si="179"/>
        <v>909</v>
      </c>
      <c r="H1372" s="2">
        <f t="shared" si="175"/>
        <v>0.76363636363636367</v>
      </c>
      <c r="I1372" s="2">
        <f t="shared" si="176"/>
        <v>0.38846153846153847</v>
      </c>
      <c r="J1372" s="3">
        <f t="shared" si="177"/>
        <v>3.263403263403252E-4</v>
      </c>
      <c r="K1372" s="3"/>
    </row>
    <row r="1373" spans="1:11">
      <c r="A1373" t="s">
        <v>32600</v>
      </c>
      <c r="B1373">
        <v>601</v>
      </c>
      <c r="C1373">
        <f t="shared" si="172"/>
        <v>0</v>
      </c>
      <c r="D1373">
        <f t="shared" si="173"/>
        <v>0</v>
      </c>
      <c r="E1373">
        <f t="shared" si="174"/>
        <v>1</v>
      </c>
      <c r="F1373">
        <f t="shared" si="178"/>
        <v>462</v>
      </c>
      <c r="G1373">
        <f t="shared" si="179"/>
        <v>910</v>
      </c>
      <c r="H1373" s="2">
        <f t="shared" si="175"/>
        <v>0.76363636363636367</v>
      </c>
      <c r="I1373" s="2">
        <f t="shared" si="176"/>
        <v>0.3888888888888889</v>
      </c>
      <c r="J1373" s="3">
        <f t="shared" si="177"/>
        <v>3.263403263403252E-4</v>
      </c>
      <c r="K1373" s="3"/>
    </row>
    <row r="1374" spans="1:11">
      <c r="A1374" t="s">
        <v>32600</v>
      </c>
      <c r="B1374">
        <v>601</v>
      </c>
      <c r="C1374">
        <f t="shared" si="172"/>
        <v>0</v>
      </c>
      <c r="D1374">
        <f t="shared" si="173"/>
        <v>0</v>
      </c>
      <c r="E1374">
        <f t="shared" si="174"/>
        <v>1</v>
      </c>
      <c r="F1374">
        <f t="shared" si="178"/>
        <v>462</v>
      </c>
      <c r="G1374">
        <f t="shared" si="179"/>
        <v>911</v>
      </c>
      <c r="H1374" s="2">
        <f t="shared" si="175"/>
        <v>0.76363636363636367</v>
      </c>
      <c r="I1374" s="2">
        <f t="shared" si="176"/>
        <v>0.38931623931623932</v>
      </c>
      <c r="J1374" s="3">
        <f t="shared" si="177"/>
        <v>3.263403263403252E-4</v>
      </c>
      <c r="K1374" s="3"/>
    </row>
    <row r="1375" spans="1:11">
      <c r="A1375" t="s">
        <v>32600</v>
      </c>
      <c r="B1375">
        <v>601</v>
      </c>
      <c r="C1375">
        <f t="shared" si="172"/>
        <v>0</v>
      </c>
      <c r="D1375">
        <f t="shared" si="173"/>
        <v>0</v>
      </c>
      <c r="E1375">
        <f t="shared" si="174"/>
        <v>1</v>
      </c>
      <c r="F1375">
        <f t="shared" si="178"/>
        <v>462</v>
      </c>
      <c r="G1375">
        <f t="shared" si="179"/>
        <v>912</v>
      </c>
      <c r="H1375" s="2">
        <f t="shared" si="175"/>
        <v>0.76363636363636367</v>
      </c>
      <c r="I1375" s="2">
        <f t="shared" si="176"/>
        <v>0.38974358974358975</v>
      </c>
      <c r="J1375" s="3">
        <f t="shared" si="177"/>
        <v>3.263403263403252E-4</v>
      </c>
      <c r="K1375" s="3"/>
    </row>
    <row r="1376" spans="1:11">
      <c r="A1376" t="s">
        <v>32600</v>
      </c>
      <c r="B1376">
        <v>600</v>
      </c>
      <c r="C1376">
        <f t="shared" si="172"/>
        <v>0</v>
      </c>
      <c r="D1376">
        <f t="shared" si="173"/>
        <v>0</v>
      </c>
      <c r="E1376">
        <f t="shared" si="174"/>
        <v>1</v>
      </c>
      <c r="F1376">
        <f t="shared" si="178"/>
        <v>462</v>
      </c>
      <c r="G1376">
        <f t="shared" si="179"/>
        <v>913</v>
      </c>
      <c r="H1376" s="2">
        <f t="shared" si="175"/>
        <v>0.76363636363636367</v>
      </c>
      <c r="I1376" s="2">
        <f t="shared" si="176"/>
        <v>0.39017094017094017</v>
      </c>
      <c r="J1376" s="3">
        <f t="shared" si="177"/>
        <v>3.263403263403252E-4</v>
      </c>
      <c r="K1376" s="3"/>
    </row>
    <row r="1377" spans="1:11">
      <c r="A1377" t="s">
        <v>32600</v>
      </c>
      <c r="B1377">
        <v>600</v>
      </c>
      <c r="C1377">
        <f t="shared" si="172"/>
        <v>0</v>
      </c>
      <c r="D1377">
        <f t="shared" si="173"/>
        <v>0</v>
      </c>
      <c r="E1377">
        <f t="shared" si="174"/>
        <v>1</v>
      </c>
      <c r="F1377">
        <f t="shared" si="178"/>
        <v>462</v>
      </c>
      <c r="G1377">
        <f t="shared" si="179"/>
        <v>914</v>
      </c>
      <c r="H1377" s="2">
        <f t="shared" si="175"/>
        <v>0.76363636363636367</v>
      </c>
      <c r="I1377" s="2">
        <f t="shared" si="176"/>
        <v>0.3905982905982906</v>
      </c>
      <c r="J1377" s="3">
        <f t="shared" si="177"/>
        <v>0</v>
      </c>
      <c r="K1377" s="3"/>
    </row>
    <row r="1378" spans="1:11">
      <c r="A1378" t="s">
        <v>178</v>
      </c>
      <c r="B1378">
        <v>600</v>
      </c>
      <c r="C1378">
        <f t="shared" si="172"/>
        <v>1</v>
      </c>
      <c r="D1378">
        <f t="shared" si="173"/>
        <v>1</v>
      </c>
      <c r="E1378">
        <f t="shared" si="174"/>
        <v>0</v>
      </c>
      <c r="F1378">
        <f t="shared" si="178"/>
        <v>463</v>
      </c>
      <c r="G1378">
        <f t="shared" si="179"/>
        <v>914</v>
      </c>
      <c r="H1378" s="2">
        <f t="shared" si="175"/>
        <v>0.76528925619834709</v>
      </c>
      <c r="I1378" s="2">
        <f t="shared" si="176"/>
        <v>0.3905982905982906</v>
      </c>
      <c r="J1378" s="3">
        <f t="shared" si="177"/>
        <v>0</v>
      </c>
      <c r="K1378" s="3"/>
    </row>
    <row r="1379" spans="1:11">
      <c r="A1379" t="s">
        <v>178</v>
      </c>
      <c r="B1379">
        <v>600</v>
      </c>
      <c r="C1379">
        <f t="shared" si="172"/>
        <v>1</v>
      </c>
      <c r="D1379">
        <f t="shared" si="173"/>
        <v>1</v>
      </c>
      <c r="E1379">
        <f t="shared" si="174"/>
        <v>0</v>
      </c>
      <c r="F1379">
        <f t="shared" si="178"/>
        <v>464</v>
      </c>
      <c r="G1379">
        <f t="shared" si="179"/>
        <v>914</v>
      </c>
      <c r="H1379" s="2">
        <f t="shared" si="175"/>
        <v>0.76694214876033062</v>
      </c>
      <c r="I1379" s="2">
        <f t="shared" si="176"/>
        <v>0.3905982905982906</v>
      </c>
      <c r="J1379" s="3">
        <f t="shared" si="177"/>
        <v>3.2775305502578115E-4</v>
      </c>
      <c r="K1379" s="3"/>
    </row>
    <row r="1380" spans="1:11">
      <c r="A1380" t="s">
        <v>32600</v>
      </c>
      <c r="B1380">
        <v>600</v>
      </c>
      <c r="C1380">
        <f t="shared" si="172"/>
        <v>0</v>
      </c>
      <c r="D1380">
        <f t="shared" si="173"/>
        <v>0</v>
      </c>
      <c r="E1380">
        <f t="shared" si="174"/>
        <v>1</v>
      </c>
      <c r="F1380">
        <f t="shared" si="178"/>
        <v>464</v>
      </c>
      <c r="G1380">
        <f t="shared" si="179"/>
        <v>915</v>
      </c>
      <c r="H1380" s="2">
        <f t="shared" si="175"/>
        <v>0.76694214876033062</v>
      </c>
      <c r="I1380" s="2">
        <f t="shared" si="176"/>
        <v>0.39102564102564102</v>
      </c>
      <c r="J1380" s="3">
        <f t="shared" si="177"/>
        <v>3.2775305502578115E-4</v>
      </c>
      <c r="K1380" s="3"/>
    </row>
    <row r="1381" spans="1:11">
      <c r="A1381" t="s">
        <v>32600</v>
      </c>
      <c r="B1381">
        <v>600</v>
      </c>
      <c r="C1381">
        <f t="shared" si="172"/>
        <v>0</v>
      </c>
      <c r="D1381">
        <f t="shared" si="173"/>
        <v>0</v>
      </c>
      <c r="E1381">
        <f t="shared" si="174"/>
        <v>1</v>
      </c>
      <c r="F1381">
        <f t="shared" si="178"/>
        <v>464</v>
      </c>
      <c r="G1381">
        <f t="shared" si="179"/>
        <v>916</v>
      </c>
      <c r="H1381" s="2">
        <f t="shared" si="175"/>
        <v>0.76694214876033062</v>
      </c>
      <c r="I1381" s="2">
        <f t="shared" si="176"/>
        <v>0.39145299145299145</v>
      </c>
      <c r="J1381" s="3">
        <f t="shared" si="177"/>
        <v>3.2775305502578115E-4</v>
      </c>
      <c r="K1381" s="3"/>
    </row>
    <row r="1382" spans="1:11">
      <c r="A1382" t="s">
        <v>32600</v>
      </c>
      <c r="B1382">
        <v>600</v>
      </c>
      <c r="C1382">
        <f t="shared" si="172"/>
        <v>0</v>
      </c>
      <c r="D1382">
        <f t="shared" si="173"/>
        <v>0</v>
      </c>
      <c r="E1382">
        <f t="shared" si="174"/>
        <v>1</v>
      </c>
      <c r="F1382">
        <f t="shared" si="178"/>
        <v>464</v>
      </c>
      <c r="G1382">
        <f t="shared" si="179"/>
        <v>917</v>
      </c>
      <c r="H1382" s="2">
        <f t="shared" si="175"/>
        <v>0.76694214876033062</v>
      </c>
      <c r="I1382" s="2">
        <f t="shared" si="176"/>
        <v>0.39188034188034188</v>
      </c>
      <c r="J1382" s="3">
        <f t="shared" si="177"/>
        <v>3.2775305502578115E-4</v>
      </c>
      <c r="K1382" s="3"/>
    </row>
    <row r="1383" spans="1:11">
      <c r="A1383" t="s">
        <v>32600</v>
      </c>
      <c r="B1383">
        <v>600</v>
      </c>
      <c r="C1383">
        <f t="shared" si="172"/>
        <v>0</v>
      </c>
      <c r="D1383">
        <f t="shared" si="173"/>
        <v>0</v>
      </c>
      <c r="E1383">
        <f t="shared" si="174"/>
        <v>1</v>
      </c>
      <c r="F1383">
        <f t="shared" si="178"/>
        <v>464</v>
      </c>
      <c r="G1383">
        <f t="shared" si="179"/>
        <v>918</v>
      </c>
      <c r="H1383" s="2">
        <f t="shared" si="175"/>
        <v>0.76694214876033062</v>
      </c>
      <c r="I1383" s="2">
        <f t="shared" si="176"/>
        <v>0.3923076923076923</v>
      </c>
      <c r="J1383" s="3">
        <f t="shared" si="177"/>
        <v>3.2775305502578115E-4</v>
      </c>
      <c r="K1383" s="3"/>
    </row>
    <row r="1384" spans="1:11">
      <c r="A1384" t="s">
        <v>32600</v>
      </c>
      <c r="B1384">
        <v>600</v>
      </c>
      <c r="C1384">
        <f t="shared" si="172"/>
        <v>0</v>
      </c>
      <c r="D1384">
        <f t="shared" si="173"/>
        <v>0</v>
      </c>
      <c r="E1384">
        <f t="shared" si="174"/>
        <v>1</v>
      </c>
      <c r="F1384">
        <f t="shared" si="178"/>
        <v>464</v>
      </c>
      <c r="G1384">
        <f t="shared" si="179"/>
        <v>919</v>
      </c>
      <c r="H1384" s="2">
        <f t="shared" si="175"/>
        <v>0.76694214876033062</v>
      </c>
      <c r="I1384" s="2">
        <f t="shared" si="176"/>
        <v>0.39273504273504273</v>
      </c>
      <c r="J1384" s="3">
        <f t="shared" si="177"/>
        <v>3.2775305502578115E-4</v>
      </c>
      <c r="K1384" s="3"/>
    </row>
    <row r="1385" spans="1:11">
      <c r="A1385" t="s">
        <v>32600</v>
      </c>
      <c r="B1385">
        <v>599</v>
      </c>
      <c r="C1385">
        <f t="shared" si="172"/>
        <v>0</v>
      </c>
      <c r="D1385">
        <f t="shared" si="173"/>
        <v>0</v>
      </c>
      <c r="E1385">
        <f t="shared" si="174"/>
        <v>1</v>
      </c>
      <c r="F1385">
        <f t="shared" si="178"/>
        <v>464</v>
      </c>
      <c r="G1385">
        <f t="shared" si="179"/>
        <v>920</v>
      </c>
      <c r="H1385" s="2">
        <f t="shared" si="175"/>
        <v>0.76694214876033062</v>
      </c>
      <c r="I1385" s="2">
        <f t="shared" si="176"/>
        <v>0.39316239316239315</v>
      </c>
      <c r="J1385" s="3">
        <f t="shared" si="177"/>
        <v>3.2775305502578115E-4</v>
      </c>
      <c r="K1385" s="3"/>
    </row>
    <row r="1386" spans="1:11">
      <c r="A1386" t="s">
        <v>32600</v>
      </c>
      <c r="B1386">
        <v>599</v>
      </c>
      <c r="C1386">
        <f t="shared" si="172"/>
        <v>0</v>
      </c>
      <c r="D1386">
        <f t="shared" si="173"/>
        <v>0</v>
      </c>
      <c r="E1386">
        <f t="shared" si="174"/>
        <v>1</v>
      </c>
      <c r="F1386">
        <f t="shared" si="178"/>
        <v>464</v>
      </c>
      <c r="G1386">
        <f t="shared" si="179"/>
        <v>921</v>
      </c>
      <c r="H1386" s="2">
        <f t="shared" si="175"/>
        <v>0.76694214876033062</v>
      </c>
      <c r="I1386" s="2">
        <f t="shared" si="176"/>
        <v>0.39358974358974358</v>
      </c>
      <c r="J1386" s="3">
        <f t="shared" si="177"/>
        <v>3.2775305502578115E-4</v>
      </c>
      <c r="K1386" s="3"/>
    </row>
    <row r="1387" spans="1:11">
      <c r="A1387" t="s">
        <v>32600</v>
      </c>
      <c r="B1387">
        <v>599</v>
      </c>
      <c r="C1387">
        <f t="shared" si="172"/>
        <v>0</v>
      </c>
      <c r="D1387">
        <f t="shared" si="173"/>
        <v>0</v>
      </c>
      <c r="E1387">
        <f t="shared" si="174"/>
        <v>1</v>
      </c>
      <c r="F1387">
        <f t="shared" si="178"/>
        <v>464</v>
      </c>
      <c r="G1387">
        <f t="shared" si="179"/>
        <v>922</v>
      </c>
      <c r="H1387" s="2">
        <f t="shared" si="175"/>
        <v>0.76694214876033062</v>
      </c>
      <c r="I1387" s="2">
        <f t="shared" si="176"/>
        <v>0.39401709401709401</v>
      </c>
      <c r="J1387" s="3">
        <f t="shared" si="177"/>
        <v>0</v>
      </c>
      <c r="K1387" s="3"/>
    </row>
    <row r="1388" spans="1:11">
      <c r="A1388" t="s">
        <v>178</v>
      </c>
      <c r="B1388">
        <v>599</v>
      </c>
      <c r="C1388">
        <f t="shared" si="172"/>
        <v>1</v>
      </c>
      <c r="D1388">
        <f t="shared" si="173"/>
        <v>1</v>
      </c>
      <c r="E1388">
        <f t="shared" si="174"/>
        <v>0</v>
      </c>
      <c r="F1388">
        <f t="shared" si="178"/>
        <v>465</v>
      </c>
      <c r="G1388">
        <f t="shared" si="179"/>
        <v>922</v>
      </c>
      <c r="H1388" s="2">
        <f t="shared" si="175"/>
        <v>0.76859504132231404</v>
      </c>
      <c r="I1388" s="2">
        <f t="shared" si="176"/>
        <v>0.39401709401709401</v>
      </c>
      <c r="J1388" s="3">
        <f t="shared" si="177"/>
        <v>3.2845941936850912E-4</v>
      </c>
      <c r="K1388" s="3"/>
    </row>
    <row r="1389" spans="1:11">
      <c r="A1389" t="s">
        <v>32600</v>
      </c>
      <c r="B1389">
        <v>599</v>
      </c>
      <c r="C1389">
        <f t="shared" si="172"/>
        <v>0</v>
      </c>
      <c r="D1389">
        <f t="shared" si="173"/>
        <v>0</v>
      </c>
      <c r="E1389">
        <f t="shared" si="174"/>
        <v>1</v>
      </c>
      <c r="F1389">
        <f t="shared" si="178"/>
        <v>465</v>
      </c>
      <c r="G1389">
        <f t="shared" si="179"/>
        <v>923</v>
      </c>
      <c r="H1389" s="2">
        <f t="shared" si="175"/>
        <v>0.76859504132231404</v>
      </c>
      <c r="I1389" s="2">
        <f t="shared" si="176"/>
        <v>0.39444444444444443</v>
      </c>
      <c r="J1389" s="3">
        <f t="shared" si="177"/>
        <v>3.2845941936850912E-4</v>
      </c>
      <c r="K1389" s="3"/>
    </row>
    <row r="1390" spans="1:11">
      <c r="A1390" t="s">
        <v>32600</v>
      </c>
      <c r="B1390">
        <v>599</v>
      </c>
      <c r="C1390">
        <f t="shared" si="172"/>
        <v>0</v>
      </c>
      <c r="D1390">
        <f t="shared" si="173"/>
        <v>0</v>
      </c>
      <c r="E1390">
        <f t="shared" si="174"/>
        <v>1</v>
      </c>
      <c r="F1390">
        <f t="shared" si="178"/>
        <v>465</v>
      </c>
      <c r="G1390">
        <f t="shared" si="179"/>
        <v>924</v>
      </c>
      <c r="H1390" s="2">
        <f t="shared" si="175"/>
        <v>0.76859504132231404</v>
      </c>
      <c r="I1390" s="2">
        <f t="shared" si="176"/>
        <v>0.39487179487179486</v>
      </c>
      <c r="J1390" s="3">
        <f t="shared" si="177"/>
        <v>3.2845941936850912E-4</v>
      </c>
      <c r="K1390" s="3"/>
    </row>
    <row r="1391" spans="1:11">
      <c r="A1391" t="s">
        <v>32600</v>
      </c>
      <c r="B1391">
        <v>599</v>
      </c>
      <c r="C1391">
        <f t="shared" si="172"/>
        <v>0</v>
      </c>
      <c r="D1391">
        <f t="shared" si="173"/>
        <v>0</v>
      </c>
      <c r="E1391">
        <f t="shared" si="174"/>
        <v>1</v>
      </c>
      <c r="F1391">
        <f t="shared" si="178"/>
        <v>465</v>
      </c>
      <c r="G1391">
        <f t="shared" si="179"/>
        <v>925</v>
      </c>
      <c r="H1391" s="2">
        <f t="shared" si="175"/>
        <v>0.76859504132231404</v>
      </c>
      <c r="I1391" s="2">
        <f t="shared" si="176"/>
        <v>0.39529914529914528</v>
      </c>
      <c r="J1391" s="3">
        <f t="shared" si="177"/>
        <v>3.2845941936850912E-4</v>
      </c>
      <c r="K1391" s="3"/>
    </row>
    <row r="1392" spans="1:11">
      <c r="A1392" t="s">
        <v>32600</v>
      </c>
      <c r="B1392">
        <v>599</v>
      </c>
      <c r="C1392">
        <f t="shared" si="172"/>
        <v>0</v>
      </c>
      <c r="D1392">
        <f t="shared" si="173"/>
        <v>0</v>
      </c>
      <c r="E1392">
        <f t="shared" si="174"/>
        <v>1</v>
      </c>
      <c r="F1392">
        <f t="shared" si="178"/>
        <v>465</v>
      </c>
      <c r="G1392">
        <f t="shared" si="179"/>
        <v>926</v>
      </c>
      <c r="H1392" s="2">
        <f t="shared" si="175"/>
        <v>0.76859504132231404</v>
      </c>
      <c r="I1392" s="2">
        <f t="shared" si="176"/>
        <v>0.39572649572649571</v>
      </c>
      <c r="J1392" s="3">
        <f t="shared" si="177"/>
        <v>0</v>
      </c>
      <c r="K1392" s="3"/>
    </row>
    <row r="1393" spans="1:11">
      <c r="A1393" t="s">
        <v>178</v>
      </c>
      <c r="B1393">
        <v>599</v>
      </c>
      <c r="C1393">
        <f t="shared" si="172"/>
        <v>1</v>
      </c>
      <c r="D1393">
        <f t="shared" si="173"/>
        <v>1</v>
      </c>
      <c r="E1393">
        <f t="shared" si="174"/>
        <v>0</v>
      </c>
      <c r="F1393">
        <f t="shared" si="178"/>
        <v>466</v>
      </c>
      <c r="G1393">
        <f t="shared" si="179"/>
        <v>926</v>
      </c>
      <c r="H1393" s="2">
        <f t="shared" si="175"/>
        <v>0.77024793388429758</v>
      </c>
      <c r="I1393" s="2">
        <f t="shared" si="176"/>
        <v>0.39572649572649571</v>
      </c>
      <c r="J1393" s="3">
        <f t="shared" si="177"/>
        <v>3.291657837112371E-4</v>
      </c>
      <c r="K1393" s="3"/>
    </row>
    <row r="1394" spans="1:11">
      <c r="A1394" t="s">
        <v>32600</v>
      </c>
      <c r="B1394">
        <v>599</v>
      </c>
      <c r="C1394">
        <f t="shared" si="172"/>
        <v>0</v>
      </c>
      <c r="D1394">
        <f t="shared" si="173"/>
        <v>0</v>
      </c>
      <c r="E1394">
        <f t="shared" si="174"/>
        <v>1</v>
      </c>
      <c r="F1394">
        <f t="shared" si="178"/>
        <v>466</v>
      </c>
      <c r="G1394">
        <f t="shared" si="179"/>
        <v>927</v>
      </c>
      <c r="H1394" s="2">
        <f t="shared" si="175"/>
        <v>0.77024793388429758</v>
      </c>
      <c r="I1394" s="2">
        <f t="shared" si="176"/>
        <v>0.39615384615384613</v>
      </c>
      <c r="J1394" s="3">
        <f t="shared" si="177"/>
        <v>3.291657837112371E-4</v>
      </c>
      <c r="K1394" s="3"/>
    </row>
    <row r="1395" spans="1:11">
      <c r="A1395" t="s">
        <v>32600</v>
      </c>
      <c r="B1395">
        <v>599</v>
      </c>
      <c r="C1395">
        <f t="shared" si="172"/>
        <v>0</v>
      </c>
      <c r="D1395">
        <f t="shared" si="173"/>
        <v>0</v>
      </c>
      <c r="E1395">
        <f t="shared" si="174"/>
        <v>1</v>
      </c>
      <c r="F1395">
        <f t="shared" si="178"/>
        <v>466</v>
      </c>
      <c r="G1395">
        <f t="shared" si="179"/>
        <v>928</v>
      </c>
      <c r="H1395" s="2">
        <f t="shared" si="175"/>
        <v>0.77024793388429758</v>
      </c>
      <c r="I1395" s="2">
        <f t="shared" si="176"/>
        <v>0.39658119658119656</v>
      </c>
      <c r="J1395" s="3">
        <f t="shared" si="177"/>
        <v>3.291657837112371E-4</v>
      </c>
      <c r="K1395" s="3"/>
    </row>
    <row r="1396" spans="1:11">
      <c r="A1396" t="s">
        <v>32600</v>
      </c>
      <c r="B1396">
        <v>598</v>
      </c>
      <c r="C1396">
        <f t="shared" si="172"/>
        <v>0</v>
      </c>
      <c r="D1396">
        <f t="shared" si="173"/>
        <v>0</v>
      </c>
      <c r="E1396">
        <f t="shared" si="174"/>
        <v>1</v>
      </c>
      <c r="F1396">
        <f t="shared" si="178"/>
        <v>466</v>
      </c>
      <c r="G1396">
        <f t="shared" si="179"/>
        <v>929</v>
      </c>
      <c r="H1396" s="2">
        <f t="shared" si="175"/>
        <v>0.77024793388429758</v>
      </c>
      <c r="I1396" s="2">
        <f t="shared" si="176"/>
        <v>0.39700854700854699</v>
      </c>
      <c r="J1396" s="3">
        <f t="shared" si="177"/>
        <v>3.291657837112371E-4</v>
      </c>
      <c r="K1396" s="3"/>
    </row>
    <row r="1397" spans="1:11">
      <c r="A1397" t="s">
        <v>32600</v>
      </c>
      <c r="B1397">
        <v>598</v>
      </c>
      <c r="C1397">
        <f t="shared" si="172"/>
        <v>0</v>
      </c>
      <c r="D1397">
        <f t="shared" si="173"/>
        <v>0</v>
      </c>
      <c r="E1397">
        <f t="shared" si="174"/>
        <v>1</v>
      </c>
      <c r="F1397">
        <f t="shared" si="178"/>
        <v>466</v>
      </c>
      <c r="G1397">
        <f t="shared" si="179"/>
        <v>930</v>
      </c>
      <c r="H1397" s="2">
        <f t="shared" si="175"/>
        <v>0.77024793388429758</v>
      </c>
      <c r="I1397" s="2">
        <f t="shared" si="176"/>
        <v>0.39743589743589741</v>
      </c>
      <c r="J1397" s="3">
        <f t="shared" si="177"/>
        <v>3.291657837112371E-4</v>
      </c>
      <c r="K1397" s="3"/>
    </row>
    <row r="1398" spans="1:11">
      <c r="A1398" t="s">
        <v>32600</v>
      </c>
      <c r="B1398">
        <v>598</v>
      </c>
      <c r="C1398">
        <f t="shared" si="172"/>
        <v>0</v>
      </c>
      <c r="D1398">
        <f t="shared" si="173"/>
        <v>0</v>
      </c>
      <c r="E1398">
        <f t="shared" si="174"/>
        <v>1</v>
      </c>
      <c r="F1398">
        <f t="shared" si="178"/>
        <v>466</v>
      </c>
      <c r="G1398">
        <f t="shared" si="179"/>
        <v>931</v>
      </c>
      <c r="H1398" s="2">
        <f t="shared" si="175"/>
        <v>0.77024793388429758</v>
      </c>
      <c r="I1398" s="2">
        <f t="shared" si="176"/>
        <v>0.39786324786324784</v>
      </c>
      <c r="J1398" s="3">
        <f t="shared" si="177"/>
        <v>3.291657837112371E-4</v>
      </c>
      <c r="K1398" s="3"/>
    </row>
    <row r="1399" spans="1:11">
      <c r="A1399" t="s">
        <v>32600</v>
      </c>
      <c r="B1399">
        <v>598</v>
      </c>
      <c r="C1399">
        <f t="shared" si="172"/>
        <v>0</v>
      </c>
      <c r="D1399">
        <f t="shared" si="173"/>
        <v>0</v>
      </c>
      <c r="E1399">
        <f t="shared" si="174"/>
        <v>1</v>
      </c>
      <c r="F1399">
        <f t="shared" si="178"/>
        <v>466</v>
      </c>
      <c r="G1399">
        <f t="shared" si="179"/>
        <v>932</v>
      </c>
      <c r="H1399" s="2">
        <f t="shared" si="175"/>
        <v>0.77024793388429758</v>
      </c>
      <c r="I1399" s="2">
        <f t="shared" si="176"/>
        <v>0.39829059829059826</v>
      </c>
      <c r="J1399" s="3">
        <f t="shared" si="177"/>
        <v>3.2916578371127987E-4</v>
      </c>
      <c r="K1399" s="3"/>
    </row>
    <row r="1400" spans="1:11">
      <c r="A1400" t="s">
        <v>32600</v>
      </c>
      <c r="B1400">
        <v>598</v>
      </c>
      <c r="C1400">
        <f t="shared" si="172"/>
        <v>0</v>
      </c>
      <c r="D1400">
        <f t="shared" si="173"/>
        <v>0</v>
      </c>
      <c r="E1400">
        <f t="shared" si="174"/>
        <v>1</v>
      </c>
      <c r="F1400">
        <f t="shared" si="178"/>
        <v>466</v>
      </c>
      <c r="G1400">
        <f t="shared" si="179"/>
        <v>933</v>
      </c>
      <c r="H1400" s="2">
        <f t="shared" si="175"/>
        <v>0.77024793388429758</v>
      </c>
      <c r="I1400" s="2">
        <f t="shared" si="176"/>
        <v>0.39871794871794874</v>
      </c>
      <c r="J1400" s="3">
        <f t="shared" si="177"/>
        <v>3.291657837112371E-4</v>
      </c>
      <c r="K1400" s="3"/>
    </row>
    <row r="1401" spans="1:11">
      <c r="A1401" t="s">
        <v>32600</v>
      </c>
      <c r="B1401">
        <v>598</v>
      </c>
      <c r="C1401">
        <f t="shared" si="172"/>
        <v>0</v>
      </c>
      <c r="D1401">
        <f t="shared" si="173"/>
        <v>0</v>
      </c>
      <c r="E1401">
        <f t="shared" si="174"/>
        <v>1</v>
      </c>
      <c r="F1401">
        <f t="shared" si="178"/>
        <v>466</v>
      </c>
      <c r="G1401">
        <f t="shared" si="179"/>
        <v>934</v>
      </c>
      <c r="H1401" s="2">
        <f t="shared" si="175"/>
        <v>0.77024793388429758</v>
      </c>
      <c r="I1401" s="2">
        <f t="shared" si="176"/>
        <v>0.39914529914529917</v>
      </c>
      <c r="J1401" s="3">
        <f t="shared" si="177"/>
        <v>3.291657837112371E-4</v>
      </c>
      <c r="K1401" s="3"/>
    </row>
    <row r="1402" spans="1:11">
      <c r="A1402" t="s">
        <v>32600</v>
      </c>
      <c r="B1402">
        <v>598</v>
      </c>
      <c r="C1402">
        <f t="shared" si="172"/>
        <v>0</v>
      </c>
      <c r="D1402">
        <f t="shared" si="173"/>
        <v>0</v>
      </c>
      <c r="E1402">
        <f t="shared" si="174"/>
        <v>1</v>
      </c>
      <c r="F1402">
        <f t="shared" si="178"/>
        <v>466</v>
      </c>
      <c r="G1402">
        <f t="shared" si="179"/>
        <v>935</v>
      </c>
      <c r="H1402" s="2">
        <f t="shared" si="175"/>
        <v>0.77024793388429758</v>
      </c>
      <c r="I1402" s="2">
        <f t="shared" si="176"/>
        <v>0.3995726495726496</v>
      </c>
      <c r="J1402" s="3">
        <f t="shared" si="177"/>
        <v>3.291657837112371E-4</v>
      </c>
      <c r="K1402" s="3"/>
    </row>
    <row r="1403" spans="1:11">
      <c r="A1403" t="s">
        <v>32600</v>
      </c>
      <c r="B1403">
        <v>598</v>
      </c>
      <c r="C1403">
        <f t="shared" si="172"/>
        <v>0</v>
      </c>
      <c r="D1403">
        <f t="shared" si="173"/>
        <v>0</v>
      </c>
      <c r="E1403">
        <f t="shared" si="174"/>
        <v>1</v>
      </c>
      <c r="F1403">
        <f t="shared" si="178"/>
        <v>466</v>
      </c>
      <c r="G1403">
        <f t="shared" si="179"/>
        <v>936</v>
      </c>
      <c r="H1403" s="2">
        <f t="shared" si="175"/>
        <v>0.77024793388429758</v>
      </c>
      <c r="I1403" s="2">
        <f t="shared" si="176"/>
        <v>0.4</v>
      </c>
      <c r="J1403" s="3">
        <f t="shared" si="177"/>
        <v>3.291657837112371E-4</v>
      </c>
      <c r="K1403" s="3"/>
    </row>
    <row r="1404" spans="1:11">
      <c r="A1404" t="s">
        <v>32600</v>
      </c>
      <c r="B1404">
        <v>598</v>
      </c>
      <c r="C1404">
        <f t="shared" si="172"/>
        <v>0</v>
      </c>
      <c r="D1404">
        <f t="shared" si="173"/>
        <v>0</v>
      </c>
      <c r="E1404">
        <f t="shared" si="174"/>
        <v>1</v>
      </c>
      <c r="F1404">
        <f t="shared" si="178"/>
        <v>466</v>
      </c>
      <c r="G1404">
        <f t="shared" si="179"/>
        <v>937</v>
      </c>
      <c r="H1404" s="2">
        <f t="shared" si="175"/>
        <v>0.77024793388429758</v>
      </c>
      <c r="I1404" s="2">
        <f t="shared" si="176"/>
        <v>0.40042735042735045</v>
      </c>
      <c r="J1404" s="3">
        <f t="shared" si="177"/>
        <v>0</v>
      </c>
      <c r="K1404" s="3"/>
    </row>
    <row r="1405" spans="1:11">
      <c r="A1405" t="s">
        <v>178</v>
      </c>
      <c r="B1405">
        <v>598</v>
      </c>
      <c r="C1405">
        <f t="shared" si="172"/>
        <v>1</v>
      </c>
      <c r="D1405">
        <f t="shared" si="173"/>
        <v>1</v>
      </c>
      <c r="E1405">
        <f t="shared" si="174"/>
        <v>0</v>
      </c>
      <c r="F1405">
        <f t="shared" si="178"/>
        <v>467</v>
      </c>
      <c r="G1405">
        <f t="shared" si="179"/>
        <v>937</v>
      </c>
      <c r="H1405" s="2">
        <f t="shared" si="175"/>
        <v>0.771900826446281</v>
      </c>
      <c r="I1405" s="2">
        <f t="shared" si="176"/>
        <v>0.40042735042735045</v>
      </c>
      <c r="J1405" s="3">
        <f t="shared" si="177"/>
        <v>0</v>
      </c>
      <c r="K1405" s="3"/>
    </row>
    <row r="1406" spans="1:11">
      <c r="A1406" t="s">
        <v>178</v>
      </c>
      <c r="B1406">
        <v>598</v>
      </c>
      <c r="C1406">
        <f t="shared" si="172"/>
        <v>1</v>
      </c>
      <c r="D1406">
        <f t="shared" si="173"/>
        <v>1</v>
      </c>
      <c r="E1406">
        <f t="shared" si="174"/>
        <v>0</v>
      </c>
      <c r="F1406">
        <f t="shared" si="178"/>
        <v>468</v>
      </c>
      <c r="G1406">
        <f t="shared" si="179"/>
        <v>937</v>
      </c>
      <c r="H1406" s="2">
        <f t="shared" si="175"/>
        <v>0.77355371900826442</v>
      </c>
      <c r="I1406" s="2">
        <f t="shared" si="176"/>
        <v>0.40042735042735045</v>
      </c>
      <c r="J1406" s="3">
        <f t="shared" si="177"/>
        <v>3.3057851239669305E-4</v>
      </c>
      <c r="K1406" s="3"/>
    </row>
    <row r="1407" spans="1:11">
      <c r="A1407" t="s">
        <v>32600</v>
      </c>
      <c r="B1407">
        <v>598</v>
      </c>
      <c r="C1407">
        <f t="shared" si="172"/>
        <v>0</v>
      </c>
      <c r="D1407">
        <f t="shared" si="173"/>
        <v>0</v>
      </c>
      <c r="E1407">
        <f t="shared" si="174"/>
        <v>1</v>
      </c>
      <c r="F1407">
        <f t="shared" si="178"/>
        <v>468</v>
      </c>
      <c r="G1407">
        <f t="shared" si="179"/>
        <v>938</v>
      </c>
      <c r="H1407" s="2">
        <f t="shared" si="175"/>
        <v>0.77355371900826442</v>
      </c>
      <c r="I1407" s="2">
        <f t="shared" si="176"/>
        <v>0.40085470085470087</v>
      </c>
      <c r="J1407" s="3">
        <f t="shared" si="177"/>
        <v>3.3057851239669305E-4</v>
      </c>
      <c r="K1407" s="3"/>
    </row>
    <row r="1408" spans="1:11">
      <c r="A1408" t="s">
        <v>32600</v>
      </c>
      <c r="B1408">
        <v>598</v>
      </c>
      <c r="C1408">
        <f t="shared" si="172"/>
        <v>0</v>
      </c>
      <c r="D1408">
        <f t="shared" si="173"/>
        <v>0</v>
      </c>
      <c r="E1408">
        <f t="shared" si="174"/>
        <v>1</v>
      </c>
      <c r="F1408">
        <f t="shared" si="178"/>
        <v>468</v>
      </c>
      <c r="G1408">
        <f t="shared" si="179"/>
        <v>939</v>
      </c>
      <c r="H1408" s="2">
        <f t="shared" si="175"/>
        <v>0.77355371900826442</v>
      </c>
      <c r="I1408" s="2">
        <f t="shared" si="176"/>
        <v>0.4012820512820513</v>
      </c>
      <c r="J1408" s="3">
        <f t="shared" si="177"/>
        <v>3.3057851239669305E-4</v>
      </c>
      <c r="K1408" s="3"/>
    </row>
    <row r="1409" spans="1:11">
      <c r="A1409" t="s">
        <v>32600</v>
      </c>
      <c r="B1409">
        <v>598</v>
      </c>
      <c r="C1409">
        <f t="shared" si="172"/>
        <v>0</v>
      </c>
      <c r="D1409">
        <f t="shared" si="173"/>
        <v>0</v>
      </c>
      <c r="E1409">
        <f t="shared" si="174"/>
        <v>1</v>
      </c>
      <c r="F1409">
        <f t="shared" si="178"/>
        <v>468</v>
      </c>
      <c r="G1409">
        <f t="shared" si="179"/>
        <v>940</v>
      </c>
      <c r="H1409" s="2">
        <f t="shared" si="175"/>
        <v>0.77355371900826442</v>
      </c>
      <c r="I1409" s="2">
        <f t="shared" si="176"/>
        <v>0.40170940170940173</v>
      </c>
      <c r="J1409" s="3">
        <f t="shared" si="177"/>
        <v>3.3057851239669305E-4</v>
      </c>
      <c r="K1409" s="3"/>
    </row>
    <row r="1410" spans="1:11">
      <c r="A1410" t="s">
        <v>32600</v>
      </c>
      <c r="B1410">
        <v>598</v>
      </c>
      <c r="C1410">
        <f t="shared" ref="C1410:C1473" si="180">IF(A1410="Confirmed Fraud",1, IF(A1410="Non Fraud", 0, NA()))</f>
        <v>0</v>
      </c>
      <c r="D1410">
        <f t="shared" si="173"/>
        <v>0</v>
      </c>
      <c r="E1410">
        <f t="shared" si="174"/>
        <v>1</v>
      </c>
      <c r="F1410">
        <f t="shared" si="178"/>
        <v>468</v>
      </c>
      <c r="G1410">
        <f t="shared" si="179"/>
        <v>941</v>
      </c>
      <c r="H1410" s="2">
        <f t="shared" si="175"/>
        <v>0.77355371900826442</v>
      </c>
      <c r="I1410" s="2">
        <f t="shared" si="176"/>
        <v>0.40213675213675215</v>
      </c>
      <c r="J1410" s="3">
        <f t="shared" si="177"/>
        <v>3.3057851239669305E-4</v>
      </c>
      <c r="K1410" s="3"/>
    </row>
    <row r="1411" spans="1:11">
      <c r="A1411" t="s">
        <v>32600</v>
      </c>
      <c r="B1411">
        <v>597</v>
      </c>
      <c r="C1411">
        <f t="shared" si="180"/>
        <v>0</v>
      </c>
      <c r="D1411">
        <f t="shared" ref="D1411:D1474" si="181">IF(C1411=1, 1, 0)</f>
        <v>0</v>
      </c>
      <c r="E1411">
        <f t="shared" ref="E1411:E1474" si="182">IF(C1411=0, 1, 0)</f>
        <v>1</v>
      </c>
      <c r="F1411">
        <f t="shared" si="178"/>
        <v>468</v>
      </c>
      <c r="G1411">
        <f t="shared" si="179"/>
        <v>942</v>
      </c>
      <c r="H1411" s="2">
        <f t="shared" ref="H1411:H1474" si="183">F1411/$F$2946</f>
        <v>0.77355371900826442</v>
      </c>
      <c r="I1411" s="2">
        <f t="shared" ref="I1411:I1474" si="184">G1411/$G$2946</f>
        <v>0.40256410256410258</v>
      </c>
      <c r="J1411" s="3">
        <f t="shared" ref="J1411:J1474" si="185">IF(AND(ISNUMBER(H1411), ISNUMBER(H1412)), (I1412 - I1411) * (H1412 + H1411) / 2, 0)</f>
        <v>3.3057851239669305E-4</v>
      </c>
      <c r="K1411" s="3"/>
    </row>
    <row r="1412" spans="1:11">
      <c r="A1412" t="s">
        <v>32600</v>
      </c>
      <c r="B1412">
        <v>597</v>
      </c>
      <c r="C1412">
        <f t="shared" si="180"/>
        <v>0</v>
      </c>
      <c r="D1412">
        <f t="shared" si="181"/>
        <v>0</v>
      </c>
      <c r="E1412">
        <f t="shared" si="182"/>
        <v>1</v>
      </c>
      <c r="F1412">
        <f t="shared" ref="F1412:F1475" si="186">F1411+D1412</f>
        <v>468</v>
      </c>
      <c r="G1412">
        <f t="shared" ref="G1412:G1475" si="187">G1411+E1412</f>
        <v>943</v>
      </c>
      <c r="H1412" s="2">
        <f t="shared" si="183"/>
        <v>0.77355371900826442</v>
      </c>
      <c r="I1412" s="2">
        <f t="shared" si="184"/>
        <v>0.402991452991453</v>
      </c>
      <c r="J1412" s="3">
        <f t="shared" si="185"/>
        <v>3.3057851239669305E-4</v>
      </c>
      <c r="K1412" s="3"/>
    </row>
    <row r="1413" spans="1:11">
      <c r="A1413" t="s">
        <v>32600</v>
      </c>
      <c r="B1413">
        <v>597</v>
      </c>
      <c r="C1413">
        <f t="shared" si="180"/>
        <v>0</v>
      </c>
      <c r="D1413">
        <f t="shared" si="181"/>
        <v>0</v>
      </c>
      <c r="E1413">
        <f t="shared" si="182"/>
        <v>1</v>
      </c>
      <c r="F1413">
        <f t="shared" si="186"/>
        <v>468</v>
      </c>
      <c r="G1413">
        <f t="shared" si="187"/>
        <v>944</v>
      </c>
      <c r="H1413" s="2">
        <f t="shared" si="183"/>
        <v>0.77355371900826442</v>
      </c>
      <c r="I1413" s="2">
        <f t="shared" si="184"/>
        <v>0.40341880341880343</v>
      </c>
      <c r="J1413" s="3">
        <f t="shared" si="185"/>
        <v>3.3057851239669305E-4</v>
      </c>
      <c r="K1413" s="3"/>
    </row>
    <row r="1414" spans="1:11">
      <c r="A1414" t="s">
        <v>32600</v>
      </c>
      <c r="B1414">
        <v>597</v>
      </c>
      <c r="C1414">
        <f t="shared" si="180"/>
        <v>0</v>
      </c>
      <c r="D1414">
        <f t="shared" si="181"/>
        <v>0</v>
      </c>
      <c r="E1414">
        <f t="shared" si="182"/>
        <v>1</v>
      </c>
      <c r="F1414">
        <f t="shared" si="186"/>
        <v>468</v>
      </c>
      <c r="G1414">
        <f t="shared" si="187"/>
        <v>945</v>
      </c>
      <c r="H1414" s="2">
        <f t="shared" si="183"/>
        <v>0.77355371900826442</v>
      </c>
      <c r="I1414" s="2">
        <f t="shared" si="184"/>
        <v>0.40384615384615385</v>
      </c>
      <c r="J1414" s="3">
        <f t="shared" si="185"/>
        <v>3.3057851239669305E-4</v>
      </c>
      <c r="K1414" s="3"/>
    </row>
    <row r="1415" spans="1:11">
      <c r="A1415" t="s">
        <v>32600</v>
      </c>
      <c r="B1415">
        <v>597</v>
      </c>
      <c r="C1415">
        <f t="shared" si="180"/>
        <v>0</v>
      </c>
      <c r="D1415">
        <f t="shared" si="181"/>
        <v>0</v>
      </c>
      <c r="E1415">
        <f t="shared" si="182"/>
        <v>1</v>
      </c>
      <c r="F1415">
        <f t="shared" si="186"/>
        <v>468</v>
      </c>
      <c r="G1415">
        <f t="shared" si="187"/>
        <v>946</v>
      </c>
      <c r="H1415" s="2">
        <f t="shared" si="183"/>
        <v>0.77355371900826442</v>
      </c>
      <c r="I1415" s="2">
        <f t="shared" si="184"/>
        <v>0.40427350427350428</v>
      </c>
      <c r="J1415" s="3">
        <f t="shared" si="185"/>
        <v>3.3057851239669305E-4</v>
      </c>
      <c r="K1415" s="3"/>
    </row>
    <row r="1416" spans="1:11">
      <c r="A1416" t="s">
        <v>32600</v>
      </c>
      <c r="B1416">
        <v>597</v>
      </c>
      <c r="C1416">
        <f t="shared" si="180"/>
        <v>0</v>
      </c>
      <c r="D1416">
        <f t="shared" si="181"/>
        <v>0</v>
      </c>
      <c r="E1416">
        <f t="shared" si="182"/>
        <v>1</v>
      </c>
      <c r="F1416">
        <f t="shared" si="186"/>
        <v>468</v>
      </c>
      <c r="G1416">
        <f t="shared" si="187"/>
        <v>947</v>
      </c>
      <c r="H1416" s="2">
        <f t="shared" si="183"/>
        <v>0.77355371900826442</v>
      </c>
      <c r="I1416" s="2">
        <f t="shared" si="184"/>
        <v>0.40470085470085471</v>
      </c>
      <c r="J1416" s="3">
        <f t="shared" si="185"/>
        <v>3.3057851239669305E-4</v>
      </c>
      <c r="K1416" s="3"/>
    </row>
    <row r="1417" spans="1:11">
      <c r="A1417" t="s">
        <v>32600</v>
      </c>
      <c r="B1417">
        <v>597</v>
      </c>
      <c r="C1417">
        <f t="shared" si="180"/>
        <v>0</v>
      </c>
      <c r="D1417">
        <f t="shared" si="181"/>
        <v>0</v>
      </c>
      <c r="E1417">
        <f t="shared" si="182"/>
        <v>1</v>
      </c>
      <c r="F1417">
        <f t="shared" si="186"/>
        <v>468</v>
      </c>
      <c r="G1417">
        <f t="shared" si="187"/>
        <v>948</v>
      </c>
      <c r="H1417" s="2">
        <f t="shared" si="183"/>
        <v>0.77355371900826442</v>
      </c>
      <c r="I1417" s="2">
        <f t="shared" si="184"/>
        <v>0.40512820512820513</v>
      </c>
      <c r="J1417" s="3">
        <f t="shared" si="185"/>
        <v>3.3057851239669305E-4</v>
      </c>
      <c r="K1417" s="3"/>
    </row>
    <row r="1418" spans="1:11">
      <c r="A1418" t="s">
        <v>32600</v>
      </c>
      <c r="B1418">
        <v>597</v>
      </c>
      <c r="C1418">
        <f t="shared" si="180"/>
        <v>0</v>
      </c>
      <c r="D1418">
        <f t="shared" si="181"/>
        <v>0</v>
      </c>
      <c r="E1418">
        <f t="shared" si="182"/>
        <v>1</v>
      </c>
      <c r="F1418">
        <f t="shared" si="186"/>
        <v>468</v>
      </c>
      <c r="G1418">
        <f t="shared" si="187"/>
        <v>949</v>
      </c>
      <c r="H1418" s="2">
        <f t="shared" si="183"/>
        <v>0.77355371900826442</v>
      </c>
      <c r="I1418" s="2">
        <f t="shared" si="184"/>
        <v>0.40555555555555556</v>
      </c>
      <c r="J1418" s="3">
        <f t="shared" si="185"/>
        <v>3.3057851239669305E-4</v>
      </c>
      <c r="K1418" s="3"/>
    </row>
    <row r="1419" spans="1:11">
      <c r="A1419" t="s">
        <v>32600</v>
      </c>
      <c r="B1419">
        <v>597</v>
      </c>
      <c r="C1419">
        <f t="shared" si="180"/>
        <v>0</v>
      </c>
      <c r="D1419">
        <f t="shared" si="181"/>
        <v>0</v>
      </c>
      <c r="E1419">
        <f t="shared" si="182"/>
        <v>1</v>
      </c>
      <c r="F1419">
        <f t="shared" si="186"/>
        <v>468</v>
      </c>
      <c r="G1419">
        <f t="shared" si="187"/>
        <v>950</v>
      </c>
      <c r="H1419" s="2">
        <f t="shared" si="183"/>
        <v>0.77355371900826442</v>
      </c>
      <c r="I1419" s="2">
        <f t="shared" si="184"/>
        <v>0.40598290598290598</v>
      </c>
      <c r="J1419" s="3">
        <f t="shared" si="185"/>
        <v>3.3057851239669305E-4</v>
      </c>
      <c r="K1419" s="3"/>
    </row>
    <row r="1420" spans="1:11">
      <c r="A1420" t="s">
        <v>32600</v>
      </c>
      <c r="B1420">
        <v>597</v>
      </c>
      <c r="C1420">
        <f t="shared" si="180"/>
        <v>0</v>
      </c>
      <c r="D1420">
        <f t="shared" si="181"/>
        <v>0</v>
      </c>
      <c r="E1420">
        <f t="shared" si="182"/>
        <v>1</v>
      </c>
      <c r="F1420">
        <f t="shared" si="186"/>
        <v>468</v>
      </c>
      <c r="G1420">
        <f t="shared" si="187"/>
        <v>951</v>
      </c>
      <c r="H1420" s="2">
        <f t="shared" si="183"/>
        <v>0.77355371900826442</v>
      </c>
      <c r="I1420" s="2">
        <f t="shared" si="184"/>
        <v>0.40641025641025641</v>
      </c>
      <c r="J1420" s="3">
        <f t="shared" si="185"/>
        <v>3.3057851239669305E-4</v>
      </c>
      <c r="K1420" s="3"/>
    </row>
    <row r="1421" spans="1:11">
      <c r="A1421" t="s">
        <v>32600</v>
      </c>
      <c r="B1421">
        <v>597</v>
      </c>
      <c r="C1421">
        <f t="shared" si="180"/>
        <v>0</v>
      </c>
      <c r="D1421">
        <f t="shared" si="181"/>
        <v>0</v>
      </c>
      <c r="E1421">
        <f t="shared" si="182"/>
        <v>1</v>
      </c>
      <c r="F1421">
        <f t="shared" si="186"/>
        <v>468</v>
      </c>
      <c r="G1421">
        <f t="shared" si="187"/>
        <v>952</v>
      </c>
      <c r="H1421" s="2">
        <f t="shared" si="183"/>
        <v>0.77355371900826442</v>
      </c>
      <c r="I1421" s="2">
        <f t="shared" si="184"/>
        <v>0.40683760683760684</v>
      </c>
      <c r="J1421" s="3">
        <f t="shared" si="185"/>
        <v>3.3057851239669305E-4</v>
      </c>
      <c r="K1421" s="3"/>
    </row>
    <row r="1422" spans="1:11">
      <c r="A1422" t="s">
        <v>32600</v>
      </c>
      <c r="B1422">
        <v>596</v>
      </c>
      <c r="C1422">
        <f t="shared" si="180"/>
        <v>0</v>
      </c>
      <c r="D1422">
        <f t="shared" si="181"/>
        <v>0</v>
      </c>
      <c r="E1422">
        <f t="shared" si="182"/>
        <v>1</v>
      </c>
      <c r="F1422">
        <f t="shared" si="186"/>
        <v>468</v>
      </c>
      <c r="G1422">
        <f t="shared" si="187"/>
        <v>953</v>
      </c>
      <c r="H1422" s="2">
        <f t="shared" si="183"/>
        <v>0.77355371900826442</v>
      </c>
      <c r="I1422" s="2">
        <f t="shared" si="184"/>
        <v>0.40726495726495726</v>
      </c>
      <c r="J1422" s="3">
        <f t="shared" si="185"/>
        <v>3.3057851239669305E-4</v>
      </c>
      <c r="K1422" s="3"/>
    </row>
    <row r="1423" spans="1:11">
      <c r="A1423" t="s">
        <v>32600</v>
      </c>
      <c r="B1423">
        <v>596</v>
      </c>
      <c r="C1423">
        <f t="shared" si="180"/>
        <v>0</v>
      </c>
      <c r="D1423">
        <f t="shared" si="181"/>
        <v>0</v>
      </c>
      <c r="E1423">
        <f t="shared" si="182"/>
        <v>1</v>
      </c>
      <c r="F1423">
        <f t="shared" si="186"/>
        <v>468</v>
      </c>
      <c r="G1423">
        <f t="shared" si="187"/>
        <v>954</v>
      </c>
      <c r="H1423" s="2">
        <f t="shared" si="183"/>
        <v>0.77355371900826442</v>
      </c>
      <c r="I1423" s="2">
        <f t="shared" si="184"/>
        <v>0.40769230769230769</v>
      </c>
      <c r="J1423" s="3">
        <f t="shared" si="185"/>
        <v>3.3057851239669305E-4</v>
      </c>
      <c r="K1423" s="3"/>
    </row>
    <row r="1424" spans="1:11">
      <c r="A1424" t="s">
        <v>32600</v>
      </c>
      <c r="B1424">
        <v>596</v>
      </c>
      <c r="C1424">
        <f t="shared" si="180"/>
        <v>0</v>
      </c>
      <c r="D1424">
        <f t="shared" si="181"/>
        <v>0</v>
      </c>
      <c r="E1424">
        <f t="shared" si="182"/>
        <v>1</v>
      </c>
      <c r="F1424">
        <f t="shared" si="186"/>
        <v>468</v>
      </c>
      <c r="G1424">
        <f t="shared" si="187"/>
        <v>955</v>
      </c>
      <c r="H1424" s="2">
        <f t="shared" si="183"/>
        <v>0.77355371900826442</v>
      </c>
      <c r="I1424" s="2">
        <f t="shared" si="184"/>
        <v>0.40811965811965811</v>
      </c>
      <c r="J1424" s="3">
        <f t="shared" si="185"/>
        <v>3.3057851239669305E-4</v>
      </c>
      <c r="K1424" s="3"/>
    </row>
    <row r="1425" spans="1:11">
      <c r="A1425" t="s">
        <v>32600</v>
      </c>
      <c r="B1425">
        <v>596</v>
      </c>
      <c r="C1425">
        <f t="shared" si="180"/>
        <v>0</v>
      </c>
      <c r="D1425">
        <f t="shared" si="181"/>
        <v>0</v>
      </c>
      <c r="E1425">
        <f t="shared" si="182"/>
        <v>1</v>
      </c>
      <c r="F1425">
        <f t="shared" si="186"/>
        <v>468</v>
      </c>
      <c r="G1425">
        <f t="shared" si="187"/>
        <v>956</v>
      </c>
      <c r="H1425" s="2">
        <f t="shared" si="183"/>
        <v>0.77355371900826442</v>
      </c>
      <c r="I1425" s="2">
        <f t="shared" si="184"/>
        <v>0.40854700854700854</v>
      </c>
      <c r="J1425" s="3">
        <f t="shared" si="185"/>
        <v>3.3057851239669305E-4</v>
      </c>
      <c r="K1425" s="3"/>
    </row>
    <row r="1426" spans="1:11">
      <c r="A1426" t="s">
        <v>32600</v>
      </c>
      <c r="B1426">
        <v>596</v>
      </c>
      <c r="C1426">
        <f t="shared" si="180"/>
        <v>0</v>
      </c>
      <c r="D1426">
        <f t="shared" si="181"/>
        <v>0</v>
      </c>
      <c r="E1426">
        <f t="shared" si="182"/>
        <v>1</v>
      </c>
      <c r="F1426">
        <f t="shared" si="186"/>
        <v>468</v>
      </c>
      <c r="G1426">
        <f t="shared" si="187"/>
        <v>957</v>
      </c>
      <c r="H1426" s="2">
        <f t="shared" si="183"/>
        <v>0.77355371900826442</v>
      </c>
      <c r="I1426" s="2">
        <f t="shared" si="184"/>
        <v>0.40897435897435896</v>
      </c>
      <c r="J1426" s="3">
        <f t="shared" si="185"/>
        <v>3.3057851239669305E-4</v>
      </c>
      <c r="K1426" s="3"/>
    </row>
    <row r="1427" spans="1:11">
      <c r="A1427" t="s">
        <v>32600</v>
      </c>
      <c r="B1427">
        <v>596</v>
      </c>
      <c r="C1427">
        <f t="shared" si="180"/>
        <v>0</v>
      </c>
      <c r="D1427">
        <f t="shared" si="181"/>
        <v>0</v>
      </c>
      <c r="E1427">
        <f t="shared" si="182"/>
        <v>1</v>
      </c>
      <c r="F1427">
        <f t="shared" si="186"/>
        <v>468</v>
      </c>
      <c r="G1427">
        <f t="shared" si="187"/>
        <v>958</v>
      </c>
      <c r="H1427" s="2">
        <f t="shared" si="183"/>
        <v>0.77355371900826442</v>
      </c>
      <c r="I1427" s="2">
        <f t="shared" si="184"/>
        <v>0.40940170940170939</v>
      </c>
      <c r="J1427" s="3">
        <f t="shared" si="185"/>
        <v>3.3057851239669305E-4</v>
      </c>
      <c r="K1427" s="3"/>
    </row>
    <row r="1428" spans="1:11">
      <c r="A1428" t="s">
        <v>32600</v>
      </c>
      <c r="B1428">
        <v>596</v>
      </c>
      <c r="C1428">
        <f t="shared" si="180"/>
        <v>0</v>
      </c>
      <c r="D1428">
        <f t="shared" si="181"/>
        <v>0</v>
      </c>
      <c r="E1428">
        <f t="shared" si="182"/>
        <v>1</v>
      </c>
      <c r="F1428">
        <f t="shared" si="186"/>
        <v>468</v>
      </c>
      <c r="G1428">
        <f t="shared" si="187"/>
        <v>959</v>
      </c>
      <c r="H1428" s="2">
        <f t="shared" si="183"/>
        <v>0.77355371900826442</v>
      </c>
      <c r="I1428" s="2">
        <f t="shared" si="184"/>
        <v>0.40982905982905982</v>
      </c>
      <c r="J1428" s="3">
        <f t="shared" si="185"/>
        <v>3.3057851239669305E-4</v>
      </c>
      <c r="K1428" s="3"/>
    </row>
    <row r="1429" spans="1:11">
      <c r="A1429" t="s">
        <v>32600</v>
      </c>
      <c r="B1429">
        <v>596</v>
      </c>
      <c r="C1429">
        <f t="shared" si="180"/>
        <v>0</v>
      </c>
      <c r="D1429">
        <f t="shared" si="181"/>
        <v>0</v>
      </c>
      <c r="E1429">
        <f t="shared" si="182"/>
        <v>1</v>
      </c>
      <c r="F1429">
        <f t="shared" si="186"/>
        <v>468</v>
      </c>
      <c r="G1429">
        <f t="shared" si="187"/>
        <v>960</v>
      </c>
      <c r="H1429" s="2">
        <f t="shared" si="183"/>
        <v>0.77355371900826442</v>
      </c>
      <c r="I1429" s="2">
        <f t="shared" si="184"/>
        <v>0.41025641025641024</v>
      </c>
      <c r="J1429" s="3">
        <f t="shared" si="185"/>
        <v>3.3057851239669305E-4</v>
      </c>
      <c r="K1429" s="3"/>
    </row>
    <row r="1430" spans="1:11">
      <c r="A1430" t="s">
        <v>32600</v>
      </c>
      <c r="B1430">
        <v>596</v>
      </c>
      <c r="C1430">
        <f t="shared" si="180"/>
        <v>0</v>
      </c>
      <c r="D1430">
        <f t="shared" si="181"/>
        <v>0</v>
      </c>
      <c r="E1430">
        <f t="shared" si="182"/>
        <v>1</v>
      </c>
      <c r="F1430">
        <f t="shared" si="186"/>
        <v>468</v>
      </c>
      <c r="G1430">
        <f t="shared" si="187"/>
        <v>961</v>
      </c>
      <c r="H1430" s="2">
        <f t="shared" si="183"/>
        <v>0.77355371900826442</v>
      </c>
      <c r="I1430" s="2">
        <f t="shared" si="184"/>
        <v>0.41068376068376067</v>
      </c>
      <c r="J1430" s="3">
        <f t="shared" si="185"/>
        <v>3.3057851239669305E-4</v>
      </c>
      <c r="K1430" s="3"/>
    </row>
    <row r="1431" spans="1:11">
      <c r="A1431" t="s">
        <v>32600</v>
      </c>
      <c r="B1431">
        <v>596</v>
      </c>
      <c r="C1431">
        <f t="shared" si="180"/>
        <v>0</v>
      </c>
      <c r="D1431">
        <f t="shared" si="181"/>
        <v>0</v>
      </c>
      <c r="E1431">
        <f t="shared" si="182"/>
        <v>1</v>
      </c>
      <c r="F1431">
        <f t="shared" si="186"/>
        <v>468</v>
      </c>
      <c r="G1431">
        <f t="shared" si="187"/>
        <v>962</v>
      </c>
      <c r="H1431" s="2">
        <f t="shared" si="183"/>
        <v>0.77355371900826442</v>
      </c>
      <c r="I1431" s="2">
        <f t="shared" si="184"/>
        <v>0.41111111111111109</v>
      </c>
      <c r="J1431" s="3">
        <f t="shared" si="185"/>
        <v>0</v>
      </c>
      <c r="K1431" s="3"/>
    </row>
    <row r="1432" spans="1:11">
      <c r="A1432" t="s">
        <v>178</v>
      </c>
      <c r="B1432">
        <v>596</v>
      </c>
      <c r="C1432">
        <f t="shared" si="180"/>
        <v>1</v>
      </c>
      <c r="D1432">
        <f t="shared" si="181"/>
        <v>1</v>
      </c>
      <c r="E1432">
        <f t="shared" si="182"/>
        <v>0</v>
      </c>
      <c r="F1432">
        <f t="shared" si="186"/>
        <v>469</v>
      </c>
      <c r="G1432">
        <f t="shared" si="187"/>
        <v>962</v>
      </c>
      <c r="H1432" s="2">
        <f t="shared" si="183"/>
        <v>0.77520661157024795</v>
      </c>
      <c r="I1432" s="2">
        <f t="shared" si="184"/>
        <v>0.41111111111111109</v>
      </c>
      <c r="J1432" s="3">
        <f t="shared" si="185"/>
        <v>3.3128487673942102E-4</v>
      </c>
      <c r="K1432" s="3"/>
    </row>
    <row r="1433" spans="1:11">
      <c r="A1433" t="s">
        <v>32600</v>
      </c>
      <c r="B1433">
        <v>596</v>
      </c>
      <c r="C1433">
        <f t="shared" si="180"/>
        <v>0</v>
      </c>
      <c r="D1433">
        <f t="shared" si="181"/>
        <v>0</v>
      </c>
      <c r="E1433">
        <f t="shared" si="182"/>
        <v>1</v>
      </c>
      <c r="F1433">
        <f t="shared" si="186"/>
        <v>469</v>
      </c>
      <c r="G1433">
        <f t="shared" si="187"/>
        <v>963</v>
      </c>
      <c r="H1433" s="2">
        <f t="shared" si="183"/>
        <v>0.77520661157024795</v>
      </c>
      <c r="I1433" s="2">
        <f t="shared" si="184"/>
        <v>0.41153846153846152</v>
      </c>
      <c r="J1433" s="3">
        <f t="shared" si="185"/>
        <v>0</v>
      </c>
      <c r="K1433" s="3"/>
    </row>
    <row r="1434" spans="1:11">
      <c r="A1434" t="s">
        <v>178</v>
      </c>
      <c r="B1434">
        <v>596</v>
      </c>
      <c r="C1434">
        <f t="shared" si="180"/>
        <v>1</v>
      </c>
      <c r="D1434">
        <f t="shared" si="181"/>
        <v>1</v>
      </c>
      <c r="E1434">
        <f t="shared" si="182"/>
        <v>0</v>
      </c>
      <c r="F1434">
        <f t="shared" si="186"/>
        <v>470</v>
      </c>
      <c r="G1434">
        <f t="shared" si="187"/>
        <v>963</v>
      </c>
      <c r="H1434" s="2">
        <f t="shared" si="183"/>
        <v>0.77685950413223137</v>
      </c>
      <c r="I1434" s="2">
        <f t="shared" si="184"/>
        <v>0.41153846153846152</v>
      </c>
      <c r="J1434" s="3">
        <f t="shared" si="185"/>
        <v>3.3199124108214899E-4</v>
      </c>
      <c r="K1434" s="3"/>
    </row>
    <row r="1435" spans="1:11">
      <c r="A1435" t="s">
        <v>32600</v>
      </c>
      <c r="B1435">
        <v>596</v>
      </c>
      <c r="C1435">
        <f t="shared" si="180"/>
        <v>0</v>
      </c>
      <c r="D1435">
        <f t="shared" si="181"/>
        <v>0</v>
      </c>
      <c r="E1435">
        <f t="shared" si="182"/>
        <v>1</v>
      </c>
      <c r="F1435">
        <f t="shared" si="186"/>
        <v>470</v>
      </c>
      <c r="G1435">
        <f t="shared" si="187"/>
        <v>964</v>
      </c>
      <c r="H1435" s="2">
        <f t="shared" si="183"/>
        <v>0.77685950413223137</v>
      </c>
      <c r="I1435" s="2">
        <f t="shared" si="184"/>
        <v>0.41196581196581195</v>
      </c>
      <c r="J1435" s="3">
        <f t="shared" si="185"/>
        <v>3.3199124108214899E-4</v>
      </c>
      <c r="K1435" s="3"/>
    </row>
    <row r="1436" spans="1:11">
      <c r="A1436" t="s">
        <v>32600</v>
      </c>
      <c r="B1436">
        <v>595</v>
      </c>
      <c r="C1436">
        <f t="shared" si="180"/>
        <v>0</v>
      </c>
      <c r="D1436">
        <f t="shared" si="181"/>
        <v>0</v>
      </c>
      <c r="E1436">
        <f t="shared" si="182"/>
        <v>1</v>
      </c>
      <c r="F1436">
        <f t="shared" si="186"/>
        <v>470</v>
      </c>
      <c r="G1436">
        <f t="shared" si="187"/>
        <v>965</v>
      </c>
      <c r="H1436" s="2">
        <f t="shared" si="183"/>
        <v>0.77685950413223137</v>
      </c>
      <c r="I1436" s="2">
        <f t="shared" si="184"/>
        <v>0.41239316239316237</v>
      </c>
      <c r="J1436" s="3">
        <f t="shared" si="185"/>
        <v>3.3199124108214899E-4</v>
      </c>
      <c r="K1436" s="3"/>
    </row>
    <row r="1437" spans="1:11">
      <c r="A1437" t="s">
        <v>32600</v>
      </c>
      <c r="B1437">
        <v>595</v>
      </c>
      <c r="C1437">
        <f t="shared" si="180"/>
        <v>0</v>
      </c>
      <c r="D1437">
        <f t="shared" si="181"/>
        <v>0</v>
      </c>
      <c r="E1437">
        <f t="shared" si="182"/>
        <v>1</v>
      </c>
      <c r="F1437">
        <f t="shared" si="186"/>
        <v>470</v>
      </c>
      <c r="G1437">
        <f t="shared" si="187"/>
        <v>966</v>
      </c>
      <c r="H1437" s="2">
        <f t="shared" si="183"/>
        <v>0.77685950413223137</v>
      </c>
      <c r="I1437" s="2">
        <f t="shared" si="184"/>
        <v>0.4128205128205128</v>
      </c>
      <c r="J1437" s="3">
        <f t="shared" si="185"/>
        <v>3.3199124108214899E-4</v>
      </c>
      <c r="K1437" s="3"/>
    </row>
    <row r="1438" spans="1:11">
      <c r="A1438" t="s">
        <v>32600</v>
      </c>
      <c r="B1438">
        <v>595</v>
      </c>
      <c r="C1438">
        <f t="shared" si="180"/>
        <v>0</v>
      </c>
      <c r="D1438">
        <f t="shared" si="181"/>
        <v>0</v>
      </c>
      <c r="E1438">
        <f t="shared" si="182"/>
        <v>1</v>
      </c>
      <c r="F1438">
        <f t="shared" si="186"/>
        <v>470</v>
      </c>
      <c r="G1438">
        <f t="shared" si="187"/>
        <v>967</v>
      </c>
      <c r="H1438" s="2">
        <f t="shared" si="183"/>
        <v>0.77685950413223137</v>
      </c>
      <c r="I1438" s="2">
        <f t="shared" si="184"/>
        <v>0.41324786324786322</v>
      </c>
      <c r="J1438" s="3">
        <f t="shared" si="185"/>
        <v>3.3199124108214899E-4</v>
      </c>
      <c r="K1438" s="3"/>
    </row>
    <row r="1439" spans="1:11">
      <c r="A1439" t="s">
        <v>32600</v>
      </c>
      <c r="B1439">
        <v>595</v>
      </c>
      <c r="C1439">
        <f t="shared" si="180"/>
        <v>0</v>
      </c>
      <c r="D1439">
        <f t="shared" si="181"/>
        <v>0</v>
      </c>
      <c r="E1439">
        <f t="shared" si="182"/>
        <v>1</v>
      </c>
      <c r="F1439">
        <f t="shared" si="186"/>
        <v>470</v>
      </c>
      <c r="G1439">
        <f t="shared" si="187"/>
        <v>968</v>
      </c>
      <c r="H1439" s="2">
        <f t="shared" si="183"/>
        <v>0.77685950413223137</v>
      </c>
      <c r="I1439" s="2">
        <f t="shared" si="184"/>
        <v>0.41367521367521365</v>
      </c>
      <c r="J1439" s="3">
        <f t="shared" si="185"/>
        <v>3.3199124108219209E-4</v>
      </c>
      <c r="K1439" s="3"/>
    </row>
    <row r="1440" spans="1:11">
      <c r="A1440" t="s">
        <v>32600</v>
      </c>
      <c r="B1440">
        <v>595</v>
      </c>
      <c r="C1440">
        <f t="shared" si="180"/>
        <v>0</v>
      </c>
      <c r="D1440">
        <f t="shared" si="181"/>
        <v>0</v>
      </c>
      <c r="E1440">
        <f t="shared" si="182"/>
        <v>1</v>
      </c>
      <c r="F1440">
        <f t="shared" si="186"/>
        <v>470</v>
      </c>
      <c r="G1440">
        <f t="shared" si="187"/>
        <v>969</v>
      </c>
      <c r="H1440" s="2">
        <f t="shared" si="183"/>
        <v>0.77685950413223137</v>
      </c>
      <c r="I1440" s="2">
        <f t="shared" si="184"/>
        <v>0.41410256410256413</v>
      </c>
      <c r="J1440" s="3">
        <f t="shared" si="185"/>
        <v>3.3199124108214899E-4</v>
      </c>
      <c r="K1440" s="3"/>
    </row>
    <row r="1441" spans="1:11">
      <c r="A1441" t="s">
        <v>32600</v>
      </c>
      <c r="B1441">
        <v>594</v>
      </c>
      <c r="C1441">
        <f t="shared" si="180"/>
        <v>0</v>
      </c>
      <c r="D1441">
        <f t="shared" si="181"/>
        <v>0</v>
      </c>
      <c r="E1441">
        <f t="shared" si="182"/>
        <v>1</v>
      </c>
      <c r="F1441">
        <f t="shared" si="186"/>
        <v>470</v>
      </c>
      <c r="G1441">
        <f t="shared" si="187"/>
        <v>970</v>
      </c>
      <c r="H1441" s="2">
        <f t="shared" si="183"/>
        <v>0.77685950413223137</v>
      </c>
      <c r="I1441" s="2">
        <f t="shared" si="184"/>
        <v>0.41452991452991456</v>
      </c>
      <c r="J1441" s="3">
        <f t="shared" si="185"/>
        <v>3.3199124108214899E-4</v>
      </c>
      <c r="K1441" s="3"/>
    </row>
    <row r="1442" spans="1:11">
      <c r="A1442" t="s">
        <v>32600</v>
      </c>
      <c r="B1442">
        <v>594</v>
      </c>
      <c r="C1442">
        <f t="shared" si="180"/>
        <v>0</v>
      </c>
      <c r="D1442">
        <f t="shared" si="181"/>
        <v>0</v>
      </c>
      <c r="E1442">
        <f t="shared" si="182"/>
        <v>1</v>
      </c>
      <c r="F1442">
        <f t="shared" si="186"/>
        <v>470</v>
      </c>
      <c r="G1442">
        <f t="shared" si="187"/>
        <v>971</v>
      </c>
      <c r="H1442" s="2">
        <f t="shared" si="183"/>
        <v>0.77685950413223137</v>
      </c>
      <c r="I1442" s="2">
        <f t="shared" si="184"/>
        <v>0.41495726495726498</v>
      </c>
      <c r="J1442" s="3">
        <f t="shared" si="185"/>
        <v>3.3199124108214899E-4</v>
      </c>
      <c r="K1442" s="3"/>
    </row>
    <row r="1443" spans="1:11">
      <c r="A1443" t="s">
        <v>32600</v>
      </c>
      <c r="B1443">
        <v>594</v>
      </c>
      <c r="C1443">
        <f t="shared" si="180"/>
        <v>0</v>
      </c>
      <c r="D1443">
        <f t="shared" si="181"/>
        <v>0</v>
      </c>
      <c r="E1443">
        <f t="shared" si="182"/>
        <v>1</v>
      </c>
      <c r="F1443">
        <f t="shared" si="186"/>
        <v>470</v>
      </c>
      <c r="G1443">
        <f t="shared" si="187"/>
        <v>972</v>
      </c>
      <c r="H1443" s="2">
        <f t="shared" si="183"/>
        <v>0.77685950413223137</v>
      </c>
      <c r="I1443" s="2">
        <f t="shared" si="184"/>
        <v>0.41538461538461541</v>
      </c>
      <c r="J1443" s="3">
        <f t="shared" si="185"/>
        <v>3.3199124108214899E-4</v>
      </c>
      <c r="K1443" s="3"/>
    </row>
    <row r="1444" spans="1:11">
      <c r="A1444" t="s">
        <v>32600</v>
      </c>
      <c r="B1444">
        <v>594</v>
      </c>
      <c r="C1444">
        <f t="shared" si="180"/>
        <v>0</v>
      </c>
      <c r="D1444">
        <f t="shared" si="181"/>
        <v>0</v>
      </c>
      <c r="E1444">
        <f t="shared" si="182"/>
        <v>1</v>
      </c>
      <c r="F1444">
        <f t="shared" si="186"/>
        <v>470</v>
      </c>
      <c r="G1444">
        <f t="shared" si="187"/>
        <v>973</v>
      </c>
      <c r="H1444" s="2">
        <f t="shared" si="183"/>
        <v>0.77685950413223137</v>
      </c>
      <c r="I1444" s="2">
        <f t="shared" si="184"/>
        <v>0.41581196581196583</v>
      </c>
      <c r="J1444" s="3">
        <f t="shared" si="185"/>
        <v>3.3199124108214899E-4</v>
      </c>
      <c r="K1444" s="3"/>
    </row>
    <row r="1445" spans="1:11">
      <c r="A1445" t="s">
        <v>32600</v>
      </c>
      <c r="B1445">
        <v>594</v>
      </c>
      <c r="C1445">
        <f t="shared" si="180"/>
        <v>0</v>
      </c>
      <c r="D1445">
        <f t="shared" si="181"/>
        <v>0</v>
      </c>
      <c r="E1445">
        <f t="shared" si="182"/>
        <v>1</v>
      </c>
      <c r="F1445">
        <f t="shared" si="186"/>
        <v>470</v>
      </c>
      <c r="G1445">
        <f t="shared" si="187"/>
        <v>974</v>
      </c>
      <c r="H1445" s="2">
        <f t="shared" si="183"/>
        <v>0.77685950413223137</v>
      </c>
      <c r="I1445" s="2">
        <f t="shared" si="184"/>
        <v>0.41623931623931626</v>
      </c>
      <c r="J1445" s="3">
        <f t="shared" si="185"/>
        <v>3.3199124108214899E-4</v>
      </c>
      <c r="K1445" s="3"/>
    </row>
    <row r="1446" spans="1:11">
      <c r="A1446" t="s">
        <v>32600</v>
      </c>
      <c r="B1446">
        <v>594</v>
      </c>
      <c r="C1446">
        <f t="shared" si="180"/>
        <v>0</v>
      </c>
      <c r="D1446">
        <f t="shared" si="181"/>
        <v>0</v>
      </c>
      <c r="E1446">
        <f t="shared" si="182"/>
        <v>1</v>
      </c>
      <c r="F1446">
        <f t="shared" si="186"/>
        <v>470</v>
      </c>
      <c r="G1446">
        <f t="shared" si="187"/>
        <v>975</v>
      </c>
      <c r="H1446" s="2">
        <f t="shared" si="183"/>
        <v>0.77685950413223137</v>
      </c>
      <c r="I1446" s="2">
        <f t="shared" si="184"/>
        <v>0.41666666666666669</v>
      </c>
      <c r="J1446" s="3">
        <f t="shared" si="185"/>
        <v>3.3199124108214899E-4</v>
      </c>
      <c r="K1446" s="3"/>
    </row>
    <row r="1447" spans="1:11">
      <c r="A1447" t="s">
        <v>32600</v>
      </c>
      <c r="B1447">
        <v>594</v>
      </c>
      <c r="C1447">
        <f t="shared" si="180"/>
        <v>0</v>
      </c>
      <c r="D1447">
        <f t="shared" si="181"/>
        <v>0</v>
      </c>
      <c r="E1447">
        <f t="shared" si="182"/>
        <v>1</v>
      </c>
      <c r="F1447">
        <f t="shared" si="186"/>
        <v>470</v>
      </c>
      <c r="G1447">
        <f t="shared" si="187"/>
        <v>976</v>
      </c>
      <c r="H1447" s="2">
        <f t="shared" si="183"/>
        <v>0.77685950413223137</v>
      </c>
      <c r="I1447" s="2">
        <f t="shared" si="184"/>
        <v>0.41709401709401711</v>
      </c>
      <c r="J1447" s="3">
        <f t="shared" si="185"/>
        <v>3.3199124108214899E-4</v>
      </c>
      <c r="K1447" s="3"/>
    </row>
    <row r="1448" spans="1:11">
      <c r="A1448" t="s">
        <v>32600</v>
      </c>
      <c r="B1448">
        <v>594</v>
      </c>
      <c r="C1448">
        <f t="shared" si="180"/>
        <v>0</v>
      </c>
      <c r="D1448">
        <f t="shared" si="181"/>
        <v>0</v>
      </c>
      <c r="E1448">
        <f t="shared" si="182"/>
        <v>1</v>
      </c>
      <c r="F1448">
        <f t="shared" si="186"/>
        <v>470</v>
      </c>
      <c r="G1448">
        <f t="shared" si="187"/>
        <v>977</v>
      </c>
      <c r="H1448" s="2">
        <f t="shared" si="183"/>
        <v>0.77685950413223137</v>
      </c>
      <c r="I1448" s="2">
        <f t="shared" si="184"/>
        <v>0.41752136752136754</v>
      </c>
      <c r="J1448" s="3">
        <f t="shared" si="185"/>
        <v>3.3199124108214899E-4</v>
      </c>
      <c r="K1448" s="3"/>
    </row>
    <row r="1449" spans="1:11">
      <c r="A1449" t="s">
        <v>32600</v>
      </c>
      <c r="B1449">
        <v>593</v>
      </c>
      <c r="C1449">
        <f t="shared" si="180"/>
        <v>0</v>
      </c>
      <c r="D1449">
        <f t="shared" si="181"/>
        <v>0</v>
      </c>
      <c r="E1449">
        <f t="shared" si="182"/>
        <v>1</v>
      </c>
      <c r="F1449">
        <f t="shared" si="186"/>
        <v>470</v>
      </c>
      <c r="G1449">
        <f t="shared" si="187"/>
        <v>978</v>
      </c>
      <c r="H1449" s="2">
        <f t="shared" si="183"/>
        <v>0.77685950413223137</v>
      </c>
      <c r="I1449" s="2">
        <f t="shared" si="184"/>
        <v>0.41794871794871796</v>
      </c>
      <c r="J1449" s="3">
        <f t="shared" si="185"/>
        <v>0</v>
      </c>
      <c r="K1449" s="3"/>
    </row>
    <row r="1450" spans="1:11">
      <c r="A1450" t="s">
        <v>178</v>
      </c>
      <c r="B1450">
        <v>593</v>
      </c>
      <c r="C1450">
        <f t="shared" si="180"/>
        <v>1</v>
      </c>
      <c r="D1450">
        <f t="shared" si="181"/>
        <v>1</v>
      </c>
      <c r="E1450">
        <f t="shared" si="182"/>
        <v>0</v>
      </c>
      <c r="F1450">
        <f t="shared" si="186"/>
        <v>471</v>
      </c>
      <c r="G1450">
        <f t="shared" si="187"/>
        <v>978</v>
      </c>
      <c r="H1450" s="2">
        <f t="shared" si="183"/>
        <v>0.7785123966942149</v>
      </c>
      <c r="I1450" s="2">
        <f t="shared" si="184"/>
        <v>0.41794871794871796</v>
      </c>
      <c r="J1450" s="3">
        <f t="shared" si="185"/>
        <v>3.3269760542487697E-4</v>
      </c>
      <c r="K1450" s="3"/>
    </row>
    <row r="1451" spans="1:11">
      <c r="A1451" t="s">
        <v>32600</v>
      </c>
      <c r="B1451">
        <v>593</v>
      </c>
      <c r="C1451">
        <f t="shared" si="180"/>
        <v>0</v>
      </c>
      <c r="D1451">
        <f t="shared" si="181"/>
        <v>0</v>
      </c>
      <c r="E1451">
        <f t="shared" si="182"/>
        <v>1</v>
      </c>
      <c r="F1451">
        <f t="shared" si="186"/>
        <v>471</v>
      </c>
      <c r="G1451">
        <f t="shared" si="187"/>
        <v>979</v>
      </c>
      <c r="H1451" s="2">
        <f t="shared" si="183"/>
        <v>0.7785123966942149</v>
      </c>
      <c r="I1451" s="2">
        <f t="shared" si="184"/>
        <v>0.41837606837606839</v>
      </c>
      <c r="J1451" s="3">
        <f t="shared" si="185"/>
        <v>3.3269760542487697E-4</v>
      </c>
      <c r="K1451" s="3"/>
    </row>
    <row r="1452" spans="1:11">
      <c r="A1452" t="s">
        <v>32600</v>
      </c>
      <c r="B1452">
        <v>593</v>
      </c>
      <c r="C1452">
        <f t="shared" si="180"/>
        <v>0</v>
      </c>
      <c r="D1452">
        <f t="shared" si="181"/>
        <v>0</v>
      </c>
      <c r="E1452">
        <f t="shared" si="182"/>
        <v>1</v>
      </c>
      <c r="F1452">
        <f t="shared" si="186"/>
        <v>471</v>
      </c>
      <c r="G1452">
        <f t="shared" si="187"/>
        <v>980</v>
      </c>
      <c r="H1452" s="2">
        <f t="shared" si="183"/>
        <v>0.7785123966942149</v>
      </c>
      <c r="I1452" s="2">
        <f t="shared" si="184"/>
        <v>0.41880341880341881</v>
      </c>
      <c r="J1452" s="3">
        <f t="shared" si="185"/>
        <v>3.3269760542487697E-4</v>
      </c>
      <c r="K1452" s="3"/>
    </row>
    <row r="1453" spans="1:11">
      <c r="A1453" t="s">
        <v>32600</v>
      </c>
      <c r="B1453">
        <v>593</v>
      </c>
      <c r="C1453">
        <f t="shared" si="180"/>
        <v>0</v>
      </c>
      <c r="D1453">
        <f t="shared" si="181"/>
        <v>0</v>
      </c>
      <c r="E1453">
        <f t="shared" si="182"/>
        <v>1</v>
      </c>
      <c r="F1453">
        <f t="shared" si="186"/>
        <v>471</v>
      </c>
      <c r="G1453">
        <f t="shared" si="187"/>
        <v>981</v>
      </c>
      <c r="H1453" s="2">
        <f t="shared" si="183"/>
        <v>0.7785123966942149</v>
      </c>
      <c r="I1453" s="2">
        <f t="shared" si="184"/>
        <v>0.41923076923076924</v>
      </c>
      <c r="J1453" s="3">
        <f t="shared" si="185"/>
        <v>3.3269760542487697E-4</v>
      </c>
      <c r="K1453" s="3"/>
    </row>
    <row r="1454" spans="1:11">
      <c r="A1454" t="s">
        <v>32600</v>
      </c>
      <c r="B1454">
        <v>593</v>
      </c>
      <c r="C1454">
        <f t="shared" si="180"/>
        <v>0</v>
      </c>
      <c r="D1454">
        <f t="shared" si="181"/>
        <v>0</v>
      </c>
      <c r="E1454">
        <f t="shared" si="182"/>
        <v>1</v>
      </c>
      <c r="F1454">
        <f t="shared" si="186"/>
        <v>471</v>
      </c>
      <c r="G1454">
        <f t="shared" si="187"/>
        <v>982</v>
      </c>
      <c r="H1454" s="2">
        <f t="shared" si="183"/>
        <v>0.7785123966942149</v>
      </c>
      <c r="I1454" s="2">
        <f t="shared" si="184"/>
        <v>0.41965811965811967</v>
      </c>
      <c r="J1454" s="3">
        <f t="shared" si="185"/>
        <v>0</v>
      </c>
      <c r="K1454" s="3"/>
    </row>
    <row r="1455" spans="1:11">
      <c r="A1455" t="s">
        <v>178</v>
      </c>
      <c r="B1455">
        <v>593</v>
      </c>
      <c r="C1455">
        <f t="shared" si="180"/>
        <v>1</v>
      </c>
      <c r="D1455">
        <f t="shared" si="181"/>
        <v>1</v>
      </c>
      <c r="E1455">
        <f t="shared" si="182"/>
        <v>0</v>
      </c>
      <c r="F1455">
        <f t="shared" si="186"/>
        <v>472</v>
      </c>
      <c r="G1455">
        <f t="shared" si="187"/>
        <v>982</v>
      </c>
      <c r="H1455" s="2">
        <f t="shared" si="183"/>
        <v>0.78016528925619832</v>
      </c>
      <c r="I1455" s="2">
        <f t="shared" si="184"/>
        <v>0.41965811965811967</v>
      </c>
      <c r="J1455" s="3">
        <f t="shared" si="185"/>
        <v>0</v>
      </c>
      <c r="K1455" s="3"/>
    </row>
    <row r="1456" spans="1:11">
      <c r="A1456" t="s">
        <v>178</v>
      </c>
      <c r="B1456">
        <v>593</v>
      </c>
      <c r="C1456">
        <f t="shared" si="180"/>
        <v>1</v>
      </c>
      <c r="D1456">
        <f t="shared" si="181"/>
        <v>1</v>
      </c>
      <c r="E1456">
        <f t="shared" si="182"/>
        <v>0</v>
      </c>
      <c r="F1456">
        <f t="shared" si="186"/>
        <v>473</v>
      </c>
      <c r="G1456">
        <f t="shared" si="187"/>
        <v>982</v>
      </c>
      <c r="H1456" s="2">
        <f t="shared" si="183"/>
        <v>0.78181818181818186</v>
      </c>
      <c r="I1456" s="2">
        <f t="shared" si="184"/>
        <v>0.41965811965811967</v>
      </c>
      <c r="J1456" s="3">
        <f t="shared" si="185"/>
        <v>3.3411033411033292E-4</v>
      </c>
      <c r="K1456" s="3"/>
    </row>
    <row r="1457" spans="1:11">
      <c r="A1457" t="s">
        <v>32600</v>
      </c>
      <c r="B1457">
        <v>593</v>
      </c>
      <c r="C1457">
        <f t="shared" si="180"/>
        <v>0</v>
      </c>
      <c r="D1457">
        <f t="shared" si="181"/>
        <v>0</v>
      </c>
      <c r="E1457">
        <f t="shared" si="182"/>
        <v>1</v>
      </c>
      <c r="F1457">
        <f t="shared" si="186"/>
        <v>473</v>
      </c>
      <c r="G1457">
        <f t="shared" si="187"/>
        <v>983</v>
      </c>
      <c r="H1457" s="2">
        <f t="shared" si="183"/>
        <v>0.78181818181818186</v>
      </c>
      <c r="I1457" s="2">
        <f t="shared" si="184"/>
        <v>0.42008547008547009</v>
      </c>
      <c r="J1457" s="3">
        <f t="shared" si="185"/>
        <v>3.3411033411033292E-4</v>
      </c>
      <c r="K1457" s="3"/>
    </row>
    <row r="1458" spans="1:11">
      <c r="A1458" t="s">
        <v>32600</v>
      </c>
      <c r="B1458">
        <v>593</v>
      </c>
      <c r="C1458">
        <f t="shared" si="180"/>
        <v>0</v>
      </c>
      <c r="D1458">
        <f t="shared" si="181"/>
        <v>0</v>
      </c>
      <c r="E1458">
        <f t="shared" si="182"/>
        <v>1</v>
      </c>
      <c r="F1458">
        <f t="shared" si="186"/>
        <v>473</v>
      </c>
      <c r="G1458">
        <f t="shared" si="187"/>
        <v>984</v>
      </c>
      <c r="H1458" s="2">
        <f t="shared" si="183"/>
        <v>0.78181818181818186</v>
      </c>
      <c r="I1458" s="2">
        <f t="shared" si="184"/>
        <v>0.42051282051282052</v>
      </c>
      <c r="J1458" s="3">
        <f t="shared" si="185"/>
        <v>3.3411033411033292E-4</v>
      </c>
      <c r="K1458" s="3"/>
    </row>
    <row r="1459" spans="1:11">
      <c r="A1459" t="s">
        <v>32600</v>
      </c>
      <c r="B1459">
        <v>593</v>
      </c>
      <c r="C1459">
        <f t="shared" si="180"/>
        <v>0</v>
      </c>
      <c r="D1459">
        <f t="shared" si="181"/>
        <v>0</v>
      </c>
      <c r="E1459">
        <f t="shared" si="182"/>
        <v>1</v>
      </c>
      <c r="F1459">
        <f t="shared" si="186"/>
        <v>473</v>
      </c>
      <c r="G1459">
        <f t="shared" si="187"/>
        <v>985</v>
      </c>
      <c r="H1459" s="2">
        <f t="shared" si="183"/>
        <v>0.78181818181818186</v>
      </c>
      <c r="I1459" s="2">
        <f t="shared" si="184"/>
        <v>0.42094017094017094</v>
      </c>
      <c r="J1459" s="3">
        <f t="shared" si="185"/>
        <v>3.3411033411033292E-4</v>
      </c>
      <c r="K1459" s="3"/>
    </row>
    <row r="1460" spans="1:11">
      <c r="A1460" t="s">
        <v>32600</v>
      </c>
      <c r="B1460">
        <v>593</v>
      </c>
      <c r="C1460">
        <f t="shared" si="180"/>
        <v>0</v>
      </c>
      <c r="D1460">
        <f t="shared" si="181"/>
        <v>0</v>
      </c>
      <c r="E1460">
        <f t="shared" si="182"/>
        <v>1</v>
      </c>
      <c r="F1460">
        <f t="shared" si="186"/>
        <v>473</v>
      </c>
      <c r="G1460">
        <f t="shared" si="187"/>
        <v>986</v>
      </c>
      <c r="H1460" s="2">
        <f t="shared" si="183"/>
        <v>0.78181818181818186</v>
      </c>
      <c r="I1460" s="2">
        <f t="shared" si="184"/>
        <v>0.42136752136752137</v>
      </c>
      <c r="J1460" s="3">
        <f t="shared" si="185"/>
        <v>3.3411033411033292E-4</v>
      </c>
      <c r="K1460" s="3"/>
    </row>
    <row r="1461" spans="1:11">
      <c r="A1461" t="s">
        <v>32600</v>
      </c>
      <c r="B1461">
        <v>593</v>
      </c>
      <c r="C1461">
        <f t="shared" si="180"/>
        <v>0</v>
      </c>
      <c r="D1461">
        <f t="shared" si="181"/>
        <v>0</v>
      </c>
      <c r="E1461">
        <f t="shared" si="182"/>
        <v>1</v>
      </c>
      <c r="F1461">
        <f t="shared" si="186"/>
        <v>473</v>
      </c>
      <c r="G1461">
        <f t="shared" si="187"/>
        <v>987</v>
      </c>
      <c r="H1461" s="2">
        <f t="shared" si="183"/>
        <v>0.78181818181818186</v>
      </c>
      <c r="I1461" s="2">
        <f t="shared" si="184"/>
        <v>0.4217948717948718</v>
      </c>
      <c r="J1461" s="3">
        <f t="shared" si="185"/>
        <v>3.3411033411033292E-4</v>
      </c>
      <c r="K1461" s="3"/>
    </row>
    <row r="1462" spans="1:11">
      <c r="A1462" t="s">
        <v>32600</v>
      </c>
      <c r="B1462">
        <v>592</v>
      </c>
      <c r="C1462">
        <f t="shared" si="180"/>
        <v>0</v>
      </c>
      <c r="D1462">
        <f t="shared" si="181"/>
        <v>0</v>
      </c>
      <c r="E1462">
        <f t="shared" si="182"/>
        <v>1</v>
      </c>
      <c r="F1462">
        <f t="shared" si="186"/>
        <v>473</v>
      </c>
      <c r="G1462">
        <f t="shared" si="187"/>
        <v>988</v>
      </c>
      <c r="H1462" s="2">
        <f t="shared" si="183"/>
        <v>0.78181818181818186</v>
      </c>
      <c r="I1462" s="2">
        <f t="shared" si="184"/>
        <v>0.42222222222222222</v>
      </c>
      <c r="J1462" s="3">
        <f t="shared" si="185"/>
        <v>3.3411033411033292E-4</v>
      </c>
      <c r="K1462" s="3"/>
    </row>
    <row r="1463" spans="1:11">
      <c r="A1463" t="s">
        <v>32600</v>
      </c>
      <c r="B1463">
        <v>592</v>
      </c>
      <c r="C1463">
        <f t="shared" si="180"/>
        <v>0</v>
      </c>
      <c r="D1463">
        <f t="shared" si="181"/>
        <v>0</v>
      </c>
      <c r="E1463">
        <f t="shared" si="182"/>
        <v>1</v>
      </c>
      <c r="F1463">
        <f t="shared" si="186"/>
        <v>473</v>
      </c>
      <c r="G1463">
        <f t="shared" si="187"/>
        <v>989</v>
      </c>
      <c r="H1463" s="2">
        <f t="shared" si="183"/>
        <v>0.78181818181818186</v>
      </c>
      <c r="I1463" s="2">
        <f t="shared" si="184"/>
        <v>0.42264957264957265</v>
      </c>
      <c r="J1463" s="3">
        <f t="shared" si="185"/>
        <v>3.3411033411033292E-4</v>
      </c>
      <c r="K1463" s="3"/>
    </row>
    <row r="1464" spans="1:11">
      <c r="A1464" t="s">
        <v>32600</v>
      </c>
      <c r="B1464">
        <v>592</v>
      </c>
      <c r="C1464">
        <f t="shared" si="180"/>
        <v>0</v>
      </c>
      <c r="D1464">
        <f t="shared" si="181"/>
        <v>0</v>
      </c>
      <c r="E1464">
        <f t="shared" si="182"/>
        <v>1</v>
      </c>
      <c r="F1464">
        <f t="shared" si="186"/>
        <v>473</v>
      </c>
      <c r="G1464">
        <f t="shared" si="187"/>
        <v>990</v>
      </c>
      <c r="H1464" s="2">
        <f t="shared" si="183"/>
        <v>0.78181818181818186</v>
      </c>
      <c r="I1464" s="2">
        <f t="shared" si="184"/>
        <v>0.42307692307692307</v>
      </c>
      <c r="J1464" s="3">
        <f t="shared" si="185"/>
        <v>0</v>
      </c>
      <c r="K1464" s="3"/>
    </row>
    <row r="1465" spans="1:11">
      <c r="A1465" t="s">
        <v>178</v>
      </c>
      <c r="B1465">
        <v>592</v>
      </c>
      <c r="C1465">
        <f t="shared" si="180"/>
        <v>1</v>
      </c>
      <c r="D1465">
        <f t="shared" si="181"/>
        <v>1</v>
      </c>
      <c r="E1465">
        <f t="shared" si="182"/>
        <v>0</v>
      </c>
      <c r="F1465">
        <f t="shared" si="186"/>
        <v>474</v>
      </c>
      <c r="G1465">
        <f t="shared" si="187"/>
        <v>990</v>
      </c>
      <c r="H1465" s="2">
        <f t="shared" si="183"/>
        <v>0.78347107438016528</v>
      </c>
      <c r="I1465" s="2">
        <f t="shared" si="184"/>
        <v>0.42307692307692307</v>
      </c>
      <c r="J1465" s="3">
        <f t="shared" si="185"/>
        <v>3.3481669845306089E-4</v>
      </c>
      <c r="K1465" s="3"/>
    </row>
    <row r="1466" spans="1:11">
      <c r="A1466" t="s">
        <v>32600</v>
      </c>
      <c r="B1466">
        <v>592</v>
      </c>
      <c r="C1466">
        <f t="shared" si="180"/>
        <v>0</v>
      </c>
      <c r="D1466">
        <f t="shared" si="181"/>
        <v>0</v>
      </c>
      <c r="E1466">
        <f t="shared" si="182"/>
        <v>1</v>
      </c>
      <c r="F1466">
        <f t="shared" si="186"/>
        <v>474</v>
      </c>
      <c r="G1466">
        <f t="shared" si="187"/>
        <v>991</v>
      </c>
      <c r="H1466" s="2">
        <f t="shared" si="183"/>
        <v>0.78347107438016528</v>
      </c>
      <c r="I1466" s="2">
        <f t="shared" si="184"/>
        <v>0.4235042735042735</v>
      </c>
      <c r="J1466" s="3">
        <f t="shared" si="185"/>
        <v>3.3481669845306089E-4</v>
      </c>
      <c r="K1466" s="3"/>
    </row>
    <row r="1467" spans="1:11">
      <c r="A1467" t="s">
        <v>32600</v>
      </c>
      <c r="B1467">
        <v>592</v>
      </c>
      <c r="C1467">
        <f t="shared" si="180"/>
        <v>0</v>
      </c>
      <c r="D1467">
        <f t="shared" si="181"/>
        <v>0</v>
      </c>
      <c r="E1467">
        <f t="shared" si="182"/>
        <v>1</v>
      </c>
      <c r="F1467">
        <f t="shared" si="186"/>
        <v>474</v>
      </c>
      <c r="G1467">
        <f t="shared" si="187"/>
        <v>992</v>
      </c>
      <c r="H1467" s="2">
        <f t="shared" si="183"/>
        <v>0.78347107438016528</v>
      </c>
      <c r="I1467" s="2">
        <f t="shared" si="184"/>
        <v>0.42393162393162392</v>
      </c>
      <c r="J1467" s="3">
        <f t="shared" si="185"/>
        <v>3.3481669845306089E-4</v>
      </c>
      <c r="K1467" s="3"/>
    </row>
    <row r="1468" spans="1:11">
      <c r="A1468" t="s">
        <v>32600</v>
      </c>
      <c r="B1468">
        <v>592</v>
      </c>
      <c r="C1468">
        <f t="shared" si="180"/>
        <v>0</v>
      </c>
      <c r="D1468">
        <f t="shared" si="181"/>
        <v>0</v>
      </c>
      <c r="E1468">
        <f t="shared" si="182"/>
        <v>1</v>
      </c>
      <c r="F1468">
        <f t="shared" si="186"/>
        <v>474</v>
      </c>
      <c r="G1468">
        <f t="shared" si="187"/>
        <v>993</v>
      </c>
      <c r="H1468" s="2">
        <f t="shared" si="183"/>
        <v>0.78347107438016528</v>
      </c>
      <c r="I1468" s="2">
        <f t="shared" si="184"/>
        <v>0.42435897435897435</v>
      </c>
      <c r="J1468" s="3">
        <f t="shared" si="185"/>
        <v>3.3481669845306089E-4</v>
      </c>
      <c r="K1468" s="3"/>
    </row>
    <row r="1469" spans="1:11">
      <c r="A1469" t="s">
        <v>32600</v>
      </c>
      <c r="B1469">
        <v>592</v>
      </c>
      <c r="C1469">
        <f t="shared" si="180"/>
        <v>0</v>
      </c>
      <c r="D1469">
        <f t="shared" si="181"/>
        <v>0</v>
      </c>
      <c r="E1469">
        <f t="shared" si="182"/>
        <v>1</v>
      </c>
      <c r="F1469">
        <f t="shared" si="186"/>
        <v>474</v>
      </c>
      <c r="G1469">
        <f t="shared" si="187"/>
        <v>994</v>
      </c>
      <c r="H1469" s="2">
        <f t="shared" si="183"/>
        <v>0.78347107438016528</v>
      </c>
      <c r="I1469" s="2">
        <f t="shared" si="184"/>
        <v>0.42478632478632478</v>
      </c>
      <c r="J1469" s="3">
        <f t="shared" si="185"/>
        <v>3.3481669845306089E-4</v>
      </c>
      <c r="K1469" s="3"/>
    </row>
    <row r="1470" spans="1:11">
      <c r="A1470" t="s">
        <v>32600</v>
      </c>
      <c r="B1470">
        <v>592</v>
      </c>
      <c r="C1470">
        <f t="shared" si="180"/>
        <v>0</v>
      </c>
      <c r="D1470">
        <f t="shared" si="181"/>
        <v>0</v>
      </c>
      <c r="E1470">
        <f t="shared" si="182"/>
        <v>1</v>
      </c>
      <c r="F1470">
        <f t="shared" si="186"/>
        <v>474</v>
      </c>
      <c r="G1470">
        <f t="shared" si="187"/>
        <v>995</v>
      </c>
      <c r="H1470" s="2">
        <f t="shared" si="183"/>
        <v>0.78347107438016528</v>
      </c>
      <c r="I1470" s="2">
        <f t="shared" si="184"/>
        <v>0.4252136752136752</v>
      </c>
      <c r="J1470" s="3">
        <f t="shared" si="185"/>
        <v>0</v>
      </c>
      <c r="K1470" s="3"/>
    </row>
    <row r="1471" spans="1:11">
      <c r="A1471" t="s">
        <v>178</v>
      </c>
      <c r="B1471">
        <v>592</v>
      </c>
      <c r="C1471">
        <f t="shared" si="180"/>
        <v>1</v>
      </c>
      <c r="D1471">
        <f t="shared" si="181"/>
        <v>1</v>
      </c>
      <c r="E1471">
        <f t="shared" si="182"/>
        <v>0</v>
      </c>
      <c r="F1471">
        <f t="shared" si="186"/>
        <v>475</v>
      </c>
      <c r="G1471">
        <f t="shared" si="187"/>
        <v>995</v>
      </c>
      <c r="H1471" s="2">
        <f t="shared" si="183"/>
        <v>0.78512396694214881</v>
      </c>
      <c r="I1471" s="2">
        <f t="shared" si="184"/>
        <v>0.4252136752136752</v>
      </c>
      <c r="J1471" s="3">
        <f t="shared" si="185"/>
        <v>0</v>
      </c>
      <c r="K1471" s="3"/>
    </row>
    <row r="1472" spans="1:11">
      <c r="A1472" t="s">
        <v>178</v>
      </c>
      <c r="B1472">
        <v>592</v>
      </c>
      <c r="C1472">
        <f t="shared" si="180"/>
        <v>1</v>
      </c>
      <c r="D1472">
        <f t="shared" si="181"/>
        <v>1</v>
      </c>
      <c r="E1472">
        <f t="shared" si="182"/>
        <v>0</v>
      </c>
      <c r="F1472">
        <f t="shared" si="186"/>
        <v>476</v>
      </c>
      <c r="G1472">
        <f t="shared" si="187"/>
        <v>995</v>
      </c>
      <c r="H1472" s="2">
        <f t="shared" si="183"/>
        <v>0.78677685950413223</v>
      </c>
      <c r="I1472" s="2">
        <f t="shared" si="184"/>
        <v>0.4252136752136752</v>
      </c>
      <c r="J1472" s="3">
        <f t="shared" si="185"/>
        <v>3.3622942713851684E-4</v>
      </c>
      <c r="K1472" s="3"/>
    </row>
    <row r="1473" spans="1:11">
      <c r="A1473" t="s">
        <v>32600</v>
      </c>
      <c r="B1473">
        <v>592</v>
      </c>
      <c r="C1473">
        <f t="shared" si="180"/>
        <v>0</v>
      </c>
      <c r="D1473">
        <f t="shared" si="181"/>
        <v>0</v>
      </c>
      <c r="E1473">
        <f t="shared" si="182"/>
        <v>1</v>
      </c>
      <c r="F1473">
        <f t="shared" si="186"/>
        <v>476</v>
      </c>
      <c r="G1473">
        <f t="shared" si="187"/>
        <v>996</v>
      </c>
      <c r="H1473" s="2">
        <f t="shared" si="183"/>
        <v>0.78677685950413223</v>
      </c>
      <c r="I1473" s="2">
        <f t="shared" si="184"/>
        <v>0.42564102564102563</v>
      </c>
      <c r="J1473" s="3">
        <f t="shared" si="185"/>
        <v>3.3622942713851684E-4</v>
      </c>
      <c r="K1473" s="3"/>
    </row>
    <row r="1474" spans="1:11">
      <c r="A1474" t="s">
        <v>32600</v>
      </c>
      <c r="B1474">
        <v>592</v>
      </c>
      <c r="C1474">
        <f t="shared" ref="C1474:C1537" si="188">IF(A1474="Confirmed Fraud",1, IF(A1474="Non Fraud", 0, NA()))</f>
        <v>0</v>
      </c>
      <c r="D1474">
        <f t="shared" si="181"/>
        <v>0</v>
      </c>
      <c r="E1474">
        <f t="shared" si="182"/>
        <v>1</v>
      </c>
      <c r="F1474">
        <f t="shared" si="186"/>
        <v>476</v>
      </c>
      <c r="G1474">
        <f t="shared" si="187"/>
        <v>997</v>
      </c>
      <c r="H1474" s="2">
        <f t="shared" si="183"/>
        <v>0.78677685950413223</v>
      </c>
      <c r="I1474" s="2">
        <f t="shared" si="184"/>
        <v>0.42606837606837605</v>
      </c>
      <c r="J1474" s="3">
        <f t="shared" si="185"/>
        <v>3.3622942713851684E-4</v>
      </c>
      <c r="K1474" s="3"/>
    </row>
    <row r="1475" spans="1:11">
      <c r="A1475" t="s">
        <v>32600</v>
      </c>
      <c r="B1475">
        <v>592</v>
      </c>
      <c r="C1475">
        <f t="shared" si="188"/>
        <v>0</v>
      </c>
      <c r="D1475">
        <f t="shared" ref="D1475:D1538" si="189">IF(C1475=1, 1, 0)</f>
        <v>0</v>
      </c>
      <c r="E1475">
        <f t="shared" ref="E1475:E1538" si="190">IF(C1475=0, 1, 0)</f>
        <v>1</v>
      </c>
      <c r="F1475">
        <f t="shared" si="186"/>
        <v>476</v>
      </c>
      <c r="G1475">
        <f t="shared" si="187"/>
        <v>998</v>
      </c>
      <c r="H1475" s="2">
        <f t="shared" ref="H1475:H1538" si="191">F1475/$F$2946</f>
        <v>0.78677685950413223</v>
      </c>
      <c r="I1475" s="2">
        <f t="shared" ref="I1475:I1538" si="192">G1475/$G$2946</f>
        <v>0.42649572649572648</v>
      </c>
      <c r="J1475" s="3">
        <f t="shared" ref="J1475:J1538" si="193">IF(AND(ISNUMBER(H1475), ISNUMBER(H1476)), (I1476 - I1475) * (H1476 + H1475) / 2, 0)</f>
        <v>3.3622942713851684E-4</v>
      </c>
      <c r="K1475" s="3"/>
    </row>
    <row r="1476" spans="1:11">
      <c r="A1476" t="s">
        <v>32600</v>
      </c>
      <c r="B1476">
        <v>591</v>
      </c>
      <c r="C1476">
        <f t="shared" si="188"/>
        <v>0</v>
      </c>
      <c r="D1476">
        <f t="shared" si="189"/>
        <v>0</v>
      </c>
      <c r="E1476">
        <f t="shared" si="190"/>
        <v>1</v>
      </c>
      <c r="F1476">
        <f t="shared" ref="F1476:F1539" si="194">F1475+D1476</f>
        <v>476</v>
      </c>
      <c r="G1476">
        <f t="shared" ref="G1476:G1539" si="195">G1475+E1476</f>
        <v>999</v>
      </c>
      <c r="H1476" s="2">
        <f t="shared" si="191"/>
        <v>0.78677685950413223</v>
      </c>
      <c r="I1476" s="2">
        <f t="shared" si="192"/>
        <v>0.42692307692307691</v>
      </c>
      <c r="J1476" s="3">
        <f t="shared" si="193"/>
        <v>3.3622942713851684E-4</v>
      </c>
      <c r="K1476" s="3"/>
    </row>
    <row r="1477" spans="1:11">
      <c r="A1477" t="s">
        <v>32600</v>
      </c>
      <c r="B1477">
        <v>591</v>
      </c>
      <c r="C1477">
        <f t="shared" si="188"/>
        <v>0</v>
      </c>
      <c r="D1477">
        <f t="shared" si="189"/>
        <v>0</v>
      </c>
      <c r="E1477">
        <f t="shared" si="190"/>
        <v>1</v>
      </c>
      <c r="F1477">
        <f t="shared" si="194"/>
        <v>476</v>
      </c>
      <c r="G1477">
        <f t="shared" si="195"/>
        <v>1000</v>
      </c>
      <c r="H1477" s="2">
        <f t="shared" si="191"/>
        <v>0.78677685950413223</v>
      </c>
      <c r="I1477" s="2">
        <f t="shared" si="192"/>
        <v>0.42735042735042733</v>
      </c>
      <c r="J1477" s="3">
        <f t="shared" si="193"/>
        <v>0</v>
      </c>
      <c r="K1477" s="3"/>
    </row>
    <row r="1478" spans="1:11">
      <c r="A1478" t="s">
        <v>178</v>
      </c>
      <c r="B1478">
        <v>591</v>
      </c>
      <c r="C1478">
        <f t="shared" si="188"/>
        <v>1</v>
      </c>
      <c r="D1478">
        <f t="shared" si="189"/>
        <v>1</v>
      </c>
      <c r="E1478">
        <f t="shared" si="190"/>
        <v>0</v>
      </c>
      <c r="F1478">
        <f t="shared" si="194"/>
        <v>477</v>
      </c>
      <c r="G1478">
        <f t="shared" si="195"/>
        <v>1000</v>
      </c>
      <c r="H1478" s="2">
        <f t="shared" si="191"/>
        <v>0.78842975206611565</v>
      </c>
      <c r="I1478" s="2">
        <f t="shared" si="192"/>
        <v>0.42735042735042733</v>
      </c>
      <c r="J1478" s="3">
        <f t="shared" si="193"/>
        <v>3.3693579148124481E-4</v>
      </c>
      <c r="K1478" s="3"/>
    </row>
    <row r="1479" spans="1:11">
      <c r="A1479" t="s">
        <v>32600</v>
      </c>
      <c r="B1479">
        <v>591</v>
      </c>
      <c r="C1479">
        <f t="shared" si="188"/>
        <v>0</v>
      </c>
      <c r="D1479">
        <f t="shared" si="189"/>
        <v>0</v>
      </c>
      <c r="E1479">
        <f t="shared" si="190"/>
        <v>1</v>
      </c>
      <c r="F1479">
        <f t="shared" si="194"/>
        <v>477</v>
      </c>
      <c r="G1479">
        <f t="shared" si="195"/>
        <v>1001</v>
      </c>
      <c r="H1479" s="2">
        <f t="shared" si="191"/>
        <v>0.78842975206611565</v>
      </c>
      <c r="I1479" s="2">
        <f t="shared" si="192"/>
        <v>0.42777777777777776</v>
      </c>
      <c r="J1479" s="3">
        <f t="shared" si="193"/>
        <v>3.3693579148124481E-4</v>
      </c>
      <c r="K1479" s="3"/>
    </row>
    <row r="1480" spans="1:11">
      <c r="A1480" t="s">
        <v>32600</v>
      </c>
      <c r="B1480">
        <v>591</v>
      </c>
      <c r="C1480">
        <f t="shared" si="188"/>
        <v>0</v>
      </c>
      <c r="D1480">
        <f t="shared" si="189"/>
        <v>0</v>
      </c>
      <c r="E1480">
        <f t="shared" si="190"/>
        <v>1</v>
      </c>
      <c r="F1480">
        <f t="shared" si="194"/>
        <v>477</v>
      </c>
      <c r="G1480">
        <f t="shared" si="195"/>
        <v>1002</v>
      </c>
      <c r="H1480" s="2">
        <f t="shared" si="191"/>
        <v>0.78842975206611565</v>
      </c>
      <c r="I1480" s="2">
        <f t="shared" si="192"/>
        <v>0.42820512820512818</v>
      </c>
      <c r="J1480" s="3">
        <f t="shared" si="193"/>
        <v>0</v>
      </c>
      <c r="K1480" s="3"/>
    </row>
    <row r="1481" spans="1:11">
      <c r="A1481" t="s">
        <v>178</v>
      </c>
      <c r="B1481">
        <v>591</v>
      </c>
      <c r="C1481">
        <f t="shared" si="188"/>
        <v>1</v>
      </c>
      <c r="D1481">
        <f t="shared" si="189"/>
        <v>1</v>
      </c>
      <c r="E1481">
        <f t="shared" si="190"/>
        <v>0</v>
      </c>
      <c r="F1481">
        <f t="shared" si="194"/>
        <v>478</v>
      </c>
      <c r="G1481">
        <f t="shared" si="195"/>
        <v>1002</v>
      </c>
      <c r="H1481" s="2">
        <f t="shared" si="191"/>
        <v>0.79008264462809918</v>
      </c>
      <c r="I1481" s="2">
        <f t="shared" si="192"/>
        <v>0.42820512820512818</v>
      </c>
      <c r="J1481" s="3">
        <f t="shared" si="193"/>
        <v>3.3764215582397279E-4</v>
      </c>
      <c r="K1481" s="3"/>
    </row>
    <row r="1482" spans="1:11">
      <c r="A1482" t="s">
        <v>32600</v>
      </c>
      <c r="B1482">
        <v>591</v>
      </c>
      <c r="C1482">
        <f t="shared" si="188"/>
        <v>0</v>
      </c>
      <c r="D1482">
        <f t="shared" si="189"/>
        <v>0</v>
      </c>
      <c r="E1482">
        <f t="shared" si="190"/>
        <v>1</v>
      </c>
      <c r="F1482">
        <f t="shared" si="194"/>
        <v>478</v>
      </c>
      <c r="G1482">
        <f t="shared" si="195"/>
        <v>1003</v>
      </c>
      <c r="H1482" s="2">
        <f t="shared" si="191"/>
        <v>0.79008264462809918</v>
      </c>
      <c r="I1482" s="2">
        <f t="shared" si="192"/>
        <v>0.42863247863247861</v>
      </c>
      <c r="J1482" s="3">
        <f t="shared" si="193"/>
        <v>3.3764215582397279E-4</v>
      </c>
      <c r="K1482" s="3"/>
    </row>
    <row r="1483" spans="1:11">
      <c r="A1483" t="s">
        <v>32600</v>
      </c>
      <c r="B1483">
        <v>591</v>
      </c>
      <c r="C1483">
        <f t="shared" si="188"/>
        <v>0</v>
      </c>
      <c r="D1483">
        <f t="shared" si="189"/>
        <v>0</v>
      </c>
      <c r="E1483">
        <f t="shared" si="190"/>
        <v>1</v>
      </c>
      <c r="F1483">
        <f t="shared" si="194"/>
        <v>478</v>
      </c>
      <c r="G1483">
        <f t="shared" si="195"/>
        <v>1004</v>
      </c>
      <c r="H1483" s="2">
        <f t="shared" si="191"/>
        <v>0.79008264462809918</v>
      </c>
      <c r="I1483" s="2">
        <f t="shared" si="192"/>
        <v>0.42905982905982903</v>
      </c>
      <c r="J1483" s="3">
        <f t="shared" si="193"/>
        <v>3.3764215582397279E-4</v>
      </c>
      <c r="K1483" s="3"/>
    </row>
    <row r="1484" spans="1:11">
      <c r="A1484" t="s">
        <v>32600</v>
      </c>
      <c r="B1484">
        <v>591</v>
      </c>
      <c r="C1484">
        <f t="shared" si="188"/>
        <v>0</v>
      </c>
      <c r="D1484">
        <f t="shared" si="189"/>
        <v>0</v>
      </c>
      <c r="E1484">
        <f t="shared" si="190"/>
        <v>1</v>
      </c>
      <c r="F1484">
        <f t="shared" si="194"/>
        <v>478</v>
      </c>
      <c r="G1484">
        <f t="shared" si="195"/>
        <v>1005</v>
      </c>
      <c r="H1484" s="2">
        <f t="shared" si="191"/>
        <v>0.79008264462809918</v>
      </c>
      <c r="I1484" s="2">
        <f t="shared" si="192"/>
        <v>0.42948717948717946</v>
      </c>
      <c r="J1484" s="3">
        <f t="shared" si="193"/>
        <v>0</v>
      </c>
      <c r="K1484" s="3"/>
    </row>
    <row r="1485" spans="1:11">
      <c r="A1485" t="s">
        <v>178</v>
      </c>
      <c r="B1485">
        <v>591</v>
      </c>
      <c r="C1485">
        <f t="shared" si="188"/>
        <v>1</v>
      </c>
      <c r="D1485">
        <f t="shared" si="189"/>
        <v>1</v>
      </c>
      <c r="E1485">
        <f t="shared" si="190"/>
        <v>0</v>
      </c>
      <c r="F1485">
        <f t="shared" si="194"/>
        <v>479</v>
      </c>
      <c r="G1485">
        <f t="shared" si="195"/>
        <v>1005</v>
      </c>
      <c r="H1485" s="2">
        <f t="shared" si="191"/>
        <v>0.79173553719008261</v>
      </c>
      <c r="I1485" s="2">
        <f t="shared" si="192"/>
        <v>0.42948717948717946</v>
      </c>
      <c r="J1485" s="3">
        <f t="shared" si="193"/>
        <v>3.3834852016674473E-4</v>
      </c>
      <c r="K1485" s="3"/>
    </row>
    <row r="1486" spans="1:11">
      <c r="A1486" t="s">
        <v>32600</v>
      </c>
      <c r="B1486">
        <v>591</v>
      </c>
      <c r="C1486">
        <f t="shared" si="188"/>
        <v>0</v>
      </c>
      <c r="D1486">
        <f t="shared" si="189"/>
        <v>0</v>
      </c>
      <c r="E1486">
        <f t="shared" si="190"/>
        <v>1</v>
      </c>
      <c r="F1486">
        <f t="shared" si="194"/>
        <v>479</v>
      </c>
      <c r="G1486">
        <f t="shared" si="195"/>
        <v>1006</v>
      </c>
      <c r="H1486" s="2">
        <f t="shared" si="191"/>
        <v>0.79173553719008261</v>
      </c>
      <c r="I1486" s="2">
        <f t="shared" si="192"/>
        <v>0.42991452991452994</v>
      </c>
      <c r="J1486" s="3">
        <f t="shared" si="193"/>
        <v>3.3834852016670076E-4</v>
      </c>
      <c r="K1486" s="3"/>
    </row>
    <row r="1487" spans="1:11">
      <c r="A1487" t="s">
        <v>32600</v>
      </c>
      <c r="B1487">
        <v>590</v>
      </c>
      <c r="C1487">
        <f t="shared" si="188"/>
        <v>0</v>
      </c>
      <c r="D1487">
        <f t="shared" si="189"/>
        <v>0</v>
      </c>
      <c r="E1487">
        <f t="shared" si="190"/>
        <v>1</v>
      </c>
      <c r="F1487">
        <f t="shared" si="194"/>
        <v>479</v>
      </c>
      <c r="G1487">
        <f t="shared" si="195"/>
        <v>1007</v>
      </c>
      <c r="H1487" s="2">
        <f t="shared" si="191"/>
        <v>0.79173553719008261</v>
      </c>
      <c r="I1487" s="2">
        <f t="shared" si="192"/>
        <v>0.43034188034188037</v>
      </c>
      <c r="J1487" s="3">
        <f t="shared" si="193"/>
        <v>3.3834852016670076E-4</v>
      </c>
      <c r="K1487" s="3"/>
    </row>
    <row r="1488" spans="1:11">
      <c r="A1488" t="s">
        <v>32600</v>
      </c>
      <c r="B1488">
        <v>590</v>
      </c>
      <c r="C1488">
        <f t="shared" si="188"/>
        <v>0</v>
      </c>
      <c r="D1488">
        <f t="shared" si="189"/>
        <v>0</v>
      </c>
      <c r="E1488">
        <f t="shared" si="190"/>
        <v>1</v>
      </c>
      <c r="F1488">
        <f t="shared" si="194"/>
        <v>479</v>
      </c>
      <c r="G1488">
        <f t="shared" si="195"/>
        <v>1008</v>
      </c>
      <c r="H1488" s="2">
        <f t="shared" si="191"/>
        <v>0.79173553719008261</v>
      </c>
      <c r="I1488" s="2">
        <f t="shared" si="192"/>
        <v>0.43076923076923079</v>
      </c>
      <c r="J1488" s="3">
        <f t="shared" si="193"/>
        <v>3.3834852016670076E-4</v>
      </c>
      <c r="K1488" s="3"/>
    </row>
    <row r="1489" spans="1:11">
      <c r="A1489" t="s">
        <v>32600</v>
      </c>
      <c r="B1489">
        <v>590</v>
      </c>
      <c r="C1489">
        <f t="shared" si="188"/>
        <v>0</v>
      </c>
      <c r="D1489">
        <f t="shared" si="189"/>
        <v>0</v>
      </c>
      <c r="E1489">
        <f t="shared" si="190"/>
        <v>1</v>
      </c>
      <c r="F1489">
        <f t="shared" si="194"/>
        <v>479</v>
      </c>
      <c r="G1489">
        <f t="shared" si="195"/>
        <v>1009</v>
      </c>
      <c r="H1489" s="2">
        <f t="shared" si="191"/>
        <v>0.79173553719008261</v>
      </c>
      <c r="I1489" s="2">
        <f t="shared" si="192"/>
        <v>0.43119658119658122</v>
      </c>
      <c r="J1489" s="3">
        <f t="shared" si="193"/>
        <v>3.3834852016670076E-4</v>
      </c>
      <c r="K1489" s="3"/>
    </row>
    <row r="1490" spans="1:11">
      <c r="A1490" t="s">
        <v>32600</v>
      </c>
      <c r="B1490">
        <v>590</v>
      </c>
      <c r="C1490">
        <f t="shared" si="188"/>
        <v>0</v>
      </c>
      <c r="D1490">
        <f t="shared" si="189"/>
        <v>0</v>
      </c>
      <c r="E1490">
        <f t="shared" si="190"/>
        <v>1</v>
      </c>
      <c r="F1490">
        <f t="shared" si="194"/>
        <v>479</v>
      </c>
      <c r="G1490">
        <f t="shared" si="195"/>
        <v>1010</v>
      </c>
      <c r="H1490" s="2">
        <f t="shared" si="191"/>
        <v>0.79173553719008261</v>
      </c>
      <c r="I1490" s="2">
        <f t="shared" si="192"/>
        <v>0.43162393162393164</v>
      </c>
      <c r="J1490" s="3">
        <f t="shared" si="193"/>
        <v>3.3834852016670076E-4</v>
      </c>
      <c r="K1490" s="3"/>
    </row>
    <row r="1491" spans="1:11">
      <c r="A1491" t="s">
        <v>32600</v>
      </c>
      <c r="B1491">
        <v>590</v>
      </c>
      <c r="C1491">
        <f t="shared" si="188"/>
        <v>0</v>
      </c>
      <c r="D1491">
        <f t="shared" si="189"/>
        <v>0</v>
      </c>
      <c r="E1491">
        <f t="shared" si="190"/>
        <v>1</v>
      </c>
      <c r="F1491">
        <f t="shared" si="194"/>
        <v>479</v>
      </c>
      <c r="G1491">
        <f t="shared" si="195"/>
        <v>1011</v>
      </c>
      <c r="H1491" s="2">
        <f t="shared" si="191"/>
        <v>0.79173553719008261</v>
      </c>
      <c r="I1491" s="2">
        <f t="shared" si="192"/>
        <v>0.43205128205128207</v>
      </c>
      <c r="J1491" s="3">
        <f t="shared" si="193"/>
        <v>0</v>
      </c>
      <c r="K1491" s="3"/>
    </row>
    <row r="1492" spans="1:11">
      <c r="A1492" t="s">
        <v>178</v>
      </c>
      <c r="B1492">
        <v>590</v>
      </c>
      <c r="C1492">
        <f t="shared" si="188"/>
        <v>1</v>
      </c>
      <c r="D1492">
        <f t="shared" si="189"/>
        <v>1</v>
      </c>
      <c r="E1492">
        <f t="shared" si="190"/>
        <v>0</v>
      </c>
      <c r="F1492">
        <f t="shared" si="194"/>
        <v>480</v>
      </c>
      <c r="G1492">
        <f t="shared" si="195"/>
        <v>1011</v>
      </c>
      <c r="H1492" s="2">
        <f t="shared" si="191"/>
        <v>0.79338842975206614</v>
      </c>
      <c r="I1492" s="2">
        <f t="shared" si="192"/>
        <v>0.43205128205128207</v>
      </c>
      <c r="J1492" s="3">
        <f t="shared" si="193"/>
        <v>3.3905488450942879E-4</v>
      </c>
      <c r="K1492" s="3"/>
    </row>
    <row r="1493" spans="1:11">
      <c r="A1493" t="s">
        <v>32600</v>
      </c>
      <c r="B1493">
        <v>590</v>
      </c>
      <c r="C1493">
        <f t="shared" si="188"/>
        <v>0</v>
      </c>
      <c r="D1493">
        <f t="shared" si="189"/>
        <v>0</v>
      </c>
      <c r="E1493">
        <f t="shared" si="190"/>
        <v>1</v>
      </c>
      <c r="F1493">
        <f t="shared" si="194"/>
        <v>480</v>
      </c>
      <c r="G1493">
        <f t="shared" si="195"/>
        <v>1012</v>
      </c>
      <c r="H1493" s="2">
        <f t="shared" si="191"/>
        <v>0.79338842975206614</v>
      </c>
      <c r="I1493" s="2">
        <f t="shared" si="192"/>
        <v>0.4324786324786325</v>
      </c>
      <c r="J1493" s="3">
        <f t="shared" si="193"/>
        <v>3.3905488450942879E-4</v>
      </c>
      <c r="K1493" s="3"/>
    </row>
    <row r="1494" spans="1:11">
      <c r="A1494" t="s">
        <v>32600</v>
      </c>
      <c r="B1494">
        <v>590</v>
      </c>
      <c r="C1494">
        <f t="shared" si="188"/>
        <v>0</v>
      </c>
      <c r="D1494">
        <f t="shared" si="189"/>
        <v>0</v>
      </c>
      <c r="E1494">
        <f t="shared" si="190"/>
        <v>1</v>
      </c>
      <c r="F1494">
        <f t="shared" si="194"/>
        <v>480</v>
      </c>
      <c r="G1494">
        <f t="shared" si="195"/>
        <v>1013</v>
      </c>
      <c r="H1494" s="2">
        <f t="shared" si="191"/>
        <v>0.79338842975206614</v>
      </c>
      <c r="I1494" s="2">
        <f t="shared" si="192"/>
        <v>0.43290598290598292</v>
      </c>
      <c r="J1494" s="3">
        <f t="shared" si="193"/>
        <v>3.3905488450942879E-4</v>
      </c>
      <c r="K1494" s="3"/>
    </row>
    <row r="1495" spans="1:11">
      <c r="A1495" t="s">
        <v>32600</v>
      </c>
      <c r="B1495">
        <v>590</v>
      </c>
      <c r="C1495">
        <f t="shared" si="188"/>
        <v>0</v>
      </c>
      <c r="D1495">
        <f t="shared" si="189"/>
        <v>0</v>
      </c>
      <c r="E1495">
        <f t="shared" si="190"/>
        <v>1</v>
      </c>
      <c r="F1495">
        <f t="shared" si="194"/>
        <v>480</v>
      </c>
      <c r="G1495">
        <f t="shared" si="195"/>
        <v>1014</v>
      </c>
      <c r="H1495" s="2">
        <f t="shared" si="191"/>
        <v>0.79338842975206614</v>
      </c>
      <c r="I1495" s="2">
        <f t="shared" si="192"/>
        <v>0.43333333333333335</v>
      </c>
      <c r="J1495" s="3">
        <f t="shared" si="193"/>
        <v>0</v>
      </c>
      <c r="K1495" s="3"/>
    </row>
    <row r="1496" spans="1:11">
      <c r="A1496" t="s">
        <v>178</v>
      </c>
      <c r="B1496">
        <v>590</v>
      </c>
      <c r="C1496">
        <f t="shared" si="188"/>
        <v>1</v>
      </c>
      <c r="D1496">
        <f t="shared" si="189"/>
        <v>1</v>
      </c>
      <c r="E1496">
        <f t="shared" si="190"/>
        <v>0</v>
      </c>
      <c r="F1496">
        <f t="shared" si="194"/>
        <v>481</v>
      </c>
      <c r="G1496">
        <f t="shared" si="195"/>
        <v>1014</v>
      </c>
      <c r="H1496" s="2">
        <f t="shared" si="191"/>
        <v>0.79504132231404956</v>
      </c>
      <c r="I1496" s="2">
        <f t="shared" si="192"/>
        <v>0.43333333333333335</v>
      </c>
      <c r="J1496" s="3">
        <f t="shared" si="193"/>
        <v>3.3976124885215671E-4</v>
      </c>
      <c r="K1496" s="3"/>
    </row>
    <row r="1497" spans="1:11">
      <c r="A1497" t="s">
        <v>32600</v>
      </c>
      <c r="B1497">
        <v>590</v>
      </c>
      <c r="C1497">
        <f t="shared" si="188"/>
        <v>0</v>
      </c>
      <c r="D1497">
        <f t="shared" si="189"/>
        <v>0</v>
      </c>
      <c r="E1497">
        <f t="shared" si="190"/>
        <v>1</v>
      </c>
      <c r="F1497">
        <f t="shared" si="194"/>
        <v>481</v>
      </c>
      <c r="G1497">
        <f t="shared" si="195"/>
        <v>1015</v>
      </c>
      <c r="H1497" s="2">
        <f t="shared" si="191"/>
        <v>0.79504132231404956</v>
      </c>
      <c r="I1497" s="2">
        <f t="shared" si="192"/>
        <v>0.43376068376068377</v>
      </c>
      <c r="J1497" s="3">
        <f t="shared" si="193"/>
        <v>3.3976124885215671E-4</v>
      </c>
      <c r="K1497" s="3"/>
    </row>
    <row r="1498" spans="1:11">
      <c r="A1498" t="s">
        <v>32600</v>
      </c>
      <c r="B1498">
        <v>590</v>
      </c>
      <c r="C1498">
        <f t="shared" si="188"/>
        <v>0</v>
      </c>
      <c r="D1498">
        <f t="shared" si="189"/>
        <v>0</v>
      </c>
      <c r="E1498">
        <f t="shared" si="190"/>
        <v>1</v>
      </c>
      <c r="F1498">
        <f t="shared" si="194"/>
        <v>481</v>
      </c>
      <c r="G1498">
        <f t="shared" si="195"/>
        <v>1016</v>
      </c>
      <c r="H1498" s="2">
        <f t="shared" si="191"/>
        <v>0.79504132231404956</v>
      </c>
      <c r="I1498" s="2">
        <f t="shared" si="192"/>
        <v>0.4341880341880342</v>
      </c>
      <c r="J1498" s="3">
        <f t="shared" si="193"/>
        <v>3.3976124885215671E-4</v>
      </c>
      <c r="K1498" s="3"/>
    </row>
    <row r="1499" spans="1:11">
      <c r="A1499" t="s">
        <v>32600</v>
      </c>
      <c r="B1499">
        <v>589</v>
      </c>
      <c r="C1499">
        <f t="shared" si="188"/>
        <v>0</v>
      </c>
      <c r="D1499">
        <f t="shared" si="189"/>
        <v>0</v>
      </c>
      <c r="E1499">
        <f t="shared" si="190"/>
        <v>1</v>
      </c>
      <c r="F1499">
        <f t="shared" si="194"/>
        <v>481</v>
      </c>
      <c r="G1499">
        <f t="shared" si="195"/>
        <v>1017</v>
      </c>
      <c r="H1499" s="2">
        <f t="shared" si="191"/>
        <v>0.79504132231404956</v>
      </c>
      <c r="I1499" s="2">
        <f t="shared" si="192"/>
        <v>0.43461538461538463</v>
      </c>
      <c r="J1499" s="3">
        <f t="shared" si="193"/>
        <v>3.3976124885215671E-4</v>
      </c>
      <c r="K1499" s="3"/>
    </row>
    <row r="1500" spans="1:11">
      <c r="A1500" t="s">
        <v>32600</v>
      </c>
      <c r="B1500">
        <v>589</v>
      </c>
      <c r="C1500">
        <f t="shared" si="188"/>
        <v>0</v>
      </c>
      <c r="D1500">
        <f t="shared" si="189"/>
        <v>0</v>
      </c>
      <c r="E1500">
        <f t="shared" si="190"/>
        <v>1</v>
      </c>
      <c r="F1500">
        <f t="shared" si="194"/>
        <v>481</v>
      </c>
      <c r="G1500">
        <f t="shared" si="195"/>
        <v>1018</v>
      </c>
      <c r="H1500" s="2">
        <f t="shared" si="191"/>
        <v>0.79504132231404956</v>
      </c>
      <c r="I1500" s="2">
        <f t="shared" si="192"/>
        <v>0.43504273504273505</v>
      </c>
      <c r="J1500" s="3">
        <f t="shared" si="193"/>
        <v>3.3976124885215671E-4</v>
      </c>
      <c r="K1500" s="3"/>
    </row>
    <row r="1501" spans="1:11">
      <c r="A1501" t="s">
        <v>32600</v>
      </c>
      <c r="B1501">
        <v>589</v>
      </c>
      <c r="C1501">
        <f t="shared" si="188"/>
        <v>0</v>
      </c>
      <c r="D1501">
        <f t="shared" si="189"/>
        <v>0</v>
      </c>
      <c r="E1501">
        <f t="shared" si="190"/>
        <v>1</v>
      </c>
      <c r="F1501">
        <f t="shared" si="194"/>
        <v>481</v>
      </c>
      <c r="G1501">
        <f t="shared" si="195"/>
        <v>1019</v>
      </c>
      <c r="H1501" s="2">
        <f t="shared" si="191"/>
        <v>0.79504132231404956</v>
      </c>
      <c r="I1501" s="2">
        <f t="shared" si="192"/>
        <v>0.43547008547008548</v>
      </c>
      <c r="J1501" s="3">
        <f t="shared" si="193"/>
        <v>3.3976124885215671E-4</v>
      </c>
      <c r="K1501" s="3"/>
    </row>
    <row r="1502" spans="1:11">
      <c r="A1502" t="s">
        <v>32600</v>
      </c>
      <c r="B1502">
        <v>589</v>
      </c>
      <c r="C1502">
        <f t="shared" si="188"/>
        <v>0</v>
      </c>
      <c r="D1502">
        <f t="shared" si="189"/>
        <v>0</v>
      </c>
      <c r="E1502">
        <f t="shared" si="190"/>
        <v>1</v>
      </c>
      <c r="F1502">
        <f t="shared" si="194"/>
        <v>481</v>
      </c>
      <c r="G1502">
        <f t="shared" si="195"/>
        <v>1020</v>
      </c>
      <c r="H1502" s="2">
        <f t="shared" si="191"/>
        <v>0.79504132231404956</v>
      </c>
      <c r="I1502" s="2">
        <f t="shared" si="192"/>
        <v>0.4358974358974359</v>
      </c>
      <c r="J1502" s="3">
        <f t="shared" si="193"/>
        <v>3.3976124885215671E-4</v>
      </c>
      <c r="K1502" s="3"/>
    </row>
    <row r="1503" spans="1:11">
      <c r="A1503" t="s">
        <v>32600</v>
      </c>
      <c r="B1503">
        <v>589</v>
      </c>
      <c r="C1503">
        <f t="shared" si="188"/>
        <v>0</v>
      </c>
      <c r="D1503">
        <f t="shared" si="189"/>
        <v>0</v>
      </c>
      <c r="E1503">
        <f t="shared" si="190"/>
        <v>1</v>
      </c>
      <c r="F1503">
        <f t="shared" si="194"/>
        <v>481</v>
      </c>
      <c r="G1503">
        <f t="shared" si="195"/>
        <v>1021</v>
      </c>
      <c r="H1503" s="2">
        <f t="shared" si="191"/>
        <v>0.79504132231404956</v>
      </c>
      <c r="I1503" s="2">
        <f t="shared" si="192"/>
        <v>0.43632478632478633</v>
      </c>
      <c r="J1503" s="3">
        <f t="shared" si="193"/>
        <v>3.3976124885215671E-4</v>
      </c>
      <c r="K1503" s="3"/>
    </row>
    <row r="1504" spans="1:11">
      <c r="A1504" t="s">
        <v>32600</v>
      </c>
      <c r="B1504">
        <v>589</v>
      </c>
      <c r="C1504">
        <f t="shared" si="188"/>
        <v>0</v>
      </c>
      <c r="D1504">
        <f t="shared" si="189"/>
        <v>0</v>
      </c>
      <c r="E1504">
        <f t="shared" si="190"/>
        <v>1</v>
      </c>
      <c r="F1504">
        <f t="shared" si="194"/>
        <v>481</v>
      </c>
      <c r="G1504">
        <f t="shared" si="195"/>
        <v>1022</v>
      </c>
      <c r="H1504" s="2">
        <f t="shared" si="191"/>
        <v>0.79504132231404956</v>
      </c>
      <c r="I1504" s="2">
        <f t="shared" si="192"/>
        <v>0.43675213675213675</v>
      </c>
      <c r="J1504" s="3">
        <f t="shared" si="193"/>
        <v>3.3976124885215671E-4</v>
      </c>
      <c r="K1504" s="3"/>
    </row>
    <row r="1505" spans="1:11">
      <c r="A1505" t="s">
        <v>32600</v>
      </c>
      <c r="B1505">
        <v>589</v>
      </c>
      <c r="C1505">
        <f t="shared" si="188"/>
        <v>0</v>
      </c>
      <c r="D1505">
        <f t="shared" si="189"/>
        <v>0</v>
      </c>
      <c r="E1505">
        <f t="shared" si="190"/>
        <v>1</v>
      </c>
      <c r="F1505">
        <f t="shared" si="194"/>
        <v>481</v>
      </c>
      <c r="G1505">
        <f t="shared" si="195"/>
        <v>1023</v>
      </c>
      <c r="H1505" s="2">
        <f t="shared" si="191"/>
        <v>0.79504132231404956</v>
      </c>
      <c r="I1505" s="2">
        <f t="shared" si="192"/>
        <v>0.43717948717948718</v>
      </c>
      <c r="J1505" s="3">
        <f t="shared" si="193"/>
        <v>3.3976124885215671E-4</v>
      </c>
      <c r="K1505" s="3"/>
    </row>
    <row r="1506" spans="1:11">
      <c r="A1506" t="s">
        <v>32600</v>
      </c>
      <c r="B1506">
        <v>589</v>
      </c>
      <c r="C1506">
        <f t="shared" si="188"/>
        <v>0</v>
      </c>
      <c r="D1506">
        <f t="shared" si="189"/>
        <v>0</v>
      </c>
      <c r="E1506">
        <f t="shared" si="190"/>
        <v>1</v>
      </c>
      <c r="F1506">
        <f t="shared" si="194"/>
        <v>481</v>
      </c>
      <c r="G1506">
        <f t="shared" si="195"/>
        <v>1024</v>
      </c>
      <c r="H1506" s="2">
        <f t="shared" si="191"/>
        <v>0.79504132231404956</v>
      </c>
      <c r="I1506" s="2">
        <f t="shared" si="192"/>
        <v>0.43760683760683761</v>
      </c>
      <c r="J1506" s="3">
        <f t="shared" si="193"/>
        <v>0</v>
      </c>
      <c r="K1506" s="3"/>
    </row>
    <row r="1507" spans="1:11">
      <c r="A1507" t="s">
        <v>178</v>
      </c>
      <c r="B1507">
        <v>589</v>
      </c>
      <c r="C1507">
        <f t="shared" si="188"/>
        <v>1</v>
      </c>
      <c r="D1507">
        <f t="shared" si="189"/>
        <v>1</v>
      </c>
      <c r="E1507">
        <f t="shared" si="190"/>
        <v>0</v>
      </c>
      <c r="F1507">
        <f t="shared" si="194"/>
        <v>482</v>
      </c>
      <c r="G1507">
        <f t="shared" si="195"/>
        <v>1024</v>
      </c>
      <c r="H1507" s="2">
        <f t="shared" si="191"/>
        <v>0.79669421487603309</v>
      </c>
      <c r="I1507" s="2">
        <f t="shared" si="192"/>
        <v>0.43760683760683761</v>
      </c>
      <c r="J1507" s="3">
        <f t="shared" si="193"/>
        <v>0</v>
      </c>
      <c r="K1507" s="3"/>
    </row>
    <row r="1508" spans="1:11">
      <c r="A1508" t="s">
        <v>178</v>
      </c>
      <c r="B1508">
        <v>589</v>
      </c>
      <c r="C1508">
        <f t="shared" si="188"/>
        <v>1</v>
      </c>
      <c r="D1508">
        <f t="shared" si="189"/>
        <v>1</v>
      </c>
      <c r="E1508">
        <f t="shared" si="190"/>
        <v>0</v>
      </c>
      <c r="F1508">
        <f t="shared" si="194"/>
        <v>483</v>
      </c>
      <c r="G1508">
        <f t="shared" si="195"/>
        <v>1024</v>
      </c>
      <c r="H1508" s="2">
        <f t="shared" si="191"/>
        <v>0.79834710743801651</v>
      </c>
      <c r="I1508" s="2">
        <f t="shared" si="192"/>
        <v>0.43760683760683761</v>
      </c>
      <c r="J1508" s="3">
        <f t="shared" si="193"/>
        <v>3.4117397753761266E-4</v>
      </c>
      <c r="K1508" s="3"/>
    </row>
    <row r="1509" spans="1:11">
      <c r="A1509" t="s">
        <v>32600</v>
      </c>
      <c r="B1509">
        <v>589</v>
      </c>
      <c r="C1509">
        <f t="shared" si="188"/>
        <v>0</v>
      </c>
      <c r="D1509">
        <f t="shared" si="189"/>
        <v>0</v>
      </c>
      <c r="E1509">
        <f t="shared" si="190"/>
        <v>1</v>
      </c>
      <c r="F1509">
        <f t="shared" si="194"/>
        <v>483</v>
      </c>
      <c r="G1509">
        <f t="shared" si="195"/>
        <v>1025</v>
      </c>
      <c r="H1509" s="2">
        <f t="shared" si="191"/>
        <v>0.79834710743801651</v>
      </c>
      <c r="I1509" s="2">
        <f t="shared" si="192"/>
        <v>0.43803418803418803</v>
      </c>
      <c r="J1509" s="3">
        <f t="shared" si="193"/>
        <v>3.4117397753761266E-4</v>
      </c>
      <c r="K1509" s="3"/>
    </row>
    <row r="1510" spans="1:11">
      <c r="A1510" t="s">
        <v>32600</v>
      </c>
      <c r="B1510">
        <v>589</v>
      </c>
      <c r="C1510">
        <f t="shared" si="188"/>
        <v>0</v>
      </c>
      <c r="D1510">
        <f t="shared" si="189"/>
        <v>0</v>
      </c>
      <c r="E1510">
        <f t="shared" si="190"/>
        <v>1</v>
      </c>
      <c r="F1510">
        <f t="shared" si="194"/>
        <v>483</v>
      </c>
      <c r="G1510">
        <f t="shared" si="195"/>
        <v>1026</v>
      </c>
      <c r="H1510" s="2">
        <f t="shared" si="191"/>
        <v>0.79834710743801651</v>
      </c>
      <c r="I1510" s="2">
        <f t="shared" si="192"/>
        <v>0.43846153846153846</v>
      </c>
      <c r="J1510" s="3">
        <f t="shared" si="193"/>
        <v>3.4117397753761266E-4</v>
      </c>
      <c r="K1510" s="3"/>
    </row>
    <row r="1511" spans="1:11">
      <c r="A1511" t="s">
        <v>32600</v>
      </c>
      <c r="B1511">
        <v>588</v>
      </c>
      <c r="C1511">
        <f t="shared" si="188"/>
        <v>0</v>
      </c>
      <c r="D1511">
        <f t="shared" si="189"/>
        <v>0</v>
      </c>
      <c r="E1511">
        <f t="shared" si="190"/>
        <v>1</v>
      </c>
      <c r="F1511">
        <f t="shared" si="194"/>
        <v>483</v>
      </c>
      <c r="G1511">
        <f t="shared" si="195"/>
        <v>1027</v>
      </c>
      <c r="H1511" s="2">
        <f t="shared" si="191"/>
        <v>0.79834710743801651</v>
      </c>
      <c r="I1511" s="2">
        <f t="shared" si="192"/>
        <v>0.43888888888888888</v>
      </c>
      <c r="J1511" s="3">
        <f t="shared" si="193"/>
        <v>3.4117397753761266E-4</v>
      </c>
      <c r="K1511" s="3"/>
    </row>
    <row r="1512" spans="1:11">
      <c r="A1512" t="s">
        <v>32600</v>
      </c>
      <c r="B1512">
        <v>588</v>
      </c>
      <c r="C1512">
        <f t="shared" si="188"/>
        <v>0</v>
      </c>
      <c r="D1512">
        <f t="shared" si="189"/>
        <v>0</v>
      </c>
      <c r="E1512">
        <f t="shared" si="190"/>
        <v>1</v>
      </c>
      <c r="F1512">
        <f t="shared" si="194"/>
        <v>483</v>
      </c>
      <c r="G1512">
        <f t="shared" si="195"/>
        <v>1028</v>
      </c>
      <c r="H1512" s="2">
        <f t="shared" si="191"/>
        <v>0.79834710743801651</v>
      </c>
      <c r="I1512" s="2">
        <f t="shared" si="192"/>
        <v>0.43931623931623931</v>
      </c>
      <c r="J1512" s="3">
        <f t="shared" si="193"/>
        <v>3.4117397753761266E-4</v>
      </c>
      <c r="K1512" s="3"/>
    </row>
    <row r="1513" spans="1:11">
      <c r="A1513" t="s">
        <v>32600</v>
      </c>
      <c r="B1513">
        <v>588</v>
      </c>
      <c r="C1513">
        <f t="shared" si="188"/>
        <v>0</v>
      </c>
      <c r="D1513">
        <f t="shared" si="189"/>
        <v>0</v>
      </c>
      <c r="E1513">
        <f t="shared" si="190"/>
        <v>1</v>
      </c>
      <c r="F1513">
        <f t="shared" si="194"/>
        <v>483</v>
      </c>
      <c r="G1513">
        <f t="shared" si="195"/>
        <v>1029</v>
      </c>
      <c r="H1513" s="2">
        <f t="shared" si="191"/>
        <v>0.79834710743801651</v>
      </c>
      <c r="I1513" s="2">
        <f t="shared" si="192"/>
        <v>0.43974358974358974</v>
      </c>
      <c r="J1513" s="3">
        <f t="shared" si="193"/>
        <v>3.4117397753761266E-4</v>
      </c>
      <c r="K1513" s="3"/>
    </row>
    <row r="1514" spans="1:11">
      <c r="A1514" t="s">
        <v>32600</v>
      </c>
      <c r="B1514">
        <v>588</v>
      </c>
      <c r="C1514">
        <f t="shared" si="188"/>
        <v>0</v>
      </c>
      <c r="D1514">
        <f t="shared" si="189"/>
        <v>0</v>
      </c>
      <c r="E1514">
        <f t="shared" si="190"/>
        <v>1</v>
      </c>
      <c r="F1514">
        <f t="shared" si="194"/>
        <v>483</v>
      </c>
      <c r="G1514">
        <f t="shared" si="195"/>
        <v>1030</v>
      </c>
      <c r="H1514" s="2">
        <f t="shared" si="191"/>
        <v>0.79834710743801651</v>
      </c>
      <c r="I1514" s="2">
        <f t="shared" si="192"/>
        <v>0.44017094017094016</v>
      </c>
      <c r="J1514" s="3">
        <f t="shared" si="193"/>
        <v>3.4117397753761266E-4</v>
      </c>
      <c r="K1514" s="3"/>
    </row>
    <row r="1515" spans="1:11">
      <c r="A1515" t="s">
        <v>32600</v>
      </c>
      <c r="B1515">
        <v>588</v>
      </c>
      <c r="C1515">
        <f t="shared" si="188"/>
        <v>0</v>
      </c>
      <c r="D1515">
        <f t="shared" si="189"/>
        <v>0</v>
      </c>
      <c r="E1515">
        <f t="shared" si="190"/>
        <v>1</v>
      </c>
      <c r="F1515">
        <f t="shared" si="194"/>
        <v>483</v>
      </c>
      <c r="G1515">
        <f t="shared" si="195"/>
        <v>1031</v>
      </c>
      <c r="H1515" s="2">
        <f t="shared" si="191"/>
        <v>0.79834710743801651</v>
      </c>
      <c r="I1515" s="2">
        <f t="shared" si="192"/>
        <v>0.44059829059829059</v>
      </c>
      <c r="J1515" s="3">
        <f t="shared" si="193"/>
        <v>3.4117397753761266E-4</v>
      </c>
      <c r="K1515" s="3"/>
    </row>
    <row r="1516" spans="1:11">
      <c r="A1516" t="s">
        <v>32600</v>
      </c>
      <c r="B1516">
        <v>588</v>
      </c>
      <c r="C1516">
        <f t="shared" si="188"/>
        <v>0</v>
      </c>
      <c r="D1516">
        <f t="shared" si="189"/>
        <v>0</v>
      </c>
      <c r="E1516">
        <f t="shared" si="190"/>
        <v>1</v>
      </c>
      <c r="F1516">
        <f t="shared" si="194"/>
        <v>483</v>
      </c>
      <c r="G1516">
        <f t="shared" si="195"/>
        <v>1032</v>
      </c>
      <c r="H1516" s="2">
        <f t="shared" si="191"/>
        <v>0.79834710743801651</v>
      </c>
      <c r="I1516" s="2">
        <f t="shared" si="192"/>
        <v>0.44102564102564101</v>
      </c>
      <c r="J1516" s="3">
        <f t="shared" si="193"/>
        <v>0</v>
      </c>
      <c r="K1516" s="3"/>
    </row>
    <row r="1517" spans="1:11">
      <c r="A1517" t="s">
        <v>178</v>
      </c>
      <c r="B1517">
        <v>588</v>
      </c>
      <c r="C1517">
        <f t="shared" si="188"/>
        <v>1</v>
      </c>
      <c r="D1517">
        <f t="shared" si="189"/>
        <v>1</v>
      </c>
      <c r="E1517">
        <f t="shared" si="190"/>
        <v>0</v>
      </c>
      <c r="F1517">
        <f t="shared" si="194"/>
        <v>484</v>
      </c>
      <c r="G1517">
        <f t="shared" si="195"/>
        <v>1032</v>
      </c>
      <c r="H1517" s="2">
        <f t="shared" si="191"/>
        <v>0.8</v>
      </c>
      <c r="I1517" s="2">
        <f t="shared" si="192"/>
        <v>0.44102564102564101</v>
      </c>
      <c r="J1517" s="3">
        <f t="shared" si="193"/>
        <v>3.4188034188034069E-4</v>
      </c>
      <c r="K1517" s="3"/>
    </row>
    <row r="1518" spans="1:11">
      <c r="A1518" t="s">
        <v>32600</v>
      </c>
      <c r="B1518">
        <v>588</v>
      </c>
      <c r="C1518">
        <f t="shared" si="188"/>
        <v>0</v>
      </c>
      <c r="D1518">
        <f t="shared" si="189"/>
        <v>0</v>
      </c>
      <c r="E1518">
        <f t="shared" si="190"/>
        <v>1</v>
      </c>
      <c r="F1518">
        <f t="shared" si="194"/>
        <v>484</v>
      </c>
      <c r="G1518">
        <f t="shared" si="195"/>
        <v>1033</v>
      </c>
      <c r="H1518" s="2">
        <f t="shared" si="191"/>
        <v>0.8</v>
      </c>
      <c r="I1518" s="2">
        <f t="shared" si="192"/>
        <v>0.44145299145299144</v>
      </c>
      <c r="J1518" s="3">
        <f t="shared" si="193"/>
        <v>3.4188034188034069E-4</v>
      </c>
      <c r="K1518" s="3"/>
    </row>
    <row r="1519" spans="1:11">
      <c r="A1519" t="s">
        <v>32600</v>
      </c>
      <c r="B1519">
        <v>588</v>
      </c>
      <c r="C1519">
        <f t="shared" si="188"/>
        <v>0</v>
      </c>
      <c r="D1519">
        <f t="shared" si="189"/>
        <v>0</v>
      </c>
      <c r="E1519">
        <f t="shared" si="190"/>
        <v>1</v>
      </c>
      <c r="F1519">
        <f t="shared" si="194"/>
        <v>484</v>
      </c>
      <c r="G1519">
        <f t="shared" si="195"/>
        <v>1034</v>
      </c>
      <c r="H1519" s="2">
        <f t="shared" si="191"/>
        <v>0.8</v>
      </c>
      <c r="I1519" s="2">
        <f t="shared" si="192"/>
        <v>0.44188034188034186</v>
      </c>
      <c r="J1519" s="3">
        <f t="shared" si="193"/>
        <v>3.4188034188034069E-4</v>
      </c>
      <c r="K1519" s="3"/>
    </row>
    <row r="1520" spans="1:11">
      <c r="A1520" t="s">
        <v>32600</v>
      </c>
      <c r="B1520">
        <v>587</v>
      </c>
      <c r="C1520">
        <f t="shared" si="188"/>
        <v>0</v>
      </c>
      <c r="D1520">
        <f t="shared" si="189"/>
        <v>0</v>
      </c>
      <c r="E1520">
        <f t="shared" si="190"/>
        <v>1</v>
      </c>
      <c r="F1520">
        <f t="shared" si="194"/>
        <v>484</v>
      </c>
      <c r="G1520">
        <f t="shared" si="195"/>
        <v>1035</v>
      </c>
      <c r="H1520" s="2">
        <f t="shared" si="191"/>
        <v>0.8</v>
      </c>
      <c r="I1520" s="2">
        <f t="shared" si="192"/>
        <v>0.44230769230769229</v>
      </c>
      <c r="J1520" s="3">
        <f t="shared" si="193"/>
        <v>3.4188034188034069E-4</v>
      </c>
      <c r="K1520" s="3"/>
    </row>
    <row r="1521" spans="1:11">
      <c r="A1521" t="s">
        <v>32600</v>
      </c>
      <c r="B1521">
        <v>587</v>
      </c>
      <c r="C1521">
        <f t="shared" si="188"/>
        <v>0</v>
      </c>
      <c r="D1521">
        <f t="shared" si="189"/>
        <v>0</v>
      </c>
      <c r="E1521">
        <f t="shared" si="190"/>
        <v>1</v>
      </c>
      <c r="F1521">
        <f t="shared" si="194"/>
        <v>484</v>
      </c>
      <c r="G1521">
        <f t="shared" si="195"/>
        <v>1036</v>
      </c>
      <c r="H1521" s="2">
        <f t="shared" si="191"/>
        <v>0.8</v>
      </c>
      <c r="I1521" s="2">
        <f t="shared" si="192"/>
        <v>0.44273504273504272</v>
      </c>
      <c r="J1521" s="3">
        <f t="shared" si="193"/>
        <v>0</v>
      </c>
      <c r="K1521" s="3"/>
    </row>
    <row r="1522" spans="1:11">
      <c r="A1522" t="s">
        <v>178</v>
      </c>
      <c r="B1522">
        <v>587</v>
      </c>
      <c r="C1522">
        <f t="shared" si="188"/>
        <v>1</v>
      </c>
      <c r="D1522">
        <f t="shared" si="189"/>
        <v>1</v>
      </c>
      <c r="E1522">
        <f t="shared" si="190"/>
        <v>0</v>
      </c>
      <c r="F1522">
        <f t="shared" si="194"/>
        <v>485</v>
      </c>
      <c r="G1522">
        <f t="shared" si="195"/>
        <v>1036</v>
      </c>
      <c r="H1522" s="2">
        <f t="shared" si="191"/>
        <v>0.80165289256198347</v>
      </c>
      <c r="I1522" s="2">
        <f t="shared" si="192"/>
        <v>0.44273504273504272</v>
      </c>
      <c r="J1522" s="3">
        <f t="shared" si="193"/>
        <v>3.4258670622306866E-4</v>
      </c>
      <c r="K1522" s="3"/>
    </row>
    <row r="1523" spans="1:11">
      <c r="A1523" t="s">
        <v>32600</v>
      </c>
      <c r="B1523">
        <v>587</v>
      </c>
      <c r="C1523">
        <f t="shared" si="188"/>
        <v>0</v>
      </c>
      <c r="D1523">
        <f t="shared" si="189"/>
        <v>0</v>
      </c>
      <c r="E1523">
        <f t="shared" si="190"/>
        <v>1</v>
      </c>
      <c r="F1523">
        <f t="shared" si="194"/>
        <v>485</v>
      </c>
      <c r="G1523">
        <f t="shared" si="195"/>
        <v>1037</v>
      </c>
      <c r="H1523" s="2">
        <f t="shared" si="191"/>
        <v>0.80165289256198347</v>
      </c>
      <c r="I1523" s="2">
        <f t="shared" si="192"/>
        <v>0.44316239316239314</v>
      </c>
      <c r="J1523" s="3">
        <f t="shared" si="193"/>
        <v>3.4258670622306866E-4</v>
      </c>
      <c r="K1523" s="3"/>
    </row>
    <row r="1524" spans="1:11">
      <c r="A1524" t="s">
        <v>32600</v>
      </c>
      <c r="B1524">
        <v>587</v>
      </c>
      <c r="C1524">
        <f t="shared" si="188"/>
        <v>0</v>
      </c>
      <c r="D1524">
        <f t="shared" si="189"/>
        <v>0</v>
      </c>
      <c r="E1524">
        <f t="shared" si="190"/>
        <v>1</v>
      </c>
      <c r="F1524">
        <f t="shared" si="194"/>
        <v>485</v>
      </c>
      <c r="G1524">
        <f t="shared" si="195"/>
        <v>1038</v>
      </c>
      <c r="H1524" s="2">
        <f t="shared" si="191"/>
        <v>0.80165289256198347</v>
      </c>
      <c r="I1524" s="2">
        <f t="shared" si="192"/>
        <v>0.44358974358974357</v>
      </c>
      <c r="J1524" s="3">
        <f t="shared" si="193"/>
        <v>3.4258670622306866E-4</v>
      </c>
      <c r="K1524" s="3"/>
    </row>
    <row r="1525" spans="1:11">
      <c r="A1525" t="s">
        <v>32600</v>
      </c>
      <c r="B1525">
        <v>587</v>
      </c>
      <c r="C1525">
        <f t="shared" si="188"/>
        <v>0</v>
      </c>
      <c r="D1525">
        <f t="shared" si="189"/>
        <v>0</v>
      </c>
      <c r="E1525">
        <f t="shared" si="190"/>
        <v>1</v>
      </c>
      <c r="F1525">
        <f t="shared" si="194"/>
        <v>485</v>
      </c>
      <c r="G1525">
        <f t="shared" si="195"/>
        <v>1039</v>
      </c>
      <c r="H1525" s="2">
        <f t="shared" si="191"/>
        <v>0.80165289256198347</v>
      </c>
      <c r="I1525" s="2">
        <f t="shared" si="192"/>
        <v>0.44401709401709399</v>
      </c>
      <c r="J1525" s="3">
        <f t="shared" si="193"/>
        <v>3.4258670622306866E-4</v>
      </c>
      <c r="K1525" s="3"/>
    </row>
    <row r="1526" spans="1:11">
      <c r="A1526" t="s">
        <v>32600</v>
      </c>
      <c r="B1526">
        <v>587</v>
      </c>
      <c r="C1526">
        <f t="shared" si="188"/>
        <v>0</v>
      </c>
      <c r="D1526">
        <f t="shared" si="189"/>
        <v>0</v>
      </c>
      <c r="E1526">
        <f t="shared" si="190"/>
        <v>1</v>
      </c>
      <c r="F1526">
        <f t="shared" si="194"/>
        <v>485</v>
      </c>
      <c r="G1526">
        <f t="shared" si="195"/>
        <v>1040</v>
      </c>
      <c r="H1526" s="2">
        <f t="shared" si="191"/>
        <v>0.80165289256198347</v>
      </c>
      <c r="I1526" s="2">
        <f t="shared" si="192"/>
        <v>0.44444444444444442</v>
      </c>
      <c r="J1526" s="3">
        <f t="shared" si="193"/>
        <v>3.4258670622306866E-4</v>
      </c>
      <c r="K1526" s="3"/>
    </row>
    <row r="1527" spans="1:11">
      <c r="A1527" t="s">
        <v>32600</v>
      </c>
      <c r="B1527">
        <v>587</v>
      </c>
      <c r="C1527">
        <f t="shared" si="188"/>
        <v>0</v>
      </c>
      <c r="D1527">
        <f t="shared" si="189"/>
        <v>0</v>
      </c>
      <c r="E1527">
        <f t="shared" si="190"/>
        <v>1</v>
      </c>
      <c r="F1527">
        <f t="shared" si="194"/>
        <v>485</v>
      </c>
      <c r="G1527">
        <f t="shared" si="195"/>
        <v>1041</v>
      </c>
      <c r="H1527" s="2">
        <f t="shared" si="191"/>
        <v>0.80165289256198347</v>
      </c>
      <c r="I1527" s="2">
        <f t="shared" si="192"/>
        <v>0.44487179487179485</v>
      </c>
      <c r="J1527" s="3">
        <f t="shared" si="193"/>
        <v>3.4258670622306866E-4</v>
      </c>
      <c r="K1527" s="3"/>
    </row>
    <row r="1528" spans="1:11">
      <c r="A1528" t="s">
        <v>32600</v>
      </c>
      <c r="B1528">
        <v>587</v>
      </c>
      <c r="C1528">
        <f t="shared" si="188"/>
        <v>0</v>
      </c>
      <c r="D1528">
        <f t="shared" si="189"/>
        <v>0</v>
      </c>
      <c r="E1528">
        <f t="shared" si="190"/>
        <v>1</v>
      </c>
      <c r="F1528">
        <f t="shared" si="194"/>
        <v>485</v>
      </c>
      <c r="G1528">
        <f t="shared" si="195"/>
        <v>1042</v>
      </c>
      <c r="H1528" s="2">
        <f t="shared" si="191"/>
        <v>0.80165289256198347</v>
      </c>
      <c r="I1528" s="2">
        <f t="shared" si="192"/>
        <v>0.44529914529914527</v>
      </c>
      <c r="J1528" s="3">
        <f t="shared" si="193"/>
        <v>3.4258670622311311E-4</v>
      </c>
      <c r="K1528" s="3"/>
    </row>
    <row r="1529" spans="1:11">
      <c r="A1529" t="s">
        <v>32600</v>
      </c>
      <c r="B1529">
        <v>586</v>
      </c>
      <c r="C1529">
        <f t="shared" si="188"/>
        <v>0</v>
      </c>
      <c r="D1529">
        <f t="shared" si="189"/>
        <v>0</v>
      </c>
      <c r="E1529">
        <f t="shared" si="190"/>
        <v>1</v>
      </c>
      <c r="F1529">
        <f t="shared" si="194"/>
        <v>485</v>
      </c>
      <c r="G1529">
        <f t="shared" si="195"/>
        <v>1043</v>
      </c>
      <c r="H1529" s="2">
        <f t="shared" si="191"/>
        <v>0.80165289256198347</v>
      </c>
      <c r="I1529" s="2">
        <f t="shared" si="192"/>
        <v>0.44572649572649575</v>
      </c>
      <c r="J1529" s="3">
        <f t="shared" si="193"/>
        <v>3.4258670622306866E-4</v>
      </c>
      <c r="K1529" s="3"/>
    </row>
    <row r="1530" spans="1:11">
      <c r="A1530" t="s">
        <v>32600</v>
      </c>
      <c r="B1530">
        <v>586</v>
      </c>
      <c r="C1530">
        <f t="shared" si="188"/>
        <v>0</v>
      </c>
      <c r="D1530">
        <f t="shared" si="189"/>
        <v>0</v>
      </c>
      <c r="E1530">
        <f t="shared" si="190"/>
        <v>1</v>
      </c>
      <c r="F1530">
        <f t="shared" si="194"/>
        <v>485</v>
      </c>
      <c r="G1530">
        <f t="shared" si="195"/>
        <v>1044</v>
      </c>
      <c r="H1530" s="2">
        <f t="shared" si="191"/>
        <v>0.80165289256198347</v>
      </c>
      <c r="I1530" s="2">
        <f t="shared" si="192"/>
        <v>0.44615384615384618</v>
      </c>
      <c r="J1530" s="3">
        <f t="shared" si="193"/>
        <v>3.4258670622306866E-4</v>
      </c>
      <c r="K1530" s="3"/>
    </row>
    <row r="1531" spans="1:11">
      <c r="A1531" t="s">
        <v>32600</v>
      </c>
      <c r="B1531">
        <v>586</v>
      </c>
      <c r="C1531">
        <f t="shared" si="188"/>
        <v>0</v>
      </c>
      <c r="D1531">
        <f t="shared" si="189"/>
        <v>0</v>
      </c>
      <c r="E1531">
        <f t="shared" si="190"/>
        <v>1</v>
      </c>
      <c r="F1531">
        <f t="shared" si="194"/>
        <v>485</v>
      </c>
      <c r="G1531">
        <f t="shared" si="195"/>
        <v>1045</v>
      </c>
      <c r="H1531" s="2">
        <f t="shared" si="191"/>
        <v>0.80165289256198347</v>
      </c>
      <c r="I1531" s="2">
        <f t="shared" si="192"/>
        <v>0.4465811965811966</v>
      </c>
      <c r="J1531" s="3">
        <f t="shared" si="193"/>
        <v>3.4258670622306866E-4</v>
      </c>
      <c r="K1531" s="3"/>
    </row>
    <row r="1532" spans="1:11">
      <c r="A1532" t="s">
        <v>32600</v>
      </c>
      <c r="B1532">
        <v>586</v>
      </c>
      <c r="C1532">
        <f t="shared" si="188"/>
        <v>0</v>
      </c>
      <c r="D1532">
        <f t="shared" si="189"/>
        <v>0</v>
      </c>
      <c r="E1532">
        <f t="shared" si="190"/>
        <v>1</v>
      </c>
      <c r="F1532">
        <f t="shared" si="194"/>
        <v>485</v>
      </c>
      <c r="G1532">
        <f t="shared" si="195"/>
        <v>1046</v>
      </c>
      <c r="H1532" s="2">
        <f t="shared" si="191"/>
        <v>0.80165289256198347</v>
      </c>
      <c r="I1532" s="2">
        <f t="shared" si="192"/>
        <v>0.44700854700854703</v>
      </c>
      <c r="J1532" s="3">
        <f t="shared" si="193"/>
        <v>3.4258670622306866E-4</v>
      </c>
      <c r="K1532" s="3"/>
    </row>
    <row r="1533" spans="1:11">
      <c r="A1533" t="s">
        <v>32600</v>
      </c>
      <c r="B1533">
        <v>586</v>
      </c>
      <c r="C1533">
        <f t="shared" si="188"/>
        <v>0</v>
      </c>
      <c r="D1533">
        <f t="shared" si="189"/>
        <v>0</v>
      </c>
      <c r="E1533">
        <f t="shared" si="190"/>
        <v>1</v>
      </c>
      <c r="F1533">
        <f t="shared" si="194"/>
        <v>485</v>
      </c>
      <c r="G1533">
        <f t="shared" si="195"/>
        <v>1047</v>
      </c>
      <c r="H1533" s="2">
        <f t="shared" si="191"/>
        <v>0.80165289256198347</v>
      </c>
      <c r="I1533" s="2">
        <f t="shared" si="192"/>
        <v>0.44743589743589746</v>
      </c>
      <c r="J1533" s="3">
        <f t="shared" si="193"/>
        <v>3.4258670622306866E-4</v>
      </c>
      <c r="K1533" s="3"/>
    </row>
    <row r="1534" spans="1:11">
      <c r="A1534" t="s">
        <v>32600</v>
      </c>
      <c r="B1534">
        <v>586</v>
      </c>
      <c r="C1534">
        <f t="shared" si="188"/>
        <v>0</v>
      </c>
      <c r="D1534">
        <f t="shared" si="189"/>
        <v>0</v>
      </c>
      <c r="E1534">
        <f t="shared" si="190"/>
        <v>1</v>
      </c>
      <c r="F1534">
        <f t="shared" si="194"/>
        <v>485</v>
      </c>
      <c r="G1534">
        <f t="shared" si="195"/>
        <v>1048</v>
      </c>
      <c r="H1534" s="2">
        <f t="shared" si="191"/>
        <v>0.80165289256198347</v>
      </c>
      <c r="I1534" s="2">
        <f t="shared" si="192"/>
        <v>0.44786324786324788</v>
      </c>
      <c r="J1534" s="3">
        <f t="shared" si="193"/>
        <v>3.4258670622306866E-4</v>
      </c>
      <c r="K1534" s="3"/>
    </row>
    <row r="1535" spans="1:11">
      <c r="A1535" t="s">
        <v>32600</v>
      </c>
      <c r="B1535">
        <v>586</v>
      </c>
      <c r="C1535">
        <f t="shared" si="188"/>
        <v>0</v>
      </c>
      <c r="D1535">
        <f t="shared" si="189"/>
        <v>0</v>
      </c>
      <c r="E1535">
        <f t="shared" si="190"/>
        <v>1</v>
      </c>
      <c r="F1535">
        <f t="shared" si="194"/>
        <v>485</v>
      </c>
      <c r="G1535">
        <f t="shared" si="195"/>
        <v>1049</v>
      </c>
      <c r="H1535" s="2">
        <f t="shared" si="191"/>
        <v>0.80165289256198347</v>
      </c>
      <c r="I1535" s="2">
        <f t="shared" si="192"/>
        <v>0.44829059829059831</v>
      </c>
      <c r="J1535" s="3">
        <f t="shared" si="193"/>
        <v>3.4258670622306866E-4</v>
      </c>
      <c r="K1535" s="3"/>
    </row>
    <row r="1536" spans="1:11">
      <c r="A1536" t="s">
        <v>32600</v>
      </c>
      <c r="B1536">
        <v>586</v>
      </c>
      <c r="C1536">
        <f t="shared" si="188"/>
        <v>0</v>
      </c>
      <c r="D1536">
        <f t="shared" si="189"/>
        <v>0</v>
      </c>
      <c r="E1536">
        <f t="shared" si="190"/>
        <v>1</v>
      </c>
      <c r="F1536">
        <f t="shared" si="194"/>
        <v>485</v>
      </c>
      <c r="G1536">
        <f t="shared" si="195"/>
        <v>1050</v>
      </c>
      <c r="H1536" s="2">
        <f t="shared" si="191"/>
        <v>0.80165289256198347</v>
      </c>
      <c r="I1536" s="2">
        <f t="shared" si="192"/>
        <v>0.44871794871794873</v>
      </c>
      <c r="J1536" s="3">
        <f t="shared" si="193"/>
        <v>3.4258670622306866E-4</v>
      </c>
      <c r="K1536" s="3"/>
    </row>
    <row r="1537" spans="1:11">
      <c r="A1537" t="s">
        <v>32600</v>
      </c>
      <c r="B1537">
        <v>586</v>
      </c>
      <c r="C1537">
        <f t="shared" si="188"/>
        <v>0</v>
      </c>
      <c r="D1537">
        <f t="shared" si="189"/>
        <v>0</v>
      </c>
      <c r="E1537">
        <f t="shared" si="190"/>
        <v>1</v>
      </c>
      <c r="F1537">
        <f t="shared" si="194"/>
        <v>485</v>
      </c>
      <c r="G1537">
        <f t="shared" si="195"/>
        <v>1051</v>
      </c>
      <c r="H1537" s="2">
        <f t="shared" si="191"/>
        <v>0.80165289256198347</v>
      </c>
      <c r="I1537" s="2">
        <f t="shared" si="192"/>
        <v>0.44914529914529916</v>
      </c>
      <c r="J1537" s="3">
        <f t="shared" si="193"/>
        <v>3.4258670622306866E-4</v>
      </c>
      <c r="K1537" s="3"/>
    </row>
    <row r="1538" spans="1:11">
      <c r="A1538" t="s">
        <v>32600</v>
      </c>
      <c r="B1538">
        <v>586</v>
      </c>
      <c r="C1538">
        <f t="shared" ref="C1538:C1601" si="196">IF(A1538="Confirmed Fraud",1, IF(A1538="Non Fraud", 0, NA()))</f>
        <v>0</v>
      </c>
      <c r="D1538">
        <f t="shared" si="189"/>
        <v>0</v>
      </c>
      <c r="E1538">
        <f t="shared" si="190"/>
        <v>1</v>
      </c>
      <c r="F1538">
        <f t="shared" si="194"/>
        <v>485</v>
      </c>
      <c r="G1538">
        <f t="shared" si="195"/>
        <v>1052</v>
      </c>
      <c r="H1538" s="2">
        <f t="shared" si="191"/>
        <v>0.80165289256198347</v>
      </c>
      <c r="I1538" s="2">
        <f t="shared" si="192"/>
        <v>0.44957264957264959</v>
      </c>
      <c r="J1538" s="3">
        <f t="shared" si="193"/>
        <v>3.4258670622306866E-4</v>
      </c>
      <c r="K1538" s="3"/>
    </row>
    <row r="1539" spans="1:11">
      <c r="A1539" t="s">
        <v>32600</v>
      </c>
      <c r="B1539">
        <v>585</v>
      </c>
      <c r="C1539">
        <f t="shared" si="196"/>
        <v>0</v>
      </c>
      <c r="D1539">
        <f t="shared" ref="D1539:D1602" si="197">IF(C1539=1, 1, 0)</f>
        <v>0</v>
      </c>
      <c r="E1539">
        <f t="shared" ref="E1539:E1602" si="198">IF(C1539=0, 1, 0)</f>
        <v>1</v>
      </c>
      <c r="F1539">
        <f t="shared" si="194"/>
        <v>485</v>
      </c>
      <c r="G1539">
        <f t="shared" si="195"/>
        <v>1053</v>
      </c>
      <c r="H1539" s="2">
        <f t="shared" ref="H1539:H1602" si="199">F1539/$F$2946</f>
        <v>0.80165289256198347</v>
      </c>
      <c r="I1539" s="2">
        <f t="shared" ref="I1539:I1602" si="200">G1539/$G$2946</f>
        <v>0.45</v>
      </c>
      <c r="J1539" s="3">
        <f t="shared" ref="J1539:J1602" si="201">IF(AND(ISNUMBER(H1539), ISNUMBER(H1540)), (I1540 - I1539) * (H1540 + H1539) / 2, 0)</f>
        <v>3.4258670622306866E-4</v>
      </c>
      <c r="K1539" s="3"/>
    </row>
    <row r="1540" spans="1:11">
      <c r="A1540" t="s">
        <v>32600</v>
      </c>
      <c r="B1540">
        <v>585</v>
      </c>
      <c r="C1540">
        <f t="shared" si="196"/>
        <v>0</v>
      </c>
      <c r="D1540">
        <f t="shared" si="197"/>
        <v>0</v>
      </c>
      <c r="E1540">
        <f t="shared" si="198"/>
        <v>1</v>
      </c>
      <c r="F1540">
        <f t="shared" ref="F1540:F1603" si="202">F1539+D1540</f>
        <v>485</v>
      </c>
      <c r="G1540">
        <f t="shared" ref="G1540:G1603" si="203">G1539+E1540</f>
        <v>1054</v>
      </c>
      <c r="H1540" s="2">
        <f t="shared" si="199"/>
        <v>0.80165289256198347</v>
      </c>
      <c r="I1540" s="2">
        <f t="shared" si="200"/>
        <v>0.45042735042735044</v>
      </c>
      <c r="J1540" s="3">
        <f t="shared" si="201"/>
        <v>3.4258670622306866E-4</v>
      </c>
      <c r="K1540" s="3"/>
    </row>
    <row r="1541" spans="1:11">
      <c r="A1541" t="s">
        <v>32600</v>
      </c>
      <c r="B1541">
        <v>585</v>
      </c>
      <c r="C1541">
        <f t="shared" si="196"/>
        <v>0</v>
      </c>
      <c r="D1541">
        <f t="shared" si="197"/>
        <v>0</v>
      </c>
      <c r="E1541">
        <f t="shared" si="198"/>
        <v>1</v>
      </c>
      <c r="F1541">
        <f t="shared" si="202"/>
        <v>485</v>
      </c>
      <c r="G1541">
        <f t="shared" si="203"/>
        <v>1055</v>
      </c>
      <c r="H1541" s="2">
        <f t="shared" si="199"/>
        <v>0.80165289256198347</v>
      </c>
      <c r="I1541" s="2">
        <f t="shared" si="200"/>
        <v>0.45085470085470086</v>
      </c>
      <c r="J1541" s="3">
        <f t="shared" si="201"/>
        <v>3.4258670622306866E-4</v>
      </c>
      <c r="K1541" s="3"/>
    </row>
    <row r="1542" spans="1:11">
      <c r="A1542" t="s">
        <v>32600</v>
      </c>
      <c r="B1542">
        <v>585</v>
      </c>
      <c r="C1542">
        <f t="shared" si="196"/>
        <v>0</v>
      </c>
      <c r="D1542">
        <f t="shared" si="197"/>
        <v>0</v>
      </c>
      <c r="E1542">
        <f t="shared" si="198"/>
        <v>1</v>
      </c>
      <c r="F1542">
        <f t="shared" si="202"/>
        <v>485</v>
      </c>
      <c r="G1542">
        <f t="shared" si="203"/>
        <v>1056</v>
      </c>
      <c r="H1542" s="2">
        <f t="shared" si="199"/>
        <v>0.80165289256198347</v>
      </c>
      <c r="I1542" s="2">
        <f t="shared" si="200"/>
        <v>0.45128205128205129</v>
      </c>
      <c r="J1542" s="3">
        <f t="shared" si="201"/>
        <v>3.4258670622306866E-4</v>
      </c>
      <c r="K1542" s="3"/>
    </row>
    <row r="1543" spans="1:11">
      <c r="A1543" t="s">
        <v>32600</v>
      </c>
      <c r="B1543">
        <v>585</v>
      </c>
      <c r="C1543">
        <f t="shared" si="196"/>
        <v>0</v>
      </c>
      <c r="D1543">
        <f t="shared" si="197"/>
        <v>0</v>
      </c>
      <c r="E1543">
        <f t="shared" si="198"/>
        <v>1</v>
      </c>
      <c r="F1543">
        <f t="shared" si="202"/>
        <v>485</v>
      </c>
      <c r="G1543">
        <f t="shared" si="203"/>
        <v>1057</v>
      </c>
      <c r="H1543" s="2">
        <f t="shared" si="199"/>
        <v>0.80165289256198347</v>
      </c>
      <c r="I1543" s="2">
        <f t="shared" si="200"/>
        <v>0.45170940170940171</v>
      </c>
      <c r="J1543" s="3">
        <f t="shared" si="201"/>
        <v>3.4258670622306866E-4</v>
      </c>
      <c r="K1543" s="3"/>
    </row>
    <row r="1544" spans="1:11">
      <c r="A1544" t="s">
        <v>32600</v>
      </c>
      <c r="B1544">
        <v>585</v>
      </c>
      <c r="C1544">
        <f t="shared" si="196"/>
        <v>0</v>
      </c>
      <c r="D1544">
        <f t="shared" si="197"/>
        <v>0</v>
      </c>
      <c r="E1544">
        <f t="shared" si="198"/>
        <v>1</v>
      </c>
      <c r="F1544">
        <f t="shared" si="202"/>
        <v>485</v>
      </c>
      <c r="G1544">
        <f t="shared" si="203"/>
        <v>1058</v>
      </c>
      <c r="H1544" s="2">
        <f t="shared" si="199"/>
        <v>0.80165289256198347</v>
      </c>
      <c r="I1544" s="2">
        <f t="shared" si="200"/>
        <v>0.45213675213675214</v>
      </c>
      <c r="J1544" s="3">
        <f t="shared" si="201"/>
        <v>3.4258670622306866E-4</v>
      </c>
      <c r="K1544" s="3"/>
    </row>
    <row r="1545" spans="1:11">
      <c r="A1545" t="s">
        <v>32600</v>
      </c>
      <c r="B1545">
        <v>585</v>
      </c>
      <c r="C1545">
        <f t="shared" si="196"/>
        <v>0</v>
      </c>
      <c r="D1545">
        <f t="shared" si="197"/>
        <v>0</v>
      </c>
      <c r="E1545">
        <f t="shared" si="198"/>
        <v>1</v>
      </c>
      <c r="F1545">
        <f t="shared" si="202"/>
        <v>485</v>
      </c>
      <c r="G1545">
        <f t="shared" si="203"/>
        <v>1059</v>
      </c>
      <c r="H1545" s="2">
        <f t="shared" si="199"/>
        <v>0.80165289256198347</v>
      </c>
      <c r="I1545" s="2">
        <f t="shared" si="200"/>
        <v>0.45256410256410257</v>
      </c>
      <c r="J1545" s="3">
        <f t="shared" si="201"/>
        <v>3.4258670622306866E-4</v>
      </c>
      <c r="K1545" s="3"/>
    </row>
    <row r="1546" spans="1:11">
      <c r="A1546" t="s">
        <v>32600</v>
      </c>
      <c r="B1546">
        <v>585</v>
      </c>
      <c r="C1546">
        <f t="shared" si="196"/>
        <v>0</v>
      </c>
      <c r="D1546">
        <f t="shared" si="197"/>
        <v>0</v>
      </c>
      <c r="E1546">
        <f t="shared" si="198"/>
        <v>1</v>
      </c>
      <c r="F1546">
        <f t="shared" si="202"/>
        <v>485</v>
      </c>
      <c r="G1546">
        <f t="shared" si="203"/>
        <v>1060</v>
      </c>
      <c r="H1546" s="2">
        <f t="shared" si="199"/>
        <v>0.80165289256198347</v>
      </c>
      <c r="I1546" s="2">
        <f t="shared" si="200"/>
        <v>0.45299145299145299</v>
      </c>
      <c r="J1546" s="3">
        <f t="shared" si="201"/>
        <v>0</v>
      </c>
      <c r="K1546" s="3"/>
    </row>
    <row r="1547" spans="1:11">
      <c r="A1547" t="s">
        <v>178</v>
      </c>
      <c r="B1547">
        <v>585</v>
      </c>
      <c r="C1547">
        <f t="shared" si="196"/>
        <v>1</v>
      </c>
      <c r="D1547">
        <f t="shared" si="197"/>
        <v>1</v>
      </c>
      <c r="E1547">
        <f t="shared" si="198"/>
        <v>0</v>
      </c>
      <c r="F1547">
        <f t="shared" si="202"/>
        <v>486</v>
      </c>
      <c r="G1547">
        <f t="shared" si="203"/>
        <v>1060</v>
      </c>
      <c r="H1547" s="2">
        <f t="shared" si="199"/>
        <v>0.80330578512396689</v>
      </c>
      <c r="I1547" s="2">
        <f t="shared" si="200"/>
        <v>0.45299145299145299</v>
      </c>
      <c r="J1547" s="3">
        <f t="shared" si="201"/>
        <v>3.4329307056579658E-4</v>
      </c>
      <c r="K1547" s="3"/>
    </row>
    <row r="1548" spans="1:11">
      <c r="A1548" t="s">
        <v>32600</v>
      </c>
      <c r="B1548">
        <v>585</v>
      </c>
      <c r="C1548">
        <f t="shared" si="196"/>
        <v>0</v>
      </c>
      <c r="D1548">
        <f t="shared" si="197"/>
        <v>0</v>
      </c>
      <c r="E1548">
        <f t="shared" si="198"/>
        <v>1</v>
      </c>
      <c r="F1548">
        <f t="shared" si="202"/>
        <v>486</v>
      </c>
      <c r="G1548">
        <f t="shared" si="203"/>
        <v>1061</v>
      </c>
      <c r="H1548" s="2">
        <f t="shared" si="199"/>
        <v>0.80330578512396689</v>
      </c>
      <c r="I1548" s="2">
        <f t="shared" si="200"/>
        <v>0.45341880341880342</v>
      </c>
      <c r="J1548" s="3">
        <f t="shared" si="201"/>
        <v>3.4329307056579658E-4</v>
      </c>
      <c r="K1548" s="3"/>
    </row>
    <row r="1549" spans="1:11">
      <c r="A1549" t="s">
        <v>32600</v>
      </c>
      <c r="B1549">
        <v>585</v>
      </c>
      <c r="C1549">
        <f t="shared" si="196"/>
        <v>0</v>
      </c>
      <c r="D1549">
        <f t="shared" si="197"/>
        <v>0</v>
      </c>
      <c r="E1549">
        <f t="shared" si="198"/>
        <v>1</v>
      </c>
      <c r="F1549">
        <f t="shared" si="202"/>
        <v>486</v>
      </c>
      <c r="G1549">
        <f t="shared" si="203"/>
        <v>1062</v>
      </c>
      <c r="H1549" s="2">
        <f t="shared" si="199"/>
        <v>0.80330578512396689</v>
      </c>
      <c r="I1549" s="2">
        <f t="shared" si="200"/>
        <v>0.45384615384615384</v>
      </c>
      <c r="J1549" s="3">
        <f t="shared" si="201"/>
        <v>3.4329307056579658E-4</v>
      </c>
      <c r="K1549" s="3"/>
    </row>
    <row r="1550" spans="1:11">
      <c r="A1550" t="s">
        <v>32600</v>
      </c>
      <c r="B1550">
        <v>585</v>
      </c>
      <c r="C1550">
        <f t="shared" si="196"/>
        <v>0</v>
      </c>
      <c r="D1550">
        <f t="shared" si="197"/>
        <v>0</v>
      </c>
      <c r="E1550">
        <f t="shared" si="198"/>
        <v>1</v>
      </c>
      <c r="F1550">
        <f t="shared" si="202"/>
        <v>486</v>
      </c>
      <c r="G1550">
        <f t="shared" si="203"/>
        <v>1063</v>
      </c>
      <c r="H1550" s="2">
        <f t="shared" si="199"/>
        <v>0.80330578512396689</v>
      </c>
      <c r="I1550" s="2">
        <f t="shared" si="200"/>
        <v>0.45427350427350427</v>
      </c>
      <c r="J1550" s="3">
        <f t="shared" si="201"/>
        <v>3.4329307056579658E-4</v>
      </c>
      <c r="K1550" s="3"/>
    </row>
    <row r="1551" spans="1:11">
      <c r="A1551" t="s">
        <v>32600</v>
      </c>
      <c r="B1551">
        <v>584</v>
      </c>
      <c r="C1551">
        <f t="shared" si="196"/>
        <v>0</v>
      </c>
      <c r="D1551">
        <f t="shared" si="197"/>
        <v>0</v>
      </c>
      <c r="E1551">
        <f t="shared" si="198"/>
        <v>1</v>
      </c>
      <c r="F1551">
        <f t="shared" si="202"/>
        <v>486</v>
      </c>
      <c r="G1551">
        <f t="shared" si="203"/>
        <v>1064</v>
      </c>
      <c r="H1551" s="2">
        <f t="shared" si="199"/>
        <v>0.80330578512396689</v>
      </c>
      <c r="I1551" s="2">
        <f t="shared" si="200"/>
        <v>0.4547008547008547</v>
      </c>
      <c r="J1551" s="3">
        <f t="shared" si="201"/>
        <v>3.4329307056579658E-4</v>
      </c>
      <c r="K1551" s="3"/>
    </row>
    <row r="1552" spans="1:11">
      <c r="A1552" t="s">
        <v>32600</v>
      </c>
      <c r="B1552">
        <v>584</v>
      </c>
      <c r="C1552">
        <f t="shared" si="196"/>
        <v>0</v>
      </c>
      <c r="D1552">
        <f t="shared" si="197"/>
        <v>0</v>
      </c>
      <c r="E1552">
        <f t="shared" si="198"/>
        <v>1</v>
      </c>
      <c r="F1552">
        <f t="shared" si="202"/>
        <v>486</v>
      </c>
      <c r="G1552">
        <f t="shared" si="203"/>
        <v>1065</v>
      </c>
      <c r="H1552" s="2">
        <f t="shared" si="199"/>
        <v>0.80330578512396689</v>
      </c>
      <c r="I1552" s="2">
        <f t="shared" si="200"/>
        <v>0.45512820512820512</v>
      </c>
      <c r="J1552" s="3">
        <f t="shared" si="201"/>
        <v>0</v>
      </c>
      <c r="K1552" s="3"/>
    </row>
    <row r="1553" spans="1:11">
      <c r="A1553" t="s">
        <v>178</v>
      </c>
      <c r="B1553">
        <v>584</v>
      </c>
      <c r="C1553">
        <f t="shared" si="196"/>
        <v>1</v>
      </c>
      <c r="D1553">
        <f t="shared" si="197"/>
        <v>1</v>
      </c>
      <c r="E1553">
        <f t="shared" si="198"/>
        <v>0</v>
      </c>
      <c r="F1553">
        <f t="shared" si="202"/>
        <v>487</v>
      </c>
      <c r="G1553">
        <f t="shared" si="203"/>
        <v>1065</v>
      </c>
      <c r="H1553" s="2">
        <f t="shared" si="199"/>
        <v>0.80495867768595042</v>
      </c>
      <c r="I1553" s="2">
        <f t="shared" si="200"/>
        <v>0.45512820512820512</v>
      </c>
      <c r="J1553" s="3">
        <f t="shared" si="201"/>
        <v>3.4399943490852461E-4</v>
      </c>
      <c r="K1553" s="3"/>
    </row>
    <row r="1554" spans="1:11">
      <c r="A1554" t="s">
        <v>32600</v>
      </c>
      <c r="B1554">
        <v>584</v>
      </c>
      <c r="C1554">
        <f t="shared" si="196"/>
        <v>0</v>
      </c>
      <c r="D1554">
        <f t="shared" si="197"/>
        <v>0</v>
      </c>
      <c r="E1554">
        <f t="shared" si="198"/>
        <v>1</v>
      </c>
      <c r="F1554">
        <f t="shared" si="202"/>
        <v>487</v>
      </c>
      <c r="G1554">
        <f t="shared" si="203"/>
        <v>1066</v>
      </c>
      <c r="H1554" s="2">
        <f t="shared" si="199"/>
        <v>0.80495867768595042</v>
      </c>
      <c r="I1554" s="2">
        <f t="shared" si="200"/>
        <v>0.45555555555555555</v>
      </c>
      <c r="J1554" s="3">
        <f t="shared" si="201"/>
        <v>3.4399943490852461E-4</v>
      </c>
      <c r="K1554" s="3"/>
    </row>
    <row r="1555" spans="1:11">
      <c r="A1555" t="s">
        <v>32600</v>
      </c>
      <c r="B1555">
        <v>584</v>
      </c>
      <c r="C1555">
        <f t="shared" si="196"/>
        <v>0</v>
      </c>
      <c r="D1555">
        <f t="shared" si="197"/>
        <v>0</v>
      </c>
      <c r="E1555">
        <f t="shared" si="198"/>
        <v>1</v>
      </c>
      <c r="F1555">
        <f t="shared" si="202"/>
        <v>487</v>
      </c>
      <c r="G1555">
        <f t="shared" si="203"/>
        <v>1067</v>
      </c>
      <c r="H1555" s="2">
        <f t="shared" si="199"/>
        <v>0.80495867768595042</v>
      </c>
      <c r="I1555" s="2">
        <f t="shared" si="200"/>
        <v>0.45598290598290597</v>
      </c>
      <c r="J1555" s="3">
        <f t="shared" si="201"/>
        <v>0</v>
      </c>
      <c r="K1555" s="3"/>
    </row>
    <row r="1556" spans="1:11">
      <c r="A1556" t="s">
        <v>178</v>
      </c>
      <c r="B1556">
        <v>584</v>
      </c>
      <c r="C1556">
        <f t="shared" si="196"/>
        <v>1</v>
      </c>
      <c r="D1556">
        <f t="shared" si="197"/>
        <v>1</v>
      </c>
      <c r="E1556">
        <f t="shared" si="198"/>
        <v>0</v>
      </c>
      <c r="F1556">
        <f t="shared" si="202"/>
        <v>488</v>
      </c>
      <c r="G1556">
        <f t="shared" si="203"/>
        <v>1067</v>
      </c>
      <c r="H1556" s="2">
        <f t="shared" si="199"/>
        <v>0.80661157024793384</v>
      </c>
      <c r="I1556" s="2">
        <f t="shared" si="200"/>
        <v>0.45598290598290597</v>
      </c>
      <c r="J1556" s="3">
        <f t="shared" si="201"/>
        <v>3.4470579925125253E-4</v>
      </c>
      <c r="K1556" s="3"/>
    </row>
    <row r="1557" spans="1:11">
      <c r="A1557" t="s">
        <v>32600</v>
      </c>
      <c r="B1557">
        <v>584</v>
      </c>
      <c r="C1557">
        <f t="shared" si="196"/>
        <v>0</v>
      </c>
      <c r="D1557">
        <f t="shared" si="197"/>
        <v>0</v>
      </c>
      <c r="E1557">
        <f t="shared" si="198"/>
        <v>1</v>
      </c>
      <c r="F1557">
        <f t="shared" si="202"/>
        <v>488</v>
      </c>
      <c r="G1557">
        <f t="shared" si="203"/>
        <v>1068</v>
      </c>
      <c r="H1557" s="2">
        <f t="shared" si="199"/>
        <v>0.80661157024793384</v>
      </c>
      <c r="I1557" s="2">
        <f t="shared" si="200"/>
        <v>0.4564102564102564</v>
      </c>
      <c r="J1557" s="3">
        <f t="shared" si="201"/>
        <v>0</v>
      </c>
      <c r="K1557" s="3"/>
    </row>
    <row r="1558" spans="1:11">
      <c r="A1558" t="s">
        <v>178</v>
      </c>
      <c r="B1558">
        <v>584</v>
      </c>
      <c r="C1558">
        <f t="shared" si="196"/>
        <v>1</v>
      </c>
      <c r="D1558">
        <f t="shared" si="197"/>
        <v>1</v>
      </c>
      <c r="E1558">
        <f t="shared" si="198"/>
        <v>0</v>
      </c>
      <c r="F1558">
        <f t="shared" si="202"/>
        <v>489</v>
      </c>
      <c r="G1558">
        <f t="shared" si="203"/>
        <v>1068</v>
      </c>
      <c r="H1558" s="2">
        <f t="shared" si="199"/>
        <v>0.80826446280991737</v>
      </c>
      <c r="I1558" s="2">
        <f t="shared" si="200"/>
        <v>0.4564102564102564</v>
      </c>
      <c r="J1558" s="3">
        <f t="shared" si="201"/>
        <v>3.4541216359398056E-4</v>
      </c>
      <c r="K1558" s="3"/>
    </row>
    <row r="1559" spans="1:11">
      <c r="A1559" t="s">
        <v>32600</v>
      </c>
      <c r="B1559">
        <v>584</v>
      </c>
      <c r="C1559">
        <f t="shared" si="196"/>
        <v>0</v>
      </c>
      <c r="D1559">
        <f t="shared" si="197"/>
        <v>0</v>
      </c>
      <c r="E1559">
        <f t="shared" si="198"/>
        <v>1</v>
      </c>
      <c r="F1559">
        <f t="shared" si="202"/>
        <v>489</v>
      </c>
      <c r="G1559">
        <f t="shared" si="203"/>
        <v>1069</v>
      </c>
      <c r="H1559" s="2">
        <f t="shared" si="199"/>
        <v>0.80826446280991737</v>
      </c>
      <c r="I1559" s="2">
        <f t="shared" si="200"/>
        <v>0.45683760683760682</v>
      </c>
      <c r="J1559" s="3">
        <f t="shared" si="201"/>
        <v>3.4541216359398056E-4</v>
      </c>
      <c r="K1559" s="3"/>
    </row>
    <row r="1560" spans="1:11">
      <c r="A1560" t="s">
        <v>32600</v>
      </c>
      <c r="B1560">
        <v>584</v>
      </c>
      <c r="C1560">
        <f t="shared" si="196"/>
        <v>0</v>
      </c>
      <c r="D1560">
        <f t="shared" si="197"/>
        <v>0</v>
      </c>
      <c r="E1560">
        <f t="shared" si="198"/>
        <v>1</v>
      </c>
      <c r="F1560">
        <f t="shared" si="202"/>
        <v>489</v>
      </c>
      <c r="G1560">
        <f t="shared" si="203"/>
        <v>1070</v>
      </c>
      <c r="H1560" s="2">
        <f t="shared" si="199"/>
        <v>0.80826446280991737</v>
      </c>
      <c r="I1560" s="2">
        <f t="shared" si="200"/>
        <v>0.45726495726495725</v>
      </c>
      <c r="J1560" s="3">
        <f t="shared" si="201"/>
        <v>3.4541216359398056E-4</v>
      </c>
      <c r="K1560" s="3"/>
    </row>
    <row r="1561" spans="1:11">
      <c r="A1561" t="s">
        <v>32600</v>
      </c>
      <c r="B1561">
        <v>584</v>
      </c>
      <c r="C1561">
        <f t="shared" si="196"/>
        <v>0</v>
      </c>
      <c r="D1561">
        <f t="shared" si="197"/>
        <v>0</v>
      </c>
      <c r="E1561">
        <f t="shared" si="198"/>
        <v>1</v>
      </c>
      <c r="F1561">
        <f t="shared" si="202"/>
        <v>489</v>
      </c>
      <c r="G1561">
        <f t="shared" si="203"/>
        <v>1071</v>
      </c>
      <c r="H1561" s="2">
        <f t="shared" si="199"/>
        <v>0.80826446280991737</v>
      </c>
      <c r="I1561" s="2">
        <f t="shared" si="200"/>
        <v>0.45769230769230768</v>
      </c>
      <c r="J1561" s="3">
        <f t="shared" si="201"/>
        <v>3.4541216359398056E-4</v>
      </c>
      <c r="K1561" s="3"/>
    </row>
    <row r="1562" spans="1:11">
      <c r="A1562" t="s">
        <v>32600</v>
      </c>
      <c r="B1562">
        <v>583</v>
      </c>
      <c r="C1562">
        <f t="shared" si="196"/>
        <v>0</v>
      </c>
      <c r="D1562">
        <f t="shared" si="197"/>
        <v>0</v>
      </c>
      <c r="E1562">
        <f t="shared" si="198"/>
        <v>1</v>
      </c>
      <c r="F1562">
        <f t="shared" si="202"/>
        <v>489</v>
      </c>
      <c r="G1562">
        <f t="shared" si="203"/>
        <v>1072</v>
      </c>
      <c r="H1562" s="2">
        <f t="shared" si="199"/>
        <v>0.80826446280991737</v>
      </c>
      <c r="I1562" s="2">
        <f t="shared" si="200"/>
        <v>0.4581196581196581</v>
      </c>
      <c r="J1562" s="3">
        <f t="shared" si="201"/>
        <v>3.4541216359398056E-4</v>
      </c>
      <c r="K1562" s="3"/>
    </row>
    <row r="1563" spans="1:11">
      <c r="A1563" t="s">
        <v>32600</v>
      </c>
      <c r="B1563">
        <v>583</v>
      </c>
      <c r="C1563">
        <f t="shared" si="196"/>
        <v>0</v>
      </c>
      <c r="D1563">
        <f t="shared" si="197"/>
        <v>0</v>
      </c>
      <c r="E1563">
        <f t="shared" si="198"/>
        <v>1</v>
      </c>
      <c r="F1563">
        <f t="shared" si="202"/>
        <v>489</v>
      </c>
      <c r="G1563">
        <f t="shared" si="203"/>
        <v>1073</v>
      </c>
      <c r="H1563" s="2">
        <f t="shared" si="199"/>
        <v>0.80826446280991737</v>
      </c>
      <c r="I1563" s="2">
        <f t="shared" si="200"/>
        <v>0.45854700854700853</v>
      </c>
      <c r="J1563" s="3">
        <f t="shared" si="201"/>
        <v>3.4541216359398056E-4</v>
      </c>
      <c r="K1563" s="3"/>
    </row>
    <row r="1564" spans="1:11">
      <c r="A1564" t="s">
        <v>32600</v>
      </c>
      <c r="B1564">
        <v>583</v>
      </c>
      <c r="C1564">
        <f t="shared" si="196"/>
        <v>0</v>
      </c>
      <c r="D1564">
        <f t="shared" si="197"/>
        <v>0</v>
      </c>
      <c r="E1564">
        <f t="shared" si="198"/>
        <v>1</v>
      </c>
      <c r="F1564">
        <f t="shared" si="202"/>
        <v>489</v>
      </c>
      <c r="G1564">
        <f t="shared" si="203"/>
        <v>1074</v>
      </c>
      <c r="H1564" s="2">
        <f t="shared" si="199"/>
        <v>0.80826446280991737</v>
      </c>
      <c r="I1564" s="2">
        <f t="shared" si="200"/>
        <v>0.45897435897435895</v>
      </c>
      <c r="J1564" s="3">
        <f t="shared" si="201"/>
        <v>0</v>
      </c>
      <c r="K1564" s="3"/>
    </row>
    <row r="1565" spans="1:11">
      <c r="A1565" t="s">
        <v>178</v>
      </c>
      <c r="B1565">
        <v>583</v>
      </c>
      <c r="C1565">
        <f t="shared" si="196"/>
        <v>1</v>
      </c>
      <c r="D1565">
        <f t="shared" si="197"/>
        <v>1</v>
      </c>
      <c r="E1565">
        <f t="shared" si="198"/>
        <v>0</v>
      </c>
      <c r="F1565">
        <f t="shared" si="202"/>
        <v>490</v>
      </c>
      <c r="G1565">
        <f t="shared" si="203"/>
        <v>1074</v>
      </c>
      <c r="H1565" s="2">
        <f t="shared" si="199"/>
        <v>0.80991735537190079</v>
      </c>
      <c r="I1565" s="2">
        <f t="shared" si="200"/>
        <v>0.45897435897435895</v>
      </c>
      <c r="J1565" s="3">
        <f t="shared" si="201"/>
        <v>3.4611852793670853E-4</v>
      </c>
      <c r="K1565" s="3"/>
    </row>
    <row r="1566" spans="1:11">
      <c r="A1566" t="s">
        <v>32600</v>
      </c>
      <c r="B1566">
        <v>583</v>
      </c>
      <c r="C1566">
        <f t="shared" si="196"/>
        <v>0</v>
      </c>
      <c r="D1566">
        <f t="shared" si="197"/>
        <v>0</v>
      </c>
      <c r="E1566">
        <f t="shared" si="198"/>
        <v>1</v>
      </c>
      <c r="F1566">
        <f t="shared" si="202"/>
        <v>490</v>
      </c>
      <c r="G1566">
        <f t="shared" si="203"/>
        <v>1075</v>
      </c>
      <c r="H1566" s="2">
        <f t="shared" si="199"/>
        <v>0.80991735537190079</v>
      </c>
      <c r="I1566" s="2">
        <f t="shared" si="200"/>
        <v>0.45940170940170938</v>
      </c>
      <c r="J1566" s="3">
        <f t="shared" si="201"/>
        <v>3.4611852793670853E-4</v>
      </c>
      <c r="K1566" s="3"/>
    </row>
    <row r="1567" spans="1:11">
      <c r="A1567" t="s">
        <v>32600</v>
      </c>
      <c r="B1567">
        <v>583</v>
      </c>
      <c r="C1567">
        <f t="shared" si="196"/>
        <v>0</v>
      </c>
      <c r="D1567">
        <f t="shared" si="197"/>
        <v>0</v>
      </c>
      <c r="E1567">
        <f t="shared" si="198"/>
        <v>1</v>
      </c>
      <c r="F1567">
        <f t="shared" si="202"/>
        <v>490</v>
      </c>
      <c r="G1567">
        <f t="shared" si="203"/>
        <v>1076</v>
      </c>
      <c r="H1567" s="2">
        <f t="shared" si="199"/>
        <v>0.80991735537190079</v>
      </c>
      <c r="I1567" s="2">
        <f t="shared" si="200"/>
        <v>0.45982905982905981</v>
      </c>
      <c r="J1567" s="3">
        <f t="shared" si="201"/>
        <v>3.4611852793670853E-4</v>
      </c>
      <c r="K1567" s="3"/>
    </row>
    <row r="1568" spans="1:11">
      <c r="A1568" t="s">
        <v>32600</v>
      </c>
      <c r="B1568">
        <v>583</v>
      </c>
      <c r="C1568">
        <f t="shared" si="196"/>
        <v>0</v>
      </c>
      <c r="D1568">
        <f t="shared" si="197"/>
        <v>0</v>
      </c>
      <c r="E1568">
        <f t="shared" si="198"/>
        <v>1</v>
      </c>
      <c r="F1568">
        <f t="shared" si="202"/>
        <v>490</v>
      </c>
      <c r="G1568">
        <f t="shared" si="203"/>
        <v>1077</v>
      </c>
      <c r="H1568" s="2">
        <f t="shared" si="199"/>
        <v>0.80991735537190079</v>
      </c>
      <c r="I1568" s="2">
        <f t="shared" si="200"/>
        <v>0.46025641025641023</v>
      </c>
      <c r="J1568" s="3">
        <f t="shared" si="201"/>
        <v>0</v>
      </c>
      <c r="K1568" s="3"/>
    </row>
    <row r="1569" spans="1:11">
      <c r="A1569" t="s">
        <v>178</v>
      </c>
      <c r="B1569">
        <v>583</v>
      </c>
      <c r="C1569">
        <f t="shared" si="196"/>
        <v>1</v>
      </c>
      <c r="D1569">
        <f t="shared" si="197"/>
        <v>1</v>
      </c>
      <c r="E1569">
        <f t="shared" si="198"/>
        <v>0</v>
      </c>
      <c r="F1569">
        <f t="shared" si="202"/>
        <v>491</v>
      </c>
      <c r="G1569">
        <f t="shared" si="203"/>
        <v>1077</v>
      </c>
      <c r="H1569" s="2">
        <f t="shared" si="199"/>
        <v>0.81157024793388433</v>
      </c>
      <c r="I1569" s="2">
        <f t="shared" si="200"/>
        <v>0.46025641025641023</v>
      </c>
      <c r="J1569" s="3">
        <f t="shared" si="201"/>
        <v>3.4682489227943651E-4</v>
      </c>
      <c r="K1569" s="3"/>
    </row>
    <row r="1570" spans="1:11">
      <c r="A1570" t="s">
        <v>32600</v>
      </c>
      <c r="B1570">
        <v>583</v>
      </c>
      <c r="C1570">
        <f t="shared" si="196"/>
        <v>0</v>
      </c>
      <c r="D1570">
        <f t="shared" si="197"/>
        <v>0</v>
      </c>
      <c r="E1570">
        <f t="shared" si="198"/>
        <v>1</v>
      </c>
      <c r="F1570">
        <f t="shared" si="202"/>
        <v>491</v>
      </c>
      <c r="G1570">
        <f t="shared" si="203"/>
        <v>1078</v>
      </c>
      <c r="H1570" s="2">
        <f t="shared" si="199"/>
        <v>0.81157024793388433</v>
      </c>
      <c r="I1570" s="2">
        <f t="shared" si="200"/>
        <v>0.46068376068376066</v>
      </c>
      <c r="J1570" s="3">
        <f t="shared" si="201"/>
        <v>3.4682489227948156E-4</v>
      </c>
      <c r="K1570" s="3"/>
    </row>
    <row r="1571" spans="1:11">
      <c r="A1571" t="s">
        <v>32600</v>
      </c>
      <c r="B1571">
        <v>583</v>
      </c>
      <c r="C1571">
        <f t="shared" si="196"/>
        <v>0</v>
      </c>
      <c r="D1571">
        <f t="shared" si="197"/>
        <v>0</v>
      </c>
      <c r="E1571">
        <f t="shared" si="198"/>
        <v>1</v>
      </c>
      <c r="F1571">
        <f t="shared" si="202"/>
        <v>491</v>
      </c>
      <c r="G1571">
        <f t="shared" si="203"/>
        <v>1079</v>
      </c>
      <c r="H1571" s="2">
        <f t="shared" si="199"/>
        <v>0.81157024793388433</v>
      </c>
      <c r="I1571" s="2">
        <f t="shared" si="200"/>
        <v>0.46111111111111114</v>
      </c>
      <c r="J1571" s="3">
        <f t="shared" si="201"/>
        <v>3.4682489227943651E-4</v>
      </c>
      <c r="K1571" s="3"/>
    </row>
    <row r="1572" spans="1:11">
      <c r="A1572" t="s">
        <v>32600</v>
      </c>
      <c r="B1572">
        <v>583</v>
      </c>
      <c r="C1572">
        <f t="shared" si="196"/>
        <v>0</v>
      </c>
      <c r="D1572">
        <f t="shared" si="197"/>
        <v>0</v>
      </c>
      <c r="E1572">
        <f t="shared" si="198"/>
        <v>1</v>
      </c>
      <c r="F1572">
        <f t="shared" si="202"/>
        <v>491</v>
      </c>
      <c r="G1572">
        <f t="shared" si="203"/>
        <v>1080</v>
      </c>
      <c r="H1572" s="2">
        <f t="shared" si="199"/>
        <v>0.81157024793388433</v>
      </c>
      <c r="I1572" s="2">
        <f t="shared" si="200"/>
        <v>0.46153846153846156</v>
      </c>
      <c r="J1572" s="3">
        <f t="shared" si="201"/>
        <v>3.4682489227943651E-4</v>
      </c>
      <c r="K1572" s="3"/>
    </row>
    <row r="1573" spans="1:11">
      <c r="A1573" t="s">
        <v>32600</v>
      </c>
      <c r="B1573">
        <v>583</v>
      </c>
      <c r="C1573">
        <f t="shared" si="196"/>
        <v>0</v>
      </c>
      <c r="D1573">
        <f t="shared" si="197"/>
        <v>0</v>
      </c>
      <c r="E1573">
        <f t="shared" si="198"/>
        <v>1</v>
      </c>
      <c r="F1573">
        <f t="shared" si="202"/>
        <v>491</v>
      </c>
      <c r="G1573">
        <f t="shared" si="203"/>
        <v>1081</v>
      </c>
      <c r="H1573" s="2">
        <f t="shared" si="199"/>
        <v>0.81157024793388433</v>
      </c>
      <c r="I1573" s="2">
        <f t="shared" si="200"/>
        <v>0.46196581196581199</v>
      </c>
      <c r="J1573" s="3">
        <f t="shared" si="201"/>
        <v>3.4682489227943651E-4</v>
      </c>
      <c r="K1573" s="3"/>
    </row>
    <row r="1574" spans="1:11">
      <c r="A1574" t="s">
        <v>32600</v>
      </c>
      <c r="B1574">
        <v>583</v>
      </c>
      <c r="C1574">
        <f t="shared" si="196"/>
        <v>0</v>
      </c>
      <c r="D1574">
        <f t="shared" si="197"/>
        <v>0</v>
      </c>
      <c r="E1574">
        <f t="shared" si="198"/>
        <v>1</v>
      </c>
      <c r="F1574">
        <f t="shared" si="202"/>
        <v>491</v>
      </c>
      <c r="G1574">
        <f t="shared" si="203"/>
        <v>1082</v>
      </c>
      <c r="H1574" s="2">
        <f t="shared" si="199"/>
        <v>0.81157024793388433</v>
      </c>
      <c r="I1574" s="2">
        <f t="shared" si="200"/>
        <v>0.46239316239316242</v>
      </c>
      <c r="J1574" s="3">
        <f t="shared" si="201"/>
        <v>3.4682489227943651E-4</v>
      </c>
      <c r="K1574" s="3"/>
    </row>
    <row r="1575" spans="1:11">
      <c r="A1575" t="s">
        <v>32600</v>
      </c>
      <c r="B1575">
        <v>582</v>
      </c>
      <c r="C1575">
        <f t="shared" si="196"/>
        <v>0</v>
      </c>
      <c r="D1575">
        <f t="shared" si="197"/>
        <v>0</v>
      </c>
      <c r="E1575">
        <f t="shared" si="198"/>
        <v>1</v>
      </c>
      <c r="F1575">
        <f t="shared" si="202"/>
        <v>491</v>
      </c>
      <c r="G1575">
        <f t="shared" si="203"/>
        <v>1083</v>
      </c>
      <c r="H1575" s="2">
        <f t="shared" si="199"/>
        <v>0.81157024793388433</v>
      </c>
      <c r="I1575" s="2">
        <f t="shared" si="200"/>
        <v>0.46282051282051284</v>
      </c>
      <c r="J1575" s="3">
        <f t="shared" si="201"/>
        <v>3.4682489227943651E-4</v>
      </c>
      <c r="K1575" s="3"/>
    </row>
    <row r="1576" spans="1:11">
      <c r="A1576" t="s">
        <v>32600</v>
      </c>
      <c r="B1576">
        <v>582</v>
      </c>
      <c r="C1576">
        <f t="shared" si="196"/>
        <v>0</v>
      </c>
      <c r="D1576">
        <f t="shared" si="197"/>
        <v>0</v>
      </c>
      <c r="E1576">
        <f t="shared" si="198"/>
        <v>1</v>
      </c>
      <c r="F1576">
        <f t="shared" si="202"/>
        <v>491</v>
      </c>
      <c r="G1576">
        <f t="shared" si="203"/>
        <v>1084</v>
      </c>
      <c r="H1576" s="2">
        <f t="shared" si="199"/>
        <v>0.81157024793388433</v>
      </c>
      <c r="I1576" s="2">
        <f t="shared" si="200"/>
        <v>0.46324786324786327</v>
      </c>
      <c r="J1576" s="3">
        <f t="shared" si="201"/>
        <v>3.4682489227943651E-4</v>
      </c>
      <c r="K1576" s="3"/>
    </row>
    <row r="1577" spans="1:11">
      <c r="A1577" t="s">
        <v>32600</v>
      </c>
      <c r="B1577">
        <v>582</v>
      </c>
      <c r="C1577">
        <f t="shared" si="196"/>
        <v>0</v>
      </c>
      <c r="D1577">
        <f t="shared" si="197"/>
        <v>0</v>
      </c>
      <c r="E1577">
        <f t="shared" si="198"/>
        <v>1</v>
      </c>
      <c r="F1577">
        <f t="shared" si="202"/>
        <v>491</v>
      </c>
      <c r="G1577">
        <f t="shared" si="203"/>
        <v>1085</v>
      </c>
      <c r="H1577" s="2">
        <f t="shared" si="199"/>
        <v>0.81157024793388433</v>
      </c>
      <c r="I1577" s="2">
        <f t="shared" si="200"/>
        <v>0.46367521367521369</v>
      </c>
      <c r="J1577" s="3">
        <f t="shared" si="201"/>
        <v>3.4682489227943651E-4</v>
      </c>
      <c r="K1577" s="3"/>
    </row>
    <row r="1578" spans="1:11">
      <c r="A1578" t="s">
        <v>32600</v>
      </c>
      <c r="B1578">
        <v>582</v>
      </c>
      <c r="C1578">
        <f t="shared" si="196"/>
        <v>0</v>
      </c>
      <c r="D1578">
        <f t="shared" si="197"/>
        <v>0</v>
      </c>
      <c r="E1578">
        <f t="shared" si="198"/>
        <v>1</v>
      </c>
      <c r="F1578">
        <f t="shared" si="202"/>
        <v>491</v>
      </c>
      <c r="G1578">
        <f t="shared" si="203"/>
        <v>1086</v>
      </c>
      <c r="H1578" s="2">
        <f t="shared" si="199"/>
        <v>0.81157024793388433</v>
      </c>
      <c r="I1578" s="2">
        <f t="shared" si="200"/>
        <v>0.46410256410256412</v>
      </c>
      <c r="J1578" s="3">
        <f t="shared" si="201"/>
        <v>3.4682489227943651E-4</v>
      </c>
      <c r="K1578" s="3"/>
    </row>
    <row r="1579" spans="1:11">
      <c r="A1579" t="s">
        <v>32600</v>
      </c>
      <c r="B1579">
        <v>582</v>
      </c>
      <c r="C1579">
        <f t="shared" si="196"/>
        <v>0</v>
      </c>
      <c r="D1579">
        <f t="shared" si="197"/>
        <v>0</v>
      </c>
      <c r="E1579">
        <f t="shared" si="198"/>
        <v>1</v>
      </c>
      <c r="F1579">
        <f t="shared" si="202"/>
        <v>491</v>
      </c>
      <c r="G1579">
        <f t="shared" si="203"/>
        <v>1087</v>
      </c>
      <c r="H1579" s="2">
        <f t="shared" si="199"/>
        <v>0.81157024793388433</v>
      </c>
      <c r="I1579" s="2">
        <f t="shared" si="200"/>
        <v>0.46452991452991454</v>
      </c>
      <c r="J1579" s="3">
        <f t="shared" si="201"/>
        <v>3.4682489227943651E-4</v>
      </c>
      <c r="K1579" s="3"/>
    </row>
    <row r="1580" spans="1:11">
      <c r="A1580" t="s">
        <v>32600</v>
      </c>
      <c r="B1580">
        <v>582</v>
      </c>
      <c r="C1580">
        <f t="shared" si="196"/>
        <v>0</v>
      </c>
      <c r="D1580">
        <f t="shared" si="197"/>
        <v>0</v>
      </c>
      <c r="E1580">
        <f t="shared" si="198"/>
        <v>1</v>
      </c>
      <c r="F1580">
        <f t="shared" si="202"/>
        <v>491</v>
      </c>
      <c r="G1580">
        <f t="shared" si="203"/>
        <v>1088</v>
      </c>
      <c r="H1580" s="2">
        <f t="shared" si="199"/>
        <v>0.81157024793388433</v>
      </c>
      <c r="I1580" s="2">
        <f t="shared" si="200"/>
        <v>0.46495726495726497</v>
      </c>
      <c r="J1580" s="3">
        <f t="shared" si="201"/>
        <v>3.4682489227943651E-4</v>
      </c>
      <c r="K1580" s="3"/>
    </row>
    <row r="1581" spans="1:11">
      <c r="A1581" t="s">
        <v>32600</v>
      </c>
      <c r="B1581">
        <v>582</v>
      </c>
      <c r="C1581">
        <f t="shared" si="196"/>
        <v>0</v>
      </c>
      <c r="D1581">
        <f t="shared" si="197"/>
        <v>0</v>
      </c>
      <c r="E1581">
        <f t="shared" si="198"/>
        <v>1</v>
      </c>
      <c r="F1581">
        <f t="shared" si="202"/>
        <v>491</v>
      </c>
      <c r="G1581">
        <f t="shared" si="203"/>
        <v>1089</v>
      </c>
      <c r="H1581" s="2">
        <f t="shared" si="199"/>
        <v>0.81157024793388433</v>
      </c>
      <c r="I1581" s="2">
        <f t="shared" si="200"/>
        <v>0.4653846153846154</v>
      </c>
      <c r="J1581" s="3">
        <f t="shared" si="201"/>
        <v>3.4682489227943651E-4</v>
      </c>
      <c r="K1581" s="3"/>
    </row>
    <row r="1582" spans="1:11">
      <c r="A1582" t="s">
        <v>32600</v>
      </c>
      <c r="B1582">
        <v>582</v>
      </c>
      <c r="C1582">
        <f t="shared" si="196"/>
        <v>0</v>
      </c>
      <c r="D1582">
        <f t="shared" si="197"/>
        <v>0</v>
      </c>
      <c r="E1582">
        <f t="shared" si="198"/>
        <v>1</v>
      </c>
      <c r="F1582">
        <f t="shared" si="202"/>
        <v>491</v>
      </c>
      <c r="G1582">
        <f t="shared" si="203"/>
        <v>1090</v>
      </c>
      <c r="H1582" s="2">
        <f t="shared" si="199"/>
        <v>0.81157024793388433</v>
      </c>
      <c r="I1582" s="2">
        <f t="shared" si="200"/>
        <v>0.46581196581196582</v>
      </c>
      <c r="J1582" s="3">
        <f t="shared" si="201"/>
        <v>3.4682489227943651E-4</v>
      </c>
      <c r="K1582" s="3"/>
    </row>
    <row r="1583" spans="1:11">
      <c r="A1583" t="s">
        <v>32600</v>
      </c>
      <c r="B1583">
        <v>582</v>
      </c>
      <c r="C1583">
        <f t="shared" si="196"/>
        <v>0</v>
      </c>
      <c r="D1583">
        <f t="shared" si="197"/>
        <v>0</v>
      </c>
      <c r="E1583">
        <f t="shared" si="198"/>
        <v>1</v>
      </c>
      <c r="F1583">
        <f t="shared" si="202"/>
        <v>491</v>
      </c>
      <c r="G1583">
        <f t="shared" si="203"/>
        <v>1091</v>
      </c>
      <c r="H1583" s="2">
        <f t="shared" si="199"/>
        <v>0.81157024793388433</v>
      </c>
      <c r="I1583" s="2">
        <f t="shared" si="200"/>
        <v>0.46623931623931625</v>
      </c>
      <c r="J1583" s="3">
        <f t="shared" si="201"/>
        <v>3.4682489227943651E-4</v>
      </c>
      <c r="K1583" s="3"/>
    </row>
    <row r="1584" spans="1:11">
      <c r="A1584" t="s">
        <v>32600</v>
      </c>
      <c r="B1584">
        <v>581</v>
      </c>
      <c r="C1584">
        <f t="shared" si="196"/>
        <v>0</v>
      </c>
      <c r="D1584">
        <f t="shared" si="197"/>
        <v>0</v>
      </c>
      <c r="E1584">
        <f t="shared" si="198"/>
        <v>1</v>
      </c>
      <c r="F1584">
        <f t="shared" si="202"/>
        <v>491</v>
      </c>
      <c r="G1584">
        <f t="shared" si="203"/>
        <v>1092</v>
      </c>
      <c r="H1584" s="2">
        <f t="shared" si="199"/>
        <v>0.81157024793388433</v>
      </c>
      <c r="I1584" s="2">
        <f t="shared" si="200"/>
        <v>0.46666666666666667</v>
      </c>
      <c r="J1584" s="3">
        <f t="shared" si="201"/>
        <v>3.4682489227943651E-4</v>
      </c>
      <c r="K1584" s="3"/>
    </row>
    <row r="1585" spans="1:11">
      <c r="A1585" t="s">
        <v>32600</v>
      </c>
      <c r="B1585">
        <v>581</v>
      </c>
      <c r="C1585">
        <f t="shared" si="196"/>
        <v>0</v>
      </c>
      <c r="D1585">
        <f t="shared" si="197"/>
        <v>0</v>
      </c>
      <c r="E1585">
        <f t="shared" si="198"/>
        <v>1</v>
      </c>
      <c r="F1585">
        <f t="shared" si="202"/>
        <v>491</v>
      </c>
      <c r="G1585">
        <f t="shared" si="203"/>
        <v>1093</v>
      </c>
      <c r="H1585" s="2">
        <f t="shared" si="199"/>
        <v>0.81157024793388433</v>
      </c>
      <c r="I1585" s="2">
        <f t="shared" si="200"/>
        <v>0.4670940170940171</v>
      </c>
      <c r="J1585" s="3">
        <f t="shared" si="201"/>
        <v>3.4682489227943651E-4</v>
      </c>
      <c r="K1585" s="3"/>
    </row>
    <row r="1586" spans="1:11">
      <c r="A1586" t="s">
        <v>32600</v>
      </c>
      <c r="B1586">
        <v>581</v>
      </c>
      <c r="C1586">
        <f t="shared" si="196"/>
        <v>0</v>
      </c>
      <c r="D1586">
        <f t="shared" si="197"/>
        <v>0</v>
      </c>
      <c r="E1586">
        <f t="shared" si="198"/>
        <v>1</v>
      </c>
      <c r="F1586">
        <f t="shared" si="202"/>
        <v>491</v>
      </c>
      <c r="G1586">
        <f t="shared" si="203"/>
        <v>1094</v>
      </c>
      <c r="H1586" s="2">
        <f t="shared" si="199"/>
        <v>0.81157024793388433</v>
      </c>
      <c r="I1586" s="2">
        <f t="shared" si="200"/>
        <v>0.46752136752136753</v>
      </c>
      <c r="J1586" s="3">
        <f t="shared" si="201"/>
        <v>3.4682489227943651E-4</v>
      </c>
      <c r="K1586" s="3"/>
    </row>
    <row r="1587" spans="1:11">
      <c r="A1587" t="s">
        <v>32600</v>
      </c>
      <c r="B1587">
        <v>581</v>
      </c>
      <c r="C1587">
        <f t="shared" si="196"/>
        <v>0</v>
      </c>
      <c r="D1587">
        <f t="shared" si="197"/>
        <v>0</v>
      </c>
      <c r="E1587">
        <f t="shared" si="198"/>
        <v>1</v>
      </c>
      <c r="F1587">
        <f t="shared" si="202"/>
        <v>491</v>
      </c>
      <c r="G1587">
        <f t="shared" si="203"/>
        <v>1095</v>
      </c>
      <c r="H1587" s="2">
        <f t="shared" si="199"/>
        <v>0.81157024793388433</v>
      </c>
      <c r="I1587" s="2">
        <f t="shared" si="200"/>
        <v>0.46794871794871795</v>
      </c>
      <c r="J1587" s="3">
        <f t="shared" si="201"/>
        <v>0</v>
      </c>
      <c r="K1587" s="3"/>
    </row>
    <row r="1588" spans="1:11">
      <c r="A1588" t="s">
        <v>178</v>
      </c>
      <c r="B1588">
        <v>581</v>
      </c>
      <c r="C1588">
        <f t="shared" si="196"/>
        <v>1</v>
      </c>
      <c r="D1588">
        <f t="shared" si="197"/>
        <v>1</v>
      </c>
      <c r="E1588">
        <f t="shared" si="198"/>
        <v>0</v>
      </c>
      <c r="F1588">
        <f t="shared" si="202"/>
        <v>492</v>
      </c>
      <c r="G1588">
        <f t="shared" si="203"/>
        <v>1095</v>
      </c>
      <c r="H1588" s="2">
        <f t="shared" si="199"/>
        <v>0.81322314049586775</v>
      </c>
      <c r="I1588" s="2">
        <f t="shared" si="200"/>
        <v>0.46794871794871795</v>
      </c>
      <c r="J1588" s="3">
        <f t="shared" si="201"/>
        <v>3.4753125662216448E-4</v>
      </c>
      <c r="K1588" s="3"/>
    </row>
    <row r="1589" spans="1:11">
      <c r="A1589" t="s">
        <v>32600</v>
      </c>
      <c r="B1589">
        <v>581</v>
      </c>
      <c r="C1589">
        <f t="shared" si="196"/>
        <v>0</v>
      </c>
      <c r="D1589">
        <f t="shared" si="197"/>
        <v>0</v>
      </c>
      <c r="E1589">
        <f t="shared" si="198"/>
        <v>1</v>
      </c>
      <c r="F1589">
        <f t="shared" si="202"/>
        <v>492</v>
      </c>
      <c r="G1589">
        <f t="shared" si="203"/>
        <v>1096</v>
      </c>
      <c r="H1589" s="2">
        <f t="shared" si="199"/>
        <v>0.81322314049586775</v>
      </c>
      <c r="I1589" s="2">
        <f t="shared" si="200"/>
        <v>0.46837606837606838</v>
      </c>
      <c r="J1589" s="3">
        <f t="shared" si="201"/>
        <v>3.4753125662216448E-4</v>
      </c>
      <c r="K1589" s="3"/>
    </row>
    <row r="1590" spans="1:11">
      <c r="A1590" t="s">
        <v>32600</v>
      </c>
      <c r="B1590">
        <v>581</v>
      </c>
      <c r="C1590">
        <f t="shared" si="196"/>
        <v>0</v>
      </c>
      <c r="D1590">
        <f t="shared" si="197"/>
        <v>0</v>
      </c>
      <c r="E1590">
        <f t="shared" si="198"/>
        <v>1</v>
      </c>
      <c r="F1590">
        <f t="shared" si="202"/>
        <v>492</v>
      </c>
      <c r="G1590">
        <f t="shared" si="203"/>
        <v>1097</v>
      </c>
      <c r="H1590" s="2">
        <f t="shared" si="199"/>
        <v>0.81322314049586775</v>
      </c>
      <c r="I1590" s="2">
        <f t="shared" si="200"/>
        <v>0.4688034188034188</v>
      </c>
      <c r="J1590" s="3">
        <f t="shared" si="201"/>
        <v>3.4753125662216448E-4</v>
      </c>
      <c r="K1590" s="3"/>
    </row>
    <row r="1591" spans="1:11">
      <c r="A1591" t="s">
        <v>32600</v>
      </c>
      <c r="B1591">
        <v>581</v>
      </c>
      <c r="C1591">
        <f t="shared" si="196"/>
        <v>0</v>
      </c>
      <c r="D1591">
        <f t="shared" si="197"/>
        <v>0</v>
      </c>
      <c r="E1591">
        <f t="shared" si="198"/>
        <v>1</v>
      </c>
      <c r="F1591">
        <f t="shared" si="202"/>
        <v>492</v>
      </c>
      <c r="G1591">
        <f t="shared" si="203"/>
        <v>1098</v>
      </c>
      <c r="H1591" s="2">
        <f t="shared" si="199"/>
        <v>0.81322314049586775</v>
      </c>
      <c r="I1591" s="2">
        <f t="shared" si="200"/>
        <v>0.46923076923076923</v>
      </c>
      <c r="J1591" s="3">
        <f t="shared" si="201"/>
        <v>3.4753125662216448E-4</v>
      </c>
      <c r="K1591" s="3"/>
    </row>
    <row r="1592" spans="1:11">
      <c r="A1592" t="s">
        <v>32600</v>
      </c>
      <c r="B1592">
        <v>581</v>
      </c>
      <c r="C1592">
        <f t="shared" si="196"/>
        <v>0</v>
      </c>
      <c r="D1592">
        <f t="shared" si="197"/>
        <v>0</v>
      </c>
      <c r="E1592">
        <f t="shared" si="198"/>
        <v>1</v>
      </c>
      <c r="F1592">
        <f t="shared" si="202"/>
        <v>492</v>
      </c>
      <c r="G1592">
        <f t="shared" si="203"/>
        <v>1099</v>
      </c>
      <c r="H1592" s="2">
        <f t="shared" si="199"/>
        <v>0.81322314049586775</v>
      </c>
      <c r="I1592" s="2">
        <f t="shared" si="200"/>
        <v>0.46965811965811965</v>
      </c>
      <c r="J1592" s="3">
        <f t="shared" si="201"/>
        <v>3.4753125662216448E-4</v>
      </c>
      <c r="K1592" s="3"/>
    </row>
    <row r="1593" spans="1:11">
      <c r="A1593" t="s">
        <v>32600</v>
      </c>
      <c r="B1593">
        <v>581</v>
      </c>
      <c r="C1593">
        <f t="shared" si="196"/>
        <v>0</v>
      </c>
      <c r="D1593">
        <f t="shared" si="197"/>
        <v>0</v>
      </c>
      <c r="E1593">
        <f t="shared" si="198"/>
        <v>1</v>
      </c>
      <c r="F1593">
        <f t="shared" si="202"/>
        <v>492</v>
      </c>
      <c r="G1593">
        <f t="shared" si="203"/>
        <v>1100</v>
      </c>
      <c r="H1593" s="2">
        <f t="shared" si="199"/>
        <v>0.81322314049586775</v>
      </c>
      <c r="I1593" s="2">
        <f t="shared" si="200"/>
        <v>0.47008547008547008</v>
      </c>
      <c r="J1593" s="3">
        <f t="shared" si="201"/>
        <v>0</v>
      </c>
      <c r="K1593" s="3"/>
    </row>
    <row r="1594" spans="1:11">
      <c r="A1594" t="s">
        <v>178</v>
      </c>
      <c r="B1594">
        <v>581</v>
      </c>
      <c r="C1594">
        <f t="shared" si="196"/>
        <v>1</v>
      </c>
      <c r="D1594">
        <f t="shared" si="197"/>
        <v>1</v>
      </c>
      <c r="E1594">
        <f t="shared" si="198"/>
        <v>0</v>
      </c>
      <c r="F1594">
        <f t="shared" si="202"/>
        <v>493</v>
      </c>
      <c r="G1594">
        <f t="shared" si="203"/>
        <v>1100</v>
      </c>
      <c r="H1594" s="2">
        <f t="shared" si="199"/>
        <v>0.81487603305785128</v>
      </c>
      <c r="I1594" s="2">
        <f t="shared" si="200"/>
        <v>0.47008547008547008</v>
      </c>
      <c r="J1594" s="3">
        <f t="shared" si="201"/>
        <v>3.4823762096489245E-4</v>
      </c>
      <c r="K1594" s="3"/>
    </row>
    <row r="1595" spans="1:11">
      <c r="A1595" t="s">
        <v>32600</v>
      </c>
      <c r="B1595">
        <v>581</v>
      </c>
      <c r="C1595">
        <f t="shared" si="196"/>
        <v>0</v>
      </c>
      <c r="D1595">
        <f t="shared" si="197"/>
        <v>0</v>
      </c>
      <c r="E1595">
        <f t="shared" si="198"/>
        <v>1</v>
      </c>
      <c r="F1595">
        <f t="shared" si="202"/>
        <v>493</v>
      </c>
      <c r="G1595">
        <f t="shared" si="203"/>
        <v>1101</v>
      </c>
      <c r="H1595" s="2">
        <f t="shared" si="199"/>
        <v>0.81487603305785128</v>
      </c>
      <c r="I1595" s="2">
        <f t="shared" si="200"/>
        <v>0.47051282051282051</v>
      </c>
      <c r="J1595" s="3">
        <f t="shared" si="201"/>
        <v>3.4823762096489245E-4</v>
      </c>
      <c r="K1595" s="3"/>
    </row>
    <row r="1596" spans="1:11">
      <c r="A1596" t="s">
        <v>32600</v>
      </c>
      <c r="B1596">
        <v>581</v>
      </c>
      <c r="C1596">
        <f t="shared" si="196"/>
        <v>0</v>
      </c>
      <c r="D1596">
        <f t="shared" si="197"/>
        <v>0</v>
      </c>
      <c r="E1596">
        <f t="shared" si="198"/>
        <v>1</v>
      </c>
      <c r="F1596">
        <f t="shared" si="202"/>
        <v>493</v>
      </c>
      <c r="G1596">
        <f t="shared" si="203"/>
        <v>1102</v>
      </c>
      <c r="H1596" s="2">
        <f t="shared" si="199"/>
        <v>0.81487603305785128</v>
      </c>
      <c r="I1596" s="2">
        <f t="shared" si="200"/>
        <v>0.47094017094017093</v>
      </c>
      <c r="J1596" s="3">
        <f t="shared" si="201"/>
        <v>3.4823762096489245E-4</v>
      </c>
      <c r="K1596" s="3"/>
    </row>
    <row r="1597" spans="1:11">
      <c r="A1597" t="s">
        <v>32600</v>
      </c>
      <c r="B1597">
        <v>581</v>
      </c>
      <c r="C1597">
        <f t="shared" si="196"/>
        <v>0</v>
      </c>
      <c r="D1597">
        <f t="shared" si="197"/>
        <v>0</v>
      </c>
      <c r="E1597">
        <f t="shared" si="198"/>
        <v>1</v>
      </c>
      <c r="F1597">
        <f t="shared" si="202"/>
        <v>493</v>
      </c>
      <c r="G1597">
        <f t="shared" si="203"/>
        <v>1103</v>
      </c>
      <c r="H1597" s="2">
        <f t="shared" si="199"/>
        <v>0.81487603305785128</v>
      </c>
      <c r="I1597" s="2">
        <f t="shared" si="200"/>
        <v>0.47136752136752136</v>
      </c>
      <c r="J1597" s="3">
        <f t="shared" si="201"/>
        <v>3.4823762096489245E-4</v>
      </c>
      <c r="K1597" s="3"/>
    </row>
    <row r="1598" spans="1:11">
      <c r="A1598" t="s">
        <v>32600</v>
      </c>
      <c r="B1598">
        <v>581</v>
      </c>
      <c r="C1598">
        <f t="shared" si="196"/>
        <v>0</v>
      </c>
      <c r="D1598">
        <f t="shared" si="197"/>
        <v>0</v>
      </c>
      <c r="E1598">
        <f t="shared" si="198"/>
        <v>1</v>
      </c>
      <c r="F1598">
        <f t="shared" si="202"/>
        <v>493</v>
      </c>
      <c r="G1598">
        <f t="shared" si="203"/>
        <v>1104</v>
      </c>
      <c r="H1598" s="2">
        <f t="shared" si="199"/>
        <v>0.81487603305785128</v>
      </c>
      <c r="I1598" s="2">
        <f t="shared" si="200"/>
        <v>0.47179487179487178</v>
      </c>
      <c r="J1598" s="3">
        <f t="shared" si="201"/>
        <v>3.4823762096489245E-4</v>
      </c>
      <c r="K1598" s="3"/>
    </row>
    <row r="1599" spans="1:11">
      <c r="A1599" t="s">
        <v>32600</v>
      </c>
      <c r="B1599">
        <v>580</v>
      </c>
      <c r="C1599">
        <f t="shared" si="196"/>
        <v>0</v>
      </c>
      <c r="D1599">
        <f t="shared" si="197"/>
        <v>0</v>
      </c>
      <c r="E1599">
        <f t="shared" si="198"/>
        <v>1</v>
      </c>
      <c r="F1599">
        <f t="shared" si="202"/>
        <v>493</v>
      </c>
      <c r="G1599">
        <f t="shared" si="203"/>
        <v>1105</v>
      </c>
      <c r="H1599" s="2">
        <f t="shared" si="199"/>
        <v>0.81487603305785128</v>
      </c>
      <c r="I1599" s="2">
        <f t="shared" si="200"/>
        <v>0.47222222222222221</v>
      </c>
      <c r="J1599" s="3">
        <f t="shared" si="201"/>
        <v>3.4823762096489245E-4</v>
      </c>
      <c r="K1599" s="3"/>
    </row>
    <row r="1600" spans="1:11">
      <c r="A1600" t="s">
        <v>32600</v>
      </c>
      <c r="B1600">
        <v>580</v>
      </c>
      <c r="C1600">
        <f t="shared" si="196"/>
        <v>0</v>
      </c>
      <c r="D1600">
        <f t="shared" si="197"/>
        <v>0</v>
      </c>
      <c r="E1600">
        <f t="shared" si="198"/>
        <v>1</v>
      </c>
      <c r="F1600">
        <f t="shared" si="202"/>
        <v>493</v>
      </c>
      <c r="G1600">
        <f t="shared" si="203"/>
        <v>1106</v>
      </c>
      <c r="H1600" s="2">
        <f t="shared" si="199"/>
        <v>0.81487603305785128</v>
      </c>
      <c r="I1600" s="2">
        <f t="shared" si="200"/>
        <v>0.47264957264957264</v>
      </c>
      <c r="J1600" s="3">
        <f t="shared" si="201"/>
        <v>3.4823762096489245E-4</v>
      </c>
      <c r="K1600" s="3"/>
    </row>
    <row r="1601" spans="1:11">
      <c r="A1601" t="s">
        <v>32600</v>
      </c>
      <c r="B1601">
        <v>580</v>
      </c>
      <c r="C1601">
        <f t="shared" si="196"/>
        <v>0</v>
      </c>
      <c r="D1601">
        <f t="shared" si="197"/>
        <v>0</v>
      </c>
      <c r="E1601">
        <f t="shared" si="198"/>
        <v>1</v>
      </c>
      <c r="F1601">
        <f t="shared" si="202"/>
        <v>493</v>
      </c>
      <c r="G1601">
        <f t="shared" si="203"/>
        <v>1107</v>
      </c>
      <c r="H1601" s="2">
        <f t="shared" si="199"/>
        <v>0.81487603305785128</v>
      </c>
      <c r="I1601" s="2">
        <f t="shared" si="200"/>
        <v>0.47307692307692306</v>
      </c>
      <c r="J1601" s="3">
        <f t="shared" si="201"/>
        <v>3.4823762096489245E-4</v>
      </c>
      <c r="K1601" s="3"/>
    </row>
    <row r="1602" spans="1:11">
      <c r="A1602" t="s">
        <v>32600</v>
      </c>
      <c r="B1602">
        <v>580</v>
      </c>
      <c r="C1602">
        <f t="shared" ref="C1602:C1665" si="204">IF(A1602="Confirmed Fraud",1, IF(A1602="Non Fraud", 0, NA()))</f>
        <v>0</v>
      </c>
      <c r="D1602">
        <f t="shared" si="197"/>
        <v>0</v>
      </c>
      <c r="E1602">
        <f t="shared" si="198"/>
        <v>1</v>
      </c>
      <c r="F1602">
        <f t="shared" si="202"/>
        <v>493</v>
      </c>
      <c r="G1602">
        <f t="shared" si="203"/>
        <v>1108</v>
      </c>
      <c r="H1602" s="2">
        <f t="shared" si="199"/>
        <v>0.81487603305785128</v>
      </c>
      <c r="I1602" s="2">
        <f t="shared" si="200"/>
        <v>0.47350427350427349</v>
      </c>
      <c r="J1602" s="3">
        <f t="shared" si="201"/>
        <v>3.4823762096489245E-4</v>
      </c>
      <c r="K1602" s="3"/>
    </row>
    <row r="1603" spans="1:11">
      <c r="A1603" t="s">
        <v>32600</v>
      </c>
      <c r="B1603">
        <v>580</v>
      </c>
      <c r="C1603">
        <f t="shared" si="204"/>
        <v>0</v>
      </c>
      <c r="D1603">
        <f t="shared" ref="D1603:D1666" si="205">IF(C1603=1, 1, 0)</f>
        <v>0</v>
      </c>
      <c r="E1603">
        <f t="shared" ref="E1603:E1666" si="206">IF(C1603=0, 1, 0)</f>
        <v>1</v>
      </c>
      <c r="F1603">
        <f t="shared" si="202"/>
        <v>493</v>
      </c>
      <c r="G1603">
        <f t="shared" si="203"/>
        <v>1109</v>
      </c>
      <c r="H1603" s="2">
        <f t="shared" ref="H1603:H1666" si="207">F1603/$F$2946</f>
        <v>0.81487603305785128</v>
      </c>
      <c r="I1603" s="2">
        <f t="shared" ref="I1603:I1666" si="208">G1603/$G$2946</f>
        <v>0.47393162393162391</v>
      </c>
      <c r="J1603" s="3">
        <f t="shared" ref="J1603:J1666" si="209">IF(AND(ISNUMBER(H1603), ISNUMBER(H1604)), (I1604 - I1603) * (H1604 + H1603) / 2, 0)</f>
        <v>3.4823762096489245E-4</v>
      </c>
      <c r="K1603" s="3"/>
    </row>
    <row r="1604" spans="1:11">
      <c r="A1604" t="s">
        <v>32600</v>
      </c>
      <c r="B1604">
        <v>580</v>
      </c>
      <c r="C1604">
        <f t="shared" si="204"/>
        <v>0</v>
      </c>
      <c r="D1604">
        <f t="shared" si="205"/>
        <v>0</v>
      </c>
      <c r="E1604">
        <f t="shared" si="206"/>
        <v>1</v>
      </c>
      <c r="F1604">
        <f t="shared" ref="F1604:F1667" si="210">F1603+D1604</f>
        <v>493</v>
      </c>
      <c r="G1604">
        <f t="shared" ref="G1604:G1667" si="211">G1603+E1604</f>
        <v>1110</v>
      </c>
      <c r="H1604" s="2">
        <f t="shared" si="207"/>
        <v>0.81487603305785128</v>
      </c>
      <c r="I1604" s="2">
        <f t="shared" si="208"/>
        <v>0.47435897435897434</v>
      </c>
      <c r="J1604" s="3">
        <f t="shared" si="209"/>
        <v>3.4823762096489245E-4</v>
      </c>
      <c r="K1604" s="3"/>
    </row>
    <row r="1605" spans="1:11">
      <c r="A1605" t="s">
        <v>32600</v>
      </c>
      <c r="B1605">
        <v>580</v>
      </c>
      <c r="C1605">
        <f t="shared" si="204"/>
        <v>0</v>
      </c>
      <c r="D1605">
        <f t="shared" si="205"/>
        <v>0</v>
      </c>
      <c r="E1605">
        <f t="shared" si="206"/>
        <v>1</v>
      </c>
      <c r="F1605">
        <f t="shared" si="210"/>
        <v>493</v>
      </c>
      <c r="G1605">
        <f t="shared" si="211"/>
        <v>1111</v>
      </c>
      <c r="H1605" s="2">
        <f t="shared" si="207"/>
        <v>0.81487603305785128</v>
      </c>
      <c r="I1605" s="2">
        <f t="shared" si="208"/>
        <v>0.47478632478632476</v>
      </c>
      <c r="J1605" s="3">
        <f t="shared" si="209"/>
        <v>3.4823762096489245E-4</v>
      </c>
      <c r="K1605" s="3"/>
    </row>
    <row r="1606" spans="1:11">
      <c r="A1606" t="s">
        <v>32600</v>
      </c>
      <c r="B1606">
        <v>580</v>
      </c>
      <c r="C1606">
        <f t="shared" si="204"/>
        <v>0</v>
      </c>
      <c r="D1606">
        <f t="shared" si="205"/>
        <v>0</v>
      </c>
      <c r="E1606">
        <f t="shared" si="206"/>
        <v>1</v>
      </c>
      <c r="F1606">
        <f t="shared" si="210"/>
        <v>493</v>
      </c>
      <c r="G1606">
        <f t="shared" si="211"/>
        <v>1112</v>
      </c>
      <c r="H1606" s="2">
        <f t="shared" si="207"/>
        <v>0.81487603305785128</v>
      </c>
      <c r="I1606" s="2">
        <f t="shared" si="208"/>
        <v>0.47521367521367519</v>
      </c>
      <c r="J1606" s="3">
        <f t="shared" si="209"/>
        <v>0</v>
      </c>
      <c r="K1606" s="3"/>
    </row>
    <row r="1607" spans="1:11">
      <c r="A1607" t="s">
        <v>178</v>
      </c>
      <c r="B1607">
        <v>580</v>
      </c>
      <c r="C1607">
        <f t="shared" si="204"/>
        <v>1</v>
      </c>
      <c r="D1607">
        <f t="shared" si="205"/>
        <v>1</v>
      </c>
      <c r="E1607">
        <f t="shared" si="206"/>
        <v>0</v>
      </c>
      <c r="F1607">
        <f t="shared" si="210"/>
        <v>494</v>
      </c>
      <c r="G1607">
        <f t="shared" si="211"/>
        <v>1112</v>
      </c>
      <c r="H1607" s="2">
        <f t="shared" si="207"/>
        <v>0.8165289256198347</v>
      </c>
      <c r="I1607" s="2">
        <f t="shared" si="208"/>
        <v>0.47521367521367519</v>
      </c>
      <c r="J1607" s="3">
        <f t="shared" si="209"/>
        <v>3.4894398530762043E-4</v>
      </c>
      <c r="K1607" s="3"/>
    </row>
    <row r="1608" spans="1:11">
      <c r="A1608" t="s">
        <v>32600</v>
      </c>
      <c r="B1608">
        <v>580</v>
      </c>
      <c r="C1608">
        <f t="shared" si="204"/>
        <v>0</v>
      </c>
      <c r="D1608">
        <f t="shared" si="205"/>
        <v>0</v>
      </c>
      <c r="E1608">
        <f t="shared" si="206"/>
        <v>1</v>
      </c>
      <c r="F1608">
        <f t="shared" si="210"/>
        <v>494</v>
      </c>
      <c r="G1608">
        <f t="shared" si="211"/>
        <v>1113</v>
      </c>
      <c r="H1608" s="2">
        <f t="shared" si="207"/>
        <v>0.8165289256198347</v>
      </c>
      <c r="I1608" s="2">
        <f t="shared" si="208"/>
        <v>0.47564102564102562</v>
      </c>
      <c r="J1608" s="3">
        <f t="shared" si="209"/>
        <v>3.4894398530762043E-4</v>
      </c>
      <c r="K1608" s="3"/>
    </row>
    <row r="1609" spans="1:11">
      <c r="A1609" t="s">
        <v>32600</v>
      </c>
      <c r="B1609">
        <v>580</v>
      </c>
      <c r="C1609">
        <f t="shared" si="204"/>
        <v>0</v>
      </c>
      <c r="D1609">
        <f t="shared" si="205"/>
        <v>0</v>
      </c>
      <c r="E1609">
        <f t="shared" si="206"/>
        <v>1</v>
      </c>
      <c r="F1609">
        <f t="shared" si="210"/>
        <v>494</v>
      </c>
      <c r="G1609">
        <f t="shared" si="211"/>
        <v>1114</v>
      </c>
      <c r="H1609" s="2">
        <f t="shared" si="207"/>
        <v>0.8165289256198347</v>
      </c>
      <c r="I1609" s="2">
        <f t="shared" si="208"/>
        <v>0.47606837606837604</v>
      </c>
      <c r="J1609" s="3">
        <f t="shared" si="209"/>
        <v>3.4894398530762043E-4</v>
      </c>
      <c r="K1609" s="3"/>
    </row>
    <row r="1610" spans="1:11">
      <c r="A1610" t="s">
        <v>32600</v>
      </c>
      <c r="B1610">
        <v>580</v>
      </c>
      <c r="C1610">
        <f t="shared" si="204"/>
        <v>0</v>
      </c>
      <c r="D1610">
        <f t="shared" si="205"/>
        <v>0</v>
      </c>
      <c r="E1610">
        <f t="shared" si="206"/>
        <v>1</v>
      </c>
      <c r="F1610">
        <f t="shared" si="210"/>
        <v>494</v>
      </c>
      <c r="G1610">
        <f t="shared" si="211"/>
        <v>1115</v>
      </c>
      <c r="H1610" s="2">
        <f t="shared" si="207"/>
        <v>0.8165289256198347</v>
      </c>
      <c r="I1610" s="2">
        <f t="shared" si="208"/>
        <v>0.47649572649572647</v>
      </c>
      <c r="J1610" s="3">
        <f t="shared" si="209"/>
        <v>3.4894398530766575E-4</v>
      </c>
      <c r="K1610" s="3"/>
    </row>
    <row r="1611" spans="1:11">
      <c r="A1611" t="s">
        <v>32600</v>
      </c>
      <c r="B1611">
        <v>580</v>
      </c>
      <c r="C1611">
        <f t="shared" si="204"/>
        <v>0</v>
      </c>
      <c r="D1611">
        <f t="shared" si="205"/>
        <v>0</v>
      </c>
      <c r="E1611">
        <f t="shared" si="206"/>
        <v>1</v>
      </c>
      <c r="F1611">
        <f t="shared" si="210"/>
        <v>494</v>
      </c>
      <c r="G1611">
        <f t="shared" si="211"/>
        <v>1116</v>
      </c>
      <c r="H1611" s="2">
        <f t="shared" si="207"/>
        <v>0.8165289256198347</v>
      </c>
      <c r="I1611" s="2">
        <f t="shared" si="208"/>
        <v>0.47692307692307695</v>
      </c>
      <c r="J1611" s="3">
        <f t="shared" si="209"/>
        <v>3.4894398530762043E-4</v>
      </c>
      <c r="K1611" s="3"/>
    </row>
    <row r="1612" spans="1:11">
      <c r="A1612" t="s">
        <v>32600</v>
      </c>
      <c r="B1612">
        <v>580</v>
      </c>
      <c r="C1612">
        <f t="shared" si="204"/>
        <v>0</v>
      </c>
      <c r="D1612">
        <f t="shared" si="205"/>
        <v>0</v>
      </c>
      <c r="E1612">
        <f t="shared" si="206"/>
        <v>1</v>
      </c>
      <c r="F1612">
        <f t="shared" si="210"/>
        <v>494</v>
      </c>
      <c r="G1612">
        <f t="shared" si="211"/>
        <v>1117</v>
      </c>
      <c r="H1612" s="2">
        <f t="shared" si="207"/>
        <v>0.8165289256198347</v>
      </c>
      <c r="I1612" s="2">
        <f t="shared" si="208"/>
        <v>0.47735042735042738</v>
      </c>
      <c r="J1612" s="3">
        <f t="shared" si="209"/>
        <v>3.4894398530762043E-4</v>
      </c>
      <c r="K1612" s="3"/>
    </row>
    <row r="1613" spans="1:11">
      <c r="A1613" t="s">
        <v>32600</v>
      </c>
      <c r="B1613">
        <v>580</v>
      </c>
      <c r="C1613">
        <f t="shared" si="204"/>
        <v>0</v>
      </c>
      <c r="D1613">
        <f t="shared" si="205"/>
        <v>0</v>
      </c>
      <c r="E1613">
        <f t="shared" si="206"/>
        <v>1</v>
      </c>
      <c r="F1613">
        <f t="shared" si="210"/>
        <v>494</v>
      </c>
      <c r="G1613">
        <f t="shared" si="211"/>
        <v>1118</v>
      </c>
      <c r="H1613" s="2">
        <f t="shared" si="207"/>
        <v>0.8165289256198347</v>
      </c>
      <c r="I1613" s="2">
        <f t="shared" si="208"/>
        <v>0.4777777777777778</v>
      </c>
      <c r="J1613" s="3">
        <f t="shared" si="209"/>
        <v>3.4894398530762043E-4</v>
      </c>
      <c r="K1613" s="3"/>
    </row>
    <row r="1614" spans="1:11">
      <c r="A1614" t="s">
        <v>32600</v>
      </c>
      <c r="B1614">
        <v>580</v>
      </c>
      <c r="C1614">
        <f t="shared" si="204"/>
        <v>0</v>
      </c>
      <c r="D1614">
        <f t="shared" si="205"/>
        <v>0</v>
      </c>
      <c r="E1614">
        <f t="shared" si="206"/>
        <v>1</v>
      </c>
      <c r="F1614">
        <f t="shared" si="210"/>
        <v>494</v>
      </c>
      <c r="G1614">
        <f t="shared" si="211"/>
        <v>1119</v>
      </c>
      <c r="H1614" s="2">
        <f t="shared" si="207"/>
        <v>0.8165289256198347</v>
      </c>
      <c r="I1614" s="2">
        <f t="shared" si="208"/>
        <v>0.47820512820512823</v>
      </c>
      <c r="J1614" s="3">
        <f t="shared" si="209"/>
        <v>3.4894398530762043E-4</v>
      </c>
      <c r="K1614" s="3"/>
    </row>
    <row r="1615" spans="1:11">
      <c r="A1615" t="s">
        <v>32600</v>
      </c>
      <c r="B1615">
        <v>580</v>
      </c>
      <c r="C1615">
        <f t="shared" si="204"/>
        <v>0</v>
      </c>
      <c r="D1615">
        <f t="shared" si="205"/>
        <v>0</v>
      </c>
      <c r="E1615">
        <f t="shared" si="206"/>
        <v>1</v>
      </c>
      <c r="F1615">
        <f t="shared" si="210"/>
        <v>494</v>
      </c>
      <c r="G1615">
        <f t="shared" si="211"/>
        <v>1120</v>
      </c>
      <c r="H1615" s="2">
        <f t="shared" si="207"/>
        <v>0.8165289256198347</v>
      </c>
      <c r="I1615" s="2">
        <f t="shared" si="208"/>
        <v>0.47863247863247865</v>
      </c>
      <c r="J1615" s="3">
        <f t="shared" si="209"/>
        <v>3.4894398530762043E-4</v>
      </c>
      <c r="K1615" s="3"/>
    </row>
    <row r="1616" spans="1:11">
      <c r="A1616" t="s">
        <v>32600</v>
      </c>
      <c r="B1616">
        <v>580</v>
      </c>
      <c r="C1616">
        <f t="shared" si="204"/>
        <v>0</v>
      </c>
      <c r="D1616">
        <f t="shared" si="205"/>
        <v>0</v>
      </c>
      <c r="E1616">
        <f t="shared" si="206"/>
        <v>1</v>
      </c>
      <c r="F1616">
        <f t="shared" si="210"/>
        <v>494</v>
      </c>
      <c r="G1616">
        <f t="shared" si="211"/>
        <v>1121</v>
      </c>
      <c r="H1616" s="2">
        <f t="shared" si="207"/>
        <v>0.8165289256198347</v>
      </c>
      <c r="I1616" s="2">
        <f t="shared" si="208"/>
        <v>0.47905982905982908</v>
      </c>
      <c r="J1616" s="3">
        <f t="shared" si="209"/>
        <v>3.4894398530762043E-4</v>
      </c>
      <c r="K1616" s="3"/>
    </row>
    <row r="1617" spans="1:11">
      <c r="A1617" t="s">
        <v>32600</v>
      </c>
      <c r="B1617">
        <v>580</v>
      </c>
      <c r="C1617">
        <f t="shared" si="204"/>
        <v>0</v>
      </c>
      <c r="D1617">
        <f t="shared" si="205"/>
        <v>0</v>
      </c>
      <c r="E1617">
        <f t="shared" si="206"/>
        <v>1</v>
      </c>
      <c r="F1617">
        <f t="shared" si="210"/>
        <v>494</v>
      </c>
      <c r="G1617">
        <f t="shared" si="211"/>
        <v>1122</v>
      </c>
      <c r="H1617" s="2">
        <f t="shared" si="207"/>
        <v>0.8165289256198347</v>
      </c>
      <c r="I1617" s="2">
        <f t="shared" si="208"/>
        <v>0.4794871794871795</v>
      </c>
      <c r="J1617" s="3">
        <f t="shared" si="209"/>
        <v>3.4894398530762043E-4</v>
      </c>
      <c r="K1617" s="3"/>
    </row>
    <row r="1618" spans="1:11">
      <c r="A1618" t="s">
        <v>32600</v>
      </c>
      <c r="B1618">
        <v>580</v>
      </c>
      <c r="C1618">
        <f t="shared" si="204"/>
        <v>0</v>
      </c>
      <c r="D1618">
        <f t="shared" si="205"/>
        <v>0</v>
      </c>
      <c r="E1618">
        <f t="shared" si="206"/>
        <v>1</v>
      </c>
      <c r="F1618">
        <f t="shared" si="210"/>
        <v>494</v>
      </c>
      <c r="G1618">
        <f t="shared" si="211"/>
        <v>1123</v>
      </c>
      <c r="H1618" s="2">
        <f t="shared" si="207"/>
        <v>0.8165289256198347</v>
      </c>
      <c r="I1618" s="2">
        <f t="shared" si="208"/>
        <v>0.47991452991452993</v>
      </c>
      <c r="J1618" s="3">
        <f t="shared" si="209"/>
        <v>3.4894398530762043E-4</v>
      </c>
      <c r="K1618" s="3"/>
    </row>
    <row r="1619" spans="1:11">
      <c r="A1619" t="s">
        <v>32600</v>
      </c>
      <c r="B1619">
        <v>579</v>
      </c>
      <c r="C1619">
        <f t="shared" si="204"/>
        <v>0</v>
      </c>
      <c r="D1619">
        <f t="shared" si="205"/>
        <v>0</v>
      </c>
      <c r="E1619">
        <f t="shared" si="206"/>
        <v>1</v>
      </c>
      <c r="F1619">
        <f t="shared" si="210"/>
        <v>494</v>
      </c>
      <c r="G1619">
        <f t="shared" si="211"/>
        <v>1124</v>
      </c>
      <c r="H1619" s="2">
        <f t="shared" si="207"/>
        <v>0.8165289256198347</v>
      </c>
      <c r="I1619" s="2">
        <f t="shared" si="208"/>
        <v>0.48034188034188036</v>
      </c>
      <c r="J1619" s="3">
        <f t="shared" si="209"/>
        <v>3.4894398530762043E-4</v>
      </c>
      <c r="K1619" s="3"/>
    </row>
    <row r="1620" spans="1:11">
      <c r="A1620" t="s">
        <v>32600</v>
      </c>
      <c r="B1620">
        <v>579</v>
      </c>
      <c r="C1620">
        <f t="shared" si="204"/>
        <v>0</v>
      </c>
      <c r="D1620">
        <f t="shared" si="205"/>
        <v>0</v>
      </c>
      <c r="E1620">
        <f t="shared" si="206"/>
        <v>1</v>
      </c>
      <c r="F1620">
        <f t="shared" si="210"/>
        <v>494</v>
      </c>
      <c r="G1620">
        <f t="shared" si="211"/>
        <v>1125</v>
      </c>
      <c r="H1620" s="2">
        <f t="shared" si="207"/>
        <v>0.8165289256198347</v>
      </c>
      <c r="I1620" s="2">
        <f t="shared" si="208"/>
        <v>0.48076923076923078</v>
      </c>
      <c r="J1620" s="3">
        <f t="shared" si="209"/>
        <v>3.4894398530762043E-4</v>
      </c>
      <c r="K1620" s="3"/>
    </row>
    <row r="1621" spans="1:11">
      <c r="A1621" t="s">
        <v>32600</v>
      </c>
      <c r="B1621">
        <v>579</v>
      </c>
      <c r="C1621">
        <f t="shared" si="204"/>
        <v>0</v>
      </c>
      <c r="D1621">
        <f t="shared" si="205"/>
        <v>0</v>
      </c>
      <c r="E1621">
        <f t="shared" si="206"/>
        <v>1</v>
      </c>
      <c r="F1621">
        <f t="shared" si="210"/>
        <v>494</v>
      </c>
      <c r="G1621">
        <f t="shared" si="211"/>
        <v>1126</v>
      </c>
      <c r="H1621" s="2">
        <f t="shared" si="207"/>
        <v>0.8165289256198347</v>
      </c>
      <c r="I1621" s="2">
        <f t="shared" si="208"/>
        <v>0.48119658119658121</v>
      </c>
      <c r="J1621" s="3">
        <f t="shared" si="209"/>
        <v>3.4894398530762043E-4</v>
      </c>
      <c r="K1621" s="3"/>
    </row>
    <row r="1622" spans="1:11">
      <c r="A1622" t="s">
        <v>32600</v>
      </c>
      <c r="B1622">
        <v>579</v>
      </c>
      <c r="C1622">
        <f t="shared" si="204"/>
        <v>0</v>
      </c>
      <c r="D1622">
        <f t="shared" si="205"/>
        <v>0</v>
      </c>
      <c r="E1622">
        <f t="shared" si="206"/>
        <v>1</v>
      </c>
      <c r="F1622">
        <f t="shared" si="210"/>
        <v>494</v>
      </c>
      <c r="G1622">
        <f t="shared" si="211"/>
        <v>1127</v>
      </c>
      <c r="H1622" s="2">
        <f t="shared" si="207"/>
        <v>0.8165289256198347</v>
      </c>
      <c r="I1622" s="2">
        <f t="shared" si="208"/>
        <v>0.48162393162393163</v>
      </c>
      <c r="J1622" s="3">
        <f t="shared" si="209"/>
        <v>3.4894398530762043E-4</v>
      </c>
      <c r="K1622" s="3"/>
    </row>
    <row r="1623" spans="1:11">
      <c r="A1623" t="s">
        <v>32600</v>
      </c>
      <c r="B1623">
        <v>579</v>
      </c>
      <c r="C1623">
        <f t="shared" si="204"/>
        <v>0</v>
      </c>
      <c r="D1623">
        <f t="shared" si="205"/>
        <v>0</v>
      </c>
      <c r="E1623">
        <f t="shared" si="206"/>
        <v>1</v>
      </c>
      <c r="F1623">
        <f t="shared" si="210"/>
        <v>494</v>
      </c>
      <c r="G1623">
        <f t="shared" si="211"/>
        <v>1128</v>
      </c>
      <c r="H1623" s="2">
        <f t="shared" si="207"/>
        <v>0.8165289256198347</v>
      </c>
      <c r="I1623" s="2">
        <f t="shared" si="208"/>
        <v>0.48205128205128206</v>
      </c>
      <c r="J1623" s="3">
        <f t="shared" si="209"/>
        <v>3.4894398530762043E-4</v>
      </c>
      <c r="K1623" s="3"/>
    </row>
    <row r="1624" spans="1:11">
      <c r="A1624" t="s">
        <v>32600</v>
      </c>
      <c r="B1624">
        <v>578</v>
      </c>
      <c r="C1624">
        <f t="shared" si="204"/>
        <v>0</v>
      </c>
      <c r="D1624">
        <f t="shared" si="205"/>
        <v>0</v>
      </c>
      <c r="E1624">
        <f t="shared" si="206"/>
        <v>1</v>
      </c>
      <c r="F1624">
        <f t="shared" si="210"/>
        <v>494</v>
      </c>
      <c r="G1624">
        <f t="shared" si="211"/>
        <v>1129</v>
      </c>
      <c r="H1624" s="2">
        <f t="shared" si="207"/>
        <v>0.8165289256198347</v>
      </c>
      <c r="I1624" s="2">
        <f t="shared" si="208"/>
        <v>0.48247863247863249</v>
      </c>
      <c r="J1624" s="3">
        <f t="shared" si="209"/>
        <v>3.4894398530762043E-4</v>
      </c>
      <c r="K1624" s="3"/>
    </row>
    <row r="1625" spans="1:11">
      <c r="A1625" t="s">
        <v>32600</v>
      </c>
      <c r="B1625">
        <v>578</v>
      </c>
      <c r="C1625">
        <f t="shared" si="204"/>
        <v>0</v>
      </c>
      <c r="D1625">
        <f t="shared" si="205"/>
        <v>0</v>
      </c>
      <c r="E1625">
        <f t="shared" si="206"/>
        <v>1</v>
      </c>
      <c r="F1625">
        <f t="shared" si="210"/>
        <v>494</v>
      </c>
      <c r="G1625">
        <f t="shared" si="211"/>
        <v>1130</v>
      </c>
      <c r="H1625" s="2">
        <f t="shared" si="207"/>
        <v>0.8165289256198347</v>
      </c>
      <c r="I1625" s="2">
        <f t="shared" si="208"/>
        <v>0.48290598290598291</v>
      </c>
      <c r="J1625" s="3">
        <f t="shared" si="209"/>
        <v>3.4894398530762043E-4</v>
      </c>
      <c r="K1625" s="3"/>
    </row>
    <row r="1626" spans="1:11">
      <c r="A1626" t="s">
        <v>32600</v>
      </c>
      <c r="B1626">
        <v>578</v>
      </c>
      <c r="C1626">
        <f t="shared" si="204"/>
        <v>0</v>
      </c>
      <c r="D1626">
        <f t="shared" si="205"/>
        <v>0</v>
      </c>
      <c r="E1626">
        <f t="shared" si="206"/>
        <v>1</v>
      </c>
      <c r="F1626">
        <f t="shared" si="210"/>
        <v>494</v>
      </c>
      <c r="G1626">
        <f t="shared" si="211"/>
        <v>1131</v>
      </c>
      <c r="H1626" s="2">
        <f t="shared" si="207"/>
        <v>0.8165289256198347</v>
      </c>
      <c r="I1626" s="2">
        <f t="shared" si="208"/>
        <v>0.48333333333333334</v>
      </c>
      <c r="J1626" s="3">
        <f t="shared" si="209"/>
        <v>3.4894398530762043E-4</v>
      </c>
      <c r="K1626" s="3"/>
    </row>
    <row r="1627" spans="1:11">
      <c r="A1627" t="s">
        <v>32600</v>
      </c>
      <c r="B1627">
        <v>578</v>
      </c>
      <c r="C1627">
        <f t="shared" si="204"/>
        <v>0</v>
      </c>
      <c r="D1627">
        <f t="shared" si="205"/>
        <v>0</v>
      </c>
      <c r="E1627">
        <f t="shared" si="206"/>
        <v>1</v>
      </c>
      <c r="F1627">
        <f t="shared" si="210"/>
        <v>494</v>
      </c>
      <c r="G1627">
        <f t="shared" si="211"/>
        <v>1132</v>
      </c>
      <c r="H1627" s="2">
        <f t="shared" si="207"/>
        <v>0.8165289256198347</v>
      </c>
      <c r="I1627" s="2">
        <f t="shared" si="208"/>
        <v>0.48376068376068376</v>
      </c>
      <c r="J1627" s="3">
        <f t="shared" si="209"/>
        <v>3.4894398530762043E-4</v>
      </c>
      <c r="K1627" s="3"/>
    </row>
    <row r="1628" spans="1:11">
      <c r="A1628" t="s">
        <v>32600</v>
      </c>
      <c r="B1628">
        <v>578</v>
      </c>
      <c r="C1628">
        <f t="shared" si="204"/>
        <v>0</v>
      </c>
      <c r="D1628">
        <f t="shared" si="205"/>
        <v>0</v>
      </c>
      <c r="E1628">
        <f t="shared" si="206"/>
        <v>1</v>
      </c>
      <c r="F1628">
        <f t="shared" si="210"/>
        <v>494</v>
      </c>
      <c r="G1628">
        <f t="shared" si="211"/>
        <v>1133</v>
      </c>
      <c r="H1628" s="2">
        <f t="shared" si="207"/>
        <v>0.8165289256198347</v>
      </c>
      <c r="I1628" s="2">
        <f t="shared" si="208"/>
        <v>0.48418803418803419</v>
      </c>
      <c r="J1628" s="3">
        <f t="shared" si="209"/>
        <v>3.4894398530762043E-4</v>
      </c>
      <c r="K1628" s="3"/>
    </row>
    <row r="1629" spans="1:11">
      <c r="A1629" t="s">
        <v>32600</v>
      </c>
      <c r="B1629">
        <v>578</v>
      </c>
      <c r="C1629">
        <f t="shared" si="204"/>
        <v>0</v>
      </c>
      <c r="D1629">
        <f t="shared" si="205"/>
        <v>0</v>
      </c>
      <c r="E1629">
        <f t="shared" si="206"/>
        <v>1</v>
      </c>
      <c r="F1629">
        <f t="shared" si="210"/>
        <v>494</v>
      </c>
      <c r="G1629">
        <f t="shared" si="211"/>
        <v>1134</v>
      </c>
      <c r="H1629" s="2">
        <f t="shared" si="207"/>
        <v>0.8165289256198347</v>
      </c>
      <c r="I1629" s="2">
        <f t="shared" si="208"/>
        <v>0.48461538461538461</v>
      </c>
      <c r="J1629" s="3">
        <f t="shared" si="209"/>
        <v>0</v>
      </c>
      <c r="K1629" s="3"/>
    </row>
    <row r="1630" spans="1:11">
      <c r="A1630" t="s">
        <v>178</v>
      </c>
      <c r="B1630">
        <v>578</v>
      </c>
      <c r="C1630">
        <f t="shared" si="204"/>
        <v>1</v>
      </c>
      <c r="D1630">
        <f t="shared" si="205"/>
        <v>1</v>
      </c>
      <c r="E1630">
        <f t="shared" si="206"/>
        <v>0</v>
      </c>
      <c r="F1630">
        <f t="shared" si="210"/>
        <v>495</v>
      </c>
      <c r="G1630">
        <f t="shared" si="211"/>
        <v>1134</v>
      </c>
      <c r="H1630" s="2">
        <f t="shared" si="207"/>
        <v>0.81818181818181823</v>
      </c>
      <c r="I1630" s="2">
        <f t="shared" si="208"/>
        <v>0.48461538461538461</v>
      </c>
      <c r="J1630" s="3">
        <f t="shared" si="209"/>
        <v>3.496503496503484E-4</v>
      </c>
      <c r="K1630" s="3"/>
    </row>
    <row r="1631" spans="1:11">
      <c r="A1631" t="s">
        <v>32600</v>
      </c>
      <c r="B1631">
        <v>578</v>
      </c>
      <c r="C1631">
        <f t="shared" si="204"/>
        <v>0</v>
      </c>
      <c r="D1631">
        <f t="shared" si="205"/>
        <v>0</v>
      </c>
      <c r="E1631">
        <f t="shared" si="206"/>
        <v>1</v>
      </c>
      <c r="F1631">
        <f t="shared" si="210"/>
        <v>495</v>
      </c>
      <c r="G1631">
        <f t="shared" si="211"/>
        <v>1135</v>
      </c>
      <c r="H1631" s="2">
        <f t="shared" si="207"/>
        <v>0.81818181818181823</v>
      </c>
      <c r="I1631" s="2">
        <f t="shared" si="208"/>
        <v>0.48504273504273504</v>
      </c>
      <c r="J1631" s="3">
        <f t="shared" si="209"/>
        <v>3.496503496503484E-4</v>
      </c>
      <c r="K1631" s="3"/>
    </row>
    <row r="1632" spans="1:11">
      <c r="A1632" t="s">
        <v>32600</v>
      </c>
      <c r="B1632">
        <v>577</v>
      </c>
      <c r="C1632">
        <f t="shared" si="204"/>
        <v>0</v>
      </c>
      <c r="D1632">
        <f t="shared" si="205"/>
        <v>0</v>
      </c>
      <c r="E1632">
        <f t="shared" si="206"/>
        <v>1</v>
      </c>
      <c r="F1632">
        <f t="shared" si="210"/>
        <v>495</v>
      </c>
      <c r="G1632">
        <f t="shared" si="211"/>
        <v>1136</v>
      </c>
      <c r="H1632" s="2">
        <f t="shared" si="207"/>
        <v>0.81818181818181823</v>
      </c>
      <c r="I1632" s="2">
        <f t="shared" si="208"/>
        <v>0.48547008547008547</v>
      </c>
      <c r="J1632" s="3">
        <f t="shared" si="209"/>
        <v>3.496503496503484E-4</v>
      </c>
      <c r="K1632" s="3"/>
    </row>
    <row r="1633" spans="1:11">
      <c r="A1633" t="s">
        <v>32600</v>
      </c>
      <c r="B1633">
        <v>577</v>
      </c>
      <c r="C1633">
        <f t="shared" si="204"/>
        <v>0</v>
      </c>
      <c r="D1633">
        <f t="shared" si="205"/>
        <v>0</v>
      </c>
      <c r="E1633">
        <f t="shared" si="206"/>
        <v>1</v>
      </c>
      <c r="F1633">
        <f t="shared" si="210"/>
        <v>495</v>
      </c>
      <c r="G1633">
        <f t="shared" si="211"/>
        <v>1137</v>
      </c>
      <c r="H1633" s="2">
        <f t="shared" si="207"/>
        <v>0.81818181818181823</v>
      </c>
      <c r="I1633" s="2">
        <f t="shared" si="208"/>
        <v>0.48589743589743589</v>
      </c>
      <c r="J1633" s="3">
        <f t="shared" si="209"/>
        <v>3.496503496503484E-4</v>
      </c>
      <c r="K1633" s="3"/>
    </row>
    <row r="1634" spans="1:11">
      <c r="A1634" t="s">
        <v>32600</v>
      </c>
      <c r="B1634">
        <v>577</v>
      </c>
      <c r="C1634">
        <f t="shared" si="204"/>
        <v>0</v>
      </c>
      <c r="D1634">
        <f t="shared" si="205"/>
        <v>0</v>
      </c>
      <c r="E1634">
        <f t="shared" si="206"/>
        <v>1</v>
      </c>
      <c r="F1634">
        <f t="shared" si="210"/>
        <v>495</v>
      </c>
      <c r="G1634">
        <f t="shared" si="211"/>
        <v>1138</v>
      </c>
      <c r="H1634" s="2">
        <f t="shared" si="207"/>
        <v>0.81818181818181823</v>
      </c>
      <c r="I1634" s="2">
        <f t="shared" si="208"/>
        <v>0.48632478632478632</v>
      </c>
      <c r="J1634" s="3">
        <f t="shared" si="209"/>
        <v>0</v>
      </c>
      <c r="K1634" s="3"/>
    </row>
    <row r="1635" spans="1:11">
      <c r="A1635" t="s">
        <v>178</v>
      </c>
      <c r="B1635">
        <v>577</v>
      </c>
      <c r="C1635">
        <f t="shared" si="204"/>
        <v>1</v>
      </c>
      <c r="D1635">
        <f t="shared" si="205"/>
        <v>1</v>
      </c>
      <c r="E1635">
        <f t="shared" si="206"/>
        <v>0</v>
      </c>
      <c r="F1635">
        <f t="shared" si="210"/>
        <v>496</v>
      </c>
      <c r="G1635">
        <f t="shared" si="211"/>
        <v>1138</v>
      </c>
      <c r="H1635" s="2">
        <f t="shared" si="207"/>
        <v>0.81983471074380165</v>
      </c>
      <c r="I1635" s="2">
        <f t="shared" si="208"/>
        <v>0.48632478632478632</v>
      </c>
      <c r="J1635" s="3">
        <f t="shared" si="209"/>
        <v>3.5035671399307638E-4</v>
      </c>
      <c r="K1635" s="3"/>
    </row>
    <row r="1636" spans="1:11">
      <c r="A1636" t="s">
        <v>32600</v>
      </c>
      <c r="B1636">
        <v>577</v>
      </c>
      <c r="C1636">
        <f t="shared" si="204"/>
        <v>0</v>
      </c>
      <c r="D1636">
        <f t="shared" si="205"/>
        <v>0</v>
      </c>
      <c r="E1636">
        <f t="shared" si="206"/>
        <v>1</v>
      </c>
      <c r="F1636">
        <f t="shared" si="210"/>
        <v>496</v>
      </c>
      <c r="G1636">
        <f t="shared" si="211"/>
        <v>1139</v>
      </c>
      <c r="H1636" s="2">
        <f t="shared" si="207"/>
        <v>0.81983471074380165</v>
      </c>
      <c r="I1636" s="2">
        <f t="shared" si="208"/>
        <v>0.48675213675213674</v>
      </c>
      <c r="J1636" s="3">
        <f t="shared" si="209"/>
        <v>3.5035671399307638E-4</v>
      </c>
      <c r="K1636" s="3"/>
    </row>
    <row r="1637" spans="1:11">
      <c r="A1637" t="s">
        <v>32600</v>
      </c>
      <c r="B1637">
        <v>576</v>
      </c>
      <c r="C1637">
        <f t="shared" si="204"/>
        <v>0</v>
      </c>
      <c r="D1637">
        <f t="shared" si="205"/>
        <v>0</v>
      </c>
      <c r="E1637">
        <f t="shared" si="206"/>
        <v>1</v>
      </c>
      <c r="F1637">
        <f t="shared" si="210"/>
        <v>496</v>
      </c>
      <c r="G1637">
        <f t="shared" si="211"/>
        <v>1140</v>
      </c>
      <c r="H1637" s="2">
        <f t="shared" si="207"/>
        <v>0.81983471074380165</v>
      </c>
      <c r="I1637" s="2">
        <f t="shared" si="208"/>
        <v>0.48717948717948717</v>
      </c>
      <c r="J1637" s="3">
        <f t="shared" si="209"/>
        <v>3.5035671399307638E-4</v>
      </c>
      <c r="K1637" s="3"/>
    </row>
    <row r="1638" spans="1:11">
      <c r="A1638" t="s">
        <v>32600</v>
      </c>
      <c r="B1638">
        <v>576</v>
      </c>
      <c r="C1638">
        <f t="shared" si="204"/>
        <v>0</v>
      </c>
      <c r="D1638">
        <f t="shared" si="205"/>
        <v>0</v>
      </c>
      <c r="E1638">
        <f t="shared" si="206"/>
        <v>1</v>
      </c>
      <c r="F1638">
        <f t="shared" si="210"/>
        <v>496</v>
      </c>
      <c r="G1638">
        <f t="shared" si="211"/>
        <v>1141</v>
      </c>
      <c r="H1638" s="2">
        <f t="shared" si="207"/>
        <v>0.81983471074380165</v>
      </c>
      <c r="I1638" s="2">
        <f t="shared" si="208"/>
        <v>0.4876068376068376</v>
      </c>
      <c r="J1638" s="3">
        <f t="shared" si="209"/>
        <v>3.5035671399307638E-4</v>
      </c>
      <c r="K1638" s="3"/>
    </row>
    <row r="1639" spans="1:11">
      <c r="A1639" t="s">
        <v>32600</v>
      </c>
      <c r="B1639">
        <v>576</v>
      </c>
      <c r="C1639">
        <f t="shared" si="204"/>
        <v>0</v>
      </c>
      <c r="D1639">
        <f t="shared" si="205"/>
        <v>0</v>
      </c>
      <c r="E1639">
        <f t="shared" si="206"/>
        <v>1</v>
      </c>
      <c r="F1639">
        <f t="shared" si="210"/>
        <v>496</v>
      </c>
      <c r="G1639">
        <f t="shared" si="211"/>
        <v>1142</v>
      </c>
      <c r="H1639" s="2">
        <f t="shared" si="207"/>
        <v>0.81983471074380165</v>
      </c>
      <c r="I1639" s="2">
        <f t="shared" si="208"/>
        <v>0.48803418803418802</v>
      </c>
      <c r="J1639" s="3">
        <f t="shared" si="209"/>
        <v>0</v>
      </c>
      <c r="K1639" s="3"/>
    </row>
    <row r="1640" spans="1:11">
      <c r="A1640" t="s">
        <v>178</v>
      </c>
      <c r="B1640">
        <v>576</v>
      </c>
      <c r="C1640">
        <f t="shared" si="204"/>
        <v>1</v>
      </c>
      <c r="D1640">
        <f t="shared" si="205"/>
        <v>1</v>
      </c>
      <c r="E1640">
        <f t="shared" si="206"/>
        <v>0</v>
      </c>
      <c r="F1640">
        <f t="shared" si="210"/>
        <v>497</v>
      </c>
      <c r="G1640">
        <f t="shared" si="211"/>
        <v>1142</v>
      </c>
      <c r="H1640" s="2">
        <f t="shared" si="207"/>
        <v>0.82148760330578507</v>
      </c>
      <c r="I1640" s="2">
        <f t="shared" si="208"/>
        <v>0.48803418803418802</v>
      </c>
      <c r="J1640" s="3">
        <f t="shared" si="209"/>
        <v>3.5106307833580435E-4</v>
      </c>
      <c r="K1640" s="3"/>
    </row>
    <row r="1641" spans="1:11">
      <c r="A1641" t="s">
        <v>32600</v>
      </c>
      <c r="B1641">
        <v>576</v>
      </c>
      <c r="C1641">
        <f t="shared" si="204"/>
        <v>0</v>
      </c>
      <c r="D1641">
        <f t="shared" si="205"/>
        <v>0</v>
      </c>
      <c r="E1641">
        <f t="shared" si="206"/>
        <v>1</v>
      </c>
      <c r="F1641">
        <f t="shared" si="210"/>
        <v>497</v>
      </c>
      <c r="G1641">
        <f t="shared" si="211"/>
        <v>1143</v>
      </c>
      <c r="H1641" s="2">
        <f t="shared" si="207"/>
        <v>0.82148760330578507</v>
      </c>
      <c r="I1641" s="2">
        <f t="shared" si="208"/>
        <v>0.48846153846153845</v>
      </c>
      <c r="J1641" s="3">
        <f t="shared" si="209"/>
        <v>3.5106307833580435E-4</v>
      </c>
      <c r="K1641" s="3"/>
    </row>
    <row r="1642" spans="1:11">
      <c r="A1642" t="s">
        <v>32600</v>
      </c>
      <c r="B1642">
        <v>576</v>
      </c>
      <c r="C1642">
        <f t="shared" si="204"/>
        <v>0</v>
      </c>
      <c r="D1642">
        <f t="shared" si="205"/>
        <v>0</v>
      </c>
      <c r="E1642">
        <f t="shared" si="206"/>
        <v>1</v>
      </c>
      <c r="F1642">
        <f t="shared" si="210"/>
        <v>497</v>
      </c>
      <c r="G1642">
        <f t="shared" si="211"/>
        <v>1144</v>
      </c>
      <c r="H1642" s="2">
        <f t="shared" si="207"/>
        <v>0.82148760330578507</v>
      </c>
      <c r="I1642" s="2">
        <f t="shared" si="208"/>
        <v>0.48888888888888887</v>
      </c>
      <c r="J1642" s="3">
        <f t="shared" si="209"/>
        <v>3.5106307833580435E-4</v>
      </c>
      <c r="K1642" s="3"/>
    </row>
    <row r="1643" spans="1:11">
      <c r="A1643" t="s">
        <v>32600</v>
      </c>
      <c r="B1643">
        <v>576</v>
      </c>
      <c r="C1643">
        <f t="shared" si="204"/>
        <v>0</v>
      </c>
      <c r="D1643">
        <f t="shared" si="205"/>
        <v>0</v>
      </c>
      <c r="E1643">
        <f t="shared" si="206"/>
        <v>1</v>
      </c>
      <c r="F1643">
        <f t="shared" si="210"/>
        <v>497</v>
      </c>
      <c r="G1643">
        <f t="shared" si="211"/>
        <v>1145</v>
      </c>
      <c r="H1643" s="2">
        <f t="shared" si="207"/>
        <v>0.82148760330578507</v>
      </c>
      <c r="I1643" s="2">
        <f t="shared" si="208"/>
        <v>0.4893162393162393</v>
      </c>
      <c r="J1643" s="3">
        <f t="shared" si="209"/>
        <v>3.5106307833580435E-4</v>
      </c>
      <c r="K1643" s="3"/>
    </row>
    <row r="1644" spans="1:11">
      <c r="A1644" t="s">
        <v>32600</v>
      </c>
      <c r="B1644">
        <v>576</v>
      </c>
      <c r="C1644">
        <f t="shared" si="204"/>
        <v>0</v>
      </c>
      <c r="D1644">
        <f t="shared" si="205"/>
        <v>0</v>
      </c>
      <c r="E1644">
        <f t="shared" si="206"/>
        <v>1</v>
      </c>
      <c r="F1644">
        <f t="shared" si="210"/>
        <v>497</v>
      </c>
      <c r="G1644">
        <f t="shared" si="211"/>
        <v>1146</v>
      </c>
      <c r="H1644" s="2">
        <f t="shared" si="207"/>
        <v>0.82148760330578507</v>
      </c>
      <c r="I1644" s="2">
        <f t="shared" si="208"/>
        <v>0.48974358974358972</v>
      </c>
      <c r="J1644" s="3">
        <f t="shared" si="209"/>
        <v>3.5106307833580435E-4</v>
      </c>
      <c r="K1644" s="3"/>
    </row>
    <row r="1645" spans="1:11">
      <c r="A1645" t="s">
        <v>32600</v>
      </c>
      <c r="B1645">
        <v>576</v>
      </c>
      <c r="C1645">
        <f t="shared" si="204"/>
        <v>0</v>
      </c>
      <c r="D1645">
        <f t="shared" si="205"/>
        <v>0</v>
      </c>
      <c r="E1645">
        <f t="shared" si="206"/>
        <v>1</v>
      </c>
      <c r="F1645">
        <f t="shared" si="210"/>
        <v>497</v>
      </c>
      <c r="G1645">
        <f t="shared" si="211"/>
        <v>1147</v>
      </c>
      <c r="H1645" s="2">
        <f t="shared" si="207"/>
        <v>0.82148760330578507</v>
      </c>
      <c r="I1645" s="2">
        <f t="shared" si="208"/>
        <v>0.49017094017094015</v>
      </c>
      <c r="J1645" s="3">
        <f t="shared" si="209"/>
        <v>3.5106307833580435E-4</v>
      </c>
      <c r="K1645" s="3"/>
    </row>
    <row r="1646" spans="1:11">
      <c r="A1646" t="s">
        <v>32600</v>
      </c>
      <c r="B1646">
        <v>576</v>
      </c>
      <c r="C1646">
        <f t="shared" si="204"/>
        <v>0</v>
      </c>
      <c r="D1646">
        <f t="shared" si="205"/>
        <v>0</v>
      </c>
      <c r="E1646">
        <f t="shared" si="206"/>
        <v>1</v>
      </c>
      <c r="F1646">
        <f t="shared" si="210"/>
        <v>497</v>
      </c>
      <c r="G1646">
        <f t="shared" si="211"/>
        <v>1148</v>
      </c>
      <c r="H1646" s="2">
        <f t="shared" si="207"/>
        <v>0.82148760330578507</v>
      </c>
      <c r="I1646" s="2">
        <f t="shared" si="208"/>
        <v>0.49059829059829058</v>
      </c>
      <c r="J1646" s="3">
        <f t="shared" si="209"/>
        <v>3.5106307833580435E-4</v>
      </c>
      <c r="K1646" s="3"/>
    </row>
    <row r="1647" spans="1:11">
      <c r="A1647" t="s">
        <v>32600</v>
      </c>
      <c r="B1647">
        <v>576</v>
      </c>
      <c r="C1647">
        <f t="shared" si="204"/>
        <v>0</v>
      </c>
      <c r="D1647">
        <f t="shared" si="205"/>
        <v>0</v>
      </c>
      <c r="E1647">
        <f t="shared" si="206"/>
        <v>1</v>
      </c>
      <c r="F1647">
        <f t="shared" si="210"/>
        <v>497</v>
      </c>
      <c r="G1647">
        <f t="shared" si="211"/>
        <v>1149</v>
      </c>
      <c r="H1647" s="2">
        <f t="shared" si="207"/>
        <v>0.82148760330578507</v>
      </c>
      <c r="I1647" s="2">
        <f t="shared" si="208"/>
        <v>0.491025641025641</v>
      </c>
      <c r="J1647" s="3">
        <f t="shared" si="209"/>
        <v>3.5106307833580435E-4</v>
      </c>
      <c r="K1647" s="3"/>
    </row>
    <row r="1648" spans="1:11">
      <c r="A1648" t="s">
        <v>32600</v>
      </c>
      <c r="B1648">
        <v>576</v>
      </c>
      <c r="C1648">
        <f t="shared" si="204"/>
        <v>0</v>
      </c>
      <c r="D1648">
        <f t="shared" si="205"/>
        <v>0</v>
      </c>
      <c r="E1648">
        <f t="shared" si="206"/>
        <v>1</v>
      </c>
      <c r="F1648">
        <f t="shared" si="210"/>
        <v>497</v>
      </c>
      <c r="G1648">
        <f t="shared" si="211"/>
        <v>1150</v>
      </c>
      <c r="H1648" s="2">
        <f t="shared" si="207"/>
        <v>0.82148760330578507</v>
      </c>
      <c r="I1648" s="2">
        <f t="shared" si="208"/>
        <v>0.49145299145299143</v>
      </c>
      <c r="J1648" s="3">
        <f t="shared" si="209"/>
        <v>3.5106307833580435E-4</v>
      </c>
      <c r="K1648" s="3"/>
    </row>
    <row r="1649" spans="1:11">
      <c r="A1649" t="s">
        <v>32600</v>
      </c>
      <c r="B1649">
        <v>575</v>
      </c>
      <c r="C1649">
        <f t="shared" si="204"/>
        <v>0</v>
      </c>
      <c r="D1649">
        <f t="shared" si="205"/>
        <v>0</v>
      </c>
      <c r="E1649">
        <f t="shared" si="206"/>
        <v>1</v>
      </c>
      <c r="F1649">
        <f t="shared" si="210"/>
        <v>497</v>
      </c>
      <c r="G1649">
        <f t="shared" si="211"/>
        <v>1151</v>
      </c>
      <c r="H1649" s="2">
        <f t="shared" si="207"/>
        <v>0.82148760330578507</v>
      </c>
      <c r="I1649" s="2">
        <f t="shared" si="208"/>
        <v>0.49188034188034185</v>
      </c>
      <c r="J1649" s="3">
        <f t="shared" si="209"/>
        <v>3.5106307833584994E-4</v>
      </c>
      <c r="K1649" s="3"/>
    </row>
    <row r="1650" spans="1:11">
      <c r="A1650" t="s">
        <v>32600</v>
      </c>
      <c r="B1650">
        <v>575</v>
      </c>
      <c r="C1650">
        <f t="shared" si="204"/>
        <v>0</v>
      </c>
      <c r="D1650">
        <f t="shared" si="205"/>
        <v>0</v>
      </c>
      <c r="E1650">
        <f t="shared" si="206"/>
        <v>1</v>
      </c>
      <c r="F1650">
        <f t="shared" si="210"/>
        <v>497</v>
      </c>
      <c r="G1650">
        <f t="shared" si="211"/>
        <v>1152</v>
      </c>
      <c r="H1650" s="2">
        <f t="shared" si="207"/>
        <v>0.82148760330578507</v>
      </c>
      <c r="I1650" s="2">
        <f t="shared" si="208"/>
        <v>0.49230769230769234</v>
      </c>
      <c r="J1650" s="3">
        <f t="shared" si="209"/>
        <v>3.5106307833580435E-4</v>
      </c>
      <c r="K1650" s="3"/>
    </row>
    <row r="1651" spans="1:11">
      <c r="A1651" t="s">
        <v>32600</v>
      </c>
      <c r="B1651">
        <v>575</v>
      </c>
      <c r="C1651">
        <f t="shared" si="204"/>
        <v>0</v>
      </c>
      <c r="D1651">
        <f t="shared" si="205"/>
        <v>0</v>
      </c>
      <c r="E1651">
        <f t="shared" si="206"/>
        <v>1</v>
      </c>
      <c r="F1651">
        <f t="shared" si="210"/>
        <v>497</v>
      </c>
      <c r="G1651">
        <f t="shared" si="211"/>
        <v>1153</v>
      </c>
      <c r="H1651" s="2">
        <f t="shared" si="207"/>
        <v>0.82148760330578507</v>
      </c>
      <c r="I1651" s="2">
        <f t="shared" si="208"/>
        <v>0.49273504273504276</v>
      </c>
      <c r="J1651" s="3">
        <f t="shared" si="209"/>
        <v>3.5106307833580435E-4</v>
      </c>
      <c r="K1651" s="3"/>
    </row>
    <row r="1652" spans="1:11">
      <c r="A1652" t="s">
        <v>32600</v>
      </c>
      <c r="B1652">
        <v>575</v>
      </c>
      <c r="C1652">
        <f t="shared" si="204"/>
        <v>0</v>
      </c>
      <c r="D1652">
        <f t="shared" si="205"/>
        <v>0</v>
      </c>
      <c r="E1652">
        <f t="shared" si="206"/>
        <v>1</v>
      </c>
      <c r="F1652">
        <f t="shared" si="210"/>
        <v>497</v>
      </c>
      <c r="G1652">
        <f t="shared" si="211"/>
        <v>1154</v>
      </c>
      <c r="H1652" s="2">
        <f t="shared" si="207"/>
        <v>0.82148760330578507</v>
      </c>
      <c r="I1652" s="2">
        <f t="shared" si="208"/>
        <v>0.49316239316239319</v>
      </c>
      <c r="J1652" s="3">
        <f t="shared" si="209"/>
        <v>3.5106307833580435E-4</v>
      </c>
      <c r="K1652" s="3"/>
    </row>
    <row r="1653" spans="1:11">
      <c r="A1653" t="s">
        <v>32600</v>
      </c>
      <c r="B1653">
        <v>575</v>
      </c>
      <c r="C1653">
        <f t="shared" si="204"/>
        <v>0</v>
      </c>
      <c r="D1653">
        <f t="shared" si="205"/>
        <v>0</v>
      </c>
      <c r="E1653">
        <f t="shared" si="206"/>
        <v>1</v>
      </c>
      <c r="F1653">
        <f t="shared" si="210"/>
        <v>497</v>
      </c>
      <c r="G1653">
        <f t="shared" si="211"/>
        <v>1155</v>
      </c>
      <c r="H1653" s="2">
        <f t="shared" si="207"/>
        <v>0.82148760330578507</v>
      </c>
      <c r="I1653" s="2">
        <f t="shared" si="208"/>
        <v>0.49358974358974361</v>
      </c>
      <c r="J1653" s="3">
        <f t="shared" si="209"/>
        <v>3.5106307833580435E-4</v>
      </c>
      <c r="K1653" s="3"/>
    </row>
    <row r="1654" spans="1:11">
      <c r="A1654" t="s">
        <v>32600</v>
      </c>
      <c r="B1654">
        <v>575</v>
      </c>
      <c r="C1654">
        <f t="shared" si="204"/>
        <v>0</v>
      </c>
      <c r="D1654">
        <f t="shared" si="205"/>
        <v>0</v>
      </c>
      <c r="E1654">
        <f t="shared" si="206"/>
        <v>1</v>
      </c>
      <c r="F1654">
        <f t="shared" si="210"/>
        <v>497</v>
      </c>
      <c r="G1654">
        <f t="shared" si="211"/>
        <v>1156</v>
      </c>
      <c r="H1654" s="2">
        <f t="shared" si="207"/>
        <v>0.82148760330578507</v>
      </c>
      <c r="I1654" s="2">
        <f t="shared" si="208"/>
        <v>0.49401709401709404</v>
      </c>
      <c r="J1654" s="3">
        <f t="shared" si="209"/>
        <v>3.5106307833580435E-4</v>
      </c>
      <c r="K1654" s="3"/>
    </row>
    <row r="1655" spans="1:11">
      <c r="A1655" t="s">
        <v>32600</v>
      </c>
      <c r="B1655">
        <v>574</v>
      </c>
      <c r="C1655">
        <f t="shared" si="204"/>
        <v>0</v>
      </c>
      <c r="D1655">
        <f t="shared" si="205"/>
        <v>0</v>
      </c>
      <c r="E1655">
        <f t="shared" si="206"/>
        <v>1</v>
      </c>
      <c r="F1655">
        <f t="shared" si="210"/>
        <v>497</v>
      </c>
      <c r="G1655">
        <f t="shared" si="211"/>
        <v>1157</v>
      </c>
      <c r="H1655" s="2">
        <f t="shared" si="207"/>
        <v>0.82148760330578507</v>
      </c>
      <c r="I1655" s="2">
        <f t="shared" si="208"/>
        <v>0.49444444444444446</v>
      </c>
      <c r="J1655" s="3">
        <f t="shared" si="209"/>
        <v>3.5106307833580435E-4</v>
      </c>
      <c r="K1655" s="3"/>
    </row>
    <row r="1656" spans="1:11">
      <c r="A1656" t="s">
        <v>32600</v>
      </c>
      <c r="B1656">
        <v>574</v>
      </c>
      <c r="C1656">
        <f t="shared" si="204"/>
        <v>0</v>
      </c>
      <c r="D1656">
        <f t="shared" si="205"/>
        <v>0</v>
      </c>
      <c r="E1656">
        <f t="shared" si="206"/>
        <v>1</v>
      </c>
      <c r="F1656">
        <f t="shared" si="210"/>
        <v>497</v>
      </c>
      <c r="G1656">
        <f t="shared" si="211"/>
        <v>1158</v>
      </c>
      <c r="H1656" s="2">
        <f t="shared" si="207"/>
        <v>0.82148760330578507</v>
      </c>
      <c r="I1656" s="2">
        <f t="shared" si="208"/>
        <v>0.49487179487179489</v>
      </c>
      <c r="J1656" s="3">
        <f t="shared" si="209"/>
        <v>3.5106307833580435E-4</v>
      </c>
      <c r="K1656" s="3"/>
    </row>
    <row r="1657" spans="1:11">
      <c r="A1657" t="s">
        <v>32600</v>
      </c>
      <c r="B1657">
        <v>574</v>
      </c>
      <c r="C1657">
        <f t="shared" si="204"/>
        <v>0</v>
      </c>
      <c r="D1657">
        <f t="shared" si="205"/>
        <v>0</v>
      </c>
      <c r="E1657">
        <f t="shared" si="206"/>
        <v>1</v>
      </c>
      <c r="F1657">
        <f t="shared" si="210"/>
        <v>497</v>
      </c>
      <c r="G1657">
        <f t="shared" si="211"/>
        <v>1159</v>
      </c>
      <c r="H1657" s="2">
        <f t="shared" si="207"/>
        <v>0.82148760330578507</v>
      </c>
      <c r="I1657" s="2">
        <f t="shared" si="208"/>
        <v>0.49529914529914532</v>
      </c>
      <c r="J1657" s="3">
        <f t="shared" si="209"/>
        <v>3.5106307833580435E-4</v>
      </c>
      <c r="K1657" s="3"/>
    </row>
    <row r="1658" spans="1:11">
      <c r="A1658" t="s">
        <v>32600</v>
      </c>
      <c r="B1658">
        <v>574</v>
      </c>
      <c r="C1658">
        <f t="shared" si="204"/>
        <v>0</v>
      </c>
      <c r="D1658">
        <f t="shared" si="205"/>
        <v>0</v>
      </c>
      <c r="E1658">
        <f t="shared" si="206"/>
        <v>1</v>
      </c>
      <c r="F1658">
        <f t="shared" si="210"/>
        <v>497</v>
      </c>
      <c r="G1658">
        <f t="shared" si="211"/>
        <v>1160</v>
      </c>
      <c r="H1658" s="2">
        <f t="shared" si="207"/>
        <v>0.82148760330578507</v>
      </c>
      <c r="I1658" s="2">
        <f t="shared" si="208"/>
        <v>0.49572649572649574</v>
      </c>
      <c r="J1658" s="3">
        <f t="shared" si="209"/>
        <v>3.5106307833580435E-4</v>
      </c>
      <c r="K1658" s="3"/>
    </row>
    <row r="1659" spans="1:11">
      <c r="A1659" t="s">
        <v>32600</v>
      </c>
      <c r="B1659">
        <v>574</v>
      </c>
      <c r="C1659">
        <f t="shared" si="204"/>
        <v>0</v>
      </c>
      <c r="D1659">
        <f t="shared" si="205"/>
        <v>0</v>
      </c>
      <c r="E1659">
        <f t="shared" si="206"/>
        <v>1</v>
      </c>
      <c r="F1659">
        <f t="shared" si="210"/>
        <v>497</v>
      </c>
      <c r="G1659">
        <f t="shared" si="211"/>
        <v>1161</v>
      </c>
      <c r="H1659" s="2">
        <f t="shared" si="207"/>
        <v>0.82148760330578507</v>
      </c>
      <c r="I1659" s="2">
        <f t="shared" si="208"/>
        <v>0.49615384615384617</v>
      </c>
      <c r="J1659" s="3">
        <f t="shared" si="209"/>
        <v>3.5106307833580435E-4</v>
      </c>
      <c r="K1659" s="3"/>
    </row>
    <row r="1660" spans="1:11">
      <c r="A1660" t="s">
        <v>32600</v>
      </c>
      <c r="B1660">
        <v>574</v>
      </c>
      <c r="C1660">
        <f t="shared" si="204"/>
        <v>0</v>
      </c>
      <c r="D1660">
        <f t="shared" si="205"/>
        <v>0</v>
      </c>
      <c r="E1660">
        <f t="shared" si="206"/>
        <v>1</v>
      </c>
      <c r="F1660">
        <f t="shared" si="210"/>
        <v>497</v>
      </c>
      <c r="G1660">
        <f t="shared" si="211"/>
        <v>1162</v>
      </c>
      <c r="H1660" s="2">
        <f t="shared" si="207"/>
        <v>0.82148760330578507</v>
      </c>
      <c r="I1660" s="2">
        <f t="shared" si="208"/>
        <v>0.49658119658119659</v>
      </c>
      <c r="J1660" s="3">
        <f t="shared" si="209"/>
        <v>3.5106307833580435E-4</v>
      </c>
      <c r="K1660" s="3"/>
    </row>
    <row r="1661" spans="1:11">
      <c r="A1661" t="s">
        <v>32600</v>
      </c>
      <c r="B1661">
        <v>574</v>
      </c>
      <c r="C1661">
        <f t="shared" si="204"/>
        <v>0</v>
      </c>
      <c r="D1661">
        <f t="shared" si="205"/>
        <v>0</v>
      </c>
      <c r="E1661">
        <f t="shared" si="206"/>
        <v>1</v>
      </c>
      <c r="F1661">
        <f t="shared" si="210"/>
        <v>497</v>
      </c>
      <c r="G1661">
        <f t="shared" si="211"/>
        <v>1163</v>
      </c>
      <c r="H1661" s="2">
        <f t="shared" si="207"/>
        <v>0.82148760330578507</v>
      </c>
      <c r="I1661" s="2">
        <f t="shared" si="208"/>
        <v>0.49700854700854702</v>
      </c>
      <c r="J1661" s="3">
        <f t="shared" si="209"/>
        <v>0</v>
      </c>
      <c r="K1661" s="3"/>
    </row>
    <row r="1662" spans="1:11">
      <c r="A1662" t="s">
        <v>178</v>
      </c>
      <c r="B1662">
        <v>574</v>
      </c>
      <c r="C1662">
        <f t="shared" si="204"/>
        <v>1</v>
      </c>
      <c r="D1662">
        <f t="shared" si="205"/>
        <v>1</v>
      </c>
      <c r="E1662">
        <f t="shared" si="206"/>
        <v>0</v>
      </c>
      <c r="F1662">
        <f t="shared" si="210"/>
        <v>498</v>
      </c>
      <c r="G1662">
        <f t="shared" si="211"/>
        <v>1163</v>
      </c>
      <c r="H1662" s="2">
        <f t="shared" si="207"/>
        <v>0.82314049586776861</v>
      </c>
      <c r="I1662" s="2">
        <f t="shared" si="208"/>
        <v>0.49700854700854702</v>
      </c>
      <c r="J1662" s="3">
        <f t="shared" si="209"/>
        <v>3.5176944267853233E-4</v>
      </c>
      <c r="K1662" s="3"/>
    </row>
    <row r="1663" spans="1:11">
      <c r="A1663" t="s">
        <v>32600</v>
      </c>
      <c r="B1663">
        <v>574</v>
      </c>
      <c r="C1663">
        <f t="shared" si="204"/>
        <v>0</v>
      </c>
      <c r="D1663">
        <f t="shared" si="205"/>
        <v>0</v>
      </c>
      <c r="E1663">
        <f t="shared" si="206"/>
        <v>1</v>
      </c>
      <c r="F1663">
        <f t="shared" si="210"/>
        <v>498</v>
      </c>
      <c r="G1663">
        <f t="shared" si="211"/>
        <v>1164</v>
      </c>
      <c r="H1663" s="2">
        <f t="shared" si="207"/>
        <v>0.82314049586776861</v>
      </c>
      <c r="I1663" s="2">
        <f t="shared" si="208"/>
        <v>0.49743589743589745</v>
      </c>
      <c r="J1663" s="3">
        <f t="shared" si="209"/>
        <v>3.5176944267853233E-4</v>
      </c>
      <c r="K1663" s="3"/>
    </row>
    <row r="1664" spans="1:11">
      <c r="A1664" t="s">
        <v>32600</v>
      </c>
      <c r="B1664">
        <v>574</v>
      </c>
      <c r="C1664">
        <f t="shared" si="204"/>
        <v>0</v>
      </c>
      <c r="D1664">
        <f t="shared" si="205"/>
        <v>0</v>
      </c>
      <c r="E1664">
        <f t="shared" si="206"/>
        <v>1</v>
      </c>
      <c r="F1664">
        <f t="shared" si="210"/>
        <v>498</v>
      </c>
      <c r="G1664">
        <f t="shared" si="211"/>
        <v>1165</v>
      </c>
      <c r="H1664" s="2">
        <f t="shared" si="207"/>
        <v>0.82314049586776861</v>
      </c>
      <c r="I1664" s="2">
        <f t="shared" si="208"/>
        <v>0.49786324786324787</v>
      </c>
      <c r="J1664" s="3">
        <f t="shared" si="209"/>
        <v>3.5176944267853233E-4</v>
      </c>
      <c r="K1664" s="3"/>
    </row>
    <row r="1665" spans="1:11">
      <c r="A1665" t="s">
        <v>32600</v>
      </c>
      <c r="B1665">
        <v>574</v>
      </c>
      <c r="C1665">
        <f t="shared" si="204"/>
        <v>0</v>
      </c>
      <c r="D1665">
        <f t="shared" si="205"/>
        <v>0</v>
      </c>
      <c r="E1665">
        <f t="shared" si="206"/>
        <v>1</v>
      </c>
      <c r="F1665">
        <f t="shared" si="210"/>
        <v>498</v>
      </c>
      <c r="G1665">
        <f t="shared" si="211"/>
        <v>1166</v>
      </c>
      <c r="H1665" s="2">
        <f t="shared" si="207"/>
        <v>0.82314049586776861</v>
      </c>
      <c r="I1665" s="2">
        <f t="shared" si="208"/>
        <v>0.4982905982905983</v>
      </c>
      <c r="J1665" s="3">
        <f t="shared" si="209"/>
        <v>3.5176944267853233E-4</v>
      </c>
      <c r="K1665" s="3"/>
    </row>
    <row r="1666" spans="1:11">
      <c r="A1666" t="s">
        <v>32600</v>
      </c>
      <c r="B1666">
        <v>573</v>
      </c>
      <c r="C1666">
        <f t="shared" ref="C1666:C1729" si="212">IF(A1666="Confirmed Fraud",1, IF(A1666="Non Fraud", 0, NA()))</f>
        <v>0</v>
      </c>
      <c r="D1666">
        <f t="shared" si="205"/>
        <v>0</v>
      </c>
      <c r="E1666">
        <f t="shared" si="206"/>
        <v>1</v>
      </c>
      <c r="F1666">
        <f t="shared" si="210"/>
        <v>498</v>
      </c>
      <c r="G1666">
        <f t="shared" si="211"/>
        <v>1167</v>
      </c>
      <c r="H1666" s="2">
        <f t="shared" si="207"/>
        <v>0.82314049586776861</v>
      </c>
      <c r="I1666" s="2">
        <f t="shared" si="208"/>
        <v>0.49871794871794872</v>
      </c>
      <c r="J1666" s="3">
        <f t="shared" si="209"/>
        <v>3.5176944267853233E-4</v>
      </c>
      <c r="K1666" s="3"/>
    </row>
    <row r="1667" spans="1:11">
      <c r="A1667" t="s">
        <v>32600</v>
      </c>
      <c r="B1667">
        <v>573</v>
      </c>
      <c r="C1667">
        <f t="shared" si="212"/>
        <v>0</v>
      </c>
      <c r="D1667">
        <f t="shared" ref="D1667:D1730" si="213">IF(C1667=1, 1, 0)</f>
        <v>0</v>
      </c>
      <c r="E1667">
        <f t="shared" ref="E1667:E1730" si="214">IF(C1667=0, 1, 0)</f>
        <v>1</v>
      </c>
      <c r="F1667">
        <f t="shared" si="210"/>
        <v>498</v>
      </c>
      <c r="G1667">
        <f t="shared" si="211"/>
        <v>1168</v>
      </c>
      <c r="H1667" s="2">
        <f t="shared" ref="H1667:H1730" si="215">F1667/$F$2946</f>
        <v>0.82314049586776861</v>
      </c>
      <c r="I1667" s="2">
        <f t="shared" ref="I1667:I1730" si="216">G1667/$G$2946</f>
        <v>0.49914529914529915</v>
      </c>
      <c r="J1667" s="3">
        <f t="shared" ref="J1667:J1730" si="217">IF(AND(ISNUMBER(H1667), ISNUMBER(H1668)), (I1668 - I1667) * (H1668 + H1667) / 2, 0)</f>
        <v>3.5176944267853233E-4</v>
      </c>
      <c r="K1667" s="3"/>
    </row>
    <row r="1668" spans="1:11">
      <c r="A1668" t="s">
        <v>32600</v>
      </c>
      <c r="B1668">
        <v>573</v>
      </c>
      <c r="C1668">
        <f t="shared" si="212"/>
        <v>0</v>
      </c>
      <c r="D1668">
        <f t="shared" si="213"/>
        <v>0</v>
      </c>
      <c r="E1668">
        <f t="shared" si="214"/>
        <v>1</v>
      </c>
      <c r="F1668">
        <f t="shared" ref="F1668:F1731" si="218">F1667+D1668</f>
        <v>498</v>
      </c>
      <c r="G1668">
        <f t="shared" ref="G1668:G1731" si="219">G1667+E1668</f>
        <v>1169</v>
      </c>
      <c r="H1668" s="2">
        <f t="shared" si="215"/>
        <v>0.82314049586776861</v>
      </c>
      <c r="I1668" s="2">
        <f t="shared" si="216"/>
        <v>0.49957264957264957</v>
      </c>
      <c r="J1668" s="3">
        <f t="shared" si="217"/>
        <v>0</v>
      </c>
      <c r="K1668" s="3"/>
    </row>
    <row r="1669" spans="1:11">
      <c r="A1669" t="s">
        <v>178</v>
      </c>
      <c r="B1669">
        <v>573</v>
      </c>
      <c r="C1669">
        <f t="shared" si="212"/>
        <v>1</v>
      </c>
      <c r="D1669">
        <f t="shared" si="213"/>
        <v>1</v>
      </c>
      <c r="E1669">
        <f t="shared" si="214"/>
        <v>0</v>
      </c>
      <c r="F1669">
        <f t="shared" si="218"/>
        <v>499</v>
      </c>
      <c r="G1669">
        <f t="shared" si="219"/>
        <v>1169</v>
      </c>
      <c r="H1669" s="2">
        <f t="shared" si="215"/>
        <v>0.82479338842975203</v>
      </c>
      <c r="I1669" s="2">
        <f t="shared" si="216"/>
        <v>0.49957264957264957</v>
      </c>
      <c r="J1669" s="3">
        <f t="shared" si="217"/>
        <v>0</v>
      </c>
      <c r="K1669" s="3"/>
    </row>
    <row r="1670" spans="1:11">
      <c r="A1670" t="s">
        <v>178</v>
      </c>
      <c r="B1670">
        <v>573</v>
      </c>
      <c r="C1670">
        <f t="shared" si="212"/>
        <v>1</v>
      </c>
      <c r="D1670">
        <f t="shared" si="213"/>
        <v>1</v>
      </c>
      <c r="E1670">
        <f t="shared" si="214"/>
        <v>0</v>
      </c>
      <c r="F1670">
        <f t="shared" si="218"/>
        <v>500</v>
      </c>
      <c r="G1670">
        <f t="shared" si="219"/>
        <v>1169</v>
      </c>
      <c r="H1670" s="2">
        <f t="shared" si="215"/>
        <v>0.82644628099173556</v>
      </c>
      <c r="I1670" s="2">
        <f t="shared" si="216"/>
        <v>0.49957264957264957</v>
      </c>
      <c r="J1670" s="3">
        <f t="shared" si="217"/>
        <v>3.5318217136398827E-4</v>
      </c>
      <c r="K1670" s="3"/>
    </row>
    <row r="1671" spans="1:11">
      <c r="A1671" t="s">
        <v>32600</v>
      </c>
      <c r="B1671">
        <v>573</v>
      </c>
      <c r="C1671">
        <f t="shared" si="212"/>
        <v>0</v>
      </c>
      <c r="D1671">
        <f t="shared" si="213"/>
        <v>0</v>
      </c>
      <c r="E1671">
        <f t="shared" si="214"/>
        <v>1</v>
      </c>
      <c r="F1671">
        <f t="shared" si="218"/>
        <v>500</v>
      </c>
      <c r="G1671">
        <f t="shared" si="219"/>
        <v>1170</v>
      </c>
      <c r="H1671" s="2">
        <f t="shared" si="215"/>
        <v>0.82644628099173556</v>
      </c>
      <c r="I1671" s="2">
        <f t="shared" si="216"/>
        <v>0.5</v>
      </c>
      <c r="J1671" s="3">
        <f t="shared" si="217"/>
        <v>3.5318217136398827E-4</v>
      </c>
      <c r="K1671" s="3"/>
    </row>
    <row r="1672" spans="1:11">
      <c r="A1672" t="s">
        <v>32600</v>
      </c>
      <c r="B1672">
        <v>573</v>
      </c>
      <c r="C1672">
        <f t="shared" si="212"/>
        <v>0</v>
      </c>
      <c r="D1672">
        <f t="shared" si="213"/>
        <v>0</v>
      </c>
      <c r="E1672">
        <f t="shared" si="214"/>
        <v>1</v>
      </c>
      <c r="F1672">
        <f t="shared" si="218"/>
        <v>500</v>
      </c>
      <c r="G1672">
        <f t="shared" si="219"/>
        <v>1171</v>
      </c>
      <c r="H1672" s="2">
        <f t="shared" si="215"/>
        <v>0.82644628099173556</v>
      </c>
      <c r="I1672" s="2">
        <f t="shared" si="216"/>
        <v>0.50042735042735043</v>
      </c>
      <c r="J1672" s="3">
        <f t="shared" si="217"/>
        <v>0</v>
      </c>
      <c r="K1672" s="3"/>
    </row>
    <row r="1673" spans="1:11">
      <c r="A1673" t="s">
        <v>178</v>
      </c>
      <c r="B1673">
        <v>573</v>
      </c>
      <c r="C1673">
        <f t="shared" si="212"/>
        <v>1</v>
      </c>
      <c r="D1673">
        <f t="shared" si="213"/>
        <v>1</v>
      </c>
      <c r="E1673">
        <f t="shared" si="214"/>
        <v>0</v>
      </c>
      <c r="F1673">
        <f t="shared" si="218"/>
        <v>501</v>
      </c>
      <c r="G1673">
        <f t="shared" si="219"/>
        <v>1171</v>
      </c>
      <c r="H1673" s="2">
        <f t="shared" si="215"/>
        <v>0.82809917355371898</v>
      </c>
      <c r="I1673" s="2">
        <f t="shared" si="216"/>
        <v>0.50042735042735043</v>
      </c>
      <c r="J1673" s="3">
        <f t="shared" si="217"/>
        <v>3.5388853570671625E-4</v>
      </c>
      <c r="K1673" s="3"/>
    </row>
    <row r="1674" spans="1:11">
      <c r="A1674" t="s">
        <v>32600</v>
      </c>
      <c r="B1674">
        <v>573</v>
      </c>
      <c r="C1674">
        <f t="shared" si="212"/>
        <v>0</v>
      </c>
      <c r="D1674">
        <f t="shared" si="213"/>
        <v>0</v>
      </c>
      <c r="E1674">
        <f t="shared" si="214"/>
        <v>1</v>
      </c>
      <c r="F1674">
        <f t="shared" si="218"/>
        <v>501</v>
      </c>
      <c r="G1674">
        <f t="shared" si="219"/>
        <v>1172</v>
      </c>
      <c r="H1674" s="2">
        <f t="shared" si="215"/>
        <v>0.82809917355371898</v>
      </c>
      <c r="I1674" s="2">
        <f t="shared" si="216"/>
        <v>0.50085470085470085</v>
      </c>
      <c r="J1674" s="3">
        <f t="shared" si="217"/>
        <v>3.5388853570671625E-4</v>
      </c>
      <c r="K1674" s="3"/>
    </row>
    <row r="1675" spans="1:11">
      <c r="A1675" t="s">
        <v>32600</v>
      </c>
      <c r="B1675">
        <v>573</v>
      </c>
      <c r="C1675">
        <f t="shared" si="212"/>
        <v>0</v>
      </c>
      <c r="D1675">
        <f t="shared" si="213"/>
        <v>0</v>
      </c>
      <c r="E1675">
        <f t="shared" si="214"/>
        <v>1</v>
      </c>
      <c r="F1675">
        <f t="shared" si="218"/>
        <v>501</v>
      </c>
      <c r="G1675">
        <f t="shared" si="219"/>
        <v>1173</v>
      </c>
      <c r="H1675" s="2">
        <f t="shared" si="215"/>
        <v>0.82809917355371898</v>
      </c>
      <c r="I1675" s="2">
        <f t="shared" si="216"/>
        <v>0.50128205128205128</v>
      </c>
      <c r="J1675" s="3">
        <f t="shared" si="217"/>
        <v>3.5388853570671625E-4</v>
      </c>
      <c r="K1675" s="3"/>
    </row>
    <row r="1676" spans="1:11">
      <c r="A1676" t="s">
        <v>32600</v>
      </c>
      <c r="B1676">
        <v>573</v>
      </c>
      <c r="C1676">
        <f t="shared" si="212"/>
        <v>0</v>
      </c>
      <c r="D1676">
        <f t="shared" si="213"/>
        <v>0</v>
      </c>
      <c r="E1676">
        <f t="shared" si="214"/>
        <v>1</v>
      </c>
      <c r="F1676">
        <f t="shared" si="218"/>
        <v>501</v>
      </c>
      <c r="G1676">
        <f t="shared" si="219"/>
        <v>1174</v>
      </c>
      <c r="H1676" s="2">
        <f t="shared" si="215"/>
        <v>0.82809917355371898</v>
      </c>
      <c r="I1676" s="2">
        <f t="shared" si="216"/>
        <v>0.5017094017094017</v>
      </c>
      <c r="J1676" s="3">
        <f t="shared" si="217"/>
        <v>3.5388853570671625E-4</v>
      </c>
      <c r="K1676" s="3"/>
    </row>
    <row r="1677" spans="1:11">
      <c r="A1677" t="s">
        <v>32600</v>
      </c>
      <c r="B1677">
        <v>573</v>
      </c>
      <c r="C1677">
        <f t="shared" si="212"/>
        <v>0</v>
      </c>
      <c r="D1677">
        <f t="shared" si="213"/>
        <v>0</v>
      </c>
      <c r="E1677">
        <f t="shared" si="214"/>
        <v>1</v>
      </c>
      <c r="F1677">
        <f t="shared" si="218"/>
        <v>501</v>
      </c>
      <c r="G1677">
        <f t="shared" si="219"/>
        <v>1175</v>
      </c>
      <c r="H1677" s="2">
        <f t="shared" si="215"/>
        <v>0.82809917355371898</v>
      </c>
      <c r="I1677" s="2">
        <f t="shared" si="216"/>
        <v>0.50213675213675213</v>
      </c>
      <c r="J1677" s="3">
        <f t="shared" si="217"/>
        <v>3.5388853570671625E-4</v>
      </c>
      <c r="K1677" s="3"/>
    </row>
    <row r="1678" spans="1:11">
      <c r="A1678" t="s">
        <v>32600</v>
      </c>
      <c r="B1678">
        <v>572</v>
      </c>
      <c r="C1678">
        <f t="shared" si="212"/>
        <v>0</v>
      </c>
      <c r="D1678">
        <f t="shared" si="213"/>
        <v>0</v>
      </c>
      <c r="E1678">
        <f t="shared" si="214"/>
        <v>1</v>
      </c>
      <c r="F1678">
        <f t="shared" si="218"/>
        <v>501</v>
      </c>
      <c r="G1678">
        <f t="shared" si="219"/>
        <v>1176</v>
      </c>
      <c r="H1678" s="2">
        <f t="shared" si="215"/>
        <v>0.82809917355371898</v>
      </c>
      <c r="I1678" s="2">
        <f t="shared" si="216"/>
        <v>0.50256410256410255</v>
      </c>
      <c r="J1678" s="3">
        <f t="shared" si="217"/>
        <v>3.5388853570671625E-4</v>
      </c>
      <c r="K1678" s="3"/>
    </row>
    <row r="1679" spans="1:11">
      <c r="A1679" t="s">
        <v>32600</v>
      </c>
      <c r="B1679">
        <v>572</v>
      </c>
      <c r="C1679">
        <f t="shared" si="212"/>
        <v>0</v>
      </c>
      <c r="D1679">
        <f t="shared" si="213"/>
        <v>0</v>
      </c>
      <c r="E1679">
        <f t="shared" si="214"/>
        <v>1</v>
      </c>
      <c r="F1679">
        <f t="shared" si="218"/>
        <v>501</v>
      </c>
      <c r="G1679">
        <f t="shared" si="219"/>
        <v>1177</v>
      </c>
      <c r="H1679" s="2">
        <f t="shared" si="215"/>
        <v>0.82809917355371898</v>
      </c>
      <c r="I1679" s="2">
        <f t="shared" si="216"/>
        <v>0.50299145299145298</v>
      </c>
      <c r="J1679" s="3">
        <f t="shared" si="217"/>
        <v>0</v>
      </c>
      <c r="K1679" s="3"/>
    </row>
    <row r="1680" spans="1:11">
      <c r="A1680" t="s">
        <v>178</v>
      </c>
      <c r="B1680">
        <v>572</v>
      </c>
      <c r="C1680">
        <f t="shared" si="212"/>
        <v>1</v>
      </c>
      <c r="D1680">
        <f t="shared" si="213"/>
        <v>1</v>
      </c>
      <c r="E1680">
        <f t="shared" si="214"/>
        <v>0</v>
      </c>
      <c r="F1680">
        <f t="shared" si="218"/>
        <v>502</v>
      </c>
      <c r="G1680">
        <f t="shared" si="219"/>
        <v>1177</v>
      </c>
      <c r="H1680" s="2">
        <f t="shared" si="215"/>
        <v>0.82975206611570251</v>
      </c>
      <c r="I1680" s="2">
        <f t="shared" si="216"/>
        <v>0.50299145299145298</v>
      </c>
      <c r="J1680" s="3">
        <f t="shared" si="217"/>
        <v>3.5459490004944428E-4</v>
      </c>
      <c r="K1680" s="3"/>
    </row>
    <row r="1681" spans="1:11">
      <c r="A1681" t="s">
        <v>32600</v>
      </c>
      <c r="B1681">
        <v>572</v>
      </c>
      <c r="C1681">
        <f t="shared" si="212"/>
        <v>0</v>
      </c>
      <c r="D1681">
        <f t="shared" si="213"/>
        <v>0</v>
      </c>
      <c r="E1681">
        <f t="shared" si="214"/>
        <v>1</v>
      </c>
      <c r="F1681">
        <f t="shared" si="218"/>
        <v>502</v>
      </c>
      <c r="G1681">
        <f t="shared" si="219"/>
        <v>1178</v>
      </c>
      <c r="H1681" s="2">
        <f t="shared" si="215"/>
        <v>0.82975206611570251</v>
      </c>
      <c r="I1681" s="2">
        <f t="shared" si="216"/>
        <v>0.50341880341880341</v>
      </c>
      <c r="J1681" s="3">
        <f t="shared" si="217"/>
        <v>3.5459490004944428E-4</v>
      </c>
      <c r="K1681" s="3"/>
    </row>
    <row r="1682" spans="1:11">
      <c r="A1682" t="s">
        <v>32600</v>
      </c>
      <c r="B1682">
        <v>572</v>
      </c>
      <c r="C1682">
        <f t="shared" si="212"/>
        <v>0</v>
      </c>
      <c r="D1682">
        <f t="shared" si="213"/>
        <v>0</v>
      </c>
      <c r="E1682">
        <f t="shared" si="214"/>
        <v>1</v>
      </c>
      <c r="F1682">
        <f t="shared" si="218"/>
        <v>502</v>
      </c>
      <c r="G1682">
        <f t="shared" si="219"/>
        <v>1179</v>
      </c>
      <c r="H1682" s="2">
        <f t="shared" si="215"/>
        <v>0.82975206611570251</v>
      </c>
      <c r="I1682" s="2">
        <f t="shared" si="216"/>
        <v>0.50384615384615383</v>
      </c>
      <c r="J1682" s="3">
        <f t="shared" si="217"/>
        <v>3.5459490004944428E-4</v>
      </c>
      <c r="K1682" s="3"/>
    </row>
    <row r="1683" spans="1:11">
      <c r="A1683" t="s">
        <v>32600</v>
      </c>
      <c r="B1683">
        <v>572</v>
      </c>
      <c r="C1683">
        <f t="shared" si="212"/>
        <v>0</v>
      </c>
      <c r="D1683">
        <f t="shared" si="213"/>
        <v>0</v>
      </c>
      <c r="E1683">
        <f t="shared" si="214"/>
        <v>1</v>
      </c>
      <c r="F1683">
        <f t="shared" si="218"/>
        <v>502</v>
      </c>
      <c r="G1683">
        <f t="shared" si="219"/>
        <v>1180</v>
      </c>
      <c r="H1683" s="2">
        <f t="shared" si="215"/>
        <v>0.82975206611570251</v>
      </c>
      <c r="I1683" s="2">
        <f t="shared" si="216"/>
        <v>0.50427350427350426</v>
      </c>
      <c r="J1683" s="3">
        <f t="shared" si="217"/>
        <v>0</v>
      </c>
      <c r="K1683" s="3"/>
    </row>
    <row r="1684" spans="1:11">
      <c r="A1684" t="s">
        <v>178</v>
      </c>
      <c r="B1684">
        <v>572</v>
      </c>
      <c r="C1684">
        <f t="shared" si="212"/>
        <v>1</v>
      </c>
      <c r="D1684">
        <f t="shared" si="213"/>
        <v>1</v>
      </c>
      <c r="E1684">
        <f t="shared" si="214"/>
        <v>0</v>
      </c>
      <c r="F1684">
        <f t="shared" si="218"/>
        <v>503</v>
      </c>
      <c r="G1684">
        <f t="shared" si="219"/>
        <v>1180</v>
      </c>
      <c r="H1684" s="2">
        <f t="shared" si="215"/>
        <v>0.83140495867768593</v>
      </c>
      <c r="I1684" s="2">
        <f t="shared" si="216"/>
        <v>0.50427350427350426</v>
      </c>
      <c r="J1684" s="3">
        <f t="shared" si="217"/>
        <v>3.553012643921722E-4</v>
      </c>
      <c r="K1684" s="3"/>
    </row>
    <row r="1685" spans="1:11">
      <c r="A1685" t="s">
        <v>32600</v>
      </c>
      <c r="B1685">
        <v>572</v>
      </c>
      <c r="C1685">
        <f t="shared" si="212"/>
        <v>0</v>
      </c>
      <c r="D1685">
        <f t="shared" si="213"/>
        <v>0</v>
      </c>
      <c r="E1685">
        <f t="shared" si="214"/>
        <v>1</v>
      </c>
      <c r="F1685">
        <f t="shared" si="218"/>
        <v>503</v>
      </c>
      <c r="G1685">
        <f t="shared" si="219"/>
        <v>1181</v>
      </c>
      <c r="H1685" s="2">
        <f t="shared" si="215"/>
        <v>0.83140495867768593</v>
      </c>
      <c r="I1685" s="2">
        <f t="shared" si="216"/>
        <v>0.50470085470085468</v>
      </c>
      <c r="J1685" s="3">
        <f t="shared" si="217"/>
        <v>3.553012643921722E-4</v>
      </c>
      <c r="K1685" s="3"/>
    </row>
    <row r="1686" spans="1:11">
      <c r="A1686" t="s">
        <v>32600</v>
      </c>
      <c r="B1686">
        <v>572</v>
      </c>
      <c r="C1686">
        <f t="shared" si="212"/>
        <v>0</v>
      </c>
      <c r="D1686">
        <f t="shared" si="213"/>
        <v>0</v>
      </c>
      <c r="E1686">
        <f t="shared" si="214"/>
        <v>1</v>
      </c>
      <c r="F1686">
        <f t="shared" si="218"/>
        <v>503</v>
      </c>
      <c r="G1686">
        <f t="shared" si="219"/>
        <v>1182</v>
      </c>
      <c r="H1686" s="2">
        <f t="shared" si="215"/>
        <v>0.83140495867768593</v>
      </c>
      <c r="I1686" s="2">
        <f t="shared" si="216"/>
        <v>0.50512820512820511</v>
      </c>
      <c r="J1686" s="3">
        <f t="shared" si="217"/>
        <v>3.553012643921722E-4</v>
      </c>
      <c r="K1686" s="3"/>
    </row>
    <row r="1687" spans="1:11">
      <c r="A1687" t="s">
        <v>32600</v>
      </c>
      <c r="B1687">
        <v>572</v>
      </c>
      <c r="C1687">
        <f t="shared" si="212"/>
        <v>0</v>
      </c>
      <c r="D1687">
        <f t="shared" si="213"/>
        <v>0</v>
      </c>
      <c r="E1687">
        <f t="shared" si="214"/>
        <v>1</v>
      </c>
      <c r="F1687">
        <f t="shared" si="218"/>
        <v>503</v>
      </c>
      <c r="G1687">
        <f t="shared" si="219"/>
        <v>1183</v>
      </c>
      <c r="H1687" s="2">
        <f t="shared" si="215"/>
        <v>0.83140495867768593</v>
      </c>
      <c r="I1687" s="2">
        <f t="shared" si="216"/>
        <v>0.50555555555555554</v>
      </c>
      <c r="J1687" s="3">
        <f t="shared" si="217"/>
        <v>3.553012643921722E-4</v>
      </c>
      <c r="K1687" s="3"/>
    </row>
    <row r="1688" spans="1:11">
      <c r="A1688" t="s">
        <v>32600</v>
      </c>
      <c r="B1688">
        <v>572</v>
      </c>
      <c r="C1688">
        <f t="shared" si="212"/>
        <v>0</v>
      </c>
      <c r="D1688">
        <f t="shared" si="213"/>
        <v>0</v>
      </c>
      <c r="E1688">
        <f t="shared" si="214"/>
        <v>1</v>
      </c>
      <c r="F1688">
        <f t="shared" si="218"/>
        <v>503</v>
      </c>
      <c r="G1688">
        <f t="shared" si="219"/>
        <v>1184</v>
      </c>
      <c r="H1688" s="2">
        <f t="shared" si="215"/>
        <v>0.83140495867768593</v>
      </c>
      <c r="I1688" s="2">
        <f t="shared" si="216"/>
        <v>0.50598290598290596</v>
      </c>
      <c r="J1688" s="3">
        <f t="shared" si="217"/>
        <v>3.553012643921722E-4</v>
      </c>
      <c r="K1688" s="3"/>
    </row>
    <row r="1689" spans="1:11">
      <c r="A1689" t="s">
        <v>32600</v>
      </c>
      <c r="B1689">
        <v>572</v>
      </c>
      <c r="C1689">
        <f t="shared" si="212"/>
        <v>0</v>
      </c>
      <c r="D1689">
        <f t="shared" si="213"/>
        <v>0</v>
      </c>
      <c r="E1689">
        <f t="shared" si="214"/>
        <v>1</v>
      </c>
      <c r="F1689">
        <f t="shared" si="218"/>
        <v>503</v>
      </c>
      <c r="G1689">
        <f t="shared" si="219"/>
        <v>1185</v>
      </c>
      <c r="H1689" s="2">
        <f t="shared" si="215"/>
        <v>0.83140495867768593</v>
      </c>
      <c r="I1689" s="2">
        <f t="shared" si="216"/>
        <v>0.50641025641025639</v>
      </c>
      <c r="J1689" s="3">
        <f t="shared" si="217"/>
        <v>3.553012643921722E-4</v>
      </c>
      <c r="K1689" s="3"/>
    </row>
    <row r="1690" spans="1:11">
      <c r="A1690" t="s">
        <v>32600</v>
      </c>
      <c r="B1690">
        <v>572</v>
      </c>
      <c r="C1690">
        <f t="shared" si="212"/>
        <v>0</v>
      </c>
      <c r="D1690">
        <f t="shared" si="213"/>
        <v>0</v>
      </c>
      <c r="E1690">
        <f t="shared" si="214"/>
        <v>1</v>
      </c>
      <c r="F1690">
        <f t="shared" si="218"/>
        <v>503</v>
      </c>
      <c r="G1690">
        <f t="shared" si="219"/>
        <v>1186</v>
      </c>
      <c r="H1690" s="2">
        <f t="shared" si="215"/>
        <v>0.83140495867768593</v>
      </c>
      <c r="I1690" s="2">
        <f t="shared" si="216"/>
        <v>0.50683760683760681</v>
      </c>
      <c r="J1690" s="3">
        <f t="shared" si="217"/>
        <v>3.553012643921722E-4</v>
      </c>
      <c r="K1690" s="3"/>
    </row>
    <row r="1691" spans="1:11">
      <c r="A1691" t="s">
        <v>32600</v>
      </c>
      <c r="B1691">
        <v>572</v>
      </c>
      <c r="C1691">
        <f t="shared" si="212"/>
        <v>0</v>
      </c>
      <c r="D1691">
        <f t="shared" si="213"/>
        <v>0</v>
      </c>
      <c r="E1691">
        <f t="shared" si="214"/>
        <v>1</v>
      </c>
      <c r="F1691">
        <f t="shared" si="218"/>
        <v>503</v>
      </c>
      <c r="G1691">
        <f t="shared" si="219"/>
        <v>1187</v>
      </c>
      <c r="H1691" s="2">
        <f t="shared" si="215"/>
        <v>0.83140495867768593</v>
      </c>
      <c r="I1691" s="2">
        <f t="shared" si="216"/>
        <v>0.50726495726495724</v>
      </c>
      <c r="J1691" s="3">
        <f t="shared" si="217"/>
        <v>0</v>
      </c>
      <c r="K1691" s="3"/>
    </row>
    <row r="1692" spans="1:11">
      <c r="A1692" t="s">
        <v>178</v>
      </c>
      <c r="B1692">
        <v>572</v>
      </c>
      <c r="C1692">
        <f t="shared" si="212"/>
        <v>1</v>
      </c>
      <c r="D1692">
        <f t="shared" si="213"/>
        <v>1</v>
      </c>
      <c r="E1692">
        <f t="shared" si="214"/>
        <v>0</v>
      </c>
      <c r="F1692">
        <f t="shared" si="218"/>
        <v>504</v>
      </c>
      <c r="G1692">
        <f t="shared" si="219"/>
        <v>1187</v>
      </c>
      <c r="H1692" s="2">
        <f t="shared" si="215"/>
        <v>0.83305785123966947</v>
      </c>
      <c r="I1692" s="2">
        <f t="shared" si="216"/>
        <v>0.50726495726495724</v>
      </c>
      <c r="J1692" s="3">
        <f t="shared" si="217"/>
        <v>3.5600762873490022E-4</v>
      </c>
      <c r="K1692" s="3"/>
    </row>
    <row r="1693" spans="1:11">
      <c r="A1693" t="s">
        <v>32600</v>
      </c>
      <c r="B1693">
        <v>572</v>
      </c>
      <c r="C1693">
        <f t="shared" si="212"/>
        <v>0</v>
      </c>
      <c r="D1693">
        <f t="shared" si="213"/>
        <v>0</v>
      </c>
      <c r="E1693">
        <f t="shared" si="214"/>
        <v>1</v>
      </c>
      <c r="F1693">
        <f t="shared" si="218"/>
        <v>504</v>
      </c>
      <c r="G1693">
        <f t="shared" si="219"/>
        <v>1188</v>
      </c>
      <c r="H1693" s="2">
        <f t="shared" si="215"/>
        <v>0.83305785123966947</v>
      </c>
      <c r="I1693" s="2">
        <f t="shared" si="216"/>
        <v>0.50769230769230766</v>
      </c>
      <c r="J1693" s="3">
        <f t="shared" si="217"/>
        <v>3.5600762873490022E-4</v>
      </c>
      <c r="K1693" s="3"/>
    </row>
    <row r="1694" spans="1:11">
      <c r="A1694" t="s">
        <v>32600</v>
      </c>
      <c r="B1694">
        <v>572</v>
      </c>
      <c r="C1694">
        <f t="shared" si="212"/>
        <v>0</v>
      </c>
      <c r="D1694">
        <f t="shared" si="213"/>
        <v>0</v>
      </c>
      <c r="E1694">
        <f t="shared" si="214"/>
        <v>1</v>
      </c>
      <c r="F1694">
        <f t="shared" si="218"/>
        <v>504</v>
      </c>
      <c r="G1694">
        <f t="shared" si="219"/>
        <v>1189</v>
      </c>
      <c r="H1694" s="2">
        <f t="shared" si="215"/>
        <v>0.83305785123966947</v>
      </c>
      <c r="I1694" s="2">
        <f t="shared" si="216"/>
        <v>0.50811965811965809</v>
      </c>
      <c r="J1694" s="3">
        <f t="shared" si="217"/>
        <v>3.5600762873490022E-4</v>
      </c>
      <c r="K1694" s="3"/>
    </row>
    <row r="1695" spans="1:11">
      <c r="A1695" t="s">
        <v>32600</v>
      </c>
      <c r="B1695">
        <v>572</v>
      </c>
      <c r="C1695">
        <f t="shared" si="212"/>
        <v>0</v>
      </c>
      <c r="D1695">
        <f t="shared" si="213"/>
        <v>0</v>
      </c>
      <c r="E1695">
        <f t="shared" si="214"/>
        <v>1</v>
      </c>
      <c r="F1695">
        <f t="shared" si="218"/>
        <v>504</v>
      </c>
      <c r="G1695">
        <f t="shared" si="219"/>
        <v>1190</v>
      </c>
      <c r="H1695" s="2">
        <f t="shared" si="215"/>
        <v>0.83305785123966947</v>
      </c>
      <c r="I1695" s="2">
        <f t="shared" si="216"/>
        <v>0.50854700854700852</v>
      </c>
      <c r="J1695" s="3">
        <f t="shared" si="217"/>
        <v>0</v>
      </c>
      <c r="K1695" s="3"/>
    </row>
    <row r="1696" spans="1:11">
      <c r="A1696" t="s">
        <v>178</v>
      </c>
      <c r="B1696">
        <v>572</v>
      </c>
      <c r="C1696">
        <f t="shared" si="212"/>
        <v>1</v>
      </c>
      <c r="D1696">
        <f t="shared" si="213"/>
        <v>1</v>
      </c>
      <c r="E1696">
        <f t="shared" si="214"/>
        <v>0</v>
      </c>
      <c r="F1696">
        <f t="shared" si="218"/>
        <v>505</v>
      </c>
      <c r="G1696">
        <f t="shared" si="219"/>
        <v>1190</v>
      </c>
      <c r="H1696" s="2">
        <f t="shared" si="215"/>
        <v>0.83471074380165289</v>
      </c>
      <c r="I1696" s="2">
        <f t="shared" si="216"/>
        <v>0.50854700854700852</v>
      </c>
      <c r="J1696" s="3">
        <f t="shared" si="217"/>
        <v>3.567139930776282E-4</v>
      </c>
      <c r="K1696" s="3"/>
    </row>
    <row r="1697" spans="1:11">
      <c r="A1697" t="s">
        <v>32600</v>
      </c>
      <c r="B1697">
        <v>572</v>
      </c>
      <c r="C1697">
        <f t="shared" si="212"/>
        <v>0</v>
      </c>
      <c r="D1697">
        <f t="shared" si="213"/>
        <v>0</v>
      </c>
      <c r="E1697">
        <f t="shared" si="214"/>
        <v>1</v>
      </c>
      <c r="F1697">
        <f t="shared" si="218"/>
        <v>505</v>
      </c>
      <c r="G1697">
        <f t="shared" si="219"/>
        <v>1191</v>
      </c>
      <c r="H1697" s="2">
        <f t="shared" si="215"/>
        <v>0.83471074380165289</v>
      </c>
      <c r="I1697" s="2">
        <f t="shared" si="216"/>
        <v>0.50897435897435894</v>
      </c>
      <c r="J1697" s="3">
        <f t="shared" si="217"/>
        <v>3.567139930776282E-4</v>
      </c>
      <c r="K1697" s="3"/>
    </row>
    <row r="1698" spans="1:11">
      <c r="A1698" t="s">
        <v>32600</v>
      </c>
      <c r="B1698">
        <v>571</v>
      </c>
      <c r="C1698">
        <f t="shared" si="212"/>
        <v>0</v>
      </c>
      <c r="D1698">
        <f t="shared" si="213"/>
        <v>0</v>
      </c>
      <c r="E1698">
        <f t="shared" si="214"/>
        <v>1</v>
      </c>
      <c r="F1698">
        <f t="shared" si="218"/>
        <v>505</v>
      </c>
      <c r="G1698">
        <f t="shared" si="219"/>
        <v>1192</v>
      </c>
      <c r="H1698" s="2">
        <f t="shared" si="215"/>
        <v>0.83471074380165289</v>
      </c>
      <c r="I1698" s="2">
        <f t="shared" si="216"/>
        <v>0.50940170940170937</v>
      </c>
      <c r="J1698" s="3">
        <f t="shared" si="217"/>
        <v>3.567139930776282E-4</v>
      </c>
      <c r="K1698" s="3"/>
    </row>
    <row r="1699" spans="1:11">
      <c r="A1699" t="s">
        <v>32600</v>
      </c>
      <c r="B1699">
        <v>571</v>
      </c>
      <c r="C1699">
        <f t="shared" si="212"/>
        <v>0</v>
      </c>
      <c r="D1699">
        <f t="shared" si="213"/>
        <v>0</v>
      </c>
      <c r="E1699">
        <f t="shared" si="214"/>
        <v>1</v>
      </c>
      <c r="F1699">
        <f t="shared" si="218"/>
        <v>505</v>
      </c>
      <c r="G1699">
        <f t="shared" si="219"/>
        <v>1193</v>
      </c>
      <c r="H1699" s="2">
        <f t="shared" si="215"/>
        <v>0.83471074380165289</v>
      </c>
      <c r="I1699" s="2">
        <f t="shared" si="216"/>
        <v>0.50982905982905979</v>
      </c>
      <c r="J1699" s="3">
        <f t="shared" si="217"/>
        <v>3.567139930776282E-4</v>
      </c>
      <c r="K1699" s="3"/>
    </row>
    <row r="1700" spans="1:11">
      <c r="A1700" t="s">
        <v>32600</v>
      </c>
      <c r="B1700">
        <v>571</v>
      </c>
      <c r="C1700">
        <f t="shared" si="212"/>
        <v>0</v>
      </c>
      <c r="D1700">
        <f t="shared" si="213"/>
        <v>0</v>
      </c>
      <c r="E1700">
        <f t="shared" si="214"/>
        <v>1</v>
      </c>
      <c r="F1700">
        <f t="shared" si="218"/>
        <v>505</v>
      </c>
      <c r="G1700">
        <f t="shared" si="219"/>
        <v>1194</v>
      </c>
      <c r="H1700" s="2">
        <f t="shared" si="215"/>
        <v>0.83471074380165289</v>
      </c>
      <c r="I1700" s="2">
        <f t="shared" si="216"/>
        <v>0.51025641025641022</v>
      </c>
      <c r="J1700" s="3">
        <f t="shared" si="217"/>
        <v>3.567139930776282E-4</v>
      </c>
      <c r="K1700" s="3"/>
    </row>
    <row r="1701" spans="1:11">
      <c r="A1701" t="s">
        <v>32600</v>
      </c>
      <c r="B1701">
        <v>571</v>
      </c>
      <c r="C1701">
        <f t="shared" si="212"/>
        <v>0</v>
      </c>
      <c r="D1701">
        <f t="shared" si="213"/>
        <v>0</v>
      </c>
      <c r="E1701">
        <f t="shared" si="214"/>
        <v>1</v>
      </c>
      <c r="F1701">
        <f t="shared" si="218"/>
        <v>505</v>
      </c>
      <c r="G1701">
        <f t="shared" si="219"/>
        <v>1195</v>
      </c>
      <c r="H1701" s="2">
        <f t="shared" si="215"/>
        <v>0.83471074380165289</v>
      </c>
      <c r="I1701" s="2">
        <f t="shared" si="216"/>
        <v>0.51068376068376065</v>
      </c>
      <c r="J1701" s="3">
        <f t="shared" si="217"/>
        <v>3.567139930776282E-4</v>
      </c>
      <c r="K1701" s="3"/>
    </row>
    <row r="1702" spans="1:11">
      <c r="A1702" t="s">
        <v>32600</v>
      </c>
      <c r="B1702">
        <v>571</v>
      </c>
      <c r="C1702">
        <f t="shared" si="212"/>
        <v>0</v>
      </c>
      <c r="D1702">
        <f t="shared" si="213"/>
        <v>0</v>
      </c>
      <c r="E1702">
        <f t="shared" si="214"/>
        <v>1</v>
      </c>
      <c r="F1702">
        <f t="shared" si="218"/>
        <v>505</v>
      </c>
      <c r="G1702">
        <f t="shared" si="219"/>
        <v>1196</v>
      </c>
      <c r="H1702" s="2">
        <f t="shared" si="215"/>
        <v>0.83471074380165289</v>
      </c>
      <c r="I1702" s="2">
        <f t="shared" si="216"/>
        <v>0.51111111111111107</v>
      </c>
      <c r="J1702" s="3">
        <f t="shared" si="217"/>
        <v>0</v>
      </c>
      <c r="K1702" s="3"/>
    </row>
    <row r="1703" spans="1:11">
      <c r="A1703" t="s">
        <v>178</v>
      </c>
      <c r="B1703">
        <v>571</v>
      </c>
      <c r="C1703">
        <f t="shared" si="212"/>
        <v>1</v>
      </c>
      <c r="D1703">
        <f t="shared" si="213"/>
        <v>1</v>
      </c>
      <c r="E1703">
        <f t="shared" si="214"/>
        <v>0</v>
      </c>
      <c r="F1703">
        <f t="shared" si="218"/>
        <v>506</v>
      </c>
      <c r="G1703">
        <f t="shared" si="219"/>
        <v>1196</v>
      </c>
      <c r="H1703" s="2">
        <f t="shared" si="215"/>
        <v>0.83636363636363631</v>
      </c>
      <c r="I1703" s="2">
        <f t="shared" si="216"/>
        <v>0.51111111111111107</v>
      </c>
      <c r="J1703" s="3">
        <f t="shared" si="217"/>
        <v>3.5742035742035612E-4</v>
      </c>
      <c r="K1703" s="3"/>
    </row>
    <row r="1704" spans="1:11">
      <c r="A1704" t="s">
        <v>32600</v>
      </c>
      <c r="B1704">
        <v>571</v>
      </c>
      <c r="C1704">
        <f t="shared" si="212"/>
        <v>0</v>
      </c>
      <c r="D1704">
        <f t="shared" si="213"/>
        <v>0</v>
      </c>
      <c r="E1704">
        <f t="shared" si="214"/>
        <v>1</v>
      </c>
      <c r="F1704">
        <f t="shared" si="218"/>
        <v>506</v>
      </c>
      <c r="G1704">
        <f t="shared" si="219"/>
        <v>1197</v>
      </c>
      <c r="H1704" s="2">
        <f t="shared" si="215"/>
        <v>0.83636363636363631</v>
      </c>
      <c r="I1704" s="2">
        <f t="shared" si="216"/>
        <v>0.5115384615384615</v>
      </c>
      <c r="J1704" s="3">
        <f t="shared" si="217"/>
        <v>3.5742035742035612E-4</v>
      </c>
      <c r="K1704" s="3"/>
    </row>
    <row r="1705" spans="1:11">
      <c r="A1705" t="s">
        <v>32600</v>
      </c>
      <c r="B1705">
        <v>571</v>
      </c>
      <c r="C1705">
        <f t="shared" si="212"/>
        <v>0</v>
      </c>
      <c r="D1705">
        <f t="shared" si="213"/>
        <v>0</v>
      </c>
      <c r="E1705">
        <f t="shared" si="214"/>
        <v>1</v>
      </c>
      <c r="F1705">
        <f t="shared" si="218"/>
        <v>506</v>
      </c>
      <c r="G1705">
        <f t="shared" si="219"/>
        <v>1198</v>
      </c>
      <c r="H1705" s="2">
        <f t="shared" si="215"/>
        <v>0.83636363636363631</v>
      </c>
      <c r="I1705" s="2">
        <f t="shared" si="216"/>
        <v>0.51196581196581192</v>
      </c>
      <c r="J1705" s="3">
        <f t="shared" si="217"/>
        <v>3.5742035742035612E-4</v>
      </c>
      <c r="K1705" s="3"/>
    </row>
    <row r="1706" spans="1:11">
      <c r="A1706" t="s">
        <v>32600</v>
      </c>
      <c r="B1706">
        <v>571</v>
      </c>
      <c r="C1706">
        <f t="shared" si="212"/>
        <v>0</v>
      </c>
      <c r="D1706">
        <f t="shared" si="213"/>
        <v>0</v>
      </c>
      <c r="E1706">
        <f t="shared" si="214"/>
        <v>1</v>
      </c>
      <c r="F1706">
        <f t="shared" si="218"/>
        <v>506</v>
      </c>
      <c r="G1706">
        <f t="shared" si="219"/>
        <v>1199</v>
      </c>
      <c r="H1706" s="2">
        <f t="shared" si="215"/>
        <v>0.83636363636363631</v>
      </c>
      <c r="I1706" s="2">
        <f t="shared" si="216"/>
        <v>0.51239316239316235</v>
      </c>
      <c r="J1706" s="3">
        <f t="shared" si="217"/>
        <v>3.5742035742035612E-4</v>
      </c>
      <c r="K1706" s="3"/>
    </row>
    <row r="1707" spans="1:11">
      <c r="A1707" t="s">
        <v>32600</v>
      </c>
      <c r="B1707">
        <v>571</v>
      </c>
      <c r="C1707">
        <f t="shared" si="212"/>
        <v>0</v>
      </c>
      <c r="D1707">
        <f t="shared" si="213"/>
        <v>0</v>
      </c>
      <c r="E1707">
        <f t="shared" si="214"/>
        <v>1</v>
      </c>
      <c r="F1707">
        <f t="shared" si="218"/>
        <v>506</v>
      </c>
      <c r="G1707">
        <f t="shared" si="219"/>
        <v>1200</v>
      </c>
      <c r="H1707" s="2">
        <f t="shared" si="215"/>
        <v>0.83636363636363631</v>
      </c>
      <c r="I1707" s="2">
        <f t="shared" si="216"/>
        <v>0.51282051282051277</v>
      </c>
      <c r="J1707" s="3">
        <f t="shared" si="217"/>
        <v>3.5742035742035612E-4</v>
      </c>
      <c r="K1707" s="3"/>
    </row>
    <row r="1708" spans="1:11">
      <c r="A1708" t="s">
        <v>32600</v>
      </c>
      <c r="B1708">
        <v>571</v>
      </c>
      <c r="C1708">
        <f t="shared" si="212"/>
        <v>0</v>
      </c>
      <c r="D1708">
        <f t="shared" si="213"/>
        <v>0</v>
      </c>
      <c r="E1708">
        <f t="shared" si="214"/>
        <v>1</v>
      </c>
      <c r="F1708">
        <f t="shared" si="218"/>
        <v>506</v>
      </c>
      <c r="G1708">
        <f t="shared" si="219"/>
        <v>1201</v>
      </c>
      <c r="H1708" s="2">
        <f t="shared" si="215"/>
        <v>0.83636363636363631</v>
      </c>
      <c r="I1708" s="2">
        <f t="shared" si="216"/>
        <v>0.5132478632478632</v>
      </c>
      <c r="J1708" s="3">
        <f t="shared" si="217"/>
        <v>3.5742035742035612E-4</v>
      </c>
      <c r="K1708" s="3"/>
    </row>
    <row r="1709" spans="1:11">
      <c r="A1709" t="s">
        <v>32600</v>
      </c>
      <c r="B1709">
        <v>571</v>
      </c>
      <c r="C1709">
        <f t="shared" si="212"/>
        <v>0</v>
      </c>
      <c r="D1709">
        <f t="shared" si="213"/>
        <v>0</v>
      </c>
      <c r="E1709">
        <f t="shared" si="214"/>
        <v>1</v>
      </c>
      <c r="F1709">
        <f t="shared" si="218"/>
        <v>506</v>
      </c>
      <c r="G1709">
        <f t="shared" si="219"/>
        <v>1202</v>
      </c>
      <c r="H1709" s="2">
        <f t="shared" si="215"/>
        <v>0.83636363636363631</v>
      </c>
      <c r="I1709" s="2">
        <f t="shared" si="216"/>
        <v>0.51367521367521363</v>
      </c>
      <c r="J1709" s="3">
        <f t="shared" si="217"/>
        <v>0</v>
      </c>
      <c r="K1709" s="3"/>
    </row>
    <row r="1710" spans="1:11">
      <c r="A1710" t="s">
        <v>178</v>
      </c>
      <c r="B1710">
        <v>571</v>
      </c>
      <c r="C1710">
        <f t="shared" si="212"/>
        <v>1</v>
      </c>
      <c r="D1710">
        <f t="shared" si="213"/>
        <v>1</v>
      </c>
      <c r="E1710">
        <f t="shared" si="214"/>
        <v>0</v>
      </c>
      <c r="F1710">
        <f t="shared" si="218"/>
        <v>507</v>
      </c>
      <c r="G1710">
        <f t="shared" si="219"/>
        <v>1202</v>
      </c>
      <c r="H1710" s="2">
        <f t="shared" si="215"/>
        <v>0.83801652892561984</v>
      </c>
      <c r="I1710" s="2">
        <f t="shared" si="216"/>
        <v>0.51367521367521363</v>
      </c>
      <c r="J1710" s="3">
        <f t="shared" si="217"/>
        <v>3.5812672176308415E-4</v>
      </c>
      <c r="K1710" s="3"/>
    </row>
    <row r="1711" spans="1:11">
      <c r="A1711" t="s">
        <v>32600</v>
      </c>
      <c r="B1711">
        <v>570</v>
      </c>
      <c r="C1711">
        <f t="shared" si="212"/>
        <v>0</v>
      </c>
      <c r="D1711">
        <f t="shared" si="213"/>
        <v>0</v>
      </c>
      <c r="E1711">
        <f t="shared" si="214"/>
        <v>1</v>
      </c>
      <c r="F1711">
        <f t="shared" si="218"/>
        <v>507</v>
      </c>
      <c r="G1711">
        <f t="shared" si="219"/>
        <v>1203</v>
      </c>
      <c r="H1711" s="2">
        <f t="shared" si="215"/>
        <v>0.83801652892561984</v>
      </c>
      <c r="I1711" s="2">
        <f t="shared" si="216"/>
        <v>0.51410256410256405</v>
      </c>
      <c r="J1711" s="3">
        <f t="shared" si="217"/>
        <v>3.5812672176308415E-4</v>
      </c>
      <c r="K1711" s="3"/>
    </row>
    <row r="1712" spans="1:11">
      <c r="A1712" t="s">
        <v>32600</v>
      </c>
      <c r="B1712">
        <v>570</v>
      </c>
      <c r="C1712">
        <f t="shared" si="212"/>
        <v>0</v>
      </c>
      <c r="D1712">
        <f t="shared" si="213"/>
        <v>0</v>
      </c>
      <c r="E1712">
        <f t="shared" si="214"/>
        <v>1</v>
      </c>
      <c r="F1712">
        <f t="shared" si="218"/>
        <v>507</v>
      </c>
      <c r="G1712">
        <f t="shared" si="219"/>
        <v>1204</v>
      </c>
      <c r="H1712" s="2">
        <f t="shared" si="215"/>
        <v>0.83801652892561984</v>
      </c>
      <c r="I1712" s="2">
        <f t="shared" si="216"/>
        <v>0.51452991452991448</v>
      </c>
      <c r="J1712" s="3">
        <f t="shared" si="217"/>
        <v>0</v>
      </c>
      <c r="K1712" s="3"/>
    </row>
    <row r="1713" spans="1:11">
      <c r="A1713" t="s">
        <v>178</v>
      </c>
      <c r="B1713">
        <v>570</v>
      </c>
      <c r="C1713">
        <f t="shared" si="212"/>
        <v>1</v>
      </c>
      <c r="D1713">
        <f t="shared" si="213"/>
        <v>1</v>
      </c>
      <c r="E1713">
        <f t="shared" si="214"/>
        <v>0</v>
      </c>
      <c r="F1713">
        <f t="shared" si="218"/>
        <v>508</v>
      </c>
      <c r="G1713">
        <f t="shared" si="219"/>
        <v>1204</v>
      </c>
      <c r="H1713" s="2">
        <f t="shared" si="215"/>
        <v>0.83966942148760326</v>
      </c>
      <c r="I1713" s="2">
        <f t="shared" si="216"/>
        <v>0.51452991452991448</v>
      </c>
      <c r="J1713" s="3">
        <f t="shared" si="217"/>
        <v>3.5883308610581207E-4</v>
      </c>
      <c r="K1713" s="3"/>
    </row>
    <row r="1714" spans="1:11">
      <c r="A1714" t="s">
        <v>32600</v>
      </c>
      <c r="B1714">
        <v>570</v>
      </c>
      <c r="C1714">
        <f t="shared" si="212"/>
        <v>0</v>
      </c>
      <c r="D1714">
        <f t="shared" si="213"/>
        <v>0</v>
      </c>
      <c r="E1714">
        <f t="shared" si="214"/>
        <v>1</v>
      </c>
      <c r="F1714">
        <f t="shared" si="218"/>
        <v>508</v>
      </c>
      <c r="G1714">
        <f t="shared" si="219"/>
        <v>1205</v>
      </c>
      <c r="H1714" s="2">
        <f t="shared" si="215"/>
        <v>0.83966942148760326</v>
      </c>
      <c r="I1714" s="2">
        <f t="shared" si="216"/>
        <v>0.5149572649572649</v>
      </c>
      <c r="J1714" s="3">
        <f t="shared" si="217"/>
        <v>3.5883308610581207E-4</v>
      </c>
      <c r="K1714" s="3"/>
    </row>
    <row r="1715" spans="1:11">
      <c r="A1715" t="s">
        <v>32600</v>
      </c>
      <c r="B1715">
        <v>570</v>
      </c>
      <c r="C1715">
        <f t="shared" si="212"/>
        <v>0</v>
      </c>
      <c r="D1715">
        <f t="shared" si="213"/>
        <v>0</v>
      </c>
      <c r="E1715">
        <f t="shared" si="214"/>
        <v>1</v>
      </c>
      <c r="F1715">
        <f t="shared" si="218"/>
        <v>508</v>
      </c>
      <c r="G1715">
        <f t="shared" si="219"/>
        <v>1206</v>
      </c>
      <c r="H1715" s="2">
        <f t="shared" si="215"/>
        <v>0.83966942148760326</v>
      </c>
      <c r="I1715" s="2">
        <f t="shared" si="216"/>
        <v>0.51538461538461533</v>
      </c>
      <c r="J1715" s="3">
        <f t="shared" si="217"/>
        <v>3.5883308610590531E-4</v>
      </c>
      <c r="K1715" s="3"/>
    </row>
    <row r="1716" spans="1:11">
      <c r="A1716" t="s">
        <v>32600</v>
      </c>
      <c r="B1716">
        <v>570</v>
      </c>
      <c r="C1716">
        <f t="shared" si="212"/>
        <v>0</v>
      </c>
      <c r="D1716">
        <f t="shared" si="213"/>
        <v>0</v>
      </c>
      <c r="E1716">
        <f t="shared" si="214"/>
        <v>1</v>
      </c>
      <c r="F1716">
        <f t="shared" si="218"/>
        <v>508</v>
      </c>
      <c r="G1716">
        <f t="shared" si="219"/>
        <v>1207</v>
      </c>
      <c r="H1716" s="2">
        <f t="shared" si="215"/>
        <v>0.83966942148760326</v>
      </c>
      <c r="I1716" s="2">
        <f t="shared" si="216"/>
        <v>0.51581196581196587</v>
      </c>
      <c r="J1716" s="3">
        <f t="shared" si="217"/>
        <v>3.5883308610581207E-4</v>
      </c>
      <c r="K1716" s="3"/>
    </row>
    <row r="1717" spans="1:11">
      <c r="A1717" t="s">
        <v>32600</v>
      </c>
      <c r="B1717">
        <v>570</v>
      </c>
      <c r="C1717">
        <f t="shared" si="212"/>
        <v>0</v>
      </c>
      <c r="D1717">
        <f t="shared" si="213"/>
        <v>0</v>
      </c>
      <c r="E1717">
        <f t="shared" si="214"/>
        <v>1</v>
      </c>
      <c r="F1717">
        <f t="shared" si="218"/>
        <v>508</v>
      </c>
      <c r="G1717">
        <f t="shared" si="219"/>
        <v>1208</v>
      </c>
      <c r="H1717" s="2">
        <f t="shared" si="215"/>
        <v>0.83966942148760326</v>
      </c>
      <c r="I1717" s="2">
        <f t="shared" si="216"/>
        <v>0.51623931623931629</v>
      </c>
      <c r="J1717" s="3">
        <f t="shared" si="217"/>
        <v>3.5883308610581207E-4</v>
      </c>
      <c r="K1717" s="3"/>
    </row>
    <row r="1718" spans="1:11">
      <c r="A1718" t="s">
        <v>32600</v>
      </c>
      <c r="B1718">
        <v>570</v>
      </c>
      <c r="C1718">
        <f t="shared" si="212"/>
        <v>0</v>
      </c>
      <c r="D1718">
        <f t="shared" si="213"/>
        <v>0</v>
      </c>
      <c r="E1718">
        <f t="shared" si="214"/>
        <v>1</v>
      </c>
      <c r="F1718">
        <f t="shared" si="218"/>
        <v>508</v>
      </c>
      <c r="G1718">
        <f t="shared" si="219"/>
        <v>1209</v>
      </c>
      <c r="H1718" s="2">
        <f t="shared" si="215"/>
        <v>0.83966942148760326</v>
      </c>
      <c r="I1718" s="2">
        <f t="shared" si="216"/>
        <v>0.51666666666666672</v>
      </c>
      <c r="J1718" s="3">
        <f t="shared" si="217"/>
        <v>3.5883308610581207E-4</v>
      </c>
      <c r="K1718" s="3"/>
    </row>
    <row r="1719" spans="1:11">
      <c r="A1719" t="s">
        <v>32600</v>
      </c>
      <c r="B1719">
        <v>570</v>
      </c>
      <c r="C1719">
        <f t="shared" si="212"/>
        <v>0</v>
      </c>
      <c r="D1719">
        <f t="shared" si="213"/>
        <v>0</v>
      </c>
      <c r="E1719">
        <f t="shared" si="214"/>
        <v>1</v>
      </c>
      <c r="F1719">
        <f t="shared" si="218"/>
        <v>508</v>
      </c>
      <c r="G1719">
        <f t="shared" si="219"/>
        <v>1210</v>
      </c>
      <c r="H1719" s="2">
        <f t="shared" si="215"/>
        <v>0.83966942148760326</v>
      </c>
      <c r="I1719" s="2">
        <f t="shared" si="216"/>
        <v>0.51709401709401714</v>
      </c>
      <c r="J1719" s="3">
        <f t="shared" si="217"/>
        <v>0</v>
      </c>
      <c r="K1719" s="3"/>
    </row>
    <row r="1720" spans="1:11">
      <c r="A1720" t="s">
        <v>178</v>
      </c>
      <c r="B1720">
        <v>570</v>
      </c>
      <c r="C1720">
        <f t="shared" si="212"/>
        <v>1</v>
      </c>
      <c r="D1720">
        <f t="shared" si="213"/>
        <v>1</v>
      </c>
      <c r="E1720">
        <f t="shared" si="214"/>
        <v>0</v>
      </c>
      <c r="F1720">
        <f t="shared" si="218"/>
        <v>509</v>
      </c>
      <c r="G1720">
        <f t="shared" si="219"/>
        <v>1210</v>
      </c>
      <c r="H1720" s="2">
        <f t="shared" si="215"/>
        <v>0.84132231404958679</v>
      </c>
      <c r="I1720" s="2">
        <f t="shared" si="216"/>
        <v>0.51709401709401714</v>
      </c>
      <c r="J1720" s="3">
        <f t="shared" si="217"/>
        <v>3.595394504485401E-4</v>
      </c>
      <c r="K1720" s="3"/>
    </row>
    <row r="1721" spans="1:11">
      <c r="A1721" t="s">
        <v>32600</v>
      </c>
      <c r="B1721">
        <v>570</v>
      </c>
      <c r="C1721">
        <f t="shared" si="212"/>
        <v>0</v>
      </c>
      <c r="D1721">
        <f t="shared" si="213"/>
        <v>0</v>
      </c>
      <c r="E1721">
        <f t="shared" si="214"/>
        <v>1</v>
      </c>
      <c r="F1721">
        <f t="shared" si="218"/>
        <v>509</v>
      </c>
      <c r="G1721">
        <f t="shared" si="219"/>
        <v>1211</v>
      </c>
      <c r="H1721" s="2">
        <f t="shared" si="215"/>
        <v>0.84132231404958679</v>
      </c>
      <c r="I1721" s="2">
        <f t="shared" si="216"/>
        <v>0.51752136752136757</v>
      </c>
      <c r="J1721" s="3">
        <f t="shared" si="217"/>
        <v>3.595394504485401E-4</v>
      </c>
      <c r="K1721" s="3"/>
    </row>
    <row r="1722" spans="1:11">
      <c r="A1722" t="s">
        <v>32600</v>
      </c>
      <c r="B1722">
        <v>570</v>
      </c>
      <c r="C1722">
        <f t="shared" si="212"/>
        <v>0</v>
      </c>
      <c r="D1722">
        <f t="shared" si="213"/>
        <v>0</v>
      </c>
      <c r="E1722">
        <f t="shared" si="214"/>
        <v>1</v>
      </c>
      <c r="F1722">
        <f t="shared" si="218"/>
        <v>509</v>
      </c>
      <c r="G1722">
        <f t="shared" si="219"/>
        <v>1212</v>
      </c>
      <c r="H1722" s="2">
        <f t="shared" si="215"/>
        <v>0.84132231404958679</v>
      </c>
      <c r="I1722" s="2">
        <f t="shared" si="216"/>
        <v>0.517948717948718</v>
      </c>
      <c r="J1722" s="3">
        <f t="shared" si="217"/>
        <v>0</v>
      </c>
      <c r="K1722" s="3"/>
    </row>
    <row r="1723" spans="1:11">
      <c r="A1723" t="s">
        <v>178</v>
      </c>
      <c r="B1723">
        <v>569</v>
      </c>
      <c r="C1723">
        <f t="shared" si="212"/>
        <v>1</v>
      </c>
      <c r="D1723">
        <f t="shared" si="213"/>
        <v>1</v>
      </c>
      <c r="E1723">
        <f t="shared" si="214"/>
        <v>0</v>
      </c>
      <c r="F1723">
        <f t="shared" si="218"/>
        <v>510</v>
      </c>
      <c r="G1723">
        <f t="shared" si="219"/>
        <v>1212</v>
      </c>
      <c r="H1723" s="2">
        <f t="shared" si="215"/>
        <v>0.84297520661157022</v>
      </c>
      <c r="I1723" s="2">
        <f t="shared" si="216"/>
        <v>0.517948717948718</v>
      </c>
      <c r="J1723" s="3">
        <f t="shared" si="217"/>
        <v>3.6024581479126807E-4</v>
      </c>
      <c r="K1723" s="3"/>
    </row>
    <row r="1724" spans="1:11">
      <c r="A1724" t="s">
        <v>32600</v>
      </c>
      <c r="B1724">
        <v>569</v>
      </c>
      <c r="C1724">
        <f t="shared" si="212"/>
        <v>0</v>
      </c>
      <c r="D1724">
        <f t="shared" si="213"/>
        <v>0</v>
      </c>
      <c r="E1724">
        <f t="shared" si="214"/>
        <v>1</v>
      </c>
      <c r="F1724">
        <f t="shared" si="218"/>
        <v>510</v>
      </c>
      <c r="G1724">
        <f t="shared" si="219"/>
        <v>1213</v>
      </c>
      <c r="H1724" s="2">
        <f t="shared" si="215"/>
        <v>0.84297520661157022</v>
      </c>
      <c r="I1724" s="2">
        <f t="shared" si="216"/>
        <v>0.51837606837606842</v>
      </c>
      <c r="J1724" s="3">
        <f t="shared" si="217"/>
        <v>3.6024581479126807E-4</v>
      </c>
      <c r="K1724" s="3"/>
    </row>
    <row r="1725" spans="1:11">
      <c r="A1725" t="s">
        <v>32600</v>
      </c>
      <c r="B1725">
        <v>569</v>
      </c>
      <c r="C1725">
        <f t="shared" si="212"/>
        <v>0</v>
      </c>
      <c r="D1725">
        <f t="shared" si="213"/>
        <v>0</v>
      </c>
      <c r="E1725">
        <f t="shared" si="214"/>
        <v>1</v>
      </c>
      <c r="F1725">
        <f t="shared" si="218"/>
        <v>510</v>
      </c>
      <c r="G1725">
        <f t="shared" si="219"/>
        <v>1214</v>
      </c>
      <c r="H1725" s="2">
        <f t="shared" si="215"/>
        <v>0.84297520661157022</v>
      </c>
      <c r="I1725" s="2">
        <f t="shared" si="216"/>
        <v>0.51880341880341885</v>
      </c>
      <c r="J1725" s="3">
        <f t="shared" si="217"/>
        <v>3.6024581479126807E-4</v>
      </c>
      <c r="K1725" s="3"/>
    </row>
    <row r="1726" spans="1:11">
      <c r="A1726" t="s">
        <v>32600</v>
      </c>
      <c r="B1726">
        <v>569</v>
      </c>
      <c r="C1726">
        <f t="shared" si="212"/>
        <v>0</v>
      </c>
      <c r="D1726">
        <f t="shared" si="213"/>
        <v>0</v>
      </c>
      <c r="E1726">
        <f t="shared" si="214"/>
        <v>1</v>
      </c>
      <c r="F1726">
        <f t="shared" si="218"/>
        <v>510</v>
      </c>
      <c r="G1726">
        <f t="shared" si="219"/>
        <v>1215</v>
      </c>
      <c r="H1726" s="2">
        <f t="shared" si="215"/>
        <v>0.84297520661157022</v>
      </c>
      <c r="I1726" s="2">
        <f t="shared" si="216"/>
        <v>0.51923076923076927</v>
      </c>
      <c r="J1726" s="3">
        <f t="shared" si="217"/>
        <v>0</v>
      </c>
      <c r="K1726" s="3"/>
    </row>
    <row r="1727" spans="1:11">
      <c r="A1727" t="s">
        <v>178</v>
      </c>
      <c r="B1727">
        <v>569</v>
      </c>
      <c r="C1727">
        <f t="shared" si="212"/>
        <v>1</v>
      </c>
      <c r="D1727">
        <f t="shared" si="213"/>
        <v>1</v>
      </c>
      <c r="E1727">
        <f t="shared" si="214"/>
        <v>0</v>
      </c>
      <c r="F1727">
        <f t="shared" si="218"/>
        <v>511</v>
      </c>
      <c r="G1727">
        <f t="shared" si="219"/>
        <v>1215</v>
      </c>
      <c r="H1727" s="2">
        <f t="shared" si="215"/>
        <v>0.84462809917355375</v>
      </c>
      <c r="I1727" s="2">
        <f t="shared" si="216"/>
        <v>0.51923076923076927</v>
      </c>
      <c r="J1727" s="3">
        <f t="shared" si="217"/>
        <v>3.6095217913399604E-4</v>
      </c>
      <c r="K1727" s="3"/>
    </row>
    <row r="1728" spans="1:11">
      <c r="A1728" t="s">
        <v>32600</v>
      </c>
      <c r="B1728">
        <v>569</v>
      </c>
      <c r="C1728">
        <f t="shared" si="212"/>
        <v>0</v>
      </c>
      <c r="D1728">
        <f t="shared" si="213"/>
        <v>0</v>
      </c>
      <c r="E1728">
        <f t="shared" si="214"/>
        <v>1</v>
      </c>
      <c r="F1728">
        <f t="shared" si="218"/>
        <v>511</v>
      </c>
      <c r="G1728">
        <f t="shared" si="219"/>
        <v>1216</v>
      </c>
      <c r="H1728" s="2">
        <f t="shared" si="215"/>
        <v>0.84462809917355375</v>
      </c>
      <c r="I1728" s="2">
        <f t="shared" si="216"/>
        <v>0.5196581196581197</v>
      </c>
      <c r="J1728" s="3">
        <f t="shared" si="217"/>
        <v>0</v>
      </c>
      <c r="K1728" s="3"/>
    </row>
    <row r="1729" spans="1:11">
      <c r="A1729" t="s">
        <v>178</v>
      </c>
      <c r="B1729">
        <v>569</v>
      </c>
      <c r="C1729">
        <f t="shared" si="212"/>
        <v>1</v>
      </c>
      <c r="D1729">
        <f t="shared" si="213"/>
        <v>1</v>
      </c>
      <c r="E1729">
        <f t="shared" si="214"/>
        <v>0</v>
      </c>
      <c r="F1729">
        <f t="shared" si="218"/>
        <v>512</v>
      </c>
      <c r="G1729">
        <f t="shared" si="219"/>
        <v>1216</v>
      </c>
      <c r="H1729" s="2">
        <f t="shared" si="215"/>
        <v>0.84628099173553717</v>
      </c>
      <c r="I1729" s="2">
        <f t="shared" si="216"/>
        <v>0.5196581196581197</v>
      </c>
      <c r="J1729" s="3">
        <f t="shared" si="217"/>
        <v>3.6165854347672402E-4</v>
      </c>
      <c r="K1729" s="3"/>
    </row>
    <row r="1730" spans="1:11">
      <c r="A1730" t="s">
        <v>32600</v>
      </c>
      <c r="B1730">
        <v>569</v>
      </c>
      <c r="C1730">
        <f t="shared" ref="C1730:C1793" si="220">IF(A1730="Confirmed Fraud",1, IF(A1730="Non Fraud", 0, NA()))</f>
        <v>0</v>
      </c>
      <c r="D1730">
        <f t="shared" si="213"/>
        <v>0</v>
      </c>
      <c r="E1730">
        <f t="shared" si="214"/>
        <v>1</v>
      </c>
      <c r="F1730">
        <f t="shared" si="218"/>
        <v>512</v>
      </c>
      <c r="G1730">
        <f t="shared" si="219"/>
        <v>1217</v>
      </c>
      <c r="H1730" s="2">
        <f t="shared" si="215"/>
        <v>0.84628099173553717</v>
      </c>
      <c r="I1730" s="2">
        <f t="shared" si="216"/>
        <v>0.52008547008547013</v>
      </c>
      <c r="J1730" s="3">
        <f t="shared" si="217"/>
        <v>3.6165854347672402E-4</v>
      </c>
      <c r="K1730" s="3"/>
    </row>
    <row r="1731" spans="1:11">
      <c r="A1731" t="s">
        <v>32600</v>
      </c>
      <c r="B1731">
        <v>568</v>
      </c>
      <c r="C1731">
        <f t="shared" si="220"/>
        <v>0</v>
      </c>
      <c r="D1731">
        <f t="shared" ref="D1731:D1794" si="221">IF(C1731=1, 1, 0)</f>
        <v>0</v>
      </c>
      <c r="E1731">
        <f t="shared" ref="E1731:E1794" si="222">IF(C1731=0, 1, 0)</f>
        <v>1</v>
      </c>
      <c r="F1731">
        <f t="shared" si="218"/>
        <v>512</v>
      </c>
      <c r="G1731">
        <f t="shared" si="219"/>
        <v>1218</v>
      </c>
      <c r="H1731" s="2">
        <f t="shared" ref="H1731:H1794" si="223">F1731/$F$2946</f>
        <v>0.84628099173553717</v>
      </c>
      <c r="I1731" s="2">
        <f t="shared" ref="I1731:I1794" si="224">G1731/$G$2946</f>
        <v>0.52051282051282055</v>
      </c>
      <c r="J1731" s="3">
        <f t="shared" ref="J1731:J1794" si="225">IF(AND(ISNUMBER(H1731), ISNUMBER(H1732)), (I1732 - I1731) * (H1732 + H1731) / 2, 0)</f>
        <v>3.6165854347672402E-4</v>
      </c>
      <c r="K1731" s="3"/>
    </row>
    <row r="1732" spans="1:11">
      <c r="A1732" t="s">
        <v>32600</v>
      </c>
      <c r="B1732">
        <v>568</v>
      </c>
      <c r="C1732">
        <f t="shared" si="220"/>
        <v>0</v>
      </c>
      <c r="D1732">
        <f t="shared" si="221"/>
        <v>0</v>
      </c>
      <c r="E1732">
        <f t="shared" si="222"/>
        <v>1</v>
      </c>
      <c r="F1732">
        <f t="shared" ref="F1732:F1795" si="226">F1731+D1732</f>
        <v>512</v>
      </c>
      <c r="G1732">
        <f t="shared" ref="G1732:G1795" si="227">G1731+E1732</f>
        <v>1219</v>
      </c>
      <c r="H1732" s="2">
        <f t="shared" si="223"/>
        <v>0.84628099173553717</v>
      </c>
      <c r="I1732" s="2">
        <f t="shared" si="224"/>
        <v>0.52094017094017098</v>
      </c>
      <c r="J1732" s="3">
        <f t="shared" si="225"/>
        <v>3.6165854347672402E-4</v>
      </c>
      <c r="K1732" s="3"/>
    </row>
    <row r="1733" spans="1:11">
      <c r="A1733" t="s">
        <v>32600</v>
      </c>
      <c r="B1733">
        <v>568</v>
      </c>
      <c r="C1733">
        <f t="shared" si="220"/>
        <v>0</v>
      </c>
      <c r="D1733">
        <f t="shared" si="221"/>
        <v>0</v>
      </c>
      <c r="E1733">
        <f t="shared" si="222"/>
        <v>1</v>
      </c>
      <c r="F1733">
        <f t="shared" si="226"/>
        <v>512</v>
      </c>
      <c r="G1733">
        <f t="shared" si="227"/>
        <v>1220</v>
      </c>
      <c r="H1733" s="2">
        <f t="shared" si="223"/>
        <v>0.84628099173553717</v>
      </c>
      <c r="I1733" s="2">
        <f t="shared" si="224"/>
        <v>0.5213675213675214</v>
      </c>
      <c r="J1733" s="3">
        <f t="shared" si="225"/>
        <v>3.6165854347672402E-4</v>
      </c>
      <c r="K1733" s="3"/>
    </row>
    <row r="1734" spans="1:11">
      <c r="A1734" t="s">
        <v>32600</v>
      </c>
      <c r="B1734">
        <v>568</v>
      </c>
      <c r="C1734">
        <f t="shared" si="220"/>
        <v>0</v>
      </c>
      <c r="D1734">
        <f t="shared" si="221"/>
        <v>0</v>
      </c>
      <c r="E1734">
        <f t="shared" si="222"/>
        <v>1</v>
      </c>
      <c r="F1734">
        <f t="shared" si="226"/>
        <v>512</v>
      </c>
      <c r="G1734">
        <f t="shared" si="227"/>
        <v>1221</v>
      </c>
      <c r="H1734" s="2">
        <f t="shared" si="223"/>
        <v>0.84628099173553717</v>
      </c>
      <c r="I1734" s="2">
        <f t="shared" si="224"/>
        <v>0.52179487179487183</v>
      </c>
      <c r="J1734" s="3">
        <f t="shared" si="225"/>
        <v>3.6165854347672402E-4</v>
      </c>
      <c r="K1734" s="3"/>
    </row>
    <row r="1735" spans="1:11">
      <c r="A1735" t="s">
        <v>32600</v>
      </c>
      <c r="B1735">
        <v>568</v>
      </c>
      <c r="C1735">
        <f t="shared" si="220"/>
        <v>0</v>
      </c>
      <c r="D1735">
        <f t="shared" si="221"/>
        <v>0</v>
      </c>
      <c r="E1735">
        <f t="shared" si="222"/>
        <v>1</v>
      </c>
      <c r="F1735">
        <f t="shared" si="226"/>
        <v>512</v>
      </c>
      <c r="G1735">
        <f t="shared" si="227"/>
        <v>1222</v>
      </c>
      <c r="H1735" s="2">
        <f t="shared" si="223"/>
        <v>0.84628099173553717</v>
      </c>
      <c r="I1735" s="2">
        <f t="shared" si="224"/>
        <v>0.52222222222222225</v>
      </c>
      <c r="J1735" s="3">
        <f t="shared" si="225"/>
        <v>3.6165854347672402E-4</v>
      </c>
      <c r="K1735" s="3"/>
    </row>
    <row r="1736" spans="1:11">
      <c r="A1736" t="s">
        <v>32600</v>
      </c>
      <c r="B1736">
        <v>568</v>
      </c>
      <c r="C1736">
        <f t="shared" si="220"/>
        <v>0</v>
      </c>
      <c r="D1736">
        <f t="shared" si="221"/>
        <v>0</v>
      </c>
      <c r="E1736">
        <f t="shared" si="222"/>
        <v>1</v>
      </c>
      <c r="F1736">
        <f t="shared" si="226"/>
        <v>512</v>
      </c>
      <c r="G1736">
        <f t="shared" si="227"/>
        <v>1223</v>
      </c>
      <c r="H1736" s="2">
        <f t="shared" si="223"/>
        <v>0.84628099173553717</v>
      </c>
      <c r="I1736" s="2">
        <f t="shared" si="224"/>
        <v>0.52264957264957268</v>
      </c>
      <c r="J1736" s="3">
        <f t="shared" si="225"/>
        <v>3.6165854347672402E-4</v>
      </c>
      <c r="K1736" s="3"/>
    </row>
    <row r="1737" spans="1:11">
      <c r="A1737" t="s">
        <v>32600</v>
      </c>
      <c r="B1737">
        <v>568</v>
      </c>
      <c r="C1737">
        <f t="shared" si="220"/>
        <v>0</v>
      </c>
      <c r="D1737">
        <f t="shared" si="221"/>
        <v>0</v>
      </c>
      <c r="E1737">
        <f t="shared" si="222"/>
        <v>1</v>
      </c>
      <c r="F1737">
        <f t="shared" si="226"/>
        <v>512</v>
      </c>
      <c r="G1737">
        <f t="shared" si="227"/>
        <v>1224</v>
      </c>
      <c r="H1737" s="2">
        <f t="shared" si="223"/>
        <v>0.84628099173553717</v>
      </c>
      <c r="I1737" s="2">
        <f t="shared" si="224"/>
        <v>0.52307692307692311</v>
      </c>
      <c r="J1737" s="3">
        <f t="shared" si="225"/>
        <v>3.6165854347672402E-4</v>
      </c>
      <c r="K1737" s="3"/>
    </row>
    <row r="1738" spans="1:11">
      <c r="A1738" t="s">
        <v>32600</v>
      </c>
      <c r="B1738">
        <v>568</v>
      </c>
      <c r="C1738">
        <f t="shared" si="220"/>
        <v>0</v>
      </c>
      <c r="D1738">
        <f t="shared" si="221"/>
        <v>0</v>
      </c>
      <c r="E1738">
        <f t="shared" si="222"/>
        <v>1</v>
      </c>
      <c r="F1738">
        <f t="shared" si="226"/>
        <v>512</v>
      </c>
      <c r="G1738">
        <f t="shared" si="227"/>
        <v>1225</v>
      </c>
      <c r="H1738" s="2">
        <f t="shared" si="223"/>
        <v>0.84628099173553717</v>
      </c>
      <c r="I1738" s="2">
        <f t="shared" si="224"/>
        <v>0.52350427350427353</v>
      </c>
      <c r="J1738" s="3">
        <f t="shared" si="225"/>
        <v>0</v>
      </c>
      <c r="K1738" s="3"/>
    </row>
    <row r="1739" spans="1:11">
      <c r="A1739" t="s">
        <v>178</v>
      </c>
      <c r="B1739">
        <v>568</v>
      </c>
      <c r="C1739">
        <f t="shared" si="220"/>
        <v>1</v>
      </c>
      <c r="D1739">
        <f t="shared" si="221"/>
        <v>1</v>
      </c>
      <c r="E1739">
        <f t="shared" si="222"/>
        <v>0</v>
      </c>
      <c r="F1739">
        <f t="shared" si="226"/>
        <v>513</v>
      </c>
      <c r="G1739">
        <f t="shared" si="227"/>
        <v>1225</v>
      </c>
      <c r="H1739" s="2">
        <f t="shared" si="223"/>
        <v>0.8479338842975207</v>
      </c>
      <c r="I1739" s="2">
        <f t="shared" si="224"/>
        <v>0.52350427350427353</v>
      </c>
      <c r="J1739" s="3">
        <f t="shared" si="225"/>
        <v>0</v>
      </c>
      <c r="K1739" s="3"/>
    </row>
    <row r="1740" spans="1:11">
      <c r="A1740" t="s">
        <v>178</v>
      </c>
      <c r="B1740">
        <v>568</v>
      </c>
      <c r="C1740">
        <f t="shared" si="220"/>
        <v>1</v>
      </c>
      <c r="D1740">
        <f t="shared" si="221"/>
        <v>1</v>
      </c>
      <c r="E1740">
        <f t="shared" si="222"/>
        <v>0</v>
      </c>
      <c r="F1740">
        <f t="shared" si="226"/>
        <v>514</v>
      </c>
      <c r="G1740">
        <f t="shared" si="227"/>
        <v>1225</v>
      </c>
      <c r="H1740" s="2">
        <f t="shared" si="223"/>
        <v>0.84958677685950412</v>
      </c>
      <c r="I1740" s="2">
        <f t="shared" si="224"/>
        <v>0.52350427350427353</v>
      </c>
      <c r="J1740" s="3">
        <f t="shared" si="225"/>
        <v>0</v>
      </c>
      <c r="K1740" s="3"/>
    </row>
    <row r="1741" spans="1:11">
      <c r="A1741" t="s">
        <v>178</v>
      </c>
      <c r="B1741">
        <v>568</v>
      </c>
      <c r="C1741">
        <f t="shared" si="220"/>
        <v>1</v>
      </c>
      <c r="D1741">
        <f t="shared" si="221"/>
        <v>1</v>
      </c>
      <c r="E1741">
        <f t="shared" si="222"/>
        <v>0</v>
      </c>
      <c r="F1741">
        <f t="shared" si="226"/>
        <v>515</v>
      </c>
      <c r="G1741">
        <f t="shared" si="227"/>
        <v>1225</v>
      </c>
      <c r="H1741" s="2">
        <f t="shared" si="223"/>
        <v>0.85123966942148765</v>
      </c>
      <c r="I1741" s="2">
        <f t="shared" si="224"/>
        <v>0.52350427350427353</v>
      </c>
      <c r="J1741" s="3">
        <f t="shared" si="225"/>
        <v>3.6377763650490794E-4</v>
      </c>
      <c r="K1741" s="3"/>
    </row>
    <row r="1742" spans="1:11">
      <c r="A1742" t="s">
        <v>32600</v>
      </c>
      <c r="B1742">
        <v>568</v>
      </c>
      <c r="C1742">
        <f t="shared" si="220"/>
        <v>0</v>
      </c>
      <c r="D1742">
        <f t="shared" si="221"/>
        <v>0</v>
      </c>
      <c r="E1742">
        <f t="shared" si="222"/>
        <v>1</v>
      </c>
      <c r="F1742">
        <f t="shared" si="226"/>
        <v>515</v>
      </c>
      <c r="G1742">
        <f t="shared" si="227"/>
        <v>1226</v>
      </c>
      <c r="H1742" s="2">
        <f t="shared" si="223"/>
        <v>0.85123966942148765</v>
      </c>
      <c r="I1742" s="2">
        <f t="shared" si="224"/>
        <v>0.52393162393162396</v>
      </c>
      <c r="J1742" s="3">
        <f t="shared" si="225"/>
        <v>3.6377763650490794E-4</v>
      </c>
      <c r="K1742" s="3"/>
    </row>
    <row r="1743" spans="1:11">
      <c r="A1743" t="s">
        <v>32600</v>
      </c>
      <c r="B1743">
        <v>568</v>
      </c>
      <c r="C1743">
        <f t="shared" si="220"/>
        <v>0</v>
      </c>
      <c r="D1743">
        <f t="shared" si="221"/>
        <v>0</v>
      </c>
      <c r="E1743">
        <f t="shared" si="222"/>
        <v>1</v>
      </c>
      <c r="F1743">
        <f t="shared" si="226"/>
        <v>515</v>
      </c>
      <c r="G1743">
        <f t="shared" si="227"/>
        <v>1227</v>
      </c>
      <c r="H1743" s="2">
        <f t="shared" si="223"/>
        <v>0.85123966942148765</v>
      </c>
      <c r="I1743" s="2">
        <f t="shared" si="224"/>
        <v>0.52435897435897438</v>
      </c>
      <c r="J1743" s="3">
        <f t="shared" si="225"/>
        <v>3.6377763650490794E-4</v>
      </c>
      <c r="K1743" s="3"/>
    </row>
    <row r="1744" spans="1:11">
      <c r="A1744" t="s">
        <v>32600</v>
      </c>
      <c r="B1744">
        <v>568</v>
      </c>
      <c r="C1744">
        <f t="shared" si="220"/>
        <v>0</v>
      </c>
      <c r="D1744">
        <f t="shared" si="221"/>
        <v>0</v>
      </c>
      <c r="E1744">
        <f t="shared" si="222"/>
        <v>1</v>
      </c>
      <c r="F1744">
        <f t="shared" si="226"/>
        <v>515</v>
      </c>
      <c r="G1744">
        <f t="shared" si="227"/>
        <v>1228</v>
      </c>
      <c r="H1744" s="2">
        <f t="shared" si="223"/>
        <v>0.85123966942148765</v>
      </c>
      <c r="I1744" s="2">
        <f t="shared" si="224"/>
        <v>0.52478632478632481</v>
      </c>
      <c r="J1744" s="3">
        <f t="shared" si="225"/>
        <v>3.6377763650490794E-4</v>
      </c>
      <c r="K1744" s="3"/>
    </row>
    <row r="1745" spans="1:11">
      <c r="A1745" t="s">
        <v>32600</v>
      </c>
      <c r="B1745">
        <v>568</v>
      </c>
      <c r="C1745">
        <f t="shared" si="220"/>
        <v>0</v>
      </c>
      <c r="D1745">
        <f t="shared" si="221"/>
        <v>0</v>
      </c>
      <c r="E1745">
        <f t="shared" si="222"/>
        <v>1</v>
      </c>
      <c r="F1745">
        <f t="shared" si="226"/>
        <v>515</v>
      </c>
      <c r="G1745">
        <f t="shared" si="227"/>
        <v>1229</v>
      </c>
      <c r="H1745" s="2">
        <f t="shared" si="223"/>
        <v>0.85123966942148765</v>
      </c>
      <c r="I1745" s="2">
        <f t="shared" si="224"/>
        <v>0.52521367521367524</v>
      </c>
      <c r="J1745" s="3">
        <f t="shared" si="225"/>
        <v>0</v>
      </c>
      <c r="K1745" s="3"/>
    </row>
    <row r="1746" spans="1:11">
      <c r="A1746" t="s">
        <v>178</v>
      </c>
      <c r="B1746">
        <v>567</v>
      </c>
      <c r="C1746">
        <f t="shared" si="220"/>
        <v>1</v>
      </c>
      <c r="D1746">
        <f t="shared" si="221"/>
        <v>1</v>
      </c>
      <c r="E1746">
        <f t="shared" si="222"/>
        <v>0</v>
      </c>
      <c r="F1746">
        <f t="shared" si="226"/>
        <v>516</v>
      </c>
      <c r="G1746">
        <f t="shared" si="227"/>
        <v>1229</v>
      </c>
      <c r="H1746" s="2">
        <f t="shared" si="223"/>
        <v>0.85289256198347108</v>
      </c>
      <c r="I1746" s="2">
        <f t="shared" si="224"/>
        <v>0.52521367521367524</v>
      </c>
      <c r="J1746" s="3">
        <f t="shared" si="225"/>
        <v>3.6448400084763591E-4</v>
      </c>
      <c r="K1746" s="3"/>
    </row>
    <row r="1747" spans="1:11">
      <c r="A1747" t="s">
        <v>32600</v>
      </c>
      <c r="B1747">
        <v>567</v>
      </c>
      <c r="C1747">
        <f t="shared" si="220"/>
        <v>0</v>
      </c>
      <c r="D1747">
        <f t="shared" si="221"/>
        <v>0</v>
      </c>
      <c r="E1747">
        <f t="shared" si="222"/>
        <v>1</v>
      </c>
      <c r="F1747">
        <f t="shared" si="226"/>
        <v>516</v>
      </c>
      <c r="G1747">
        <f t="shared" si="227"/>
        <v>1230</v>
      </c>
      <c r="H1747" s="2">
        <f t="shared" si="223"/>
        <v>0.85289256198347108</v>
      </c>
      <c r="I1747" s="2">
        <f t="shared" si="224"/>
        <v>0.52564102564102566</v>
      </c>
      <c r="J1747" s="3">
        <f t="shared" si="225"/>
        <v>3.6448400084763591E-4</v>
      </c>
      <c r="K1747" s="3"/>
    </row>
    <row r="1748" spans="1:11">
      <c r="A1748" t="s">
        <v>32600</v>
      </c>
      <c r="B1748">
        <v>567</v>
      </c>
      <c r="C1748">
        <f t="shared" si="220"/>
        <v>0</v>
      </c>
      <c r="D1748">
        <f t="shared" si="221"/>
        <v>0</v>
      </c>
      <c r="E1748">
        <f t="shared" si="222"/>
        <v>1</v>
      </c>
      <c r="F1748">
        <f t="shared" si="226"/>
        <v>516</v>
      </c>
      <c r="G1748">
        <f t="shared" si="227"/>
        <v>1231</v>
      </c>
      <c r="H1748" s="2">
        <f t="shared" si="223"/>
        <v>0.85289256198347108</v>
      </c>
      <c r="I1748" s="2">
        <f t="shared" si="224"/>
        <v>0.52606837606837609</v>
      </c>
      <c r="J1748" s="3">
        <f t="shared" si="225"/>
        <v>3.6448400084763591E-4</v>
      </c>
      <c r="K1748" s="3"/>
    </row>
    <row r="1749" spans="1:11">
      <c r="A1749" t="s">
        <v>32600</v>
      </c>
      <c r="B1749">
        <v>567</v>
      </c>
      <c r="C1749">
        <f t="shared" si="220"/>
        <v>0</v>
      </c>
      <c r="D1749">
        <f t="shared" si="221"/>
        <v>0</v>
      </c>
      <c r="E1749">
        <f t="shared" si="222"/>
        <v>1</v>
      </c>
      <c r="F1749">
        <f t="shared" si="226"/>
        <v>516</v>
      </c>
      <c r="G1749">
        <f t="shared" si="227"/>
        <v>1232</v>
      </c>
      <c r="H1749" s="2">
        <f t="shared" si="223"/>
        <v>0.85289256198347108</v>
      </c>
      <c r="I1749" s="2">
        <f t="shared" si="224"/>
        <v>0.52649572649572651</v>
      </c>
      <c r="J1749" s="3">
        <f t="shared" si="225"/>
        <v>3.6448400084763591E-4</v>
      </c>
      <c r="K1749" s="3"/>
    </row>
    <row r="1750" spans="1:11">
      <c r="A1750" t="s">
        <v>32600</v>
      </c>
      <c r="B1750">
        <v>567</v>
      </c>
      <c r="C1750">
        <f t="shared" si="220"/>
        <v>0</v>
      </c>
      <c r="D1750">
        <f t="shared" si="221"/>
        <v>0</v>
      </c>
      <c r="E1750">
        <f t="shared" si="222"/>
        <v>1</v>
      </c>
      <c r="F1750">
        <f t="shared" si="226"/>
        <v>516</v>
      </c>
      <c r="G1750">
        <f t="shared" si="227"/>
        <v>1233</v>
      </c>
      <c r="H1750" s="2">
        <f t="shared" si="223"/>
        <v>0.85289256198347108</v>
      </c>
      <c r="I1750" s="2">
        <f t="shared" si="224"/>
        <v>0.52692307692307694</v>
      </c>
      <c r="J1750" s="3">
        <f t="shared" si="225"/>
        <v>3.6448400084763591E-4</v>
      </c>
      <c r="K1750" s="3"/>
    </row>
    <row r="1751" spans="1:11">
      <c r="A1751" t="s">
        <v>32600</v>
      </c>
      <c r="B1751">
        <v>567</v>
      </c>
      <c r="C1751">
        <f t="shared" si="220"/>
        <v>0</v>
      </c>
      <c r="D1751">
        <f t="shared" si="221"/>
        <v>0</v>
      </c>
      <c r="E1751">
        <f t="shared" si="222"/>
        <v>1</v>
      </c>
      <c r="F1751">
        <f t="shared" si="226"/>
        <v>516</v>
      </c>
      <c r="G1751">
        <f t="shared" si="227"/>
        <v>1234</v>
      </c>
      <c r="H1751" s="2">
        <f t="shared" si="223"/>
        <v>0.85289256198347108</v>
      </c>
      <c r="I1751" s="2">
        <f t="shared" si="224"/>
        <v>0.52735042735042736</v>
      </c>
      <c r="J1751" s="3">
        <f t="shared" si="225"/>
        <v>3.6448400084763591E-4</v>
      </c>
      <c r="K1751" s="3"/>
    </row>
    <row r="1752" spans="1:11">
      <c r="A1752" t="s">
        <v>32600</v>
      </c>
      <c r="B1752">
        <v>567</v>
      </c>
      <c r="C1752">
        <f t="shared" si="220"/>
        <v>0</v>
      </c>
      <c r="D1752">
        <f t="shared" si="221"/>
        <v>0</v>
      </c>
      <c r="E1752">
        <f t="shared" si="222"/>
        <v>1</v>
      </c>
      <c r="F1752">
        <f t="shared" si="226"/>
        <v>516</v>
      </c>
      <c r="G1752">
        <f t="shared" si="227"/>
        <v>1235</v>
      </c>
      <c r="H1752" s="2">
        <f t="shared" si="223"/>
        <v>0.85289256198347108</v>
      </c>
      <c r="I1752" s="2">
        <f t="shared" si="224"/>
        <v>0.52777777777777779</v>
      </c>
      <c r="J1752" s="3">
        <f t="shared" si="225"/>
        <v>3.6448400084763591E-4</v>
      </c>
      <c r="K1752" s="3"/>
    </row>
    <row r="1753" spans="1:11">
      <c r="A1753" t="s">
        <v>32600</v>
      </c>
      <c r="B1753">
        <v>567</v>
      </c>
      <c r="C1753">
        <f t="shared" si="220"/>
        <v>0</v>
      </c>
      <c r="D1753">
        <f t="shared" si="221"/>
        <v>0</v>
      </c>
      <c r="E1753">
        <f t="shared" si="222"/>
        <v>1</v>
      </c>
      <c r="F1753">
        <f t="shared" si="226"/>
        <v>516</v>
      </c>
      <c r="G1753">
        <f t="shared" si="227"/>
        <v>1236</v>
      </c>
      <c r="H1753" s="2">
        <f t="shared" si="223"/>
        <v>0.85289256198347108</v>
      </c>
      <c r="I1753" s="2">
        <f t="shared" si="224"/>
        <v>0.52820512820512822</v>
      </c>
      <c r="J1753" s="3">
        <f t="shared" si="225"/>
        <v>3.6448400084763591E-4</v>
      </c>
      <c r="K1753" s="3"/>
    </row>
    <row r="1754" spans="1:11">
      <c r="A1754" t="s">
        <v>32600</v>
      </c>
      <c r="B1754">
        <v>567</v>
      </c>
      <c r="C1754">
        <f t="shared" si="220"/>
        <v>0</v>
      </c>
      <c r="D1754">
        <f t="shared" si="221"/>
        <v>0</v>
      </c>
      <c r="E1754">
        <f t="shared" si="222"/>
        <v>1</v>
      </c>
      <c r="F1754">
        <f t="shared" si="226"/>
        <v>516</v>
      </c>
      <c r="G1754">
        <f t="shared" si="227"/>
        <v>1237</v>
      </c>
      <c r="H1754" s="2">
        <f t="shared" si="223"/>
        <v>0.85289256198347108</v>
      </c>
      <c r="I1754" s="2">
        <f t="shared" si="224"/>
        <v>0.52863247863247864</v>
      </c>
      <c r="J1754" s="3">
        <f t="shared" si="225"/>
        <v>3.6448400084763591E-4</v>
      </c>
      <c r="K1754" s="3"/>
    </row>
    <row r="1755" spans="1:11">
      <c r="A1755" t="s">
        <v>32600</v>
      </c>
      <c r="B1755">
        <v>566</v>
      </c>
      <c r="C1755">
        <f t="shared" si="220"/>
        <v>0</v>
      </c>
      <c r="D1755">
        <f t="shared" si="221"/>
        <v>0</v>
      </c>
      <c r="E1755">
        <f t="shared" si="222"/>
        <v>1</v>
      </c>
      <c r="F1755">
        <f t="shared" si="226"/>
        <v>516</v>
      </c>
      <c r="G1755">
        <f t="shared" si="227"/>
        <v>1238</v>
      </c>
      <c r="H1755" s="2">
        <f t="shared" si="223"/>
        <v>0.85289256198347108</v>
      </c>
      <c r="I1755" s="2">
        <f t="shared" si="224"/>
        <v>0.52905982905982907</v>
      </c>
      <c r="J1755" s="3">
        <f t="shared" si="225"/>
        <v>3.6448400084763591E-4</v>
      </c>
      <c r="K1755" s="3"/>
    </row>
    <row r="1756" spans="1:11">
      <c r="A1756" t="s">
        <v>32600</v>
      </c>
      <c r="B1756">
        <v>566</v>
      </c>
      <c r="C1756">
        <f t="shared" si="220"/>
        <v>0</v>
      </c>
      <c r="D1756">
        <f t="shared" si="221"/>
        <v>0</v>
      </c>
      <c r="E1756">
        <f t="shared" si="222"/>
        <v>1</v>
      </c>
      <c r="F1756">
        <f t="shared" si="226"/>
        <v>516</v>
      </c>
      <c r="G1756">
        <f t="shared" si="227"/>
        <v>1239</v>
      </c>
      <c r="H1756" s="2">
        <f t="shared" si="223"/>
        <v>0.85289256198347108</v>
      </c>
      <c r="I1756" s="2">
        <f t="shared" si="224"/>
        <v>0.52948717948717949</v>
      </c>
      <c r="J1756" s="3">
        <f t="shared" si="225"/>
        <v>3.6448400084763591E-4</v>
      </c>
      <c r="K1756" s="3"/>
    </row>
    <row r="1757" spans="1:11">
      <c r="A1757" t="s">
        <v>32600</v>
      </c>
      <c r="B1757">
        <v>566</v>
      </c>
      <c r="C1757">
        <f t="shared" si="220"/>
        <v>0</v>
      </c>
      <c r="D1757">
        <f t="shared" si="221"/>
        <v>0</v>
      </c>
      <c r="E1757">
        <f t="shared" si="222"/>
        <v>1</v>
      </c>
      <c r="F1757">
        <f t="shared" si="226"/>
        <v>516</v>
      </c>
      <c r="G1757">
        <f t="shared" si="227"/>
        <v>1240</v>
      </c>
      <c r="H1757" s="2">
        <f t="shared" si="223"/>
        <v>0.85289256198347108</v>
      </c>
      <c r="I1757" s="2">
        <f t="shared" si="224"/>
        <v>0.52991452991452992</v>
      </c>
      <c r="J1757" s="3">
        <f t="shared" si="225"/>
        <v>3.6448400084763591E-4</v>
      </c>
      <c r="K1757" s="3"/>
    </row>
    <row r="1758" spans="1:11">
      <c r="A1758" t="s">
        <v>32600</v>
      </c>
      <c r="B1758">
        <v>566</v>
      </c>
      <c r="C1758">
        <f t="shared" si="220"/>
        <v>0</v>
      </c>
      <c r="D1758">
        <f t="shared" si="221"/>
        <v>0</v>
      </c>
      <c r="E1758">
        <f t="shared" si="222"/>
        <v>1</v>
      </c>
      <c r="F1758">
        <f t="shared" si="226"/>
        <v>516</v>
      </c>
      <c r="G1758">
        <f t="shared" si="227"/>
        <v>1241</v>
      </c>
      <c r="H1758" s="2">
        <f t="shared" si="223"/>
        <v>0.85289256198347108</v>
      </c>
      <c r="I1758" s="2">
        <f t="shared" si="224"/>
        <v>0.53034188034188035</v>
      </c>
      <c r="J1758" s="3">
        <f t="shared" si="225"/>
        <v>3.6448400084763591E-4</v>
      </c>
      <c r="K1758" s="3"/>
    </row>
    <row r="1759" spans="1:11">
      <c r="A1759" t="s">
        <v>32600</v>
      </c>
      <c r="B1759">
        <v>566</v>
      </c>
      <c r="C1759">
        <f t="shared" si="220"/>
        <v>0</v>
      </c>
      <c r="D1759">
        <f t="shared" si="221"/>
        <v>0</v>
      </c>
      <c r="E1759">
        <f t="shared" si="222"/>
        <v>1</v>
      </c>
      <c r="F1759">
        <f t="shared" si="226"/>
        <v>516</v>
      </c>
      <c r="G1759">
        <f t="shared" si="227"/>
        <v>1242</v>
      </c>
      <c r="H1759" s="2">
        <f t="shared" si="223"/>
        <v>0.85289256198347108</v>
      </c>
      <c r="I1759" s="2">
        <f t="shared" si="224"/>
        <v>0.53076923076923077</v>
      </c>
      <c r="J1759" s="3">
        <f t="shared" si="225"/>
        <v>3.6448400084763591E-4</v>
      </c>
      <c r="K1759" s="3"/>
    </row>
    <row r="1760" spans="1:11">
      <c r="A1760" t="s">
        <v>32600</v>
      </c>
      <c r="B1760">
        <v>566</v>
      </c>
      <c r="C1760">
        <f t="shared" si="220"/>
        <v>0</v>
      </c>
      <c r="D1760">
        <f t="shared" si="221"/>
        <v>0</v>
      </c>
      <c r="E1760">
        <f t="shared" si="222"/>
        <v>1</v>
      </c>
      <c r="F1760">
        <f t="shared" si="226"/>
        <v>516</v>
      </c>
      <c r="G1760">
        <f t="shared" si="227"/>
        <v>1243</v>
      </c>
      <c r="H1760" s="2">
        <f t="shared" si="223"/>
        <v>0.85289256198347108</v>
      </c>
      <c r="I1760" s="2">
        <f t="shared" si="224"/>
        <v>0.5311965811965812</v>
      </c>
      <c r="J1760" s="3">
        <f t="shared" si="225"/>
        <v>3.6448400084763591E-4</v>
      </c>
      <c r="K1760" s="3"/>
    </row>
    <row r="1761" spans="1:11">
      <c r="A1761" t="s">
        <v>32600</v>
      </c>
      <c r="B1761">
        <v>566</v>
      </c>
      <c r="C1761">
        <f t="shared" si="220"/>
        <v>0</v>
      </c>
      <c r="D1761">
        <f t="shared" si="221"/>
        <v>0</v>
      </c>
      <c r="E1761">
        <f t="shared" si="222"/>
        <v>1</v>
      </c>
      <c r="F1761">
        <f t="shared" si="226"/>
        <v>516</v>
      </c>
      <c r="G1761">
        <f t="shared" si="227"/>
        <v>1244</v>
      </c>
      <c r="H1761" s="2">
        <f t="shared" si="223"/>
        <v>0.85289256198347108</v>
      </c>
      <c r="I1761" s="2">
        <f t="shared" si="224"/>
        <v>0.53162393162393162</v>
      </c>
      <c r="J1761" s="3">
        <f t="shared" si="225"/>
        <v>0</v>
      </c>
      <c r="K1761" s="3"/>
    </row>
    <row r="1762" spans="1:11">
      <c r="A1762" t="s">
        <v>178</v>
      </c>
      <c r="B1762">
        <v>566</v>
      </c>
      <c r="C1762">
        <f t="shared" si="220"/>
        <v>1</v>
      </c>
      <c r="D1762">
        <f t="shared" si="221"/>
        <v>1</v>
      </c>
      <c r="E1762">
        <f t="shared" si="222"/>
        <v>0</v>
      </c>
      <c r="F1762">
        <f t="shared" si="226"/>
        <v>517</v>
      </c>
      <c r="G1762">
        <f t="shared" si="227"/>
        <v>1244</v>
      </c>
      <c r="H1762" s="2">
        <f t="shared" si="223"/>
        <v>0.8545454545454545</v>
      </c>
      <c r="I1762" s="2">
        <f t="shared" si="224"/>
        <v>0.53162393162393162</v>
      </c>
      <c r="J1762" s="3">
        <f t="shared" si="225"/>
        <v>3.6519036519036389E-4</v>
      </c>
      <c r="K1762" s="3"/>
    </row>
    <row r="1763" spans="1:11">
      <c r="A1763" t="s">
        <v>32600</v>
      </c>
      <c r="B1763">
        <v>566</v>
      </c>
      <c r="C1763">
        <f t="shared" si="220"/>
        <v>0</v>
      </c>
      <c r="D1763">
        <f t="shared" si="221"/>
        <v>0</v>
      </c>
      <c r="E1763">
        <f t="shared" si="222"/>
        <v>1</v>
      </c>
      <c r="F1763">
        <f t="shared" si="226"/>
        <v>517</v>
      </c>
      <c r="G1763">
        <f t="shared" si="227"/>
        <v>1245</v>
      </c>
      <c r="H1763" s="2">
        <f t="shared" si="223"/>
        <v>0.8545454545454545</v>
      </c>
      <c r="I1763" s="2">
        <f t="shared" si="224"/>
        <v>0.53205128205128205</v>
      </c>
      <c r="J1763" s="3">
        <f t="shared" si="225"/>
        <v>3.6519036519036389E-4</v>
      </c>
      <c r="K1763" s="3"/>
    </row>
    <row r="1764" spans="1:11">
      <c r="A1764" t="s">
        <v>32600</v>
      </c>
      <c r="B1764">
        <v>566</v>
      </c>
      <c r="C1764">
        <f t="shared" si="220"/>
        <v>0</v>
      </c>
      <c r="D1764">
        <f t="shared" si="221"/>
        <v>0</v>
      </c>
      <c r="E1764">
        <f t="shared" si="222"/>
        <v>1</v>
      </c>
      <c r="F1764">
        <f t="shared" si="226"/>
        <v>517</v>
      </c>
      <c r="G1764">
        <f t="shared" si="227"/>
        <v>1246</v>
      </c>
      <c r="H1764" s="2">
        <f t="shared" si="223"/>
        <v>0.8545454545454545</v>
      </c>
      <c r="I1764" s="2">
        <f t="shared" si="224"/>
        <v>0.53247863247863247</v>
      </c>
      <c r="J1764" s="3">
        <f t="shared" si="225"/>
        <v>3.6519036519036389E-4</v>
      </c>
      <c r="K1764" s="3"/>
    </row>
    <row r="1765" spans="1:11">
      <c r="A1765" t="s">
        <v>32600</v>
      </c>
      <c r="B1765">
        <v>566</v>
      </c>
      <c r="C1765">
        <f t="shared" si="220"/>
        <v>0</v>
      </c>
      <c r="D1765">
        <f t="shared" si="221"/>
        <v>0</v>
      </c>
      <c r="E1765">
        <f t="shared" si="222"/>
        <v>1</v>
      </c>
      <c r="F1765">
        <f t="shared" si="226"/>
        <v>517</v>
      </c>
      <c r="G1765">
        <f t="shared" si="227"/>
        <v>1247</v>
      </c>
      <c r="H1765" s="2">
        <f t="shared" si="223"/>
        <v>0.8545454545454545</v>
      </c>
      <c r="I1765" s="2">
        <f t="shared" si="224"/>
        <v>0.5329059829059829</v>
      </c>
      <c r="J1765" s="3">
        <f t="shared" si="225"/>
        <v>3.6519036519036389E-4</v>
      </c>
      <c r="K1765" s="3"/>
    </row>
    <row r="1766" spans="1:11">
      <c r="A1766" t="s">
        <v>32600</v>
      </c>
      <c r="B1766">
        <v>566</v>
      </c>
      <c r="C1766">
        <f t="shared" si="220"/>
        <v>0</v>
      </c>
      <c r="D1766">
        <f t="shared" si="221"/>
        <v>0</v>
      </c>
      <c r="E1766">
        <f t="shared" si="222"/>
        <v>1</v>
      </c>
      <c r="F1766">
        <f t="shared" si="226"/>
        <v>517</v>
      </c>
      <c r="G1766">
        <f t="shared" si="227"/>
        <v>1248</v>
      </c>
      <c r="H1766" s="2">
        <f t="shared" si="223"/>
        <v>0.8545454545454545</v>
      </c>
      <c r="I1766" s="2">
        <f t="shared" si="224"/>
        <v>0.53333333333333333</v>
      </c>
      <c r="J1766" s="3">
        <f t="shared" si="225"/>
        <v>0</v>
      </c>
      <c r="K1766" s="3"/>
    </row>
    <row r="1767" spans="1:11">
      <c r="A1767" t="s">
        <v>178</v>
      </c>
      <c r="B1767">
        <v>566</v>
      </c>
      <c r="C1767">
        <f t="shared" si="220"/>
        <v>1</v>
      </c>
      <c r="D1767">
        <f t="shared" si="221"/>
        <v>1</v>
      </c>
      <c r="E1767">
        <f t="shared" si="222"/>
        <v>0</v>
      </c>
      <c r="F1767">
        <f t="shared" si="226"/>
        <v>518</v>
      </c>
      <c r="G1767">
        <f t="shared" si="227"/>
        <v>1248</v>
      </c>
      <c r="H1767" s="2">
        <f t="shared" si="223"/>
        <v>0.85619834710743803</v>
      </c>
      <c r="I1767" s="2">
        <f t="shared" si="224"/>
        <v>0.53333333333333333</v>
      </c>
      <c r="J1767" s="3">
        <f t="shared" si="225"/>
        <v>0</v>
      </c>
      <c r="K1767" s="3"/>
    </row>
    <row r="1768" spans="1:11">
      <c r="A1768" t="s">
        <v>178</v>
      </c>
      <c r="B1768">
        <v>566</v>
      </c>
      <c r="C1768">
        <f t="shared" si="220"/>
        <v>1</v>
      </c>
      <c r="D1768">
        <f t="shared" si="221"/>
        <v>1</v>
      </c>
      <c r="E1768">
        <f t="shared" si="222"/>
        <v>0</v>
      </c>
      <c r="F1768">
        <f t="shared" si="226"/>
        <v>519</v>
      </c>
      <c r="G1768">
        <f t="shared" si="227"/>
        <v>1248</v>
      </c>
      <c r="H1768" s="2">
        <f t="shared" si="223"/>
        <v>0.85785123966942145</v>
      </c>
      <c r="I1768" s="2">
        <f t="shared" si="224"/>
        <v>0.53333333333333333</v>
      </c>
      <c r="J1768" s="3">
        <f t="shared" si="225"/>
        <v>3.6660309387581984E-4</v>
      </c>
      <c r="K1768" s="3"/>
    </row>
    <row r="1769" spans="1:11">
      <c r="A1769" t="s">
        <v>32600</v>
      </c>
      <c r="B1769">
        <v>566</v>
      </c>
      <c r="C1769">
        <f t="shared" si="220"/>
        <v>0</v>
      </c>
      <c r="D1769">
        <f t="shared" si="221"/>
        <v>0</v>
      </c>
      <c r="E1769">
        <f t="shared" si="222"/>
        <v>1</v>
      </c>
      <c r="F1769">
        <f t="shared" si="226"/>
        <v>519</v>
      </c>
      <c r="G1769">
        <f t="shared" si="227"/>
        <v>1249</v>
      </c>
      <c r="H1769" s="2">
        <f t="shared" si="223"/>
        <v>0.85785123966942145</v>
      </c>
      <c r="I1769" s="2">
        <f t="shared" si="224"/>
        <v>0.53376068376068375</v>
      </c>
      <c r="J1769" s="3">
        <f t="shared" si="225"/>
        <v>3.6660309387581984E-4</v>
      </c>
      <c r="K1769" s="3"/>
    </row>
    <row r="1770" spans="1:11">
      <c r="A1770" t="s">
        <v>32600</v>
      </c>
      <c r="B1770">
        <v>565</v>
      </c>
      <c r="C1770">
        <f t="shared" si="220"/>
        <v>0</v>
      </c>
      <c r="D1770">
        <f t="shared" si="221"/>
        <v>0</v>
      </c>
      <c r="E1770">
        <f t="shared" si="222"/>
        <v>1</v>
      </c>
      <c r="F1770">
        <f t="shared" si="226"/>
        <v>519</v>
      </c>
      <c r="G1770">
        <f t="shared" si="227"/>
        <v>1250</v>
      </c>
      <c r="H1770" s="2">
        <f t="shared" si="223"/>
        <v>0.85785123966942145</v>
      </c>
      <c r="I1770" s="2">
        <f t="shared" si="224"/>
        <v>0.53418803418803418</v>
      </c>
      <c r="J1770" s="3">
        <f t="shared" si="225"/>
        <v>0</v>
      </c>
      <c r="K1770" s="3"/>
    </row>
    <row r="1771" spans="1:11">
      <c r="A1771" t="s">
        <v>178</v>
      </c>
      <c r="B1771">
        <v>565</v>
      </c>
      <c r="C1771">
        <f t="shared" si="220"/>
        <v>1</v>
      </c>
      <c r="D1771">
        <f t="shared" si="221"/>
        <v>1</v>
      </c>
      <c r="E1771">
        <f t="shared" si="222"/>
        <v>0</v>
      </c>
      <c r="F1771">
        <f t="shared" si="226"/>
        <v>520</v>
      </c>
      <c r="G1771">
        <f t="shared" si="227"/>
        <v>1250</v>
      </c>
      <c r="H1771" s="2">
        <f t="shared" si="223"/>
        <v>0.85950413223140498</v>
      </c>
      <c r="I1771" s="2">
        <f t="shared" si="224"/>
        <v>0.53418803418803418</v>
      </c>
      <c r="J1771" s="3">
        <f t="shared" si="225"/>
        <v>3.6730945821854781E-4</v>
      </c>
      <c r="K1771" s="3"/>
    </row>
    <row r="1772" spans="1:11">
      <c r="A1772" t="s">
        <v>32600</v>
      </c>
      <c r="B1772">
        <v>565</v>
      </c>
      <c r="C1772">
        <f t="shared" si="220"/>
        <v>0</v>
      </c>
      <c r="D1772">
        <f t="shared" si="221"/>
        <v>0</v>
      </c>
      <c r="E1772">
        <f t="shared" si="222"/>
        <v>1</v>
      </c>
      <c r="F1772">
        <f t="shared" si="226"/>
        <v>520</v>
      </c>
      <c r="G1772">
        <f t="shared" si="227"/>
        <v>1251</v>
      </c>
      <c r="H1772" s="2">
        <f t="shared" si="223"/>
        <v>0.85950413223140498</v>
      </c>
      <c r="I1772" s="2">
        <f t="shared" si="224"/>
        <v>0.5346153846153846</v>
      </c>
      <c r="J1772" s="3">
        <f t="shared" si="225"/>
        <v>3.6730945821854781E-4</v>
      </c>
      <c r="K1772" s="3"/>
    </row>
    <row r="1773" spans="1:11">
      <c r="A1773" t="s">
        <v>32600</v>
      </c>
      <c r="B1773">
        <v>565</v>
      </c>
      <c r="C1773">
        <f t="shared" si="220"/>
        <v>0</v>
      </c>
      <c r="D1773">
        <f t="shared" si="221"/>
        <v>0</v>
      </c>
      <c r="E1773">
        <f t="shared" si="222"/>
        <v>1</v>
      </c>
      <c r="F1773">
        <f t="shared" si="226"/>
        <v>520</v>
      </c>
      <c r="G1773">
        <f t="shared" si="227"/>
        <v>1252</v>
      </c>
      <c r="H1773" s="2">
        <f t="shared" si="223"/>
        <v>0.85950413223140498</v>
      </c>
      <c r="I1773" s="2">
        <f t="shared" si="224"/>
        <v>0.53504273504273503</v>
      </c>
      <c r="J1773" s="3">
        <f t="shared" si="225"/>
        <v>3.6730945821854781E-4</v>
      </c>
      <c r="K1773" s="3"/>
    </row>
    <row r="1774" spans="1:11">
      <c r="A1774" t="s">
        <v>32600</v>
      </c>
      <c r="B1774">
        <v>565</v>
      </c>
      <c r="C1774">
        <f t="shared" si="220"/>
        <v>0</v>
      </c>
      <c r="D1774">
        <f t="shared" si="221"/>
        <v>0</v>
      </c>
      <c r="E1774">
        <f t="shared" si="222"/>
        <v>1</v>
      </c>
      <c r="F1774">
        <f t="shared" si="226"/>
        <v>520</v>
      </c>
      <c r="G1774">
        <f t="shared" si="227"/>
        <v>1253</v>
      </c>
      <c r="H1774" s="2">
        <f t="shared" si="223"/>
        <v>0.85950413223140498</v>
      </c>
      <c r="I1774" s="2">
        <f t="shared" si="224"/>
        <v>0.53547008547008546</v>
      </c>
      <c r="J1774" s="3">
        <f t="shared" si="225"/>
        <v>3.6730945821854781E-4</v>
      </c>
      <c r="K1774" s="3"/>
    </row>
    <row r="1775" spans="1:11">
      <c r="A1775" t="s">
        <v>32600</v>
      </c>
      <c r="B1775">
        <v>565</v>
      </c>
      <c r="C1775">
        <f t="shared" si="220"/>
        <v>0</v>
      </c>
      <c r="D1775">
        <f t="shared" si="221"/>
        <v>0</v>
      </c>
      <c r="E1775">
        <f t="shared" si="222"/>
        <v>1</v>
      </c>
      <c r="F1775">
        <f t="shared" si="226"/>
        <v>520</v>
      </c>
      <c r="G1775">
        <f t="shared" si="227"/>
        <v>1254</v>
      </c>
      <c r="H1775" s="2">
        <f t="shared" si="223"/>
        <v>0.85950413223140498</v>
      </c>
      <c r="I1775" s="2">
        <f t="shared" si="224"/>
        <v>0.53589743589743588</v>
      </c>
      <c r="J1775" s="3">
        <f t="shared" si="225"/>
        <v>3.6730945821854781E-4</v>
      </c>
      <c r="K1775" s="3"/>
    </row>
    <row r="1776" spans="1:11">
      <c r="A1776" t="s">
        <v>32600</v>
      </c>
      <c r="B1776">
        <v>565</v>
      </c>
      <c r="C1776">
        <f t="shared" si="220"/>
        <v>0</v>
      </c>
      <c r="D1776">
        <f t="shared" si="221"/>
        <v>0</v>
      </c>
      <c r="E1776">
        <f t="shared" si="222"/>
        <v>1</v>
      </c>
      <c r="F1776">
        <f t="shared" si="226"/>
        <v>520</v>
      </c>
      <c r="G1776">
        <f t="shared" si="227"/>
        <v>1255</v>
      </c>
      <c r="H1776" s="2">
        <f t="shared" si="223"/>
        <v>0.85950413223140498</v>
      </c>
      <c r="I1776" s="2">
        <f t="shared" si="224"/>
        <v>0.53632478632478631</v>
      </c>
      <c r="J1776" s="3">
        <f t="shared" si="225"/>
        <v>3.6730945821854781E-4</v>
      </c>
      <c r="K1776" s="3"/>
    </row>
    <row r="1777" spans="1:11">
      <c r="A1777" t="s">
        <v>32600</v>
      </c>
      <c r="B1777">
        <v>564</v>
      </c>
      <c r="C1777">
        <f t="shared" si="220"/>
        <v>0</v>
      </c>
      <c r="D1777">
        <f t="shared" si="221"/>
        <v>0</v>
      </c>
      <c r="E1777">
        <f t="shared" si="222"/>
        <v>1</v>
      </c>
      <c r="F1777">
        <f t="shared" si="226"/>
        <v>520</v>
      </c>
      <c r="G1777">
        <f t="shared" si="227"/>
        <v>1256</v>
      </c>
      <c r="H1777" s="2">
        <f t="shared" si="223"/>
        <v>0.85950413223140498</v>
      </c>
      <c r="I1777" s="2">
        <f t="shared" si="224"/>
        <v>0.53675213675213673</v>
      </c>
      <c r="J1777" s="3">
        <f t="shared" si="225"/>
        <v>3.6730945821854781E-4</v>
      </c>
      <c r="K1777" s="3"/>
    </row>
    <row r="1778" spans="1:11">
      <c r="A1778" t="s">
        <v>32600</v>
      </c>
      <c r="B1778">
        <v>564</v>
      </c>
      <c r="C1778">
        <f t="shared" si="220"/>
        <v>0</v>
      </c>
      <c r="D1778">
        <f t="shared" si="221"/>
        <v>0</v>
      </c>
      <c r="E1778">
        <f t="shared" si="222"/>
        <v>1</v>
      </c>
      <c r="F1778">
        <f t="shared" si="226"/>
        <v>520</v>
      </c>
      <c r="G1778">
        <f t="shared" si="227"/>
        <v>1257</v>
      </c>
      <c r="H1778" s="2">
        <f t="shared" si="223"/>
        <v>0.85950413223140498</v>
      </c>
      <c r="I1778" s="2">
        <f t="shared" si="224"/>
        <v>0.53717948717948716</v>
      </c>
      <c r="J1778" s="3">
        <f t="shared" si="225"/>
        <v>3.6730945821854781E-4</v>
      </c>
      <c r="K1778" s="3"/>
    </row>
    <row r="1779" spans="1:11">
      <c r="A1779" t="s">
        <v>32600</v>
      </c>
      <c r="B1779">
        <v>564</v>
      </c>
      <c r="C1779">
        <f t="shared" si="220"/>
        <v>0</v>
      </c>
      <c r="D1779">
        <f t="shared" si="221"/>
        <v>0</v>
      </c>
      <c r="E1779">
        <f t="shared" si="222"/>
        <v>1</v>
      </c>
      <c r="F1779">
        <f t="shared" si="226"/>
        <v>520</v>
      </c>
      <c r="G1779">
        <f t="shared" si="227"/>
        <v>1258</v>
      </c>
      <c r="H1779" s="2">
        <f t="shared" si="223"/>
        <v>0.85950413223140498</v>
      </c>
      <c r="I1779" s="2">
        <f t="shared" si="224"/>
        <v>0.53760683760683758</v>
      </c>
      <c r="J1779" s="3">
        <f t="shared" si="225"/>
        <v>0</v>
      </c>
      <c r="K1779" s="3"/>
    </row>
    <row r="1780" spans="1:11">
      <c r="A1780" t="s">
        <v>178</v>
      </c>
      <c r="B1780">
        <v>564</v>
      </c>
      <c r="C1780">
        <f t="shared" si="220"/>
        <v>1</v>
      </c>
      <c r="D1780">
        <f t="shared" si="221"/>
        <v>1</v>
      </c>
      <c r="E1780">
        <f t="shared" si="222"/>
        <v>0</v>
      </c>
      <c r="F1780">
        <f t="shared" si="226"/>
        <v>521</v>
      </c>
      <c r="G1780">
        <f t="shared" si="227"/>
        <v>1258</v>
      </c>
      <c r="H1780" s="2">
        <f t="shared" si="223"/>
        <v>0.8611570247933884</v>
      </c>
      <c r="I1780" s="2">
        <f t="shared" si="224"/>
        <v>0.53760683760683758</v>
      </c>
      <c r="J1780" s="3">
        <f t="shared" si="225"/>
        <v>3.6801582256127579E-4</v>
      </c>
      <c r="K1780" s="3"/>
    </row>
    <row r="1781" spans="1:11">
      <c r="A1781" t="s">
        <v>32600</v>
      </c>
      <c r="B1781">
        <v>564</v>
      </c>
      <c r="C1781">
        <f t="shared" si="220"/>
        <v>0</v>
      </c>
      <c r="D1781">
        <f t="shared" si="221"/>
        <v>0</v>
      </c>
      <c r="E1781">
        <f t="shared" si="222"/>
        <v>1</v>
      </c>
      <c r="F1781">
        <f t="shared" si="226"/>
        <v>521</v>
      </c>
      <c r="G1781">
        <f t="shared" si="227"/>
        <v>1259</v>
      </c>
      <c r="H1781" s="2">
        <f t="shared" si="223"/>
        <v>0.8611570247933884</v>
      </c>
      <c r="I1781" s="2">
        <f t="shared" si="224"/>
        <v>0.53803418803418801</v>
      </c>
      <c r="J1781" s="3">
        <f t="shared" si="225"/>
        <v>3.6801582256127579E-4</v>
      </c>
      <c r="K1781" s="3"/>
    </row>
    <row r="1782" spans="1:11">
      <c r="A1782" t="s">
        <v>32600</v>
      </c>
      <c r="B1782">
        <v>564</v>
      </c>
      <c r="C1782">
        <f t="shared" si="220"/>
        <v>0</v>
      </c>
      <c r="D1782">
        <f t="shared" si="221"/>
        <v>0</v>
      </c>
      <c r="E1782">
        <f t="shared" si="222"/>
        <v>1</v>
      </c>
      <c r="F1782">
        <f t="shared" si="226"/>
        <v>521</v>
      </c>
      <c r="G1782">
        <f t="shared" si="227"/>
        <v>1260</v>
      </c>
      <c r="H1782" s="2">
        <f t="shared" si="223"/>
        <v>0.8611570247933884</v>
      </c>
      <c r="I1782" s="2">
        <f t="shared" si="224"/>
        <v>0.53846153846153844</v>
      </c>
      <c r="J1782" s="3">
        <f t="shared" si="225"/>
        <v>3.6801582256127579E-4</v>
      </c>
      <c r="K1782" s="3"/>
    </row>
    <row r="1783" spans="1:11">
      <c r="A1783" t="s">
        <v>32600</v>
      </c>
      <c r="B1783">
        <v>564</v>
      </c>
      <c r="C1783">
        <f t="shared" si="220"/>
        <v>0</v>
      </c>
      <c r="D1783">
        <f t="shared" si="221"/>
        <v>0</v>
      </c>
      <c r="E1783">
        <f t="shared" si="222"/>
        <v>1</v>
      </c>
      <c r="F1783">
        <f t="shared" si="226"/>
        <v>521</v>
      </c>
      <c r="G1783">
        <f t="shared" si="227"/>
        <v>1261</v>
      </c>
      <c r="H1783" s="2">
        <f t="shared" si="223"/>
        <v>0.8611570247933884</v>
      </c>
      <c r="I1783" s="2">
        <f t="shared" si="224"/>
        <v>0.53888888888888886</v>
      </c>
      <c r="J1783" s="3">
        <f t="shared" si="225"/>
        <v>0</v>
      </c>
      <c r="K1783" s="3"/>
    </row>
    <row r="1784" spans="1:11">
      <c r="A1784" t="s">
        <v>178</v>
      </c>
      <c r="B1784">
        <v>564</v>
      </c>
      <c r="C1784">
        <f t="shared" si="220"/>
        <v>1</v>
      </c>
      <c r="D1784">
        <f t="shared" si="221"/>
        <v>1</v>
      </c>
      <c r="E1784">
        <f t="shared" si="222"/>
        <v>0</v>
      </c>
      <c r="F1784">
        <f t="shared" si="226"/>
        <v>522</v>
      </c>
      <c r="G1784">
        <f t="shared" si="227"/>
        <v>1261</v>
      </c>
      <c r="H1784" s="2">
        <f t="shared" si="223"/>
        <v>0.86280991735537194</v>
      </c>
      <c r="I1784" s="2">
        <f t="shared" si="224"/>
        <v>0.53888888888888886</v>
      </c>
      <c r="J1784" s="3">
        <f t="shared" si="225"/>
        <v>3.6872218690400381E-4</v>
      </c>
      <c r="K1784" s="3"/>
    </row>
    <row r="1785" spans="1:11">
      <c r="A1785" t="s">
        <v>32600</v>
      </c>
      <c r="B1785">
        <v>564</v>
      </c>
      <c r="C1785">
        <f t="shared" si="220"/>
        <v>0</v>
      </c>
      <c r="D1785">
        <f t="shared" si="221"/>
        <v>0</v>
      </c>
      <c r="E1785">
        <f t="shared" si="222"/>
        <v>1</v>
      </c>
      <c r="F1785">
        <f t="shared" si="226"/>
        <v>522</v>
      </c>
      <c r="G1785">
        <f t="shared" si="227"/>
        <v>1262</v>
      </c>
      <c r="H1785" s="2">
        <f t="shared" si="223"/>
        <v>0.86280991735537194</v>
      </c>
      <c r="I1785" s="2">
        <f t="shared" si="224"/>
        <v>0.53931623931623929</v>
      </c>
      <c r="J1785" s="3">
        <f t="shared" si="225"/>
        <v>3.6872218690400381E-4</v>
      </c>
      <c r="K1785" s="3"/>
    </row>
    <row r="1786" spans="1:11">
      <c r="A1786" t="s">
        <v>32600</v>
      </c>
      <c r="B1786">
        <v>564</v>
      </c>
      <c r="C1786">
        <f t="shared" si="220"/>
        <v>0</v>
      </c>
      <c r="D1786">
        <f t="shared" si="221"/>
        <v>0</v>
      </c>
      <c r="E1786">
        <f t="shared" si="222"/>
        <v>1</v>
      </c>
      <c r="F1786">
        <f t="shared" si="226"/>
        <v>522</v>
      </c>
      <c r="G1786">
        <f t="shared" si="227"/>
        <v>1263</v>
      </c>
      <c r="H1786" s="2">
        <f t="shared" si="223"/>
        <v>0.86280991735537194</v>
      </c>
      <c r="I1786" s="2">
        <f t="shared" si="224"/>
        <v>0.53974358974358971</v>
      </c>
      <c r="J1786" s="3">
        <f t="shared" si="225"/>
        <v>3.6872218690400381E-4</v>
      </c>
      <c r="K1786" s="3"/>
    </row>
    <row r="1787" spans="1:11">
      <c r="A1787" t="s">
        <v>32600</v>
      </c>
      <c r="B1787">
        <v>564</v>
      </c>
      <c r="C1787">
        <f t="shared" si="220"/>
        <v>0</v>
      </c>
      <c r="D1787">
        <f t="shared" si="221"/>
        <v>0</v>
      </c>
      <c r="E1787">
        <f t="shared" si="222"/>
        <v>1</v>
      </c>
      <c r="F1787">
        <f t="shared" si="226"/>
        <v>522</v>
      </c>
      <c r="G1787">
        <f t="shared" si="227"/>
        <v>1264</v>
      </c>
      <c r="H1787" s="2">
        <f t="shared" si="223"/>
        <v>0.86280991735537194</v>
      </c>
      <c r="I1787" s="2">
        <f t="shared" si="224"/>
        <v>0.54017094017094014</v>
      </c>
      <c r="J1787" s="3">
        <f t="shared" si="225"/>
        <v>3.6872218690400381E-4</v>
      </c>
      <c r="K1787" s="3"/>
    </row>
    <row r="1788" spans="1:11">
      <c r="A1788" t="s">
        <v>32600</v>
      </c>
      <c r="B1788">
        <v>564</v>
      </c>
      <c r="C1788">
        <f t="shared" si="220"/>
        <v>0</v>
      </c>
      <c r="D1788">
        <f t="shared" si="221"/>
        <v>0</v>
      </c>
      <c r="E1788">
        <f t="shared" si="222"/>
        <v>1</v>
      </c>
      <c r="F1788">
        <f t="shared" si="226"/>
        <v>522</v>
      </c>
      <c r="G1788">
        <f t="shared" si="227"/>
        <v>1265</v>
      </c>
      <c r="H1788" s="2">
        <f t="shared" si="223"/>
        <v>0.86280991735537194</v>
      </c>
      <c r="I1788" s="2">
        <f t="shared" si="224"/>
        <v>0.54059829059829057</v>
      </c>
      <c r="J1788" s="3">
        <f t="shared" si="225"/>
        <v>0</v>
      </c>
      <c r="K1788" s="3"/>
    </row>
    <row r="1789" spans="1:11">
      <c r="A1789" t="s">
        <v>178</v>
      </c>
      <c r="B1789">
        <v>564</v>
      </c>
      <c r="C1789">
        <f t="shared" si="220"/>
        <v>1</v>
      </c>
      <c r="D1789">
        <f t="shared" si="221"/>
        <v>1</v>
      </c>
      <c r="E1789">
        <f t="shared" si="222"/>
        <v>0</v>
      </c>
      <c r="F1789">
        <f t="shared" si="226"/>
        <v>523</v>
      </c>
      <c r="G1789">
        <f t="shared" si="227"/>
        <v>1265</v>
      </c>
      <c r="H1789" s="2">
        <f t="shared" si="223"/>
        <v>0.86446280991735536</v>
      </c>
      <c r="I1789" s="2">
        <f t="shared" si="224"/>
        <v>0.54059829059829057</v>
      </c>
      <c r="J1789" s="3">
        <f t="shared" si="225"/>
        <v>3.6942855124673173E-4</v>
      </c>
      <c r="K1789" s="3"/>
    </row>
    <row r="1790" spans="1:11">
      <c r="A1790" t="s">
        <v>32600</v>
      </c>
      <c r="B1790">
        <v>564</v>
      </c>
      <c r="C1790">
        <f t="shared" si="220"/>
        <v>0</v>
      </c>
      <c r="D1790">
        <f t="shared" si="221"/>
        <v>0</v>
      </c>
      <c r="E1790">
        <f t="shared" si="222"/>
        <v>1</v>
      </c>
      <c r="F1790">
        <f t="shared" si="226"/>
        <v>523</v>
      </c>
      <c r="G1790">
        <f t="shared" si="227"/>
        <v>1266</v>
      </c>
      <c r="H1790" s="2">
        <f t="shared" si="223"/>
        <v>0.86446280991735536</v>
      </c>
      <c r="I1790" s="2">
        <f t="shared" si="224"/>
        <v>0.54102564102564099</v>
      </c>
      <c r="J1790" s="3">
        <f t="shared" si="225"/>
        <v>3.6942855124673173E-4</v>
      </c>
      <c r="K1790" s="3"/>
    </row>
    <row r="1791" spans="1:11">
      <c r="A1791" t="s">
        <v>32600</v>
      </c>
      <c r="B1791">
        <v>564</v>
      </c>
      <c r="C1791">
        <f t="shared" si="220"/>
        <v>0</v>
      </c>
      <c r="D1791">
        <f t="shared" si="221"/>
        <v>0</v>
      </c>
      <c r="E1791">
        <f t="shared" si="222"/>
        <v>1</v>
      </c>
      <c r="F1791">
        <f t="shared" si="226"/>
        <v>523</v>
      </c>
      <c r="G1791">
        <f t="shared" si="227"/>
        <v>1267</v>
      </c>
      <c r="H1791" s="2">
        <f t="shared" si="223"/>
        <v>0.86446280991735536</v>
      </c>
      <c r="I1791" s="2">
        <f t="shared" si="224"/>
        <v>0.54145299145299142</v>
      </c>
      <c r="J1791" s="3">
        <f t="shared" si="225"/>
        <v>3.6942855124673173E-4</v>
      </c>
      <c r="K1791" s="3"/>
    </row>
    <row r="1792" spans="1:11">
      <c r="A1792" t="s">
        <v>32600</v>
      </c>
      <c r="B1792">
        <v>564</v>
      </c>
      <c r="C1792">
        <f t="shared" si="220"/>
        <v>0</v>
      </c>
      <c r="D1792">
        <f t="shared" si="221"/>
        <v>0</v>
      </c>
      <c r="E1792">
        <f t="shared" si="222"/>
        <v>1</v>
      </c>
      <c r="F1792">
        <f t="shared" si="226"/>
        <v>523</v>
      </c>
      <c r="G1792">
        <f t="shared" si="227"/>
        <v>1268</v>
      </c>
      <c r="H1792" s="2">
        <f t="shared" si="223"/>
        <v>0.86446280991735536</v>
      </c>
      <c r="I1792" s="2">
        <f t="shared" si="224"/>
        <v>0.54188034188034184</v>
      </c>
      <c r="J1792" s="3">
        <f t="shared" si="225"/>
        <v>3.6942855124673173E-4</v>
      </c>
      <c r="K1792" s="3"/>
    </row>
    <row r="1793" spans="1:11">
      <c r="A1793" t="s">
        <v>32600</v>
      </c>
      <c r="B1793">
        <v>563</v>
      </c>
      <c r="C1793">
        <f t="shared" si="220"/>
        <v>0</v>
      </c>
      <c r="D1793">
        <f t="shared" si="221"/>
        <v>0</v>
      </c>
      <c r="E1793">
        <f t="shared" si="222"/>
        <v>1</v>
      </c>
      <c r="F1793">
        <f t="shared" si="226"/>
        <v>523</v>
      </c>
      <c r="G1793">
        <f t="shared" si="227"/>
        <v>1269</v>
      </c>
      <c r="H1793" s="2">
        <f t="shared" si="223"/>
        <v>0.86446280991735536</v>
      </c>
      <c r="I1793" s="2">
        <f t="shared" si="224"/>
        <v>0.54230769230769227</v>
      </c>
      <c r="J1793" s="3">
        <f t="shared" si="225"/>
        <v>3.6942855124673173E-4</v>
      </c>
      <c r="K1793" s="3"/>
    </row>
    <row r="1794" spans="1:11">
      <c r="A1794" t="s">
        <v>32600</v>
      </c>
      <c r="B1794">
        <v>563</v>
      </c>
      <c r="C1794">
        <f t="shared" ref="C1794:C1857" si="228">IF(A1794="Confirmed Fraud",1, IF(A1794="Non Fraud", 0, NA()))</f>
        <v>0</v>
      </c>
      <c r="D1794">
        <f t="shared" si="221"/>
        <v>0</v>
      </c>
      <c r="E1794">
        <f t="shared" si="222"/>
        <v>1</v>
      </c>
      <c r="F1794">
        <f t="shared" si="226"/>
        <v>523</v>
      </c>
      <c r="G1794">
        <f t="shared" si="227"/>
        <v>1270</v>
      </c>
      <c r="H1794" s="2">
        <f t="shared" si="223"/>
        <v>0.86446280991735536</v>
      </c>
      <c r="I1794" s="2">
        <f t="shared" si="224"/>
        <v>0.54273504273504269</v>
      </c>
      <c r="J1794" s="3">
        <f t="shared" si="225"/>
        <v>3.6942855124673173E-4</v>
      </c>
      <c r="K1794" s="3"/>
    </row>
    <row r="1795" spans="1:11">
      <c r="A1795" t="s">
        <v>32600</v>
      </c>
      <c r="B1795">
        <v>563</v>
      </c>
      <c r="C1795">
        <f t="shared" si="228"/>
        <v>0</v>
      </c>
      <c r="D1795">
        <f t="shared" ref="D1795:D1858" si="229">IF(C1795=1, 1, 0)</f>
        <v>0</v>
      </c>
      <c r="E1795">
        <f t="shared" ref="E1795:E1858" si="230">IF(C1795=0, 1, 0)</f>
        <v>1</v>
      </c>
      <c r="F1795">
        <f t="shared" si="226"/>
        <v>523</v>
      </c>
      <c r="G1795">
        <f t="shared" si="227"/>
        <v>1271</v>
      </c>
      <c r="H1795" s="2">
        <f t="shared" ref="H1795:H1858" si="231">F1795/$F$2946</f>
        <v>0.86446280991735536</v>
      </c>
      <c r="I1795" s="2">
        <f t="shared" ref="I1795:I1858" si="232">G1795/$G$2946</f>
        <v>0.54316239316239312</v>
      </c>
      <c r="J1795" s="3">
        <f t="shared" ref="J1795:J1858" si="233">IF(AND(ISNUMBER(H1795), ISNUMBER(H1796)), (I1796 - I1795) * (H1796 + H1795) / 2, 0)</f>
        <v>3.6942855124673173E-4</v>
      </c>
      <c r="K1795" s="3"/>
    </row>
    <row r="1796" spans="1:11">
      <c r="A1796" t="s">
        <v>32600</v>
      </c>
      <c r="B1796">
        <v>563</v>
      </c>
      <c r="C1796">
        <f t="shared" si="228"/>
        <v>0</v>
      </c>
      <c r="D1796">
        <f t="shared" si="229"/>
        <v>0</v>
      </c>
      <c r="E1796">
        <f t="shared" si="230"/>
        <v>1</v>
      </c>
      <c r="F1796">
        <f t="shared" ref="F1796:F1859" si="234">F1795+D1796</f>
        <v>523</v>
      </c>
      <c r="G1796">
        <f t="shared" ref="G1796:G1859" si="235">G1795+E1796</f>
        <v>1272</v>
      </c>
      <c r="H1796" s="2">
        <f t="shared" si="231"/>
        <v>0.86446280991735536</v>
      </c>
      <c r="I1796" s="2">
        <f t="shared" si="232"/>
        <v>0.54358974358974355</v>
      </c>
      <c r="J1796" s="3">
        <f t="shared" si="233"/>
        <v>3.6942855124673173E-4</v>
      </c>
      <c r="K1796" s="3"/>
    </row>
    <row r="1797" spans="1:11">
      <c r="A1797" t="s">
        <v>32600</v>
      </c>
      <c r="B1797">
        <v>563</v>
      </c>
      <c r="C1797">
        <f t="shared" si="228"/>
        <v>0</v>
      </c>
      <c r="D1797">
        <f t="shared" si="229"/>
        <v>0</v>
      </c>
      <c r="E1797">
        <f t="shared" si="230"/>
        <v>1</v>
      </c>
      <c r="F1797">
        <f t="shared" si="234"/>
        <v>523</v>
      </c>
      <c r="G1797">
        <f t="shared" si="235"/>
        <v>1273</v>
      </c>
      <c r="H1797" s="2">
        <f t="shared" si="231"/>
        <v>0.86446280991735536</v>
      </c>
      <c r="I1797" s="2">
        <f t="shared" si="232"/>
        <v>0.54401709401709397</v>
      </c>
      <c r="J1797" s="3">
        <f t="shared" si="233"/>
        <v>3.6942855124673173E-4</v>
      </c>
      <c r="K1797" s="3"/>
    </row>
    <row r="1798" spans="1:11">
      <c r="A1798" t="s">
        <v>32600</v>
      </c>
      <c r="B1798">
        <v>563</v>
      </c>
      <c r="C1798">
        <f t="shared" si="228"/>
        <v>0</v>
      </c>
      <c r="D1798">
        <f t="shared" si="229"/>
        <v>0</v>
      </c>
      <c r="E1798">
        <f t="shared" si="230"/>
        <v>1</v>
      </c>
      <c r="F1798">
        <f t="shared" si="234"/>
        <v>523</v>
      </c>
      <c r="G1798">
        <f t="shared" si="235"/>
        <v>1274</v>
      </c>
      <c r="H1798" s="2">
        <f t="shared" si="231"/>
        <v>0.86446280991735536</v>
      </c>
      <c r="I1798" s="2">
        <f t="shared" si="232"/>
        <v>0.5444444444444444</v>
      </c>
      <c r="J1798" s="3">
        <f t="shared" si="233"/>
        <v>3.6942855124673173E-4</v>
      </c>
      <c r="K1798" s="3"/>
    </row>
    <row r="1799" spans="1:11">
      <c r="A1799" t="s">
        <v>32600</v>
      </c>
      <c r="B1799">
        <v>563</v>
      </c>
      <c r="C1799">
        <f t="shared" si="228"/>
        <v>0</v>
      </c>
      <c r="D1799">
        <f t="shared" si="229"/>
        <v>0</v>
      </c>
      <c r="E1799">
        <f t="shared" si="230"/>
        <v>1</v>
      </c>
      <c r="F1799">
        <f t="shared" si="234"/>
        <v>523</v>
      </c>
      <c r="G1799">
        <f t="shared" si="235"/>
        <v>1275</v>
      </c>
      <c r="H1799" s="2">
        <f t="shared" si="231"/>
        <v>0.86446280991735536</v>
      </c>
      <c r="I1799" s="2">
        <f t="shared" si="232"/>
        <v>0.54487179487179482</v>
      </c>
      <c r="J1799" s="3">
        <f t="shared" si="233"/>
        <v>3.6942855124673173E-4</v>
      </c>
      <c r="K1799" s="3"/>
    </row>
    <row r="1800" spans="1:11">
      <c r="A1800" t="s">
        <v>32600</v>
      </c>
      <c r="B1800">
        <v>563</v>
      </c>
      <c r="C1800">
        <f t="shared" si="228"/>
        <v>0</v>
      </c>
      <c r="D1800">
        <f t="shared" si="229"/>
        <v>0</v>
      </c>
      <c r="E1800">
        <f t="shared" si="230"/>
        <v>1</v>
      </c>
      <c r="F1800">
        <f t="shared" si="234"/>
        <v>523</v>
      </c>
      <c r="G1800">
        <f t="shared" si="235"/>
        <v>1276</v>
      </c>
      <c r="H1800" s="2">
        <f t="shared" si="231"/>
        <v>0.86446280991735536</v>
      </c>
      <c r="I1800" s="2">
        <f t="shared" si="232"/>
        <v>0.54529914529914525</v>
      </c>
      <c r="J1800" s="3">
        <f t="shared" si="233"/>
        <v>3.6942855124673173E-4</v>
      </c>
      <c r="K1800" s="3"/>
    </row>
    <row r="1801" spans="1:11">
      <c r="A1801" t="s">
        <v>32600</v>
      </c>
      <c r="B1801">
        <v>563</v>
      </c>
      <c r="C1801">
        <f t="shared" si="228"/>
        <v>0</v>
      </c>
      <c r="D1801">
        <f t="shared" si="229"/>
        <v>0</v>
      </c>
      <c r="E1801">
        <f t="shared" si="230"/>
        <v>1</v>
      </c>
      <c r="F1801">
        <f t="shared" si="234"/>
        <v>523</v>
      </c>
      <c r="G1801">
        <f t="shared" si="235"/>
        <v>1277</v>
      </c>
      <c r="H1801" s="2">
        <f t="shared" si="231"/>
        <v>0.86446280991735536</v>
      </c>
      <c r="I1801" s="2">
        <f t="shared" si="232"/>
        <v>0.54572649572649568</v>
      </c>
      <c r="J1801" s="3">
        <f t="shared" si="233"/>
        <v>3.6942855124673173E-4</v>
      </c>
      <c r="K1801" s="3"/>
    </row>
    <row r="1802" spans="1:11">
      <c r="A1802" t="s">
        <v>32600</v>
      </c>
      <c r="B1802">
        <v>563</v>
      </c>
      <c r="C1802">
        <f t="shared" si="228"/>
        <v>0</v>
      </c>
      <c r="D1802">
        <f t="shared" si="229"/>
        <v>0</v>
      </c>
      <c r="E1802">
        <f t="shared" si="230"/>
        <v>1</v>
      </c>
      <c r="F1802">
        <f t="shared" si="234"/>
        <v>523</v>
      </c>
      <c r="G1802">
        <f t="shared" si="235"/>
        <v>1278</v>
      </c>
      <c r="H1802" s="2">
        <f t="shared" si="231"/>
        <v>0.86446280991735536</v>
      </c>
      <c r="I1802" s="2">
        <f t="shared" si="232"/>
        <v>0.5461538461538461</v>
      </c>
      <c r="J1802" s="3">
        <f t="shared" si="233"/>
        <v>3.6942855124673173E-4</v>
      </c>
      <c r="K1802" s="3"/>
    </row>
    <row r="1803" spans="1:11">
      <c r="A1803" t="s">
        <v>32600</v>
      </c>
      <c r="B1803">
        <v>563</v>
      </c>
      <c r="C1803">
        <f t="shared" si="228"/>
        <v>0</v>
      </c>
      <c r="D1803">
        <f t="shared" si="229"/>
        <v>0</v>
      </c>
      <c r="E1803">
        <f t="shared" si="230"/>
        <v>1</v>
      </c>
      <c r="F1803">
        <f t="shared" si="234"/>
        <v>523</v>
      </c>
      <c r="G1803">
        <f t="shared" si="235"/>
        <v>1279</v>
      </c>
      <c r="H1803" s="2">
        <f t="shared" si="231"/>
        <v>0.86446280991735536</v>
      </c>
      <c r="I1803" s="2">
        <f t="shared" si="232"/>
        <v>0.54658119658119653</v>
      </c>
      <c r="J1803" s="3">
        <f t="shared" si="233"/>
        <v>3.6942855124682774E-4</v>
      </c>
      <c r="K1803" s="3"/>
    </row>
    <row r="1804" spans="1:11">
      <c r="A1804" t="s">
        <v>32600</v>
      </c>
      <c r="B1804">
        <v>563</v>
      </c>
      <c r="C1804">
        <f t="shared" si="228"/>
        <v>0</v>
      </c>
      <c r="D1804">
        <f t="shared" si="229"/>
        <v>0</v>
      </c>
      <c r="E1804">
        <f t="shared" si="230"/>
        <v>1</v>
      </c>
      <c r="F1804">
        <f t="shared" si="234"/>
        <v>523</v>
      </c>
      <c r="G1804">
        <f t="shared" si="235"/>
        <v>1280</v>
      </c>
      <c r="H1804" s="2">
        <f t="shared" si="231"/>
        <v>0.86446280991735536</v>
      </c>
      <c r="I1804" s="2">
        <f t="shared" si="232"/>
        <v>0.54700854700854706</v>
      </c>
      <c r="J1804" s="3">
        <f t="shared" si="233"/>
        <v>0</v>
      </c>
      <c r="K1804" s="3"/>
    </row>
    <row r="1805" spans="1:11">
      <c r="A1805" t="s">
        <v>178</v>
      </c>
      <c r="B1805">
        <v>563</v>
      </c>
      <c r="C1805">
        <f t="shared" si="228"/>
        <v>1</v>
      </c>
      <c r="D1805">
        <f t="shared" si="229"/>
        <v>1</v>
      </c>
      <c r="E1805">
        <f t="shared" si="230"/>
        <v>0</v>
      </c>
      <c r="F1805">
        <f t="shared" si="234"/>
        <v>524</v>
      </c>
      <c r="G1805">
        <f t="shared" si="235"/>
        <v>1280</v>
      </c>
      <c r="H1805" s="2">
        <f t="shared" si="231"/>
        <v>0.86611570247933889</v>
      </c>
      <c r="I1805" s="2">
        <f t="shared" si="232"/>
        <v>0.54700854700854706</v>
      </c>
      <c r="J1805" s="3">
        <f t="shared" si="233"/>
        <v>3.7013491558945976E-4</v>
      </c>
      <c r="K1805" s="3"/>
    </row>
    <row r="1806" spans="1:11">
      <c r="A1806" t="s">
        <v>32600</v>
      </c>
      <c r="B1806">
        <v>563</v>
      </c>
      <c r="C1806">
        <f t="shared" si="228"/>
        <v>0</v>
      </c>
      <c r="D1806">
        <f t="shared" si="229"/>
        <v>0</v>
      </c>
      <c r="E1806">
        <f t="shared" si="230"/>
        <v>1</v>
      </c>
      <c r="F1806">
        <f t="shared" si="234"/>
        <v>524</v>
      </c>
      <c r="G1806">
        <f t="shared" si="235"/>
        <v>1281</v>
      </c>
      <c r="H1806" s="2">
        <f t="shared" si="231"/>
        <v>0.86611570247933889</v>
      </c>
      <c r="I1806" s="2">
        <f t="shared" si="232"/>
        <v>0.54743589743589749</v>
      </c>
      <c r="J1806" s="3">
        <f t="shared" si="233"/>
        <v>3.7013491558945976E-4</v>
      </c>
      <c r="K1806" s="3"/>
    </row>
    <row r="1807" spans="1:11">
      <c r="A1807" t="s">
        <v>32600</v>
      </c>
      <c r="B1807">
        <v>563</v>
      </c>
      <c r="C1807">
        <f t="shared" si="228"/>
        <v>0</v>
      </c>
      <c r="D1807">
        <f t="shared" si="229"/>
        <v>0</v>
      </c>
      <c r="E1807">
        <f t="shared" si="230"/>
        <v>1</v>
      </c>
      <c r="F1807">
        <f t="shared" si="234"/>
        <v>524</v>
      </c>
      <c r="G1807">
        <f t="shared" si="235"/>
        <v>1282</v>
      </c>
      <c r="H1807" s="2">
        <f t="shared" si="231"/>
        <v>0.86611570247933889</v>
      </c>
      <c r="I1807" s="2">
        <f t="shared" si="232"/>
        <v>0.54786324786324792</v>
      </c>
      <c r="J1807" s="3">
        <f t="shared" si="233"/>
        <v>3.7013491558945976E-4</v>
      </c>
      <c r="K1807" s="3"/>
    </row>
    <row r="1808" spans="1:11">
      <c r="A1808" t="s">
        <v>32600</v>
      </c>
      <c r="B1808">
        <v>563</v>
      </c>
      <c r="C1808">
        <f t="shared" si="228"/>
        <v>0</v>
      </c>
      <c r="D1808">
        <f t="shared" si="229"/>
        <v>0</v>
      </c>
      <c r="E1808">
        <f t="shared" si="230"/>
        <v>1</v>
      </c>
      <c r="F1808">
        <f t="shared" si="234"/>
        <v>524</v>
      </c>
      <c r="G1808">
        <f t="shared" si="235"/>
        <v>1283</v>
      </c>
      <c r="H1808" s="2">
        <f t="shared" si="231"/>
        <v>0.86611570247933889</v>
      </c>
      <c r="I1808" s="2">
        <f t="shared" si="232"/>
        <v>0.54829059829059834</v>
      </c>
      <c r="J1808" s="3">
        <f t="shared" si="233"/>
        <v>3.7013491558945976E-4</v>
      </c>
      <c r="K1808" s="3"/>
    </row>
    <row r="1809" spans="1:11">
      <c r="A1809" t="s">
        <v>32600</v>
      </c>
      <c r="B1809">
        <v>563</v>
      </c>
      <c r="C1809">
        <f t="shared" si="228"/>
        <v>0</v>
      </c>
      <c r="D1809">
        <f t="shared" si="229"/>
        <v>0</v>
      </c>
      <c r="E1809">
        <f t="shared" si="230"/>
        <v>1</v>
      </c>
      <c r="F1809">
        <f t="shared" si="234"/>
        <v>524</v>
      </c>
      <c r="G1809">
        <f t="shared" si="235"/>
        <v>1284</v>
      </c>
      <c r="H1809" s="2">
        <f t="shared" si="231"/>
        <v>0.86611570247933889</v>
      </c>
      <c r="I1809" s="2">
        <f t="shared" si="232"/>
        <v>0.54871794871794877</v>
      </c>
      <c r="J1809" s="3">
        <f t="shared" si="233"/>
        <v>3.7013491558945976E-4</v>
      </c>
      <c r="K1809" s="3"/>
    </row>
    <row r="1810" spans="1:11">
      <c r="A1810" t="s">
        <v>32600</v>
      </c>
      <c r="B1810">
        <v>562</v>
      </c>
      <c r="C1810">
        <f t="shared" si="228"/>
        <v>0</v>
      </c>
      <c r="D1810">
        <f t="shared" si="229"/>
        <v>0</v>
      </c>
      <c r="E1810">
        <f t="shared" si="230"/>
        <v>1</v>
      </c>
      <c r="F1810">
        <f t="shared" si="234"/>
        <v>524</v>
      </c>
      <c r="G1810">
        <f t="shared" si="235"/>
        <v>1285</v>
      </c>
      <c r="H1810" s="2">
        <f t="shared" si="231"/>
        <v>0.86611570247933889</v>
      </c>
      <c r="I1810" s="2">
        <f t="shared" si="232"/>
        <v>0.54914529914529919</v>
      </c>
      <c r="J1810" s="3">
        <f t="shared" si="233"/>
        <v>3.7013491558945976E-4</v>
      </c>
      <c r="K1810" s="3"/>
    </row>
    <row r="1811" spans="1:11">
      <c r="A1811" t="s">
        <v>32600</v>
      </c>
      <c r="B1811">
        <v>562</v>
      </c>
      <c r="C1811">
        <f t="shared" si="228"/>
        <v>0</v>
      </c>
      <c r="D1811">
        <f t="shared" si="229"/>
        <v>0</v>
      </c>
      <c r="E1811">
        <f t="shared" si="230"/>
        <v>1</v>
      </c>
      <c r="F1811">
        <f t="shared" si="234"/>
        <v>524</v>
      </c>
      <c r="G1811">
        <f t="shared" si="235"/>
        <v>1286</v>
      </c>
      <c r="H1811" s="2">
        <f t="shared" si="231"/>
        <v>0.86611570247933889</v>
      </c>
      <c r="I1811" s="2">
        <f t="shared" si="232"/>
        <v>0.54957264957264962</v>
      </c>
      <c r="J1811" s="3">
        <f t="shared" si="233"/>
        <v>0</v>
      </c>
      <c r="K1811" s="3"/>
    </row>
    <row r="1812" spans="1:11">
      <c r="A1812" t="s">
        <v>178</v>
      </c>
      <c r="B1812">
        <v>562</v>
      </c>
      <c r="C1812">
        <f t="shared" si="228"/>
        <v>1</v>
      </c>
      <c r="D1812">
        <f t="shared" si="229"/>
        <v>1</v>
      </c>
      <c r="E1812">
        <f t="shared" si="230"/>
        <v>0</v>
      </c>
      <c r="F1812">
        <f t="shared" si="234"/>
        <v>525</v>
      </c>
      <c r="G1812">
        <f t="shared" si="235"/>
        <v>1286</v>
      </c>
      <c r="H1812" s="2">
        <f t="shared" si="231"/>
        <v>0.86776859504132231</v>
      </c>
      <c r="I1812" s="2">
        <f t="shared" si="232"/>
        <v>0.54957264957264962</v>
      </c>
      <c r="J1812" s="3">
        <f t="shared" si="233"/>
        <v>3.7084127993218768E-4</v>
      </c>
      <c r="K1812" s="3"/>
    </row>
    <row r="1813" spans="1:11">
      <c r="A1813" t="s">
        <v>32600</v>
      </c>
      <c r="B1813">
        <v>562</v>
      </c>
      <c r="C1813">
        <f t="shared" si="228"/>
        <v>0</v>
      </c>
      <c r="D1813">
        <f t="shared" si="229"/>
        <v>0</v>
      </c>
      <c r="E1813">
        <f t="shared" si="230"/>
        <v>1</v>
      </c>
      <c r="F1813">
        <f t="shared" si="234"/>
        <v>525</v>
      </c>
      <c r="G1813">
        <f t="shared" si="235"/>
        <v>1287</v>
      </c>
      <c r="H1813" s="2">
        <f t="shared" si="231"/>
        <v>0.86776859504132231</v>
      </c>
      <c r="I1813" s="2">
        <f t="shared" si="232"/>
        <v>0.55000000000000004</v>
      </c>
      <c r="J1813" s="3">
        <f t="shared" si="233"/>
        <v>3.7084127993218768E-4</v>
      </c>
      <c r="K1813" s="3"/>
    </row>
    <row r="1814" spans="1:11">
      <c r="A1814" t="s">
        <v>32600</v>
      </c>
      <c r="B1814">
        <v>562</v>
      </c>
      <c r="C1814">
        <f t="shared" si="228"/>
        <v>0</v>
      </c>
      <c r="D1814">
        <f t="shared" si="229"/>
        <v>0</v>
      </c>
      <c r="E1814">
        <f t="shared" si="230"/>
        <v>1</v>
      </c>
      <c r="F1814">
        <f t="shared" si="234"/>
        <v>525</v>
      </c>
      <c r="G1814">
        <f t="shared" si="235"/>
        <v>1288</v>
      </c>
      <c r="H1814" s="2">
        <f t="shared" si="231"/>
        <v>0.86776859504132231</v>
      </c>
      <c r="I1814" s="2">
        <f t="shared" si="232"/>
        <v>0.55042735042735047</v>
      </c>
      <c r="J1814" s="3">
        <f t="shared" si="233"/>
        <v>0</v>
      </c>
      <c r="K1814" s="3"/>
    </row>
    <row r="1815" spans="1:11">
      <c r="A1815" t="s">
        <v>178</v>
      </c>
      <c r="B1815">
        <v>562</v>
      </c>
      <c r="C1815">
        <f t="shared" si="228"/>
        <v>1</v>
      </c>
      <c r="D1815">
        <f t="shared" si="229"/>
        <v>1</v>
      </c>
      <c r="E1815">
        <f t="shared" si="230"/>
        <v>0</v>
      </c>
      <c r="F1815">
        <f t="shared" si="234"/>
        <v>526</v>
      </c>
      <c r="G1815">
        <f t="shared" si="235"/>
        <v>1288</v>
      </c>
      <c r="H1815" s="2">
        <f t="shared" si="231"/>
        <v>0.86942148760330573</v>
      </c>
      <c r="I1815" s="2">
        <f t="shared" si="232"/>
        <v>0.55042735042735047</v>
      </c>
      <c r="J1815" s="3">
        <f t="shared" si="233"/>
        <v>3.7154764427491566E-4</v>
      </c>
      <c r="K1815" s="3"/>
    </row>
    <row r="1816" spans="1:11">
      <c r="A1816" t="s">
        <v>32600</v>
      </c>
      <c r="B1816">
        <v>562</v>
      </c>
      <c r="C1816">
        <f t="shared" si="228"/>
        <v>0</v>
      </c>
      <c r="D1816">
        <f t="shared" si="229"/>
        <v>0</v>
      </c>
      <c r="E1816">
        <f t="shared" si="230"/>
        <v>1</v>
      </c>
      <c r="F1816">
        <f t="shared" si="234"/>
        <v>526</v>
      </c>
      <c r="G1816">
        <f t="shared" si="235"/>
        <v>1289</v>
      </c>
      <c r="H1816" s="2">
        <f t="shared" si="231"/>
        <v>0.86942148760330573</v>
      </c>
      <c r="I1816" s="2">
        <f t="shared" si="232"/>
        <v>0.5508547008547009</v>
      </c>
      <c r="J1816" s="3">
        <f t="shared" si="233"/>
        <v>0</v>
      </c>
      <c r="K1816" s="3"/>
    </row>
    <row r="1817" spans="1:11">
      <c r="A1817" t="s">
        <v>178</v>
      </c>
      <c r="B1817">
        <v>562</v>
      </c>
      <c r="C1817">
        <f t="shared" si="228"/>
        <v>1</v>
      </c>
      <c r="D1817">
        <f t="shared" si="229"/>
        <v>1</v>
      </c>
      <c r="E1817">
        <f t="shared" si="230"/>
        <v>0</v>
      </c>
      <c r="F1817">
        <f t="shared" si="234"/>
        <v>527</v>
      </c>
      <c r="G1817">
        <f t="shared" si="235"/>
        <v>1289</v>
      </c>
      <c r="H1817" s="2">
        <f t="shared" si="231"/>
        <v>0.87107438016528926</v>
      </c>
      <c r="I1817" s="2">
        <f t="shared" si="232"/>
        <v>0.5508547008547009</v>
      </c>
      <c r="J1817" s="3">
        <f t="shared" si="233"/>
        <v>0</v>
      </c>
      <c r="K1817" s="3"/>
    </row>
    <row r="1818" spans="1:11">
      <c r="A1818" t="s">
        <v>178</v>
      </c>
      <c r="B1818">
        <v>562</v>
      </c>
      <c r="C1818">
        <f t="shared" si="228"/>
        <v>1</v>
      </c>
      <c r="D1818">
        <f t="shared" si="229"/>
        <v>1</v>
      </c>
      <c r="E1818">
        <f t="shared" si="230"/>
        <v>0</v>
      </c>
      <c r="F1818">
        <f t="shared" si="234"/>
        <v>528</v>
      </c>
      <c r="G1818">
        <f t="shared" si="235"/>
        <v>1289</v>
      </c>
      <c r="H1818" s="2">
        <f t="shared" si="231"/>
        <v>0.87272727272727268</v>
      </c>
      <c r="I1818" s="2">
        <f t="shared" si="232"/>
        <v>0.5508547008547009</v>
      </c>
      <c r="J1818" s="3">
        <f t="shared" si="233"/>
        <v>3.729603729603716E-4</v>
      </c>
      <c r="K1818" s="3"/>
    </row>
    <row r="1819" spans="1:11">
      <c r="A1819" t="s">
        <v>32600</v>
      </c>
      <c r="B1819">
        <v>562</v>
      </c>
      <c r="C1819">
        <f t="shared" si="228"/>
        <v>0</v>
      </c>
      <c r="D1819">
        <f t="shared" si="229"/>
        <v>0</v>
      </c>
      <c r="E1819">
        <f t="shared" si="230"/>
        <v>1</v>
      </c>
      <c r="F1819">
        <f t="shared" si="234"/>
        <v>528</v>
      </c>
      <c r="G1819">
        <f t="shared" si="235"/>
        <v>1290</v>
      </c>
      <c r="H1819" s="2">
        <f t="shared" si="231"/>
        <v>0.87272727272727268</v>
      </c>
      <c r="I1819" s="2">
        <f t="shared" si="232"/>
        <v>0.55128205128205132</v>
      </c>
      <c r="J1819" s="3">
        <f t="shared" si="233"/>
        <v>3.729603729603716E-4</v>
      </c>
      <c r="K1819" s="3"/>
    </row>
    <row r="1820" spans="1:11">
      <c r="A1820" t="s">
        <v>32600</v>
      </c>
      <c r="B1820">
        <v>562</v>
      </c>
      <c r="C1820">
        <f t="shared" si="228"/>
        <v>0</v>
      </c>
      <c r="D1820">
        <f t="shared" si="229"/>
        <v>0</v>
      </c>
      <c r="E1820">
        <f t="shared" si="230"/>
        <v>1</v>
      </c>
      <c r="F1820">
        <f t="shared" si="234"/>
        <v>528</v>
      </c>
      <c r="G1820">
        <f t="shared" si="235"/>
        <v>1291</v>
      </c>
      <c r="H1820" s="2">
        <f t="shared" si="231"/>
        <v>0.87272727272727268</v>
      </c>
      <c r="I1820" s="2">
        <f t="shared" si="232"/>
        <v>0.55170940170940175</v>
      </c>
      <c r="J1820" s="3">
        <f t="shared" si="233"/>
        <v>0</v>
      </c>
      <c r="K1820" s="3"/>
    </row>
    <row r="1821" spans="1:11">
      <c r="A1821" t="s">
        <v>178</v>
      </c>
      <c r="B1821">
        <v>562</v>
      </c>
      <c r="C1821">
        <f t="shared" si="228"/>
        <v>1</v>
      </c>
      <c r="D1821">
        <f t="shared" si="229"/>
        <v>1</v>
      </c>
      <c r="E1821">
        <f t="shared" si="230"/>
        <v>0</v>
      </c>
      <c r="F1821">
        <f t="shared" si="234"/>
        <v>529</v>
      </c>
      <c r="G1821">
        <f t="shared" si="235"/>
        <v>1291</v>
      </c>
      <c r="H1821" s="2">
        <f t="shared" si="231"/>
        <v>0.87438016528925622</v>
      </c>
      <c r="I1821" s="2">
        <f t="shared" si="232"/>
        <v>0.55170940170940175</v>
      </c>
      <c r="J1821" s="3">
        <f t="shared" si="233"/>
        <v>3.7366673730309963E-4</v>
      </c>
      <c r="K1821" s="3"/>
    </row>
    <row r="1822" spans="1:11">
      <c r="A1822" t="s">
        <v>32600</v>
      </c>
      <c r="B1822">
        <v>562</v>
      </c>
      <c r="C1822">
        <f t="shared" si="228"/>
        <v>0</v>
      </c>
      <c r="D1822">
        <f t="shared" si="229"/>
        <v>0</v>
      </c>
      <c r="E1822">
        <f t="shared" si="230"/>
        <v>1</v>
      </c>
      <c r="F1822">
        <f t="shared" si="234"/>
        <v>529</v>
      </c>
      <c r="G1822">
        <f t="shared" si="235"/>
        <v>1292</v>
      </c>
      <c r="H1822" s="2">
        <f t="shared" si="231"/>
        <v>0.87438016528925622</v>
      </c>
      <c r="I1822" s="2">
        <f t="shared" si="232"/>
        <v>0.55213675213675217</v>
      </c>
      <c r="J1822" s="3">
        <f t="shared" si="233"/>
        <v>3.7366673730309963E-4</v>
      </c>
      <c r="K1822" s="3"/>
    </row>
    <row r="1823" spans="1:11">
      <c r="A1823" t="s">
        <v>32600</v>
      </c>
      <c r="B1823">
        <v>562</v>
      </c>
      <c r="C1823">
        <f t="shared" si="228"/>
        <v>0</v>
      </c>
      <c r="D1823">
        <f t="shared" si="229"/>
        <v>0</v>
      </c>
      <c r="E1823">
        <f t="shared" si="230"/>
        <v>1</v>
      </c>
      <c r="F1823">
        <f t="shared" si="234"/>
        <v>529</v>
      </c>
      <c r="G1823">
        <f t="shared" si="235"/>
        <v>1293</v>
      </c>
      <c r="H1823" s="2">
        <f t="shared" si="231"/>
        <v>0.87438016528925622</v>
      </c>
      <c r="I1823" s="2">
        <f t="shared" si="232"/>
        <v>0.5525641025641026</v>
      </c>
      <c r="J1823" s="3">
        <f t="shared" si="233"/>
        <v>3.7366673730309963E-4</v>
      </c>
      <c r="K1823" s="3"/>
    </row>
    <row r="1824" spans="1:11">
      <c r="A1824" t="s">
        <v>32600</v>
      </c>
      <c r="B1824">
        <v>561</v>
      </c>
      <c r="C1824">
        <f t="shared" si="228"/>
        <v>0</v>
      </c>
      <c r="D1824">
        <f t="shared" si="229"/>
        <v>0</v>
      </c>
      <c r="E1824">
        <f t="shared" si="230"/>
        <v>1</v>
      </c>
      <c r="F1824">
        <f t="shared" si="234"/>
        <v>529</v>
      </c>
      <c r="G1824">
        <f t="shared" si="235"/>
        <v>1294</v>
      </c>
      <c r="H1824" s="2">
        <f t="shared" si="231"/>
        <v>0.87438016528925622</v>
      </c>
      <c r="I1824" s="2">
        <f t="shared" si="232"/>
        <v>0.55299145299145303</v>
      </c>
      <c r="J1824" s="3">
        <f t="shared" si="233"/>
        <v>3.7366673730309963E-4</v>
      </c>
      <c r="K1824" s="3"/>
    </row>
    <row r="1825" spans="1:11">
      <c r="A1825" t="s">
        <v>32600</v>
      </c>
      <c r="B1825">
        <v>561</v>
      </c>
      <c r="C1825">
        <f t="shared" si="228"/>
        <v>0</v>
      </c>
      <c r="D1825">
        <f t="shared" si="229"/>
        <v>0</v>
      </c>
      <c r="E1825">
        <f t="shared" si="230"/>
        <v>1</v>
      </c>
      <c r="F1825">
        <f t="shared" si="234"/>
        <v>529</v>
      </c>
      <c r="G1825">
        <f t="shared" si="235"/>
        <v>1295</v>
      </c>
      <c r="H1825" s="2">
        <f t="shared" si="231"/>
        <v>0.87438016528925622</v>
      </c>
      <c r="I1825" s="2">
        <f t="shared" si="232"/>
        <v>0.55341880341880345</v>
      </c>
      <c r="J1825" s="3">
        <f t="shared" si="233"/>
        <v>3.7366673730309963E-4</v>
      </c>
      <c r="K1825" s="3"/>
    </row>
    <row r="1826" spans="1:11">
      <c r="A1826" t="s">
        <v>32600</v>
      </c>
      <c r="B1826">
        <v>561</v>
      </c>
      <c r="C1826">
        <f t="shared" si="228"/>
        <v>0</v>
      </c>
      <c r="D1826">
        <f t="shared" si="229"/>
        <v>0</v>
      </c>
      <c r="E1826">
        <f t="shared" si="230"/>
        <v>1</v>
      </c>
      <c r="F1826">
        <f t="shared" si="234"/>
        <v>529</v>
      </c>
      <c r="G1826">
        <f t="shared" si="235"/>
        <v>1296</v>
      </c>
      <c r="H1826" s="2">
        <f t="shared" si="231"/>
        <v>0.87438016528925622</v>
      </c>
      <c r="I1826" s="2">
        <f t="shared" si="232"/>
        <v>0.55384615384615388</v>
      </c>
      <c r="J1826" s="3">
        <f t="shared" si="233"/>
        <v>3.7366673730309963E-4</v>
      </c>
      <c r="K1826" s="3"/>
    </row>
    <row r="1827" spans="1:11">
      <c r="A1827" t="s">
        <v>32600</v>
      </c>
      <c r="B1827">
        <v>561</v>
      </c>
      <c r="C1827">
        <f t="shared" si="228"/>
        <v>0</v>
      </c>
      <c r="D1827">
        <f t="shared" si="229"/>
        <v>0</v>
      </c>
      <c r="E1827">
        <f t="shared" si="230"/>
        <v>1</v>
      </c>
      <c r="F1827">
        <f t="shared" si="234"/>
        <v>529</v>
      </c>
      <c r="G1827">
        <f t="shared" si="235"/>
        <v>1297</v>
      </c>
      <c r="H1827" s="2">
        <f t="shared" si="231"/>
        <v>0.87438016528925622</v>
      </c>
      <c r="I1827" s="2">
        <f t="shared" si="232"/>
        <v>0.5542735042735043</v>
      </c>
      <c r="J1827" s="3">
        <f t="shared" si="233"/>
        <v>3.7366673730309963E-4</v>
      </c>
      <c r="K1827" s="3"/>
    </row>
    <row r="1828" spans="1:11">
      <c r="A1828" t="s">
        <v>32600</v>
      </c>
      <c r="B1828">
        <v>561</v>
      </c>
      <c r="C1828">
        <f t="shared" si="228"/>
        <v>0</v>
      </c>
      <c r="D1828">
        <f t="shared" si="229"/>
        <v>0</v>
      </c>
      <c r="E1828">
        <f t="shared" si="230"/>
        <v>1</v>
      </c>
      <c r="F1828">
        <f t="shared" si="234"/>
        <v>529</v>
      </c>
      <c r="G1828">
        <f t="shared" si="235"/>
        <v>1298</v>
      </c>
      <c r="H1828" s="2">
        <f t="shared" si="231"/>
        <v>0.87438016528925622</v>
      </c>
      <c r="I1828" s="2">
        <f t="shared" si="232"/>
        <v>0.55470085470085473</v>
      </c>
      <c r="J1828" s="3">
        <f t="shared" si="233"/>
        <v>3.7366673730309963E-4</v>
      </c>
      <c r="K1828" s="3"/>
    </row>
    <row r="1829" spans="1:11">
      <c r="A1829" t="s">
        <v>32600</v>
      </c>
      <c r="B1829">
        <v>561</v>
      </c>
      <c r="C1829">
        <f t="shared" si="228"/>
        <v>0</v>
      </c>
      <c r="D1829">
        <f t="shared" si="229"/>
        <v>0</v>
      </c>
      <c r="E1829">
        <f t="shared" si="230"/>
        <v>1</v>
      </c>
      <c r="F1829">
        <f t="shared" si="234"/>
        <v>529</v>
      </c>
      <c r="G1829">
        <f t="shared" si="235"/>
        <v>1299</v>
      </c>
      <c r="H1829" s="2">
        <f t="shared" si="231"/>
        <v>0.87438016528925622</v>
      </c>
      <c r="I1829" s="2">
        <f t="shared" si="232"/>
        <v>0.55512820512820515</v>
      </c>
      <c r="J1829" s="3">
        <f t="shared" si="233"/>
        <v>3.7366673730309963E-4</v>
      </c>
      <c r="K1829" s="3"/>
    </row>
    <row r="1830" spans="1:11">
      <c r="A1830" t="s">
        <v>32600</v>
      </c>
      <c r="B1830">
        <v>561</v>
      </c>
      <c r="C1830">
        <f t="shared" si="228"/>
        <v>0</v>
      </c>
      <c r="D1830">
        <f t="shared" si="229"/>
        <v>0</v>
      </c>
      <c r="E1830">
        <f t="shared" si="230"/>
        <v>1</v>
      </c>
      <c r="F1830">
        <f t="shared" si="234"/>
        <v>529</v>
      </c>
      <c r="G1830">
        <f t="shared" si="235"/>
        <v>1300</v>
      </c>
      <c r="H1830" s="2">
        <f t="shared" si="231"/>
        <v>0.87438016528925622</v>
      </c>
      <c r="I1830" s="2">
        <f t="shared" si="232"/>
        <v>0.55555555555555558</v>
      </c>
      <c r="J1830" s="3">
        <f t="shared" si="233"/>
        <v>3.7366673730309963E-4</v>
      </c>
      <c r="K1830" s="3"/>
    </row>
    <row r="1831" spans="1:11">
      <c r="A1831" t="s">
        <v>32600</v>
      </c>
      <c r="B1831">
        <v>561</v>
      </c>
      <c r="C1831">
        <f t="shared" si="228"/>
        <v>0</v>
      </c>
      <c r="D1831">
        <f t="shared" si="229"/>
        <v>0</v>
      </c>
      <c r="E1831">
        <f t="shared" si="230"/>
        <v>1</v>
      </c>
      <c r="F1831">
        <f t="shared" si="234"/>
        <v>529</v>
      </c>
      <c r="G1831">
        <f t="shared" si="235"/>
        <v>1301</v>
      </c>
      <c r="H1831" s="2">
        <f t="shared" si="231"/>
        <v>0.87438016528925622</v>
      </c>
      <c r="I1831" s="2">
        <f t="shared" si="232"/>
        <v>0.55598290598290601</v>
      </c>
      <c r="J1831" s="3">
        <f t="shared" si="233"/>
        <v>0</v>
      </c>
      <c r="K1831" s="3"/>
    </row>
    <row r="1832" spans="1:11">
      <c r="A1832" t="s">
        <v>178</v>
      </c>
      <c r="B1832">
        <v>561</v>
      </c>
      <c r="C1832">
        <f t="shared" si="228"/>
        <v>1</v>
      </c>
      <c r="D1832">
        <f t="shared" si="229"/>
        <v>1</v>
      </c>
      <c r="E1832">
        <f t="shared" si="230"/>
        <v>0</v>
      </c>
      <c r="F1832">
        <f t="shared" si="234"/>
        <v>530</v>
      </c>
      <c r="G1832">
        <f t="shared" si="235"/>
        <v>1301</v>
      </c>
      <c r="H1832" s="2">
        <f t="shared" si="231"/>
        <v>0.87603305785123964</v>
      </c>
      <c r="I1832" s="2">
        <f t="shared" si="232"/>
        <v>0.55598290598290601</v>
      </c>
      <c r="J1832" s="3">
        <f t="shared" si="233"/>
        <v>3.7437310164582755E-4</v>
      </c>
      <c r="K1832" s="3"/>
    </row>
    <row r="1833" spans="1:11">
      <c r="A1833" t="s">
        <v>32600</v>
      </c>
      <c r="B1833">
        <v>561</v>
      </c>
      <c r="C1833">
        <f t="shared" si="228"/>
        <v>0</v>
      </c>
      <c r="D1833">
        <f t="shared" si="229"/>
        <v>0</v>
      </c>
      <c r="E1833">
        <f t="shared" si="230"/>
        <v>1</v>
      </c>
      <c r="F1833">
        <f t="shared" si="234"/>
        <v>530</v>
      </c>
      <c r="G1833">
        <f t="shared" si="235"/>
        <v>1302</v>
      </c>
      <c r="H1833" s="2">
        <f t="shared" si="231"/>
        <v>0.87603305785123964</v>
      </c>
      <c r="I1833" s="2">
        <f t="shared" si="232"/>
        <v>0.55641025641025643</v>
      </c>
      <c r="J1833" s="3">
        <f t="shared" si="233"/>
        <v>0</v>
      </c>
      <c r="K1833" s="3"/>
    </row>
    <row r="1834" spans="1:11">
      <c r="A1834" t="s">
        <v>178</v>
      </c>
      <c r="B1834">
        <v>561</v>
      </c>
      <c r="C1834">
        <f t="shared" si="228"/>
        <v>1</v>
      </c>
      <c r="D1834">
        <f t="shared" si="229"/>
        <v>1</v>
      </c>
      <c r="E1834">
        <f t="shared" si="230"/>
        <v>0</v>
      </c>
      <c r="F1834">
        <f t="shared" si="234"/>
        <v>531</v>
      </c>
      <c r="G1834">
        <f t="shared" si="235"/>
        <v>1302</v>
      </c>
      <c r="H1834" s="2">
        <f t="shared" si="231"/>
        <v>0.87768595041322317</v>
      </c>
      <c r="I1834" s="2">
        <f t="shared" si="232"/>
        <v>0.55641025641025643</v>
      </c>
      <c r="J1834" s="3">
        <f t="shared" si="233"/>
        <v>3.7507946598855558E-4</v>
      </c>
      <c r="K1834" s="3"/>
    </row>
    <row r="1835" spans="1:11">
      <c r="A1835" t="s">
        <v>32600</v>
      </c>
      <c r="B1835">
        <v>561</v>
      </c>
      <c r="C1835">
        <f t="shared" si="228"/>
        <v>0</v>
      </c>
      <c r="D1835">
        <f t="shared" si="229"/>
        <v>0</v>
      </c>
      <c r="E1835">
        <f t="shared" si="230"/>
        <v>1</v>
      </c>
      <c r="F1835">
        <f t="shared" si="234"/>
        <v>531</v>
      </c>
      <c r="G1835">
        <f t="shared" si="235"/>
        <v>1303</v>
      </c>
      <c r="H1835" s="2">
        <f t="shared" si="231"/>
        <v>0.87768595041322317</v>
      </c>
      <c r="I1835" s="2">
        <f t="shared" si="232"/>
        <v>0.55683760683760686</v>
      </c>
      <c r="J1835" s="3">
        <f t="shared" si="233"/>
        <v>3.7507946598855558E-4</v>
      </c>
      <c r="K1835" s="3"/>
    </row>
    <row r="1836" spans="1:11">
      <c r="A1836" t="s">
        <v>32600</v>
      </c>
      <c r="B1836">
        <v>561</v>
      </c>
      <c r="C1836">
        <f t="shared" si="228"/>
        <v>0</v>
      </c>
      <c r="D1836">
        <f t="shared" si="229"/>
        <v>0</v>
      </c>
      <c r="E1836">
        <f t="shared" si="230"/>
        <v>1</v>
      </c>
      <c r="F1836">
        <f t="shared" si="234"/>
        <v>531</v>
      </c>
      <c r="G1836">
        <f t="shared" si="235"/>
        <v>1304</v>
      </c>
      <c r="H1836" s="2">
        <f t="shared" si="231"/>
        <v>0.87768595041322317</v>
      </c>
      <c r="I1836" s="2">
        <f t="shared" si="232"/>
        <v>0.55726495726495728</v>
      </c>
      <c r="J1836" s="3">
        <f t="shared" si="233"/>
        <v>3.7507946598855558E-4</v>
      </c>
      <c r="K1836" s="3"/>
    </row>
    <row r="1837" spans="1:11">
      <c r="A1837" t="s">
        <v>32600</v>
      </c>
      <c r="B1837">
        <v>561</v>
      </c>
      <c r="C1837">
        <f t="shared" si="228"/>
        <v>0</v>
      </c>
      <c r="D1837">
        <f t="shared" si="229"/>
        <v>0</v>
      </c>
      <c r="E1837">
        <f t="shared" si="230"/>
        <v>1</v>
      </c>
      <c r="F1837">
        <f t="shared" si="234"/>
        <v>531</v>
      </c>
      <c r="G1837">
        <f t="shared" si="235"/>
        <v>1305</v>
      </c>
      <c r="H1837" s="2">
        <f t="shared" si="231"/>
        <v>0.87768595041322317</v>
      </c>
      <c r="I1837" s="2">
        <f t="shared" si="232"/>
        <v>0.55769230769230771</v>
      </c>
      <c r="J1837" s="3">
        <f t="shared" si="233"/>
        <v>3.7507946598855558E-4</v>
      </c>
      <c r="K1837" s="3"/>
    </row>
    <row r="1838" spans="1:11">
      <c r="A1838" t="s">
        <v>32600</v>
      </c>
      <c r="B1838">
        <v>561</v>
      </c>
      <c r="C1838">
        <f t="shared" si="228"/>
        <v>0</v>
      </c>
      <c r="D1838">
        <f t="shared" si="229"/>
        <v>0</v>
      </c>
      <c r="E1838">
        <f t="shared" si="230"/>
        <v>1</v>
      </c>
      <c r="F1838">
        <f t="shared" si="234"/>
        <v>531</v>
      </c>
      <c r="G1838">
        <f t="shared" si="235"/>
        <v>1306</v>
      </c>
      <c r="H1838" s="2">
        <f t="shared" si="231"/>
        <v>0.87768595041322317</v>
      </c>
      <c r="I1838" s="2">
        <f t="shared" si="232"/>
        <v>0.55811965811965814</v>
      </c>
      <c r="J1838" s="3">
        <f t="shared" si="233"/>
        <v>3.7507946598855558E-4</v>
      </c>
      <c r="K1838" s="3"/>
    </row>
    <row r="1839" spans="1:11">
      <c r="A1839" t="s">
        <v>32600</v>
      </c>
      <c r="B1839">
        <v>561</v>
      </c>
      <c r="C1839">
        <f t="shared" si="228"/>
        <v>0</v>
      </c>
      <c r="D1839">
        <f t="shared" si="229"/>
        <v>0</v>
      </c>
      <c r="E1839">
        <f t="shared" si="230"/>
        <v>1</v>
      </c>
      <c r="F1839">
        <f t="shared" si="234"/>
        <v>531</v>
      </c>
      <c r="G1839">
        <f t="shared" si="235"/>
        <v>1307</v>
      </c>
      <c r="H1839" s="2">
        <f t="shared" si="231"/>
        <v>0.87768595041322317</v>
      </c>
      <c r="I1839" s="2">
        <f t="shared" si="232"/>
        <v>0.55854700854700856</v>
      </c>
      <c r="J1839" s="3">
        <f t="shared" si="233"/>
        <v>3.7507946598855558E-4</v>
      </c>
      <c r="K1839" s="3"/>
    </row>
    <row r="1840" spans="1:11">
      <c r="A1840" t="s">
        <v>32600</v>
      </c>
      <c r="B1840">
        <v>561</v>
      </c>
      <c r="C1840">
        <f t="shared" si="228"/>
        <v>0</v>
      </c>
      <c r="D1840">
        <f t="shared" si="229"/>
        <v>0</v>
      </c>
      <c r="E1840">
        <f t="shared" si="230"/>
        <v>1</v>
      </c>
      <c r="F1840">
        <f t="shared" si="234"/>
        <v>531</v>
      </c>
      <c r="G1840">
        <f t="shared" si="235"/>
        <v>1308</v>
      </c>
      <c r="H1840" s="2">
        <f t="shared" si="231"/>
        <v>0.87768595041322317</v>
      </c>
      <c r="I1840" s="2">
        <f t="shared" si="232"/>
        <v>0.55897435897435899</v>
      </c>
      <c r="J1840" s="3">
        <f t="shared" si="233"/>
        <v>3.7507946598855558E-4</v>
      </c>
      <c r="K1840" s="3"/>
    </row>
    <row r="1841" spans="1:11">
      <c r="A1841" t="s">
        <v>32600</v>
      </c>
      <c r="B1841">
        <v>561</v>
      </c>
      <c r="C1841">
        <f t="shared" si="228"/>
        <v>0</v>
      </c>
      <c r="D1841">
        <f t="shared" si="229"/>
        <v>0</v>
      </c>
      <c r="E1841">
        <f t="shared" si="230"/>
        <v>1</v>
      </c>
      <c r="F1841">
        <f t="shared" si="234"/>
        <v>531</v>
      </c>
      <c r="G1841">
        <f t="shared" si="235"/>
        <v>1309</v>
      </c>
      <c r="H1841" s="2">
        <f t="shared" si="231"/>
        <v>0.87768595041322317</v>
      </c>
      <c r="I1841" s="2">
        <f t="shared" si="232"/>
        <v>0.55940170940170941</v>
      </c>
      <c r="J1841" s="3">
        <f t="shared" si="233"/>
        <v>0</v>
      </c>
      <c r="K1841" s="3"/>
    </row>
    <row r="1842" spans="1:11">
      <c r="A1842" t="s">
        <v>178</v>
      </c>
      <c r="B1842">
        <v>560</v>
      </c>
      <c r="C1842">
        <f t="shared" si="228"/>
        <v>1</v>
      </c>
      <c r="D1842">
        <f t="shared" si="229"/>
        <v>1</v>
      </c>
      <c r="E1842">
        <f t="shared" si="230"/>
        <v>0</v>
      </c>
      <c r="F1842">
        <f t="shared" si="234"/>
        <v>532</v>
      </c>
      <c r="G1842">
        <f t="shared" si="235"/>
        <v>1309</v>
      </c>
      <c r="H1842" s="2">
        <f t="shared" si="231"/>
        <v>0.87933884297520659</v>
      </c>
      <c r="I1842" s="2">
        <f t="shared" si="232"/>
        <v>0.55940170940170941</v>
      </c>
      <c r="J1842" s="3">
        <f t="shared" si="233"/>
        <v>3.7578583033128356E-4</v>
      </c>
      <c r="K1842" s="3"/>
    </row>
    <row r="1843" spans="1:11">
      <c r="A1843" t="s">
        <v>32600</v>
      </c>
      <c r="B1843">
        <v>560</v>
      </c>
      <c r="C1843">
        <f t="shared" si="228"/>
        <v>0</v>
      </c>
      <c r="D1843">
        <f t="shared" si="229"/>
        <v>0</v>
      </c>
      <c r="E1843">
        <f t="shared" si="230"/>
        <v>1</v>
      </c>
      <c r="F1843">
        <f t="shared" si="234"/>
        <v>532</v>
      </c>
      <c r="G1843">
        <f t="shared" si="235"/>
        <v>1310</v>
      </c>
      <c r="H1843" s="2">
        <f t="shared" si="231"/>
        <v>0.87933884297520659</v>
      </c>
      <c r="I1843" s="2">
        <f t="shared" si="232"/>
        <v>0.55982905982905984</v>
      </c>
      <c r="J1843" s="3">
        <f t="shared" si="233"/>
        <v>3.7578583033128356E-4</v>
      </c>
      <c r="K1843" s="3"/>
    </row>
    <row r="1844" spans="1:11">
      <c r="A1844" t="s">
        <v>32600</v>
      </c>
      <c r="B1844">
        <v>560</v>
      </c>
      <c r="C1844">
        <f t="shared" si="228"/>
        <v>0</v>
      </c>
      <c r="D1844">
        <f t="shared" si="229"/>
        <v>0</v>
      </c>
      <c r="E1844">
        <f t="shared" si="230"/>
        <v>1</v>
      </c>
      <c r="F1844">
        <f t="shared" si="234"/>
        <v>532</v>
      </c>
      <c r="G1844">
        <f t="shared" si="235"/>
        <v>1311</v>
      </c>
      <c r="H1844" s="2">
        <f t="shared" si="231"/>
        <v>0.87933884297520659</v>
      </c>
      <c r="I1844" s="2">
        <f t="shared" si="232"/>
        <v>0.56025641025641026</v>
      </c>
      <c r="J1844" s="3">
        <f t="shared" si="233"/>
        <v>3.7578583033128356E-4</v>
      </c>
      <c r="K1844" s="3"/>
    </row>
    <row r="1845" spans="1:11">
      <c r="A1845" t="s">
        <v>32600</v>
      </c>
      <c r="B1845">
        <v>560</v>
      </c>
      <c r="C1845">
        <f t="shared" si="228"/>
        <v>0</v>
      </c>
      <c r="D1845">
        <f t="shared" si="229"/>
        <v>0</v>
      </c>
      <c r="E1845">
        <f t="shared" si="230"/>
        <v>1</v>
      </c>
      <c r="F1845">
        <f t="shared" si="234"/>
        <v>532</v>
      </c>
      <c r="G1845">
        <f t="shared" si="235"/>
        <v>1312</v>
      </c>
      <c r="H1845" s="2">
        <f t="shared" si="231"/>
        <v>0.87933884297520659</v>
      </c>
      <c r="I1845" s="2">
        <f t="shared" si="232"/>
        <v>0.56068376068376069</v>
      </c>
      <c r="J1845" s="3">
        <f t="shared" si="233"/>
        <v>3.7578583033128356E-4</v>
      </c>
      <c r="K1845" s="3"/>
    </row>
    <row r="1846" spans="1:11">
      <c r="A1846" t="s">
        <v>32600</v>
      </c>
      <c r="B1846">
        <v>560</v>
      </c>
      <c r="C1846">
        <f t="shared" si="228"/>
        <v>0</v>
      </c>
      <c r="D1846">
        <f t="shared" si="229"/>
        <v>0</v>
      </c>
      <c r="E1846">
        <f t="shared" si="230"/>
        <v>1</v>
      </c>
      <c r="F1846">
        <f t="shared" si="234"/>
        <v>532</v>
      </c>
      <c r="G1846">
        <f t="shared" si="235"/>
        <v>1313</v>
      </c>
      <c r="H1846" s="2">
        <f t="shared" si="231"/>
        <v>0.87933884297520659</v>
      </c>
      <c r="I1846" s="2">
        <f t="shared" si="232"/>
        <v>0.56111111111111112</v>
      </c>
      <c r="J1846" s="3">
        <f t="shared" si="233"/>
        <v>3.7578583033128356E-4</v>
      </c>
      <c r="K1846" s="3"/>
    </row>
    <row r="1847" spans="1:11">
      <c r="A1847" t="s">
        <v>32600</v>
      </c>
      <c r="B1847">
        <v>560</v>
      </c>
      <c r="C1847">
        <f t="shared" si="228"/>
        <v>0</v>
      </c>
      <c r="D1847">
        <f t="shared" si="229"/>
        <v>0</v>
      </c>
      <c r="E1847">
        <f t="shared" si="230"/>
        <v>1</v>
      </c>
      <c r="F1847">
        <f t="shared" si="234"/>
        <v>532</v>
      </c>
      <c r="G1847">
        <f t="shared" si="235"/>
        <v>1314</v>
      </c>
      <c r="H1847" s="2">
        <f t="shared" si="231"/>
        <v>0.87933884297520659</v>
      </c>
      <c r="I1847" s="2">
        <f t="shared" si="232"/>
        <v>0.56153846153846154</v>
      </c>
      <c r="J1847" s="3">
        <f t="shared" si="233"/>
        <v>3.7578583033128356E-4</v>
      </c>
      <c r="K1847" s="3"/>
    </row>
    <row r="1848" spans="1:11">
      <c r="A1848" t="s">
        <v>32600</v>
      </c>
      <c r="B1848">
        <v>560</v>
      </c>
      <c r="C1848">
        <f t="shared" si="228"/>
        <v>0</v>
      </c>
      <c r="D1848">
        <f t="shared" si="229"/>
        <v>0</v>
      </c>
      <c r="E1848">
        <f t="shared" si="230"/>
        <v>1</v>
      </c>
      <c r="F1848">
        <f t="shared" si="234"/>
        <v>532</v>
      </c>
      <c r="G1848">
        <f t="shared" si="235"/>
        <v>1315</v>
      </c>
      <c r="H1848" s="2">
        <f t="shared" si="231"/>
        <v>0.87933884297520659</v>
      </c>
      <c r="I1848" s="2">
        <f t="shared" si="232"/>
        <v>0.56196581196581197</v>
      </c>
      <c r="J1848" s="3">
        <f t="shared" si="233"/>
        <v>3.7578583033128356E-4</v>
      </c>
      <c r="K1848" s="3"/>
    </row>
    <row r="1849" spans="1:11">
      <c r="A1849" t="s">
        <v>32600</v>
      </c>
      <c r="B1849">
        <v>560</v>
      </c>
      <c r="C1849">
        <f t="shared" si="228"/>
        <v>0</v>
      </c>
      <c r="D1849">
        <f t="shared" si="229"/>
        <v>0</v>
      </c>
      <c r="E1849">
        <f t="shared" si="230"/>
        <v>1</v>
      </c>
      <c r="F1849">
        <f t="shared" si="234"/>
        <v>532</v>
      </c>
      <c r="G1849">
        <f t="shared" si="235"/>
        <v>1316</v>
      </c>
      <c r="H1849" s="2">
        <f t="shared" si="231"/>
        <v>0.87933884297520659</v>
      </c>
      <c r="I1849" s="2">
        <f t="shared" si="232"/>
        <v>0.56239316239316239</v>
      </c>
      <c r="J1849" s="3">
        <f t="shared" si="233"/>
        <v>3.7578583033128356E-4</v>
      </c>
      <c r="K1849" s="3"/>
    </row>
    <row r="1850" spans="1:11">
      <c r="A1850" t="s">
        <v>32600</v>
      </c>
      <c r="B1850">
        <v>560</v>
      </c>
      <c r="C1850">
        <f t="shared" si="228"/>
        <v>0</v>
      </c>
      <c r="D1850">
        <f t="shared" si="229"/>
        <v>0</v>
      </c>
      <c r="E1850">
        <f t="shared" si="230"/>
        <v>1</v>
      </c>
      <c r="F1850">
        <f t="shared" si="234"/>
        <v>532</v>
      </c>
      <c r="G1850">
        <f t="shared" si="235"/>
        <v>1317</v>
      </c>
      <c r="H1850" s="2">
        <f t="shared" si="231"/>
        <v>0.87933884297520659</v>
      </c>
      <c r="I1850" s="2">
        <f t="shared" si="232"/>
        <v>0.56282051282051282</v>
      </c>
      <c r="J1850" s="3">
        <f t="shared" si="233"/>
        <v>3.7578583033128356E-4</v>
      </c>
      <c r="K1850" s="3"/>
    </row>
    <row r="1851" spans="1:11">
      <c r="A1851" t="s">
        <v>32600</v>
      </c>
      <c r="B1851">
        <v>560</v>
      </c>
      <c r="C1851">
        <f t="shared" si="228"/>
        <v>0</v>
      </c>
      <c r="D1851">
        <f t="shared" si="229"/>
        <v>0</v>
      </c>
      <c r="E1851">
        <f t="shared" si="230"/>
        <v>1</v>
      </c>
      <c r="F1851">
        <f t="shared" si="234"/>
        <v>532</v>
      </c>
      <c r="G1851">
        <f t="shared" si="235"/>
        <v>1318</v>
      </c>
      <c r="H1851" s="2">
        <f t="shared" si="231"/>
        <v>0.87933884297520659</v>
      </c>
      <c r="I1851" s="2">
        <f t="shared" si="232"/>
        <v>0.56324786324786325</v>
      </c>
      <c r="J1851" s="3">
        <f t="shared" si="233"/>
        <v>3.7578583033128356E-4</v>
      </c>
      <c r="K1851" s="3"/>
    </row>
    <row r="1852" spans="1:11">
      <c r="A1852" t="s">
        <v>32600</v>
      </c>
      <c r="B1852">
        <v>560</v>
      </c>
      <c r="C1852">
        <f t="shared" si="228"/>
        <v>0</v>
      </c>
      <c r="D1852">
        <f t="shared" si="229"/>
        <v>0</v>
      </c>
      <c r="E1852">
        <f t="shared" si="230"/>
        <v>1</v>
      </c>
      <c r="F1852">
        <f t="shared" si="234"/>
        <v>532</v>
      </c>
      <c r="G1852">
        <f t="shared" si="235"/>
        <v>1319</v>
      </c>
      <c r="H1852" s="2">
        <f t="shared" si="231"/>
        <v>0.87933884297520659</v>
      </c>
      <c r="I1852" s="2">
        <f t="shared" si="232"/>
        <v>0.56367521367521367</v>
      </c>
      <c r="J1852" s="3">
        <f t="shared" si="233"/>
        <v>3.7578583033128356E-4</v>
      </c>
      <c r="K1852" s="3"/>
    </row>
    <row r="1853" spans="1:11">
      <c r="A1853" t="s">
        <v>32600</v>
      </c>
      <c r="B1853">
        <v>560</v>
      </c>
      <c r="C1853">
        <f t="shared" si="228"/>
        <v>0</v>
      </c>
      <c r="D1853">
        <f t="shared" si="229"/>
        <v>0</v>
      </c>
      <c r="E1853">
        <f t="shared" si="230"/>
        <v>1</v>
      </c>
      <c r="F1853">
        <f t="shared" si="234"/>
        <v>532</v>
      </c>
      <c r="G1853">
        <f t="shared" si="235"/>
        <v>1320</v>
      </c>
      <c r="H1853" s="2">
        <f t="shared" si="231"/>
        <v>0.87933884297520659</v>
      </c>
      <c r="I1853" s="2">
        <f t="shared" si="232"/>
        <v>0.5641025641025641</v>
      </c>
      <c r="J1853" s="3">
        <f t="shared" si="233"/>
        <v>3.7578583033128356E-4</v>
      </c>
      <c r="K1853" s="3"/>
    </row>
    <row r="1854" spans="1:11">
      <c r="A1854" t="s">
        <v>32600</v>
      </c>
      <c r="B1854">
        <v>560</v>
      </c>
      <c r="C1854">
        <f t="shared" si="228"/>
        <v>0</v>
      </c>
      <c r="D1854">
        <f t="shared" si="229"/>
        <v>0</v>
      </c>
      <c r="E1854">
        <f t="shared" si="230"/>
        <v>1</v>
      </c>
      <c r="F1854">
        <f t="shared" si="234"/>
        <v>532</v>
      </c>
      <c r="G1854">
        <f t="shared" si="235"/>
        <v>1321</v>
      </c>
      <c r="H1854" s="2">
        <f t="shared" si="231"/>
        <v>0.87933884297520659</v>
      </c>
      <c r="I1854" s="2">
        <f t="shared" si="232"/>
        <v>0.56452991452991452</v>
      </c>
      <c r="J1854" s="3">
        <f t="shared" si="233"/>
        <v>3.7578583033128356E-4</v>
      </c>
      <c r="K1854" s="3"/>
    </row>
    <row r="1855" spans="1:11">
      <c r="A1855" t="s">
        <v>32600</v>
      </c>
      <c r="B1855">
        <v>560</v>
      </c>
      <c r="C1855">
        <f t="shared" si="228"/>
        <v>0</v>
      </c>
      <c r="D1855">
        <f t="shared" si="229"/>
        <v>0</v>
      </c>
      <c r="E1855">
        <f t="shared" si="230"/>
        <v>1</v>
      </c>
      <c r="F1855">
        <f t="shared" si="234"/>
        <v>532</v>
      </c>
      <c r="G1855">
        <f t="shared" si="235"/>
        <v>1322</v>
      </c>
      <c r="H1855" s="2">
        <f t="shared" si="231"/>
        <v>0.87933884297520659</v>
      </c>
      <c r="I1855" s="2">
        <f t="shared" si="232"/>
        <v>0.56495726495726495</v>
      </c>
      <c r="J1855" s="3">
        <f t="shared" si="233"/>
        <v>0</v>
      </c>
      <c r="K1855" s="3"/>
    </row>
    <row r="1856" spans="1:11">
      <c r="A1856" t="s">
        <v>178</v>
      </c>
      <c r="B1856">
        <v>560</v>
      </c>
      <c r="C1856">
        <f t="shared" si="228"/>
        <v>1</v>
      </c>
      <c r="D1856">
        <f t="shared" si="229"/>
        <v>1</v>
      </c>
      <c r="E1856">
        <f t="shared" si="230"/>
        <v>0</v>
      </c>
      <c r="F1856">
        <f t="shared" si="234"/>
        <v>533</v>
      </c>
      <c r="G1856">
        <f t="shared" si="235"/>
        <v>1322</v>
      </c>
      <c r="H1856" s="2">
        <f t="shared" si="231"/>
        <v>0.88099173553719012</v>
      </c>
      <c r="I1856" s="2">
        <f t="shared" si="232"/>
        <v>0.56495726495726495</v>
      </c>
      <c r="J1856" s="3">
        <f t="shared" si="233"/>
        <v>3.7649219467401153E-4</v>
      </c>
      <c r="K1856" s="3"/>
    </row>
    <row r="1857" spans="1:11">
      <c r="A1857" t="s">
        <v>32600</v>
      </c>
      <c r="B1857">
        <v>560</v>
      </c>
      <c r="C1857">
        <f t="shared" si="228"/>
        <v>0</v>
      </c>
      <c r="D1857">
        <f t="shared" si="229"/>
        <v>0</v>
      </c>
      <c r="E1857">
        <f t="shared" si="230"/>
        <v>1</v>
      </c>
      <c r="F1857">
        <f t="shared" si="234"/>
        <v>533</v>
      </c>
      <c r="G1857">
        <f t="shared" si="235"/>
        <v>1323</v>
      </c>
      <c r="H1857" s="2">
        <f t="shared" si="231"/>
        <v>0.88099173553719012</v>
      </c>
      <c r="I1857" s="2">
        <f t="shared" si="232"/>
        <v>0.56538461538461537</v>
      </c>
      <c r="J1857" s="3">
        <f t="shared" si="233"/>
        <v>3.7649219467401153E-4</v>
      </c>
      <c r="K1857" s="3"/>
    </row>
    <row r="1858" spans="1:11">
      <c r="A1858" t="s">
        <v>32600</v>
      </c>
      <c r="B1858">
        <v>559</v>
      </c>
      <c r="C1858">
        <f t="shared" ref="C1858:C1921" si="236">IF(A1858="Confirmed Fraud",1, IF(A1858="Non Fraud", 0, NA()))</f>
        <v>0</v>
      </c>
      <c r="D1858">
        <f t="shared" si="229"/>
        <v>0</v>
      </c>
      <c r="E1858">
        <f t="shared" si="230"/>
        <v>1</v>
      </c>
      <c r="F1858">
        <f t="shared" si="234"/>
        <v>533</v>
      </c>
      <c r="G1858">
        <f t="shared" si="235"/>
        <v>1324</v>
      </c>
      <c r="H1858" s="2">
        <f t="shared" si="231"/>
        <v>0.88099173553719012</v>
      </c>
      <c r="I1858" s="2">
        <f t="shared" si="232"/>
        <v>0.5658119658119658</v>
      </c>
      <c r="J1858" s="3">
        <f t="shared" si="233"/>
        <v>3.7649219467401153E-4</v>
      </c>
      <c r="K1858" s="3"/>
    </row>
    <row r="1859" spans="1:11">
      <c r="A1859" t="s">
        <v>32600</v>
      </c>
      <c r="B1859">
        <v>559</v>
      </c>
      <c r="C1859">
        <f t="shared" si="236"/>
        <v>0</v>
      </c>
      <c r="D1859">
        <f t="shared" ref="D1859:D1922" si="237">IF(C1859=1, 1, 0)</f>
        <v>0</v>
      </c>
      <c r="E1859">
        <f t="shared" ref="E1859:E1922" si="238">IF(C1859=0, 1, 0)</f>
        <v>1</v>
      </c>
      <c r="F1859">
        <f t="shared" si="234"/>
        <v>533</v>
      </c>
      <c r="G1859">
        <f t="shared" si="235"/>
        <v>1325</v>
      </c>
      <c r="H1859" s="2">
        <f t="shared" ref="H1859:H1922" si="239">F1859/$F$2946</f>
        <v>0.88099173553719012</v>
      </c>
      <c r="I1859" s="2">
        <f t="shared" ref="I1859:I1922" si="240">G1859/$G$2946</f>
        <v>0.56623931623931623</v>
      </c>
      <c r="J1859" s="3">
        <f t="shared" ref="J1859:J1922" si="241">IF(AND(ISNUMBER(H1859), ISNUMBER(H1860)), (I1860 - I1859) * (H1860 + H1859) / 2, 0)</f>
        <v>3.7649219467401153E-4</v>
      </c>
      <c r="K1859" s="3"/>
    </row>
    <row r="1860" spans="1:11">
      <c r="A1860" t="s">
        <v>32600</v>
      </c>
      <c r="B1860">
        <v>559</v>
      </c>
      <c r="C1860">
        <f t="shared" si="236"/>
        <v>0</v>
      </c>
      <c r="D1860">
        <f t="shared" si="237"/>
        <v>0</v>
      </c>
      <c r="E1860">
        <f t="shared" si="238"/>
        <v>1</v>
      </c>
      <c r="F1860">
        <f t="shared" ref="F1860:F1923" si="242">F1859+D1860</f>
        <v>533</v>
      </c>
      <c r="G1860">
        <f t="shared" ref="G1860:G1923" si="243">G1859+E1860</f>
        <v>1326</v>
      </c>
      <c r="H1860" s="2">
        <f t="shared" si="239"/>
        <v>0.88099173553719012</v>
      </c>
      <c r="I1860" s="2">
        <f t="shared" si="240"/>
        <v>0.56666666666666665</v>
      </c>
      <c r="J1860" s="3">
        <f t="shared" si="241"/>
        <v>3.7649219467401153E-4</v>
      </c>
      <c r="K1860" s="3"/>
    </row>
    <row r="1861" spans="1:11">
      <c r="A1861" t="s">
        <v>32600</v>
      </c>
      <c r="B1861">
        <v>559</v>
      </c>
      <c r="C1861">
        <f t="shared" si="236"/>
        <v>0</v>
      </c>
      <c r="D1861">
        <f t="shared" si="237"/>
        <v>0</v>
      </c>
      <c r="E1861">
        <f t="shared" si="238"/>
        <v>1</v>
      </c>
      <c r="F1861">
        <f t="shared" si="242"/>
        <v>533</v>
      </c>
      <c r="G1861">
        <f t="shared" si="243"/>
        <v>1327</v>
      </c>
      <c r="H1861" s="2">
        <f t="shared" si="239"/>
        <v>0.88099173553719012</v>
      </c>
      <c r="I1861" s="2">
        <f t="shared" si="240"/>
        <v>0.56709401709401708</v>
      </c>
      <c r="J1861" s="3">
        <f t="shared" si="241"/>
        <v>0</v>
      </c>
      <c r="K1861" s="3"/>
    </row>
    <row r="1862" spans="1:11">
      <c r="A1862" t="s">
        <v>178</v>
      </c>
      <c r="B1862">
        <v>559</v>
      </c>
      <c r="C1862">
        <f t="shared" si="236"/>
        <v>1</v>
      </c>
      <c r="D1862">
        <f t="shared" si="237"/>
        <v>1</v>
      </c>
      <c r="E1862">
        <f t="shared" si="238"/>
        <v>0</v>
      </c>
      <c r="F1862">
        <f t="shared" si="242"/>
        <v>534</v>
      </c>
      <c r="G1862">
        <f t="shared" si="243"/>
        <v>1327</v>
      </c>
      <c r="H1862" s="2">
        <f t="shared" si="239"/>
        <v>0.88264462809917354</v>
      </c>
      <c r="I1862" s="2">
        <f t="shared" si="240"/>
        <v>0.56709401709401708</v>
      </c>
      <c r="J1862" s="3">
        <f t="shared" si="241"/>
        <v>3.771985590167395E-4</v>
      </c>
      <c r="K1862" s="3"/>
    </row>
    <row r="1863" spans="1:11">
      <c r="A1863" t="s">
        <v>32600</v>
      </c>
      <c r="B1863">
        <v>559</v>
      </c>
      <c r="C1863">
        <f t="shared" si="236"/>
        <v>0</v>
      </c>
      <c r="D1863">
        <f t="shared" si="237"/>
        <v>0</v>
      </c>
      <c r="E1863">
        <f t="shared" si="238"/>
        <v>1</v>
      </c>
      <c r="F1863">
        <f t="shared" si="242"/>
        <v>534</v>
      </c>
      <c r="G1863">
        <f t="shared" si="243"/>
        <v>1328</v>
      </c>
      <c r="H1863" s="2">
        <f t="shared" si="239"/>
        <v>0.88264462809917354</v>
      </c>
      <c r="I1863" s="2">
        <f t="shared" si="240"/>
        <v>0.5675213675213675</v>
      </c>
      <c r="J1863" s="3">
        <f t="shared" si="241"/>
        <v>3.771985590167395E-4</v>
      </c>
      <c r="K1863" s="3"/>
    </row>
    <row r="1864" spans="1:11">
      <c r="A1864" t="s">
        <v>32600</v>
      </c>
      <c r="B1864">
        <v>559</v>
      </c>
      <c r="C1864">
        <f t="shared" si="236"/>
        <v>0</v>
      </c>
      <c r="D1864">
        <f t="shared" si="237"/>
        <v>0</v>
      </c>
      <c r="E1864">
        <f t="shared" si="238"/>
        <v>1</v>
      </c>
      <c r="F1864">
        <f t="shared" si="242"/>
        <v>534</v>
      </c>
      <c r="G1864">
        <f t="shared" si="243"/>
        <v>1329</v>
      </c>
      <c r="H1864" s="2">
        <f t="shared" si="239"/>
        <v>0.88264462809917354</v>
      </c>
      <c r="I1864" s="2">
        <f t="shared" si="240"/>
        <v>0.56794871794871793</v>
      </c>
      <c r="J1864" s="3">
        <f t="shared" si="241"/>
        <v>3.771985590167395E-4</v>
      </c>
      <c r="K1864" s="3"/>
    </row>
    <row r="1865" spans="1:11">
      <c r="A1865" t="s">
        <v>32600</v>
      </c>
      <c r="B1865">
        <v>559</v>
      </c>
      <c r="C1865">
        <f t="shared" si="236"/>
        <v>0</v>
      </c>
      <c r="D1865">
        <f t="shared" si="237"/>
        <v>0</v>
      </c>
      <c r="E1865">
        <f t="shared" si="238"/>
        <v>1</v>
      </c>
      <c r="F1865">
        <f t="shared" si="242"/>
        <v>534</v>
      </c>
      <c r="G1865">
        <f t="shared" si="243"/>
        <v>1330</v>
      </c>
      <c r="H1865" s="2">
        <f t="shared" si="239"/>
        <v>0.88264462809917354</v>
      </c>
      <c r="I1865" s="2">
        <f t="shared" si="240"/>
        <v>0.56837606837606836</v>
      </c>
      <c r="J1865" s="3">
        <f t="shared" si="241"/>
        <v>3.771985590167395E-4</v>
      </c>
      <c r="K1865" s="3"/>
    </row>
    <row r="1866" spans="1:11">
      <c r="A1866" t="s">
        <v>32600</v>
      </c>
      <c r="B1866">
        <v>559</v>
      </c>
      <c r="C1866">
        <f t="shared" si="236"/>
        <v>0</v>
      </c>
      <c r="D1866">
        <f t="shared" si="237"/>
        <v>0</v>
      </c>
      <c r="E1866">
        <f t="shared" si="238"/>
        <v>1</v>
      </c>
      <c r="F1866">
        <f t="shared" si="242"/>
        <v>534</v>
      </c>
      <c r="G1866">
        <f t="shared" si="243"/>
        <v>1331</v>
      </c>
      <c r="H1866" s="2">
        <f t="shared" si="239"/>
        <v>0.88264462809917354</v>
      </c>
      <c r="I1866" s="2">
        <f t="shared" si="240"/>
        <v>0.56880341880341878</v>
      </c>
      <c r="J1866" s="3">
        <f t="shared" si="241"/>
        <v>3.771985590167395E-4</v>
      </c>
      <c r="K1866" s="3"/>
    </row>
    <row r="1867" spans="1:11">
      <c r="A1867" t="s">
        <v>32600</v>
      </c>
      <c r="B1867">
        <v>559</v>
      </c>
      <c r="C1867">
        <f t="shared" si="236"/>
        <v>0</v>
      </c>
      <c r="D1867">
        <f t="shared" si="237"/>
        <v>0</v>
      </c>
      <c r="E1867">
        <f t="shared" si="238"/>
        <v>1</v>
      </c>
      <c r="F1867">
        <f t="shared" si="242"/>
        <v>534</v>
      </c>
      <c r="G1867">
        <f t="shared" si="243"/>
        <v>1332</v>
      </c>
      <c r="H1867" s="2">
        <f t="shared" si="239"/>
        <v>0.88264462809917354</v>
      </c>
      <c r="I1867" s="2">
        <f t="shared" si="240"/>
        <v>0.56923076923076921</v>
      </c>
      <c r="J1867" s="3">
        <f t="shared" si="241"/>
        <v>3.771985590167395E-4</v>
      </c>
      <c r="K1867" s="3"/>
    </row>
    <row r="1868" spans="1:11">
      <c r="A1868" t="s">
        <v>32600</v>
      </c>
      <c r="B1868">
        <v>559</v>
      </c>
      <c r="C1868">
        <f t="shared" si="236"/>
        <v>0</v>
      </c>
      <c r="D1868">
        <f t="shared" si="237"/>
        <v>0</v>
      </c>
      <c r="E1868">
        <f t="shared" si="238"/>
        <v>1</v>
      </c>
      <c r="F1868">
        <f t="shared" si="242"/>
        <v>534</v>
      </c>
      <c r="G1868">
        <f t="shared" si="243"/>
        <v>1333</v>
      </c>
      <c r="H1868" s="2">
        <f t="shared" si="239"/>
        <v>0.88264462809917354</v>
      </c>
      <c r="I1868" s="2">
        <f t="shared" si="240"/>
        <v>0.56965811965811963</v>
      </c>
      <c r="J1868" s="3">
        <f t="shared" si="241"/>
        <v>3.771985590167395E-4</v>
      </c>
      <c r="K1868" s="3"/>
    </row>
    <row r="1869" spans="1:11">
      <c r="A1869" t="s">
        <v>32600</v>
      </c>
      <c r="B1869">
        <v>559</v>
      </c>
      <c r="C1869">
        <f t="shared" si="236"/>
        <v>0</v>
      </c>
      <c r="D1869">
        <f t="shared" si="237"/>
        <v>0</v>
      </c>
      <c r="E1869">
        <f t="shared" si="238"/>
        <v>1</v>
      </c>
      <c r="F1869">
        <f t="shared" si="242"/>
        <v>534</v>
      </c>
      <c r="G1869">
        <f t="shared" si="243"/>
        <v>1334</v>
      </c>
      <c r="H1869" s="2">
        <f t="shared" si="239"/>
        <v>0.88264462809917354</v>
      </c>
      <c r="I1869" s="2">
        <f t="shared" si="240"/>
        <v>0.57008547008547006</v>
      </c>
      <c r="J1869" s="3">
        <f t="shared" si="241"/>
        <v>3.771985590167395E-4</v>
      </c>
      <c r="K1869" s="3"/>
    </row>
    <row r="1870" spans="1:11">
      <c r="A1870" t="s">
        <v>32600</v>
      </c>
      <c r="B1870">
        <v>559</v>
      </c>
      <c r="C1870">
        <f t="shared" si="236"/>
        <v>0</v>
      </c>
      <c r="D1870">
        <f t="shared" si="237"/>
        <v>0</v>
      </c>
      <c r="E1870">
        <f t="shared" si="238"/>
        <v>1</v>
      </c>
      <c r="F1870">
        <f t="shared" si="242"/>
        <v>534</v>
      </c>
      <c r="G1870">
        <f t="shared" si="243"/>
        <v>1335</v>
      </c>
      <c r="H1870" s="2">
        <f t="shared" si="239"/>
        <v>0.88264462809917354</v>
      </c>
      <c r="I1870" s="2">
        <f t="shared" si="240"/>
        <v>0.57051282051282048</v>
      </c>
      <c r="J1870" s="3">
        <f t="shared" si="241"/>
        <v>3.771985590167395E-4</v>
      </c>
      <c r="K1870" s="3"/>
    </row>
    <row r="1871" spans="1:11">
      <c r="A1871" t="s">
        <v>32600</v>
      </c>
      <c r="B1871">
        <v>558</v>
      </c>
      <c r="C1871">
        <f t="shared" si="236"/>
        <v>0</v>
      </c>
      <c r="D1871">
        <f t="shared" si="237"/>
        <v>0</v>
      </c>
      <c r="E1871">
        <f t="shared" si="238"/>
        <v>1</v>
      </c>
      <c r="F1871">
        <f t="shared" si="242"/>
        <v>534</v>
      </c>
      <c r="G1871">
        <f t="shared" si="243"/>
        <v>1336</v>
      </c>
      <c r="H1871" s="2">
        <f t="shared" si="239"/>
        <v>0.88264462809917354</v>
      </c>
      <c r="I1871" s="2">
        <f t="shared" si="240"/>
        <v>0.57094017094017091</v>
      </c>
      <c r="J1871" s="3">
        <f t="shared" si="241"/>
        <v>3.771985590167395E-4</v>
      </c>
      <c r="K1871" s="3"/>
    </row>
    <row r="1872" spans="1:11">
      <c r="A1872" t="s">
        <v>32600</v>
      </c>
      <c r="B1872">
        <v>558</v>
      </c>
      <c r="C1872">
        <f t="shared" si="236"/>
        <v>0</v>
      </c>
      <c r="D1872">
        <f t="shared" si="237"/>
        <v>0</v>
      </c>
      <c r="E1872">
        <f t="shared" si="238"/>
        <v>1</v>
      </c>
      <c r="F1872">
        <f t="shared" si="242"/>
        <v>534</v>
      </c>
      <c r="G1872">
        <f t="shared" si="243"/>
        <v>1337</v>
      </c>
      <c r="H1872" s="2">
        <f t="shared" si="239"/>
        <v>0.88264462809917354</v>
      </c>
      <c r="I1872" s="2">
        <f t="shared" si="240"/>
        <v>0.57136752136752134</v>
      </c>
      <c r="J1872" s="3">
        <f t="shared" si="241"/>
        <v>3.771985590167395E-4</v>
      </c>
      <c r="K1872" s="3"/>
    </row>
    <row r="1873" spans="1:11">
      <c r="A1873" t="s">
        <v>32600</v>
      </c>
      <c r="B1873">
        <v>558</v>
      </c>
      <c r="C1873">
        <f t="shared" si="236"/>
        <v>0</v>
      </c>
      <c r="D1873">
        <f t="shared" si="237"/>
        <v>0</v>
      </c>
      <c r="E1873">
        <f t="shared" si="238"/>
        <v>1</v>
      </c>
      <c r="F1873">
        <f t="shared" si="242"/>
        <v>534</v>
      </c>
      <c r="G1873">
        <f t="shared" si="243"/>
        <v>1338</v>
      </c>
      <c r="H1873" s="2">
        <f t="shared" si="239"/>
        <v>0.88264462809917354</v>
      </c>
      <c r="I1873" s="2">
        <f t="shared" si="240"/>
        <v>0.57179487179487176</v>
      </c>
      <c r="J1873" s="3">
        <f t="shared" si="241"/>
        <v>3.771985590167395E-4</v>
      </c>
      <c r="K1873" s="3"/>
    </row>
    <row r="1874" spans="1:11">
      <c r="A1874" t="s">
        <v>32600</v>
      </c>
      <c r="B1874">
        <v>558</v>
      </c>
      <c r="C1874">
        <f t="shared" si="236"/>
        <v>0</v>
      </c>
      <c r="D1874">
        <f t="shared" si="237"/>
        <v>0</v>
      </c>
      <c r="E1874">
        <f t="shared" si="238"/>
        <v>1</v>
      </c>
      <c r="F1874">
        <f t="shared" si="242"/>
        <v>534</v>
      </c>
      <c r="G1874">
        <f t="shared" si="243"/>
        <v>1339</v>
      </c>
      <c r="H1874" s="2">
        <f t="shared" si="239"/>
        <v>0.88264462809917354</v>
      </c>
      <c r="I1874" s="2">
        <f t="shared" si="240"/>
        <v>0.57222222222222219</v>
      </c>
      <c r="J1874" s="3">
        <f t="shared" si="241"/>
        <v>3.771985590167395E-4</v>
      </c>
      <c r="K1874" s="3"/>
    </row>
    <row r="1875" spans="1:11">
      <c r="A1875" t="s">
        <v>32600</v>
      </c>
      <c r="B1875">
        <v>558</v>
      </c>
      <c r="C1875">
        <f t="shared" si="236"/>
        <v>0</v>
      </c>
      <c r="D1875">
        <f t="shared" si="237"/>
        <v>0</v>
      </c>
      <c r="E1875">
        <f t="shared" si="238"/>
        <v>1</v>
      </c>
      <c r="F1875">
        <f t="shared" si="242"/>
        <v>534</v>
      </c>
      <c r="G1875">
        <f t="shared" si="243"/>
        <v>1340</v>
      </c>
      <c r="H1875" s="2">
        <f t="shared" si="239"/>
        <v>0.88264462809917354</v>
      </c>
      <c r="I1875" s="2">
        <f t="shared" si="240"/>
        <v>0.57264957264957261</v>
      </c>
      <c r="J1875" s="3">
        <f t="shared" si="241"/>
        <v>3.771985590167395E-4</v>
      </c>
      <c r="K1875" s="3"/>
    </row>
    <row r="1876" spans="1:11">
      <c r="A1876" t="s">
        <v>32600</v>
      </c>
      <c r="B1876">
        <v>558</v>
      </c>
      <c r="C1876">
        <f t="shared" si="236"/>
        <v>0</v>
      </c>
      <c r="D1876">
        <f t="shared" si="237"/>
        <v>0</v>
      </c>
      <c r="E1876">
        <f t="shared" si="238"/>
        <v>1</v>
      </c>
      <c r="F1876">
        <f t="shared" si="242"/>
        <v>534</v>
      </c>
      <c r="G1876">
        <f t="shared" si="243"/>
        <v>1341</v>
      </c>
      <c r="H1876" s="2">
        <f t="shared" si="239"/>
        <v>0.88264462809917354</v>
      </c>
      <c r="I1876" s="2">
        <f t="shared" si="240"/>
        <v>0.57307692307692304</v>
      </c>
      <c r="J1876" s="3">
        <f t="shared" si="241"/>
        <v>3.771985590167395E-4</v>
      </c>
      <c r="K1876" s="3"/>
    </row>
    <row r="1877" spans="1:11">
      <c r="A1877" t="s">
        <v>32600</v>
      </c>
      <c r="B1877">
        <v>558</v>
      </c>
      <c r="C1877">
        <f t="shared" si="236"/>
        <v>0</v>
      </c>
      <c r="D1877">
        <f t="shared" si="237"/>
        <v>0</v>
      </c>
      <c r="E1877">
        <f t="shared" si="238"/>
        <v>1</v>
      </c>
      <c r="F1877">
        <f t="shared" si="242"/>
        <v>534</v>
      </c>
      <c r="G1877">
        <f t="shared" si="243"/>
        <v>1342</v>
      </c>
      <c r="H1877" s="2">
        <f t="shared" si="239"/>
        <v>0.88264462809917354</v>
      </c>
      <c r="I1877" s="2">
        <f t="shared" si="240"/>
        <v>0.57350427350427347</v>
      </c>
      <c r="J1877" s="3">
        <f t="shared" si="241"/>
        <v>3.771985590167395E-4</v>
      </c>
      <c r="K1877" s="3"/>
    </row>
    <row r="1878" spans="1:11">
      <c r="A1878" t="s">
        <v>32600</v>
      </c>
      <c r="B1878">
        <v>558</v>
      </c>
      <c r="C1878">
        <f t="shared" si="236"/>
        <v>0</v>
      </c>
      <c r="D1878">
        <f t="shared" si="237"/>
        <v>0</v>
      </c>
      <c r="E1878">
        <f t="shared" si="238"/>
        <v>1</v>
      </c>
      <c r="F1878">
        <f t="shared" si="242"/>
        <v>534</v>
      </c>
      <c r="G1878">
        <f t="shared" si="243"/>
        <v>1343</v>
      </c>
      <c r="H1878" s="2">
        <f t="shared" si="239"/>
        <v>0.88264462809917354</v>
      </c>
      <c r="I1878" s="2">
        <f t="shared" si="240"/>
        <v>0.57393162393162389</v>
      </c>
      <c r="J1878" s="3">
        <f t="shared" si="241"/>
        <v>3.771985590167395E-4</v>
      </c>
      <c r="K1878" s="3"/>
    </row>
    <row r="1879" spans="1:11">
      <c r="A1879" t="s">
        <v>32600</v>
      </c>
      <c r="B1879">
        <v>558</v>
      </c>
      <c r="C1879">
        <f t="shared" si="236"/>
        <v>0</v>
      </c>
      <c r="D1879">
        <f t="shared" si="237"/>
        <v>0</v>
      </c>
      <c r="E1879">
        <f t="shared" si="238"/>
        <v>1</v>
      </c>
      <c r="F1879">
        <f t="shared" si="242"/>
        <v>534</v>
      </c>
      <c r="G1879">
        <f t="shared" si="243"/>
        <v>1344</v>
      </c>
      <c r="H1879" s="2">
        <f t="shared" si="239"/>
        <v>0.88264462809917354</v>
      </c>
      <c r="I1879" s="2">
        <f t="shared" si="240"/>
        <v>0.57435897435897432</v>
      </c>
      <c r="J1879" s="3">
        <f t="shared" si="241"/>
        <v>3.771985590167395E-4</v>
      </c>
      <c r="K1879" s="3"/>
    </row>
    <row r="1880" spans="1:11">
      <c r="A1880" t="s">
        <v>32600</v>
      </c>
      <c r="B1880">
        <v>558</v>
      </c>
      <c r="C1880">
        <f t="shared" si="236"/>
        <v>0</v>
      </c>
      <c r="D1880">
        <f t="shared" si="237"/>
        <v>0</v>
      </c>
      <c r="E1880">
        <f t="shared" si="238"/>
        <v>1</v>
      </c>
      <c r="F1880">
        <f t="shared" si="242"/>
        <v>534</v>
      </c>
      <c r="G1880">
        <f t="shared" si="243"/>
        <v>1345</v>
      </c>
      <c r="H1880" s="2">
        <f t="shared" si="239"/>
        <v>0.88264462809917354</v>
      </c>
      <c r="I1880" s="2">
        <f t="shared" si="240"/>
        <v>0.57478632478632474</v>
      </c>
      <c r="J1880" s="3">
        <f t="shared" si="241"/>
        <v>3.771985590167395E-4</v>
      </c>
      <c r="K1880" s="3"/>
    </row>
    <row r="1881" spans="1:11">
      <c r="A1881" t="s">
        <v>32600</v>
      </c>
      <c r="B1881">
        <v>558</v>
      </c>
      <c r="C1881">
        <f t="shared" si="236"/>
        <v>0</v>
      </c>
      <c r="D1881">
        <f t="shared" si="237"/>
        <v>0</v>
      </c>
      <c r="E1881">
        <f t="shared" si="238"/>
        <v>1</v>
      </c>
      <c r="F1881">
        <f t="shared" si="242"/>
        <v>534</v>
      </c>
      <c r="G1881">
        <f t="shared" si="243"/>
        <v>1346</v>
      </c>
      <c r="H1881" s="2">
        <f t="shared" si="239"/>
        <v>0.88264462809917354</v>
      </c>
      <c r="I1881" s="2">
        <f t="shared" si="240"/>
        <v>0.57521367521367517</v>
      </c>
      <c r="J1881" s="3">
        <f t="shared" si="241"/>
        <v>3.771985590167395E-4</v>
      </c>
      <c r="K1881" s="3"/>
    </row>
    <row r="1882" spans="1:11">
      <c r="A1882" t="s">
        <v>32600</v>
      </c>
      <c r="B1882">
        <v>558</v>
      </c>
      <c r="C1882">
        <f t="shared" si="236"/>
        <v>0</v>
      </c>
      <c r="D1882">
        <f t="shared" si="237"/>
        <v>0</v>
      </c>
      <c r="E1882">
        <f t="shared" si="238"/>
        <v>1</v>
      </c>
      <c r="F1882">
        <f t="shared" si="242"/>
        <v>534</v>
      </c>
      <c r="G1882">
        <f t="shared" si="243"/>
        <v>1347</v>
      </c>
      <c r="H1882" s="2">
        <f t="shared" si="239"/>
        <v>0.88264462809917354</v>
      </c>
      <c r="I1882" s="2">
        <f t="shared" si="240"/>
        <v>0.57564102564102559</v>
      </c>
      <c r="J1882" s="3">
        <f t="shared" si="241"/>
        <v>3.771985590167395E-4</v>
      </c>
      <c r="K1882" s="3"/>
    </row>
    <row r="1883" spans="1:11">
      <c r="A1883" t="s">
        <v>32600</v>
      </c>
      <c r="B1883">
        <v>558</v>
      </c>
      <c r="C1883">
        <f t="shared" si="236"/>
        <v>0</v>
      </c>
      <c r="D1883">
        <f t="shared" si="237"/>
        <v>0</v>
      </c>
      <c r="E1883">
        <f t="shared" si="238"/>
        <v>1</v>
      </c>
      <c r="F1883">
        <f t="shared" si="242"/>
        <v>534</v>
      </c>
      <c r="G1883">
        <f t="shared" si="243"/>
        <v>1348</v>
      </c>
      <c r="H1883" s="2">
        <f t="shared" si="239"/>
        <v>0.88264462809917354</v>
      </c>
      <c r="I1883" s="2">
        <f t="shared" si="240"/>
        <v>0.57606837606837602</v>
      </c>
      <c r="J1883" s="3">
        <f t="shared" si="241"/>
        <v>0</v>
      </c>
      <c r="K1883" s="3"/>
    </row>
    <row r="1884" spans="1:11">
      <c r="A1884" t="s">
        <v>178</v>
      </c>
      <c r="B1884">
        <v>558</v>
      </c>
      <c r="C1884">
        <f t="shared" si="236"/>
        <v>1</v>
      </c>
      <c r="D1884">
        <f t="shared" si="237"/>
        <v>1</v>
      </c>
      <c r="E1884">
        <f t="shared" si="238"/>
        <v>0</v>
      </c>
      <c r="F1884">
        <f t="shared" si="242"/>
        <v>535</v>
      </c>
      <c r="G1884">
        <f t="shared" si="243"/>
        <v>1348</v>
      </c>
      <c r="H1884" s="2">
        <f t="shared" si="239"/>
        <v>0.88429752066115708</v>
      </c>
      <c r="I1884" s="2">
        <f t="shared" si="240"/>
        <v>0.57606837606837602</v>
      </c>
      <c r="J1884" s="3">
        <f t="shared" si="241"/>
        <v>0</v>
      </c>
      <c r="K1884" s="3"/>
    </row>
    <row r="1885" spans="1:11">
      <c r="A1885" t="s">
        <v>178</v>
      </c>
      <c r="B1885">
        <v>558</v>
      </c>
      <c r="C1885">
        <f t="shared" si="236"/>
        <v>1</v>
      </c>
      <c r="D1885">
        <f t="shared" si="237"/>
        <v>1</v>
      </c>
      <c r="E1885">
        <f t="shared" si="238"/>
        <v>0</v>
      </c>
      <c r="F1885">
        <f t="shared" si="242"/>
        <v>536</v>
      </c>
      <c r="G1885">
        <f t="shared" si="243"/>
        <v>1348</v>
      </c>
      <c r="H1885" s="2">
        <f t="shared" si="239"/>
        <v>0.8859504132231405</v>
      </c>
      <c r="I1885" s="2">
        <f t="shared" si="240"/>
        <v>0.57606837606837602</v>
      </c>
      <c r="J1885" s="3">
        <f t="shared" si="241"/>
        <v>3.7861128770219545E-4</v>
      </c>
      <c r="K1885" s="3"/>
    </row>
    <row r="1886" spans="1:11">
      <c r="A1886" t="s">
        <v>32600</v>
      </c>
      <c r="B1886">
        <v>558</v>
      </c>
      <c r="C1886">
        <f t="shared" si="236"/>
        <v>0</v>
      </c>
      <c r="D1886">
        <f t="shared" si="237"/>
        <v>0</v>
      </c>
      <c r="E1886">
        <f t="shared" si="238"/>
        <v>1</v>
      </c>
      <c r="F1886">
        <f t="shared" si="242"/>
        <v>536</v>
      </c>
      <c r="G1886">
        <f t="shared" si="243"/>
        <v>1349</v>
      </c>
      <c r="H1886" s="2">
        <f t="shared" si="239"/>
        <v>0.8859504132231405</v>
      </c>
      <c r="I1886" s="2">
        <f t="shared" si="240"/>
        <v>0.57649572649572645</v>
      </c>
      <c r="J1886" s="3">
        <f t="shared" si="241"/>
        <v>3.7861128770219545E-4</v>
      </c>
      <c r="K1886" s="3"/>
    </row>
    <row r="1887" spans="1:11">
      <c r="A1887" t="s">
        <v>32600</v>
      </c>
      <c r="B1887">
        <v>558</v>
      </c>
      <c r="C1887">
        <f t="shared" si="236"/>
        <v>0</v>
      </c>
      <c r="D1887">
        <f t="shared" si="237"/>
        <v>0</v>
      </c>
      <c r="E1887">
        <f t="shared" si="238"/>
        <v>1</v>
      </c>
      <c r="F1887">
        <f t="shared" si="242"/>
        <v>536</v>
      </c>
      <c r="G1887">
        <f t="shared" si="243"/>
        <v>1350</v>
      </c>
      <c r="H1887" s="2">
        <f t="shared" si="239"/>
        <v>0.8859504132231405</v>
      </c>
      <c r="I1887" s="2">
        <f t="shared" si="240"/>
        <v>0.57692307692307687</v>
      </c>
      <c r="J1887" s="3">
        <f t="shared" si="241"/>
        <v>3.7861128770219545E-4</v>
      </c>
      <c r="K1887" s="3"/>
    </row>
    <row r="1888" spans="1:11">
      <c r="A1888" t="s">
        <v>32600</v>
      </c>
      <c r="B1888">
        <v>558</v>
      </c>
      <c r="C1888">
        <f t="shared" si="236"/>
        <v>0</v>
      </c>
      <c r="D1888">
        <f t="shared" si="237"/>
        <v>0</v>
      </c>
      <c r="E1888">
        <f t="shared" si="238"/>
        <v>1</v>
      </c>
      <c r="F1888">
        <f t="shared" si="242"/>
        <v>536</v>
      </c>
      <c r="G1888">
        <f t="shared" si="243"/>
        <v>1351</v>
      </c>
      <c r="H1888" s="2">
        <f t="shared" si="239"/>
        <v>0.8859504132231405</v>
      </c>
      <c r="I1888" s="2">
        <f t="shared" si="240"/>
        <v>0.5773504273504273</v>
      </c>
      <c r="J1888" s="3">
        <f t="shared" si="241"/>
        <v>3.7861128770219545E-4</v>
      </c>
      <c r="K1888" s="3"/>
    </row>
    <row r="1889" spans="1:11">
      <c r="A1889" t="s">
        <v>32600</v>
      </c>
      <c r="B1889">
        <v>558</v>
      </c>
      <c r="C1889">
        <f t="shared" si="236"/>
        <v>0</v>
      </c>
      <c r="D1889">
        <f t="shared" si="237"/>
        <v>0</v>
      </c>
      <c r="E1889">
        <f t="shared" si="238"/>
        <v>1</v>
      </c>
      <c r="F1889">
        <f t="shared" si="242"/>
        <v>536</v>
      </c>
      <c r="G1889">
        <f t="shared" si="243"/>
        <v>1352</v>
      </c>
      <c r="H1889" s="2">
        <f t="shared" si="239"/>
        <v>0.8859504132231405</v>
      </c>
      <c r="I1889" s="2">
        <f t="shared" si="240"/>
        <v>0.57777777777777772</v>
      </c>
      <c r="J1889" s="3">
        <f t="shared" si="241"/>
        <v>3.7861128770229379E-4</v>
      </c>
      <c r="K1889" s="3"/>
    </row>
    <row r="1890" spans="1:11">
      <c r="A1890" t="s">
        <v>32600</v>
      </c>
      <c r="B1890">
        <v>558</v>
      </c>
      <c r="C1890">
        <f t="shared" si="236"/>
        <v>0</v>
      </c>
      <c r="D1890">
        <f t="shared" si="237"/>
        <v>0</v>
      </c>
      <c r="E1890">
        <f t="shared" si="238"/>
        <v>1</v>
      </c>
      <c r="F1890">
        <f t="shared" si="242"/>
        <v>536</v>
      </c>
      <c r="G1890">
        <f t="shared" si="243"/>
        <v>1353</v>
      </c>
      <c r="H1890" s="2">
        <f t="shared" si="239"/>
        <v>0.8859504132231405</v>
      </c>
      <c r="I1890" s="2">
        <f t="shared" si="240"/>
        <v>0.57820512820512826</v>
      </c>
      <c r="J1890" s="3">
        <f t="shared" si="241"/>
        <v>3.7861128770219545E-4</v>
      </c>
      <c r="K1890" s="3"/>
    </row>
    <row r="1891" spans="1:11">
      <c r="A1891" t="s">
        <v>32600</v>
      </c>
      <c r="B1891">
        <v>557</v>
      </c>
      <c r="C1891">
        <f t="shared" si="236"/>
        <v>0</v>
      </c>
      <c r="D1891">
        <f t="shared" si="237"/>
        <v>0</v>
      </c>
      <c r="E1891">
        <f t="shared" si="238"/>
        <v>1</v>
      </c>
      <c r="F1891">
        <f t="shared" si="242"/>
        <v>536</v>
      </c>
      <c r="G1891">
        <f t="shared" si="243"/>
        <v>1354</v>
      </c>
      <c r="H1891" s="2">
        <f t="shared" si="239"/>
        <v>0.8859504132231405</v>
      </c>
      <c r="I1891" s="2">
        <f t="shared" si="240"/>
        <v>0.57863247863247869</v>
      </c>
      <c r="J1891" s="3">
        <f t="shared" si="241"/>
        <v>3.7861128770219545E-4</v>
      </c>
      <c r="K1891" s="3"/>
    </row>
    <row r="1892" spans="1:11">
      <c r="A1892" t="s">
        <v>32600</v>
      </c>
      <c r="B1892">
        <v>557</v>
      </c>
      <c r="C1892">
        <f t="shared" si="236"/>
        <v>0</v>
      </c>
      <c r="D1892">
        <f t="shared" si="237"/>
        <v>0</v>
      </c>
      <c r="E1892">
        <f t="shared" si="238"/>
        <v>1</v>
      </c>
      <c r="F1892">
        <f t="shared" si="242"/>
        <v>536</v>
      </c>
      <c r="G1892">
        <f t="shared" si="243"/>
        <v>1355</v>
      </c>
      <c r="H1892" s="2">
        <f t="shared" si="239"/>
        <v>0.8859504132231405</v>
      </c>
      <c r="I1892" s="2">
        <f t="shared" si="240"/>
        <v>0.57905982905982911</v>
      </c>
      <c r="J1892" s="3">
        <f t="shared" si="241"/>
        <v>3.7861128770219545E-4</v>
      </c>
      <c r="K1892" s="3"/>
    </row>
    <row r="1893" spans="1:11">
      <c r="A1893" t="s">
        <v>32600</v>
      </c>
      <c r="B1893">
        <v>557</v>
      </c>
      <c r="C1893">
        <f t="shared" si="236"/>
        <v>0</v>
      </c>
      <c r="D1893">
        <f t="shared" si="237"/>
        <v>0</v>
      </c>
      <c r="E1893">
        <f t="shared" si="238"/>
        <v>1</v>
      </c>
      <c r="F1893">
        <f t="shared" si="242"/>
        <v>536</v>
      </c>
      <c r="G1893">
        <f t="shared" si="243"/>
        <v>1356</v>
      </c>
      <c r="H1893" s="2">
        <f t="shared" si="239"/>
        <v>0.8859504132231405</v>
      </c>
      <c r="I1893" s="2">
        <f t="shared" si="240"/>
        <v>0.57948717948717954</v>
      </c>
      <c r="J1893" s="3">
        <f t="shared" si="241"/>
        <v>3.7861128770219545E-4</v>
      </c>
      <c r="K1893" s="3"/>
    </row>
    <row r="1894" spans="1:11">
      <c r="A1894" t="s">
        <v>32600</v>
      </c>
      <c r="B1894">
        <v>557</v>
      </c>
      <c r="C1894">
        <f t="shared" si="236"/>
        <v>0</v>
      </c>
      <c r="D1894">
        <f t="shared" si="237"/>
        <v>0</v>
      </c>
      <c r="E1894">
        <f t="shared" si="238"/>
        <v>1</v>
      </c>
      <c r="F1894">
        <f t="shared" si="242"/>
        <v>536</v>
      </c>
      <c r="G1894">
        <f t="shared" si="243"/>
        <v>1357</v>
      </c>
      <c r="H1894" s="2">
        <f t="shared" si="239"/>
        <v>0.8859504132231405</v>
      </c>
      <c r="I1894" s="2">
        <f t="shared" si="240"/>
        <v>0.57991452991452996</v>
      </c>
      <c r="J1894" s="3">
        <f t="shared" si="241"/>
        <v>3.7861128770219545E-4</v>
      </c>
      <c r="K1894" s="3"/>
    </row>
    <row r="1895" spans="1:11">
      <c r="A1895" t="s">
        <v>32600</v>
      </c>
      <c r="B1895">
        <v>557</v>
      </c>
      <c r="C1895">
        <f t="shared" si="236"/>
        <v>0</v>
      </c>
      <c r="D1895">
        <f t="shared" si="237"/>
        <v>0</v>
      </c>
      <c r="E1895">
        <f t="shared" si="238"/>
        <v>1</v>
      </c>
      <c r="F1895">
        <f t="shared" si="242"/>
        <v>536</v>
      </c>
      <c r="G1895">
        <f t="shared" si="243"/>
        <v>1358</v>
      </c>
      <c r="H1895" s="2">
        <f t="shared" si="239"/>
        <v>0.8859504132231405</v>
      </c>
      <c r="I1895" s="2">
        <f t="shared" si="240"/>
        <v>0.58034188034188039</v>
      </c>
      <c r="J1895" s="3">
        <f t="shared" si="241"/>
        <v>3.7861128770219545E-4</v>
      </c>
      <c r="K1895" s="3"/>
    </row>
    <row r="1896" spans="1:11">
      <c r="A1896" t="s">
        <v>32600</v>
      </c>
      <c r="B1896">
        <v>557</v>
      </c>
      <c r="C1896">
        <f t="shared" si="236"/>
        <v>0</v>
      </c>
      <c r="D1896">
        <f t="shared" si="237"/>
        <v>0</v>
      </c>
      <c r="E1896">
        <f t="shared" si="238"/>
        <v>1</v>
      </c>
      <c r="F1896">
        <f t="shared" si="242"/>
        <v>536</v>
      </c>
      <c r="G1896">
        <f t="shared" si="243"/>
        <v>1359</v>
      </c>
      <c r="H1896" s="2">
        <f t="shared" si="239"/>
        <v>0.8859504132231405</v>
      </c>
      <c r="I1896" s="2">
        <f t="shared" si="240"/>
        <v>0.58076923076923082</v>
      </c>
      <c r="J1896" s="3">
        <f t="shared" si="241"/>
        <v>3.7861128770219545E-4</v>
      </c>
      <c r="K1896" s="3"/>
    </row>
    <row r="1897" spans="1:11">
      <c r="A1897" t="s">
        <v>32600</v>
      </c>
      <c r="B1897">
        <v>557</v>
      </c>
      <c r="C1897">
        <f t="shared" si="236"/>
        <v>0</v>
      </c>
      <c r="D1897">
        <f t="shared" si="237"/>
        <v>0</v>
      </c>
      <c r="E1897">
        <f t="shared" si="238"/>
        <v>1</v>
      </c>
      <c r="F1897">
        <f t="shared" si="242"/>
        <v>536</v>
      </c>
      <c r="G1897">
        <f t="shared" si="243"/>
        <v>1360</v>
      </c>
      <c r="H1897" s="2">
        <f t="shared" si="239"/>
        <v>0.8859504132231405</v>
      </c>
      <c r="I1897" s="2">
        <f t="shared" si="240"/>
        <v>0.58119658119658124</v>
      </c>
      <c r="J1897" s="3">
        <f t="shared" si="241"/>
        <v>3.7861128770219545E-4</v>
      </c>
      <c r="K1897" s="3"/>
    </row>
    <row r="1898" spans="1:11">
      <c r="A1898" t="s">
        <v>32600</v>
      </c>
      <c r="B1898">
        <v>557</v>
      </c>
      <c r="C1898">
        <f t="shared" si="236"/>
        <v>0</v>
      </c>
      <c r="D1898">
        <f t="shared" si="237"/>
        <v>0</v>
      </c>
      <c r="E1898">
        <f t="shared" si="238"/>
        <v>1</v>
      </c>
      <c r="F1898">
        <f t="shared" si="242"/>
        <v>536</v>
      </c>
      <c r="G1898">
        <f t="shared" si="243"/>
        <v>1361</v>
      </c>
      <c r="H1898" s="2">
        <f t="shared" si="239"/>
        <v>0.8859504132231405</v>
      </c>
      <c r="I1898" s="2">
        <f t="shared" si="240"/>
        <v>0.58162393162393167</v>
      </c>
      <c r="J1898" s="3">
        <f t="shared" si="241"/>
        <v>3.7861128770219545E-4</v>
      </c>
      <c r="K1898" s="3"/>
    </row>
    <row r="1899" spans="1:11">
      <c r="A1899" t="s">
        <v>32600</v>
      </c>
      <c r="B1899">
        <v>557</v>
      </c>
      <c r="C1899">
        <f t="shared" si="236"/>
        <v>0</v>
      </c>
      <c r="D1899">
        <f t="shared" si="237"/>
        <v>0</v>
      </c>
      <c r="E1899">
        <f t="shared" si="238"/>
        <v>1</v>
      </c>
      <c r="F1899">
        <f t="shared" si="242"/>
        <v>536</v>
      </c>
      <c r="G1899">
        <f t="shared" si="243"/>
        <v>1362</v>
      </c>
      <c r="H1899" s="2">
        <f t="shared" si="239"/>
        <v>0.8859504132231405</v>
      </c>
      <c r="I1899" s="2">
        <f t="shared" si="240"/>
        <v>0.58205128205128209</v>
      </c>
      <c r="J1899" s="3">
        <f t="shared" si="241"/>
        <v>3.7861128770219545E-4</v>
      </c>
      <c r="K1899" s="3"/>
    </row>
    <row r="1900" spans="1:11">
      <c r="A1900" t="s">
        <v>32600</v>
      </c>
      <c r="B1900">
        <v>557</v>
      </c>
      <c r="C1900">
        <f t="shared" si="236"/>
        <v>0</v>
      </c>
      <c r="D1900">
        <f t="shared" si="237"/>
        <v>0</v>
      </c>
      <c r="E1900">
        <f t="shared" si="238"/>
        <v>1</v>
      </c>
      <c r="F1900">
        <f t="shared" si="242"/>
        <v>536</v>
      </c>
      <c r="G1900">
        <f t="shared" si="243"/>
        <v>1363</v>
      </c>
      <c r="H1900" s="2">
        <f t="shared" si="239"/>
        <v>0.8859504132231405</v>
      </c>
      <c r="I1900" s="2">
        <f t="shared" si="240"/>
        <v>0.58247863247863252</v>
      </c>
      <c r="J1900" s="3">
        <f t="shared" si="241"/>
        <v>3.7861128770219545E-4</v>
      </c>
      <c r="K1900" s="3"/>
    </row>
    <row r="1901" spans="1:11">
      <c r="A1901" t="s">
        <v>32600</v>
      </c>
      <c r="B1901">
        <v>557</v>
      </c>
      <c r="C1901">
        <f t="shared" si="236"/>
        <v>0</v>
      </c>
      <c r="D1901">
        <f t="shared" si="237"/>
        <v>0</v>
      </c>
      <c r="E1901">
        <f t="shared" si="238"/>
        <v>1</v>
      </c>
      <c r="F1901">
        <f t="shared" si="242"/>
        <v>536</v>
      </c>
      <c r="G1901">
        <f t="shared" si="243"/>
        <v>1364</v>
      </c>
      <c r="H1901" s="2">
        <f t="shared" si="239"/>
        <v>0.8859504132231405</v>
      </c>
      <c r="I1901" s="2">
        <f t="shared" si="240"/>
        <v>0.58290598290598294</v>
      </c>
      <c r="J1901" s="3">
        <f t="shared" si="241"/>
        <v>0</v>
      </c>
      <c r="K1901" s="3"/>
    </row>
    <row r="1902" spans="1:11">
      <c r="A1902" t="s">
        <v>178</v>
      </c>
      <c r="B1902">
        <v>557</v>
      </c>
      <c r="C1902">
        <f t="shared" si="236"/>
        <v>1</v>
      </c>
      <c r="D1902">
        <f t="shared" si="237"/>
        <v>1</v>
      </c>
      <c r="E1902">
        <f t="shared" si="238"/>
        <v>0</v>
      </c>
      <c r="F1902">
        <f t="shared" si="242"/>
        <v>537</v>
      </c>
      <c r="G1902">
        <f t="shared" si="243"/>
        <v>1364</v>
      </c>
      <c r="H1902" s="2">
        <f t="shared" si="239"/>
        <v>0.88760330578512392</v>
      </c>
      <c r="I1902" s="2">
        <f t="shared" si="240"/>
        <v>0.58290598290598294</v>
      </c>
      <c r="J1902" s="3">
        <f t="shared" si="241"/>
        <v>3.7931765204492343E-4</v>
      </c>
      <c r="K1902" s="3"/>
    </row>
    <row r="1903" spans="1:11">
      <c r="A1903" t="s">
        <v>32600</v>
      </c>
      <c r="B1903">
        <v>557</v>
      </c>
      <c r="C1903">
        <f t="shared" si="236"/>
        <v>0</v>
      </c>
      <c r="D1903">
        <f t="shared" si="237"/>
        <v>0</v>
      </c>
      <c r="E1903">
        <f t="shared" si="238"/>
        <v>1</v>
      </c>
      <c r="F1903">
        <f t="shared" si="242"/>
        <v>537</v>
      </c>
      <c r="G1903">
        <f t="shared" si="243"/>
        <v>1365</v>
      </c>
      <c r="H1903" s="2">
        <f t="shared" si="239"/>
        <v>0.88760330578512392</v>
      </c>
      <c r="I1903" s="2">
        <f t="shared" si="240"/>
        <v>0.58333333333333337</v>
      </c>
      <c r="J1903" s="3">
        <f t="shared" si="241"/>
        <v>0</v>
      </c>
      <c r="K1903" s="3"/>
    </row>
    <row r="1904" spans="1:11">
      <c r="A1904" t="s">
        <v>178</v>
      </c>
      <c r="B1904">
        <v>557</v>
      </c>
      <c r="C1904">
        <f t="shared" si="236"/>
        <v>1</v>
      </c>
      <c r="D1904">
        <f t="shared" si="237"/>
        <v>1</v>
      </c>
      <c r="E1904">
        <f t="shared" si="238"/>
        <v>0</v>
      </c>
      <c r="F1904">
        <f t="shared" si="242"/>
        <v>538</v>
      </c>
      <c r="G1904">
        <f t="shared" si="243"/>
        <v>1365</v>
      </c>
      <c r="H1904" s="2">
        <f t="shared" si="239"/>
        <v>0.88925619834710745</v>
      </c>
      <c r="I1904" s="2">
        <f t="shared" si="240"/>
        <v>0.58333333333333337</v>
      </c>
      <c r="J1904" s="3">
        <f t="shared" si="241"/>
        <v>0</v>
      </c>
      <c r="K1904" s="3"/>
    </row>
    <row r="1905" spans="1:11">
      <c r="A1905" t="s">
        <v>178</v>
      </c>
      <c r="B1905">
        <v>557</v>
      </c>
      <c r="C1905">
        <f t="shared" si="236"/>
        <v>1</v>
      </c>
      <c r="D1905">
        <f t="shared" si="237"/>
        <v>1</v>
      </c>
      <c r="E1905">
        <f t="shared" si="238"/>
        <v>0</v>
      </c>
      <c r="F1905">
        <f t="shared" si="242"/>
        <v>539</v>
      </c>
      <c r="G1905">
        <f t="shared" si="243"/>
        <v>1365</v>
      </c>
      <c r="H1905" s="2">
        <f t="shared" si="239"/>
        <v>0.89090909090909087</v>
      </c>
      <c r="I1905" s="2">
        <f t="shared" si="240"/>
        <v>0.58333333333333337</v>
      </c>
      <c r="J1905" s="3">
        <f t="shared" si="241"/>
        <v>3.8073038073037937E-4</v>
      </c>
      <c r="K1905" s="3"/>
    </row>
    <row r="1906" spans="1:11">
      <c r="A1906" t="s">
        <v>32600</v>
      </c>
      <c r="B1906">
        <v>556</v>
      </c>
      <c r="C1906">
        <f t="shared" si="236"/>
        <v>0</v>
      </c>
      <c r="D1906">
        <f t="shared" si="237"/>
        <v>0</v>
      </c>
      <c r="E1906">
        <f t="shared" si="238"/>
        <v>1</v>
      </c>
      <c r="F1906">
        <f t="shared" si="242"/>
        <v>539</v>
      </c>
      <c r="G1906">
        <f t="shared" si="243"/>
        <v>1366</v>
      </c>
      <c r="H1906" s="2">
        <f t="shared" si="239"/>
        <v>0.89090909090909087</v>
      </c>
      <c r="I1906" s="2">
        <f t="shared" si="240"/>
        <v>0.5837606837606838</v>
      </c>
      <c r="J1906" s="3">
        <f t="shared" si="241"/>
        <v>0</v>
      </c>
      <c r="K1906" s="3"/>
    </row>
    <row r="1907" spans="1:11">
      <c r="A1907" t="s">
        <v>178</v>
      </c>
      <c r="B1907">
        <v>556</v>
      </c>
      <c r="C1907">
        <f t="shared" si="236"/>
        <v>1</v>
      </c>
      <c r="D1907">
        <f t="shared" si="237"/>
        <v>1</v>
      </c>
      <c r="E1907">
        <f t="shared" si="238"/>
        <v>0</v>
      </c>
      <c r="F1907">
        <f t="shared" si="242"/>
        <v>540</v>
      </c>
      <c r="G1907">
        <f t="shared" si="243"/>
        <v>1366</v>
      </c>
      <c r="H1907" s="2">
        <f t="shared" si="239"/>
        <v>0.8925619834710744</v>
      </c>
      <c r="I1907" s="2">
        <f t="shared" si="240"/>
        <v>0.5837606837606838</v>
      </c>
      <c r="J1907" s="3">
        <f t="shared" si="241"/>
        <v>3.8143674507310735E-4</v>
      </c>
      <c r="K1907" s="3"/>
    </row>
    <row r="1908" spans="1:11">
      <c r="A1908" t="s">
        <v>32600</v>
      </c>
      <c r="B1908">
        <v>556</v>
      </c>
      <c r="C1908">
        <f t="shared" si="236"/>
        <v>0</v>
      </c>
      <c r="D1908">
        <f t="shared" si="237"/>
        <v>0</v>
      </c>
      <c r="E1908">
        <f t="shared" si="238"/>
        <v>1</v>
      </c>
      <c r="F1908">
        <f t="shared" si="242"/>
        <v>540</v>
      </c>
      <c r="G1908">
        <f t="shared" si="243"/>
        <v>1367</v>
      </c>
      <c r="H1908" s="2">
        <f t="shared" si="239"/>
        <v>0.8925619834710744</v>
      </c>
      <c r="I1908" s="2">
        <f t="shared" si="240"/>
        <v>0.58418803418803422</v>
      </c>
      <c r="J1908" s="3">
        <f t="shared" si="241"/>
        <v>3.8143674507310735E-4</v>
      </c>
      <c r="K1908" s="3"/>
    </row>
    <row r="1909" spans="1:11">
      <c r="A1909" t="s">
        <v>32600</v>
      </c>
      <c r="B1909">
        <v>556</v>
      </c>
      <c r="C1909">
        <f t="shared" si="236"/>
        <v>0</v>
      </c>
      <c r="D1909">
        <f t="shared" si="237"/>
        <v>0</v>
      </c>
      <c r="E1909">
        <f t="shared" si="238"/>
        <v>1</v>
      </c>
      <c r="F1909">
        <f t="shared" si="242"/>
        <v>540</v>
      </c>
      <c r="G1909">
        <f t="shared" si="243"/>
        <v>1368</v>
      </c>
      <c r="H1909" s="2">
        <f t="shared" si="239"/>
        <v>0.8925619834710744</v>
      </c>
      <c r="I1909" s="2">
        <f t="shared" si="240"/>
        <v>0.58461538461538465</v>
      </c>
      <c r="J1909" s="3">
        <f t="shared" si="241"/>
        <v>0</v>
      </c>
      <c r="K1909" s="3"/>
    </row>
    <row r="1910" spans="1:11">
      <c r="A1910" t="s">
        <v>178</v>
      </c>
      <c r="B1910">
        <v>556</v>
      </c>
      <c r="C1910">
        <f t="shared" si="236"/>
        <v>1</v>
      </c>
      <c r="D1910">
        <f t="shared" si="237"/>
        <v>1</v>
      </c>
      <c r="E1910">
        <f t="shared" si="238"/>
        <v>0</v>
      </c>
      <c r="F1910">
        <f t="shared" si="242"/>
        <v>541</v>
      </c>
      <c r="G1910">
        <f t="shared" si="243"/>
        <v>1368</v>
      </c>
      <c r="H1910" s="2">
        <f t="shared" si="239"/>
        <v>0.89421487603305783</v>
      </c>
      <c r="I1910" s="2">
        <f t="shared" si="240"/>
        <v>0.58461538461538465</v>
      </c>
      <c r="J1910" s="3">
        <f t="shared" si="241"/>
        <v>3.8214310941583532E-4</v>
      </c>
      <c r="K1910" s="3"/>
    </row>
    <row r="1911" spans="1:11">
      <c r="A1911" t="s">
        <v>32600</v>
      </c>
      <c r="B1911">
        <v>556</v>
      </c>
      <c r="C1911">
        <f t="shared" si="236"/>
        <v>0</v>
      </c>
      <c r="D1911">
        <f t="shared" si="237"/>
        <v>0</v>
      </c>
      <c r="E1911">
        <f t="shared" si="238"/>
        <v>1</v>
      </c>
      <c r="F1911">
        <f t="shared" si="242"/>
        <v>541</v>
      </c>
      <c r="G1911">
        <f t="shared" si="243"/>
        <v>1369</v>
      </c>
      <c r="H1911" s="2">
        <f t="shared" si="239"/>
        <v>0.89421487603305783</v>
      </c>
      <c r="I1911" s="2">
        <f t="shared" si="240"/>
        <v>0.58504273504273507</v>
      </c>
      <c r="J1911" s="3">
        <f t="shared" si="241"/>
        <v>3.8214310941583532E-4</v>
      </c>
      <c r="K1911" s="3"/>
    </row>
    <row r="1912" spans="1:11">
      <c r="A1912" t="s">
        <v>32600</v>
      </c>
      <c r="B1912">
        <v>556</v>
      </c>
      <c r="C1912">
        <f t="shared" si="236"/>
        <v>0</v>
      </c>
      <c r="D1912">
        <f t="shared" si="237"/>
        <v>0</v>
      </c>
      <c r="E1912">
        <f t="shared" si="238"/>
        <v>1</v>
      </c>
      <c r="F1912">
        <f t="shared" si="242"/>
        <v>541</v>
      </c>
      <c r="G1912">
        <f t="shared" si="243"/>
        <v>1370</v>
      </c>
      <c r="H1912" s="2">
        <f t="shared" si="239"/>
        <v>0.89421487603305783</v>
      </c>
      <c r="I1912" s="2">
        <f t="shared" si="240"/>
        <v>0.5854700854700855</v>
      </c>
      <c r="J1912" s="3">
        <f t="shared" si="241"/>
        <v>3.8214310941583532E-4</v>
      </c>
      <c r="K1912" s="3"/>
    </row>
    <row r="1913" spans="1:11">
      <c r="A1913" t="s">
        <v>32600</v>
      </c>
      <c r="B1913">
        <v>556</v>
      </c>
      <c r="C1913">
        <f t="shared" si="236"/>
        <v>0</v>
      </c>
      <c r="D1913">
        <f t="shared" si="237"/>
        <v>0</v>
      </c>
      <c r="E1913">
        <f t="shared" si="238"/>
        <v>1</v>
      </c>
      <c r="F1913">
        <f t="shared" si="242"/>
        <v>541</v>
      </c>
      <c r="G1913">
        <f t="shared" si="243"/>
        <v>1371</v>
      </c>
      <c r="H1913" s="2">
        <f t="shared" si="239"/>
        <v>0.89421487603305783</v>
      </c>
      <c r="I1913" s="2">
        <f t="shared" si="240"/>
        <v>0.58589743589743593</v>
      </c>
      <c r="J1913" s="3">
        <f t="shared" si="241"/>
        <v>3.8214310941583532E-4</v>
      </c>
      <c r="K1913" s="3"/>
    </row>
    <row r="1914" spans="1:11">
      <c r="A1914" t="s">
        <v>32600</v>
      </c>
      <c r="B1914">
        <v>556</v>
      </c>
      <c r="C1914">
        <f t="shared" si="236"/>
        <v>0</v>
      </c>
      <c r="D1914">
        <f t="shared" si="237"/>
        <v>0</v>
      </c>
      <c r="E1914">
        <f t="shared" si="238"/>
        <v>1</v>
      </c>
      <c r="F1914">
        <f t="shared" si="242"/>
        <v>541</v>
      </c>
      <c r="G1914">
        <f t="shared" si="243"/>
        <v>1372</v>
      </c>
      <c r="H1914" s="2">
        <f t="shared" si="239"/>
        <v>0.89421487603305783</v>
      </c>
      <c r="I1914" s="2">
        <f t="shared" si="240"/>
        <v>0.58632478632478635</v>
      </c>
      <c r="J1914" s="3">
        <f t="shared" si="241"/>
        <v>0</v>
      </c>
      <c r="K1914" s="3"/>
    </row>
    <row r="1915" spans="1:11">
      <c r="A1915" t="s">
        <v>178</v>
      </c>
      <c r="B1915">
        <v>556</v>
      </c>
      <c r="C1915">
        <f t="shared" si="236"/>
        <v>1</v>
      </c>
      <c r="D1915">
        <f t="shared" si="237"/>
        <v>1</v>
      </c>
      <c r="E1915">
        <f t="shared" si="238"/>
        <v>0</v>
      </c>
      <c r="F1915">
        <f t="shared" si="242"/>
        <v>542</v>
      </c>
      <c r="G1915">
        <f t="shared" si="243"/>
        <v>1372</v>
      </c>
      <c r="H1915" s="2">
        <f t="shared" si="239"/>
        <v>0.89586776859504136</v>
      </c>
      <c r="I1915" s="2">
        <f t="shared" si="240"/>
        <v>0.58632478632478635</v>
      </c>
      <c r="J1915" s="3">
        <f t="shared" si="241"/>
        <v>3.828494737585633E-4</v>
      </c>
      <c r="K1915" s="3"/>
    </row>
    <row r="1916" spans="1:11">
      <c r="A1916" t="s">
        <v>32600</v>
      </c>
      <c r="B1916">
        <v>556</v>
      </c>
      <c r="C1916">
        <f t="shared" si="236"/>
        <v>0</v>
      </c>
      <c r="D1916">
        <f t="shared" si="237"/>
        <v>0</v>
      </c>
      <c r="E1916">
        <f t="shared" si="238"/>
        <v>1</v>
      </c>
      <c r="F1916">
        <f t="shared" si="242"/>
        <v>542</v>
      </c>
      <c r="G1916">
        <f t="shared" si="243"/>
        <v>1373</v>
      </c>
      <c r="H1916" s="2">
        <f t="shared" si="239"/>
        <v>0.89586776859504136</v>
      </c>
      <c r="I1916" s="2">
        <f t="shared" si="240"/>
        <v>0.58675213675213678</v>
      </c>
      <c r="J1916" s="3">
        <f t="shared" si="241"/>
        <v>3.828494737585633E-4</v>
      </c>
      <c r="K1916" s="3"/>
    </row>
    <row r="1917" spans="1:11">
      <c r="A1917" t="s">
        <v>32600</v>
      </c>
      <c r="B1917">
        <v>556</v>
      </c>
      <c r="C1917">
        <f t="shared" si="236"/>
        <v>0</v>
      </c>
      <c r="D1917">
        <f t="shared" si="237"/>
        <v>0</v>
      </c>
      <c r="E1917">
        <f t="shared" si="238"/>
        <v>1</v>
      </c>
      <c r="F1917">
        <f t="shared" si="242"/>
        <v>542</v>
      </c>
      <c r="G1917">
        <f t="shared" si="243"/>
        <v>1374</v>
      </c>
      <c r="H1917" s="2">
        <f t="shared" si="239"/>
        <v>0.89586776859504136</v>
      </c>
      <c r="I1917" s="2">
        <f t="shared" si="240"/>
        <v>0.5871794871794872</v>
      </c>
      <c r="J1917" s="3">
        <f t="shared" si="241"/>
        <v>3.828494737585633E-4</v>
      </c>
      <c r="K1917" s="3"/>
    </row>
    <row r="1918" spans="1:11">
      <c r="A1918" t="s">
        <v>32600</v>
      </c>
      <c r="B1918">
        <v>556</v>
      </c>
      <c r="C1918">
        <f t="shared" si="236"/>
        <v>0</v>
      </c>
      <c r="D1918">
        <f t="shared" si="237"/>
        <v>0</v>
      </c>
      <c r="E1918">
        <f t="shared" si="238"/>
        <v>1</v>
      </c>
      <c r="F1918">
        <f t="shared" si="242"/>
        <v>542</v>
      </c>
      <c r="G1918">
        <f t="shared" si="243"/>
        <v>1375</v>
      </c>
      <c r="H1918" s="2">
        <f t="shared" si="239"/>
        <v>0.89586776859504136</v>
      </c>
      <c r="I1918" s="2">
        <f t="shared" si="240"/>
        <v>0.58760683760683763</v>
      </c>
      <c r="J1918" s="3">
        <f t="shared" si="241"/>
        <v>0</v>
      </c>
      <c r="K1918" s="3"/>
    </row>
    <row r="1919" spans="1:11">
      <c r="A1919" t="s">
        <v>178</v>
      </c>
      <c r="B1919">
        <v>556</v>
      </c>
      <c r="C1919">
        <f t="shared" si="236"/>
        <v>1</v>
      </c>
      <c r="D1919">
        <f t="shared" si="237"/>
        <v>1</v>
      </c>
      <c r="E1919">
        <f t="shared" si="238"/>
        <v>0</v>
      </c>
      <c r="F1919">
        <f t="shared" si="242"/>
        <v>543</v>
      </c>
      <c r="G1919">
        <f t="shared" si="243"/>
        <v>1375</v>
      </c>
      <c r="H1919" s="2">
        <f t="shared" si="239"/>
        <v>0.89752066115702478</v>
      </c>
      <c r="I1919" s="2">
        <f t="shared" si="240"/>
        <v>0.58760683760683763</v>
      </c>
      <c r="J1919" s="3">
        <f t="shared" si="241"/>
        <v>0</v>
      </c>
      <c r="K1919" s="3"/>
    </row>
    <row r="1920" spans="1:11">
      <c r="A1920" t="s">
        <v>178</v>
      </c>
      <c r="B1920">
        <v>555</v>
      </c>
      <c r="C1920">
        <f t="shared" si="236"/>
        <v>1</v>
      </c>
      <c r="D1920">
        <f t="shared" si="237"/>
        <v>1</v>
      </c>
      <c r="E1920">
        <f t="shared" si="238"/>
        <v>0</v>
      </c>
      <c r="F1920">
        <f t="shared" si="242"/>
        <v>544</v>
      </c>
      <c r="G1920">
        <f t="shared" si="243"/>
        <v>1375</v>
      </c>
      <c r="H1920" s="2">
        <f t="shared" si="239"/>
        <v>0.89917355371900831</v>
      </c>
      <c r="I1920" s="2">
        <f t="shared" si="240"/>
        <v>0.58760683760683763</v>
      </c>
      <c r="J1920" s="3">
        <f t="shared" si="241"/>
        <v>3.842622024440193E-4</v>
      </c>
      <c r="K1920" s="3"/>
    </row>
    <row r="1921" spans="1:11">
      <c r="A1921" t="s">
        <v>32600</v>
      </c>
      <c r="B1921">
        <v>555</v>
      </c>
      <c r="C1921">
        <f t="shared" si="236"/>
        <v>0</v>
      </c>
      <c r="D1921">
        <f t="shared" si="237"/>
        <v>0</v>
      </c>
      <c r="E1921">
        <f t="shared" si="238"/>
        <v>1</v>
      </c>
      <c r="F1921">
        <f t="shared" si="242"/>
        <v>544</v>
      </c>
      <c r="G1921">
        <f t="shared" si="243"/>
        <v>1376</v>
      </c>
      <c r="H1921" s="2">
        <f t="shared" si="239"/>
        <v>0.89917355371900831</v>
      </c>
      <c r="I1921" s="2">
        <f t="shared" si="240"/>
        <v>0.58803418803418805</v>
      </c>
      <c r="J1921" s="3">
        <f t="shared" si="241"/>
        <v>3.842622024440193E-4</v>
      </c>
      <c r="K1921" s="3"/>
    </row>
    <row r="1922" spans="1:11">
      <c r="A1922" t="s">
        <v>32600</v>
      </c>
      <c r="B1922">
        <v>555</v>
      </c>
      <c r="C1922">
        <f t="shared" ref="C1922:C1985" si="244">IF(A1922="Confirmed Fraud",1, IF(A1922="Non Fraud", 0, NA()))</f>
        <v>0</v>
      </c>
      <c r="D1922">
        <f t="shared" si="237"/>
        <v>0</v>
      </c>
      <c r="E1922">
        <f t="shared" si="238"/>
        <v>1</v>
      </c>
      <c r="F1922">
        <f t="shared" si="242"/>
        <v>544</v>
      </c>
      <c r="G1922">
        <f t="shared" si="243"/>
        <v>1377</v>
      </c>
      <c r="H1922" s="2">
        <f t="shared" si="239"/>
        <v>0.89917355371900831</v>
      </c>
      <c r="I1922" s="2">
        <f t="shared" si="240"/>
        <v>0.58846153846153848</v>
      </c>
      <c r="J1922" s="3">
        <f t="shared" si="241"/>
        <v>3.842622024440193E-4</v>
      </c>
      <c r="K1922" s="3"/>
    </row>
    <row r="1923" spans="1:11">
      <c r="A1923" t="s">
        <v>32600</v>
      </c>
      <c r="B1923">
        <v>555</v>
      </c>
      <c r="C1923">
        <f t="shared" si="244"/>
        <v>0</v>
      </c>
      <c r="D1923">
        <f t="shared" ref="D1923:D1986" si="245">IF(C1923=1, 1, 0)</f>
        <v>0</v>
      </c>
      <c r="E1923">
        <f t="shared" ref="E1923:E1986" si="246">IF(C1923=0, 1, 0)</f>
        <v>1</v>
      </c>
      <c r="F1923">
        <f t="shared" si="242"/>
        <v>544</v>
      </c>
      <c r="G1923">
        <f t="shared" si="243"/>
        <v>1378</v>
      </c>
      <c r="H1923" s="2">
        <f t="shared" ref="H1923:H1986" si="247">F1923/$F$2946</f>
        <v>0.89917355371900831</v>
      </c>
      <c r="I1923" s="2">
        <f t="shared" ref="I1923:I1986" si="248">G1923/$G$2946</f>
        <v>0.58888888888888891</v>
      </c>
      <c r="J1923" s="3">
        <f t="shared" ref="J1923:J1986" si="249">IF(AND(ISNUMBER(H1923), ISNUMBER(H1924)), (I1924 - I1923) * (H1924 + H1923) / 2, 0)</f>
        <v>3.842622024440193E-4</v>
      </c>
      <c r="K1923" s="3"/>
    </row>
    <row r="1924" spans="1:11">
      <c r="A1924" t="s">
        <v>32600</v>
      </c>
      <c r="B1924">
        <v>555</v>
      </c>
      <c r="C1924">
        <f t="shared" si="244"/>
        <v>0</v>
      </c>
      <c r="D1924">
        <f t="shared" si="245"/>
        <v>0</v>
      </c>
      <c r="E1924">
        <f t="shared" si="246"/>
        <v>1</v>
      </c>
      <c r="F1924">
        <f t="shared" ref="F1924:F1987" si="250">F1923+D1924</f>
        <v>544</v>
      </c>
      <c r="G1924">
        <f t="shared" ref="G1924:G1987" si="251">G1923+E1924</f>
        <v>1379</v>
      </c>
      <c r="H1924" s="2">
        <f t="shared" si="247"/>
        <v>0.89917355371900831</v>
      </c>
      <c r="I1924" s="2">
        <f t="shared" si="248"/>
        <v>0.58931623931623933</v>
      </c>
      <c r="J1924" s="3">
        <f t="shared" si="249"/>
        <v>3.842622024440193E-4</v>
      </c>
      <c r="K1924" s="3"/>
    </row>
    <row r="1925" spans="1:11">
      <c r="A1925" t="s">
        <v>32600</v>
      </c>
      <c r="B1925">
        <v>555</v>
      </c>
      <c r="C1925">
        <f t="shared" si="244"/>
        <v>0</v>
      </c>
      <c r="D1925">
        <f t="shared" si="245"/>
        <v>0</v>
      </c>
      <c r="E1925">
        <f t="shared" si="246"/>
        <v>1</v>
      </c>
      <c r="F1925">
        <f t="shared" si="250"/>
        <v>544</v>
      </c>
      <c r="G1925">
        <f t="shared" si="251"/>
        <v>1380</v>
      </c>
      <c r="H1925" s="2">
        <f t="shared" si="247"/>
        <v>0.89917355371900831</v>
      </c>
      <c r="I1925" s="2">
        <f t="shared" si="248"/>
        <v>0.58974358974358976</v>
      </c>
      <c r="J1925" s="3">
        <f t="shared" si="249"/>
        <v>3.842622024440193E-4</v>
      </c>
      <c r="K1925" s="3"/>
    </row>
    <row r="1926" spans="1:11">
      <c r="A1926" t="s">
        <v>32600</v>
      </c>
      <c r="B1926">
        <v>555</v>
      </c>
      <c r="C1926">
        <f t="shared" si="244"/>
        <v>0</v>
      </c>
      <c r="D1926">
        <f t="shared" si="245"/>
        <v>0</v>
      </c>
      <c r="E1926">
        <f t="shared" si="246"/>
        <v>1</v>
      </c>
      <c r="F1926">
        <f t="shared" si="250"/>
        <v>544</v>
      </c>
      <c r="G1926">
        <f t="shared" si="251"/>
        <v>1381</v>
      </c>
      <c r="H1926" s="2">
        <f t="shared" si="247"/>
        <v>0.89917355371900831</v>
      </c>
      <c r="I1926" s="2">
        <f t="shared" si="248"/>
        <v>0.59017094017094018</v>
      </c>
      <c r="J1926" s="3">
        <f t="shared" si="249"/>
        <v>3.842622024440193E-4</v>
      </c>
      <c r="K1926" s="3"/>
    </row>
    <row r="1927" spans="1:11">
      <c r="A1927" t="s">
        <v>32600</v>
      </c>
      <c r="B1927">
        <v>555</v>
      </c>
      <c r="C1927">
        <f t="shared" si="244"/>
        <v>0</v>
      </c>
      <c r="D1927">
        <f t="shared" si="245"/>
        <v>0</v>
      </c>
      <c r="E1927">
        <f t="shared" si="246"/>
        <v>1</v>
      </c>
      <c r="F1927">
        <f t="shared" si="250"/>
        <v>544</v>
      </c>
      <c r="G1927">
        <f t="shared" si="251"/>
        <v>1382</v>
      </c>
      <c r="H1927" s="2">
        <f t="shared" si="247"/>
        <v>0.89917355371900831</v>
      </c>
      <c r="I1927" s="2">
        <f t="shared" si="248"/>
        <v>0.59059829059829061</v>
      </c>
      <c r="J1927" s="3">
        <f t="shared" si="249"/>
        <v>3.842622024440193E-4</v>
      </c>
      <c r="K1927" s="3"/>
    </row>
    <row r="1928" spans="1:11">
      <c r="A1928" t="s">
        <v>32600</v>
      </c>
      <c r="B1928">
        <v>555</v>
      </c>
      <c r="C1928">
        <f t="shared" si="244"/>
        <v>0</v>
      </c>
      <c r="D1928">
        <f t="shared" si="245"/>
        <v>0</v>
      </c>
      <c r="E1928">
        <f t="shared" si="246"/>
        <v>1</v>
      </c>
      <c r="F1928">
        <f t="shared" si="250"/>
        <v>544</v>
      </c>
      <c r="G1928">
        <f t="shared" si="251"/>
        <v>1383</v>
      </c>
      <c r="H1928" s="2">
        <f t="shared" si="247"/>
        <v>0.89917355371900831</v>
      </c>
      <c r="I1928" s="2">
        <f t="shared" si="248"/>
        <v>0.59102564102564104</v>
      </c>
      <c r="J1928" s="3">
        <f t="shared" si="249"/>
        <v>3.842622024440193E-4</v>
      </c>
      <c r="K1928" s="3"/>
    </row>
    <row r="1929" spans="1:11">
      <c r="A1929" t="s">
        <v>32600</v>
      </c>
      <c r="B1929">
        <v>555</v>
      </c>
      <c r="C1929">
        <f t="shared" si="244"/>
        <v>0</v>
      </c>
      <c r="D1929">
        <f t="shared" si="245"/>
        <v>0</v>
      </c>
      <c r="E1929">
        <f t="shared" si="246"/>
        <v>1</v>
      </c>
      <c r="F1929">
        <f t="shared" si="250"/>
        <v>544</v>
      </c>
      <c r="G1929">
        <f t="shared" si="251"/>
        <v>1384</v>
      </c>
      <c r="H1929" s="2">
        <f t="shared" si="247"/>
        <v>0.89917355371900831</v>
      </c>
      <c r="I1929" s="2">
        <f t="shared" si="248"/>
        <v>0.59145299145299146</v>
      </c>
      <c r="J1929" s="3">
        <f t="shared" si="249"/>
        <v>3.842622024440193E-4</v>
      </c>
      <c r="K1929" s="3"/>
    </row>
    <row r="1930" spans="1:11">
      <c r="A1930" t="s">
        <v>32600</v>
      </c>
      <c r="B1930">
        <v>555</v>
      </c>
      <c r="C1930">
        <f t="shared" si="244"/>
        <v>0</v>
      </c>
      <c r="D1930">
        <f t="shared" si="245"/>
        <v>0</v>
      </c>
      <c r="E1930">
        <f t="shared" si="246"/>
        <v>1</v>
      </c>
      <c r="F1930">
        <f t="shared" si="250"/>
        <v>544</v>
      </c>
      <c r="G1930">
        <f t="shared" si="251"/>
        <v>1385</v>
      </c>
      <c r="H1930" s="2">
        <f t="shared" si="247"/>
        <v>0.89917355371900831</v>
      </c>
      <c r="I1930" s="2">
        <f t="shared" si="248"/>
        <v>0.59188034188034189</v>
      </c>
      <c r="J1930" s="3">
        <f t="shared" si="249"/>
        <v>3.842622024440193E-4</v>
      </c>
      <c r="K1930" s="3"/>
    </row>
    <row r="1931" spans="1:11">
      <c r="A1931" t="s">
        <v>32600</v>
      </c>
      <c r="B1931">
        <v>554</v>
      </c>
      <c r="C1931">
        <f t="shared" si="244"/>
        <v>0</v>
      </c>
      <c r="D1931">
        <f t="shared" si="245"/>
        <v>0</v>
      </c>
      <c r="E1931">
        <f t="shared" si="246"/>
        <v>1</v>
      </c>
      <c r="F1931">
        <f t="shared" si="250"/>
        <v>544</v>
      </c>
      <c r="G1931">
        <f t="shared" si="251"/>
        <v>1386</v>
      </c>
      <c r="H1931" s="2">
        <f t="shared" si="247"/>
        <v>0.89917355371900831</v>
      </c>
      <c r="I1931" s="2">
        <f t="shared" si="248"/>
        <v>0.59230769230769231</v>
      </c>
      <c r="J1931" s="3">
        <f t="shared" si="249"/>
        <v>3.842622024440193E-4</v>
      </c>
      <c r="K1931" s="3"/>
    </row>
    <row r="1932" spans="1:11">
      <c r="A1932" t="s">
        <v>32600</v>
      </c>
      <c r="B1932">
        <v>554</v>
      </c>
      <c r="C1932">
        <f t="shared" si="244"/>
        <v>0</v>
      </c>
      <c r="D1932">
        <f t="shared" si="245"/>
        <v>0</v>
      </c>
      <c r="E1932">
        <f t="shared" si="246"/>
        <v>1</v>
      </c>
      <c r="F1932">
        <f t="shared" si="250"/>
        <v>544</v>
      </c>
      <c r="G1932">
        <f t="shared" si="251"/>
        <v>1387</v>
      </c>
      <c r="H1932" s="2">
        <f t="shared" si="247"/>
        <v>0.89917355371900831</v>
      </c>
      <c r="I1932" s="2">
        <f t="shared" si="248"/>
        <v>0.59273504273504274</v>
      </c>
      <c r="J1932" s="3">
        <f t="shared" si="249"/>
        <v>3.842622024440193E-4</v>
      </c>
      <c r="K1932" s="3"/>
    </row>
    <row r="1933" spans="1:11">
      <c r="A1933" t="s">
        <v>32600</v>
      </c>
      <c r="B1933">
        <v>554</v>
      </c>
      <c r="C1933">
        <f t="shared" si="244"/>
        <v>0</v>
      </c>
      <c r="D1933">
        <f t="shared" si="245"/>
        <v>0</v>
      </c>
      <c r="E1933">
        <f t="shared" si="246"/>
        <v>1</v>
      </c>
      <c r="F1933">
        <f t="shared" si="250"/>
        <v>544</v>
      </c>
      <c r="G1933">
        <f t="shared" si="251"/>
        <v>1388</v>
      </c>
      <c r="H1933" s="2">
        <f t="shared" si="247"/>
        <v>0.89917355371900831</v>
      </c>
      <c r="I1933" s="2">
        <f t="shared" si="248"/>
        <v>0.59316239316239316</v>
      </c>
      <c r="J1933" s="3">
        <f t="shared" si="249"/>
        <v>3.842622024440193E-4</v>
      </c>
      <c r="K1933" s="3"/>
    </row>
    <row r="1934" spans="1:11">
      <c r="A1934" t="s">
        <v>32600</v>
      </c>
      <c r="B1934">
        <v>554</v>
      </c>
      <c r="C1934">
        <f t="shared" si="244"/>
        <v>0</v>
      </c>
      <c r="D1934">
        <f t="shared" si="245"/>
        <v>0</v>
      </c>
      <c r="E1934">
        <f t="shared" si="246"/>
        <v>1</v>
      </c>
      <c r="F1934">
        <f t="shared" si="250"/>
        <v>544</v>
      </c>
      <c r="G1934">
        <f t="shared" si="251"/>
        <v>1389</v>
      </c>
      <c r="H1934" s="2">
        <f t="shared" si="247"/>
        <v>0.89917355371900831</v>
      </c>
      <c r="I1934" s="2">
        <f t="shared" si="248"/>
        <v>0.59358974358974359</v>
      </c>
      <c r="J1934" s="3">
        <f t="shared" si="249"/>
        <v>3.842622024440193E-4</v>
      </c>
      <c r="K1934" s="3"/>
    </row>
    <row r="1935" spans="1:11">
      <c r="A1935" t="s">
        <v>32600</v>
      </c>
      <c r="B1935">
        <v>554</v>
      </c>
      <c r="C1935">
        <f t="shared" si="244"/>
        <v>0</v>
      </c>
      <c r="D1935">
        <f t="shared" si="245"/>
        <v>0</v>
      </c>
      <c r="E1935">
        <f t="shared" si="246"/>
        <v>1</v>
      </c>
      <c r="F1935">
        <f t="shared" si="250"/>
        <v>544</v>
      </c>
      <c r="G1935">
        <f t="shared" si="251"/>
        <v>1390</v>
      </c>
      <c r="H1935" s="2">
        <f t="shared" si="247"/>
        <v>0.89917355371900831</v>
      </c>
      <c r="I1935" s="2">
        <f t="shared" si="248"/>
        <v>0.59401709401709402</v>
      </c>
      <c r="J1935" s="3">
        <f t="shared" si="249"/>
        <v>3.842622024440193E-4</v>
      </c>
      <c r="K1935" s="3"/>
    </row>
    <row r="1936" spans="1:11">
      <c r="A1936" t="s">
        <v>32600</v>
      </c>
      <c r="B1936">
        <v>554</v>
      </c>
      <c r="C1936">
        <f t="shared" si="244"/>
        <v>0</v>
      </c>
      <c r="D1936">
        <f t="shared" si="245"/>
        <v>0</v>
      </c>
      <c r="E1936">
        <f t="shared" si="246"/>
        <v>1</v>
      </c>
      <c r="F1936">
        <f t="shared" si="250"/>
        <v>544</v>
      </c>
      <c r="G1936">
        <f t="shared" si="251"/>
        <v>1391</v>
      </c>
      <c r="H1936" s="2">
        <f t="shared" si="247"/>
        <v>0.89917355371900831</v>
      </c>
      <c r="I1936" s="2">
        <f t="shared" si="248"/>
        <v>0.59444444444444444</v>
      </c>
      <c r="J1936" s="3">
        <f t="shared" si="249"/>
        <v>3.842622024440193E-4</v>
      </c>
      <c r="K1936" s="3"/>
    </row>
    <row r="1937" spans="1:11">
      <c r="A1937" t="s">
        <v>32600</v>
      </c>
      <c r="B1937">
        <v>554</v>
      </c>
      <c r="C1937">
        <f t="shared" si="244"/>
        <v>0</v>
      </c>
      <c r="D1937">
        <f t="shared" si="245"/>
        <v>0</v>
      </c>
      <c r="E1937">
        <f t="shared" si="246"/>
        <v>1</v>
      </c>
      <c r="F1937">
        <f t="shared" si="250"/>
        <v>544</v>
      </c>
      <c r="G1937">
        <f t="shared" si="251"/>
        <v>1392</v>
      </c>
      <c r="H1937" s="2">
        <f t="shared" si="247"/>
        <v>0.89917355371900831</v>
      </c>
      <c r="I1937" s="2">
        <f t="shared" si="248"/>
        <v>0.59487179487179487</v>
      </c>
      <c r="J1937" s="3">
        <f t="shared" si="249"/>
        <v>3.842622024440193E-4</v>
      </c>
      <c r="K1937" s="3"/>
    </row>
    <row r="1938" spans="1:11">
      <c r="A1938" t="s">
        <v>32600</v>
      </c>
      <c r="B1938">
        <v>554</v>
      </c>
      <c r="C1938">
        <f t="shared" si="244"/>
        <v>0</v>
      </c>
      <c r="D1938">
        <f t="shared" si="245"/>
        <v>0</v>
      </c>
      <c r="E1938">
        <f t="shared" si="246"/>
        <v>1</v>
      </c>
      <c r="F1938">
        <f t="shared" si="250"/>
        <v>544</v>
      </c>
      <c r="G1938">
        <f t="shared" si="251"/>
        <v>1393</v>
      </c>
      <c r="H1938" s="2">
        <f t="shared" si="247"/>
        <v>0.89917355371900831</v>
      </c>
      <c r="I1938" s="2">
        <f t="shared" si="248"/>
        <v>0.59529914529914529</v>
      </c>
      <c r="J1938" s="3">
        <f t="shared" si="249"/>
        <v>3.842622024440193E-4</v>
      </c>
      <c r="K1938" s="3"/>
    </row>
    <row r="1939" spans="1:11">
      <c r="A1939" t="s">
        <v>32600</v>
      </c>
      <c r="B1939">
        <v>554</v>
      </c>
      <c r="C1939">
        <f t="shared" si="244"/>
        <v>0</v>
      </c>
      <c r="D1939">
        <f t="shared" si="245"/>
        <v>0</v>
      </c>
      <c r="E1939">
        <f t="shared" si="246"/>
        <v>1</v>
      </c>
      <c r="F1939">
        <f t="shared" si="250"/>
        <v>544</v>
      </c>
      <c r="G1939">
        <f t="shared" si="251"/>
        <v>1394</v>
      </c>
      <c r="H1939" s="2">
        <f t="shared" si="247"/>
        <v>0.89917355371900831</v>
      </c>
      <c r="I1939" s="2">
        <f t="shared" si="248"/>
        <v>0.59572649572649572</v>
      </c>
      <c r="J1939" s="3">
        <f t="shared" si="249"/>
        <v>3.842622024440193E-4</v>
      </c>
      <c r="K1939" s="3"/>
    </row>
    <row r="1940" spans="1:11">
      <c r="A1940" t="s">
        <v>32600</v>
      </c>
      <c r="B1940">
        <v>554</v>
      </c>
      <c r="C1940">
        <f t="shared" si="244"/>
        <v>0</v>
      </c>
      <c r="D1940">
        <f t="shared" si="245"/>
        <v>0</v>
      </c>
      <c r="E1940">
        <f t="shared" si="246"/>
        <v>1</v>
      </c>
      <c r="F1940">
        <f t="shared" si="250"/>
        <v>544</v>
      </c>
      <c r="G1940">
        <f t="shared" si="251"/>
        <v>1395</v>
      </c>
      <c r="H1940" s="2">
        <f t="shared" si="247"/>
        <v>0.89917355371900831</v>
      </c>
      <c r="I1940" s="2">
        <f t="shared" si="248"/>
        <v>0.59615384615384615</v>
      </c>
      <c r="J1940" s="3">
        <f t="shared" si="249"/>
        <v>3.842622024440193E-4</v>
      </c>
      <c r="K1940" s="3"/>
    </row>
    <row r="1941" spans="1:11">
      <c r="A1941" t="s">
        <v>32600</v>
      </c>
      <c r="B1941">
        <v>554</v>
      </c>
      <c r="C1941">
        <f t="shared" si="244"/>
        <v>0</v>
      </c>
      <c r="D1941">
        <f t="shared" si="245"/>
        <v>0</v>
      </c>
      <c r="E1941">
        <f t="shared" si="246"/>
        <v>1</v>
      </c>
      <c r="F1941">
        <f t="shared" si="250"/>
        <v>544</v>
      </c>
      <c r="G1941">
        <f t="shared" si="251"/>
        <v>1396</v>
      </c>
      <c r="H1941" s="2">
        <f t="shared" si="247"/>
        <v>0.89917355371900831</v>
      </c>
      <c r="I1941" s="2">
        <f t="shared" si="248"/>
        <v>0.59658119658119657</v>
      </c>
      <c r="J1941" s="3">
        <f t="shared" si="249"/>
        <v>3.842622024440193E-4</v>
      </c>
      <c r="K1941" s="3"/>
    </row>
    <row r="1942" spans="1:11">
      <c r="A1942" t="s">
        <v>32600</v>
      </c>
      <c r="B1942">
        <v>554</v>
      </c>
      <c r="C1942">
        <f t="shared" si="244"/>
        <v>0</v>
      </c>
      <c r="D1942">
        <f t="shared" si="245"/>
        <v>0</v>
      </c>
      <c r="E1942">
        <f t="shared" si="246"/>
        <v>1</v>
      </c>
      <c r="F1942">
        <f t="shared" si="250"/>
        <v>544</v>
      </c>
      <c r="G1942">
        <f t="shared" si="251"/>
        <v>1397</v>
      </c>
      <c r="H1942" s="2">
        <f t="shared" si="247"/>
        <v>0.89917355371900831</v>
      </c>
      <c r="I1942" s="2">
        <f t="shared" si="248"/>
        <v>0.597008547008547</v>
      </c>
      <c r="J1942" s="3">
        <f t="shared" si="249"/>
        <v>3.842622024440193E-4</v>
      </c>
      <c r="K1942" s="3"/>
    </row>
    <row r="1943" spans="1:11">
      <c r="A1943" t="s">
        <v>32600</v>
      </c>
      <c r="B1943">
        <v>554</v>
      </c>
      <c r="C1943">
        <f t="shared" si="244"/>
        <v>0</v>
      </c>
      <c r="D1943">
        <f t="shared" si="245"/>
        <v>0</v>
      </c>
      <c r="E1943">
        <f t="shared" si="246"/>
        <v>1</v>
      </c>
      <c r="F1943">
        <f t="shared" si="250"/>
        <v>544</v>
      </c>
      <c r="G1943">
        <f t="shared" si="251"/>
        <v>1398</v>
      </c>
      <c r="H1943" s="2">
        <f t="shared" si="247"/>
        <v>0.89917355371900831</v>
      </c>
      <c r="I1943" s="2">
        <f t="shared" si="248"/>
        <v>0.59743589743589742</v>
      </c>
      <c r="J1943" s="3">
        <f t="shared" si="249"/>
        <v>3.842622024440193E-4</v>
      </c>
      <c r="K1943" s="3"/>
    </row>
    <row r="1944" spans="1:11">
      <c r="A1944" t="s">
        <v>32600</v>
      </c>
      <c r="B1944">
        <v>554</v>
      </c>
      <c r="C1944">
        <f t="shared" si="244"/>
        <v>0</v>
      </c>
      <c r="D1944">
        <f t="shared" si="245"/>
        <v>0</v>
      </c>
      <c r="E1944">
        <f t="shared" si="246"/>
        <v>1</v>
      </c>
      <c r="F1944">
        <f t="shared" si="250"/>
        <v>544</v>
      </c>
      <c r="G1944">
        <f t="shared" si="251"/>
        <v>1399</v>
      </c>
      <c r="H1944" s="2">
        <f t="shared" si="247"/>
        <v>0.89917355371900831</v>
      </c>
      <c r="I1944" s="2">
        <f t="shared" si="248"/>
        <v>0.59786324786324785</v>
      </c>
      <c r="J1944" s="3">
        <f t="shared" si="249"/>
        <v>0</v>
      </c>
      <c r="K1944" s="3"/>
    </row>
    <row r="1945" spans="1:11">
      <c r="A1945" t="s">
        <v>178</v>
      </c>
      <c r="B1945">
        <v>553</v>
      </c>
      <c r="C1945">
        <f t="shared" si="244"/>
        <v>1</v>
      </c>
      <c r="D1945">
        <f t="shared" si="245"/>
        <v>1</v>
      </c>
      <c r="E1945">
        <f t="shared" si="246"/>
        <v>0</v>
      </c>
      <c r="F1945">
        <f t="shared" si="250"/>
        <v>545</v>
      </c>
      <c r="G1945">
        <f t="shared" si="251"/>
        <v>1399</v>
      </c>
      <c r="H1945" s="2">
        <f t="shared" si="247"/>
        <v>0.90082644628099173</v>
      </c>
      <c r="I1945" s="2">
        <f t="shared" si="248"/>
        <v>0.59786324786324785</v>
      </c>
      <c r="J1945" s="3">
        <f t="shared" si="249"/>
        <v>3.8496856678674722E-4</v>
      </c>
      <c r="K1945" s="3"/>
    </row>
    <row r="1946" spans="1:11">
      <c r="A1946" t="s">
        <v>32600</v>
      </c>
      <c r="B1946">
        <v>553</v>
      </c>
      <c r="C1946">
        <f t="shared" si="244"/>
        <v>0</v>
      </c>
      <c r="D1946">
        <f t="shared" si="245"/>
        <v>0</v>
      </c>
      <c r="E1946">
        <f t="shared" si="246"/>
        <v>1</v>
      </c>
      <c r="F1946">
        <f t="shared" si="250"/>
        <v>545</v>
      </c>
      <c r="G1946">
        <f t="shared" si="251"/>
        <v>1400</v>
      </c>
      <c r="H1946" s="2">
        <f t="shared" si="247"/>
        <v>0.90082644628099173</v>
      </c>
      <c r="I1946" s="2">
        <f t="shared" si="248"/>
        <v>0.59829059829059827</v>
      </c>
      <c r="J1946" s="3">
        <f t="shared" si="249"/>
        <v>3.8496856678674722E-4</v>
      </c>
      <c r="K1946" s="3"/>
    </row>
    <row r="1947" spans="1:11">
      <c r="A1947" t="s">
        <v>32600</v>
      </c>
      <c r="B1947">
        <v>553</v>
      </c>
      <c r="C1947">
        <f t="shared" si="244"/>
        <v>0</v>
      </c>
      <c r="D1947">
        <f t="shared" si="245"/>
        <v>0</v>
      </c>
      <c r="E1947">
        <f t="shared" si="246"/>
        <v>1</v>
      </c>
      <c r="F1947">
        <f t="shared" si="250"/>
        <v>545</v>
      </c>
      <c r="G1947">
        <f t="shared" si="251"/>
        <v>1401</v>
      </c>
      <c r="H1947" s="2">
        <f t="shared" si="247"/>
        <v>0.90082644628099173</v>
      </c>
      <c r="I1947" s="2">
        <f t="shared" si="248"/>
        <v>0.5987179487179487</v>
      </c>
      <c r="J1947" s="3">
        <f t="shared" si="249"/>
        <v>3.8496856678674722E-4</v>
      </c>
      <c r="K1947" s="3"/>
    </row>
    <row r="1948" spans="1:11">
      <c r="A1948" t="s">
        <v>32600</v>
      </c>
      <c r="B1948">
        <v>553</v>
      </c>
      <c r="C1948">
        <f t="shared" si="244"/>
        <v>0</v>
      </c>
      <c r="D1948">
        <f t="shared" si="245"/>
        <v>0</v>
      </c>
      <c r="E1948">
        <f t="shared" si="246"/>
        <v>1</v>
      </c>
      <c r="F1948">
        <f t="shared" si="250"/>
        <v>545</v>
      </c>
      <c r="G1948">
        <f t="shared" si="251"/>
        <v>1402</v>
      </c>
      <c r="H1948" s="2">
        <f t="shared" si="247"/>
        <v>0.90082644628099173</v>
      </c>
      <c r="I1948" s="2">
        <f t="shared" si="248"/>
        <v>0.59914529914529913</v>
      </c>
      <c r="J1948" s="3">
        <f t="shared" si="249"/>
        <v>3.8496856678674722E-4</v>
      </c>
      <c r="K1948" s="3"/>
    </row>
    <row r="1949" spans="1:11">
      <c r="A1949" t="s">
        <v>32600</v>
      </c>
      <c r="B1949">
        <v>553</v>
      </c>
      <c r="C1949">
        <f t="shared" si="244"/>
        <v>0</v>
      </c>
      <c r="D1949">
        <f t="shared" si="245"/>
        <v>0</v>
      </c>
      <c r="E1949">
        <f t="shared" si="246"/>
        <v>1</v>
      </c>
      <c r="F1949">
        <f t="shared" si="250"/>
        <v>545</v>
      </c>
      <c r="G1949">
        <f t="shared" si="251"/>
        <v>1403</v>
      </c>
      <c r="H1949" s="2">
        <f t="shared" si="247"/>
        <v>0.90082644628099173</v>
      </c>
      <c r="I1949" s="2">
        <f t="shared" si="248"/>
        <v>0.59957264957264955</v>
      </c>
      <c r="J1949" s="3">
        <f t="shared" si="249"/>
        <v>3.8496856678674722E-4</v>
      </c>
      <c r="K1949" s="3"/>
    </row>
    <row r="1950" spans="1:11">
      <c r="A1950" t="s">
        <v>32600</v>
      </c>
      <c r="B1950">
        <v>553</v>
      </c>
      <c r="C1950">
        <f t="shared" si="244"/>
        <v>0</v>
      </c>
      <c r="D1950">
        <f t="shared" si="245"/>
        <v>0</v>
      </c>
      <c r="E1950">
        <f t="shared" si="246"/>
        <v>1</v>
      </c>
      <c r="F1950">
        <f t="shared" si="250"/>
        <v>545</v>
      </c>
      <c r="G1950">
        <f t="shared" si="251"/>
        <v>1404</v>
      </c>
      <c r="H1950" s="2">
        <f t="shared" si="247"/>
        <v>0.90082644628099173</v>
      </c>
      <c r="I1950" s="2">
        <f t="shared" si="248"/>
        <v>0.6</v>
      </c>
      <c r="J1950" s="3">
        <f t="shared" si="249"/>
        <v>3.8496856678674722E-4</v>
      </c>
      <c r="K1950" s="3"/>
    </row>
    <row r="1951" spans="1:11">
      <c r="A1951" t="s">
        <v>32600</v>
      </c>
      <c r="B1951">
        <v>553</v>
      </c>
      <c r="C1951">
        <f t="shared" si="244"/>
        <v>0</v>
      </c>
      <c r="D1951">
        <f t="shared" si="245"/>
        <v>0</v>
      </c>
      <c r="E1951">
        <f t="shared" si="246"/>
        <v>1</v>
      </c>
      <c r="F1951">
        <f t="shared" si="250"/>
        <v>545</v>
      </c>
      <c r="G1951">
        <f t="shared" si="251"/>
        <v>1405</v>
      </c>
      <c r="H1951" s="2">
        <f t="shared" si="247"/>
        <v>0.90082644628099173</v>
      </c>
      <c r="I1951" s="2">
        <f t="shared" si="248"/>
        <v>0.6004273504273504</v>
      </c>
      <c r="J1951" s="3">
        <f t="shared" si="249"/>
        <v>3.8496856678674722E-4</v>
      </c>
      <c r="K1951" s="3"/>
    </row>
    <row r="1952" spans="1:11">
      <c r="A1952" t="s">
        <v>32600</v>
      </c>
      <c r="B1952">
        <v>553</v>
      </c>
      <c r="C1952">
        <f t="shared" si="244"/>
        <v>0</v>
      </c>
      <c r="D1952">
        <f t="shared" si="245"/>
        <v>0</v>
      </c>
      <c r="E1952">
        <f t="shared" si="246"/>
        <v>1</v>
      </c>
      <c r="F1952">
        <f t="shared" si="250"/>
        <v>545</v>
      </c>
      <c r="G1952">
        <f t="shared" si="251"/>
        <v>1406</v>
      </c>
      <c r="H1952" s="2">
        <f t="shared" si="247"/>
        <v>0.90082644628099173</v>
      </c>
      <c r="I1952" s="2">
        <f t="shared" si="248"/>
        <v>0.60085470085470083</v>
      </c>
      <c r="J1952" s="3">
        <f t="shared" si="249"/>
        <v>3.8496856678674722E-4</v>
      </c>
      <c r="K1952" s="3"/>
    </row>
    <row r="1953" spans="1:11">
      <c r="A1953" t="s">
        <v>32600</v>
      </c>
      <c r="B1953">
        <v>553</v>
      </c>
      <c r="C1953">
        <f t="shared" si="244"/>
        <v>0</v>
      </c>
      <c r="D1953">
        <f t="shared" si="245"/>
        <v>0</v>
      </c>
      <c r="E1953">
        <f t="shared" si="246"/>
        <v>1</v>
      </c>
      <c r="F1953">
        <f t="shared" si="250"/>
        <v>545</v>
      </c>
      <c r="G1953">
        <f t="shared" si="251"/>
        <v>1407</v>
      </c>
      <c r="H1953" s="2">
        <f t="shared" si="247"/>
        <v>0.90082644628099173</v>
      </c>
      <c r="I1953" s="2">
        <f t="shared" si="248"/>
        <v>0.60128205128205126</v>
      </c>
      <c r="J1953" s="3">
        <f t="shared" si="249"/>
        <v>3.8496856678674722E-4</v>
      </c>
      <c r="K1953" s="3"/>
    </row>
    <row r="1954" spans="1:11">
      <c r="A1954" t="s">
        <v>32600</v>
      </c>
      <c r="B1954">
        <v>552</v>
      </c>
      <c r="C1954">
        <f t="shared" si="244"/>
        <v>0</v>
      </c>
      <c r="D1954">
        <f t="shared" si="245"/>
        <v>0</v>
      </c>
      <c r="E1954">
        <f t="shared" si="246"/>
        <v>1</v>
      </c>
      <c r="F1954">
        <f t="shared" si="250"/>
        <v>545</v>
      </c>
      <c r="G1954">
        <f t="shared" si="251"/>
        <v>1408</v>
      </c>
      <c r="H1954" s="2">
        <f t="shared" si="247"/>
        <v>0.90082644628099173</v>
      </c>
      <c r="I1954" s="2">
        <f t="shared" si="248"/>
        <v>0.60170940170940168</v>
      </c>
      <c r="J1954" s="3">
        <f t="shared" si="249"/>
        <v>3.8496856678674722E-4</v>
      </c>
      <c r="K1954" s="3"/>
    </row>
    <row r="1955" spans="1:11">
      <c r="A1955" t="s">
        <v>32600</v>
      </c>
      <c r="B1955">
        <v>552</v>
      </c>
      <c r="C1955">
        <f t="shared" si="244"/>
        <v>0</v>
      </c>
      <c r="D1955">
        <f t="shared" si="245"/>
        <v>0</v>
      </c>
      <c r="E1955">
        <f t="shared" si="246"/>
        <v>1</v>
      </c>
      <c r="F1955">
        <f t="shared" si="250"/>
        <v>545</v>
      </c>
      <c r="G1955">
        <f t="shared" si="251"/>
        <v>1409</v>
      </c>
      <c r="H1955" s="2">
        <f t="shared" si="247"/>
        <v>0.90082644628099173</v>
      </c>
      <c r="I1955" s="2">
        <f t="shared" si="248"/>
        <v>0.60213675213675211</v>
      </c>
      <c r="J1955" s="3">
        <f t="shared" si="249"/>
        <v>0</v>
      </c>
      <c r="K1955" s="3"/>
    </row>
    <row r="1956" spans="1:11">
      <c r="A1956" t="s">
        <v>178</v>
      </c>
      <c r="B1956">
        <v>552</v>
      </c>
      <c r="C1956">
        <f t="shared" si="244"/>
        <v>1</v>
      </c>
      <c r="D1956">
        <f t="shared" si="245"/>
        <v>1</v>
      </c>
      <c r="E1956">
        <f t="shared" si="246"/>
        <v>0</v>
      </c>
      <c r="F1956">
        <f t="shared" si="250"/>
        <v>546</v>
      </c>
      <c r="G1956">
        <f t="shared" si="251"/>
        <v>1409</v>
      </c>
      <c r="H1956" s="2">
        <f t="shared" si="247"/>
        <v>0.90247933884297515</v>
      </c>
      <c r="I1956" s="2">
        <f t="shared" si="248"/>
        <v>0.60213675213675211</v>
      </c>
      <c r="J1956" s="3">
        <f t="shared" si="249"/>
        <v>0</v>
      </c>
      <c r="K1956" s="3"/>
    </row>
    <row r="1957" spans="1:11">
      <c r="A1957" t="s">
        <v>178</v>
      </c>
      <c r="B1957">
        <v>552</v>
      </c>
      <c r="C1957">
        <f t="shared" si="244"/>
        <v>1</v>
      </c>
      <c r="D1957">
        <f t="shared" si="245"/>
        <v>1</v>
      </c>
      <c r="E1957">
        <f t="shared" si="246"/>
        <v>0</v>
      </c>
      <c r="F1957">
        <f t="shared" si="250"/>
        <v>547</v>
      </c>
      <c r="G1957">
        <f t="shared" si="251"/>
        <v>1409</v>
      </c>
      <c r="H1957" s="2">
        <f t="shared" si="247"/>
        <v>0.90413223140495869</v>
      </c>
      <c r="I1957" s="2">
        <f t="shared" si="248"/>
        <v>0.60213675213675211</v>
      </c>
      <c r="J1957" s="3">
        <f t="shared" si="249"/>
        <v>3.8638129547220317E-4</v>
      </c>
      <c r="K1957" s="3"/>
    </row>
    <row r="1958" spans="1:11">
      <c r="A1958" t="s">
        <v>32600</v>
      </c>
      <c r="B1958">
        <v>552</v>
      </c>
      <c r="C1958">
        <f t="shared" si="244"/>
        <v>0</v>
      </c>
      <c r="D1958">
        <f t="shared" si="245"/>
        <v>0</v>
      </c>
      <c r="E1958">
        <f t="shared" si="246"/>
        <v>1</v>
      </c>
      <c r="F1958">
        <f t="shared" si="250"/>
        <v>547</v>
      </c>
      <c r="G1958">
        <f t="shared" si="251"/>
        <v>1410</v>
      </c>
      <c r="H1958" s="2">
        <f t="shared" si="247"/>
        <v>0.90413223140495869</v>
      </c>
      <c r="I1958" s="2">
        <f t="shared" si="248"/>
        <v>0.60256410256410253</v>
      </c>
      <c r="J1958" s="3">
        <f t="shared" si="249"/>
        <v>3.8638129547220317E-4</v>
      </c>
      <c r="K1958" s="3"/>
    </row>
    <row r="1959" spans="1:11">
      <c r="A1959" t="s">
        <v>32600</v>
      </c>
      <c r="B1959">
        <v>552</v>
      </c>
      <c r="C1959">
        <f t="shared" si="244"/>
        <v>0</v>
      </c>
      <c r="D1959">
        <f t="shared" si="245"/>
        <v>0</v>
      </c>
      <c r="E1959">
        <f t="shared" si="246"/>
        <v>1</v>
      </c>
      <c r="F1959">
        <f t="shared" si="250"/>
        <v>547</v>
      </c>
      <c r="G1959">
        <f t="shared" si="251"/>
        <v>1411</v>
      </c>
      <c r="H1959" s="2">
        <f t="shared" si="247"/>
        <v>0.90413223140495869</v>
      </c>
      <c r="I1959" s="2">
        <f t="shared" si="248"/>
        <v>0.60299145299145296</v>
      </c>
      <c r="J1959" s="3">
        <f t="shared" si="249"/>
        <v>3.8638129547220317E-4</v>
      </c>
      <c r="K1959" s="3"/>
    </row>
    <row r="1960" spans="1:11">
      <c r="A1960" t="s">
        <v>32600</v>
      </c>
      <c r="B1960">
        <v>552</v>
      </c>
      <c r="C1960">
        <f t="shared" si="244"/>
        <v>0</v>
      </c>
      <c r="D1960">
        <f t="shared" si="245"/>
        <v>0</v>
      </c>
      <c r="E1960">
        <f t="shared" si="246"/>
        <v>1</v>
      </c>
      <c r="F1960">
        <f t="shared" si="250"/>
        <v>547</v>
      </c>
      <c r="G1960">
        <f t="shared" si="251"/>
        <v>1412</v>
      </c>
      <c r="H1960" s="2">
        <f t="shared" si="247"/>
        <v>0.90413223140495869</v>
      </c>
      <c r="I1960" s="2">
        <f t="shared" si="248"/>
        <v>0.60341880341880338</v>
      </c>
      <c r="J1960" s="3">
        <f t="shared" si="249"/>
        <v>3.8638129547220317E-4</v>
      </c>
      <c r="K1960" s="3"/>
    </row>
    <row r="1961" spans="1:11">
      <c r="A1961" t="s">
        <v>32600</v>
      </c>
      <c r="B1961">
        <v>551</v>
      </c>
      <c r="C1961">
        <f t="shared" si="244"/>
        <v>0</v>
      </c>
      <c r="D1961">
        <f t="shared" si="245"/>
        <v>0</v>
      </c>
      <c r="E1961">
        <f t="shared" si="246"/>
        <v>1</v>
      </c>
      <c r="F1961">
        <f t="shared" si="250"/>
        <v>547</v>
      </c>
      <c r="G1961">
        <f t="shared" si="251"/>
        <v>1413</v>
      </c>
      <c r="H1961" s="2">
        <f t="shared" si="247"/>
        <v>0.90413223140495869</v>
      </c>
      <c r="I1961" s="2">
        <f t="shared" si="248"/>
        <v>0.60384615384615381</v>
      </c>
      <c r="J1961" s="3">
        <f t="shared" si="249"/>
        <v>0</v>
      </c>
      <c r="K1961" s="3"/>
    </row>
    <row r="1962" spans="1:11">
      <c r="A1962" t="s">
        <v>178</v>
      </c>
      <c r="B1962">
        <v>551</v>
      </c>
      <c r="C1962">
        <f t="shared" si="244"/>
        <v>1</v>
      </c>
      <c r="D1962">
        <f t="shared" si="245"/>
        <v>1</v>
      </c>
      <c r="E1962">
        <f t="shared" si="246"/>
        <v>0</v>
      </c>
      <c r="F1962">
        <f t="shared" si="250"/>
        <v>548</v>
      </c>
      <c r="G1962">
        <f t="shared" si="251"/>
        <v>1413</v>
      </c>
      <c r="H1962" s="2">
        <f t="shared" si="247"/>
        <v>0.90578512396694211</v>
      </c>
      <c r="I1962" s="2">
        <f t="shared" si="248"/>
        <v>0.60384615384615381</v>
      </c>
      <c r="J1962" s="3">
        <f t="shared" si="249"/>
        <v>3.8708765981493114E-4</v>
      </c>
      <c r="K1962" s="3"/>
    </row>
    <row r="1963" spans="1:11">
      <c r="A1963" t="s">
        <v>32600</v>
      </c>
      <c r="B1963">
        <v>551</v>
      </c>
      <c r="C1963">
        <f t="shared" si="244"/>
        <v>0</v>
      </c>
      <c r="D1963">
        <f t="shared" si="245"/>
        <v>0</v>
      </c>
      <c r="E1963">
        <f t="shared" si="246"/>
        <v>1</v>
      </c>
      <c r="F1963">
        <f t="shared" si="250"/>
        <v>548</v>
      </c>
      <c r="G1963">
        <f t="shared" si="251"/>
        <v>1414</v>
      </c>
      <c r="H1963" s="2">
        <f t="shared" si="247"/>
        <v>0.90578512396694211</v>
      </c>
      <c r="I1963" s="2">
        <f t="shared" si="248"/>
        <v>0.60427350427350424</v>
      </c>
      <c r="J1963" s="3">
        <f t="shared" si="249"/>
        <v>3.8708765981493114E-4</v>
      </c>
      <c r="K1963" s="3"/>
    </row>
    <row r="1964" spans="1:11">
      <c r="A1964" t="s">
        <v>32600</v>
      </c>
      <c r="B1964">
        <v>551</v>
      </c>
      <c r="C1964">
        <f t="shared" si="244"/>
        <v>0</v>
      </c>
      <c r="D1964">
        <f t="shared" si="245"/>
        <v>0</v>
      </c>
      <c r="E1964">
        <f t="shared" si="246"/>
        <v>1</v>
      </c>
      <c r="F1964">
        <f t="shared" si="250"/>
        <v>548</v>
      </c>
      <c r="G1964">
        <f t="shared" si="251"/>
        <v>1415</v>
      </c>
      <c r="H1964" s="2">
        <f t="shared" si="247"/>
        <v>0.90578512396694211</v>
      </c>
      <c r="I1964" s="2">
        <f t="shared" si="248"/>
        <v>0.60470085470085466</v>
      </c>
      <c r="J1964" s="3">
        <f t="shared" si="249"/>
        <v>3.8708765981493114E-4</v>
      </c>
      <c r="K1964" s="3"/>
    </row>
    <row r="1965" spans="1:11">
      <c r="A1965" t="s">
        <v>32600</v>
      </c>
      <c r="B1965">
        <v>551</v>
      </c>
      <c r="C1965">
        <f t="shared" si="244"/>
        <v>0</v>
      </c>
      <c r="D1965">
        <f t="shared" si="245"/>
        <v>0</v>
      </c>
      <c r="E1965">
        <f t="shared" si="246"/>
        <v>1</v>
      </c>
      <c r="F1965">
        <f t="shared" si="250"/>
        <v>548</v>
      </c>
      <c r="G1965">
        <f t="shared" si="251"/>
        <v>1416</v>
      </c>
      <c r="H1965" s="2">
        <f t="shared" si="247"/>
        <v>0.90578512396694211</v>
      </c>
      <c r="I1965" s="2">
        <f t="shared" si="248"/>
        <v>0.60512820512820509</v>
      </c>
      <c r="J1965" s="3">
        <f t="shared" si="249"/>
        <v>3.8708765981493114E-4</v>
      </c>
      <c r="K1965" s="3"/>
    </row>
    <row r="1966" spans="1:11">
      <c r="A1966" t="s">
        <v>32600</v>
      </c>
      <c r="B1966">
        <v>551</v>
      </c>
      <c r="C1966">
        <f t="shared" si="244"/>
        <v>0</v>
      </c>
      <c r="D1966">
        <f t="shared" si="245"/>
        <v>0</v>
      </c>
      <c r="E1966">
        <f t="shared" si="246"/>
        <v>1</v>
      </c>
      <c r="F1966">
        <f t="shared" si="250"/>
        <v>548</v>
      </c>
      <c r="G1966">
        <f t="shared" si="251"/>
        <v>1417</v>
      </c>
      <c r="H1966" s="2">
        <f t="shared" si="247"/>
        <v>0.90578512396694211</v>
      </c>
      <c r="I1966" s="2">
        <f t="shared" si="248"/>
        <v>0.60555555555555551</v>
      </c>
      <c r="J1966" s="3">
        <f t="shared" si="249"/>
        <v>3.8708765981493114E-4</v>
      </c>
      <c r="K1966" s="3"/>
    </row>
    <row r="1967" spans="1:11">
      <c r="A1967" t="s">
        <v>32600</v>
      </c>
      <c r="B1967">
        <v>551</v>
      </c>
      <c r="C1967">
        <f t="shared" si="244"/>
        <v>0</v>
      </c>
      <c r="D1967">
        <f t="shared" si="245"/>
        <v>0</v>
      </c>
      <c r="E1967">
        <f t="shared" si="246"/>
        <v>1</v>
      </c>
      <c r="F1967">
        <f t="shared" si="250"/>
        <v>548</v>
      </c>
      <c r="G1967">
        <f t="shared" si="251"/>
        <v>1418</v>
      </c>
      <c r="H1967" s="2">
        <f t="shared" si="247"/>
        <v>0.90578512396694211</v>
      </c>
      <c r="I1967" s="2">
        <f t="shared" si="248"/>
        <v>0.60598290598290594</v>
      </c>
      <c r="J1967" s="3">
        <f t="shared" si="249"/>
        <v>3.8708765981493114E-4</v>
      </c>
      <c r="K1967" s="3"/>
    </row>
    <row r="1968" spans="1:11">
      <c r="A1968" t="s">
        <v>32600</v>
      </c>
      <c r="B1968">
        <v>551</v>
      </c>
      <c r="C1968">
        <f t="shared" si="244"/>
        <v>0</v>
      </c>
      <c r="D1968">
        <f t="shared" si="245"/>
        <v>0</v>
      </c>
      <c r="E1968">
        <f t="shared" si="246"/>
        <v>1</v>
      </c>
      <c r="F1968">
        <f t="shared" si="250"/>
        <v>548</v>
      </c>
      <c r="G1968">
        <f t="shared" si="251"/>
        <v>1419</v>
      </c>
      <c r="H1968" s="2">
        <f t="shared" si="247"/>
        <v>0.90578512396694211</v>
      </c>
      <c r="I1968" s="2">
        <f t="shared" si="248"/>
        <v>0.60641025641025637</v>
      </c>
      <c r="J1968" s="3">
        <f t="shared" si="249"/>
        <v>3.8708765981493114E-4</v>
      </c>
      <c r="K1968" s="3"/>
    </row>
    <row r="1969" spans="1:11">
      <c r="A1969" t="s">
        <v>32600</v>
      </c>
      <c r="B1969">
        <v>551</v>
      </c>
      <c r="C1969">
        <f t="shared" si="244"/>
        <v>0</v>
      </c>
      <c r="D1969">
        <f t="shared" si="245"/>
        <v>0</v>
      </c>
      <c r="E1969">
        <f t="shared" si="246"/>
        <v>1</v>
      </c>
      <c r="F1969">
        <f t="shared" si="250"/>
        <v>548</v>
      </c>
      <c r="G1969">
        <f t="shared" si="251"/>
        <v>1420</v>
      </c>
      <c r="H1969" s="2">
        <f t="shared" si="247"/>
        <v>0.90578512396694211</v>
      </c>
      <c r="I1969" s="2">
        <f t="shared" si="248"/>
        <v>0.60683760683760679</v>
      </c>
      <c r="J1969" s="3">
        <f t="shared" si="249"/>
        <v>3.8708765981493114E-4</v>
      </c>
      <c r="K1969" s="3"/>
    </row>
    <row r="1970" spans="1:11">
      <c r="A1970" t="s">
        <v>32600</v>
      </c>
      <c r="B1970">
        <v>551</v>
      </c>
      <c r="C1970">
        <f t="shared" si="244"/>
        <v>0</v>
      </c>
      <c r="D1970">
        <f t="shared" si="245"/>
        <v>0</v>
      </c>
      <c r="E1970">
        <f t="shared" si="246"/>
        <v>1</v>
      </c>
      <c r="F1970">
        <f t="shared" si="250"/>
        <v>548</v>
      </c>
      <c r="G1970">
        <f t="shared" si="251"/>
        <v>1421</v>
      </c>
      <c r="H1970" s="2">
        <f t="shared" si="247"/>
        <v>0.90578512396694211</v>
      </c>
      <c r="I1970" s="2">
        <f t="shared" si="248"/>
        <v>0.60726495726495722</v>
      </c>
      <c r="J1970" s="3">
        <f t="shared" si="249"/>
        <v>3.8708765981493114E-4</v>
      </c>
      <c r="K1970" s="3"/>
    </row>
    <row r="1971" spans="1:11">
      <c r="A1971" t="s">
        <v>32600</v>
      </c>
      <c r="B1971">
        <v>551</v>
      </c>
      <c r="C1971">
        <f t="shared" si="244"/>
        <v>0</v>
      </c>
      <c r="D1971">
        <f t="shared" si="245"/>
        <v>0</v>
      </c>
      <c r="E1971">
        <f t="shared" si="246"/>
        <v>1</v>
      </c>
      <c r="F1971">
        <f t="shared" si="250"/>
        <v>548</v>
      </c>
      <c r="G1971">
        <f t="shared" si="251"/>
        <v>1422</v>
      </c>
      <c r="H1971" s="2">
        <f t="shared" si="247"/>
        <v>0.90578512396694211</v>
      </c>
      <c r="I1971" s="2">
        <f t="shared" si="248"/>
        <v>0.60769230769230764</v>
      </c>
      <c r="J1971" s="3">
        <f t="shared" si="249"/>
        <v>3.8708765981493114E-4</v>
      </c>
      <c r="K1971" s="3"/>
    </row>
    <row r="1972" spans="1:11">
      <c r="A1972" t="s">
        <v>32600</v>
      </c>
      <c r="B1972">
        <v>551</v>
      </c>
      <c r="C1972">
        <f t="shared" si="244"/>
        <v>0</v>
      </c>
      <c r="D1972">
        <f t="shared" si="245"/>
        <v>0</v>
      </c>
      <c r="E1972">
        <f t="shared" si="246"/>
        <v>1</v>
      </c>
      <c r="F1972">
        <f t="shared" si="250"/>
        <v>548</v>
      </c>
      <c r="G1972">
        <f t="shared" si="251"/>
        <v>1423</v>
      </c>
      <c r="H1972" s="2">
        <f t="shared" si="247"/>
        <v>0.90578512396694211</v>
      </c>
      <c r="I1972" s="2">
        <f t="shared" si="248"/>
        <v>0.60811965811965807</v>
      </c>
      <c r="J1972" s="3">
        <f t="shared" si="249"/>
        <v>3.8708765981493114E-4</v>
      </c>
      <c r="K1972" s="3"/>
    </row>
    <row r="1973" spans="1:11">
      <c r="A1973" t="s">
        <v>32600</v>
      </c>
      <c r="B1973">
        <v>551</v>
      </c>
      <c r="C1973">
        <f t="shared" si="244"/>
        <v>0</v>
      </c>
      <c r="D1973">
        <f t="shared" si="245"/>
        <v>0</v>
      </c>
      <c r="E1973">
        <f t="shared" si="246"/>
        <v>1</v>
      </c>
      <c r="F1973">
        <f t="shared" si="250"/>
        <v>548</v>
      </c>
      <c r="G1973">
        <f t="shared" si="251"/>
        <v>1424</v>
      </c>
      <c r="H1973" s="2">
        <f t="shared" si="247"/>
        <v>0.90578512396694211</v>
      </c>
      <c r="I1973" s="2">
        <f t="shared" si="248"/>
        <v>0.60854700854700849</v>
      </c>
      <c r="J1973" s="3">
        <f t="shared" si="249"/>
        <v>3.8708765981493114E-4</v>
      </c>
      <c r="K1973" s="3"/>
    </row>
    <row r="1974" spans="1:11">
      <c r="A1974" t="s">
        <v>32600</v>
      </c>
      <c r="B1974">
        <v>550</v>
      </c>
      <c r="C1974">
        <f t="shared" si="244"/>
        <v>0</v>
      </c>
      <c r="D1974">
        <f t="shared" si="245"/>
        <v>0</v>
      </c>
      <c r="E1974">
        <f t="shared" si="246"/>
        <v>1</v>
      </c>
      <c r="F1974">
        <f t="shared" si="250"/>
        <v>548</v>
      </c>
      <c r="G1974">
        <f t="shared" si="251"/>
        <v>1425</v>
      </c>
      <c r="H1974" s="2">
        <f t="shared" si="247"/>
        <v>0.90578512396694211</v>
      </c>
      <c r="I1974" s="2">
        <f t="shared" si="248"/>
        <v>0.60897435897435892</v>
      </c>
      <c r="J1974" s="3">
        <f t="shared" si="249"/>
        <v>3.870876598150317E-4</v>
      </c>
      <c r="K1974" s="3"/>
    </row>
    <row r="1975" spans="1:11">
      <c r="A1975" t="s">
        <v>32600</v>
      </c>
      <c r="B1975">
        <v>550</v>
      </c>
      <c r="C1975">
        <f t="shared" si="244"/>
        <v>0</v>
      </c>
      <c r="D1975">
        <f t="shared" si="245"/>
        <v>0</v>
      </c>
      <c r="E1975">
        <f t="shared" si="246"/>
        <v>1</v>
      </c>
      <c r="F1975">
        <f t="shared" si="250"/>
        <v>548</v>
      </c>
      <c r="G1975">
        <f t="shared" si="251"/>
        <v>1426</v>
      </c>
      <c r="H1975" s="2">
        <f t="shared" si="247"/>
        <v>0.90578512396694211</v>
      </c>
      <c r="I1975" s="2">
        <f t="shared" si="248"/>
        <v>0.60940170940170946</v>
      </c>
      <c r="J1975" s="3">
        <f t="shared" si="249"/>
        <v>3.8708765981493114E-4</v>
      </c>
      <c r="K1975" s="3"/>
    </row>
    <row r="1976" spans="1:11">
      <c r="A1976" t="s">
        <v>32600</v>
      </c>
      <c r="B1976">
        <v>550</v>
      </c>
      <c r="C1976">
        <f t="shared" si="244"/>
        <v>0</v>
      </c>
      <c r="D1976">
        <f t="shared" si="245"/>
        <v>0</v>
      </c>
      <c r="E1976">
        <f t="shared" si="246"/>
        <v>1</v>
      </c>
      <c r="F1976">
        <f t="shared" si="250"/>
        <v>548</v>
      </c>
      <c r="G1976">
        <f t="shared" si="251"/>
        <v>1427</v>
      </c>
      <c r="H1976" s="2">
        <f t="shared" si="247"/>
        <v>0.90578512396694211</v>
      </c>
      <c r="I1976" s="2">
        <f t="shared" si="248"/>
        <v>0.60982905982905988</v>
      </c>
      <c r="J1976" s="3">
        <f t="shared" si="249"/>
        <v>3.8708765981493114E-4</v>
      </c>
      <c r="K1976" s="3"/>
    </row>
    <row r="1977" spans="1:11">
      <c r="A1977" t="s">
        <v>32600</v>
      </c>
      <c r="B1977">
        <v>550</v>
      </c>
      <c r="C1977">
        <f t="shared" si="244"/>
        <v>0</v>
      </c>
      <c r="D1977">
        <f t="shared" si="245"/>
        <v>0</v>
      </c>
      <c r="E1977">
        <f t="shared" si="246"/>
        <v>1</v>
      </c>
      <c r="F1977">
        <f t="shared" si="250"/>
        <v>548</v>
      </c>
      <c r="G1977">
        <f t="shared" si="251"/>
        <v>1428</v>
      </c>
      <c r="H1977" s="2">
        <f t="shared" si="247"/>
        <v>0.90578512396694211</v>
      </c>
      <c r="I1977" s="2">
        <f t="shared" si="248"/>
        <v>0.61025641025641031</v>
      </c>
      <c r="J1977" s="3">
        <f t="shared" si="249"/>
        <v>3.8708765981493114E-4</v>
      </c>
      <c r="K1977" s="3"/>
    </row>
    <row r="1978" spans="1:11">
      <c r="A1978" t="s">
        <v>32600</v>
      </c>
      <c r="B1978">
        <v>549</v>
      </c>
      <c r="C1978">
        <f t="shared" si="244"/>
        <v>0</v>
      </c>
      <c r="D1978">
        <f t="shared" si="245"/>
        <v>0</v>
      </c>
      <c r="E1978">
        <f t="shared" si="246"/>
        <v>1</v>
      </c>
      <c r="F1978">
        <f t="shared" si="250"/>
        <v>548</v>
      </c>
      <c r="G1978">
        <f t="shared" si="251"/>
        <v>1429</v>
      </c>
      <c r="H1978" s="2">
        <f t="shared" si="247"/>
        <v>0.90578512396694211</v>
      </c>
      <c r="I1978" s="2">
        <f t="shared" si="248"/>
        <v>0.61068376068376073</v>
      </c>
      <c r="J1978" s="3">
        <f t="shared" si="249"/>
        <v>3.8708765981493114E-4</v>
      </c>
      <c r="K1978" s="3"/>
    </row>
    <row r="1979" spans="1:11">
      <c r="A1979" t="s">
        <v>32600</v>
      </c>
      <c r="B1979">
        <v>549</v>
      </c>
      <c r="C1979">
        <f t="shared" si="244"/>
        <v>0</v>
      </c>
      <c r="D1979">
        <f t="shared" si="245"/>
        <v>0</v>
      </c>
      <c r="E1979">
        <f t="shared" si="246"/>
        <v>1</v>
      </c>
      <c r="F1979">
        <f t="shared" si="250"/>
        <v>548</v>
      </c>
      <c r="G1979">
        <f t="shared" si="251"/>
        <v>1430</v>
      </c>
      <c r="H1979" s="2">
        <f t="shared" si="247"/>
        <v>0.90578512396694211</v>
      </c>
      <c r="I1979" s="2">
        <f t="shared" si="248"/>
        <v>0.61111111111111116</v>
      </c>
      <c r="J1979" s="3">
        <f t="shared" si="249"/>
        <v>3.8708765981493114E-4</v>
      </c>
      <c r="K1979" s="3"/>
    </row>
    <row r="1980" spans="1:11">
      <c r="A1980" t="s">
        <v>32600</v>
      </c>
      <c r="B1980">
        <v>549</v>
      </c>
      <c r="C1980">
        <f t="shared" si="244"/>
        <v>0</v>
      </c>
      <c r="D1980">
        <f t="shared" si="245"/>
        <v>0</v>
      </c>
      <c r="E1980">
        <f t="shared" si="246"/>
        <v>1</v>
      </c>
      <c r="F1980">
        <f t="shared" si="250"/>
        <v>548</v>
      </c>
      <c r="G1980">
        <f t="shared" si="251"/>
        <v>1431</v>
      </c>
      <c r="H1980" s="2">
        <f t="shared" si="247"/>
        <v>0.90578512396694211</v>
      </c>
      <c r="I1980" s="2">
        <f t="shared" si="248"/>
        <v>0.61153846153846159</v>
      </c>
      <c r="J1980" s="3">
        <f t="shared" si="249"/>
        <v>3.8708765981493114E-4</v>
      </c>
      <c r="K1980" s="3"/>
    </row>
    <row r="1981" spans="1:11">
      <c r="A1981" t="s">
        <v>32600</v>
      </c>
      <c r="B1981">
        <v>549</v>
      </c>
      <c r="C1981">
        <f t="shared" si="244"/>
        <v>0</v>
      </c>
      <c r="D1981">
        <f t="shared" si="245"/>
        <v>0</v>
      </c>
      <c r="E1981">
        <f t="shared" si="246"/>
        <v>1</v>
      </c>
      <c r="F1981">
        <f t="shared" si="250"/>
        <v>548</v>
      </c>
      <c r="G1981">
        <f t="shared" si="251"/>
        <v>1432</v>
      </c>
      <c r="H1981" s="2">
        <f t="shared" si="247"/>
        <v>0.90578512396694211</v>
      </c>
      <c r="I1981" s="2">
        <f t="shared" si="248"/>
        <v>0.61196581196581201</v>
      </c>
      <c r="J1981" s="3">
        <f t="shared" si="249"/>
        <v>0</v>
      </c>
      <c r="K1981" s="3"/>
    </row>
    <row r="1982" spans="1:11">
      <c r="A1982" t="s">
        <v>178</v>
      </c>
      <c r="B1982">
        <v>549</v>
      </c>
      <c r="C1982">
        <f t="shared" si="244"/>
        <v>1</v>
      </c>
      <c r="D1982">
        <f t="shared" si="245"/>
        <v>1</v>
      </c>
      <c r="E1982">
        <f t="shared" si="246"/>
        <v>0</v>
      </c>
      <c r="F1982">
        <f t="shared" si="250"/>
        <v>549</v>
      </c>
      <c r="G1982">
        <f t="shared" si="251"/>
        <v>1432</v>
      </c>
      <c r="H1982" s="2">
        <f t="shared" si="247"/>
        <v>0.90743801652892564</v>
      </c>
      <c r="I1982" s="2">
        <f t="shared" si="248"/>
        <v>0.61196581196581201</v>
      </c>
      <c r="J1982" s="3">
        <f t="shared" si="249"/>
        <v>3.8779402415765917E-4</v>
      </c>
      <c r="K1982" s="3"/>
    </row>
    <row r="1983" spans="1:11">
      <c r="A1983" t="s">
        <v>32600</v>
      </c>
      <c r="B1983">
        <v>549</v>
      </c>
      <c r="C1983">
        <f t="shared" si="244"/>
        <v>0</v>
      </c>
      <c r="D1983">
        <f t="shared" si="245"/>
        <v>0</v>
      </c>
      <c r="E1983">
        <f t="shared" si="246"/>
        <v>1</v>
      </c>
      <c r="F1983">
        <f t="shared" si="250"/>
        <v>549</v>
      </c>
      <c r="G1983">
        <f t="shared" si="251"/>
        <v>1433</v>
      </c>
      <c r="H1983" s="2">
        <f t="shared" si="247"/>
        <v>0.90743801652892564</v>
      </c>
      <c r="I1983" s="2">
        <f t="shared" si="248"/>
        <v>0.61239316239316244</v>
      </c>
      <c r="J1983" s="3">
        <f t="shared" si="249"/>
        <v>3.8779402415765917E-4</v>
      </c>
      <c r="K1983" s="3"/>
    </row>
    <row r="1984" spans="1:11">
      <c r="A1984" t="s">
        <v>32600</v>
      </c>
      <c r="B1984">
        <v>549</v>
      </c>
      <c r="C1984">
        <f t="shared" si="244"/>
        <v>0</v>
      </c>
      <c r="D1984">
        <f t="shared" si="245"/>
        <v>0</v>
      </c>
      <c r="E1984">
        <f t="shared" si="246"/>
        <v>1</v>
      </c>
      <c r="F1984">
        <f t="shared" si="250"/>
        <v>549</v>
      </c>
      <c r="G1984">
        <f t="shared" si="251"/>
        <v>1434</v>
      </c>
      <c r="H1984" s="2">
        <f t="shared" si="247"/>
        <v>0.90743801652892564</v>
      </c>
      <c r="I1984" s="2">
        <f t="shared" si="248"/>
        <v>0.61282051282051286</v>
      </c>
      <c r="J1984" s="3">
        <f t="shared" si="249"/>
        <v>0</v>
      </c>
      <c r="K1984" s="3"/>
    </row>
    <row r="1985" spans="1:11">
      <c r="A1985" t="s">
        <v>178</v>
      </c>
      <c r="B1985">
        <v>549</v>
      </c>
      <c r="C1985">
        <f t="shared" si="244"/>
        <v>1</v>
      </c>
      <c r="D1985">
        <f t="shared" si="245"/>
        <v>1</v>
      </c>
      <c r="E1985">
        <f t="shared" si="246"/>
        <v>0</v>
      </c>
      <c r="F1985">
        <f t="shared" si="250"/>
        <v>550</v>
      </c>
      <c r="G1985">
        <f t="shared" si="251"/>
        <v>1434</v>
      </c>
      <c r="H1985" s="2">
        <f t="shared" si="247"/>
        <v>0.90909090909090906</v>
      </c>
      <c r="I1985" s="2">
        <f t="shared" si="248"/>
        <v>0.61282051282051286</v>
      </c>
      <c r="J1985" s="3">
        <f t="shared" si="249"/>
        <v>3.8850038850038709E-4</v>
      </c>
      <c r="K1985" s="3"/>
    </row>
    <row r="1986" spans="1:11">
      <c r="A1986" t="s">
        <v>32600</v>
      </c>
      <c r="B1986">
        <v>548</v>
      </c>
      <c r="C1986">
        <f t="shared" ref="C1986:C2049" si="252">IF(A1986="Confirmed Fraud",1, IF(A1986="Non Fraud", 0, NA()))</f>
        <v>0</v>
      </c>
      <c r="D1986">
        <f t="shared" si="245"/>
        <v>0</v>
      </c>
      <c r="E1986">
        <f t="shared" si="246"/>
        <v>1</v>
      </c>
      <c r="F1986">
        <f t="shared" si="250"/>
        <v>550</v>
      </c>
      <c r="G1986">
        <f t="shared" si="251"/>
        <v>1435</v>
      </c>
      <c r="H1986" s="2">
        <f t="shared" si="247"/>
        <v>0.90909090909090906</v>
      </c>
      <c r="I1986" s="2">
        <f t="shared" si="248"/>
        <v>0.61324786324786329</v>
      </c>
      <c r="J1986" s="3">
        <f t="shared" si="249"/>
        <v>3.8850038850038709E-4</v>
      </c>
      <c r="K1986" s="3"/>
    </row>
    <row r="1987" spans="1:11">
      <c r="A1987" t="s">
        <v>32600</v>
      </c>
      <c r="B1987">
        <v>548</v>
      </c>
      <c r="C1987">
        <f t="shared" si="252"/>
        <v>0</v>
      </c>
      <c r="D1987">
        <f t="shared" ref="D1987:D2050" si="253">IF(C1987=1, 1, 0)</f>
        <v>0</v>
      </c>
      <c r="E1987">
        <f t="shared" ref="E1987:E2050" si="254">IF(C1987=0, 1, 0)</f>
        <v>1</v>
      </c>
      <c r="F1987">
        <f t="shared" si="250"/>
        <v>550</v>
      </c>
      <c r="G1987">
        <f t="shared" si="251"/>
        <v>1436</v>
      </c>
      <c r="H1987" s="2">
        <f t="shared" ref="H1987:H2050" si="255">F1987/$F$2946</f>
        <v>0.90909090909090906</v>
      </c>
      <c r="I1987" s="2">
        <f t="shared" ref="I1987:I2050" si="256">G1987/$G$2946</f>
        <v>0.61367521367521372</v>
      </c>
      <c r="J1987" s="3">
        <f t="shared" ref="J1987:J2050" si="257">IF(AND(ISNUMBER(H1987), ISNUMBER(H1988)), (I1988 - I1987) * (H1988 + H1987) / 2, 0)</f>
        <v>3.8850038850038709E-4</v>
      </c>
      <c r="K1987" s="3"/>
    </row>
    <row r="1988" spans="1:11">
      <c r="A1988" t="s">
        <v>32600</v>
      </c>
      <c r="B1988">
        <v>548</v>
      </c>
      <c r="C1988">
        <f t="shared" si="252"/>
        <v>0</v>
      </c>
      <c r="D1988">
        <f t="shared" si="253"/>
        <v>0</v>
      </c>
      <c r="E1988">
        <f t="shared" si="254"/>
        <v>1</v>
      </c>
      <c r="F1988">
        <f t="shared" ref="F1988:F2051" si="258">F1987+D1988</f>
        <v>550</v>
      </c>
      <c r="G1988">
        <f t="shared" ref="G1988:G2051" si="259">G1987+E1988</f>
        <v>1437</v>
      </c>
      <c r="H1988" s="2">
        <f t="shared" si="255"/>
        <v>0.90909090909090906</v>
      </c>
      <c r="I1988" s="2">
        <f t="shared" si="256"/>
        <v>0.61410256410256414</v>
      </c>
      <c r="J1988" s="3">
        <f t="shared" si="257"/>
        <v>3.8850038850038709E-4</v>
      </c>
      <c r="K1988" s="3"/>
    </row>
    <row r="1989" spans="1:11">
      <c r="A1989" t="s">
        <v>32600</v>
      </c>
      <c r="B1989">
        <v>548</v>
      </c>
      <c r="C1989">
        <f t="shared" si="252"/>
        <v>0</v>
      </c>
      <c r="D1989">
        <f t="shared" si="253"/>
        <v>0</v>
      </c>
      <c r="E1989">
        <f t="shared" si="254"/>
        <v>1</v>
      </c>
      <c r="F1989">
        <f t="shared" si="258"/>
        <v>550</v>
      </c>
      <c r="G1989">
        <f t="shared" si="259"/>
        <v>1438</v>
      </c>
      <c r="H1989" s="2">
        <f t="shared" si="255"/>
        <v>0.90909090909090906</v>
      </c>
      <c r="I1989" s="2">
        <f t="shared" si="256"/>
        <v>0.61452991452991457</v>
      </c>
      <c r="J1989" s="3">
        <f t="shared" si="257"/>
        <v>3.8850038850038709E-4</v>
      </c>
      <c r="K1989" s="3"/>
    </row>
    <row r="1990" spans="1:11">
      <c r="A1990" t="s">
        <v>32600</v>
      </c>
      <c r="B1990">
        <v>548</v>
      </c>
      <c r="C1990">
        <f t="shared" si="252"/>
        <v>0</v>
      </c>
      <c r="D1990">
        <f t="shared" si="253"/>
        <v>0</v>
      </c>
      <c r="E1990">
        <f t="shared" si="254"/>
        <v>1</v>
      </c>
      <c r="F1990">
        <f t="shared" si="258"/>
        <v>550</v>
      </c>
      <c r="G1990">
        <f t="shared" si="259"/>
        <v>1439</v>
      </c>
      <c r="H1990" s="2">
        <f t="shared" si="255"/>
        <v>0.90909090909090906</v>
      </c>
      <c r="I1990" s="2">
        <f t="shared" si="256"/>
        <v>0.61495726495726499</v>
      </c>
      <c r="J1990" s="3">
        <f t="shared" si="257"/>
        <v>3.8850038850038709E-4</v>
      </c>
      <c r="K1990" s="3"/>
    </row>
    <row r="1991" spans="1:11">
      <c r="A1991" t="s">
        <v>32600</v>
      </c>
      <c r="B1991">
        <v>548</v>
      </c>
      <c r="C1991">
        <f t="shared" si="252"/>
        <v>0</v>
      </c>
      <c r="D1991">
        <f t="shared" si="253"/>
        <v>0</v>
      </c>
      <c r="E1991">
        <f t="shared" si="254"/>
        <v>1</v>
      </c>
      <c r="F1991">
        <f t="shared" si="258"/>
        <v>550</v>
      </c>
      <c r="G1991">
        <f t="shared" si="259"/>
        <v>1440</v>
      </c>
      <c r="H1991" s="2">
        <f t="shared" si="255"/>
        <v>0.90909090909090906</v>
      </c>
      <c r="I1991" s="2">
        <f t="shared" si="256"/>
        <v>0.61538461538461542</v>
      </c>
      <c r="J1991" s="3">
        <f t="shared" si="257"/>
        <v>3.8850038850038709E-4</v>
      </c>
      <c r="K1991" s="3"/>
    </row>
    <row r="1992" spans="1:11">
      <c r="A1992" t="s">
        <v>32600</v>
      </c>
      <c r="B1992">
        <v>548</v>
      </c>
      <c r="C1992">
        <f t="shared" si="252"/>
        <v>0</v>
      </c>
      <c r="D1992">
        <f t="shared" si="253"/>
        <v>0</v>
      </c>
      <c r="E1992">
        <f t="shared" si="254"/>
        <v>1</v>
      </c>
      <c r="F1992">
        <f t="shared" si="258"/>
        <v>550</v>
      </c>
      <c r="G1992">
        <f t="shared" si="259"/>
        <v>1441</v>
      </c>
      <c r="H1992" s="2">
        <f t="shared" si="255"/>
        <v>0.90909090909090906</v>
      </c>
      <c r="I1992" s="2">
        <f t="shared" si="256"/>
        <v>0.61581196581196584</v>
      </c>
      <c r="J1992" s="3">
        <f t="shared" si="257"/>
        <v>3.8850038850038709E-4</v>
      </c>
      <c r="K1992" s="3"/>
    </row>
    <row r="1993" spans="1:11">
      <c r="A1993" t="s">
        <v>32600</v>
      </c>
      <c r="B1993">
        <v>548</v>
      </c>
      <c r="C1993">
        <f t="shared" si="252"/>
        <v>0</v>
      </c>
      <c r="D1993">
        <f t="shared" si="253"/>
        <v>0</v>
      </c>
      <c r="E1993">
        <f t="shared" si="254"/>
        <v>1</v>
      </c>
      <c r="F1993">
        <f t="shared" si="258"/>
        <v>550</v>
      </c>
      <c r="G1993">
        <f t="shared" si="259"/>
        <v>1442</v>
      </c>
      <c r="H1993" s="2">
        <f t="shared" si="255"/>
        <v>0.90909090909090906</v>
      </c>
      <c r="I1993" s="2">
        <f t="shared" si="256"/>
        <v>0.61623931623931627</v>
      </c>
      <c r="J1993" s="3">
        <f t="shared" si="257"/>
        <v>3.8850038850038709E-4</v>
      </c>
      <c r="K1993" s="3"/>
    </row>
    <row r="1994" spans="1:11">
      <c r="A1994" t="s">
        <v>32600</v>
      </c>
      <c r="B1994">
        <v>548</v>
      </c>
      <c r="C1994">
        <f t="shared" si="252"/>
        <v>0</v>
      </c>
      <c r="D1994">
        <f t="shared" si="253"/>
        <v>0</v>
      </c>
      <c r="E1994">
        <f t="shared" si="254"/>
        <v>1</v>
      </c>
      <c r="F1994">
        <f t="shared" si="258"/>
        <v>550</v>
      </c>
      <c r="G1994">
        <f t="shared" si="259"/>
        <v>1443</v>
      </c>
      <c r="H1994" s="2">
        <f t="shared" si="255"/>
        <v>0.90909090909090906</v>
      </c>
      <c r="I1994" s="2">
        <f t="shared" si="256"/>
        <v>0.6166666666666667</v>
      </c>
      <c r="J1994" s="3">
        <f t="shared" si="257"/>
        <v>3.8850038850038709E-4</v>
      </c>
      <c r="K1994" s="3"/>
    </row>
    <row r="1995" spans="1:11">
      <c r="A1995" t="s">
        <v>32600</v>
      </c>
      <c r="B1995">
        <v>548</v>
      </c>
      <c r="C1995">
        <f t="shared" si="252"/>
        <v>0</v>
      </c>
      <c r="D1995">
        <f t="shared" si="253"/>
        <v>0</v>
      </c>
      <c r="E1995">
        <f t="shared" si="254"/>
        <v>1</v>
      </c>
      <c r="F1995">
        <f t="shared" si="258"/>
        <v>550</v>
      </c>
      <c r="G1995">
        <f t="shared" si="259"/>
        <v>1444</v>
      </c>
      <c r="H1995" s="2">
        <f t="shared" si="255"/>
        <v>0.90909090909090906</v>
      </c>
      <c r="I1995" s="2">
        <f t="shared" si="256"/>
        <v>0.61709401709401712</v>
      </c>
      <c r="J1995" s="3">
        <f t="shared" si="257"/>
        <v>3.8850038850038709E-4</v>
      </c>
      <c r="K1995" s="3"/>
    </row>
    <row r="1996" spans="1:11">
      <c r="A1996" t="s">
        <v>32600</v>
      </c>
      <c r="B1996">
        <v>548</v>
      </c>
      <c r="C1996">
        <f t="shared" si="252"/>
        <v>0</v>
      </c>
      <c r="D1996">
        <f t="shared" si="253"/>
        <v>0</v>
      </c>
      <c r="E1996">
        <f t="shared" si="254"/>
        <v>1</v>
      </c>
      <c r="F1996">
        <f t="shared" si="258"/>
        <v>550</v>
      </c>
      <c r="G1996">
        <f t="shared" si="259"/>
        <v>1445</v>
      </c>
      <c r="H1996" s="2">
        <f t="shared" si="255"/>
        <v>0.90909090909090906</v>
      </c>
      <c r="I1996" s="2">
        <f t="shared" si="256"/>
        <v>0.61752136752136755</v>
      </c>
      <c r="J1996" s="3">
        <f t="shared" si="257"/>
        <v>3.8850038850038709E-4</v>
      </c>
      <c r="K1996" s="3"/>
    </row>
    <row r="1997" spans="1:11">
      <c r="A1997" t="s">
        <v>32600</v>
      </c>
      <c r="B1997">
        <v>548</v>
      </c>
      <c r="C1997">
        <f t="shared" si="252"/>
        <v>0</v>
      </c>
      <c r="D1997">
        <f t="shared" si="253"/>
        <v>0</v>
      </c>
      <c r="E1997">
        <f t="shared" si="254"/>
        <v>1</v>
      </c>
      <c r="F1997">
        <f t="shared" si="258"/>
        <v>550</v>
      </c>
      <c r="G1997">
        <f t="shared" si="259"/>
        <v>1446</v>
      </c>
      <c r="H1997" s="2">
        <f t="shared" si="255"/>
        <v>0.90909090909090906</v>
      </c>
      <c r="I1997" s="2">
        <f t="shared" si="256"/>
        <v>0.61794871794871797</v>
      </c>
      <c r="J1997" s="3">
        <f t="shared" si="257"/>
        <v>3.8850038850038709E-4</v>
      </c>
      <c r="K1997" s="3"/>
    </row>
    <row r="1998" spans="1:11">
      <c r="A1998" t="s">
        <v>32600</v>
      </c>
      <c r="B1998">
        <v>547</v>
      </c>
      <c r="C1998">
        <f t="shared" si="252"/>
        <v>0</v>
      </c>
      <c r="D1998">
        <f t="shared" si="253"/>
        <v>0</v>
      </c>
      <c r="E1998">
        <f t="shared" si="254"/>
        <v>1</v>
      </c>
      <c r="F1998">
        <f t="shared" si="258"/>
        <v>550</v>
      </c>
      <c r="G1998">
        <f t="shared" si="259"/>
        <v>1447</v>
      </c>
      <c r="H1998" s="2">
        <f t="shared" si="255"/>
        <v>0.90909090909090906</v>
      </c>
      <c r="I1998" s="2">
        <f t="shared" si="256"/>
        <v>0.6183760683760684</v>
      </c>
      <c r="J1998" s="3">
        <f t="shared" si="257"/>
        <v>3.8850038850038709E-4</v>
      </c>
      <c r="K1998" s="3"/>
    </row>
    <row r="1999" spans="1:11">
      <c r="A1999" t="s">
        <v>32600</v>
      </c>
      <c r="B1999">
        <v>547</v>
      </c>
      <c r="C1999">
        <f t="shared" si="252"/>
        <v>0</v>
      </c>
      <c r="D1999">
        <f t="shared" si="253"/>
        <v>0</v>
      </c>
      <c r="E1999">
        <f t="shared" si="254"/>
        <v>1</v>
      </c>
      <c r="F1999">
        <f t="shared" si="258"/>
        <v>550</v>
      </c>
      <c r="G1999">
        <f t="shared" si="259"/>
        <v>1448</v>
      </c>
      <c r="H1999" s="2">
        <f t="shared" si="255"/>
        <v>0.90909090909090906</v>
      </c>
      <c r="I1999" s="2">
        <f t="shared" si="256"/>
        <v>0.61880341880341883</v>
      </c>
      <c r="J1999" s="3">
        <f t="shared" si="257"/>
        <v>3.8850038850038709E-4</v>
      </c>
      <c r="K1999" s="3"/>
    </row>
    <row r="2000" spans="1:11">
      <c r="A2000" t="s">
        <v>32600</v>
      </c>
      <c r="B2000">
        <v>547</v>
      </c>
      <c r="C2000">
        <f t="shared" si="252"/>
        <v>0</v>
      </c>
      <c r="D2000">
        <f t="shared" si="253"/>
        <v>0</v>
      </c>
      <c r="E2000">
        <f t="shared" si="254"/>
        <v>1</v>
      </c>
      <c r="F2000">
        <f t="shared" si="258"/>
        <v>550</v>
      </c>
      <c r="G2000">
        <f t="shared" si="259"/>
        <v>1449</v>
      </c>
      <c r="H2000" s="2">
        <f t="shared" si="255"/>
        <v>0.90909090909090906</v>
      </c>
      <c r="I2000" s="2">
        <f t="shared" si="256"/>
        <v>0.61923076923076925</v>
      </c>
      <c r="J2000" s="3">
        <f t="shared" si="257"/>
        <v>3.8850038850038709E-4</v>
      </c>
      <c r="K2000" s="3"/>
    </row>
    <row r="2001" spans="1:11">
      <c r="A2001" t="s">
        <v>32600</v>
      </c>
      <c r="B2001">
        <v>547</v>
      </c>
      <c r="C2001">
        <f t="shared" si="252"/>
        <v>0</v>
      </c>
      <c r="D2001">
        <f t="shared" si="253"/>
        <v>0</v>
      </c>
      <c r="E2001">
        <f t="shared" si="254"/>
        <v>1</v>
      </c>
      <c r="F2001">
        <f t="shared" si="258"/>
        <v>550</v>
      </c>
      <c r="G2001">
        <f t="shared" si="259"/>
        <v>1450</v>
      </c>
      <c r="H2001" s="2">
        <f t="shared" si="255"/>
        <v>0.90909090909090906</v>
      </c>
      <c r="I2001" s="2">
        <f t="shared" si="256"/>
        <v>0.61965811965811968</v>
      </c>
      <c r="J2001" s="3">
        <f t="shared" si="257"/>
        <v>3.8850038850038709E-4</v>
      </c>
      <c r="K2001" s="3"/>
    </row>
    <row r="2002" spans="1:11">
      <c r="A2002" t="s">
        <v>32600</v>
      </c>
      <c r="B2002">
        <v>547</v>
      </c>
      <c r="C2002">
        <f t="shared" si="252"/>
        <v>0</v>
      </c>
      <c r="D2002">
        <f t="shared" si="253"/>
        <v>0</v>
      </c>
      <c r="E2002">
        <f t="shared" si="254"/>
        <v>1</v>
      </c>
      <c r="F2002">
        <f t="shared" si="258"/>
        <v>550</v>
      </c>
      <c r="G2002">
        <f t="shared" si="259"/>
        <v>1451</v>
      </c>
      <c r="H2002" s="2">
        <f t="shared" si="255"/>
        <v>0.90909090909090906</v>
      </c>
      <c r="I2002" s="2">
        <f t="shared" si="256"/>
        <v>0.6200854700854701</v>
      </c>
      <c r="J2002" s="3">
        <f t="shared" si="257"/>
        <v>3.8850038850038709E-4</v>
      </c>
      <c r="K2002" s="3"/>
    </row>
    <row r="2003" spans="1:11">
      <c r="A2003" t="s">
        <v>32600</v>
      </c>
      <c r="B2003">
        <v>547</v>
      </c>
      <c r="C2003">
        <f t="shared" si="252"/>
        <v>0</v>
      </c>
      <c r="D2003">
        <f t="shared" si="253"/>
        <v>0</v>
      </c>
      <c r="E2003">
        <f t="shared" si="254"/>
        <v>1</v>
      </c>
      <c r="F2003">
        <f t="shared" si="258"/>
        <v>550</v>
      </c>
      <c r="G2003">
        <f t="shared" si="259"/>
        <v>1452</v>
      </c>
      <c r="H2003" s="2">
        <f t="shared" si="255"/>
        <v>0.90909090909090906</v>
      </c>
      <c r="I2003" s="2">
        <f t="shared" si="256"/>
        <v>0.62051282051282053</v>
      </c>
      <c r="J2003" s="3">
        <f t="shared" si="257"/>
        <v>0</v>
      </c>
      <c r="K2003" s="3"/>
    </row>
    <row r="2004" spans="1:11">
      <c r="A2004" t="s">
        <v>178</v>
      </c>
      <c r="B2004">
        <v>547</v>
      </c>
      <c r="C2004">
        <f t="shared" si="252"/>
        <v>1</v>
      </c>
      <c r="D2004">
        <f t="shared" si="253"/>
        <v>1</v>
      </c>
      <c r="E2004">
        <f t="shared" si="254"/>
        <v>0</v>
      </c>
      <c r="F2004">
        <f t="shared" si="258"/>
        <v>551</v>
      </c>
      <c r="G2004">
        <f t="shared" si="259"/>
        <v>1452</v>
      </c>
      <c r="H2004" s="2">
        <f t="shared" si="255"/>
        <v>0.91074380165289259</v>
      </c>
      <c r="I2004" s="2">
        <f t="shared" si="256"/>
        <v>0.62051282051282053</v>
      </c>
      <c r="J2004" s="3">
        <f t="shared" si="257"/>
        <v>3.8920675284311512E-4</v>
      </c>
      <c r="K2004" s="3"/>
    </row>
    <row r="2005" spans="1:11">
      <c r="A2005" t="s">
        <v>32600</v>
      </c>
      <c r="B2005">
        <v>547</v>
      </c>
      <c r="C2005">
        <f t="shared" si="252"/>
        <v>0</v>
      </c>
      <c r="D2005">
        <f t="shared" si="253"/>
        <v>0</v>
      </c>
      <c r="E2005">
        <f t="shared" si="254"/>
        <v>1</v>
      </c>
      <c r="F2005">
        <f t="shared" si="258"/>
        <v>551</v>
      </c>
      <c r="G2005">
        <f t="shared" si="259"/>
        <v>1453</v>
      </c>
      <c r="H2005" s="2">
        <f t="shared" si="255"/>
        <v>0.91074380165289259</v>
      </c>
      <c r="I2005" s="2">
        <f t="shared" si="256"/>
        <v>0.62094017094017095</v>
      </c>
      <c r="J2005" s="3">
        <f t="shared" si="257"/>
        <v>3.8920675284311512E-4</v>
      </c>
      <c r="K2005" s="3"/>
    </row>
    <row r="2006" spans="1:11">
      <c r="A2006" t="s">
        <v>32600</v>
      </c>
      <c r="B2006">
        <v>547</v>
      </c>
      <c r="C2006">
        <f t="shared" si="252"/>
        <v>0</v>
      </c>
      <c r="D2006">
        <f t="shared" si="253"/>
        <v>0</v>
      </c>
      <c r="E2006">
        <f t="shared" si="254"/>
        <v>1</v>
      </c>
      <c r="F2006">
        <f t="shared" si="258"/>
        <v>551</v>
      </c>
      <c r="G2006">
        <f t="shared" si="259"/>
        <v>1454</v>
      </c>
      <c r="H2006" s="2">
        <f t="shared" si="255"/>
        <v>0.91074380165289259</v>
      </c>
      <c r="I2006" s="2">
        <f t="shared" si="256"/>
        <v>0.62136752136752138</v>
      </c>
      <c r="J2006" s="3">
        <f t="shared" si="257"/>
        <v>3.8920675284311512E-4</v>
      </c>
      <c r="K2006" s="3"/>
    </row>
    <row r="2007" spans="1:11">
      <c r="A2007" t="s">
        <v>32600</v>
      </c>
      <c r="B2007">
        <v>547</v>
      </c>
      <c r="C2007">
        <f t="shared" si="252"/>
        <v>0</v>
      </c>
      <c r="D2007">
        <f t="shared" si="253"/>
        <v>0</v>
      </c>
      <c r="E2007">
        <f t="shared" si="254"/>
        <v>1</v>
      </c>
      <c r="F2007">
        <f t="shared" si="258"/>
        <v>551</v>
      </c>
      <c r="G2007">
        <f t="shared" si="259"/>
        <v>1455</v>
      </c>
      <c r="H2007" s="2">
        <f t="shared" si="255"/>
        <v>0.91074380165289259</v>
      </c>
      <c r="I2007" s="2">
        <f t="shared" si="256"/>
        <v>0.62179487179487181</v>
      </c>
      <c r="J2007" s="3">
        <f t="shared" si="257"/>
        <v>3.8920675284311512E-4</v>
      </c>
      <c r="K2007" s="3"/>
    </row>
    <row r="2008" spans="1:11">
      <c r="A2008" t="s">
        <v>32600</v>
      </c>
      <c r="B2008">
        <v>546</v>
      </c>
      <c r="C2008">
        <f t="shared" si="252"/>
        <v>0</v>
      </c>
      <c r="D2008">
        <f t="shared" si="253"/>
        <v>0</v>
      </c>
      <c r="E2008">
        <f t="shared" si="254"/>
        <v>1</v>
      </c>
      <c r="F2008">
        <f t="shared" si="258"/>
        <v>551</v>
      </c>
      <c r="G2008">
        <f t="shared" si="259"/>
        <v>1456</v>
      </c>
      <c r="H2008" s="2">
        <f t="shared" si="255"/>
        <v>0.91074380165289259</v>
      </c>
      <c r="I2008" s="2">
        <f t="shared" si="256"/>
        <v>0.62222222222222223</v>
      </c>
      <c r="J2008" s="3">
        <f t="shared" si="257"/>
        <v>3.8920675284311512E-4</v>
      </c>
      <c r="K2008" s="3"/>
    </row>
    <row r="2009" spans="1:11">
      <c r="A2009" t="s">
        <v>32600</v>
      </c>
      <c r="B2009">
        <v>546</v>
      </c>
      <c r="C2009">
        <f t="shared" si="252"/>
        <v>0</v>
      </c>
      <c r="D2009">
        <f t="shared" si="253"/>
        <v>0</v>
      </c>
      <c r="E2009">
        <f t="shared" si="254"/>
        <v>1</v>
      </c>
      <c r="F2009">
        <f t="shared" si="258"/>
        <v>551</v>
      </c>
      <c r="G2009">
        <f t="shared" si="259"/>
        <v>1457</v>
      </c>
      <c r="H2009" s="2">
        <f t="shared" si="255"/>
        <v>0.91074380165289259</v>
      </c>
      <c r="I2009" s="2">
        <f t="shared" si="256"/>
        <v>0.62264957264957266</v>
      </c>
      <c r="J2009" s="3">
        <f t="shared" si="257"/>
        <v>3.8920675284311512E-4</v>
      </c>
      <c r="K2009" s="3"/>
    </row>
    <row r="2010" spans="1:11">
      <c r="A2010" t="s">
        <v>32600</v>
      </c>
      <c r="B2010">
        <v>546</v>
      </c>
      <c r="C2010">
        <f t="shared" si="252"/>
        <v>0</v>
      </c>
      <c r="D2010">
        <f t="shared" si="253"/>
        <v>0</v>
      </c>
      <c r="E2010">
        <f t="shared" si="254"/>
        <v>1</v>
      </c>
      <c r="F2010">
        <f t="shared" si="258"/>
        <v>551</v>
      </c>
      <c r="G2010">
        <f t="shared" si="259"/>
        <v>1458</v>
      </c>
      <c r="H2010" s="2">
        <f t="shared" si="255"/>
        <v>0.91074380165289259</v>
      </c>
      <c r="I2010" s="2">
        <f t="shared" si="256"/>
        <v>0.62307692307692308</v>
      </c>
      <c r="J2010" s="3">
        <f t="shared" si="257"/>
        <v>3.8920675284311512E-4</v>
      </c>
      <c r="K2010" s="3"/>
    </row>
    <row r="2011" spans="1:11">
      <c r="A2011" t="s">
        <v>32600</v>
      </c>
      <c r="B2011">
        <v>546</v>
      </c>
      <c r="C2011">
        <f t="shared" si="252"/>
        <v>0</v>
      </c>
      <c r="D2011">
        <f t="shared" si="253"/>
        <v>0</v>
      </c>
      <c r="E2011">
        <f t="shared" si="254"/>
        <v>1</v>
      </c>
      <c r="F2011">
        <f t="shared" si="258"/>
        <v>551</v>
      </c>
      <c r="G2011">
        <f t="shared" si="259"/>
        <v>1459</v>
      </c>
      <c r="H2011" s="2">
        <f t="shared" si="255"/>
        <v>0.91074380165289259</v>
      </c>
      <c r="I2011" s="2">
        <f t="shared" si="256"/>
        <v>0.62350427350427351</v>
      </c>
      <c r="J2011" s="3">
        <f t="shared" si="257"/>
        <v>3.8920675284311512E-4</v>
      </c>
      <c r="K2011" s="3"/>
    </row>
    <row r="2012" spans="1:11">
      <c r="A2012" t="s">
        <v>32600</v>
      </c>
      <c r="B2012">
        <v>546</v>
      </c>
      <c r="C2012">
        <f t="shared" si="252"/>
        <v>0</v>
      </c>
      <c r="D2012">
        <f t="shared" si="253"/>
        <v>0</v>
      </c>
      <c r="E2012">
        <f t="shared" si="254"/>
        <v>1</v>
      </c>
      <c r="F2012">
        <f t="shared" si="258"/>
        <v>551</v>
      </c>
      <c r="G2012">
        <f t="shared" si="259"/>
        <v>1460</v>
      </c>
      <c r="H2012" s="2">
        <f t="shared" si="255"/>
        <v>0.91074380165289259</v>
      </c>
      <c r="I2012" s="2">
        <f t="shared" si="256"/>
        <v>0.62393162393162394</v>
      </c>
      <c r="J2012" s="3">
        <f t="shared" si="257"/>
        <v>3.8920675284311512E-4</v>
      </c>
      <c r="K2012" s="3"/>
    </row>
    <row r="2013" spans="1:11">
      <c r="A2013" t="s">
        <v>32600</v>
      </c>
      <c r="B2013">
        <v>546</v>
      </c>
      <c r="C2013">
        <f t="shared" si="252"/>
        <v>0</v>
      </c>
      <c r="D2013">
        <f t="shared" si="253"/>
        <v>0</v>
      </c>
      <c r="E2013">
        <f t="shared" si="254"/>
        <v>1</v>
      </c>
      <c r="F2013">
        <f t="shared" si="258"/>
        <v>551</v>
      </c>
      <c r="G2013">
        <f t="shared" si="259"/>
        <v>1461</v>
      </c>
      <c r="H2013" s="2">
        <f t="shared" si="255"/>
        <v>0.91074380165289259</v>
      </c>
      <c r="I2013" s="2">
        <f t="shared" si="256"/>
        <v>0.62435897435897436</v>
      </c>
      <c r="J2013" s="3">
        <f t="shared" si="257"/>
        <v>3.8920675284311512E-4</v>
      </c>
      <c r="K2013" s="3"/>
    </row>
    <row r="2014" spans="1:11">
      <c r="A2014" t="s">
        <v>32600</v>
      </c>
      <c r="B2014">
        <v>546</v>
      </c>
      <c r="C2014">
        <f t="shared" si="252"/>
        <v>0</v>
      </c>
      <c r="D2014">
        <f t="shared" si="253"/>
        <v>0</v>
      </c>
      <c r="E2014">
        <f t="shared" si="254"/>
        <v>1</v>
      </c>
      <c r="F2014">
        <f t="shared" si="258"/>
        <v>551</v>
      </c>
      <c r="G2014">
        <f t="shared" si="259"/>
        <v>1462</v>
      </c>
      <c r="H2014" s="2">
        <f t="shared" si="255"/>
        <v>0.91074380165289259</v>
      </c>
      <c r="I2014" s="2">
        <f t="shared" si="256"/>
        <v>0.62478632478632479</v>
      </c>
      <c r="J2014" s="3">
        <f t="shared" si="257"/>
        <v>3.8920675284311512E-4</v>
      </c>
      <c r="K2014" s="3"/>
    </row>
    <row r="2015" spans="1:11">
      <c r="A2015" t="s">
        <v>32600</v>
      </c>
      <c r="B2015">
        <v>546</v>
      </c>
      <c r="C2015">
        <f t="shared" si="252"/>
        <v>0</v>
      </c>
      <c r="D2015">
        <f t="shared" si="253"/>
        <v>0</v>
      </c>
      <c r="E2015">
        <f t="shared" si="254"/>
        <v>1</v>
      </c>
      <c r="F2015">
        <f t="shared" si="258"/>
        <v>551</v>
      </c>
      <c r="G2015">
        <f t="shared" si="259"/>
        <v>1463</v>
      </c>
      <c r="H2015" s="2">
        <f t="shared" si="255"/>
        <v>0.91074380165289259</v>
      </c>
      <c r="I2015" s="2">
        <f t="shared" si="256"/>
        <v>0.62521367521367521</v>
      </c>
      <c r="J2015" s="3">
        <f t="shared" si="257"/>
        <v>3.8920675284311512E-4</v>
      </c>
      <c r="K2015" s="3"/>
    </row>
    <row r="2016" spans="1:11">
      <c r="A2016" t="s">
        <v>32600</v>
      </c>
      <c r="B2016">
        <v>545</v>
      </c>
      <c r="C2016">
        <f t="shared" si="252"/>
        <v>0</v>
      </c>
      <c r="D2016">
        <f t="shared" si="253"/>
        <v>0</v>
      </c>
      <c r="E2016">
        <f t="shared" si="254"/>
        <v>1</v>
      </c>
      <c r="F2016">
        <f t="shared" si="258"/>
        <v>551</v>
      </c>
      <c r="G2016">
        <f t="shared" si="259"/>
        <v>1464</v>
      </c>
      <c r="H2016" s="2">
        <f t="shared" si="255"/>
        <v>0.91074380165289259</v>
      </c>
      <c r="I2016" s="2">
        <f t="shared" si="256"/>
        <v>0.62564102564102564</v>
      </c>
      <c r="J2016" s="3">
        <f t="shared" si="257"/>
        <v>3.8920675284311512E-4</v>
      </c>
      <c r="K2016" s="3"/>
    </row>
    <row r="2017" spans="1:11">
      <c r="A2017" t="s">
        <v>32600</v>
      </c>
      <c r="B2017">
        <v>545</v>
      </c>
      <c r="C2017">
        <f t="shared" si="252"/>
        <v>0</v>
      </c>
      <c r="D2017">
        <f t="shared" si="253"/>
        <v>0</v>
      </c>
      <c r="E2017">
        <f t="shared" si="254"/>
        <v>1</v>
      </c>
      <c r="F2017">
        <f t="shared" si="258"/>
        <v>551</v>
      </c>
      <c r="G2017">
        <f t="shared" si="259"/>
        <v>1465</v>
      </c>
      <c r="H2017" s="2">
        <f t="shared" si="255"/>
        <v>0.91074380165289259</v>
      </c>
      <c r="I2017" s="2">
        <f t="shared" si="256"/>
        <v>0.62606837606837606</v>
      </c>
      <c r="J2017" s="3">
        <f t="shared" si="257"/>
        <v>3.8920675284311512E-4</v>
      </c>
      <c r="K2017" s="3"/>
    </row>
    <row r="2018" spans="1:11">
      <c r="A2018" t="s">
        <v>32600</v>
      </c>
      <c r="B2018">
        <v>545</v>
      </c>
      <c r="C2018">
        <f t="shared" si="252"/>
        <v>0</v>
      </c>
      <c r="D2018">
        <f t="shared" si="253"/>
        <v>0</v>
      </c>
      <c r="E2018">
        <f t="shared" si="254"/>
        <v>1</v>
      </c>
      <c r="F2018">
        <f t="shared" si="258"/>
        <v>551</v>
      </c>
      <c r="G2018">
        <f t="shared" si="259"/>
        <v>1466</v>
      </c>
      <c r="H2018" s="2">
        <f t="shared" si="255"/>
        <v>0.91074380165289259</v>
      </c>
      <c r="I2018" s="2">
        <f t="shared" si="256"/>
        <v>0.62649572649572649</v>
      </c>
      <c r="J2018" s="3">
        <f t="shared" si="257"/>
        <v>3.8920675284311512E-4</v>
      </c>
      <c r="K2018" s="3"/>
    </row>
    <row r="2019" spans="1:11">
      <c r="A2019" t="s">
        <v>32600</v>
      </c>
      <c r="B2019">
        <v>545</v>
      </c>
      <c r="C2019">
        <f t="shared" si="252"/>
        <v>0</v>
      </c>
      <c r="D2019">
        <f t="shared" si="253"/>
        <v>0</v>
      </c>
      <c r="E2019">
        <f t="shared" si="254"/>
        <v>1</v>
      </c>
      <c r="F2019">
        <f t="shared" si="258"/>
        <v>551</v>
      </c>
      <c r="G2019">
        <f t="shared" si="259"/>
        <v>1467</v>
      </c>
      <c r="H2019" s="2">
        <f t="shared" si="255"/>
        <v>0.91074380165289259</v>
      </c>
      <c r="I2019" s="2">
        <f t="shared" si="256"/>
        <v>0.62692307692307692</v>
      </c>
      <c r="J2019" s="3">
        <f t="shared" si="257"/>
        <v>3.8920675284311512E-4</v>
      </c>
      <c r="K2019" s="3"/>
    </row>
    <row r="2020" spans="1:11">
      <c r="A2020" t="s">
        <v>32600</v>
      </c>
      <c r="B2020">
        <v>545</v>
      </c>
      <c r="C2020">
        <f t="shared" si="252"/>
        <v>0</v>
      </c>
      <c r="D2020">
        <f t="shared" si="253"/>
        <v>0</v>
      </c>
      <c r="E2020">
        <f t="shared" si="254"/>
        <v>1</v>
      </c>
      <c r="F2020">
        <f t="shared" si="258"/>
        <v>551</v>
      </c>
      <c r="G2020">
        <f t="shared" si="259"/>
        <v>1468</v>
      </c>
      <c r="H2020" s="2">
        <f t="shared" si="255"/>
        <v>0.91074380165289259</v>
      </c>
      <c r="I2020" s="2">
        <f t="shared" si="256"/>
        <v>0.62735042735042734</v>
      </c>
      <c r="J2020" s="3">
        <f t="shared" si="257"/>
        <v>3.8920675284311512E-4</v>
      </c>
      <c r="K2020" s="3"/>
    </row>
    <row r="2021" spans="1:11">
      <c r="A2021" t="s">
        <v>32600</v>
      </c>
      <c r="B2021">
        <v>545</v>
      </c>
      <c r="C2021">
        <f t="shared" si="252"/>
        <v>0</v>
      </c>
      <c r="D2021">
        <f t="shared" si="253"/>
        <v>0</v>
      </c>
      <c r="E2021">
        <f t="shared" si="254"/>
        <v>1</v>
      </c>
      <c r="F2021">
        <f t="shared" si="258"/>
        <v>551</v>
      </c>
      <c r="G2021">
        <f t="shared" si="259"/>
        <v>1469</v>
      </c>
      <c r="H2021" s="2">
        <f t="shared" si="255"/>
        <v>0.91074380165289259</v>
      </c>
      <c r="I2021" s="2">
        <f t="shared" si="256"/>
        <v>0.62777777777777777</v>
      </c>
      <c r="J2021" s="3">
        <f t="shared" si="257"/>
        <v>3.8920675284311512E-4</v>
      </c>
      <c r="K2021" s="3"/>
    </row>
    <row r="2022" spans="1:11">
      <c r="A2022" t="s">
        <v>32600</v>
      </c>
      <c r="B2022">
        <v>545</v>
      </c>
      <c r="C2022">
        <f t="shared" si="252"/>
        <v>0</v>
      </c>
      <c r="D2022">
        <f t="shared" si="253"/>
        <v>0</v>
      </c>
      <c r="E2022">
        <f t="shared" si="254"/>
        <v>1</v>
      </c>
      <c r="F2022">
        <f t="shared" si="258"/>
        <v>551</v>
      </c>
      <c r="G2022">
        <f t="shared" si="259"/>
        <v>1470</v>
      </c>
      <c r="H2022" s="2">
        <f t="shared" si="255"/>
        <v>0.91074380165289259</v>
      </c>
      <c r="I2022" s="2">
        <f t="shared" si="256"/>
        <v>0.62820512820512819</v>
      </c>
      <c r="J2022" s="3">
        <f t="shared" si="257"/>
        <v>3.8920675284311512E-4</v>
      </c>
      <c r="K2022" s="3"/>
    </row>
    <row r="2023" spans="1:11">
      <c r="A2023" t="s">
        <v>32600</v>
      </c>
      <c r="B2023">
        <v>545</v>
      </c>
      <c r="C2023">
        <f t="shared" si="252"/>
        <v>0</v>
      </c>
      <c r="D2023">
        <f t="shared" si="253"/>
        <v>0</v>
      </c>
      <c r="E2023">
        <f t="shared" si="254"/>
        <v>1</v>
      </c>
      <c r="F2023">
        <f t="shared" si="258"/>
        <v>551</v>
      </c>
      <c r="G2023">
        <f t="shared" si="259"/>
        <v>1471</v>
      </c>
      <c r="H2023" s="2">
        <f t="shared" si="255"/>
        <v>0.91074380165289259</v>
      </c>
      <c r="I2023" s="2">
        <f t="shared" si="256"/>
        <v>0.62863247863247862</v>
      </c>
      <c r="J2023" s="3">
        <f t="shared" si="257"/>
        <v>3.8920675284311512E-4</v>
      </c>
      <c r="K2023" s="3"/>
    </row>
    <row r="2024" spans="1:11">
      <c r="A2024" t="s">
        <v>32600</v>
      </c>
      <c r="B2024">
        <v>545</v>
      </c>
      <c r="C2024">
        <f t="shared" si="252"/>
        <v>0</v>
      </c>
      <c r="D2024">
        <f t="shared" si="253"/>
        <v>0</v>
      </c>
      <c r="E2024">
        <f t="shared" si="254"/>
        <v>1</v>
      </c>
      <c r="F2024">
        <f t="shared" si="258"/>
        <v>551</v>
      </c>
      <c r="G2024">
        <f t="shared" si="259"/>
        <v>1472</v>
      </c>
      <c r="H2024" s="2">
        <f t="shared" si="255"/>
        <v>0.91074380165289259</v>
      </c>
      <c r="I2024" s="2">
        <f t="shared" si="256"/>
        <v>0.62905982905982905</v>
      </c>
      <c r="J2024" s="3">
        <f t="shared" si="257"/>
        <v>3.8920675284311512E-4</v>
      </c>
      <c r="K2024" s="3"/>
    </row>
    <row r="2025" spans="1:11">
      <c r="A2025" t="s">
        <v>32600</v>
      </c>
      <c r="B2025">
        <v>545</v>
      </c>
      <c r="C2025">
        <f t="shared" si="252"/>
        <v>0</v>
      </c>
      <c r="D2025">
        <f t="shared" si="253"/>
        <v>0</v>
      </c>
      <c r="E2025">
        <f t="shared" si="254"/>
        <v>1</v>
      </c>
      <c r="F2025">
        <f t="shared" si="258"/>
        <v>551</v>
      </c>
      <c r="G2025">
        <f t="shared" si="259"/>
        <v>1473</v>
      </c>
      <c r="H2025" s="2">
        <f t="shared" si="255"/>
        <v>0.91074380165289259</v>
      </c>
      <c r="I2025" s="2">
        <f t="shared" si="256"/>
        <v>0.62948717948717947</v>
      </c>
      <c r="J2025" s="3">
        <f t="shared" si="257"/>
        <v>3.8920675284311512E-4</v>
      </c>
      <c r="K2025" s="3"/>
    </row>
    <row r="2026" spans="1:11">
      <c r="A2026" t="s">
        <v>32600</v>
      </c>
      <c r="B2026">
        <v>545</v>
      </c>
      <c r="C2026">
        <f t="shared" si="252"/>
        <v>0</v>
      </c>
      <c r="D2026">
        <f t="shared" si="253"/>
        <v>0</v>
      </c>
      <c r="E2026">
        <f t="shared" si="254"/>
        <v>1</v>
      </c>
      <c r="F2026">
        <f t="shared" si="258"/>
        <v>551</v>
      </c>
      <c r="G2026">
        <f t="shared" si="259"/>
        <v>1474</v>
      </c>
      <c r="H2026" s="2">
        <f t="shared" si="255"/>
        <v>0.91074380165289259</v>
      </c>
      <c r="I2026" s="2">
        <f t="shared" si="256"/>
        <v>0.6299145299145299</v>
      </c>
      <c r="J2026" s="3">
        <f t="shared" si="257"/>
        <v>3.8920675284311512E-4</v>
      </c>
      <c r="K2026" s="3"/>
    </row>
    <row r="2027" spans="1:11">
      <c r="A2027" t="s">
        <v>32600</v>
      </c>
      <c r="B2027">
        <v>545</v>
      </c>
      <c r="C2027">
        <f t="shared" si="252"/>
        <v>0</v>
      </c>
      <c r="D2027">
        <f t="shared" si="253"/>
        <v>0</v>
      </c>
      <c r="E2027">
        <f t="shared" si="254"/>
        <v>1</v>
      </c>
      <c r="F2027">
        <f t="shared" si="258"/>
        <v>551</v>
      </c>
      <c r="G2027">
        <f t="shared" si="259"/>
        <v>1475</v>
      </c>
      <c r="H2027" s="2">
        <f t="shared" si="255"/>
        <v>0.91074380165289259</v>
      </c>
      <c r="I2027" s="2">
        <f t="shared" si="256"/>
        <v>0.63034188034188032</v>
      </c>
      <c r="J2027" s="3">
        <f t="shared" si="257"/>
        <v>3.8920675284311512E-4</v>
      </c>
      <c r="K2027" s="3"/>
    </row>
    <row r="2028" spans="1:11">
      <c r="A2028" t="s">
        <v>32600</v>
      </c>
      <c r="B2028">
        <v>545</v>
      </c>
      <c r="C2028">
        <f t="shared" si="252"/>
        <v>0</v>
      </c>
      <c r="D2028">
        <f t="shared" si="253"/>
        <v>0</v>
      </c>
      <c r="E2028">
        <f t="shared" si="254"/>
        <v>1</v>
      </c>
      <c r="F2028">
        <f t="shared" si="258"/>
        <v>551</v>
      </c>
      <c r="G2028">
        <f t="shared" si="259"/>
        <v>1476</v>
      </c>
      <c r="H2028" s="2">
        <f t="shared" si="255"/>
        <v>0.91074380165289259</v>
      </c>
      <c r="I2028" s="2">
        <f t="shared" si="256"/>
        <v>0.63076923076923075</v>
      </c>
      <c r="J2028" s="3">
        <f t="shared" si="257"/>
        <v>3.8920675284311512E-4</v>
      </c>
      <c r="K2028" s="3"/>
    </row>
    <row r="2029" spans="1:11">
      <c r="A2029" t="s">
        <v>32600</v>
      </c>
      <c r="B2029">
        <v>544</v>
      </c>
      <c r="C2029">
        <f t="shared" si="252"/>
        <v>0</v>
      </c>
      <c r="D2029">
        <f t="shared" si="253"/>
        <v>0</v>
      </c>
      <c r="E2029">
        <f t="shared" si="254"/>
        <v>1</v>
      </c>
      <c r="F2029">
        <f t="shared" si="258"/>
        <v>551</v>
      </c>
      <c r="G2029">
        <f t="shared" si="259"/>
        <v>1477</v>
      </c>
      <c r="H2029" s="2">
        <f t="shared" si="255"/>
        <v>0.91074380165289259</v>
      </c>
      <c r="I2029" s="2">
        <f t="shared" si="256"/>
        <v>0.63119658119658117</v>
      </c>
      <c r="J2029" s="3">
        <f t="shared" si="257"/>
        <v>3.8920675284311512E-4</v>
      </c>
      <c r="K2029" s="3"/>
    </row>
    <row r="2030" spans="1:11">
      <c r="A2030" t="s">
        <v>32600</v>
      </c>
      <c r="B2030">
        <v>544</v>
      </c>
      <c r="C2030">
        <f t="shared" si="252"/>
        <v>0</v>
      </c>
      <c r="D2030">
        <f t="shared" si="253"/>
        <v>0</v>
      </c>
      <c r="E2030">
        <f t="shared" si="254"/>
        <v>1</v>
      </c>
      <c r="F2030">
        <f t="shared" si="258"/>
        <v>551</v>
      </c>
      <c r="G2030">
        <f t="shared" si="259"/>
        <v>1478</v>
      </c>
      <c r="H2030" s="2">
        <f t="shared" si="255"/>
        <v>0.91074380165289259</v>
      </c>
      <c r="I2030" s="2">
        <f t="shared" si="256"/>
        <v>0.6316239316239316</v>
      </c>
      <c r="J2030" s="3">
        <f t="shared" si="257"/>
        <v>3.8920675284311512E-4</v>
      </c>
      <c r="K2030" s="3"/>
    </row>
    <row r="2031" spans="1:11">
      <c r="A2031" t="s">
        <v>32600</v>
      </c>
      <c r="B2031">
        <v>544</v>
      </c>
      <c r="C2031">
        <f t="shared" si="252"/>
        <v>0</v>
      </c>
      <c r="D2031">
        <f t="shared" si="253"/>
        <v>0</v>
      </c>
      <c r="E2031">
        <f t="shared" si="254"/>
        <v>1</v>
      </c>
      <c r="F2031">
        <f t="shared" si="258"/>
        <v>551</v>
      </c>
      <c r="G2031">
        <f t="shared" si="259"/>
        <v>1479</v>
      </c>
      <c r="H2031" s="2">
        <f t="shared" si="255"/>
        <v>0.91074380165289259</v>
      </c>
      <c r="I2031" s="2">
        <f t="shared" si="256"/>
        <v>0.63205128205128203</v>
      </c>
      <c r="J2031" s="3">
        <f t="shared" si="257"/>
        <v>3.8920675284311512E-4</v>
      </c>
      <c r="K2031" s="3"/>
    </row>
    <row r="2032" spans="1:11">
      <c r="A2032" t="s">
        <v>32600</v>
      </c>
      <c r="B2032">
        <v>544</v>
      </c>
      <c r="C2032">
        <f t="shared" si="252"/>
        <v>0</v>
      </c>
      <c r="D2032">
        <f t="shared" si="253"/>
        <v>0</v>
      </c>
      <c r="E2032">
        <f t="shared" si="254"/>
        <v>1</v>
      </c>
      <c r="F2032">
        <f t="shared" si="258"/>
        <v>551</v>
      </c>
      <c r="G2032">
        <f t="shared" si="259"/>
        <v>1480</v>
      </c>
      <c r="H2032" s="2">
        <f t="shared" si="255"/>
        <v>0.91074380165289259</v>
      </c>
      <c r="I2032" s="2">
        <f t="shared" si="256"/>
        <v>0.63247863247863245</v>
      </c>
      <c r="J2032" s="3">
        <f t="shared" si="257"/>
        <v>3.8920675284311512E-4</v>
      </c>
      <c r="K2032" s="3"/>
    </row>
    <row r="2033" spans="1:11">
      <c r="A2033" t="s">
        <v>32600</v>
      </c>
      <c r="B2033">
        <v>544</v>
      </c>
      <c r="C2033">
        <f t="shared" si="252"/>
        <v>0</v>
      </c>
      <c r="D2033">
        <f t="shared" si="253"/>
        <v>0</v>
      </c>
      <c r="E2033">
        <f t="shared" si="254"/>
        <v>1</v>
      </c>
      <c r="F2033">
        <f t="shared" si="258"/>
        <v>551</v>
      </c>
      <c r="G2033">
        <f t="shared" si="259"/>
        <v>1481</v>
      </c>
      <c r="H2033" s="2">
        <f t="shared" si="255"/>
        <v>0.91074380165289259</v>
      </c>
      <c r="I2033" s="2">
        <f t="shared" si="256"/>
        <v>0.63290598290598288</v>
      </c>
      <c r="J2033" s="3">
        <f t="shared" si="257"/>
        <v>3.8920675284311512E-4</v>
      </c>
      <c r="K2033" s="3"/>
    </row>
    <row r="2034" spans="1:11">
      <c r="A2034" t="s">
        <v>32600</v>
      </c>
      <c r="B2034">
        <v>544</v>
      </c>
      <c r="C2034">
        <f t="shared" si="252"/>
        <v>0</v>
      </c>
      <c r="D2034">
        <f t="shared" si="253"/>
        <v>0</v>
      </c>
      <c r="E2034">
        <f t="shared" si="254"/>
        <v>1</v>
      </c>
      <c r="F2034">
        <f t="shared" si="258"/>
        <v>551</v>
      </c>
      <c r="G2034">
        <f t="shared" si="259"/>
        <v>1482</v>
      </c>
      <c r="H2034" s="2">
        <f t="shared" si="255"/>
        <v>0.91074380165289259</v>
      </c>
      <c r="I2034" s="2">
        <f t="shared" si="256"/>
        <v>0.6333333333333333</v>
      </c>
      <c r="J2034" s="3">
        <f t="shared" si="257"/>
        <v>3.8920675284311512E-4</v>
      </c>
      <c r="K2034" s="3"/>
    </row>
    <row r="2035" spans="1:11">
      <c r="A2035" t="s">
        <v>32600</v>
      </c>
      <c r="B2035">
        <v>544</v>
      </c>
      <c r="C2035">
        <f t="shared" si="252"/>
        <v>0</v>
      </c>
      <c r="D2035">
        <f t="shared" si="253"/>
        <v>0</v>
      </c>
      <c r="E2035">
        <f t="shared" si="254"/>
        <v>1</v>
      </c>
      <c r="F2035">
        <f t="shared" si="258"/>
        <v>551</v>
      </c>
      <c r="G2035">
        <f t="shared" si="259"/>
        <v>1483</v>
      </c>
      <c r="H2035" s="2">
        <f t="shared" si="255"/>
        <v>0.91074380165289259</v>
      </c>
      <c r="I2035" s="2">
        <f t="shared" si="256"/>
        <v>0.63376068376068373</v>
      </c>
      <c r="J2035" s="3">
        <f t="shared" si="257"/>
        <v>3.8920675284311512E-4</v>
      </c>
      <c r="K2035" s="3"/>
    </row>
    <row r="2036" spans="1:11">
      <c r="A2036" t="s">
        <v>32600</v>
      </c>
      <c r="B2036">
        <v>544</v>
      </c>
      <c r="C2036">
        <f t="shared" si="252"/>
        <v>0</v>
      </c>
      <c r="D2036">
        <f t="shared" si="253"/>
        <v>0</v>
      </c>
      <c r="E2036">
        <f t="shared" si="254"/>
        <v>1</v>
      </c>
      <c r="F2036">
        <f t="shared" si="258"/>
        <v>551</v>
      </c>
      <c r="G2036">
        <f t="shared" si="259"/>
        <v>1484</v>
      </c>
      <c r="H2036" s="2">
        <f t="shared" si="255"/>
        <v>0.91074380165289259</v>
      </c>
      <c r="I2036" s="2">
        <f t="shared" si="256"/>
        <v>0.63418803418803416</v>
      </c>
      <c r="J2036" s="3">
        <f t="shared" si="257"/>
        <v>3.8920675284311512E-4</v>
      </c>
      <c r="K2036" s="3"/>
    </row>
    <row r="2037" spans="1:11">
      <c r="A2037" t="s">
        <v>32600</v>
      </c>
      <c r="B2037">
        <v>544</v>
      </c>
      <c r="C2037">
        <f t="shared" si="252"/>
        <v>0</v>
      </c>
      <c r="D2037">
        <f t="shared" si="253"/>
        <v>0</v>
      </c>
      <c r="E2037">
        <f t="shared" si="254"/>
        <v>1</v>
      </c>
      <c r="F2037">
        <f t="shared" si="258"/>
        <v>551</v>
      </c>
      <c r="G2037">
        <f t="shared" si="259"/>
        <v>1485</v>
      </c>
      <c r="H2037" s="2">
        <f t="shared" si="255"/>
        <v>0.91074380165289259</v>
      </c>
      <c r="I2037" s="2">
        <f t="shared" si="256"/>
        <v>0.63461538461538458</v>
      </c>
      <c r="J2037" s="3">
        <f t="shared" si="257"/>
        <v>3.8920675284311512E-4</v>
      </c>
      <c r="K2037" s="3"/>
    </row>
    <row r="2038" spans="1:11">
      <c r="A2038" t="s">
        <v>32600</v>
      </c>
      <c r="B2038">
        <v>544</v>
      </c>
      <c r="C2038">
        <f t="shared" si="252"/>
        <v>0</v>
      </c>
      <c r="D2038">
        <f t="shared" si="253"/>
        <v>0</v>
      </c>
      <c r="E2038">
        <f t="shared" si="254"/>
        <v>1</v>
      </c>
      <c r="F2038">
        <f t="shared" si="258"/>
        <v>551</v>
      </c>
      <c r="G2038">
        <f t="shared" si="259"/>
        <v>1486</v>
      </c>
      <c r="H2038" s="2">
        <f t="shared" si="255"/>
        <v>0.91074380165289259</v>
      </c>
      <c r="I2038" s="2">
        <f t="shared" si="256"/>
        <v>0.63504273504273501</v>
      </c>
      <c r="J2038" s="3">
        <f t="shared" si="257"/>
        <v>3.8920675284311512E-4</v>
      </c>
      <c r="K2038" s="3"/>
    </row>
    <row r="2039" spans="1:11">
      <c r="A2039" t="s">
        <v>32600</v>
      </c>
      <c r="B2039">
        <v>544</v>
      </c>
      <c r="C2039">
        <f t="shared" si="252"/>
        <v>0</v>
      </c>
      <c r="D2039">
        <f t="shared" si="253"/>
        <v>0</v>
      </c>
      <c r="E2039">
        <f t="shared" si="254"/>
        <v>1</v>
      </c>
      <c r="F2039">
        <f t="shared" si="258"/>
        <v>551</v>
      </c>
      <c r="G2039">
        <f t="shared" si="259"/>
        <v>1487</v>
      </c>
      <c r="H2039" s="2">
        <f t="shared" si="255"/>
        <v>0.91074380165289259</v>
      </c>
      <c r="I2039" s="2">
        <f t="shared" si="256"/>
        <v>0.63547008547008543</v>
      </c>
      <c r="J2039" s="3">
        <f t="shared" si="257"/>
        <v>3.8920675284311512E-4</v>
      </c>
      <c r="K2039" s="3"/>
    </row>
    <row r="2040" spans="1:11">
      <c r="A2040" t="s">
        <v>32600</v>
      </c>
      <c r="B2040">
        <v>543</v>
      </c>
      <c r="C2040">
        <f t="shared" si="252"/>
        <v>0</v>
      </c>
      <c r="D2040">
        <f t="shared" si="253"/>
        <v>0</v>
      </c>
      <c r="E2040">
        <f t="shared" si="254"/>
        <v>1</v>
      </c>
      <c r="F2040">
        <f t="shared" si="258"/>
        <v>551</v>
      </c>
      <c r="G2040">
        <f t="shared" si="259"/>
        <v>1488</v>
      </c>
      <c r="H2040" s="2">
        <f t="shared" si="255"/>
        <v>0.91074380165289259</v>
      </c>
      <c r="I2040" s="2">
        <f t="shared" si="256"/>
        <v>0.63589743589743586</v>
      </c>
      <c r="J2040" s="3">
        <f t="shared" si="257"/>
        <v>3.8920675284311512E-4</v>
      </c>
      <c r="K2040" s="3"/>
    </row>
    <row r="2041" spans="1:11">
      <c r="A2041" t="s">
        <v>32600</v>
      </c>
      <c r="B2041">
        <v>543</v>
      </c>
      <c r="C2041">
        <f t="shared" si="252"/>
        <v>0</v>
      </c>
      <c r="D2041">
        <f t="shared" si="253"/>
        <v>0</v>
      </c>
      <c r="E2041">
        <f t="shared" si="254"/>
        <v>1</v>
      </c>
      <c r="F2041">
        <f t="shared" si="258"/>
        <v>551</v>
      </c>
      <c r="G2041">
        <f t="shared" si="259"/>
        <v>1489</v>
      </c>
      <c r="H2041" s="2">
        <f t="shared" si="255"/>
        <v>0.91074380165289259</v>
      </c>
      <c r="I2041" s="2">
        <f t="shared" si="256"/>
        <v>0.63632478632478628</v>
      </c>
      <c r="J2041" s="3">
        <f t="shared" si="257"/>
        <v>3.8920675284311512E-4</v>
      </c>
      <c r="K2041" s="3"/>
    </row>
    <row r="2042" spans="1:11">
      <c r="A2042" t="s">
        <v>32600</v>
      </c>
      <c r="B2042">
        <v>543</v>
      </c>
      <c r="C2042">
        <f t="shared" si="252"/>
        <v>0</v>
      </c>
      <c r="D2042">
        <f t="shared" si="253"/>
        <v>0</v>
      </c>
      <c r="E2042">
        <f t="shared" si="254"/>
        <v>1</v>
      </c>
      <c r="F2042">
        <f t="shared" si="258"/>
        <v>551</v>
      </c>
      <c r="G2042">
        <f t="shared" si="259"/>
        <v>1490</v>
      </c>
      <c r="H2042" s="2">
        <f t="shared" si="255"/>
        <v>0.91074380165289259</v>
      </c>
      <c r="I2042" s="2">
        <f t="shared" si="256"/>
        <v>0.63675213675213671</v>
      </c>
      <c r="J2042" s="3">
        <f t="shared" si="257"/>
        <v>3.8920675284311512E-4</v>
      </c>
      <c r="K2042" s="3"/>
    </row>
    <row r="2043" spans="1:11">
      <c r="A2043" t="s">
        <v>32600</v>
      </c>
      <c r="B2043">
        <v>543</v>
      </c>
      <c r="C2043">
        <f t="shared" si="252"/>
        <v>0</v>
      </c>
      <c r="D2043">
        <f t="shared" si="253"/>
        <v>0</v>
      </c>
      <c r="E2043">
        <f t="shared" si="254"/>
        <v>1</v>
      </c>
      <c r="F2043">
        <f t="shared" si="258"/>
        <v>551</v>
      </c>
      <c r="G2043">
        <f t="shared" si="259"/>
        <v>1491</v>
      </c>
      <c r="H2043" s="2">
        <f t="shared" si="255"/>
        <v>0.91074380165289259</v>
      </c>
      <c r="I2043" s="2">
        <f t="shared" si="256"/>
        <v>0.63717948717948714</v>
      </c>
      <c r="J2043" s="3">
        <f t="shared" si="257"/>
        <v>3.8920675284311512E-4</v>
      </c>
      <c r="K2043" s="3"/>
    </row>
    <row r="2044" spans="1:11">
      <c r="A2044" t="s">
        <v>32600</v>
      </c>
      <c r="B2044">
        <v>543</v>
      </c>
      <c r="C2044">
        <f t="shared" si="252"/>
        <v>0</v>
      </c>
      <c r="D2044">
        <f t="shared" si="253"/>
        <v>0</v>
      </c>
      <c r="E2044">
        <f t="shared" si="254"/>
        <v>1</v>
      </c>
      <c r="F2044">
        <f t="shared" si="258"/>
        <v>551</v>
      </c>
      <c r="G2044">
        <f t="shared" si="259"/>
        <v>1492</v>
      </c>
      <c r="H2044" s="2">
        <f t="shared" si="255"/>
        <v>0.91074380165289259</v>
      </c>
      <c r="I2044" s="2">
        <f t="shared" si="256"/>
        <v>0.63760683760683756</v>
      </c>
      <c r="J2044" s="3">
        <f t="shared" si="257"/>
        <v>3.8920675284311512E-4</v>
      </c>
      <c r="K2044" s="3"/>
    </row>
    <row r="2045" spans="1:11">
      <c r="A2045" t="s">
        <v>32600</v>
      </c>
      <c r="B2045">
        <v>543</v>
      </c>
      <c r="C2045">
        <f t="shared" si="252"/>
        <v>0</v>
      </c>
      <c r="D2045">
        <f t="shared" si="253"/>
        <v>0</v>
      </c>
      <c r="E2045">
        <f t="shared" si="254"/>
        <v>1</v>
      </c>
      <c r="F2045">
        <f t="shared" si="258"/>
        <v>551</v>
      </c>
      <c r="G2045">
        <f t="shared" si="259"/>
        <v>1493</v>
      </c>
      <c r="H2045" s="2">
        <f t="shared" si="255"/>
        <v>0.91074380165289259</v>
      </c>
      <c r="I2045" s="2">
        <f t="shared" si="256"/>
        <v>0.63803418803418799</v>
      </c>
      <c r="J2045" s="3">
        <f t="shared" si="257"/>
        <v>3.8920675284311512E-4</v>
      </c>
      <c r="K2045" s="3"/>
    </row>
    <row r="2046" spans="1:11">
      <c r="A2046" t="s">
        <v>32600</v>
      </c>
      <c r="B2046">
        <v>543</v>
      </c>
      <c r="C2046">
        <f t="shared" si="252"/>
        <v>0</v>
      </c>
      <c r="D2046">
        <f t="shared" si="253"/>
        <v>0</v>
      </c>
      <c r="E2046">
        <f t="shared" si="254"/>
        <v>1</v>
      </c>
      <c r="F2046">
        <f t="shared" si="258"/>
        <v>551</v>
      </c>
      <c r="G2046">
        <f t="shared" si="259"/>
        <v>1494</v>
      </c>
      <c r="H2046" s="2">
        <f t="shared" si="255"/>
        <v>0.91074380165289259</v>
      </c>
      <c r="I2046" s="2">
        <f t="shared" si="256"/>
        <v>0.63846153846153841</v>
      </c>
      <c r="J2046" s="3">
        <f t="shared" si="257"/>
        <v>3.8920675284311512E-4</v>
      </c>
      <c r="K2046" s="3"/>
    </row>
    <row r="2047" spans="1:11">
      <c r="A2047" t="s">
        <v>32600</v>
      </c>
      <c r="B2047">
        <v>543</v>
      </c>
      <c r="C2047">
        <f t="shared" si="252"/>
        <v>0</v>
      </c>
      <c r="D2047">
        <f t="shared" si="253"/>
        <v>0</v>
      </c>
      <c r="E2047">
        <f t="shared" si="254"/>
        <v>1</v>
      </c>
      <c r="F2047">
        <f t="shared" si="258"/>
        <v>551</v>
      </c>
      <c r="G2047">
        <f t="shared" si="259"/>
        <v>1495</v>
      </c>
      <c r="H2047" s="2">
        <f t="shared" si="255"/>
        <v>0.91074380165289259</v>
      </c>
      <c r="I2047" s="2">
        <f t="shared" si="256"/>
        <v>0.63888888888888884</v>
      </c>
      <c r="J2047" s="3">
        <f t="shared" si="257"/>
        <v>3.8920675284311512E-4</v>
      </c>
      <c r="K2047" s="3"/>
    </row>
    <row r="2048" spans="1:11">
      <c r="A2048" t="s">
        <v>32600</v>
      </c>
      <c r="B2048">
        <v>543</v>
      </c>
      <c r="C2048">
        <f t="shared" si="252"/>
        <v>0</v>
      </c>
      <c r="D2048">
        <f t="shared" si="253"/>
        <v>0</v>
      </c>
      <c r="E2048">
        <f t="shared" si="254"/>
        <v>1</v>
      </c>
      <c r="F2048">
        <f t="shared" si="258"/>
        <v>551</v>
      </c>
      <c r="G2048">
        <f t="shared" si="259"/>
        <v>1496</v>
      </c>
      <c r="H2048" s="2">
        <f t="shared" si="255"/>
        <v>0.91074380165289259</v>
      </c>
      <c r="I2048" s="2">
        <f t="shared" si="256"/>
        <v>0.63931623931623927</v>
      </c>
      <c r="J2048" s="3">
        <f t="shared" si="257"/>
        <v>0</v>
      </c>
      <c r="K2048" s="3"/>
    </row>
    <row r="2049" spans="1:11">
      <c r="A2049" t="s">
        <v>178</v>
      </c>
      <c r="B2049">
        <v>542</v>
      </c>
      <c r="C2049">
        <f t="shared" si="252"/>
        <v>1</v>
      </c>
      <c r="D2049">
        <f t="shared" si="253"/>
        <v>1</v>
      </c>
      <c r="E2049">
        <f t="shared" si="254"/>
        <v>0</v>
      </c>
      <c r="F2049">
        <f t="shared" si="258"/>
        <v>552</v>
      </c>
      <c r="G2049">
        <f t="shared" si="259"/>
        <v>1496</v>
      </c>
      <c r="H2049" s="2">
        <f t="shared" si="255"/>
        <v>0.91239669421487601</v>
      </c>
      <c r="I2049" s="2">
        <f t="shared" si="256"/>
        <v>0.63931623931623927</v>
      </c>
      <c r="J2049" s="3">
        <f t="shared" si="257"/>
        <v>3.8991311718584304E-4</v>
      </c>
      <c r="K2049" s="3"/>
    </row>
    <row r="2050" spans="1:11">
      <c r="A2050" t="s">
        <v>32600</v>
      </c>
      <c r="B2050">
        <v>542</v>
      </c>
      <c r="C2050">
        <f t="shared" ref="C2050:C2113" si="260">IF(A2050="Confirmed Fraud",1, IF(A2050="Non Fraud", 0, NA()))</f>
        <v>0</v>
      </c>
      <c r="D2050">
        <f t="shared" si="253"/>
        <v>0</v>
      </c>
      <c r="E2050">
        <f t="shared" si="254"/>
        <v>1</v>
      </c>
      <c r="F2050">
        <f t="shared" si="258"/>
        <v>552</v>
      </c>
      <c r="G2050">
        <f t="shared" si="259"/>
        <v>1497</v>
      </c>
      <c r="H2050" s="2">
        <f t="shared" si="255"/>
        <v>0.91239669421487601</v>
      </c>
      <c r="I2050" s="2">
        <f t="shared" si="256"/>
        <v>0.63974358974358969</v>
      </c>
      <c r="J2050" s="3">
        <f t="shared" si="257"/>
        <v>3.8991311718584304E-4</v>
      </c>
      <c r="K2050" s="3"/>
    </row>
    <row r="2051" spans="1:11">
      <c r="A2051" t="s">
        <v>32600</v>
      </c>
      <c r="B2051">
        <v>542</v>
      </c>
      <c r="C2051">
        <f t="shared" si="260"/>
        <v>0</v>
      </c>
      <c r="D2051">
        <f t="shared" ref="D2051:D2114" si="261">IF(C2051=1, 1, 0)</f>
        <v>0</v>
      </c>
      <c r="E2051">
        <f t="shared" ref="E2051:E2114" si="262">IF(C2051=0, 1, 0)</f>
        <v>1</v>
      </c>
      <c r="F2051">
        <f t="shared" si="258"/>
        <v>552</v>
      </c>
      <c r="G2051">
        <f t="shared" si="259"/>
        <v>1498</v>
      </c>
      <c r="H2051" s="2">
        <f t="shared" ref="H2051:H2114" si="263">F2051/$F$2946</f>
        <v>0.91239669421487601</v>
      </c>
      <c r="I2051" s="2">
        <f t="shared" ref="I2051:I2114" si="264">G2051/$G$2946</f>
        <v>0.64017094017094012</v>
      </c>
      <c r="J2051" s="3">
        <f t="shared" ref="J2051:J2114" si="265">IF(AND(ISNUMBER(H2051), ISNUMBER(H2052)), (I2052 - I2051) * (H2052 + H2051) / 2, 0)</f>
        <v>3.8991311718584304E-4</v>
      </c>
      <c r="K2051" s="3"/>
    </row>
    <row r="2052" spans="1:11">
      <c r="A2052" t="s">
        <v>32600</v>
      </c>
      <c r="B2052">
        <v>542</v>
      </c>
      <c r="C2052">
        <f t="shared" si="260"/>
        <v>0</v>
      </c>
      <c r="D2052">
        <f t="shared" si="261"/>
        <v>0</v>
      </c>
      <c r="E2052">
        <f t="shared" si="262"/>
        <v>1</v>
      </c>
      <c r="F2052">
        <f t="shared" ref="F2052:F2115" si="266">F2051+D2052</f>
        <v>552</v>
      </c>
      <c r="G2052">
        <f t="shared" ref="G2052:G2115" si="267">G2051+E2052</f>
        <v>1499</v>
      </c>
      <c r="H2052" s="2">
        <f t="shared" si="263"/>
        <v>0.91239669421487601</v>
      </c>
      <c r="I2052" s="2">
        <f t="shared" si="264"/>
        <v>0.64059829059829054</v>
      </c>
      <c r="J2052" s="3">
        <f t="shared" si="265"/>
        <v>3.8991311718594436E-4</v>
      </c>
      <c r="K2052" s="3"/>
    </row>
    <row r="2053" spans="1:11">
      <c r="A2053" t="s">
        <v>32600</v>
      </c>
      <c r="B2053">
        <v>542</v>
      </c>
      <c r="C2053">
        <f t="shared" si="260"/>
        <v>0</v>
      </c>
      <c r="D2053">
        <f t="shared" si="261"/>
        <v>0</v>
      </c>
      <c r="E2053">
        <f t="shared" si="262"/>
        <v>1</v>
      </c>
      <c r="F2053">
        <f t="shared" si="266"/>
        <v>552</v>
      </c>
      <c r="G2053">
        <f t="shared" si="267"/>
        <v>1500</v>
      </c>
      <c r="H2053" s="2">
        <f t="shared" si="263"/>
        <v>0.91239669421487601</v>
      </c>
      <c r="I2053" s="2">
        <f t="shared" si="264"/>
        <v>0.64102564102564108</v>
      </c>
      <c r="J2053" s="3">
        <f t="shared" si="265"/>
        <v>3.8991311718584304E-4</v>
      </c>
      <c r="K2053" s="3"/>
    </row>
    <row r="2054" spans="1:11">
      <c r="A2054" t="s">
        <v>32600</v>
      </c>
      <c r="B2054">
        <v>542</v>
      </c>
      <c r="C2054">
        <f t="shared" si="260"/>
        <v>0</v>
      </c>
      <c r="D2054">
        <f t="shared" si="261"/>
        <v>0</v>
      </c>
      <c r="E2054">
        <f t="shared" si="262"/>
        <v>1</v>
      </c>
      <c r="F2054">
        <f t="shared" si="266"/>
        <v>552</v>
      </c>
      <c r="G2054">
        <f t="shared" si="267"/>
        <v>1501</v>
      </c>
      <c r="H2054" s="2">
        <f t="shared" si="263"/>
        <v>0.91239669421487601</v>
      </c>
      <c r="I2054" s="2">
        <f t="shared" si="264"/>
        <v>0.64145299145299151</v>
      </c>
      <c r="J2054" s="3">
        <f t="shared" si="265"/>
        <v>3.8991311718584304E-4</v>
      </c>
      <c r="K2054" s="3"/>
    </row>
    <row r="2055" spans="1:11">
      <c r="A2055" t="s">
        <v>32600</v>
      </c>
      <c r="B2055">
        <v>542</v>
      </c>
      <c r="C2055">
        <f t="shared" si="260"/>
        <v>0</v>
      </c>
      <c r="D2055">
        <f t="shared" si="261"/>
        <v>0</v>
      </c>
      <c r="E2055">
        <f t="shared" si="262"/>
        <v>1</v>
      </c>
      <c r="F2055">
        <f t="shared" si="266"/>
        <v>552</v>
      </c>
      <c r="G2055">
        <f t="shared" si="267"/>
        <v>1502</v>
      </c>
      <c r="H2055" s="2">
        <f t="shared" si="263"/>
        <v>0.91239669421487601</v>
      </c>
      <c r="I2055" s="2">
        <f t="shared" si="264"/>
        <v>0.64188034188034193</v>
      </c>
      <c r="J2055" s="3">
        <f t="shared" si="265"/>
        <v>3.8991311718584304E-4</v>
      </c>
      <c r="K2055" s="3"/>
    </row>
    <row r="2056" spans="1:11">
      <c r="A2056" t="s">
        <v>32600</v>
      </c>
      <c r="B2056">
        <v>542</v>
      </c>
      <c r="C2056">
        <f t="shared" si="260"/>
        <v>0</v>
      </c>
      <c r="D2056">
        <f t="shared" si="261"/>
        <v>0</v>
      </c>
      <c r="E2056">
        <f t="shared" si="262"/>
        <v>1</v>
      </c>
      <c r="F2056">
        <f t="shared" si="266"/>
        <v>552</v>
      </c>
      <c r="G2056">
        <f t="shared" si="267"/>
        <v>1503</v>
      </c>
      <c r="H2056" s="2">
        <f t="shared" si="263"/>
        <v>0.91239669421487601</v>
      </c>
      <c r="I2056" s="2">
        <f t="shared" si="264"/>
        <v>0.64230769230769236</v>
      </c>
      <c r="J2056" s="3">
        <f t="shared" si="265"/>
        <v>3.8991311718584304E-4</v>
      </c>
      <c r="K2056" s="3"/>
    </row>
    <row r="2057" spans="1:11">
      <c r="A2057" t="s">
        <v>32600</v>
      </c>
      <c r="B2057">
        <v>542</v>
      </c>
      <c r="C2057">
        <f t="shared" si="260"/>
        <v>0</v>
      </c>
      <c r="D2057">
        <f t="shared" si="261"/>
        <v>0</v>
      </c>
      <c r="E2057">
        <f t="shared" si="262"/>
        <v>1</v>
      </c>
      <c r="F2057">
        <f t="shared" si="266"/>
        <v>552</v>
      </c>
      <c r="G2057">
        <f t="shared" si="267"/>
        <v>1504</v>
      </c>
      <c r="H2057" s="2">
        <f t="shared" si="263"/>
        <v>0.91239669421487601</v>
      </c>
      <c r="I2057" s="2">
        <f t="shared" si="264"/>
        <v>0.64273504273504278</v>
      </c>
      <c r="J2057" s="3">
        <f t="shared" si="265"/>
        <v>3.8991311718584304E-4</v>
      </c>
      <c r="K2057" s="3"/>
    </row>
    <row r="2058" spans="1:11">
      <c r="A2058" t="s">
        <v>32600</v>
      </c>
      <c r="B2058">
        <v>542</v>
      </c>
      <c r="C2058">
        <f t="shared" si="260"/>
        <v>0</v>
      </c>
      <c r="D2058">
        <f t="shared" si="261"/>
        <v>0</v>
      </c>
      <c r="E2058">
        <f t="shared" si="262"/>
        <v>1</v>
      </c>
      <c r="F2058">
        <f t="shared" si="266"/>
        <v>552</v>
      </c>
      <c r="G2058">
        <f t="shared" si="267"/>
        <v>1505</v>
      </c>
      <c r="H2058" s="2">
        <f t="shared" si="263"/>
        <v>0.91239669421487601</v>
      </c>
      <c r="I2058" s="2">
        <f t="shared" si="264"/>
        <v>0.64316239316239321</v>
      </c>
      <c r="J2058" s="3">
        <f t="shared" si="265"/>
        <v>3.8991311718584304E-4</v>
      </c>
      <c r="K2058" s="3"/>
    </row>
    <row r="2059" spans="1:11">
      <c r="A2059" t="s">
        <v>32600</v>
      </c>
      <c r="B2059">
        <v>542</v>
      </c>
      <c r="C2059">
        <f t="shared" si="260"/>
        <v>0</v>
      </c>
      <c r="D2059">
        <f t="shared" si="261"/>
        <v>0</v>
      </c>
      <c r="E2059">
        <f t="shared" si="262"/>
        <v>1</v>
      </c>
      <c r="F2059">
        <f t="shared" si="266"/>
        <v>552</v>
      </c>
      <c r="G2059">
        <f t="shared" si="267"/>
        <v>1506</v>
      </c>
      <c r="H2059" s="2">
        <f t="shared" si="263"/>
        <v>0.91239669421487601</v>
      </c>
      <c r="I2059" s="2">
        <f t="shared" si="264"/>
        <v>0.64358974358974363</v>
      </c>
      <c r="J2059" s="3">
        <f t="shared" si="265"/>
        <v>0</v>
      </c>
      <c r="K2059" s="3"/>
    </row>
    <row r="2060" spans="1:11">
      <c r="A2060" t="s">
        <v>178</v>
      </c>
      <c r="B2060">
        <v>542</v>
      </c>
      <c r="C2060">
        <f t="shared" si="260"/>
        <v>1</v>
      </c>
      <c r="D2060">
        <f t="shared" si="261"/>
        <v>1</v>
      </c>
      <c r="E2060">
        <f t="shared" si="262"/>
        <v>0</v>
      </c>
      <c r="F2060">
        <f t="shared" si="266"/>
        <v>553</v>
      </c>
      <c r="G2060">
        <f t="shared" si="267"/>
        <v>1506</v>
      </c>
      <c r="H2060" s="2">
        <f t="shared" si="263"/>
        <v>0.91404958677685955</v>
      </c>
      <c r="I2060" s="2">
        <f t="shared" si="264"/>
        <v>0.64358974358974363</v>
      </c>
      <c r="J2060" s="3">
        <f t="shared" si="265"/>
        <v>3.9061948152857107E-4</v>
      </c>
      <c r="K2060" s="3"/>
    </row>
    <row r="2061" spans="1:11">
      <c r="A2061" t="s">
        <v>32600</v>
      </c>
      <c r="B2061">
        <v>542</v>
      </c>
      <c r="C2061">
        <f t="shared" si="260"/>
        <v>0</v>
      </c>
      <c r="D2061">
        <f t="shared" si="261"/>
        <v>0</v>
      </c>
      <c r="E2061">
        <f t="shared" si="262"/>
        <v>1</v>
      </c>
      <c r="F2061">
        <f t="shared" si="266"/>
        <v>553</v>
      </c>
      <c r="G2061">
        <f t="shared" si="267"/>
        <v>1507</v>
      </c>
      <c r="H2061" s="2">
        <f t="shared" si="263"/>
        <v>0.91404958677685955</v>
      </c>
      <c r="I2061" s="2">
        <f t="shared" si="264"/>
        <v>0.64401709401709406</v>
      </c>
      <c r="J2061" s="3">
        <f t="shared" si="265"/>
        <v>3.9061948152857107E-4</v>
      </c>
      <c r="K2061" s="3"/>
    </row>
    <row r="2062" spans="1:11">
      <c r="A2062" t="s">
        <v>32600</v>
      </c>
      <c r="B2062">
        <v>542</v>
      </c>
      <c r="C2062">
        <f t="shared" si="260"/>
        <v>0</v>
      </c>
      <c r="D2062">
        <f t="shared" si="261"/>
        <v>0</v>
      </c>
      <c r="E2062">
        <f t="shared" si="262"/>
        <v>1</v>
      </c>
      <c r="F2062">
        <f t="shared" si="266"/>
        <v>553</v>
      </c>
      <c r="G2062">
        <f t="shared" si="267"/>
        <v>1508</v>
      </c>
      <c r="H2062" s="2">
        <f t="shared" si="263"/>
        <v>0.91404958677685955</v>
      </c>
      <c r="I2062" s="2">
        <f t="shared" si="264"/>
        <v>0.64444444444444449</v>
      </c>
      <c r="J2062" s="3">
        <f t="shared" si="265"/>
        <v>3.9061948152857107E-4</v>
      </c>
      <c r="K2062" s="3"/>
    </row>
    <row r="2063" spans="1:11">
      <c r="A2063" t="s">
        <v>32600</v>
      </c>
      <c r="B2063">
        <v>542</v>
      </c>
      <c r="C2063">
        <f t="shared" si="260"/>
        <v>0</v>
      </c>
      <c r="D2063">
        <f t="shared" si="261"/>
        <v>0</v>
      </c>
      <c r="E2063">
        <f t="shared" si="262"/>
        <v>1</v>
      </c>
      <c r="F2063">
        <f t="shared" si="266"/>
        <v>553</v>
      </c>
      <c r="G2063">
        <f t="shared" si="267"/>
        <v>1509</v>
      </c>
      <c r="H2063" s="2">
        <f t="shared" si="263"/>
        <v>0.91404958677685955</v>
      </c>
      <c r="I2063" s="2">
        <f t="shared" si="264"/>
        <v>0.64487179487179491</v>
      </c>
      <c r="J2063" s="3">
        <f t="shared" si="265"/>
        <v>3.9061948152857107E-4</v>
      </c>
      <c r="K2063" s="3"/>
    </row>
    <row r="2064" spans="1:11">
      <c r="A2064" t="s">
        <v>32600</v>
      </c>
      <c r="B2064">
        <v>542</v>
      </c>
      <c r="C2064">
        <f t="shared" si="260"/>
        <v>0</v>
      </c>
      <c r="D2064">
        <f t="shared" si="261"/>
        <v>0</v>
      </c>
      <c r="E2064">
        <f t="shared" si="262"/>
        <v>1</v>
      </c>
      <c r="F2064">
        <f t="shared" si="266"/>
        <v>553</v>
      </c>
      <c r="G2064">
        <f t="shared" si="267"/>
        <v>1510</v>
      </c>
      <c r="H2064" s="2">
        <f t="shared" si="263"/>
        <v>0.91404958677685955</v>
      </c>
      <c r="I2064" s="2">
        <f t="shared" si="264"/>
        <v>0.64529914529914534</v>
      </c>
      <c r="J2064" s="3">
        <f t="shared" si="265"/>
        <v>3.9061948152857107E-4</v>
      </c>
      <c r="K2064" s="3"/>
    </row>
    <row r="2065" spans="1:11">
      <c r="A2065" t="s">
        <v>32600</v>
      </c>
      <c r="B2065">
        <v>541</v>
      </c>
      <c r="C2065">
        <f t="shared" si="260"/>
        <v>0</v>
      </c>
      <c r="D2065">
        <f t="shared" si="261"/>
        <v>0</v>
      </c>
      <c r="E2065">
        <f t="shared" si="262"/>
        <v>1</v>
      </c>
      <c r="F2065">
        <f t="shared" si="266"/>
        <v>553</v>
      </c>
      <c r="G2065">
        <f t="shared" si="267"/>
        <v>1511</v>
      </c>
      <c r="H2065" s="2">
        <f t="shared" si="263"/>
        <v>0.91404958677685955</v>
      </c>
      <c r="I2065" s="2">
        <f t="shared" si="264"/>
        <v>0.64572649572649576</v>
      </c>
      <c r="J2065" s="3">
        <f t="shared" si="265"/>
        <v>3.9061948152857107E-4</v>
      </c>
      <c r="K2065" s="3"/>
    </row>
    <row r="2066" spans="1:11">
      <c r="A2066" t="s">
        <v>32600</v>
      </c>
      <c r="B2066">
        <v>541</v>
      </c>
      <c r="C2066">
        <f t="shared" si="260"/>
        <v>0</v>
      </c>
      <c r="D2066">
        <f t="shared" si="261"/>
        <v>0</v>
      </c>
      <c r="E2066">
        <f t="shared" si="262"/>
        <v>1</v>
      </c>
      <c r="F2066">
        <f t="shared" si="266"/>
        <v>553</v>
      </c>
      <c r="G2066">
        <f t="shared" si="267"/>
        <v>1512</v>
      </c>
      <c r="H2066" s="2">
        <f t="shared" si="263"/>
        <v>0.91404958677685955</v>
      </c>
      <c r="I2066" s="2">
        <f t="shared" si="264"/>
        <v>0.64615384615384619</v>
      </c>
      <c r="J2066" s="3">
        <f t="shared" si="265"/>
        <v>3.9061948152857107E-4</v>
      </c>
      <c r="K2066" s="3"/>
    </row>
    <row r="2067" spans="1:11">
      <c r="A2067" t="s">
        <v>32600</v>
      </c>
      <c r="B2067">
        <v>541</v>
      </c>
      <c r="C2067">
        <f t="shared" si="260"/>
        <v>0</v>
      </c>
      <c r="D2067">
        <f t="shared" si="261"/>
        <v>0</v>
      </c>
      <c r="E2067">
        <f t="shared" si="262"/>
        <v>1</v>
      </c>
      <c r="F2067">
        <f t="shared" si="266"/>
        <v>553</v>
      </c>
      <c r="G2067">
        <f t="shared" si="267"/>
        <v>1513</v>
      </c>
      <c r="H2067" s="2">
        <f t="shared" si="263"/>
        <v>0.91404958677685955</v>
      </c>
      <c r="I2067" s="2">
        <f t="shared" si="264"/>
        <v>0.64658119658119662</v>
      </c>
      <c r="J2067" s="3">
        <f t="shared" si="265"/>
        <v>3.9061948152857107E-4</v>
      </c>
      <c r="K2067" s="3"/>
    </row>
    <row r="2068" spans="1:11">
      <c r="A2068" t="s">
        <v>32600</v>
      </c>
      <c r="B2068">
        <v>541</v>
      </c>
      <c r="C2068">
        <f t="shared" si="260"/>
        <v>0</v>
      </c>
      <c r="D2068">
        <f t="shared" si="261"/>
        <v>0</v>
      </c>
      <c r="E2068">
        <f t="shared" si="262"/>
        <v>1</v>
      </c>
      <c r="F2068">
        <f t="shared" si="266"/>
        <v>553</v>
      </c>
      <c r="G2068">
        <f t="shared" si="267"/>
        <v>1514</v>
      </c>
      <c r="H2068" s="2">
        <f t="shared" si="263"/>
        <v>0.91404958677685955</v>
      </c>
      <c r="I2068" s="2">
        <f t="shared" si="264"/>
        <v>0.64700854700854704</v>
      </c>
      <c r="J2068" s="3">
        <f t="shared" si="265"/>
        <v>3.9061948152857107E-4</v>
      </c>
      <c r="K2068" s="3"/>
    </row>
    <row r="2069" spans="1:11">
      <c r="A2069" t="s">
        <v>32600</v>
      </c>
      <c r="B2069">
        <v>541</v>
      </c>
      <c r="C2069">
        <f t="shared" si="260"/>
        <v>0</v>
      </c>
      <c r="D2069">
        <f t="shared" si="261"/>
        <v>0</v>
      </c>
      <c r="E2069">
        <f t="shared" si="262"/>
        <v>1</v>
      </c>
      <c r="F2069">
        <f t="shared" si="266"/>
        <v>553</v>
      </c>
      <c r="G2069">
        <f t="shared" si="267"/>
        <v>1515</v>
      </c>
      <c r="H2069" s="2">
        <f t="shared" si="263"/>
        <v>0.91404958677685955</v>
      </c>
      <c r="I2069" s="2">
        <f t="shared" si="264"/>
        <v>0.64743589743589747</v>
      </c>
      <c r="J2069" s="3">
        <f t="shared" si="265"/>
        <v>3.9061948152857107E-4</v>
      </c>
      <c r="K2069" s="3"/>
    </row>
    <row r="2070" spans="1:11">
      <c r="A2070" t="s">
        <v>32600</v>
      </c>
      <c r="B2070">
        <v>541</v>
      </c>
      <c r="C2070">
        <f t="shared" si="260"/>
        <v>0</v>
      </c>
      <c r="D2070">
        <f t="shared" si="261"/>
        <v>0</v>
      </c>
      <c r="E2070">
        <f t="shared" si="262"/>
        <v>1</v>
      </c>
      <c r="F2070">
        <f t="shared" si="266"/>
        <v>553</v>
      </c>
      <c r="G2070">
        <f t="shared" si="267"/>
        <v>1516</v>
      </c>
      <c r="H2070" s="2">
        <f t="shared" si="263"/>
        <v>0.91404958677685955</v>
      </c>
      <c r="I2070" s="2">
        <f t="shared" si="264"/>
        <v>0.64786324786324789</v>
      </c>
      <c r="J2070" s="3">
        <f t="shared" si="265"/>
        <v>3.9061948152857107E-4</v>
      </c>
      <c r="K2070" s="3"/>
    </row>
    <row r="2071" spans="1:11">
      <c r="A2071" t="s">
        <v>32600</v>
      </c>
      <c r="B2071">
        <v>541</v>
      </c>
      <c r="C2071">
        <f t="shared" si="260"/>
        <v>0</v>
      </c>
      <c r="D2071">
        <f t="shared" si="261"/>
        <v>0</v>
      </c>
      <c r="E2071">
        <f t="shared" si="262"/>
        <v>1</v>
      </c>
      <c r="F2071">
        <f t="shared" si="266"/>
        <v>553</v>
      </c>
      <c r="G2071">
        <f t="shared" si="267"/>
        <v>1517</v>
      </c>
      <c r="H2071" s="2">
        <f t="shared" si="263"/>
        <v>0.91404958677685955</v>
      </c>
      <c r="I2071" s="2">
        <f t="shared" si="264"/>
        <v>0.64829059829059832</v>
      </c>
      <c r="J2071" s="3">
        <f t="shared" si="265"/>
        <v>3.9061948152857107E-4</v>
      </c>
      <c r="K2071" s="3"/>
    </row>
    <row r="2072" spans="1:11">
      <c r="A2072" t="s">
        <v>32600</v>
      </c>
      <c r="B2072">
        <v>541</v>
      </c>
      <c r="C2072">
        <f t="shared" si="260"/>
        <v>0</v>
      </c>
      <c r="D2072">
        <f t="shared" si="261"/>
        <v>0</v>
      </c>
      <c r="E2072">
        <f t="shared" si="262"/>
        <v>1</v>
      </c>
      <c r="F2072">
        <f t="shared" si="266"/>
        <v>553</v>
      </c>
      <c r="G2072">
        <f t="shared" si="267"/>
        <v>1518</v>
      </c>
      <c r="H2072" s="2">
        <f t="shared" si="263"/>
        <v>0.91404958677685955</v>
      </c>
      <c r="I2072" s="2">
        <f t="shared" si="264"/>
        <v>0.64871794871794874</v>
      </c>
      <c r="J2072" s="3">
        <f t="shared" si="265"/>
        <v>0</v>
      </c>
      <c r="K2072" s="3"/>
    </row>
    <row r="2073" spans="1:11">
      <c r="A2073" t="s">
        <v>178</v>
      </c>
      <c r="B2073">
        <v>541</v>
      </c>
      <c r="C2073">
        <f t="shared" si="260"/>
        <v>1</v>
      </c>
      <c r="D2073">
        <f t="shared" si="261"/>
        <v>1</v>
      </c>
      <c r="E2073">
        <f t="shared" si="262"/>
        <v>0</v>
      </c>
      <c r="F2073">
        <f t="shared" si="266"/>
        <v>554</v>
      </c>
      <c r="G2073">
        <f t="shared" si="267"/>
        <v>1518</v>
      </c>
      <c r="H2073" s="2">
        <f t="shared" si="263"/>
        <v>0.91570247933884297</v>
      </c>
      <c r="I2073" s="2">
        <f t="shared" si="264"/>
        <v>0.64871794871794874</v>
      </c>
      <c r="J2073" s="3">
        <f t="shared" si="265"/>
        <v>3.9132584587129904E-4</v>
      </c>
      <c r="K2073" s="3"/>
    </row>
    <row r="2074" spans="1:11">
      <c r="A2074" t="s">
        <v>32600</v>
      </c>
      <c r="B2074">
        <v>541</v>
      </c>
      <c r="C2074">
        <f t="shared" si="260"/>
        <v>0</v>
      </c>
      <c r="D2074">
        <f t="shared" si="261"/>
        <v>0</v>
      </c>
      <c r="E2074">
        <f t="shared" si="262"/>
        <v>1</v>
      </c>
      <c r="F2074">
        <f t="shared" si="266"/>
        <v>554</v>
      </c>
      <c r="G2074">
        <f t="shared" si="267"/>
        <v>1519</v>
      </c>
      <c r="H2074" s="2">
        <f t="shared" si="263"/>
        <v>0.91570247933884297</v>
      </c>
      <c r="I2074" s="2">
        <f t="shared" si="264"/>
        <v>0.64914529914529917</v>
      </c>
      <c r="J2074" s="3">
        <f t="shared" si="265"/>
        <v>3.9132584587129904E-4</v>
      </c>
      <c r="K2074" s="3"/>
    </row>
    <row r="2075" spans="1:11">
      <c r="A2075" t="s">
        <v>32600</v>
      </c>
      <c r="B2075">
        <v>541</v>
      </c>
      <c r="C2075">
        <f t="shared" si="260"/>
        <v>0</v>
      </c>
      <c r="D2075">
        <f t="shared" si="261"/>
        <v>0</v>
      </c>
      <c r="E2075">
        <f t="shared" si="262"/>
        <v>1</v>
      </c>
      <c r="F2075">
        <f t="shared" si="266"/>
        <v>554</v>
      </c>
      <c r="G2075">
        <f t="shared" si="267"/>
        <v>1520</v>
      </c>
      <c r="H2075" s="2">
        <f t="shared" si="263"/>
        <v>0.91570247933884297</v>
      </c>
      <c r="I2075" s="2">
        <f t="shared" si="264"/>
        <v>0.6495726495726496</v>
      </c>
      <c r="J2075" s="3">
        <f t="shared" si="265"/>
        <v>3.9132584587129904E-4</v>
      </c>
      <c r="K2075" s="3"/>
    </row>
    <row r="2076" spans="1:11">
      <c r="A2076" t="s">
        <v>32600</v>
      </c>
      <c r="B2076">
        <v>540</v>
      </c>
      <c r="C2076">
        <f t="shared" si="260"/>
        <v>0</v>
      </c>
      <c r="D2076">
        <f t="shared" si="261"/>
        <v>0</v>
      </c>
      <c r="E2076">
        <f t="shared" si="262"/>
        <v>1</v>
      </c>
      <c r="F2076">
        <f t="shared" si="266"/>
        <v>554</v>
      </c>
      <c r="G2076">
        <f t="shared" si="267"/>
        <v>1521</v>
      </c>
      <c r="H2076" s="2">
        <f t="shared" si="263"/>
        <v>0.91570247933884297</v>
      </c>
      <c r="I2076" s="2">
        <f t="shared" si="264"/>
        <v>0.65</v>
      </c>
      <c r="J2076" s="3">
        <f t="shared" si="265"/>
        <v>3.9132584587129904E-4</v>
      </c>
      <c r="K2076" s="3"/>
    </row>
    <row r="2077" spans="1:11">
      <c r="A2077" t="s">
        <v>32600</v>
      </c>
      <c r="B2077">
        <v>540</v>
      </c>
      <c r="C2077">
        <f t="shared" si="260"/>
        <v>0</v>
      </c>
      <c r="D2077">
        <f t="shared" si="261"/>
        <v>0</v>
      </c>
      <c r="E2077">
        <f t="shared" si="262"/>
        <v>1</v>
      </c>
      <c r="F2077">
        <f t="shared" si="266"/>
        <v>554</v>
      </c>
      <c r="G2077">
        <f t="shared" si="267"/>
        <v>1522</v>
      </c>
      <c r="H2077" s="2">
        <f t="shared" si="263"/>
        <v>0.91570247933884297</v>
      </c>
      <c r="I2077" s="2">
        <f t="shared" si="264"/>
        <v>0.65042735042735045</v>
      </c>
      <c r="J2077" s="3">
        <f t="shared" si="265"/>
        <v>0</v>
      </c>
      <c r="K2077" s="3"/>
    </row>
    <row r="2078" spans="1:11">
      <c r="A2078" t="s">
        <v>178</v>
      </c>
      <c r="B2078">
        <v>540</v>
      </c>
      <c r="C2078">
        <f t="shared" si="260"/>
        <v>1</v>
      </c>
      <c r="D2078">
        <f t="shared" si="261"/>
        <v>1</v>
      </c>
      <c r="E2078">
        <f t="shared" si="262"/>
        <v>0</v>
      </c>
      <c r="F2078">
        <f t="shared" si="266"/>
        <v>555</v>
      </c>
      <c r="G2078">
        <f t="shared" si="267"/>
        <v>1522</v>
      </c>
      <c r="H2078" s="2">
        <f t="shared" si="263"/>
        <v>0.9173553719008265</v>
      </c>
      <c r="I2078" s="2">
        <f t="shared" si="264"/>
        <v>0.65042735042735045</v>
      </c>
      <c r="J2078" s="3">
        <f t="shared" si="265"/>
        <v>3.9203221021402702E-4</v>
      </c>
      <c r="K2078" s="3"/>
    </row>
    <row r="2079" spans="1:11">
      <c r="A2079" t="s">
        <v>32600</v>
      </c>
      <c r="B2079">
        <v>540</v>
      </c>
      <c r="C2079">
        <f t="shared" si="260"/>
        <v>0</v>
      </c>
      <c r="D2079">
        <f t="shared" si="261"/>
        <v>0</v>
      </c>
      <c r="E2079">
        <f t="shared" si="262"/>
        <v>1</v>
      </c>
      <c r="F2079">
        <f t="shared" si="266"/>
        <v>555</v>
      </c>
      <c r="G2079">
        <f t="shared" si="267"/>
        <v>1523</v>
      </c>
      <c r="H2079" s="2">
        <f t="shared" si="263"/>
        <v>0.9173553719008265</v>
      </c>
      <c r="I2079" s="2">
        <f t="shared" si="264"/>
        <v>0.65085470085470087</v>
      </c>
      <c r="J2079" s="3">
        <f t="shared" si="265"/>
        <v>3.9203221021402702E-4</v>
      </c>
      <c r="K2079" s="3"/>
    </row>
    <row r="2080" spans="1:11">
      <c r="A2080" t="s">
        <v>32600</v>
      </c>
      <c r="B2080">
        <v>540</v>
      </c>
      <c r="C2080">
        <f t="shared" si="260"/>
        <v>0</v>
      </c>
      <c r="D2080">
        <f t="shared" si="261"/>
        <v>0</v>
      </c>
      <c r="E2080">
        <f t="shared" si="262"/>
        <v>1</v>
      </c>
      <c r="F2080">
        <f t="shared" si="266"/>
        <v>555</v>
      </c>
      <c r="G2080">
        <f t="shared" si="267"/>
        <v>1524</v>
      </c>
      <c r="H2080" s="2">
        <f t="shared" si="263"/>
        <v>0.9173553719008265</v>
      </c>
      <c r="I2080" s="2">
        <f t="shared" si="264"/>
        <v>0.6512820512820513</v>
      </c>
      <c r="J2080" s="3">
        <f t="shared" si="265"/>
        <v>3.9203221021402702E-4</v>
      </c>
      <c r="K2080" s="3"/>
    </row>
    <row r="2081" spans="1:11">
      <c r="A2081" t="s">
        <v>32600</v>
      </c>
      <c r="B2081">
        <v>540</v>
      </c>
      <c r="C2081">
        <f t="shared" si="260"/>
        <v>0</v>
      </c>
      <c r="D2081">
        <f t="shared" si="261"/>
        <v>0</v>
      </c>
      <c r="E2081">
        <f t="shared" si="262"/>
        <v>1</v>
      </c>
      <c r="F2081">
        <f t="shared" si="266"/>
        <v>555</v>
      </c>
      <c r="G2081">
        <f t="shared" si="267"/>
        <v>1525</v>
      </c>
      <c r="H2081" s="2">
        <f t="shared" si="263"/>
        <v>0.9173553719008265</v>
      </c>
      <c r="I2081" s="2">
        <f t="shared" si="264"/>
        <v>0.65170940170940173</v>
      </c>
      <c r="J2081" s="3">
        <f t="shared" si="265"/>
        <v>3.9203221021402702E-4</v>
      </c>
      <c r="K2081" s="3"/>
    </row>
    <row r="2082" spans="1:11">
      <c r="A2082" t="s">
        <v>32600</v>
      </c>
      <c r="B2082">
        <v>540</v>
      </c>
      <c r="C2082">
        <f t="shared" si="260"/>
        <v>0</v>
      </c>
      <c r="D2082">
        <f t="shared" si="261"/>
        <v>0</v>
      </c>
      <c r="E2082">
        <f t="shared" si="262"/>
        <v>1</v>
      </c>
      <c r="F2082">
        <f t="shared" si="266"/>
        <v>555</v>
      </c>
      <c r="G2082">
        <f t="shared" si="267"/>
        <v>1526</v>
      </c>
      <c r="H2082" s="2">
        <f t="shared" si="263"/>
        <v>0.9173553719008265</v>
      </c>
      <c r="I2082" s="2">
        <f t="shared" si="264"/>
        <v>0.65213675213675215</v>
      </c>
      <c r="J2082" s="3">
        <f t="shared" si="265"/>
        <v>3.9203221021402702E-4</v>
      </c>
      <c r="K2082" s="3"/>
    </row>
    <row r="2083" spans="1:11">
      <c r="A2083" t="s">
        <v>32600</v>
      </c>
      <c r="B2083">
        <v>540</v>
      </c>
      <c r="C2083">
        <f t="shared" si="260"/>
        <v>0</v>
      </c>
      <c r="D2083">
        <f t="shared" si="261"/>
        <v>0</v>
      </c>
      <c r="E2083">
        <f t="shared" si="262"/>
        <v>1</v>
      </c>
      <c r="F2083">
        <f t="shared" si="266"/>
        <v>555</v>
      </c>
      <c r="G2083">
        <f t="shared" si="267"/>
        <v>1527</v>
      </c>
      <c r="H2083" s="2">
        <f t="shared" si="263"/>
        <v>0.9173553719008265</v>
      </c>
      <c r="I2083" s="2">
        <f t="shared" si="264"/>
        <v>0.65256410256410258</v>
      </c>
      <c r="J2083" s="3">
        <f t="shared" si="265"/>
        <v>3.9203221021402702E-4</v>
      </c>
      <c r="K2083" s="3"/>
    </row>
    <row r="2084" spans="1:11">
      <c r="A2084" t="s">
        <v>32600</v>
      </c>
      <c r="B2084">
        <v>540</v>
      </c>
      <c r="C2084">
        <f t="shared" si="260"/>
        <v>0</v>
      </c>
      <c r="D2084">
        <f t="shared" si="261"/>
        <v>0</v>
      </c>
      <c r="E2084">
        <f t="shared" si="262"/>
        <v>1</v>
      </c>
      <c r="F2084">
        <f t="shared" si="266"/>
        <v>555</v>
      </c>
      <c r="G2084">
        <f t="shared" si="267"/>
        <v>1528</v>
      </c>
      <c r="H2084" s="2">
        <f t="shared" si="263"/>
        <v>0.9173553719008265</v>
      </c>
      <c r="I2084" s="2">
        <f t="shared" si="264"/>
        <v>0.652991452991453</v>
      </c>
      <c r="J2084" s="3">
        <f t="shared" si="265"/>
        <v>3.9203221021402702E-4</v>
      </c>
      <c r="K2084" s="3"/>
    </row>
    <row r="2085" spans="1:11">
      <c r="A2085" t="s">
        <v>32600</v>
      </c>
      <c r="B2085">
        <v>539</v>
      </c>
      <c r="C2085">
        <f t="shared" si="260"/>
        <v>0</v>
      </c>
      <c r="D2085">
        <f t="shared" si="261"/>
        <v>0</v>
      </c>
      <c r="E2085">
        <f t="shared" si="262"/>
        <v>1</v>
      </c>
      <c r="F2085">
        <f t="shared" si="266"/>
        <v>555</v>
      </c>
      <c r="G2085">
        <f t="shared" si="267"/>
        <v>1529</v>
      </c>
      <c r="H2085" s="2">
        <f t="shared" si="263"/>
        <v>0.9173553719008265</v>
      </c>
      <c r="I2085" s="2">
        <f t="shared" si="264"/>
        <v>0.65341880341880343</v>
      </c>
      <c r="J2085" s="3">
        <f t="shared" si="265"/>
        <v>3.9203221021402702E-4</v>
      </c>
      <c r="K2085" s="3"/>
    </row>
    <row r="2086" spans="1:11">
      <c r="A2086" t="s">
        <v>32600</v>
      </c>
      <c r="B2086">
        <v>539</v>
      </c>
      <c r="C2086">
        <f t="shared" si="260"/>
        <v>0</v>
      </c>
      <c r="D2086">
        <f t="shared" si="261"/>
        <v>0</v>
      </c>
      <c r="E2086">
        <f t="shared" si="262"/>
        <v>1</v>
      </c>
      <c r="F2086">
        <f t="shared" si="266"/>
        <v>555</v>
      </c>
      <c r="G2086">
        <f t="shared" si="267"/>
        <v>1530</v>
      </c>
      <c r="H2086" s="2">
        <f t="shared" si="263"/>
        <v>0.9173553719008265</v>
      </c>
      <c r="I2086" s="2">
        <f t="shared" si="264"/>
        <v>0.65384615384615385</v>
      </c>
      <c r="J2086" s="3">
        <f t="shared" si="265"/>
        <v>3.9203221021402702E-4</v>
      </c>
      <c r="K2086" s="3"/>
    </row>
    <row r="2087" spans="1:11">
      <c r="A2087" t="s">
        <v>32600</v>
      </c>
      <c r="B2087">
        <v>539</v>
      </c>
      <c r="C2087">
        <f t="shared" si="260"/>
        <v>0</v>
      </c>
      <c r="D2087">
        <f t="shared" si="261"/>
        <v>0</v>
      </c>
      <c r="E2087">
        <f t="shared" si="262"/>
        <v>1</v>
      </c>
      <c r="F2087">
        <f t="shared" si="266"/>
        <v>555</v>
      </c>
      <c r="G2087">
        <f t="shared" si="267"/>
        <v>1531</v>
      </c>
      <c r="H2087" s="2">
        <f t="shared" si="263"/>
        <v>0.9173553719008265</v>
      </c>
      <c r="I2087" s="2">
        <f t="shared" si="264"/>
        <v>0.65427350427350428</v>
      </c>
      <c r="J2087" s="3">
        <f t="shared" si="265"/>
        <v>3.9203221021402702E-4</v>
      </c>
      <c r="K2087" s="3"/>
    </row>
    <row r="2088" spans="1:11">
      <c r="A2088" t="s">
        <v>32600</v>
      </c>
      <c r="B2088">
        <v>539</v>
      </c>
      <c r="C2088">
        <f t="shared" si="260"/>
        <v>0</v>
      </c>
      <c r="D2088">
        <f t="shared" si="261"/>
        <v>0</v>
      </c>
      <c r="E2088">
        <f t="shared" si="262"/>
        <v>1</v>
      </c>
      <c r="F2088">
        <f t="shared" si="266"/>
        <v>555</v>
      </c>
      <c r="G2088">
        <f t="shared" si="267"/>
        <v>1532</v>
      </c>
      <c r="H2088" s="2">
        <f t="shared" si="263"/>
        <v>0.9173553719008265</v>
      </c>
      <c r="I2088" s="2">
        <f t="shared" si="264"/>
        <v>0.65470085470085471</v>
      </c>
      <c r="J2088" s="3">
        <f t="shared" si="265"/>
        <v>3.9203221021402702E-4</v>
      </c>
      <c r="K2088" s="3"/>
    </row>
    <row r="2089" spans="1:11">
      <c r="A2089" t="s">
        <v>32600</v>
      </c>
      <c r="B2089">
        <v>539</v>
      </c>
      <c r="C2089">
        <f t="shared" si="260"/>
        <v>0</v>
      </c>
      <c r="D2089">
        <f t="shared" si="261"/>
        <v>0</v>
      </c>
      <c r="E2089">
        <f t="shared" si="262"/>
        <v>1</v>
      </c>
      <c r="F2089">
        <f t="shared" si="266"/>
        <v>555</v>
      </c>
      <c r="G2089">
        <f t="shared" si="267"/>
        <v>1533</v>
      </c>
      <c r="H2089" s="2">
        <f t="shared" si="263"/>
        <v>0.9173553719008265</v>
      </c>
      <c r="I2089" s="2">
        <f t="shared" si="264"/>
        <v>0.65512820512820513</v>
      </c>
      <c r="J2089" s="3">
        <f t="shared" si="265"/>
        <v>3.9203221021402702E-4</v>
      </c>
      <c r="K2089" s="3"/>
    </row>
    <row r="2090" spans="1:11">
      <c r="A2090" t="s">
        <v>32600</v>
      </c>
      <c r="B2090">
        <v>539</v>
      </c>
      <c r="C2090">
        <f t="shared" si="260"/>
        <v>0</v>
      </c>
      <c r="D2090">
        <f t="shared" si="261"/>
        <v>0</v>
      </c>
      <c r="E2090">
        <f t="shared" si="262"/>
        <v>1</v>
      </c>
      <c r="F2090">
        <f t="shared" si="266"/>
        <v>555</v>
      </c>
      <c r="G2090">
        <f t="shared" si="267"/>
        <v>1534</v>
      </c>
      <c r="H2090" s="2">
        <f t="shared" si="263"/>
        <v>0.9173553719008265</v>
      </c>
      <c r="I2090" s="2">
        <f t="shared" si="264"/>
        <v>0.65555555555555556</v>
      </c>
      <c r="J2090" s="3">
        <f t="shared" si="265"/>
        <v>3.9203221021402702E-4</v>
      </c>
      <c r="K2090" s="3"/>
    </row>
    <row r="2091" spans="1:11">
      <c r="A2091" t="s">
        <v>32600</v>
      </c>
      <c r="B2091">
        <v>539</v>
      </c>
      <c r="C2091">
        <f t="shared" si="260"/>
        <v>0</v>
      </c>
      <c r="D2091">
        <f t="shared" si="261"/>
        <v>0</v>
      </c>
      <c r="E2091">
        <f t="shared" si="262"/>
        <v>1</v>
      </c>
      <c r="F2091">
        <f t="shared" si="266"/>
        <v>555</v>
      </c>
      <c r="G2091">
        <f t="shared" si="267"/>
        <v>1535</v>
      </c>
      <c r="H2091" s="2">
        <f t="shared" si="263"/>
        <v>0.9173553719008265</v>
      </c>
      <c r="I2091" s="2">
        <f t="shared" si="264"/>
        <v>0.65598290598290598</v>
      </c>
      <c r="J2091" s="3">
        <f t="shared" si="265"/>
        <v>3.9203221021402702E-4</v>
      </c>
      <c r="K2091" s="3"/>
    </row>
    <row r="2092" spans="1:11">
      <c r="A2092" t="s">
        <v>32600</v>
      </c>
      <c r="B2092">
        <v>539</v>
      </c>
      <c r="C2092">
        <f t="shared" si="260"/>
        <v>0</v>
      </c>
      <c r="D2092">
        <f t="shared" si="261"/>
        <v>0</v>
      </c>
      <c r="E2092">
        <f t="shared" si="262"/>
        <v>1</v>
      </c>
      <c r="F2092">
        <f t="shared" si="266"/>
        <v>555</v>
      </c>
      <c r="G2092">
        <f t="shared" si="267"/>
        <v>1536</v>
      </c>
      <c r="H2092" s="2">
        <f t="shared" si="263"/>
        <v>0.9173553719008265</v>
      </c>
      <c r="I2092" s="2">
        <f t="shared" si="264"/>
        <v>0.65641025641025641</v>
      </c>
      <c r="J2092" s="3">
        <f t="shared" si="265"/>
        <v>3.9203221021402702E-4</v>
      </c>
      <c r="K2092" s="3"/>
    </row>
    <row r="2093" spans="1:11">
      <c r="A2093" t="s">
        <v>32600</v>
      </c>
      <c r="B2093">
        <v>539</v>
      </c>
      <c r="C2093">
        <f t="shared" si="260"/>
        <v>0</v>
      </c>
      <c r="D2093">
        <f t="shared" si="261"/>
        <v>0</v>
      </c>
      <c r="E2093">
        <f t="shared" si="262"/>
        <v>1</v>
      </c>
      <c r="F2093">
        <f t="shared" si="266"/>
        <v>555</v>
      </c>
      <c r="G2093">
        <f t="shared" si="267"/>
        <v>1537</v>
      </c>
      <c r="H2093" s="2">
        <f t="shared" si="263"/>
        <v>0.9173553719008265</v>
      </c>
      <c r="I2093" s="2">
        <f t="shared" si="264"/>
        <v>0.65683760683760684</v>
      </c>
      <c r="J2093" s="3">
        <f t="shared" si="265"/>
        <v>0</v>
      </c>
      <c r="K2093" s="3"/>
    </row>
    <row r="2094" spans="1:11">
      <c r="A2094" t="s">
        <v>178</v>
      </c>
      <c r="B2094">
        <v>539</v>
      </c>
      <c r="C2094">
        <f t="shared" si="260"/>
        <v>1</v>
      </c>
      <c r="D2094">
        <f t="shared" si="261"/>
        <v>1</v>
      </c>
      <c r="E2094">
        <f t="shared" si="262"/>
        <v>0</v>
      </c>
      <c r="F2094">
        <f t="shared" si="266"/>
        <v>556</v>
      </c>
      <c r="G2094">
        <f t="shared" si="267"/>
        <v>1537</v>
      </c>
      <c r="H2094" s="2">
        <f t="shared" si="263"/>
        <v>0.91900826446280992</v>
      </c>
      <c r="I2094" s="2">
        <f t="shared" si="264"/>
        <v>0.65683760683760684</v>
      </c>
      <c r="J2094" s="3">
        <f t="shared" si="265"/>
        <v>3.9273857455675499E-4</v>
      </c>
      <c r="K2094" s="3"/>
    </row>
    <row r="2095" spans="1:11">
      <c r="A2095" t="s">
        <v>32600</v>
      </c>
      <c r="B2095">
        <v>539</v>
      </c>
      <c r="C2095">
        <f t="shared" si="260"/>
        <v>0</v>
      </c>
      <c r="D2095">
        <f t="shared" si="261"/>
        <v>0</v>
      </c>
      <c r="E2095">
        <f t="shared" si="262"/>
        <v>1</v>
      </c>
      <c r="F2095">
        <f t="shared" si="266"/>
        <v>556</v>
      </c>
      <c r="G2095">
        <f t="shared" si="267"/>
        <v>1538</v>
      </c>
      <c r="H2095" s="2">
        <f t="shared" si="263"/>
        <v>0.91900826446280992</v>
      </c>
      <c r="I2095" s="2">
        <f t="shared" si="264"/>
        <v>0.65726495726495726</v>
      </c>
      <c r="J2095" s="3">
        <f t="shared" si="265"/>
        <v>3.9273857455675499E-4</v>
      </c>
      <c r="K2095" s="3"/>
    </row>
    <row r="2096" spans="1:11">
      <c r="A2096" t="s">
        <v>32600</v>
      </c>
      <c r="B2096">
        <v>539</v>
      </c>
      <c r="C2096">
        <f t="shared" si="260"/>
        <v>0</v>
      </c>
      <c r="D2096">
        <f t="shared" si="261"/>
        <v>0</v>
      </c>
      <c r="E2096">
        <f t="shared" si="262"/>
        <v>1</v>
      </c>
      <c r="F2096">
        <f t="shared" si="266"/>
        <v>556</v>
      </c>
      <c r="G2096">
        <f t="shared" si="267"/>
        <v>1539</v>
      </c>
      <c r="H2096" s="2">
        <f t="shared" si="263"/>
        <v>0.91900826446280992</v>
      </c>
      <c r="I2096" s="2">
        <f t="shared" si="264"/>
        <v>0.65769230769230769</v>
      </c>
      <c r="J2096" s="3">
        <f t="shared" si="265"/>
        <v>3.9273857455675499E-4</v>
      </c>
      <c r="K2096" s="3"/>
    </row>
    <row r="2097" spans="1:11">
      <c r="A2097" t="s">
        <v>32600</v>
      </c>
      <c r="B2097">
        <v>538</v>
      </c>
      <c r="C2097">
        <f t="shared" si="260"/>
        <v>0</v>
      </c>
      <c r="D2097">
        <f t="shared" si="261"/>
        <v>0</v>
      </c>
      <c r="E2097">
        <f t="shared" si="262"/>
        <v>1</v>
      </c>
      <c r="F2097">
        <f t="shared" si="266"/>
        <v>556</v>
      </c>
      <c r="G2097">
        <f t="shared" si="267"/>
        <v>1540</v>
      </c>
      <c r="H2097" s="2">
        <f t="shared" si="263"/>
        <v>0.91900826446280992</v>
      </c>
      <c r="I2097" s="2">
        <f t="shared" si="264"/>
        <v>0.65811965811965811</v>
      </c>
      <c r="J2097" s="3">
        <f t="shared" si="265"/>
        <v>3.9273857455675499E-4</v>
      </c>
      <c r="K2097" s="3"/>
    </row>
    <row r="2098" spans="1:11">
      <c r="A2098" t="s">
        <v>32600</v>
      </c>
      <c r="B2098">
        <v>538</v>
      </c>
      <c r="C2098">
        <f t="shared" si="260"/>
        <v>0</v>
      </c>
      <c r="D2098">
        <f t="shared" si="261"/>
        <v>0</v>
      </c>
      <c r="E2098">
        <f t="shared" si="262"/>
        <v>1</v>
      </c>
      <c r="F2098">
        <f t="shared" si="266"/>
        <v>556</v>
      </c>
      <c r="G2098">
        <f t="shared" si="267"/>
        <v>1541</v>
      </c>
      <c r="H2098" s="2">
        <f t="shared" si="263"/>
        <v>0.91900826446280992</v>
      </c>
      <c r="I2098" s="2">
        <f t="shared" si="264"/>
        <v>0.65854700854700854</v>
      </c>
      <c r="J2098" s="3">
        <f t="shared" si="265"/>
        <v>0</v>
      </c>
      <c r="K2098" s="3"/>
    </row>
    <row r="2099" spans="1:11">
      <c r="A2099" t="s">
        <v>178</v>
      </c>
      <c r="B2099">
        <v>538</v>
      </c>
      <c r="C2099">
        <f t="shared" si="260"/>
        <v>1</v>
      </c>
      <c r="D2099">
        <f t="shared" si="261"/>
        <v>1</v>
      </c>
      <c r="E2099">
        <f t="shared" si="262"/>
        <v>0</v>
      </c>
      <c r="F2099">
        <f t="shared" si="266"/>
        <v>557</v>
      </c>
      <c r="G2099">
        <f t="shared" si="267"/>
        <v>1541</v>
      </c>
      <c r="H2099" s="2">
        <f t="shared" si="263"/>
        <v>0.92066115702479334</v>
      </c>
      <c r="I2099" s="2">
        <f t="shared" si="264"/>
        <v>0.65854700854700854</v>
      </c>
      <c r="J2099" s="3">
        <f t="shared" si="265"/>
        <v>3.9344493889948291E-4</v>
      </c>
      <c r="K2099" s="3"/>
    </row>
    <row r="2100" spans="1:11">
      <c r="A2100" t="s">
        <v>32600</v>
      </c>
      <c r="B2100">
        <v>538</v>
      </c>
      <c r="C2100">
        <f t="shared" si="260"/>
        <v>0</v>
      </c>
      <c r="D2100">
        <f t="shared" si="261"/>
        <v>0</v>
      </c>
      <c r="E2100">
        <f t="shared" si="262"/>
        <v>1</v>
      </c>
      <c r="F2100">
        <f t="shared" si="266"/>
        <v>557</v>
      </c>
      <c r="G2100">
        <f t="shared" si="267"/>
        <v>1542</v>
      </c>
      <c r="H2100" s="2">
        <f t="shared" si="263"/>
        <v>0.92066115702479334</v>
      </c>
      <c r="I2100" s="2">
        <f t="shared" si="264"/>
        <v>0.65897435897435896</v>
      </c>
      <c r="J2100" s="3">
        <f t="shared" si="265"/>
        <v>3.9344493889948291E-4</v>
      </c>
      <c r="K2100" s="3"/>
    </row>
    <row r="2101" spans="1:11">
      <c r="A2101" t="s">
        <v>32600</v>
      </c>
      <c r="B2101">
        <v>538</v>
      </c>
      <c r="C2101">
        <f t="shared" si="260"/>
        <v>0</v>
      </c>
      <c r="D2101">
        <f t="shared" si="261"/>
        <v>0</v>
      </c>
      <c r="E2101">
        <f t="shared" si="262"/>
        <v>1</v>
      </c>
      <c r="F2101">
        <f t="shared" si="266"/>
        <v>557</v>
      </c>
      <c r="G2101">
        <f t="shared" si="267"/>
        <v>1543</v>
      </c>
      <c r="H2101" s="2">
        <f t="shared" si="263"/>
        <v>0.92066115702479334</v>
      </c>
      <c r="I2101" s="2">
        <f t="shared" si="264"/>
        <v>0.65940170940170939</v>
      </c>
      <c r="J2101" s="3">
        <f t="shared" si="265"/>
        <v>3.9344493889948291E-4</v>
      </c>
      <c r="K2101" s="3"/>
    </row>
    <row r="2102" spans="1:11">
      <c r="A2102" t="s">
        <v>32600</v>
      </c>
      <c r="B2102">
        <v>538</v>
      </c>
      <c r="C2102">
        <f t="shared" si="260"/>
        <v>0</v>
      </c>
      <c r="D2102">
        <f t="shared" si="261"/>
        <v>0</v>
      </c>
      <c r="E2102">
        <f t="shared" si="262"/>
        <v>1</v>
      </c>
      <c r="F2102">
        <f t="shared" si="266"/>
        <v>557</v>
      </c>
      <c r="G2102">
        <f t="shared" si="267"/>
        <v>1544</v>
      </c>
      <c r="H2102" s="2">
        <f t="shared" si="263"/>
        <v>0.92066115702479334</v>
      </c>
      <c r="I2102" s="2">
        <f t="shared" si="264"/>
        <v>0.65982905982905982</v>
      </c>
      <c r="J2102" s="3">
        <f t="shared" si="265"/>
        <v>0</v>
      </c>
      <c r="K2102" s="3"/>
    </row>
    <row r="2103" spans="1:11">
      <c r="A2103" t="s">
        <v>178</v>
      </c>
      <c r="B2103">
        <v>538</v>
      </c>
      <c r="C2103">
        <f t="shared" si="260"/>
        <v>1</v>
      </c>
      <c r="D2103">
        <f t="shared" si="261"/>
        <v>1</v>
      </c>
      <c r="E2103">
        <f t="shared" si="262"/>
        <v>0</v>
      </c>
      <c r="F2103">
        <f t="shared" si="266"/>
        <v>558</v>
      </c>
      <c r="G2103">
        <f t="shared" si="267"/>
        <v>1544</v>
      </c>
      <c r="H2103" s="2">
        <f t="shared" si="263"/>
        <v>0.92231404958677687</v>
      </c>
      <c r="I2103" s="2">
        <f t="shared" si="264"/>
        <v>0.65982905982905982</v>
      </c>
      <c r="J2103" s="3">
        <f t="shared" si="265"/>
        <v>3.9415130324221094E-4</v>
      </c>
      <c r="K2103" s="3"/>
    </row>
    <row r="2104" spans="1:11">
      <c r="A2104" t="s">
        <v>32600</v>
      </c>
      <c r="B2104">
        <v>538</v>
      </c>
      <c r="C2104">
        <f t="shared" si="260"/>
        <v>0</v>
      </c>
      <c r="D2104">
        <f t="shared" si="261"/>
        <v>0</v>
      </c>
      <c r="E2104">
        <f t="shared" si="262"/>
        <v>1</v>
      </c>
      <c r="F2104">
        <f t="shared" si="266"/>
        <v>558</v>
      </c>
      <c r="G2104">
        <f t="shared" si="267"/>
        <v>1545</v>
      </c>
      <c r="H2104" s="2">
        <f t="shared" si="263"/>
        <v>0.92231404958677687</v>
      </c>
      <c r="I2104" s="2">
        <f t="shared" si="264"/>
        <v>0.66025641025641024</v>
      </c>
      <c r="J2104" s="3">
        <f t="shared" si="265"/>
        <v>3.9415130324221094E-4</v>
      </c>
      <c r="K2104" s="3"/>
    </row>
    <row r="2105" spans="1:11">
      <c r="A2105" t="s">
        <v>32600</v>
      </c>
      <c r="B2105">
        <v>538</v>
      </c>
      <c r="C2105">
        <f t="shared" si="260"/>
        <v>0</v>
      </c>
      <c r="D2105">
        <f t="shared" si="261"/>
        <v>0</v>
      </c>
      <c r="E2105">
        <f t="shared" si="262"/>
        <v>1</v>
      </c>
      <c r="F2105">
        <f t="shared" si="266"/>
        <v>558</v>
      </c>
      <c r="G2105">
        <f t="shared" si="267"/>
        <v>1546</v>
      </c>
      <c r="H2105" s="2">
        <f t="shared" si="263"/>
        <v>0.92231404958677687</v>
      </c>
      <c r="I2105" s="2">
        <f t="shared" si="264"/>
        <v>0.66068376068376067</v>
      </c>
      <c r="J2105" s="3">
        <f t="shared" si="265"/>
        <v>3.9415130324221094E-4</v>
      </c>
      <c r="K2105" s="3"/>
    </row>
    <row r="2106" spans="1:11">
      <c r="A2106" t="s">
        <v>32600</v>
      </c>
      <c r="B2106">
        <v>538</v>
      </c>
      <c r="C2106">
        <f t="shared" si="260"/>
        <v>0</v>
      </c>
      <c r="D2106">
        <f t="shared" si="261"/>
        <v>0</v>
      </c>
      <c r="E2106">
        <f t="shared" si="262"/>
        <v>1</v>
      </c>
      <c r="F2106">
        <f t="shared" si="266"/>
        <v>558</v>
      </c>
      <c r="G2106">
        <f t="shared" si="267"/>
        <v>1547</v>
      </c>
      <c r="H2106" s="2">
        <f t="shared" si="263"/>
        <v>0.92231404958677687</v>
      </c>
      <c r="I2106" s="2">
        <f t="shared" si="264"/>
        <v>0.66111111111111109</v>
      </c>
      <c r="J2106" s="3">
        <f t="shared" si="265"/>
        <v>3.9415130324221094E-4</v>
      </c>
      <c r="K2106" s="3"/>
    </row>
    <row r="2107" spans="1:11">
      <c r="A2107" t="s">
        <v>32600</v>
      </c>
      <c r="B2107">
        <v>538</v>
      </c>
      <c r="C2107">
        <f t="shared" si="260"/>
        <v>0</v>
      </c>
      <c r="D2107">
        <f t="shared" si="261"/>
        <v>0</v>
      </c>
      <c r="E2107">
        <f t="shared" si="262"/>
        <v>1</v>
      </c>
      <c r="F2107">
        <f t="shared" si="266"/>
        <v>558</v>
      </c>
      <c r="G2107">
        <f t="shared" si="267"/>
        <v>1548</v>
      </c>
      <c r="H2107" s="2">
        <f t="shared" si="263"/>
        <v>0.92231404958677687</v>
      </c>
      <c r="I2107" s="2">
        <f t="shared" si="264"/>
        <v>0.66153846153846152</v>
      </c>
      <c r="J2107" s="3">
        <f t="shared" si="265"/>
        <v>3.9415130324221094E-4</v>
      </c>
      <c r="K2107" s="3"/>
    </row>
    <row r="2108" spans="1:11">
      <c r="A2108" t="s">
        <v>32600</v>
      </c>
      <c r="B2108">
        <v>538</v>
      </c>
      <c r="C2108">
        <f t="shared" si="260"/>
        <v>0</v>
      </c>
      <c r="D2108">
        <f t="shared" si="261"/>
        <v>0</v>
      </c>
      <c r="E2108">
        <f t="shared" si="262"/>
        <v>1</v>
      </c>
      <c r="F2108">
        <f t="shared" si="266"/>
        <v>558</v>
      </c>
      <c r="G2108">
        <f t="shared" si="267"/>
        <v>1549</v>
      </c>
      <c r="H2108" s="2">
        <f t="shared" si="263"/>
        <v>0.92231404958677687</v>
      </c>
      <c r="I2108" s="2">
        <f t="shared" si="264"/>
        <v>0.66196581196581195</v>
      </c>
      <c r="J2108" s="3">
        <f t="shared" si="265"/>
        <v>3.9415130324221094E-4</v>
      </c>
      <c r="K2108" s="3"/>
    </row>
    <row r="2109" spans="1:11">
      <c r="A2109" t="s">
        <v>32600</v>
      </c>
      <c r="B2109">
        <v>538</v>
      </c>
      <c r="C2109">
        <f t="shared" si="260"/>
        <v>0</v>
      </c>
      <c r="D2109">
        <f t="shared" si="261"/>
        <v>0</v>
      </c>
      <c r="E2109">
        <f t="shared" si="262"/>
        <v>1</v>
      </c>
      <c r="F2109">
        <f t="shared" si="266"/>
        <v>558</v>
      </c>
      <c r="G2109">
        <f t="shared" si="267"/>
        <v>1550</v>
      </c>
      <c r="H2109" s="2">
        <f t="shared" si="263"/>
        <v>0.92231404958677687</v>
      </c>
      <c r="I2109" s="2">
        <f t="shared" si="264"/>
        <v>0.66239316239316237</v>
      </c>
      <c r="J2109" s="3">
        <f t="shared" si="265"/>
        <v>3.9415130324221094E-4</v>
      </c>
      <c r="K2109" s="3"/>
    </row>
    <row r="2110" spans="1:11">
      <c r="A2110" t="s">
        <v>32600</v>
      </c>
      <c r="B2110">
        <v>538</v>
      </c>
      <c r="C2110">
        <f t="shared" si="260"/>
        <v>0</v>
      </c>
      <c r="D2110">
        <f t="shared" si="261"/>
        <v>0</v>
      </c>
      <c r="E2110">
        <f t="shared" si="262"/>
        <v>1</v>
      </c>
      <c r="F2110">
        <f t="shared" si="266"/>
        <v>558</v>
      </c>
      <c r="G2110">
        <f t="shared" si="267"/>
        <v>1551</v>
      </c>
      <c r="H2110" s="2">
        <f t="shared" si="263"/>
        <v>0.92231404958677687</v>
      </c>
      <c r="I2110" s="2">
        <f t="shared" si="264"/>
        <v>0.6628205128205128</v>
      </c>
      <c r="J2110" s="3">
        <f t="shared" si="265"/>
        <v>3.9415130324221094E-4</v>
      </c>
      <c r="K2110" s="3"/>
    </row>
    <row r="2111" spans="1:11">
      <c r="A2111" t="s">
        <v>32600</v>
      </c>
      <c r="B2111">
        <v>538</v>
      </c>
      <c r="C2111">
        <f t="shared" si="260"/>
        <v>0</v>
      </c>
      <c r="D2111">
        <f t="shared" si="261"/>
        <v>0</v>
      </c>
      <c r="E2111">
        <f t="shared" si="262"/>
        <v>1</v>
      </c>
      <c r="F2111">
        <f t="shared" si="266"/>
        <v>558</v>
      </c>
      <c r="G2111">
        <f t="shared" si="267"/>
        <v>1552</v>
      </c>
      <c r="H2111" s="2">
        <f t="shared" si="263"/>
        <v>0.92231404958677687</v>
      </c>
      <c r="I2111" s="2">
        <f t="shared" si="264"/>
        <v>0.66324786324786322</v>
      </c>
      <c r="J2111" s="3">
        <f t="shared" si="265"/>
        <v>0</v>
      </c>
      <c r="K2111" s="3"/>
    </row>
    <row r="2112" spans="1:11">
      <c r="A2112" t="s">
        <v>178</v>
      </c>
      <c r="B2112">
        <v>537</v>
      </c>
      <c r="C2112">
        <f t="shared" si="260"/>
        <v>1</v>
      </c>
      <c r="D2112">
        <f t="shared" si="261"/>
        <v>1</v>
      </c>
      <c r="E2112">
        <f t="shared" si="262"/>
        <v>0</v>
      </c>
      <c r="F2112">
        <f t="shared" si="266"/>
        <v>559</v>
      </c>
      <c r="G2112">
        <f t="shared" si="267"/>
        <v>1552</v>
      </c>
      <c r="H2112" s="2">
        <f t="shared" si="263"/>
        <v>0.9239669421487603</v>
      </c>
      <c r="I2112" s="2">
        <f t="shared" si="264"/>
        <v>0.66324786324786322</v>
      </c>
      <c r="J2112" s="3">
        <f t="shared" si="265"/>
        <v>3.9485766758493891E-4</v>
      </c>
      <c r="K2112" s="3"/>
    </row>
    <row r="2113" spans="1:11">
      <c r="A2113" t="s">
        <v>32600</v>
      </c>
      <c r="B2113">
        <v>537</v>
      </c>
      <c r="C2113">
        <f t="shared" si="260"/>
        <v>0</v>
      </c>
      <c r="D2113">
        <f t="shared" si="261"/>
        <v>0</v>
      </c>
      <c r="E2113">
        <f t="shared" si="262"/>
        <v>1</v>
      </c>
      <c r="F2113">
        <f t="shared" si="266"/>
        <v>559</v>
      </c>
      <c r="G2113">
        <f t="shared" si="267"/>
        <v>1553</v>
      </c>
      <c r="H2113" s="2">
        <f t="shared" si="263"/>
        <v>0.9239669421487603</v>
      </c>
      <c r="I2113" s="2">
        <f t="shared" si="264"/>
        <v>0.66367521367521365</v>
      </c>
      <c r="J2113" s="3">
        <f t="shared" si="265"/>
        <v>3.9485766758493891E-4</v>
      </c>
      <c r="K2113" s="3"/>
    </row>
    <row r="2114" spans="1:11">
      <c r="A2114" t="s">
        <v>32600</v>
      </c>
      <c r="B2114">
        <v>537</v>
      </c>
      <c r="C2114">
        <f t="shared" ref="C2114:C2177" si="268">IF(A2114="Confirmed Fraud",1, IF(A2114="Non Fraud", 0, NA()))</f>
        <v>0</v>
      </c>
      <c r="D2114">
        <f t="shared" si="261"/>
        <v>0</v>
      </c>
      <c r="E2114">
        <f t="shared" si="262"/>
        <v>1</v>
      </c>
      <c r="F2114">
        <f t="shared" si="266"/>
        <v>559</v>
      </c>
      <c r="G2114">
        <f t="shared" si="267"/>
        <v>1554</v>
      </c>
      <c r="H2114" s="2">
        <f t="shared" si="263"/>
        <v>0.9239669421487603</v>
      </c>
      <c r="I2114" s="2">
        <f t="shared" si="264"/>
        <v>0.66410256410256407</v>
      </c>
      <c r="J2114" s="3">
        <f t="shared" si="265"/>
        <v>3.9485766758493891E-4</v>
      </c>
      <c r="K2114" s="3"/>
    </row>
    <row r="2115" spans="1:11">
      <c r="A2115" t="s">
        <v>32600</v>
      </c>
      <c r="B2115">
        <v>537</v>
      </c>
      <c r="C2115">
        <f t="shared" si="268"/>
        <v>0</v>
      </c>
      <c r="D2115">
        <f t="shared" ref="D2115:D2178" si="269">IF(C2115=1, 1, 0)</f>
        <v>0</v>
      </c>
      <c r="E2115">
        <f t="shared" ref="E2115:E2178" si="270">IF(C2115=0, 1, 0)</f>
        <v>1</v>
      </c>
      <c r="F2115">
        <f t="shared" si="266"/>
        <v>559</v>
      </c>
      <c r="G2115">
        <f t="shared" si="267"/>
        <v>1555</v>
      </c>
      <c r="H2115" s="2">
        <f t="shared" ref="H2115:H2178" si="271">F2115/$F$2946</f>
        <v>0.9239669421487603</v>
      </c>
      <c r="I2115" s="2">
        <f t="shared" ref="I2115:I2178" si="272">G2115/$G$2946</f>
        <v>0.6645299145299145</v>
      </c>
      <c r="J2115" s="3">
        <f t="shared" ref="J2115:J2178" si="273">IF(AND(ISNUMBER(H2115), ISNUMBER(H2116)), (I2116 - I2115) * (H2116 + H2115) / 2, 0)</f>
        <v>3.9485766758493891E-4</v>
      </c>
      <c r="K2115" s="3"/>
    </row>
    <row r="2116" spans="1:11">
      <c r="A2116" t="s">
        <v>32600</v>
      </c>
      <c r="B2116">
        <v>537</v>
      </c>
      <c r="C2116">
        <f t="shared" si="268"/>
        <v>0</v>
      </c>
      <c r="D2116">
        <f t="shared" si="269"/>
        <v>0</v>
      </c>
      <c r="E2116">
        <f t="shared" si="270"/>
        <v>1</v>
      </c>
      <c r="F2116">
        <f t="shared" ref="F2116:F2179" si="274">F2115+D2116</f>
        <v>559</v>
      </c>
      <c r="G2116">
        <f t="shared" ref="G2116:G2179" si="275">G2115+E2116</f>
        <v>1556</v>
      </c>
      <c r="H2116" s="2">
        <f t="shared" si="271"/>
        <v>0.9239669421487603</v>
      </c>
      <c r="I2116" s="2">
        <f t="shared" si="272"/>
        <v>0.66495726495726493</v>
      </c>
      <c r="J2116" s="3">
        <f t="shared" si="273"/>
        <v>3.9485766758493891E-4</v>
      </c>
      <c r="K2116" s="3"/>
    </row>
    <row r="2117" spans="1:11">
      <c r="A2117" t="s">
        <v>32600</v>
      </c>
      <c r="B2117">
        <v>537</v>
      </c>
      <c r="C2117">
        <f t="shared" si="268"/>
        <v>0</v>
      </c>
      <c r="D2117">
        <f t="shared" si="269"/>
        <v>0</v>
      </c>
      <c r="E2117">
        <f t="shared" si="270"/>
        <v>1</v>
      </c>
      <c r="F2117">
        <f t="shared" si="274"/>
        <v>559</v>
      </c>
      <c r="G2117">
        <f t="shared" si="275"/>
        <v>1557</v>
      </c>
      <c r="H2117" s="2">
        <f t="shared" si="271"/>
        <v>0.9239669421487603</v>
      </c>
      <c r="I2117" s="2">
        <f t="shared" si="272"/>
        <v>0.66538461538461535</v>
      </c>
      <c r="J2117" s="3">
        <f t="shared" si="273"/>
        <v>3.9485766758493891E-4</v>
      </c>
      <c r="K2117" s="3"/>
    </row>
    <row r="2118" spans="1:11">
      <c r="A2118" t="s">
        <v>32600</v>
      </c>
      <c r="B2118">
        <v>537</v>
      </c>
      <c r="C2118">
        <f t="shared" si="268"/>
        <v>0</v>
      </c>
      <c r="D2118">
        <f t="shared" si="269"/>
        <v>0</v>
      </c>
      <c r="E2118">
        <f t="shared" si="270"/>
        <v>1</v>
      </c>
      <c r="F2118">
        <f t="shared" si="274"/>
        <v>559</v>
      </c>
      <c r="G2118">
        <f t="shared" si="275"/>
        <v>1558</v>
      </c>
      <c r="H2118" s="2">
        <f t="shared" si="271"/>
        <v>0.9239669421487603</v>
      </c>
      <c r="I2118" s="2">
        <f t="shared" si="272"/>
        <v>0.66581196581196578</v>
      </c>
      <c r="J2118" s="3">
        <f t="shared" si="273"/>
        <v>0</v>
      </c>
      <c r="K2118" s="3"/>
    </row>
    <row r="2119" spans="1:11">
      <c r="A2119" t="s">
        <v>178</v>
      </c>
      <c r="B2119">
        <v>537</v>
      </c>
      <c r="C2119">
        <f t="shared" si="268"/>
        <v>1</v>
      </c>
      <c r="D2119">
        <f t="shared" si="269"/>
        <v>1</v>
      </c>
      <c r="E2119">
        <f t="shared" si="270"/>
        <v>0</v>
      </c>
      <c r="F2119">
        <f t="shared" si="274"/>
        <v>560</v>
      </c>
      <c r="G2119">
        <f t="shared" si="275"/>
        <v>1558</v>
      </c>
      <c r="H2119" s="2">
        <f t="shared" si="271"/>
        <v>0.92561983471074383</v>
      </c>
      <c r="I2119" s="2">
        <f t="shared" si="272"/>
        <v>0.66581196581196578</v>
      </c>
      <c r="J2119" s="3">
        <f t="shared" si="273"/>
        <v>3.9556403192766689E-4</v>
      </c>
      <c r="K2119" s="3"/>
    </row>
    <row r="2120" spans="1:11">
      <c r="A2120" t="s">
        <v>32600</v>
      </c>
      <c r="B2120">
        <v>537</v>
      </c>
      <c r="C2120">
        <f t="shared" si="268"/>
        <v>0</v>
      </c>
      <c r="D2120">
        <f t="shared" si="269"/>
        <v>0</v>
      </c>
      <c r="E2120">
        <f t="shared" si="270"/>
        <v>1</v>
      </c>
      <c r="F2120">
        <f t="shared" si="274"/>
        <v>560</v>
      </c>
      <c r="G2120">
        <f t="shared" si="275"/>
        <v>1559</v>
      </c>
      <c r="H2120" s="2">
        <f t="shared" si="271"/>
        <v>0.92561983471074383</v>
      </c>
      <c r="I2120" s="2">
        <f t="shared" si="272"/>
        <v>0.6662393162393162</v>
      </c>
      <c r="J2120" s="3">
        <f t="shared" si="273"/>
        <v>3.9556403192766689E-4</v>
      </c>
      <c r="K2120" s="3"/>
    </row>
    <row r="2121" spans="1:11">
      <c r="A2121" t="s">
        <v>32600</v>
      </c>
      <c r="B2121">
        <v>537</v>
      </c>
      <c r="C2121">
        <f t="shared" si="268"/>
        <v>0</v>
      </c>
      <c r="D2121">
        <f t="shared" si="269"/>
        <v>0</v>
      </c>
      <c r="E2121">
        <f t="shared" si="270"/>
        <v>1</v>
      </c>
      <c r="F2121">
        <f t="shared" si="274"/>
        <v>560</v>
      </c>
      <c r="G2121">
        <f t="shared" si="275"/>
        <v>1560</v>
      </c>
      <c r="H2121" s="2">
        <f t="shared" si="271"/>
        <v>0.92561983471074383</v>
      </c>
      <c r="I2121" s="2">
        <f t="shared" si="272"/>
        <v>0.66666666666666663</v>
      </c>
      <c r="J2121" s="3">
        <f t="shared" si="273"/>
        <v>3.9556403192766689E-4</v>
      </c>
      <c r="K2121" s="3"/>
    </row>
    <row r="2122" spans="1:11">
      <c r="A2122" t="s">
        <v>32600</v>
      </c>
      <c r="B2122">
        <v>536</v>
      </c>
      <c r="C2122">
        <f t="shared" si="268"/>
        <v>0</v>
      </c>
      <c r="D2122">
        <f t="shared" si="269"/>
        <v>0</v>
      </c>
      <c r="E2122">
        <f t="shared" si="270"/>
        <v>1</v>
      </c>
      <c r="F2122">
        <f t="shared" si="274"/>
        <v>560</v>
      </c>
      <c r="G2122">
        <f t="shared" si="275"/>
        <v>1561</v>
      </c>
      <c r="H2122" s="2">
        <f t="shared" si="271"/>
        <v>0.92561983471074383</v>
      </c>
      <c r="I2122" s="2">
        <f t="shared" si="272"/>
        <v>0.66709401709401706</v>
      </c>
      <c r="J2122" s="3">
        <f t="shared" si="273"/>
        <v>3.9556403192766689E-4</v>
      </c>
      <c r="K2122" s="3"/>
    </row>
    <row r="2123" spans="1:11">
      <c r="A2123" t="s">
        <v>32600</v>
      </c>
      <c r="B2123">
        <v>536</v>
      </c>
      <c r="C2123">
        <f t="shared" si="268"/>
        <v>0</v>
      </c>
      <c r="D2123">
        <f t="shared" si="269"/>
        <v>0</v>
      </c>
      <c r="E2123">
        <f t="shared" si="270"/>
        <v>1</v>
      </c>
      <c r="F2123">
        <f t="shared" si="274"/>
        <v>560</v>
      </c>
      <c r="G2123">
        <f t="shared" si="275"/>
        <v>1562</v>
      </c>
      <c r="H2123" s="2">
        <f t="shared" si="271"/>
        <v>0.92561983471074383</v>
      </c>
      <c r="I2123" s="2">
        <f t="shared" si="272"/>
        <v>0.66752136752136748</v>
      </c>
      <c r="J2123" s="3">
        <f t="shared" si="273"/>
        <v>3.9556403192766689E-4</v>
      </c>
      <c r="K2123" s="3"/>
    </row>
    <row r="2124" spans="1:11">
      <c r="A2124" t="s">
        <v>32600</v>
      </c>
      <c r="B2124">
        <v>536</v>
      </c>
      <c r="C2124">
        <f t="shared" si="268"/>
        <v>0</v>
      </c>
      <c r="D2124">
        <f t="shared" si="269"/>
        <v>0</v>
      </c>
      <c r="E2124">
        <f t="shared" si="270"/>
        <v>1</v>
      </c>
      <c r="F2124">
        <f t="shared" si="274"/>
        <v>560</v>
      </c>
      <c r="G2124">
        <f t="shared" si="275"/>
        <v>1563</v>
      </c>
      <c r="H2124" s="2">
        <f t="shared" si="271"/>
        <v>0.92561983471074383</v>
      </c>
      <c r="I2124" s="2">
        <f t="shared" si="272"/>
        <v>0.66794871794871791</v>
      </c>
      <c r="J2124" s="3">
        <f t="shared" si="273"/>
        <v>3.9556403192766689E-4</v>
      </c>
      <c r="K2124" s="3"/>
    </row>
    <row r="2125" spans="1:11">
      <c r="A2125" t="s">
        <v>32600</v>
      </c>
      <c r="B2125">
        <v>536</v>
      </c>
      <c r="C2125">
        <f t="shared" si="268"/>
        <v>0</v>
      </c>
      <c r="D2125">
        <f t="shared" si="269"/>
        <v>0</v>
      </c>
      <c r="E2125">
        <f t="shared" si="270"/>
        <v>1</v>
      </c>
      <c r="F2125">
        <f t="shared" si="274"/>
        <v>560</v>
      </c>
      <c r="G2125">
        <f t="shared" si="275"/>
        <v>1564</v>
      </c>
      <c r="H2125" s="2">
        <f t="shared" si="271"/>
        <v>0.92561983471074383</v>
      </c>
      <c r="I2125" s="2">
        <f t="shared" si="272"/>
        <v>0.66837606837606833</v>
      </c>
      <c r="J2125" s="3">
        <f t="shared" si="273"/>
        <v>3.9556403192766689E-4</v>
      </c>
      <c r="K2125" s="3"/>
    </row>
    <row r="2126" spans="1:11">
      <c r="A2126" t="s">
        <v>32600</v>
      </c>
      <c r="B2126">
        <v>536</v>
      </c>
      <c r="C2126">
        <f t="shared" si="268"/>
        <v>0</v>
      </c>
      <c r="D2126">
        <f t="shared" si="269"/>
        <v>0</v>
      </c>
      <c r="E2126">
        <f t="shared" si="270"/>
        <v>1</v>
      </c>
      <c r="F2126">
        <f t="shared" si="274"/>
        <v>560</v>
      </c>
      <c r="G2126">
        <f t="shared" si="275"/>
        <v>1565</v>
      </c>
      <c r="H2126" s="2">
        <f t="shared" si="271"/>
        <v>0.92561983471074383</v>
      </c>
      <c r="I2126" s="2">
        <f t="shared" si="272"/>
        <v>0.66880341880341876</v>
      </c>
      <c r="J2126" s="3">
        <f t="shared" si="273"/>
        <v>3.9556403192766689E-4</v>
      </c>
      <c r="K2126" s="3"/>
    </row>
    <row r="2127" spans="1:11">
      <c r="A2127" t="s">
        <v>32600</v>
      </c>
      <c r="B2127">
        <v>536</v>
      </c>
      <c r="C2127">
        <f t="shared" si="268"/>
        <v>0</v>
      </c>
      <c r="D2127">
        <f t="shared" si="269"/>
        <v>0</v>
      </c>
      <c r="E2127">
        <f t="shared" si="270"/>
        <v>1</v>
      </c>
      <c r="F2127">
        <f t="shared" si="274"/>
        <v>560</v>
      </c>
      <c r="G2127">
        <f t="shared" si="275"/>
        <v>1566</v>
      </c>
      <c r="H2127" s="2">
        <f t="shared" si="271"/>
        <v>0.92561983471074383</v>
      </c>
      <c r="I2127" s="2">
        <f t="shared" si="272"/>
        <v>0.66923076923076918</v>
      </c>
      <c r="J2127" s="3">
        <f t="shared" si="273"/>
        <v>3.9556403192766689E-4</v>
      </c>
      <c r="K2127" s="3"/>
    </row>
    <row r="2128" spans="1:11">
      <c r="A2128" t="s">
        <v>32600</v>
      </c>
      <c r="B2128">
        <v>536</v>
      </c>
      <c r="C2128">
        <f t="shared" si="268"/>
        <v>0</v>
      </c>
      <c r="D2128">
        <f t="shared" si="269"/>
        <v>0</v>
      </c>
      <c r="E2128">
        <f t="shared" si="270"/>
        <v>1</v>
      </c>
      <c r="F2128">
        <f t="shared" si="274"/>
        <v>560</v>
      </c>
      <c r="G2128">
        <f t="shared" si="275"/>
        <v>1567</v>
      </c>
      <c r="H2128" s="2">
        <f t="shared" si="271"/>
        <v>0.92561983471074383</v>
      </c>
      <c r="I2128" s="2">
        <f t="shared" si="272"/>
        <v>0.66965811965811961</v>
      </c>
      <c r="J2128" s="3">
        <f t="shared" si="273"/>
        <v>3.9556403192766689E-4</v>
      </c>
      <c r="K2128" s="3"/>
    </row>
    <row r="2129" spans="1:11">
      <c r="A2129" t="s">
        <v>32600</v>
      </c>
      <c r="B2129">
        <v>536</v>
      </c>
      <c r="C2129">
        <f t="shared" si="268"/>
        <v>0</v>
      </c>
      <c r="D2129">
        <f t="shared" si="269"/>
        <v>0</v>
      </c>
      <c r="E2129">
        <f t="shared" si="270"/>
        <v>1</v>
      </c>
      <c r="F2129">
        <f t="shared" si="274"/>
        <v>560</v>
      </c>
      <c r="G2129">
        <f t="shared" si="275"/>
        <v>1568</v>
      </c>
      <c r="H2129" s="2">
        <f t="shared" si="271"/>
        <v>0.92561983471074383</v>
      </c>
      <c r="I2129" s="2">
        <f t="shared" si="272"/>
        <v>0.67008547008547004</v>
      </c>
      <c r="J2129" s="3">
        <f t="shared" si="273"/>
        <v>3.9556403192766689E-4</v>
      </c>
      <c r="K2129" s="3"/>
    </row>
    <row r="2130" spans="1:11">
      <c r="A2130" t="s">
        <v>32600</v>
      </c>
      <c r="B2130">
        <v>536</v>
      </c>
      <c r="C2130">
        <f t="shared" si="268"/>
        <v>0</v>
      </c>
      <c r="D2130">
        <f t="shared" si="269"/>
        <v>0</v>
      </c>
      <c r="E2130">
        <f t="shared" si="270"/>
        <v>1</v>
      </c>
      <c r="F2130">
        <f t="shared" si="274"/>
        <v>560</v>
      </c>
      <c r="G2130">
        <f t="shared" si="275"/>
        <v>1569</v>
      </c>
      <c r="H2130" s="2">
        <f t="shared" si="271"/>
        <v>0.92561983471074383</v>
      </c>
      <c r="I2130" s="2">
        <f t="shared" si="272"/>
        <v>0.67051282051282046</v>
      </c>
      <c r="J2130" s="3">
        <f t="shared" si="273"/>
        <v>3.9556403192766689E-4</v>
      </c>
      <c r="K2130" s="3"/>
    </row>
    <row r="2131" spans="1:11">
      <c r="A2131" t="s">
        <v>32600</v>
      </c>
      <c r="B2131">
        <v>535</v>
      </c>
      <c r="C2131">
        <f t="shared" si="268"/>
        <v>0</v>
      </c>
      <c r="D2131">
        <f t="shared" si="269"/>
        <v>0</v>
      </c>
      <c r="E2131">
        <f t="shared" si="270"/>
        <v>1</v>
      </c>
      <c r="F2131">
        <f t="shared" si="274"/>
        <v>560</v>
      </c>
      <c r="G2131">
        <f t="shared" si="275"/>
        <v>1570</v>
      </c>
      <c r="H2131" s="2">
        <f t="shared" si="271"/>
        <v>0.92561983471074383</v>
      </c>
      <c r="I2131" s="2">
        <f t="shared" si="272"/>
        <v>0.67094017094017089</v>
      </c>
      <c r="J2131" s="3">
        <f t="shared" si="273"/>
        <v>3.9556403192766689E-4</v>
      </c>
      <c r="K2131" s="3"/>
    </row>
    <row r="2132" spans="1:11">
      <c r="A2132" t="s">
        <v>32600</v>
      </c>
      <c r="B2132">
        <v>535</v>
      </c>
      <c r="C2132">
        <f t="shared" si="268"/>
        <v>0</v>
      </c>
      <c r="D2132">
        <f t="shared" si="269"/>
        <v>0</v>
      </c>
      <c r="E2132">
        <f t="shared" si="270"/>
        <v>1</v>
      </c>
      <c r="F2132">
        <f t="shared" si="274"/>
        <v>560</v>
      </c>
      <c r="G2132">
        <f t="shared" si="275"/>
        <v>1571</v>
      </c>
      <c r="H2132" s="2">
        <f t="shared" si="271"/>
        <v>0.92561983471074383</v>
      </c>
      <c r="I2132" s="2">
        <f t="shared" si="272"/>
        <v>0.67136752136752131</v>
      </c>
      <c r="J2132" s="3">
        <f t="shared" si="273"/>
        <v>3.9556403192766689E-4</v>
      </c>
      <c r="K2132" s="3"/>
    </row>
    <row r="2133" spans="1:11">
      <c r="A2133" t="s">
        <v>32600</v>
      </c>
      <c r="B2133">
        <v>535</v>
      </c>
      <c r="C2133">
        <f t="shared" si="268"/>
        <v>0</v>
      </c>
      <c r="D2133">
        <f t="shared" si="269"/>
        <v>0</v>
      </c>
      <c r="E2133">
        <f t="shared" si="270"/>
        <v>1</v>
      </c>
      <c r="F2133">
        <f t="shared" si="274"/>
        <v>560</v>
      </c>
      <c r="G2133">
        <f t="shared" si="275"/>
        <v>1572</v>
      </c>
      <c r="H2133" s="2">
        <f t="shared" si="271"/>
        <v>0.92561983471074383</v>
      </c>
      <c r="I2133" s="2">
        <f t="shared" si="272"/>
        <v>0.67179487179487174</v>
      </c>
      <c r="J2133" s="3">
        <f t="shared" si="273"/>
        <v>3.9556403192776967E-4</v>
      </c>
      <c r="K2133" s="3"/>
    </row>
    <row r="2134" spans="1:11">
      <c r="A2134" t="s">
        <v>32600</v>
      </c>
      <c r="B2134">
        <v>535</v>
      </c>
      <c r="C2134">
        <f t="shared" si="268"/>
        <v>0</v>
      </c>
      <c r="D2134">
        <f t="shared" si="269"/>
        <v>0</v>
      </c>
      <c r="E2134">
        <f t="shared" si="270"/>
        <v>1</v>
      </c>
      <c r="F2134">
        <f t="shared" si="274"/>
        <v>560</v>
      </c>
      <c r="G2134">
        <f t="shared" si="275"/>
        <v>1573</v>
      </c>
      <c r="H2134" s="2">
        <f t="shared" si="271"/>
        <v>0.92561983471074383</v>
      </c>
      <c r="I2134" s="2">
        <f t="shared" si="272"/>
        <v>0.67222222222222228</v>
      </c>
      <c r="J2134" s="3">
        <f t="shared" si="273"/>
        <v>3.9556403192766689E-4</v>
      </c>
      <c r="K2134" s="3"/>
    </row>
    <row r="2135" spans="1:11">
      <c r="A2135" t="s">
        <v>32600</v>
      </c>
      <c r="B2135">
        <v>535</v>
      </c>
      <c r="C2135">
        <f t="shared" si="268"/>
        <v>0</v>
      </c>
      <c r="D2135">
        <f t="shared" si="269"/>
        <v>0</v>
      </c>
      <c r="E2135">
        <f t="shared" si="270"/>
        <v>1</v>
      </c>
      <c r="F2135">
        <f t="shared" si="274"/>
        <v>560</v>
      </c>
      <c r="G2135">
        <f t="shared" si="275"/>
        <v>1574</v>
      </c>
      <c r="H2135" s="2">
        <f t="shared" si="271"/>
        <v>0.92561983471074383</v>
      </c>
      <c r="I2135" s="2">
        <f t="shared" si="272"/>
        <v>0.6726495726495727</v>
      </c>
      <c r="J2135" s="3">
        <f t="shared" si="273"/>
        <v>3.9556403192766689E-4</v>
      </c>
      <c r="K2135" s="3"/>
    </row>
    <row r="2136" spans="1:11">
      <c r="A2136" t="s">
        <v>32600</v>
      </c>
      <c r="B2136">
        <v>535</v>
      </c>
      <c r="C2136">
        <f t="shared" si="268"/>
        <v>0</v>
      </c>
      <c r="D2136">
        <f t="shared" si="269"/>
        <v>0</v>
      </c>
      <c r="E2136">
        <f t="shared" si="270"/>
        <v>1</v>
      </c>
      <c r="F2136">
        <f t="shared" si="274"/>
        <v>560</v>
      </c>
      <c r="G2136">
        <f t="shared" si="275"/>
        <v>1575</v>
      </c>
      <c r="H2136" s="2">
        <f t="shared" si="271"/>
        <v>0.92561983471074383</v>
      </c>
      <c r="I2136" s="2">
        <f t="shared" si="272"/>
        <v>0.67307692307692313</v>
      </c>
      <c r="J2136" s="3">
        <f t="shared" si="273"/>
        <v>3.9556403192766689E-4</v>
      </c>
      <c r="K2136" s="3"/>
    </row>
    <row r="2137" spans="1:11">
      <c r="A2137" t="s">
        <v>32600</v>
      </c>
      <c r="B2137">
        <v>535</v>
      </c>
      <c r="C2137">
        <f t="shared" si="268"/>
        <v>0</v>
      </c>
      <c r="D2137">
        <f t="shared" si="269"/>
        <v>0</v>
      </c>
      <c r="E2137">
        <f t="shared" si="270"/>
        <v>1</v>
      </c>
      <c r="F2137">
        <f t="shared" si="274"/>
        <v>560</v>
      </c>
      <c r="G2137">
        <f t="shared" si="275"/>
        <v>1576</v>
      </c>
      <c r="H2137" s="2">
        <f t="shared" si="271"/>
        <v>0.92561983471074383</v>
      </c>
      <c r="I2137" s="2">
        <f t="shared" si="272"/>
        <v>0.67350427350427355</v>
      </c>
      <c r="J2137" s="3">
        <f t="shared" si="273"/>
        <v>3.9556403192766689E-4</v>
      </c>
      <c r="K2137" s="3"/>
    </row>
    <row r="2138" spans="1:11">
      <c r="A2138" t="s">
        <v>32600</v>
      </c>
      <c r="B2138">
        <v>535</v>
      </c>
      <c r="C2138">
        <f t="shared" si="268"/>
        <v>0</v>
      </c>
      <c r="D2138">
        <f t="shared" si="269"/>
        <v>0</v>
      </c>
      <c r="E2138">
        <f t="shared" si="270"/>
        <v>1</v>
      </c>
      <c r="F2138">
        <f t="shared" si="274"/>
        <v>560</v>
      </c>
      <c r="G2138">
        <f t="shared" si="275"/>
        <v>1577</v>
      </c>
      <c r="H2138" s="2">
        <f t="shared" si="271"/>
        <v>0.92561983471074383</v>
      </c>
      <c r="I2138" s="2">
        <f t="shared" si="272"/>
        <v>0.67393162393162398</v>
      </c>
      <c r="J2138" s="3">
        <f t="shared" si="273"/>
        <v>3.9556403192766689E-4</v>
      </c>
      <c r="K2138" s="3"/>
    </row>
    <row r="2139" spans="1:11">
      <c r="A2139" t="s">
        <v>32600</v>
      </c>
      <c r="B2139">
        <v>534</v>
      </c>
      <c r="C2139">
        <f t="shared" si="268"/>
        <v>0</v>
      </c>
      <c r="D2139">
        <f t="shared" si="269"/>
        <v>0</v>
      </c>
      <c r="E2139">
        <f t="shared" si="270"/>
        <v>1</v>
      </c>
      <c r="F2139">
        <f t="shared" si="274"/>
        <v>560</v>
      </c>
      <c r="G2139">
        <f t="shared" si="275"/>
        <v>1578</v>
      </c>
      <c r="H2139" s="2">
        <f t="shared" si="271"/>
        <v>0.92561983471074383</v>
      </c>
      <c r="I2139" s="2">
        <f t="shared" si="272"/>
        <v>0.67435897435897441</v>
      </c>
      <c r="J2139" s="3">
        <f t="shared" si="273"/>
        <v>3.9556403192766689E-4</v>
      </c>
      <c r="K2139" s="3"/>
    </row>
    <row r="2140" spans="1:11">
      <c r="A2140" t="s">
        <v>32600</v>
      </c>
      <c r="B2140">
        <v>534</v>
      </c>
      <c r="C2140">
        <f t="shared" si="268"/>
        <v>0</v>
      </c>
      <c r="D2140">
        <f t="shared" si="269"/>
        <v>0</v>
      </c>
      <c r="E2140">
        <f t="shared" si="270"/>
        <v>1</v>
      </c>
      <c r="F2140">
        <f t="shared" si="274"/>
        <v>560</v>
      </c>
      <c r="G2140">
        <f t="shared" si="275"/>
        <v>1579</v>
      </c>
      <c r="H2140" s="2">
        <f t="shared" si="271"/>
        <v>0.92561983471074383</v>
      </c>
      <c r="I2140" s="2">
        <f t="shared" si="272"/>
        <v>0.67478632478632483</v>
      </c>
      <c r="J2140" s="3">
        <f t="shared" si="273"/>
        <v>3.9556403192766689E-4</v>
      </c>
      <c r="K2140" s="3"/>
    </row>
    <row r="2141" spans="1:11">
      <c r="A2141" t="s">
        <v>32600</v>
      </c>
      <c r="B2141">
        <v>534</v>
      </c>
      <c r="C2141">
        <f t="shared" si="268"/>
        <v>0</v>
      </c>
      <c r="D2141">
        <f t="shared" si="269"/>
        <v>0</v>
      </c>
      <c r="E2141">
        <f t="shared" si="270"/>
        <v>1</v>
      </c>
      <c r="F2141">
        <f t="shared" si="274"/>
        <v>560</v>
      </c>
      <c r="G2141">
        <f t="shared" si="275"/>
        <v>1580</v>
      </c>
      <c r="H2141" s="2">
        <f t="shared" si="271"/>
        <v>0.92561983471074383</v>
      </c>
      <c r="I2141" s="2">
        <f t="shared" si="272"/>
        <v>0.67521367521367526</v>
      </c>
      <c r="J2141" s="3">
        <f t="shared" si="273"/>
        <v>3.9556403192766689E-4</v>
      </c>
      <c r="K2141" s="3"/>
    </row>
    <row r="2142" spans="1:11">
      <c r="A2142" t="s">
        <v>32600</v>
      </c>
      <c r="B2142">
        <v>534</v>
      </c>
      <c r="C2142">
        <f t="shared" si="268"/>
        <v>0</v>
      </c>
      <c r="D2142">
        <f t="shared" si="269"/>
        <v>0</v>
      </c>
      <c r="E2142">
        <f t="shared" si="270"/>
        <v>1</v>
      </c>
      <c r="F2142">
        <f t="shared" si="274"/>
        <v>560</v>
      </c>
      <c r="G2142">
        <f t="shared" si="275"/>
        <v>1581</v>
      </c>
      <c r="H2142" s="2">
        <f t="shared" si="271"/>
        <v>0.92561983471074383</v>
      </c>
      <c r="I2142" s="2">
        <f t="shared" si="272"/>
        <v>0.67564102564102568</v>
      </c>
      <c r="J2142" s="3">
        <f t="shared" si="273"/>
        <v>3.9556403192766689E-4</v>
      </c>
      <c r="K2142" s="3"/>
    </row>
    <row r="2143" spans="1:11">
      <c r="A2143" t="s">
        <v>32600</v>
      </c>
      <c r="B2143">
        <v>534</v>
      </c>
      <c r="C2143">
        <f t="shared" si="268"/>
        <v>0</v>
      </c>
      <c r="D2143">
        <f t="shared" si="269"/>
        <v>0</v>
      </c>
      <c r="E2143">
        <f t="shared" si="270"/>
        <v>1</v>
      </c>
      <c r="F2143">
        <f t="shared" si="274"/>
        <v>560</v>
      </c>
      <c r="G2143">
        <f t="shared" si="275"/>
        <v>1582</v>
      </c>
      <c r="H2143" s="2">
        <f t="shared" si="271"/>
        <v>0.92561983471074383</v>
      </c>
      <c r="I2143" s="2">
        <f t="shared" si="272"/>
        <v>0.67606837606837611</v>
      </c>
      <c r="J2143" s="3">
        <f t="shared" si="273"/>
        <v>3.9556403192766689E-4</v>
      </c>
      <c r="K2143" s="3"/>
    </row>
    <row r="2144" spans="1:11">
      <c r="A2144" t="s">
        <v>32600</v>
      </c>
      <c r="B2144">
        <v>534</v>
      </c>
      <c r="C2144">
        <f t="shared" si="268"/>
        <v>0</v>
      </c>
      <c r="D2144">
        <f t="shared" si="269"/>
        <v>0</v>
      </c>
      <c r="E2144">
        <f t="shared" si="270"/>
        <v>1</v>
      </c>
      <c r="F2144">
        <f t="shared" si="274"/>
        <v>560</v>
      </c>
      <c r="G2144">
        <f t="shared" si="275"/>
        <v>1583</v>
      </c>
      <c r="H2144" s="2">
        <f t="shared" si="271"/>
        <v>0.92561983471074383</v>
      </c>
      <c r="I2144" s="2">
        <f t="shared" si="272"/>
        <v>0.67649572649572653</v>
      </c>
      <c r="J2144" s="3">
        <f t="shared" si="273"/>
        <v>0</v>
      </c>
      <c r="K2144" s="3"/>
    </row>
    <row r="2145" spans="1:11">
      <c r="A2145" t="s">
        <v>178</v>
      </c>
      <c r="B2145">
        <v>534</v>
      </c>
      <c r="C2145">
        <f t="shared" si="268"/>
        <v>1</v>
      </c>
      <c r="D2145">
        <f t="shared" si="269"/>
        <v>1</v>
      </c>
      <c r="E2145">
        <f t="shared" si="270"/>
        <v>0</v>
      </c>
      <c r="F2145">
        <f t="shared" si="274"/>
        <v>561</v>
      </c>
      <c r="G2145">
        <f t="shared" si="275"/>
        <v>1583</v>
      </c>
      <c r="H2145" s="2">
        <f t="shared" si="271"/>
        <v>0.92727272727272725</v>
      </c>
      <c r="I2145" s="2">
        <f t="shared" si="272"/>
        <v>0.67649572649572653</v>
      </c>
      <c r="J2145" s="3">
        <f t="shared" si="273"/>
        <v>3.9627039627039486E-4</v>
      </c>
      <c r="K2145" s="3"/>
    </row>
    <row r="2146" spans="1:11">
      <c r="A2146" t="s">
        <v>32600</v>
      </c>
      <c r="B2146">
        <v>534</v>
      </c>
      <c r="C2146">
        <f t="shared" si="268"/>
        <v>0</v>
      </c>
      <c r="D2146">
        <f t="shared" si="269"/>
        <v>0</v>
      </c>
      <c r="E2146">
        <f t="shared" si="270"/>
        <v>1</v>
      </c>
      <c r="F2146">
        <f t="shared" si="274"/>
        <v>561</v>
      </c>
      <c r="G2146">
        <f t="shared" si="275"/>
        <v>1584</v>
      </c>
      <c r="H2146" s="2">
        <f t="shared" si="271"/>
        <v>0.92727272727272725</v>
      </c>
      <c r="I2146" s="2">
        <f t="shared" si="272"/>
        <v>0.67692307692307696</v>
      </c>
      <c r="J2146" s="3">
        <f t="shared" si="273"/>
        <v>3.9627039627039486E-4</v>
      </c>
      <c r="K2146" s="3"/>
    </row>
    <row r="2147" spans="1:11">
      <c r="A2147" t="s">
        <v>32600</v>
      </c>
      <c r="B2147">
        <v>534</v>
      </c>
      <c r="C2147">
        <f t="shared" si="268"/>
        <v>0</v>
      </c>
      <c r="D2147">
        <f t="shared" si="269"/>
        <v>0</v>
      </c>
      <c r="E2147">
        <f t="shared" si="270"/>
        <v>1</v>
      </c>
      <c r="F2147">
        <f t="shared" si="274"/>
        <v>561</v>
      </c>
      <c r="G2147">
        <f t="shared" si="275"/>
        <v>1585</v>
      </c>
      <c r="H2147" s="2">
        <f t="shared" si="271"/>
        <v>0.92727272727272725</v>
      </c>
      <c r="I2147" s="2">
        <f t="shared" si="272"/>
        <v>0.67735042735042739</v>
      </c>
      <c r="J2147" s="3">
        <f t="shared" si="273"/>
        <v>3.9627039627039486E-4</v>
      </c>
      <c r="K2147" s="3"/>
    </row>
    <row r="2148" spans="1:11">
      <c r="A2148" t="s">
        <v>32600</v>
      </c>
      <c r="B2148">
        <v>534</v>
      </c>
      <c r="C2148">
        <f t="shared" si="268"/>
        <v>0</v>
      </c>
      <c r="D2148">
        <f t="shared" si="269"/>
        <v>0</v>
      </c>
      <c r="E2148">
        <f t="shared" si="270"/>
        <v>1</v>
      </c>
      <c r="F2148">
        <f t="shared" si="274"/>
        <v>561</v>
      </c>
      <c r="G2148">
        <f t="shared" si="275"/>
        <v>1586</v>
      </c>
      <c r="H2148" s="2">
        <f t="shared" si="271"/>
        <v>0.92727272727272725</v>
      </c>
      <c r="I2148" s="2">
        <f t="shared" si="272"/>
        <v>0.67777777777777781</v>
      </c>
      <c r="J2148" s="3">
        <f t="shared" si="273"/>
        <v>0</v>
      </c>
      <c r="K2148" s="3"/>
    </row>
    <row r="2149" spans="1:11">
      <c r="A2149" t="s">
        <v>178</v>
      </c>
      <c r="B2149">
        <v>533</v>
      </c>
      <c r="C2149">
        <f t="shared" si="268"/>
        <v>1</v>
      </c>
      <c r="D2149">
        <f t="shared" si="269"/>
        <v>1</v>
      </c>
      <c r="E2149">
        <f t="shared" si="270"/>
        <v>0</v>
      </c>
      <c r="F2149">
        <f t="shared" si="274"/>
        <v>562</v>
      </c>
      <c r="G2149">
        <f t="shared" si="275"/>
        <v>1586</v>
      </c>
      <c r="H2149" s="2">
        <f t="shared" si="271"/>
        <v>0.92892561983471078</v>
      </c>
      <c r="I2149" s="2">
        <f t="shared" si="272"/>
        <v>0.67777777777777781</v>
      </c>
      <c r="J2149" s="3">
        <f t="shared" si="273"/>
        <v>3.9697676061312283E-4</v>
      </c>
      <c r="K2149" s="3"/>
    </row>
    <row r="2150" spans="1:11">
      <c r="A2150" t="s">
        <v>32600</v>
      </c>
      <c r="B2150">
        <v>533</v>
      </c>
      <c r="C2150">
        <f t="shared" si="268"/>
        <v>0</v>
      </c>
      <c r="D2150">
        <f t="shared" si="269"/>
        <v>0</v>
      </c>
      <c r="E2150">
        <f t="shared" si="270"/>
        <v>1</v>
      </c>
      <c r="F2150">
        <f t="shared" si="274"/>
        <v>562</v>
      </c>
      <c r="G2150">
        <f t="shared" si="275"/>
        <v>1587</v>
      </c>
      <c r="H2150" s="2">
        <f t="shared" si="271"/>
        <v>0.92892561983471078</v>
      </c>
      <c r="I2150" s="2">
        <f t="shared" si="272"/>
        <v>0.67820512820512824</v>
      </c>
      <c r="J2150" s="3">
        <f t="shared" si="273"/>
        <v>3.9697676061312283E-4</v>
      </c>
      <c r="K2150" s="3"/>
    </row>
    <row r="2151" spans="1:11">
      <c r="A2151" t="s">
        <v>32600</v>
      </c>
      <c r="B2151">
        <v>533</v>
      </c>
      <c r="C2151">
        <f t="shared" si="268"/>
        <v>0</v>
      </c>
      <c r="D2151">
        <f t="shared" si="269"/>
        <v>0</v>
      </c>
      <c r="E2151">
        <f t="shared" si="270"/>
        <v>1</v>
      </c>
      <c r="F2151">
        <f t="shared" si="274"/>
        <v>562</v>
      </c>
      <c r="G2151">
        <f t="shared" si="275"/>
        <v>1588</v>
      </c>
      <c r="H2151" s="2">
        <f t="shared" si="271"/>
        <v>0.92892561983471078</v>
      </c>
      <c r="I2151" s="2">
        <f t="shared" si="272"/>
        <v>0.67863247863247866</v>
      </c>
      <c r="J2151" s="3">
        <f t="shared" si="273"/>
        <v>3.9697676061312283E-4</v>
      </c>
      <c r="K2151" s="3"/>
    </row>
    <row r="2152" spans="1:11">
      <c r="A2152" t="s">
        <v>32600</v>
      </c>
      <c r="B2152">
        <v>533</v>
      </c>
      <c r="C2152">
        <f t="shared" si="268"/>
        <v>0</v>
      </c>
      <c r="D2152">
        <f t="shared" si="269"/>
        <v>0</v>
      </c>
      <c r="E2152">
        <f t="shared" si="270"/>
        <v>1</v>
      </c>
      <c r="F2152">
        <f t="shared" si="274"/>
        <v>562</v>
      </c>
      <c r="G2152">
        <f t="shared" si="275"/>
        <v>1589</v>
      </c>
      <c r="H2152" s="2">
        <f t="shared" si="271"/>
        <v>0.92892561983471078</v>
      </c>
      <c r="I2152" s="2">
        <f t="shared" si="272"/>
        <v>0.67905982905982909</v>
      </c>
      <c r="J2152" s="3">
        <f t="shared" si="273"/>
        <v>3.9697676061312283E-4</v>
      </c>
      <c r="K2152" s="3"/>
    </row>
    <row r="2153" spans="1:11">
      <c r="A2153" t="s">
        <v>32600</v>
      </c>
      <c r="B2153">
        <v>533</v>
      </c>
      <c r="C2153">
        <f t="shared" si="268"/>
        <v>0</v>
      </c>
      <c r="D2153">
        <f t="shared" si="269"/>
        <v>0</v>
      </c>
      <c r="E2153">
        <f t="shared" si="270"/>
        <v>1</v>
      </c>
      <c r="F2153">
        <f t="shared" si="274"/>
        <v>562</v>
      </c>
      <c r="G2153">
        <f t="shared" si="275"/>
        <v>1590</v>
      </c>
      <c r="H2153" s="2">
        <f t="shared" si="271"/>
        <v>0.92892561983471078</v>
      </c>
      <c r="I2153" s="2">
        <f t="shared" si="272"/>
        <v>0.67948717948717952</v>
      </c>
      <c r="J2153" s="3">
        <f t="shared" si="273"/>
        <v>3.9697676061312283E-4</v>
      </c>
      <c r="K2153" s="3"/>
    </row>
    <row r="2154" spans="1:11">
      <c r="A2154" t="s">
        <v>32600</v>
      </c>
      <c r="B2154">
        <v>533</v>
      </c>
      <c r="C2154">
        <f t="shared" si="268"/>
        <v>0</v>
      </c>
      <c r="D2154">
        <f t="shared" si="269"/>
        <v>0</v>
      </c>
      <c r="E2154">
        <f t="shared" si="270"/>
        <v>1</v>
      </c>
      <c r="F2154">
        <f t="shared" si="274"/>
        <v>562</v>
      </c>
      <c r="G2154">
        <f t="shared" si="275"/>
        <v>1591</v>
      </c>
      <c r="H2154" s="2">
        <f t="shared" si="271"/>
        <v>0.92892561983471078</v>
      </c>
      <c r="I2154" s="2">
        <f t="shared" si="272"/>
        <v>0.67991452991452994</v>
      </c>
      <c r="J2154" s="3">
        <f t="shared" si="273"/>
        <v>3.9697676061312283E-4</v>
      </c>
      <c r="K2154" s="3"/>
    </row>
    <row r="2155" spans="1:11">
      <c r="A2155" t="s">
        <v>32600</v>
      </c>
      <c r="B2155">
        <v>533</v>
      </c>
      <c r="C2155">
        <f t="shared" si="268"/>
        <v>0</v>
      </c>
      <c r="D2155">
        <f t="shared" si="269"/>
        <v>0</v>
      </c>
      <c r="E2155">
        <f t="shared" si="270"/>
        <v>1</v>
      </c>
      <c r="F2155">
        <f t="shared" si="274"/>
        <v>562</v>
      </c>
      <c r="G2155">
        <f t="shared" si="275"/>
        <v>1592</v>
      </c>
      <c r="H2155" s="2">
        <f t="shared" si="271"/>
        <v>0.92892561983471078</v>
      </c>
      <c r="I2155" s="2">
        <f t="shared" si="272"/>
        <v>0.68034188034188037</v>
      </c>
      <c r="J2155" s="3">
        <f t="shared" si="273"/>
        <v>3.9697676061312283E-4</v>
      </c>
      <c r="K2155" s="3"/>
    </row>
    <row r="2156" spans="1:11">
      <c r="A2156" t="s">
        <v>32600</v>
      </c>
      <c r="B2156">
        <v>533</v>
      </c>
      <c r="C2156">
        <f t="shared" si="268"/>
        <v>0</v>
      </c>
      <c r="D2156">
        <f t="shared" si="269"/>
        <v>0</v>
      </c>
      <c r="E2156">
        <f t="shared" si="270"/>
        <v>1</v>
      </c>
      <c r="F2156">
        <f t="shared" si="274"/>
        <v>562</v>
      </c>
      <c r="G2156">
        <f t="shared" si="275"/>
        <v>1593</v>
      </c>
      <c r="H2156" s="2">
        <f t="shared" si="271"/>
        <v>0.92892561983471078</v>
      </c>
      <c r="I2156" s="2">
        <f t="shared" si="272"/>
        <v>0.68076923076923079</v>
      </c>
      <c r="J2156" s="3">
        <f t="shared" si="273"/>
        <v>3.9697676061312283E-4</v>
      </c>
      <c r="K2156" s="3"/>
    </row>
    <row r="2157" spans="1:11">
      <c r="A2157" t="s">
        <v>32600</v>
      </c>
      <c r="B2157">
        <v>533</v>
      </c>
      <c r="C2157">
        <f t="shared" si="268"/>
        <v>0</v>
      </c>
      <c r="D2157">
        <f t="shared" si="269"/>
        <v>0</v>
      </c>
      <c r="E2157">
        <f t="shared" si="270"/>
        <v>1</v>
      </c>
      <c r="F2157">
        <f t="shared" si="274"/>
        <v>562</v>
      </c>
      <c r="G2157">
        <f t="shared" si="275"/>
        <v>1594</v>
      </c>
      <c r="H2157" s="2">
        <f t="shared" si="271"/>
        <v>0.92892561983471078</v>
      </c>
      <c r="I2157" s="2">
        <f t="shared" si="272"/>
        <v>0.68119658119658122</v>
      </c>
      <c r="J2157" s="3">
        <f t="shared" si="273"/>
        <v>3.9697676061312283E-4</v>
      </c>
      <c r="K2157" s="3"/>
    </row>
    <row r="2158" spans="1:11">
      <c r="A2158" t="s">
        <v>32600</v>
      </c>
      <c r="B2158">
        <v>533</v>
      </c>
      <c r="C2158">
        <f t="shared" si="268"/>
        <v>0</v>
      </c>
      <c r="D2158">
        <f t="shared" si="269"/>
        <v>0</v>
      </c>
      <c r="E2158">
        <f t="shared" si="270"/>
        <v>1</v>
      </c>
      <c r="F2158">
        <f t="shared" si="274"/>
        <v>562</v>
      </c>
      <c r="G2158">
        <f t="shared" si="275"/>
        <v>1595</v>
      </c>
      <c r="H2158" s="2">
        <f t="shared" si="271"/>
        <v>0.92892561983471078</v>
      </c>
      <c r="I2158" s="2">
        <f t="shared" si="272"/>
        <v>0.68162393162393164</v>
      </c>
      <c r="J2158" s="3">
        <f t="shared" si="273"/>
        <v>3.9697676061312283E-4</v>
      </c>
      <c r="K2158" s="3"/>
    </row>
    <row r="2159" spans="1:11">
      <c r="A2159" t="s">
        <v>32600</v>
      </c>
      <c r="B2159">
        <v>533</v>
      </c>
      <c r="C2159">
        <f t="shared" si="268"/>
        <v>0</v>
      </c>
      <c r="D2159">
        <f t="shared" si="269"/>
        <v>0</v>
      </c>
      <c r="E2159">
        <f t="shared" si="270"/>
        <v>1</v>
      </c>
      <c r="F2159">
        <f t="shared" si="274"/>
        <v>562</v>
      </c>
      <c r="G2159">
        <f t="shared" si="275"/>
        <v>1596</v>
      </c>
      <c r="H2159" s="2">
        <f t="shared" si="271"/>
        <v>0.92892561983471078</v>
      </c>
      <c r="I2159" s="2">
        <f t="shared" si="272"/>
        <v>0.68205128205128207</v>
      </c>
      <c r="J2159" s="3">
        <f t="shared" si="273"/>
        <v>3.9697676061312283E-4</v>
      </c>
      <c r="K2159" s="3"/>
    </row>
    <row r="2160" spans="1:11">
      <c r="A2160" t="s">
        <v>32600</v>
      </c>
      <c r="B2160">
        <v>533</v>
      </c>
      <c r="C2160">
        <f t="shared" si="268"/>
        <v>0</v>
      </c>
      <c r="D2160">
        <f t="shared" si="269"/>
        <v>0</v>
      </c>
      <c r="E2160">
        <f t="shared" si="270"/>
        <v>1</v>
      </c>
      <c r="F2160">
        <f t="shared" si="274"/>
        <v>562</v>
      </c>
      <c r="G2160">
        <f t="shared" si="275"/>
        <v>1597</v>
      </c>
      <c r="H2160" s="2">
        <f t="shared" si="271"/>
        <v>0.92892561983471078</v>
      </c>
      <c r="I2160" s="2">
        <f t="shared" si="272"/>
        <v>0.6824786324786325</v>
      </c>
      <c r="J2160" s="3">
        <f t="shared" si="273"/>
        <v>3.9697676061312283E-4</v>
      </c>
      <c r="K2160" s="3"/>
    </row>
    <row r="2161" spans="1:11">
      <c r="A2161" t="s">
        <v>32600</v>
      </c>
      <c r="B2161">
        <v>533</v>
      </c>
      <c r="C2161">
        <f t="shared" si="268"/>
        <v>0</v>
      </c>
      <c r="D2161">
        <f t="shared" si="269"/>
        <v>0</v>
      </c>
      <c r="E2161">
        <f t="shared" si="270"/>
        <v>1</v>
      </c>
      <c r="F2161">
        <f t="shared" si="274"/>
        <v>562</v>
      </c>
      <c r="G2161">
        <f t="shared" si="275"/>
        <v>1598</v>
      </c>
      <c r="H2161" s="2">
        <f t="shared" si="271"/>
        <v>0.92892561983471078</v>
      </c>
      <c r="I2161" s="2">
        <f t="shared" si="272"/>
        <v>0.68290598290598292</v>
      </c>
      <c r="J2161" s="3">
        <f t="shared" si="273"/>
        <v>3.9697676061312283E-4</v>
      </c>
      <c r="K2161" s="3"/>
    </row>
    <row r="2162" spans="1:11">
      <c r="A2162" t="s">
        <v>32600</v>
      </c>
      <c r="B2162">
        <v>533</v>
      </c>
      <c r="C2162">
        <f t="shared" si="268"/>
        <v>0</v>
      </c>
      <c r="D2162">
        <f t="shared" si="269"/>
        <v>0</v>
      </c>
      <c r="E2162">
        <f t="shared" si="270"/>
        <v>1</v>
      </c>
      <c r="F2162">
        <f t="shared" si="274"/>
        <v>562</v>
      </c>
      <c r="G2162">
        <f t="shared" si="275"/>
        <v>1599</v>
      </c>
      <c r="H2162" s="2">
        <f t="shared" si="271"/>
        <v>0.92892561983471078</v>
      </c>
      <c r="I2162" s="2">
        <f t="shared" si="272"/>
        <v>0.68333333333333335</v>
      </c>
      <c r="J2162" s="3">
        <f t="shared" si="273"/>
        <v>3.9697676061312283E-4</v>
      </c>
      <c r="K2162" s="3"/>
    </row>
    <row r="2163" spans="1:11">
      <c r="A2163" t="s">
        <v>32600</v>
      </c>
      <c r="B2163">
        <v>532</v>
      </c>
      <c r="C2163">
        <f t="shared" si="268"/>
        <v>0</v>
      </c>
      <c r="D2163">
        <f t="shared" si="269"/>
        <v>0</v>
      </c>
      <c r="E2163">
        <f t="shared" si="270"/>
        <v>1</v>
      </c>
      <c r="F2163">
        <f t="shared" si="274"/>
        <v>562</v>
      </c>
      <c r="G2163">
        <f t="shared" si="275"/>
        <v>1600</v>
      </c>
      <c r="H2163" s="2">
        <f t="shared" si="271"/>
        <v>0.92892561983471078</v>
      </c>
      <c r="I2163" s="2">
        <f t="shared" si="272"/>
        <v>0.68376068376068377</v>
      </c>
      <c r="J2163" s="3">
        <f t="shared" si="273"/>
        <v>3.9697676061312283E-4</v>
      </c>
      <c r="K2163" s="3"/>
    </row>
    <row r="2164" spans="1:11">
      <c r="A2164" t="s">
        <v>32600</v>
      </c>
      <c r="B2164">
        <v>532</v>
      </c>
      <c r="C2164">
        <f t="shared" si="268"/>
        <v>0</v>
      </c>
      <c r="D2164">
        <f t="shared" si="269"/>
        <v>0</v>
      </c>
      <c r="E2164">
        <f t="shared" si="270"/>
        <v>1</v>
      </c>
      <c r="F2164">
        <f t="shared" si="274"/>
        <v>562</v>
      </c>
      <c r="G2164">
        <f t="shared" si="275"/>
        <v>1601</v>
      </c>
      <c r="H2164" s="2">
        <f t="shared" si="271"/>
        <v>0.92892561983471078</v>
      </c>
      <c r="I2164" s="2">
        <f t="shared" si="272"/>
        <v>0.6841880341880342</v>
      </c>
      <c r="J2164" s="3">
        <f t="shared" si="273"/>
        <v>3.9697676061312283E-4</v>
      </c>
      <c r="K2164" s="3"/>
    </row>
    <row r="2165" spans="1:11">
      <c r="A2165" t="s">
        <v>32600</v>
      </c>
      <c r="B2165">
        <v>532</v>
      </c>
      <c r="C2165">
        <f t="shared" si="268"/>
        <v>0</v>
      </c>
      <c r="D2165">
        <f t="shared" si="269"/>
        <v>0</v>
      </c>
      <c r="E2165">
        <f t="shared" si="270"/>
        <v>1</v>
      </c>
      <c r="F2165">
        <f t="shared" si="274"/>
        <v>562</v>
      </c>
      <c r="G2165">
        <f t="shared" si="275"/>
        <v>1602</v>
      </c>
      <c r="H2165" s="2">
        <f t="shared" si="271"/>
        <v>0.92892561983471078</v>
      </c>
      <c r="I2165" s="2">
        <f t="shared" si="272"/>
        <v>0.68461538461538463</v>
      </c>
      <c r="J2165" s="3">
        <f t="shared" si="273"/>
        <v>3.9697676061312283E-4</v>
      </c>
      <c r="K2165" s="3"/>
    </row>
    <row r="2166" spans="1:11">
      <c r="A2166" t="s">
        <v>32600</v>
      </c>
      <c r="B2166">
        <v>532</v>
      </c>
      <c r="C2166">
        <f t="shared" si="268"/>
        <v>0</v>
      </c>
      <c r="D2166">
        <f t="shared" si="269"/>
        <v>0</v>
      </c>
      <c r="E2166">
        <f t="shared" si="270"/>
        <v>1</v>
      </c>
      <c r="F2166">
        <f t="shared" si="274"/>
        <v>562</v>
      </c>
      <c r="G2166">
        <f t="shared" si="275"/>
        <v>1603</v>
      </c>
      <c r="H2166" s="2">
        <f t="shared" si="271"/>
        <v>0.92892561983471078</v>
      </c>
      <c r="I2166" s="2">
        <f t="shared" si="272"/>
        <v>0.68504273504273505</v>
      </c>
      <c r="J2166" s="3">
        <f t="shared" si="273"/>
        <v>3.9697676061312283E-4</v>
      </c>
      <c r="K2166" s="3"/>
    </row>
    <row r="2167" spans="1:11">
      <c r="A2167" t="s">
        <v>32600</v>
      </c>
      <c r="B2167">
        <v>532</v>
      </c>
      <c r="C2167">
        <f t="shared" si="268"/>
        <v>0</v>
      </c>
      <c r="D2167">
        <f t="shared" si="269"/>
        <v>0</v>
      </c>
      <c r="E2167">
        <f t="shared" si="270"/>
        <v>1</v>
      </c>
      <c r="F2167">
        <f t="shared" si="274"/>
        <v>562</v>
      </c>
      <c r="G2167">
        <f t="shared" si="275"/>
        <v>1604</v>
      </c>
      <c r="H2167" s="2">
        <f t="shared" si="271"/>
        <v>0.92892561983471078</v>
      </c>
      <c r="I2167" s="2">
        <f t="shared" si="272"/>
        <v>0.68547008547008548</v>
      </c>
      <c r="J2167" s="3">
        <f t="shared" si="273"/>
        <v>3.9697676061312283E-4</v>
      </c>
      <c r="K2167" s="3"/>
    </row>
    <row r="2168" spans="1:11">
      <c r="A2168" t="s">
        <v>32600</v>
      </c>
      <c r="B2168">
        <v>532</v>
      </c>
      <c r="C2168">
        <f t="shared" si="268"/>
        <v>0</v>
      </c>
      <c r="D2168">
        <f t="shared" si="269"/>
        <v>0</v>
      </c>
      <c r="E2168">
        <f t="shared" si="270"/>
        <v>1</v>
      </c>
      <c r="F2168">
        <f t="shared" si="274"/>
        <v>562</v>
      </c>
      <c r="G2168">
        <f t="shared" si="275"/>
        <v>1605</v>
      </c>
      <c r="H2168" s="2">
        <f t="shared" si="271"/>
        <v>0.92892561983471078</v>
      </c>
      <c r="I2168" s="2">
        <f t="shared" si="272"/>
        <v>0.6858974358974359</v>
      </c>
      <c r="J2168" s="3">
        <f t="shared" si="273"/>
        <v>3.9697676061312283E-4</v>
      </c>
      <c r="K2168" s="3"/>
    </row>
    <row r="2169" spans="1:11">
      <c r="A2169" t="s">
        <v>32600</v>
      </c>
      <c r="B2169">
        <v>532</v>
      </c>
      <c r="C2169">
        <f t="shared" si="268"/>
        <v>0</v>
      </c>
      <c r="D2169">
        <f t="shared" si="269"/>
        <v>0</v>
      </c>
      <c r="E2169">
        <f t="shared" si="270"/>
        <v>1</v>
      </c>
      <c r="F2169">
        <f t="shared" si="274"/>
        <v>562</v>
      </c>
      <c r="G2169">
        <f t="shared" si="275"/>
        <v>1606</v>
      </c>
      <c r="H2169" s="2">
        <f t="shared" si="271"/>
        <v>0.92892561983471078</v>
      </c>
      <c r="I2169" s="2">
        <f t="shared" si="272"/>
        <v>0.68632478632478633</v>
      </c>
      <c r="J2169" s="3">
        <f t="shared" si="273"/>
        <v>3.9697676061312283E-4</v>
      </c>
      <c r="K2169" s="3"/>
    </row>
    <row r="2170" spans="1:11">
      <c r="A2170" t="s">
        <v>32600</v>
      </c>
      <c r="B2170">
        <v>532</v>
      </c>
      <c r="C2170">
        <f t="shared" si="268"/>
        <v>0</v>
      </c>
      <c r="D2170">
        <f t="shared" si="269"/>
        <v>0</v>
      </c>
      <c r="E2170">
        <f t="shared" si="270"/>
        <v>1</v>
      </c>
      <c r="F2170">
        <f t="shared" si="274"/>
        <v>562</v>
      </c>
      <c r="G2170">
        <f t="shared" si="275"/>
        <v>1607</v>
      </c>
      <c r="H2170" s="2">
        <f t="shared" si="271"/>
        <v>0.92892561983471078</v>
      </c>
      <c r="I2170" s="2">
        <f t="shared" si="272"/>
        <v>0.68675213675213675</v>
      </c>
      <c r="J2170" s="3">
        <f t="shared" si="273"/>
        <v>3.9697676061312283E-4</v>
      </c>
      <c r="K2170" s="3"/>
    </row>
    <row r="2171" spans="1:11">
      <c r="A2171" t="s">
        <v>32600</v>
      </c>
      <c r="B2171">
        <v>532</v>
      </c>
      <c r="C2171">
        <f t="shared" si="268"/>
        <v>0</v>
      </c>
      <c r="D2171">
        <f t="shared" si="269"/>
        <v>0</v>
      </c>
      <c r="E2171">
        <f t="shared" si="270"/>
        <v>1</v>
      </c>
      <c r="F2171">
        <f t="shared" si="274"/>
        <v>562</v>
      </c>
      <c r="G2171">
        <f t="shared" si="275"/>
        <v>1608</v>
      </c>
      <c r="H2171" s="2">
        <f t="shared" si="271"/>
        <v>0.92892561983471078</v>
      </c>
      <c r="I2171" s="2">
        <f t="shared" si="272"/>
        <v>0.68717948717948718</v>
      </c>
      <c r="J2171" s="3">
        <f t="shared" si="273"/>
        <v>3.9697676061312283E-4</v>
      </c>
      <c r="K2171" s="3"/>
    </row>
    <row r="2172" spans="1:11">
      <c r="A2172" t="s">
        <v>32600</v>
      </c>
      <c r="B2172">
        <v>531</v>
      </c>
      <c r="C2172">
        <f t="shared" si="268"/>
        <v>0</v>
      </c>
      <c r="D2172">
        <f t="shared" si="269"/>
        <v>0</v>
      </c>
      <c r="E2172">
        <f t="shared" si="270"/>
        <v>1</v>
      </c>
      <c r="F2172">
        <f t="shared" si="274"/>
        <v>562</v>
      </c>
      <c r="G2172">
        <f t="shared" si="275"/>
        <v>1609</v>
      </c>
      <c r="H2172" s="2">
        <f t="shared" si="271"/>
        <v>0.92892561983471078</v>
      </c>
      <c r="I2172" s="2">
        <f t="shared" si="272"/>
        <v>0.68760683760683761</v>
      </c>
      <c r="J2172" s="3">
        <f t="shared" si="273"/>
        <v>3.9697676061312283E-4</v>
      </c>
      <c r="K2172" s="3"/>
    </row>
    <row r="2173" spans="1:11">
      <c r="A2173" t="s">
        <v>32600</v>
      </c>
      <c r="B2173">
        <v>531</v>
      </c>
      <c r="C2173">
        <f t="shared" si="268"/>
        <v>0</v>
      </c>
      <c r="D2173">
        <f t="shared" si="269"/>
        <v>0</v>
      </c>
      <c r="E2173">
        <f t="shared" si="270"/>
        <v>1</v>
      </c>
      <c r="F2173">
        <f t="shared" si="274"/>
        <v>562</v>
      </c>
      <c r="G2173">
        <f t="shared" si="275"/>
        <v>1610</v>
      </c>
      <c r="H2173" s="2">
        <f t="shared" si="271"/>
        <v>0.92892561983471078</v>
      </c>
      <c r="I2173" s="2">
        <f t="shared" si="272"/>
        <v>0.68803418803418803</v>
      </c>
      <c r="J2173" s="3">
        <f t="shared" si="273"/>
        <v>3.9697676061312283E-4</v>
      </c>
      <c r="K2173" s="3"/>
    </row>
    <row r="2174" spans="1:11">
      <c r="A2174" t="s">
        <v>32600</v>
      </c>
      <c r="B2174">
        <v>531</v>
      </c>
      <c r="C2174">
        <f t="shared" si="268"/>
        <v>0</v>
      </c>
      <c r="D2174">
        <f t="shared" si="269"/>
        <v>0</v>
      </c>
      <c r="E2174">
        <f t="shared" si="270"/>
        <v>1</v>
      </c>
      <c r="F2174">
        <f t="shared" si="274"/>
        <v>562</v>
      </c>
      <c r="G2174">
        <f t="shared" si="275"/>
        <v>1611</v>
      </c>
      <c r="H2174" s="2">
        <f t="shared" si="271"/>
        <v>0.92892561983471078</v>
      </c>
      <c r="I2174" s="2">
        <f t="shared" si="272"/>
        <v>0.68846153846153846</v>
      </c>
      <c r="J2174" s="3">
        <f t="shared" si="273"/>
        <v>3.9697676061312283E-4</v>
      </c>
      <c r="K2174" s="3"/>
    </row>
    <row r="2175" spans="1:11">
      <c r="A2175" t="s">
        <v>32600</v>
      </c>
      <c r="B2175">
        <v>531</v>
      </c>
      <c r="C2175">
        <f t="shared" si="268"/>
        <v>0</v>
      </c>
      <c r="D2175">
        <f t="shared" si="269"/>
        <v>0</v>
      </c>
      <c r="E2175">
        <f t="shared" si="270"/>
        <v>1</v>
      </c>
      <c r="F2175">
        <f t="shared" si="274"/>
        <v>562</v>
      </c>
      <c r="G2175">
        <f t="shared" si="275"/>
        <v>1612</v>
      </c>
      <c r="H2175" s="2">
        <f t="shared" si="271"/>
        <v>0.92892561983471078</v>
      </c>
      <c r="I2175" s="2">
        <f t="shared" si="272"/>
        <v>0.68888888888888888</v>
      </c>
      <c r="J2175" s="3">
        <f t="shared" si="273"/>
        <v>3.9697676061312283E-4</v>
      </c>
      <c r="K2175" s="3"/>
    </row>
    <row r="2176" spans="1:11">
      <c r="A2176" t="s">
        <v>32600</v>
      </c>
      <c r="B2176">
        <v>531</v>
      </c>
      <c r="C2176">
        <f t="shared" si="268"/>
        <v>0</v>
      </c>
      <c r="D2176">
        <f t="shared" si="269"/>
        <v>0</v>
      </c>
      <c r="E2176">
        <f t="shared" si="270"/>
        <v>1</v>
      </c>
      <c r="F2176">
        <f t="shared" si="274"/>
        <v>562</v>
      </c>
      <c r="G2176">
        <f t="shared" si="275"/>
        <v>1613</v>
      </c>
      <c r="H2176" s="2">
        <f t="shared" si="271"/>
        <v>0.92892561983471078</v>
      </c>
      <c r="I2176" s="2">
        <f t="shared" si="272"/>
        <v>0.68931623931623931</v>
      </c>
      <c r="J2176" s="3">
        <f t="shared" si="273"/>
        <v>3.9697676061312283E-4</v>
      </c>
      <c r="K2176" s="3"/>
    </row>
    <row r="2177" spans="1:11">
      <c r="A2177" t="s">
        <v>32600</v>
      </c>
      <c r="B2177">
        <v>531</v>
      </c>
      <c r="C2177">
        <f t="shared" si="268"/>
        <v>0</v>
      </c>
      <c r="D2177">
        <f t="shared" si="269"/>
        <v>0</v>
      </c>
      <c r="E2177">
        <f t="shared" si="270"/>
        <v>1</v>
      </c>
      <c r="F2177">
        <f t="shared" si="274"/>
        <v>562</v>
      </c>
      <c r="G2177">
        <f t="shared" si="275"/>
        <v>1614</v>
      </c>
      <c r="H2177" s="2">
        <f t="shared" si="271"/>
        <v>0.92892561983471078</v>
      </c>
      <c r="I2177" s="2">
        <f t="shared" si="272"/>
        <v>0.68974358974358974</v>
      </c>
      <c r="J2177" s="3">
        <f t="shared" si="273"/>
        <v>3.9697676061312283E-4</v>
      </c>
      <c r="K2177" s="3"/>
    </row>
    <row r="2178" spans="1:11">
      <c r="A2178" t="s">
        <v>32600</v>
      </c>
      <c r="B2178">
        <v>531</v>
      </c>
      <c r="C2178">
        <f t="shared" ref="C2178:C2241" si="276">IF(A2178="Confirmed Fraud",1, IF(A2178="Non Fraud", 0, NA()))</f>
        <v>0</v>
      </c>
      <c r="D2178">
        <f t="shared" si="269"/>
        <v>0</v>
      </c>
      <c r="E2178">
        <f t="shared" si="270"/>
        <v>1</v>
      </c>
      <c r="F2178">
        <f t="shared" si="274"/>
        <v>562</v>
      </c>
      <c r="G2178">
        <f t="shared" si="275"/>
        <v>1615</v>
      </c>
      <c r="H2178" s="2">
        <f t="shared" si="271"/>
        <v>0.92892561983471078</v>
      </c>
      <c r="I2178" s="2">
        <f t="shared" si="272"/>
        <v>0.69017094017094016</v>
      </c>
      <c r="J2178" s="3">
        <f t="shared" si="273"/>
        <v>3.9697676061312283E-4</v>
      </c>
      <c r="K2178" s="3"/>
    </row>
    <row r="2179" spans="1:11">
      <c r="A2179" t="s">
        <v>32600</v>
      </c>
      <c r="B2179">
        <v>531</v>
      </c>
      <c r="C2179">
        <f t="shared" si="276"/>
        <v>0</v>
      </c>
      <c r="D2179">
        <f t="shared" ref="D2179:D2242" si="277">IF(C2179=1, 1, 0)</f>
        <v>0</v>
      </c>
      <c r="E2179">
        <f t="shared" ref="E2179:E2242" si="278">IF(C2179=0, 1, 0)</f>
        <v>1</v>
      </c>
      <c r="F2179">
        <f t="shared" si="274"/>
        <v>562</v>
      </c>
      <c r="G2179">
        <f t="shared" si="275"/>
        <v>1616</v>
      </c>
      <c r="H2179" s="2">
        <f t="shared" ref="H2179:H2242" si="279">F2179/$F$2946</f>
        <v>0.92892561983471078</v>
      </c>
      <c r="I2179" s="2">
        <f t="shared" ref="I2179:I2242" si="280">G2179/$G$2946</f>
        <v>0.69059829059829059</v>
      </c>
      <c r="J2179" s="3">
        <f t="shared" ref="J2179:J2242" si="281">IF(AND(ISNUMBER(H2179), ISNUMBER(H2180)), (I2180 - I2179) * (H2180 + H2179) / 2, 0)</f>
        <v>0</v>
      </c>
      <c r="K2179" s="3"/>
    </row>
    <row r="2180" spans="1:11">
      <c r="A2180" t="s">
        <v>178</v>
      </c>
      <c r="B2180">
        <v>531</v>
      </c>
      <c r="C2180">
        <f t="shared" si="276"/>
        <v>1</v>
      </c>
      <c r="D2180">
        <f t="shared" si="277"/>
        <v>1</v>
      </c>
      <c r="E2180">
        <f t="shared" si="278"/>
        <v>0</v>
      </c>
      <c r="F2180">
        <f t="shared" ref="F2180:F2243" si="282">F2179+D2180</f>
        <v>563</v>
      </c>
      <c r="G2180">
        <f t="shared" ref="G2180:G2243" si="283">G2179+E2180</f>
        <v>1616</v>
      </c>
      <c r="H2180" s="2">
        <f t="shared" si="279"/>
        <v>0.9305785123966942</v>
      </c>
      <c r="I2180" s="2">
        <f t="shared" si="280"/>
        <v>0.69059829059829059</v>
      </c>
      <c r="J2180" s="3">
        <f t="shared" si="281"/>
        <v>3.9768312495585081E-4</v>
      </c>
      <c r="K2180" s="3"/>
    </row>
    <row r="2181" spans="1:11">
      <c r="A2181" t="s">
        <v>32600</v>
      </c>
      <c r="B2181">
        <v>531</v>
      </c>
      <c r="C2181">
        <f t="shared" si="276"/>
        <v>0</v>
      </c>
      <c r="D2181">
        <f t="shared" si="277"/>
        <v>0</v>
      </c>
      <c r="E2181">
        <f t="shared" si="278"/>
        <v>1</v>
      </c>
      <c r="F2181">
        <f t="shared" si="282"/>
        <v>563</v>
      </c>
      <c r="G2181">
        <f t="shared" si="283"/>
        <v>1617</v>
      </c>
      <c r="H2181" s="2">
        <f t="shared" si="279"/>
        <v>0.9305785123966942</v>
      </c>
      <c r="I2181" s="2">
        <f t="shared" si="280"/>
        <v>0.69102564102564101</v>
      </c>
      <c r="J2181" s="3">
        <f t="shared" si="281"/>
        <v>0</v>
      </c>
      <c r="K2181" s="3"/>
    </row>
    <row r="2182" spans="1:11">
      <c r="A2182" t="s">
        <v>178</v>
      </c>
      <c r="B2182">
        <v>530</v>
      </c>
      <c r="C2182">
        <f t="shared" si="276"/>
        <v>1</v>
      </c>
      <c r="D2182">
        <f t="shared" si="277"/>
        <v>1</v>
      </c>
      <c r="E2182">
        <f t="shared" si="278"/>
        <v>0</v>
      </c>
      <c r="F2182">
        <f t="shared" si="282"/>
        <v>564</v>
      </c>
      <c r="G2182">
        <f t="shared" si="283"/>
        <v>1617</v>
      </c>
      <c r="H2182" s="2">
        <f t="shared" si="279"/>
        <v>0.93223140495867773</v>
      </c>
      <c r="I2182" s="2">
        <f t="shared" si="280"/>
        <v>0.69102564102564101</v>
      </c>
      <c r="J2182" s="3">
        <f t="shared" si="281"/>
        <v>3.9838948929857884E-4</v>
      </c>
      <c r="K2182" s="3"/>
    </row>
    <row r="2183" spans="1:11">
      <c r="A2183" t="s">
        <v>32600</v>
      </c>
      <c r="B2183">
        <v>530</v>
      </c>
      <c r="C2183">
        <f t="shared" si="276"/>
        <v>0</v>
      </c>
      <c r="D2183">
        <f t="shared" si="277"/>
        <v>0</v>
      </c>
      <c r="E2183">
        <f t="shared" si="278"/>
        <v>1</v>
      </c>
      <c r="F2183">
        <f t="shared" si="282"/>
        <v>564</v>
      </c>
      <c r="G2183">
        <f t="shared" si="283"/>
        <v>1618</v>
      </c>
      <c r="H2183" s="2">
        <f t="shared" si="279"/>
        <v>0.93223140495867773</v>
      </c>
      <c r="I2183" s="2">
        <f t="shared" si="280"/>
        <v>0.69145299145299144</v>
      </c>
      <c r="J2183" s="3">
        <f t="shared" si="281"/>
        <v>3.9838948929857884E-4</v>
      </c>
      <c r="K2183" s="3"/>
    </row>
    <row r="2184" spans="1:11">
      <c r="A2184" t="s">
        <v>32600</v>
      </c>
      <c r="B2184">
        <v>530</v>
      </c>
      <c r="C2184">
        <f t="shared" si="276"/>
        <v>0</v>
      </c>
      <c r="D2184">
        <f t="shared" si="277"/>
        <v>0</v>
      </c>
      <c r="E2184">
        <f t="shared" si="278"/>
        <v>1</v>
      </c>
      <c r="F2184">
        <f t="shared" si="282"/>
        <v>564</v>
      </c>
      <c r="G2184">
        <f t="shared" si="283"/>
        <v>1619</v>
      </c>
      <c r="H2184" s="2">
        <f t="shared" si="279"/>
        <v>0.93223140495867773</v>
      </c>
      <c r="I2184" s="2">
        <f t="shared" si="280"/>
        <v>0.69188034188034186</v>
      </c>
      <c r="J2184" s="3">
        <f t="shared" si="281"/>
        <v>3.9838948929857884E-4</v>
      </c>
      <c r="K2184" s="3"/>
    </row>
    <row r="2185" spans="1:11">
      <c r="A2185" t="s">
        <v>32600</v>
      </c>
      <c r="B2185">
        <v>530</v>
      </c>
      <c r="C2185">
        <f t="shared" si="276"/>
        <v>0</v>
      </c>
      <c r="D2185">
        <f t="shared" si="277"/>
        <v>0</v>
      </c>
      <c r="E2185">
        <f t="shared" si="278"/>
        <v>1</v>
      </c>
      <c r="F2185">
        <f t="shared" si="282"/>
        <v>564</v>
      </c>
      <c r="G2185">
        <f t="shared" si="283"/>
        <v>1620</v>
      </c>
      <c r="H2185" s="2">
        <f t="shared" si="279"/>
        <v>0.93223140495867773</v>
      </c>
      <c r="I2185" s="2">
        <f t="shared" si="280"/>
        <v>0.69230769230769229</v>
      </c>
      <c r="J2185" s="3">
        <f t="shared" si="281"/>
        <v>3.9838948929857884E-4</v>
      </c>
      <c r="K2185" s="3"/>
    </row>
    <row r="2186" spans="1:11">
      <c r="A2186" t="s">
        <v>32600</v>
      </c>
      <c r="B2186">
        <v>530</v>
      </c>
      <c r="C2186">
        <f t="shared" si="276"/>
        <v>0</v>
      </c>
      <c r="D2186">
        <f t="shared" si="277"/>
        <v>0</v>
      </c>
      <c r="E2186">
        <f t="shared" si="278"/>
        <v>1</v>
      </c>
      <c r="F2186">
        <f t="shared" si="282"/>
        <v>564</v>
      </c>
      <c r="G2186">
        <f t="shared" si="283"/>
        <v>1621</v>
      </c>
      <c r="H2186" s="2">
        <f t="shared" si="279"/>
        <v>0.93223140495867773</v>
      </c>
      <c r="I2186" s="2">
        <f t="shared" si="280"/>
        <v>0.69273504273504272</v>
      </c>
      <c r="J2186" s="3">
        <f t="shared" si="281"/>
        <v>3.9838948929857884E-4</v>
      </c>
      <c r="K2186" s="3"/>
    </row>
    <row r="2187" spans="1:11">
      <c r="A2187" t="s">
        <v>32600</v>
      </c>
      <c r="B2187">
        <v>530</v>
      </c>
      <c r="C2187">
        <f t="shared" si="276"/>
        <v>0</v>
      </c>
      <c r="D2187">
        <f t="shared" si="277"/>
        <v>0</v>
      </c>
      <c r="E2187">
        <f t="shared" si="278"/>
        <v>1</v>
      </c>
      <c r="F2187">
        <f t="shared" si="282"/>
        <v>564</v>
      </c>
      <c r="G2187">
        <f t="shared" si="283"/>
        <v>1622</v>
      </c>
      <c r="H2187" s="2">
        <f t="shared" si="279"/>
        <v>0.93223140495867773</v>
      </c>
      <c r="I2187" s="2">
        <f t="shared" si="280"/>
        <v>0.69316239316239314</v>
      </c>
      <c r="J2187" s="3">
        <f t="shared" si="281"/>
        <v>0</v>
      </c>
      <c r="K2187" s="3"/>
    </row>
    <row r="2188" spans="1:11">
      <c r="A2188" t="s">
        <v>178</v>
      </c>
      <c r="B2188">
        <v>530</v>
      </c>
      <c r="C2188">
        <f t="shared" si="276"/>
        <v>1</v>
      </c>
      <c r="D2188">
        <f t="shared" si="277"/>
        <v>1</v>
      </c>
      <c r="E2188">
        <f t="shared" si="278"/>
        <v>0</v>
      </c>
      <c r="F2188">
        <f t="shared" si="282"/>
        <v>565</v>
      </c>
      <c r="G2188">
        <f t="shared" si="283"/>
        <v>1622</v>
      </c>
      <c r="H2188" s="2">
        <f t="shared" si="279"/>
        <v>0.93388429752066116</v>
      </c>
      <c r="I2188" s="2">
        <f t="shared" si="280"/>
        <v>0.69316239316239314</v>
      </c>
      <c r="J2188" s="3">
        <f t="shared" si="281"/>
        <v>0</v>
      </c>
      <c r="K2188" s="3"/>
    </row>
    <row r="2189" spans="1:11">
      <c r="A2189" t="s">
        <v>178</v>
      </c>
      <c r="B2189">
        <v>529</v>
      </c>
      <c r="C2189">
        <f t="shared" si="276"/>
        <v>1</v>
      </c>
      <c r="D2189">
        <f t="shared" si="277"/>
        <v>1</v>
      </c>
      <c r="E2189">
        <f t="shared" si="278"/>
        <v>0</v>
      </c>
      <c r="F2189">
        <f t="shared" si="282"/>
        <v>566</v>
      </c>
      <c r="G2189">
        <f t="shared" si="283"/>
        <v>1622</v>
      </c>
      <c r="H2189" s="2">
        <f t="shared" si="279"/>
        <v>0.93553719008264458</v>
      </c>
      <c r="I2189" s="2">
        <f t="shared" si="280"/>
        <v>0.69316239316239314</v>
      </c>
      <c r="J2189" s="3">
        <f t="shared" si="281"/>
        <v>3.9980221798403473E-4</v>
      </c>
      <c r="K2189" s="3"/>
    </row>
    <row r="2190" spans="1:11">
      <c r="A2190" t="s">
        <v>32600</v>
      </c>
      <c r="B2190">
        <v>529</v>
      </c>
      <c r="C2190">
        <f t="shared" si="276"/>
        <v>0</v>
      </c>
      <c r="D2190">
        <f t="shared" si="277"/>
        <v>0</v>
      </c>
      <c r="E2190">
        <f t="shared" si="278"/>
        <v>1</v>
      </c>
      <c r="F2190">
        <f t="shared" si="282"/>
        <v>566</v>
      </c>
      <c r="G2190">
        <f t="shared" si="283"/>
        <v>1623</v>
      </c>
      <c r="H2190" s="2">
        <f t="shared" si="279"/>
        <v>0.93553719008264458</v>
      </c>
      <c r="I2190" s="2">
        <f t="shared" si="280"/>
        <v>0.69358974358974357</v>
      </c>
      <c r="J2190" s="3">
        <f t="shared" si="281"/>
        <v>3.9980221798403473E-4</v>
      </c>
      <c r="K2190" s="3"/>
    </row>
    <row r="2191" spans="1:11">
      <c r="A2191" t="s">
        <v>32600</v>
      </c>
      <c r="B2191">
        <v>529</v>
      </c>
      <c r="C2191">
        <f t="shared" si="276"/>
        <v>0</v>
      </c>
      <c r="D2191">
        <f t="shared" si="277"/>
        <v>0</v>
      </c>
      <c r="E2191">
        <f t="shared" si="278"/>
        <v>1</v>
      </c>
      <c r="F2191">
        <f t="shared" si="282"/>
        <v>566</v>
      </c>
      <c r="G2191">
        <f t="shared" si="283"/>
        <v>1624</v>
      </c>
      <c r="H2191" s="2">
        <f t="shared" si="279"/>
        <v>0.93553719008264458</v>
      </c>
      <c r="I2191" s="2">
        <f t="shared" si="280"/>
        <v>0.69401709401709399</v>
      </c>
      <c r="J2191" s="3">
        <f t="shared" si="281"/>
        <v>3.9980221798403473E-4</v>
      </c>
      <c r="K2191" s="3"/>
    </row>
    <row r="2192" spans="1:11">
      <c r="A2192" t="s">
        <v>32600</v>
      </c>
      <c r="B2192">
        <v>529</v>
      </c>
      <c r="C2192">
        <f t="shared" si="276"/>
        <v>0</v>
      </c>
      <c r="D2192">
        <f t="shared" si="277"/>
        <v>0</v>
      </c>
      <c r="E2192">
        <f t="shared" si="278"/>
        <v>1</v>
      </c>
      <c r="F2192">
        <f t="shared" si="282"/>
        <v>566</v>
      </c>
      <c r="G2192">
        <f t="shared" si="283"/>
        <v>1625</v>
      </c>
      <c r="H2192" s="2">
        <f t="shared" si="279"/>
        <v>0.93553719008264458</v>
      </c>
      <c r="I2192" s="2">
        <f t="shared" si="280"/>
        <v>0.69444444444444442</v>
      </c>
      <c r="J2192" s="3">
        <f t="shared" si="281"/>
        <v>3.9980221798403473E-4</v>
      </c>
      <c r="K2192" s="3"/>
    </row>
    <row r="2193" spans="1:11">
      <c r="A2193" t="s">
        <v>32600</v>
      </c>
      <c r="B2193">
        <v>529</v>
      </c>
      <c r="C2193">
        <f t="shared" si="276"/>
        <v>0</v>
      </c>
      <c r="D2193">
        <f t="shared" si="277"/>
        <v>0</v>
      </c>
      <c r="E2193">
        <f t="shared" si="278"/>
        <v>1</v>
      </c>
      <c r="F2193">
        <f t="shared" si="282"/>
        <v>566</v>
      </c>
      <c r="G2193">
        <f t="shared" si="283"/>
        <v>1626</v>
      </c>
      <c r="H2193" s="2">
        <f t="shared" si="279"/>
        <v>0.93553719008264458</v>
      </c>
      <c r="I2193" s="2">
        <f t="shared" si="280"/>
        <v>0.69487179487179485</v>
      </c>
      <c r="J2193" s="3">
        <f t="shared" si="281"/>
        <v>3.9980221798403473E-4</v>
      </c>
      <c r="K2193" s="3"/>
    </row>
    <row r="2194" spans="1:11">
      <c r="A2194" t="s">
        <v>32600</v>
      </c>
      <c r="B2194">
        <v>529</v>
      </c>
      <c r="C2194">
        <f t="shared" si="276"/>
        <v>0</v>
      </c>
      <c r="D2194">
        <f t="shared" si="277"/>
        <v>0</v>
      </c>
      <c r="E2194">
        <f t="shared" si="278"/>
        <v>1</v>
      </c>
      <c r="F2194">
        <f t="shared" si="282"/>
        <v>566</v>
      </c>
      <c r="G2194">
        <f t="shared" si="283"/>
        <v>1627</v>
      </c>
      <c r="H2194" s="2">
        <f t="shared" si="279"/>
        <v>0.93553719008264458</v>
      </c>
      <c r="I2194" s="2">
        <f t="shared" si="280"/>
        <v>0.69529914529914527</v>
      </c>
      <c r="J2194" s="3">
        <f t="shared" si="281"/>
        <v>3.9980221798403473E-4</v>
      </c>
      <c r="K2194" s="3"/>
    </row>
    <row r="2195" spans="1:11">
      <c r="A2195" t="s">
        <v>32600</v>
      </c>
      <c r="B2195">
        <v>529</v>
      </c>
      <c r="C2195">
        <f t="shared" si="276"/>
        <v>0</v>
      </c>
      <c r="D2195">
        <f t="shared" si="277"/>
        <v>0</v>
      </c>
      <c r="E2195">
        <f t="shared" si="278"/>
        <v>1</v>
      </c>
      <c r="F2195">
        <f t="shared" si="282"/>
        <v>566</v>
      </c>
      <c r="G2195">
        <f t="shared" si="283"/>
        <v>1628</v>
      </c>
      <c r="H2195" s="2">
        <f t="shared" si="279"/>
        <v>0.93553719008264458</v>
      </c>
      <c r="I2195" s="2">
        <f t="shared" si="280"/>
        <v>0.6957264957264957</v>
      </c>
      <c r="J2195" s="3">
        <f t="shared" si="281"/>
        <v>3.9980221798403473E-4</v>
      </c>
      <c r="K2195" s="3"/>
    </row>
    <row r="2196" spans="1:11">
      <c r="A2196" t="s">
        <v>32600</v>
      </c>
      <c r="B2196">
        <v>529</v>
      </c>
      <c r="C2196">
        <f t="shared" si="276"/>
        <v>0</v>
      </c>
      <c r="D2196">
        <f t="shared" si="277"/>
        <v>0</v>
      </c>
      <c r="E2196">
        <f t="shared" si="278"/>
        <v>1</v>
      </c>
      <c r="F2196">
        <f t="shared" si="282"/>
        <v>566</v>
      </c>
      <c r="G2196">
        <f t="shared" si="283"/>
        <v>1629</v>
      </c>
      <c r="H2196" s="2">
        <f t="shared" si="279"/>
        <v>0.93553719008264458</v>
      </c>
      <c r="I2196" s="2">
        <f t="shared" si="280"/>
        <v>0.69615384615384612</v>
      </c>
      <c r="J2196" s="3">
        <f t="shared" si="281"/>
        <v>3.9980221798403473E-4</v>
      </c>
      <c r="K2196" s="3"/>
    </row>
    <row r="2197" spans="1:11">
      <c r="A2197" t="s">
        <v>32600</v>
      </c>
      <c r="B2197">
        <v>529</v>
      </c>
      <c r="C2197">
        <f t="shared" si="276"/>
        <v>0</v>
      </c>
      <c r="D2197">
        <f t="shared" si="277"/>
        <v>0</v>
      </c>
      <c r="E2197">
        <f t="shared" si="278"/>
        <v>1</v>
      </c>
      <c r="F2197">
        <f t="shared" si="282"/>
        <v>566</v>
      </c>
      <c r="G2197">
        <f t="shared" si="283"/>
        <v>1630</v>
      </c>
      <c r="H2197" s="2">
        <f t="shared" si="279"/>
        <v>0.93553719008264458</v>
      </c>
      <c r="I2197" s="2">
        <f t="shared" si="280"/>
        <v>0.69658119658119655</v>
      </c>
      <c r="J2197" s="3">
        <f t="shared" si="281"/>
        <v>3.9980221798403473E-4</v>
      </c>
      <c r="K2197" s="3"/>
    </row>
    <row r="2198" spans="1:11">
      <c r="A2198" t="s">
        <v>32600</v>
      </c>
      <c r="B2198">
        <v>529</v>
      </c>
      <c r="C2198">
        <f t="shared" si="276"/>
        <v>0</v>
      </c>
      <c r="D2198">
        <f t="shared" si="277"/>
        <v>0</v>
      </c>
      <c r="E2198">
        <f t="shared" si="278"/>
        <v>1</v>
      </c>
      <c r="F2198">
        <f t="shared" si="282"/>
        <v>566</v>
      </c>
      <c r="G2198">
        <f t="shared" si="283"/>
        <v>1631</v>
      </c>
      <c r="H2198" s="2">
        <f t="shared" si="279"/>
        <v>0.93553719008264458</v>
      </c>
      <c r="I2198" s="2">
        <f t="shared" si="280"/>
        <v>0.69700854700854697</v>
      </c>
      <c r="J2198" s="3">
        <f t="shared" si="281"/>
        <v>3.9980221798403473E-4</v>
      </c>
      <c r="K2198" s="3"/>
    </row>
    <row r="2199" spans="1:11">
      <c r="A2199" t="s">
        <v>32600</v>
      </c>
      <c r="B2199">
        <v>529</v>
      </c>
      <c r="C2199">
        <f t="shared" si="276"/>
        <v>0</v>
      </c>
      <c r="D2199">
        <f t="shared" si="277"/>
        <v>0</v>
      </c>
      <c r="E2199">
        <f t="shared" si="278"/>
        <v>1</v>
      </c>
      <c r="F2199">
        <f t="shared" si="282"/>
        <v>566</v>
      </c>
      <c r="G2199">
        <f t="shared" si="283"/>
        <v>1632</v>
      </c>
      <c r="H2199" s="2">
        <f t="shared" si="279"/>
        <v>0.93553719008264458</v>
      </c>
      <c r="I2199" s="2">
        <f t="shared" si="280"/>
        <v>0.6974358974358974</v>
      </c>
      <c r="J2199" s="3">
        <f t="shared" si="281"/>
        <v>3.9980221798403473E-4</v>
      </c>
      <c r="K2199" s="3"/>
    </row>
    <row r="2200" spans="1:11">
      <c r="A2200" t="s">
        <v>32600</v>
      </c>
      <c r="B2200">
        <v>529</v>
      </c>
      <c r="C2200">
        <f t="shared" si="276"/>
        <v>0</v>
      </c>
      <c r="D2200">
        <f t="shared" si="277"/>
        <v>0</v>
      </c>
      <c r="E2200">
        <f t="shared" si="278"/>
        <v>1</v>
      </c>
      <c r="F2200">
        <f t="shared" si="282"/>
        <v>566</v>
      </c>
      <c r="G2200">
        <f t="shared" si="283"/>
        <v>1633</v>
      </c>
      <c r="H2200" s="2">
        <f t="shared" si="279"/>
        <v>0.93553719008264458</v>
      </c>
      <c r="I2200" s="2">
        <f t="shared" si="280"/>
        <v>0.69786324786324783</v>
      </c>
      <c r="J2200" s="3">
        <f t="shared" si="281"/>
        <v>3.9980221798403473E-4</v>
      </c>
      <c r="K2200" s="3"/>
    </row>
    <row r="2201" spans="1:11">
      <c r="A2201" t="s">
        <v>32600</v>
      </c>
      <c r="B2201">
        <v>528</v>
      </c>
      <c r="C2201">
        <f t="shared" si="276"/>
        <v>0</v>
      </c>
      <c r="D2201">
        <f t="shared" si="277"/>
        <v>0</v>
      </c>
      <c r="E2201">
        <f t="shared" si="278"/>
        <v>1</v>
      </c>
      <c r="F2201">
        <f t="shared" si="282"/>
        <v>566</v>
      </c>
      <c r="G2201">
        <f t="shared" si="283"/>
        <v>1634</v>
      </c>
      <c r="H2201" s="2">
        <f t="shared" si="279"/>
        <v>0.93553719008264458</v>
      </c>
      <c r="I2201" s="2">
        <f t="shared" si="280"/>
        <v>0.69829059829059825</v>
      </c>
      <c r="J2201" s="3">
        <f t="shared" si="281"/>
        <v>3.9980221798403473E-4</v>
      </c>
      <c r="K2201" s="3"/>
    </row>
    <row r="2202" spans="1:11">
      <c r="A2202" t="s">
        <v>32600</v>
      </c>
      <c r="B2202">
        <v>528</v>
      </c>
      <c r="C2202">
        <f t="shared" si="276"/>
        <v>0</v>
      </c>
      <c r="D2202">
        <f t="shared" si="277"/>
        <v>0</v>
      </c>
      <c r="E2202">
        <f t="shared" si="278"/>
        <v>1</v>
      </c>
      <c r="F2202">
        <f t="shared" si="282"/>
        <v>566</v>
      </c>
      <c r="G2202">
        <f t="shared" si="283"/>
        <v>1635</v>
      </c>
      <c r="H2202" s="2">
        <f t="shared" si="279"/>
        <v>0.93553719008264458</v>
      </c>
      <c r="I2202" s="2">
        <f t="shared" si="280"/>
        <v>0.69871794871794868</v>
      </c>
      <c r="J2202" s="3">
        <f t="shared" si="281"/>
        <v>3.9980221798403473E-4</v>
      </c>
      <c r="K2202" s="3"/>
    </row>
    <row r="2203" spans="1:11">
      <c r="A2203" t="s">
        <v>32600</v>
      </c>
      <c r="B2203">
        <v>528</v>
      </c>
      <c r="C2203">
        <f t="shared" si="276"/>
        <v>0</v>
      </c>
      <c r="D2203">
        <f t="shared" si="277"/>
        <v>0</v>
      </c>
      <c r="E2203">
        <f t="shared" si="278"/>
        <v>1</v>
      </c>
      <c r="F2203">
        <f t="shared" si="282"/>
        <v>566</v>
      </c>
      <c r="G2203">
        <f t="shared" si="283"/>
        <v>1636</v>
      </c>
      <c r="H2203" s="2">
        <f t="shared" si="279"/>
        <v>0.93553719008264458</v>
      </c>
      <c r="I2203" s="2">
        <f t="shared" si="280"/>
        <v>0.6991452991452991</v>
      </c>
      <c r="J2203" s="3">
        <f t="shared" si="281"/>
        <v>3.9980221798403473E-4</v>
      </c>
      <c r="K2203" s="3"/>
    </row>
    <row r="2204" spans="1:11">
      <c r="A2204" t="s">
        <v>32600</v>
      </c>
      <c r="B2204">
        <v>528</v>
      </c>
      <c r="C2204">
        <f t="shared" si="276"/>
        <v>0</v>
      </c>
      <c r="D2204">
        <f t="shared" si="277"/>
        <v>0</v>
      </c>
      <c r="E2204">
        <f t="shared" si="278"/>
        <v>1</v>
      </c>
      <c r="F2204">
        <f t="shared" si="282"/>
        <v>566</v>
      </c>
      <c r="G2204">
        <f t="shared" si="283"/>
        <v>1637</v>
      </c>
      <c r="H2204" s="2">
        <f t="shared" si="279"/>
        <v>0.93553719008264458</v>
      </c>
      <c r="I2204" s="2">
        <f t="shared" si="280"/>
        <v>0.69957264957264953</v>
      </c>
      <c r="J2204" s="3">
        <f t="shared" si="281"/>
        <v>3.9980221798403473E-4</v>
      </c>
      <c r="K2204" s="3"/>
    </row>
    <row r="2205" spans="1:11">
      <c r="A2205" t="s">
        <v>32600</v>
      </c>
      <c r="B2205">
        <v>528</v>
      </c>
      <c r="C2205">
        <f t="shared" si="276"/>
        <v>0</v>
      </c>
      <c r="D2205">
        <f t="shared" si="277"/>
        <v>0</v>
      </c>
      <c r="E2205">
        <f t="shared" si="278"/>
        <v>1</v>
      </c>
      <c r="F2205">
        <f t="shared" si="282"/>
        <v>566</v>
      </c>
      <c r="G2205">
        <f t="shared" si="283"/>
        <v>1638</v>
      </c>
      <c r="H2205" s="2">
        <f t="shared" si="279"/>
        <v>0.93553719008264458</v>
      </c>
      <c r="I2205" s="2">
        <f t="shared" si="280"/>
        <v>0.7</v>
      </c>
      <c r="J2205" s="3">
        <f t="shared" si="281"/>
        <v>3.9980221798403473E-4</v>
      </c>
      <c r="K2205" s="3"/>
    </row>
    <row r="2206" spans="1:11">
      <c r="A2206" t="s">
        <v>32600</v>
      </c>
      <c r="B2206">
        <v>528</v>
      </c>
      <c r="C2206">
        <f t="shared" si="276"/>
        <v>0</v>
      </c>
      <c r="D2206">
        <f t="shared" si="277"/>
        <v>0</v>
      </c>
      <c r="E2206">
        <f t="shared" si="278"/>
        <v>1</v>
      </c>
      <c r="F2206">
        <f t="shared" si="282"/>
        <v>566</v>
      </c>
      <c r="G2206">
        <f t="shared" si="283"/>
        <v>1639</v>
      </c>
      <c r="H2206" s="2">
        <f t="shared" si="279"/>
        <v>0.93553719008264458</v>
      </c>
      <c r="I2206" s="2">
        <f t="shared" si="280"/>
        <v>0.70042735042735038</v>
      </c>
      <c r="J2206" s="3">
        <f t="shared" si="281"/>
        <v>3.9980221798403473E-4</v>
      </c>
      <c r="K2206" s="3"/>
    </row>
    <row r="2207" spans="1:11">
      <c r="A2207" t="s">
        <v>32600</v>
      </c>
      <c r="B2207">
        <v>528</v>
      </c>
      <c r="C2207">
        <f t="shared" si="276"/>
        <v>0</v>
      </c>
      <c r="D2207">
        <f t="shared" si="277"/>
        <v>0</v>
      </c>
      <c r="E2207">
        <f t="shared" si="278"/>
        <v>1</v>
      </c>
      <c r="F2207">
        <f t="shared" si="282"/>
        <v>566</v>
      </c>
      <c r="G2207">
        <f t="shared" si="283"/>
        <v>1640</v>
      </c>
      <c r="H2207" s="2">
        <f t="shared" si="279"/>
        <v>0.93553719008264458</v>
      </c>
      <c r="I2207" s="2">
        <f t="shared" si="280"/>
        <v>0.70085470085470081</v>
      </c>
      <c r="J2207" s="3">
        <f t="shared" si="281"/>
        <v>0</v>
      </c>
      <c r="K2207" s="3"/>
    </row>
    <row r="2208" spans="1:11">
      <c r="A2208" t="s">
        <v>178</v>
      </c>
      <c r="B2208">
        <v>528</v>
      </c>
      <c r="C2208">
        <f t="shared" si="276"/>
        <v>1</v>
      </c>
      <c r="D2208">
        <f t="shared" si="277"/>
        <v>1</v>
      </c>
      <c r="E2208">
        <f t="shared" si="278"/>
        <v>0</v>
      </c>
      <c r="F2208">
        <f t="shared" si="282"/>
        <v>567</v>
      </c>
      <c r="G2208">
        <f t="shared" si="283"/>
        <v>1640</v>
      </c>
      <c r="H2208" s="2">
        <f t="shared" si="279"/>
        <v>0.93719008264462811</v>
      </c>
      <c r="I2208" s="2">
        <f t="shared" si="280"/>
        <v>0.70085470085470081</v>
      </c>
      <c r="J2208" s="3">
        <f t="shared" si="281"/>
        <v>4.0050858232676271E-4</v>
      </c>
      <c r="K2208" s="3"/>
    </row>
    <row r="2209" spans="1:11">
      <c r="A2209" t="s">
        <v>32600</v>
      </c>
      <c r="B2209">
        <v>528</v>
      </c>
      <c r="C2209">
        <f t="shared" si="276"/>
        <v>0</v>
      </c>
      <c r="D2209">
        <f t="shared" si="277"/>
        <v>0</v>
      </c>
      <c r="E2209">
        <f t="shared" si="278"/>
        <v>1</v>
      </c>
      <c r="F2209">
        <f t="shared" si="282"/>
        <v>567</v>
      </c>
      <c r="G2209">
        <f t="shared" si="283"/>
        <v>1641</v>
      </c>
      <c r="H2209" s="2">
        <f t="shared" si="279"/>
        <v>0.93719008264462811</v>
      </c>
      <c r="I2209" s="2">
        <f t="shared" si="280"/>
        <v>0.70128205128205123</v>
      </c>
      <c r="J2209" s="3">
        <f t="shared" si="281"/>
        <v>4.0050858232676271E-4</v>
      </c>
      <c r="K2209" s="3"/>
    </row>
    <row r="2210" spans="1:11">
      <c r="A2210" t="s">
        <v>32600</v>
      </c>
      <c r="B2210">
        <v>528</v>
      </c>
      <c r="C2210">
        <f t="shared" si="276"/>
        <v>0</v>
      </c>
      <c r="D2210">
        <f t="shared" si="277"/>
        <v>0</v>
      </c>
      <c r="E2210">
        <f t="shared" si="278"/>
        <v>1</v>
      </c>
      <c r="F2210">
        <f t="shared" si="282"/>
        <v>567</v>
      </c>
      <c r="G2210">
        <f t="shared" si="283"/>
        <v>1642</v>
      </c>
      <c r="H2210" s="2">
        <f t="shared" si="279"/>
        <v>0.93719008264462811</v>
      </c>
      <c r="I2210" s="2">
        <f t="shared" si="280"/>
        <v>0.70170940170940166</v>
      </c>
      <c r="J2210" s="3">
        <f t="shared" si="281"/>
        <v>4.0050858232676271E-4</v>
      </c>
      <c r="K2210" s="3"/>
    </row>
    <row r="2211" spans="1:11">
      <c r="A2211" t="s">
        <v>32600</v>
      </c>
      <c r="B2211">
        <v>528</v>
      </c>
      <c r="C2211">
        <f t="shared" si="276"/>
        <v>0</v>
      </c>
      <c r="D2211">
        <f t="shared" si="277"/>
        <v>0</v>
      </c>
      <c r="E2211">
        <f t="shared" si="278"/>
        <v>1</v>
      </c>
      <c r="F2211">
        <f t="shared" si="282"/>
        <v>567</v>
      </c>
      <c r="G2211">
        <f t="shared" si="283"/>
        <v>1643</v>
      </c>
      <c r="H2211" s="2">
        <f t="shared" si="279"/>
        <v>0.93719008264462811</v>
      </c>
      <c r="I2211" s="2">
        <f t="shared" si="280"/>
        <v>0.70213675213675208</v>
      </c>
      <c r="J2211" s="3">
        <f t="shared" si="281"/>
        <v>4.0050858232676271E-4</v>
      </c>
      <c r="K2211" s="3"/>
    </row>
    <row r="2212" spans="1:11">
      <c r="A2212" t="s">
        <v>32600</v>
      </c>
      <c r="B2212">
        <v>528</v>
      </c>
      <c r="C2212">
        <f t="shared" si="276"/>
        <v>0</v>
      </c>
      <c r="D2212">
        <f t="shared" si="277"/>
        <v>0</v>
      </c>
      <c r="E2212">
        <f t="shared" si="278"/>
        <v>1</v>
      </c>
      <c r="F2212">
        <f t="shared" si="282"/>
        <v>567</v>
      </c>
      <c r="G2212">
        <f t="shared" si="283"/>
        <v>1644</v>
      </c>
      <c r="H2212" s="2">
        <f t="shared" si="279"/>
        <v>0.93719008264462811</v>
      </c>
      <c r="I2212" s="2">
        <f t="shared" si="280"/>
        <v>0.70256410256410251</v>
      </c>
      <c r="J2212" s="3">
        <f t="shared" si="281"/>
        <v>4.0050858232676271E-4</v>
      </c>
      <c r="K2212" s="3"/>
    </row>
    <row r="2213" spans="1:11">
      <c r="A2213" t="s">
        <v>32600</v>
      </c>
      <c r="B2213">
        <v>528</v>
      </c>
      <c r="C2213">
        <f t="shared" si="276"/>
        <v>0</v>
      </c>
      <c r="D2213">
        <f t="shared" si="277"/>
        <v>0</v>
      </c>
      <c r="E2213">
        <f t="shared" si="278"/>
        <v>1</v>
      </c>
      <c r="F2213">
        <f t="shared" si="282"/>
        <v>567</v>
      </c>
      <c r="G2213">
        <f t="shared" si="283"/>
        <v>1645</v>
      </c>
      <c r="H2213" s="2">
        <f t="shared" si="279"/>
        <v>0.93719008264462811</v>
      </c>
      <c r="I2213" s="2">
        <f t="shared" si="280"/>
        <v>0.70299145299145294</v>
      </c>
      <c r="J2213" s="3">
        <f t="shared" si="281"/>
        <v>4.0050858232686679E-4</v>
      </c>
      <c r="K2213" s="3"/>
    </row>
    <row r="2214" spans="1:11">
      <c r="A2214" t="s">
        <v>32600</v>
      </c>
      <c r="B2214">
        <v>528</v>
      </c>
      <c r="C2214">
        <f t="shared" si="276"/>
        <v>0</v>
      </c>
      <c r="D2214">
        <f t="shared" si="277"/>
        <v>0</v>
      </c>
      <c r="E2214">
        <f t="shared" si="278"/>
        <v>1</v>
      </c>
      <c r="F2214">
        <f t="shared" si="282"/>
        <v>567</v>
      </c>
      <c r="G2214">
        <f t="shared" si="283"/>
        <v>1646</v>
      </c>
      <c r="H2214" s="2">
        <f t="shared" si="279"/>
        <v>0.93719008264462811</v>
      </c>
      <c r="I2214" s="2">
        <f t="shared" si="280"/>
        <v>0.70341880341880347</v>
      </c>
      <c r="J2214" s="3">
        <f t="shared" si="281"/>
        <v>0</v>
      </c>
      <c r="K2214" s="3"/>
    </row>
    <row r="2215" spans="1:11">
      <c r="A2215" t="s">
        <v>178</v>
      </c>
      <c r="B2215">
        <v>528</v>
      </c>
      <c r="C2215">
        <f t="shared" si="276"/>
        <v>1</v>
      </c>
      <c r="D2215">
        <f t="shared" si="277"/>
        <v>1</v>
      </c>
      <c r="E2215">
        <f t="shared" si="278"/>
        <v>0</v>
      </c>
      <c r="F2215">
        <f t="shared" si="282"/>
        <v>568</v>
      </c>
      <c r="G2215">
        <f t="shared" si="283"/>
        <v>1646</v>
      </c>
      <c r="H2215" s="2">
        <f t="shared" si="279"/>
        <v>0.93884297520661153</v>
      </c>
      <c r="I2215" s="2">
        <f t="shared" si="280"/>
        <v>0.70341880341880347</v>
      </c>
      <c r="J2215" s="3">
        <f t="shared" si="281"/>
        <v>0</v>
      </c>
      <c r="K2215" s="3"/>
    </row>
    <row r="2216" spans="1:11">
      <c r="A2216" t="s">
        <v>178</v>
      </c>
      <c r="B2216">
        <v>528</v>
      </c>
      <c r="C2216">
        <f t="shared" si="276"/>
        <v>1</v>
      </c>
      <c r="D2216">
        <f t="shared" si="277"/>
        <v>1</v>
      </c>
      <c r="E2216">
        <f t="shared" si="278"/>
        <v>0</v>
      </c>
      <c r="F2216">
        <f t="shared" si="282"/>
        <v>569</v>
      </c>
      <c r="G2216">
        <f t="shared" si="283"/>
        <v>1646</v>
      </c>
      <c r="H2216" s="2">
        <f t="shared" si="279"/>
        <v>0.94049586776859506</v>
      </c>
      <c r="I2216" s="2">
        <f t="shared" si="280"/>
        <v>0.70341880341880347</v>
      </c>
      <c r="J2216" s="3">
        <f t="shared" si="281"/>
        <v>4.0192131101221871E-4</v>
      </c>
      <c r="K2216" s="3"/>
    </row>
    <row r="2217" spans="1:11">
      <c r="A2217" t="s">
        <v>32600</v>
      </c>
      <c r="B2217">
        <v>527</v>
      </c>
      <c r="C2217">
        <f t="shared" si="276"/>
        <v>0</v>
      </c>
      <c r="D2217">
        <f t="shared" si="277"/>
        <v>0</v>
      </c>
      <c r="E2217">
        <f t="shared" si="278"/>
        <v>1</v>
      </c>
      <c r="F2217">
        <f t="shared" si="282"/>
        <v>569</v>
      </c>
      <c r="G2217">
        <f t="shared" si="283"/>
        <v>1647</v>
      </c>
      <c r="H2217" s="2">
        <f t="shared" si="279"/>
        <v>0.94049586776859506</v>
      </c>
      <c r="I2217" s="2">
        <f t="shared" si="280"/>
        <v>0.7038461538461539</v>
      </c>
      <c r="J2217" s="3">
        <f t="shared" si="281"/>
        <v>4.0192131101221871E-4</v>
      </c>
      <c r="K2217" s="3"/>
    </row>
    <row r="2218" spans="1:11">
      <c r="A2218" t="s">
        <v>32600</v>
      </c>
      <c r="B2218">
        <v>527</v>
      </c>
      <c r="C2218">
        <f t="shared" si="276"/>
        <v>0</v>
      </c>
      <c r="D2218">
        <f t="shared" si="277"/>
        <v>0</v>
      </c>
      <c r="E2218">
        <f t="shared" si="278"/>
        <v>1</v>
      </c>
      <c r="F2218">
        <f t="shared" si="282"/>
        <v>569</v>
      </c>
      <c r="G2218">
        <f t="shared" si="283"/>
        <v>1648</v>
      </c>
      <c r="H2218" s="2">
        <f t="shared" si="279"/>
        <v>0.94049586776859506</v>
      </c>
      <c r="I2218" s="2">
        <f t="shared" si="280"/>
        <v>0.70427350427350432</v>
      </c>
      <c r="J2218" s="3">
        <f t="shared" si="281"/>
        <v>4.0192131101221871E-4</v>
      </c>
      <c r="K2218" s="3"/>
    </row>
    <row r="2219" spans="1:11">
      <c r="A2219" t="s">
        <v>32600</v>
      </c>
      <c r="B2219">
        <v>527</v>
      </c>
      <c r="C2219">
        <f t="shared" si="276"/>
        <v>0</v>
      </c>
      <c r="D2219">
        <f t="shared" si="277"/>
        <v>0</v>
      </c>
      <c r="E2219">
        <f t="shared" si="278"/>
        <v>1</v>
      </c>
      <c r="F2219">
        <f t="shared" si="282"/>
        <v>569</v>
      </c>
      <c r="G2219">
        <f t="shared" si="283"/>
        <v>1649</v>
      </c>
      <c r="H2219" s="2">
        <f t="shared" si="279"/>
        <v>0.94049586776859506</v>
      </c>
      <c r="I2219" s="2">
        <f t="shared" si="280"/>
        <v>0.70470085470085475</v>
      </c>
      <c r="J2219" s="3">
        <f t="shared" si="281"/>
        <v>4.0192131101221871E-4</v>
      </c>
      <c r="K2219" s="3"/>
    </row>
    <row r="2220" spans="1:11">
      <c r="A2220" t="s">
        <v>32600</v>
      </c>
      <c r="B2220">
        <v>527</v>
      </c>
      <c r="C2220">
        <f t="shared" si="276"/>
        <v>0</v>
      </c>
      <c r="D2220">
        <f t="shared" si="277"/>
        <v>0</v>
      </c>
      <c r="E2220">
        <f t="shared" si="278"/>
        <v>1</v>
      </c>
      <c r="F2220">
        <f t="shared" si="282"/>
        <v>569</v>
      </c>
      <c r="G2220">
        <f t="shared" si="283"/>
        <v>1650</v>
      </c>
      <c r="H2220" s="2">
        <f t="shared" si="279"/>
        <v>0.94049586776859506</v>
      </c>
      <c r="I2220" s="2">
        <f t="shared" si="280"/>
        <v>0.70512820512820518</v>
      </c>
      <c r="J2220" s="3">
        <f t="shared" si="281"/>
        <v>4.0192131101221871E-4</v>
      </c>
      <c r="K2220" s="3"/>
    </row>
    <row r="2221" spans="1:11">
      <c r="A2221" t="s">
        <v>32600</v>
      </c>
      <c r="B2221">
        <v>527</v>
      </c>
      <c r="C2221">
        <f t="shared" si="276"/>
        <v>0</v>
      </c>
      <c r="D2221">
        <f t="shared" si="277"/>
        <v>0</v>
      </c>
      <c r="E2221">
        <f t="shared" si="278"/>
        <v>1</v>
      </c>
      <c r="F2221">
        <f t="shared" si="282"/>
        <v>569</v>
      </c>
      <c r="G2221">
        <f t="shared" si="283"/>
        <v>1651</v>
      </c>
      <c r="H2221" s="2">
        <f t="shared" si="279"/>
        <v>0.94049586776859506</v>
      </c>
      <c r="I2221" s="2">
        <f t="shared" si="280"/>
        <v>0.7055555555555556</v>
      </c>
      <c r="J2221" s="3">
        <f t="shared" si="281"/>
        <v>0</v>
      </c>
      <c r="K2221" s="3"/>
    </row>
    <row r="2222" spans="1:11">
      <c r="A2222" t="s">
        <v>178</v>
      </c>
      <c r="B2222">
        <v>527</v>
      </c>
      <c r="C2222">
        <f t="shared" si="276"/>
        <v>1</v>
      </c>
      <c r="D2222">
        <f t="shared" si="277"/>
        <v>1</v>
      </c>
      <c r="E2222">
        <f t="shared" si="278"/>
        <v>0</v>
      </c>
      <c r="F2222">
        <f t="shared" si="282"/>
        <v>570</v>
      </c>
      <c r="G2222">
        <f t="shared" si="283"/>
        <v>1651</v>
      </c>
      <c r="H2222" s="2">
        <f t="shared" si="279"/>
        <v>0.94214876033057848</v>
      </c>
      <c r="I2222" s="2">
        <f t="shared" si="280"/>
        <v>0.7055555555555556</v>
      </c>
      <c r="J2222" s="3">
        <f t="shared" si="281"/>
        <v>4.0262767535494663E-4</v>
      </c>
      <c r="K2222" s="3"/>
    </row>
    <row r="2223" spans="1:11">
      <c r="A2223" t="s">
        <v>32600</v>
      </c>
      <c r="B2223">
        <v>526</v>
      </c>
      <c r="C2223">
        <f t="shared" si="276"/>
        <v>0</v>
      </c>
      <c r="D2223">
        <f t="shared" si="277"/>
        <v>0</v>
      </c>
      <c r="E2223">
        <f t="shared" si="278"/>
        <v>1</v>
      </c>
      <c r="F2223">
        <f t="shared" si="282"/>
        <v>570</v>
      </c>
      <c r="G2223">
        <f t="shared" si="283"/>
        <v>1652</v>
      </c>
      <c r="H2223" s="2">
        <f t="shared" si="279"/>
        <v>0.94214876033057848</v>
      </c>
      <c r="I2223" s="2">
        <f t="shared" si="280"/>
        <v>0.70598290598290603</v>
      </c>
      <c r="J2223" s="3">
        <f t="shared" si="281"/>
        <v>4.0262767535494663E-4</v>
      </c>
      <c r="K2223" s="3"/>
    </row>
    <row r="2224" spans="1:11">
      <c r="A2224" t="s">
        <v>32600</v>
      </c>
      <c r="B2224">
        <v>526</v>
      </c>
      <c r="C2224">
        <f t="shared" si="276"/>
        <v>0</v>
      </c>
      <c r="D2224">
        <f t="shared" si="277"/>
        <v>0</v>
      </c>
      <c r="E2224">
        <f t="shared" si="278"/>
        <v>1</v>
      </c>
      <c r="F2224">
        <f t="shared" si="282"/>
        <v>570</v>
      </c>
      <c r="G2224">
        <f t="shared" si="283"/>
        <v>1653</v>
      </c>
      <c r="H2224" s="2">
        <f t="shared" si="279"/>
        <v>0.94214876033057848</v>
      </c>
      <c r="I2224" s="2">
        <f t="shared" si="280"/>
        <v>0.70641025641025645</v>
      </c>
      <c r="J2224" s="3">
        <f t="shared" si="281"/>
        <v>4.0262767535494663E-4</v>
      </c>
      <c r="K2224" s="3"/>
    </row>
    <row r="2225" spans="1:11">
      <c r="A2225" t="s">
        <v>32600</v>
      </c>
      <c r="B2225">
        <v>526</v>
      </c>
      <c r="C2225">
        <f t="shared" si="276"/>
        <v>0</v>
      </c>
      <c r="D2225">
        <f t="shared" si="277"/>
        <v>0</v>
      </c>
      <c r="E2225">
        <f t="shared" si="278"/>
        <v>1</v>
      </c>
      <c r="F2225">
        <f t="shared" si="282"/>
        <v>570</v>
      </c>
      <c r="G2225">
        <f t="shared" si="283"/>
        <v>1654</v>
      </c>
      <c r="H2225" s="2">
        <f t="shared" si="279"/>
        <v>0.94214876033057848</v>
      </c>
      <c r="I2225" s="2">
        <f t="shared" si="280"/>
        <v>0.70683760683760688</v>
      </c>
      <c r="J2225" s="3">
        <f t="shared" si="281"/>
        <v>0</v>
      </c>
      <c r="K2225" s="3"/>
    </row>
    <row r="2226" spans="1:11">
      <c r="A2226" t="s">
        <v>178</v>
      </c>
      <c r="B2226">
        <v>526</v>
      </c>
      <c r="C2226">
        <f t="shared" si="276"/>
        <v>1</v>
      </c>
      <c r="D2226">
        <f t="shared" si="277"/>
        <v>1</v>
      </c>
      <c r="E2226">
        <f t="shared" si="278"/>
        <v>0</v>
      </c>
      <c r="F2226">
        <f t="shared" si="282"/>
        <v>571</v>
      </c>
      <c r="G2226">
        <f t="shared" si="283"/>
        <v>1654</v>
      </c>
      <c r="H2226" s="2">
        <f t="shared" si="279"/>
        <v>0.94380165289256202</v>
      </c>
      <c r="I2226" s="2">
        <f t="shared" si="280"/>
        <v>0.70683760683760688</v>
      </c>
      <c r="J2226" s="3">
        <f t="shared" si="281"/>
        <v>4.0333403969767466E-4</v>
      </c>
      <c r="K2226" s="3"/>
    </row>
    <row r="2227" spans="1:11">
      <c r="A2227" t="s">
        <v>32600</v>
      </c>
      <c r="B2227">
        <v>526</v>
      </c>
      <c r="C2227">
        <f t="shared" si="276"/>
        <v>0</v>
      </c>
      <c r="D2227">
        <f t="shared" si="277"/>
        <v>0</v>
      </c>
      <c r="E2227">
        <f t="shared" si="278"/>
        <v>1</v>
      </c>
      <c r="F2227">
        <f t="shared" si="282"/>
        <v>571</v>
      </c>
      <c r="G2227">
        <f t="shared" si="283"/>
        <v>1655</v>
      </c>
      <c r="H2227" s="2">
        <f t="shared" si="279"/>
        <v>0.94380165289256202</v>
      </c>
      <c r="I2227" s="2">
        <f t="shared" si="280"/>
        <v>0.70726495726495731</v>
      </c>
      <c r="J2227" s="3">
        <f t="shared" si="281"/>
        <v>4.0333403969767466E-4</v>
      </c>
      <c r="K2227" s="3"/>
    </row>
    <row r="2228" spans="1:11">
      <c r="A2228" t="s">
        <v>32600</v>
      </c>
      <c r="B2228">
        <v>526</v>
      </c>
      <c r="C2228">
        <f t="shared" si="276"/>
        <v>0</v>
      </c>
      <c r="D2228">
        <f t="shared" si="277"/>
        <v>0</v>
      </c>
      <c r="E2228">
        <f t="shared" si="278"/>
        <v>1</v>
      </c>
      <c r="F2228">
        <f t="shared" si="282"/>
        <v>571</v>
      </c>
      <c r="G2228">
        <f t="shared" si="283"/>
        <v>1656</v>
      </c>
      <c r="H2228" s="2">
        <f t="shared" si="279"/>
        <v>0.94380165289256202</v>
      </c>
      <c r="I2228" s="2">
        <f t="shared" si="280"/>
        <v>0.70769230769230773</v>
      </c>
      <c r="J2228" s="3">
        <f t="shared" si="281"/>
        <v>4.0333403969767466E-4</v>
      </c>
      <c r="K2228" s="3"/>
    </row>
    <row r="2229" spans="1:11">
      <c r="A2229" t="s">
        <v>32600</v>
      </c>
      <c r="B2229">
        <v>526</v>
      </c>
      <c r="C2229">
        <f t="shared" si="276"/>
        <v>0</v>
      </c>
      <c r="D2229">
        <f t="shared" si="277"/>
        <v>0</v>
      </c>
      <c r="E2229">
        <f t="shared" si="278"/>
        <v>1</v>
      </c>
      <c r="F2229">
        <f t="shared" si="282"/>
        <v>571</v>
      </c>
      <c r="G2229">
        <f t="shared" si="283"/>
        <v>1657</v>
      </c>
      <c r="H2229" s="2">
        <f t="shared" si="279"/>
        <v>0.94380165289256202</v>
      </c>
      <c r="I2229" s="2">
        <f t="shared" si="280"/>
        <v>0.70811965811965816</v>
      </c>
      <c r="J2229" s="3">
        <f t="shared" si="281"/>
        <v>4.0333403969767466E-4</v>
      </c>
      <c r="K2229" s="3"/>
    </row>
    <row r="2230" spans="1:11">
      <c r="A2230" t="s">
        <v>32600</v>
      </c>
      <c r="B2230">
        <v>526</v>
      </c>
      <c r="C2230">
        <f t="shared" si="276"/>
        <v>0</v>
      </c>
      <c r="D2230">
        <f t="shared" si="277"/>
        <v>0</v>
      </c>
      <c r="E2230">
        <f t="shared" si="278"/>
        <v>1</v>
      </c>
      <c r="F2230">
        <f t="shared" si="282"/>
        <v>571</v>
      </c>
      <c r="G2230">
        <f t="shared" si="283"/>
        <v>1658</v>
      </c>
      <c r="H2230" s="2">
        <f t="shared" si="279"/>
        <v>0.94380165289256202</v>
      </c>
      <c r="I2230" s="2">
        <f t="shared" si="280"/>
        <v>0.70854700854700858</v>
      </c>
      <c r="J2230" s="3">
        <f t="shared" si="281"/>
        <v>4.0333403969767466E-4</v>
      </c>
      <c r="K2230" s="3"/>
    </row>
    <row r="2231" spans="1:11">
      <c r="A2231" t="s">
        <v>32600</v>
      </c>
      <c r="B2231">
        <v>526</v>
      </c>
      <c r="C2231">
        <f t="shared" si="276"/>
        <v>0</v>
      </c>
      <c r="D2231">
        <f t="shared" si="277"/>
        <v>0</v>
      </c>
      <c r="E2231">
        <f t="shared" si="278"/>
        <v>1</v>
      </c>
      <c r="F2231">
        <f t="shared" si="282"/>
        <v>571</v>
      </c>
      <c r="G2231">
        <f t="shared" si="283"/>
        <v>1659</v>
      </c>
      <c r="H2231" s="2">
        <f t="shared" si="279"/>
        <v>0.94380165289256202</v>
      </c>
      <c r="I2231" s="2">
        <f t="shared" si="280"/>
        <v>0.70897435897435901</v>
      </c>
      <c r="J2231" s="3">
        <f t="shared" si="281"/>
        <v>4.0333403969767466E-4</v>
      </c>
      <c r="K2231" s="3"/>
    </row>
    <row r="2232" spans="1:11">
      <c r="A2232" t="s">
        <v>32600</v>
      </c>
      <c r="B2232">
        <v>526</v>
      </c>
      <c r="C2232">
        <f t="shared" si="276"/>
        <v>0</v>
      </c>
      <c r="D2232">
        <f t="shared" si="277"/>
        <v>0</v>
      </c>
      <c r="E2232">
        <f t="shared" si="278"/>
        <v>1</v>
      </c>
      <c r="F2232">
        <f t="shared" si="282"/>
        <v>571</v>
      </c>
      <c r="G2232">
        <f t="shared" si="283"/>
        <v>1660</v>
      </c>
      <c r="H2232" s="2">
        <f t="shared" si="279"/>
        <v>0.94380165289256202</v>
      </c>
      <c r="I2232" s="2">
        <f t="shared" si="280"/>
        <v>0.70940170940170943</v>
      </c>
      <c r="J2232" s="3">
        <f t="shared" si="281"/>
        <v>4.0333403969767466E-4</v>
      </c>
      <c r="K2232" s="3"/>
    </row>
    <row r="2233" spans="1:11">
      <c r="A2233" t="s">
        <v>32600</v>
      </c>
      <c r="B2233">
        <v>526</v>
      </c>
      <c r="C2233">
        <f t="shared" si="276"/>
        <v>0</v>
      </c>
      <c r="D2233">
        <f t="shared" si="277"/>
        <v>0</v>
      </c>
      <c r="E2233">
        <f t="shared" si="278"/>
        <v>1</v>
      </c>
      <c r="F2233">
        <f t="shared" si="282"/>
        <v>571</v>
      </c>
      <c r="G2233">
        <f t="shared" si="283"/>
        <v>1661</v>
      </c>
      <c r="H2233" s="2">
        <f t="shared" si="279"/>
        <v>0.94380165289256202</v>
      </c>
      <c r="I2233" s="2">
        <f t="shared" si="280"/>
        <v>0.70982905982905986</v>
      </c>
      <c r="J2233" s="3">
        <f t="shared" si="281"/>
        <v>4.0333403969767466E-4</v>
      </c>
      <c r="K2233" s="3"/>
    </row>
    <row r="2234" spans="1:11">
      <c r="A2234" t="s">
        <v>32600</v>
      </c>
      <c r="B2234">
        <v>526</v>
      </c>
      <c r="C2234">
        <f t="shared" si="276"/>
        <v>0</v>
      </c>
      <c r="D2234">
        <f t="shared" si="277"/>
        <v>0</v>
      </c>
      <c r="E2234">
        <f t="shared" si="278"/>
        <v>1</v>
      </c>
      <c r="F2234">
        <f t="shared" si="282"/>
        <v>571</v>
      </c>
      <c r="G2234">
        <f t="shared" si="283"/>
        <v>1662</v>
      </c>
      <c r="H2234" s="2">
        <f t="shared" si="279"/>
        <v>0.94380165289256202</v>
      </c>
      <c r="I2234" s="2">
        <f t="shared" si="280"/>
        <v>0.71025641025641029</v>
      </c>
      <c r="J2234" s="3">
        <f t="shared" si="281"/>
        <v>4.0333403969767466E-4</v>
      </c>
      <c r="K2234" s="3"/>
    </row>
    <row r="2235" spans="1:11">
      <c r="A2235" t="s">
        <v>32600</v>
      </c>
      <c r="B2235">
        <v>526</v>
      </c>
      <c r="C2235">
        <f t="shared" si="276"/>
        <v>0</v>
      </c>
      <c r="D2235">
        <f t="shared" si="277"/>
        <v>0</v>
      </c>
      <c r="E2235">
        <f t="shared" si="278"/>
        <v>1</v>
      </c>
      <c r="F2235">
        <f t="shared" si="282"/>
        <v>571</v>
      </c>
      <c r="G2235">
        <f t="shared" si="283"/>
        <v>1663</v>
      </c>
      <c r="H2235" s="2">
        <f t="shared" si="279"/>
        <v>0.94380165289256202</v>
      </c>
      <c r="I2235" s="2">
        <f t="shared" si="280"/>
        <v>0.71068376068376071</v>
      </c>
      <c r="J2235" s="3">
        <f t="shared" si="281"/>
        <v>4.0333403969767466E-4</v>
      </c>
      <c r="K2235" s="3"/>
    </row>
    <row r="2236" spans="1:11">
      <c r="A2236" t="s">
        <v>32600</v>
      </c>
      <c r="B2236">
        <v>525</v>
      </c>
      <c r="C2236">
        <f t="shared" si="276"/>
        <v>0</v>
      </c>
      <c r="D2236">
        <f t="shared" si="277"/>
        <v>0</v>
      </c>
      <c r="E2236">
        <f t="shared" si="278"/>
        <v>1</v>
      </c>
      <c r="F2236">
        <f t="shared" si="282"/>
        <v>571</v>
      </c>
      <c r="G2236">
        <f t="shared" si="283"/>
        <v>1664</v>
      </c>
      <c r="H2236" s="2">
        <f t="shared" si="279"/>
        <v>0.94380165289256202</v>
      </c>
      <c r="I2236" s="2">
        <f t="shared" si="280"/>
        <v>0.71111111111111114</v>
      </c>
      <c r="J2236" s="3">
        <f t="shared" si="281"/>
        <v>4.0333403969767466E-4</v>
      </c>
      <c r="K2236" s="3"/>
    </row>
    <row r="2237" spans="1:11">
      <c r="A2237" t="s">
        <v>32600</v>
      </c>
      <c r="B2237">
        <v>525</v>
      </c>
      <c r="C2237">
        <f t="shared" si="276"/>
        <v>0</v>
      </c>
      <c r="D2237">
        <f t="shared" si="277"/>
        <v>0</v>
      </c>
      <c r="E2237">
        <f t="shared" si="278"/>
        <v>1</v>
      </c>
      <c r="F2237">
        <f t="shared" si="282"/>
        <v>571</v>
      </c>
      <c r="G2237">
        <f t="shared" si="283"/>
        <v>1665</v>
      </c>
      <c r="H2237" s="2">
        <f t="shared" si="279"/>
        <v>0.94380165289256202</v>
      </c>
      <c r="I2237" s="2">
        <f t="shared" si="280"/>
        <v>0.71153846153846156</v>
      </c>
      <c r="J2237" s="3">
        <f t="shared" si="281"/>
        <v>4.0333403969767466E-4</v>
      </c>
      <c r="K2237" s="3"/>
    </row>
    <row r="2238" spans="1:11">
      <c r="A2238" t="s">
        <v>32600</v>
      </c>
      <c r="B2238">
        <v>525</v>
      </c>
      <c r="C2238">
        <f t="shared" si="276"/>
        <v>0</v>
      </c>
      <c r="D2238">
        <f t="shared" si="277"/>
        <v>0</v>
      </c>
      <c r="E2238">
        <f t="shared" si="278"/>
        <v>1</v>
      </c>
      <c r="F2238">
        <f t="shared" si="282"/>
        <v>571</v>
      </c>
      <c r="G2238">
        <f t="shared" si="283"/>
        <v>1666</v>
      </c>
      <c r="H2238" s="2">
        <f t="shared" si="279"/>
        <v>0.94380165289256202</v>
      </c>
      <c r="I2238" s="2">
        <f t="shared" si="280"/>
        <v>0.71196581196581199</v>
      </c>
      <c r="J2238" s="3">
        <f t="shared" si="281"/>
        <v>4.0333403969767466E-4</v>
      </c>
      <c r="K2238" s="3"/>
    </row>
    <row r="2239" spans="1:11">
      <c r="A2239" t="s">
        <v>32600</v>
      </c>
      <c r="B2239">
        <v>525</v>
      </c>
      <c r="C2239">
        <f t="shared" si="276"/>
        <v>0</v>
      </c>
      <c r="D2239">
        <f t="shared" si="277"/>
        <v>0</v>
      </c>
      <c r="E2239">
        <f t="shared" si="278"/>
        <v>1</v>
      </c>
      <c r="F2239">
        <f t="shared" si="282"/>
        <v>571</v>
      </c>
      <c r="G2239">
        <f t="shared" si="283"/>
        <v>1667</v>
      </c>
      <c r="H2239" s="2">
        <f t="shared" si="279"/>
        <v>0.94380165289256202</v>
      </c>
      <c r="I2239" s="2">
        <f t="shared" si="280"/>
        <v>0.71239316239316242</v>
      </c>
      <c r="J2239" s="3">
        <f t="shared" si="281"/>
        <v>4.0333403969767466E-4</v>
      </c>
      <c r="K2239" s="3"/>
    </row>
    <row r="2240" spans="1:11">
      <c r="A2240" t="s">
        <v>32600</v>
      </c>
      <c r="B2240">
        <v>525</v>
      </c>
      <c r="C2240">
        <f t="shared" si="276"/>
        <v>0</v>
      </c>
      <c r="D2240">
        <f t="shared" si="277"/>
        <v>0</v>
      </c>
      <c r="E2240">
        <f t="shared" si="278"/>
        <v>1</v>
      </c>
      <c r="F2240">
        <f t="shared" si="282"/>
        <v>571</v>
      </c>
      <c r="G2240">
        <f t="shared" si="283"/>
        <v>1668</v>
      </c>
      <c r="H2240" s="2">
        <f t="shared" si="279"/>
        <v>0.94380165289256202</v>
      </c>
      <c r="I2240" s="2">
        <f t="shared" si="280"/>
        <v>0.71282051282051284</v>
      </c>
      <c r="J2240" s="3">
        <f t="shared" si="281"/>
        <v>4.0333403969767466E-4</v>
      </c>
      <c r="K2240" s="3"/>
    </row>
    <row r="2241" spans="1:11">
      <c r="A2241" t="s">
        <v>32600</v>
      </c>
      <c r="B2241">
        <v>525</v>
      </c>
      <c r="C2241">
        <f t="shared" si="276"/>
        <v>0</v>
      </c>
      <c r="D2241">
        <f t="shared" si="277"/>
        <v>0</v>
      </c>
      <c r="E2241">
        <f t="shared" si="278"/>
        <v>1</v>
      </c>
      <c r="F2241">
        <f t="shared" si="282"/>
        <v>571</v>
      </c>
      <c r="G2241">
        <f t="shared" si="283"/>
        <v>1669</v>
      </c>
      <c r="H2241" s="2">
        <f t="shared" si="279"/>
        <v>0.94380165289256202</v>
      </c>
      <c r="I2241" s="2">
        <f t="shared" si="280"/>
        <v>0.71324786324786327</v>
      </c>
      <c r="J2241" s="3">
        <f t="shared" si="281"/>
        <v>4.0333403969767466E-4</v>
      </c>
      <c r="K2241" s="3"/>
    </row>
    <row r="2242" spans="1:11">
      <c r="A2242" t="s">
        <v>32600</v>
      </c>
      <c r="B2242">
        <v>525</v>
      </c>
      <c r="C2242">
        <f t="shared" ref="C2242:C2305" si="284">IF(A2242="Confirmed Fraud",1, IF(A2242="Non Fraud", 0, NA()))</f>
        <v>0</v>
      </c>
      <c r="D2242">
        <f t="shared" si="277"/>
        <v>0</v>
      </c>
      <c r="E2242">
        <f t="shared" si="278"/>
        <v>1</v>
      </c>
      <c r="F2242">
        <f t="shared" si="282"/>
        <v>571</v>
      </c>
      <c r="G2242">
        <f t="shared" si="283"/>
        <v>1670</v>
      </c>
      <c r="H2242" s="2">
        <f t="shared" si="279"/>
        <v>0.94380165289256202</v>
      </c>
      <c r="I2242" s="2">
        <f t="shared" si="280"/>
        <v>0.71367521367521369</v>
      </c>
      <c r="J2242" s="3">
        <f t="shared" si="281"/>
        <v>4.0333403969767466E-4</v>
      </c>
      <c r="K2242" s="3"/>
    </row>
    <row r="2243" spans="1:11">
      <c r="A2243" t="s">
        <v>32600</v>
      </c>
      <c r="B2243">
        <v>524</v>
      </c>
      <c r="C2243">
        <f t="shared" si="284"/>
        <v>0</v>
      </c>
      <c r="D2243">
        <f t="shared" ref="D2243:D2306" si="285">IF(C2243=1, 1, 0)</f>
        <v>0</v>
      </c>
      <c r="E2243">
        <f t="shared" ref="E2243:E2306" si="286">IF(C2243=0, 1, 0)</f>
        <v>1</v>
      </c>
      <c r="F2243">
        <f t="shared" si="282"/>
        <v>571</v>
      </c>
      <c r="G2243">
        <f t="shared" si="283"/>
        <v>1671</v>
      </c>
      <c r="H2243" s="2">
        <f t="shared" ref="H2243:H2306" si="287">F2243/$F$2946</f>
        <v>0.94380165289256202</v>
      </c>
      <c r="I2243" s="2">
        <f t="shared" ref="I2243:I2306" si="288">G2243/$G$2946</f>
        <v>0.71410256410256412</v>
      </c>
      <c r="J2243" s="3">
        <f t="shared" ref="J2243:J2306" si="289">IF(AND(ISNUMBER(H2243), ISNUMBER(H2244)), (I2244 - I2243) * (H2244 + H2243) / 2, 0)</f>
        <v>0</v>
      </c>
      <c r="K2243" s="3"/>
    </row>
    <row r="2244" spans="1:11">
      <c r="A2244" t="s">
        <v>178</v>
      </c>
      <c r="B2244">
        <v>524</v>
      </c>
      <c r="C2244">
        <f t="shared" si="284"/>
        <v>1</v>
      </c>
      <c r="D2244">
        <f t="shared" si="285"/>
        <v>1</v>
      </c>
      <c r="E2244">
        <f t="shared" si="286"/>
        <v>0</v>
      </c>
      <c r="F2244">
        <f t="shared" ref="F2244:F2307" si="290">F2243+D2244</f>
        <v>572</v>
      </c>
      <c r="G2244">
        <f t="shared" ref="G2244:G2307" si="291">G2243+E2244</f>
        <v>1671</v>
      </c>
      <c r="H2244" s="2">
        <f t="shared" si="287"/>
        <v>0.94545454545454544</v>
      </c>
      <c r="I2244" s="2">
        <f t="shared" si="288"/>
        <v>0.71410256410256412</v>
      </c>
      <c r="J2244" s="3">
        <f t="shared" si="289"/>
        <v>4.0404040404040258E-4</v>
      </c>
      <c r="K2244" s="3"/>
    </row>
    <row r="2245" spans="1:11">
      <c r="A2245" t="s">
        <v>32600</v>
      </c>
      <c r="B2245">
        <v>524</v>
      </c>
      <c r="C2245">
        <f t="shared" si="284"/>
        <v>0</v>
      </c>
      <c r="D2245">
        <f t="shared" si="285"/>
        <v>0</v>
      </c>
      <c r="E2245">
        <f t="shared" si="286"/>
        <v>1</v>
      </c>
      <c r="F2245">
        <f t="shared" si="290"/>
        <v>572</v>
      </c>
      <c r="G2245">
        <f t="shared" si="291"/>
        <v>1672</v>
      </c>
      <c r="H2245" s="2">
        <f t="shared" si="287"/>
        <v>0.94545454545454544</v>
      </c>
      <c r="I2245" s="2">
        <f t="shared" si="288"/>
        <v>0.71452991452991454</v>
      </c>
      <c r="J2245" s="3">
        <f t="shared" si="289"/>
        <v>4.0404040404040258E-4</v>
      </c>
      <c r="K2245" s="3"/>
    </row>
    <row r="2246" spans="1:11">
      <c r="A2246" t="s">
        <v>32600</v>
      </c>
      <c r="B2246">
        <v>524</v>
      </c>
      <c r="C2246">
        <f t="shared" si="284"/>
        <v>0</v>
      </c>
      <c r="D2246">
        <f t="shared" si="285"/>
        <v>0</v>
      </c>
      <c r="E2246">
        <f t="shared" si="286"/>
        <v>1</v>
      </c>
      <c r="F2246">
        <f t="shared" si="290"/>
        <v>572</v>
      </c>
      <c r="G2246">
        <f t="shared" si="291"/>
        <v>1673</v>
      </c>
      <c r="H2246" s="2">
        <f t="shared" si="287"/>
        <v>0.94545454545454544</v>
      </c>
      <c r="I2246" s="2">
        <f t="shared" si="288"/>
        <v>0.71495726495726497</v>
      </c>
      <c r="J2246" s="3">
        <f t="shared" si="289"/>
        <v>4.0404040404040258E-4</v>
      </c>
      <c r="K2246" s="3"/>
    </row>
    <row r="2247" spans="1:11">
      <c r="A2247" t="s">
        <v>32600</v>
      </c>
      <c r="B2247">
        <v>524</v>
      </c>
      <c r="C2247">
        <f t="shared" si="284"/>
        <v>0</v>
      </c>
      <c r="D2247">
        <f t="shared" si="285"/>
        <v>0</v>
      </c>
      <c r="E2247">
        <f t="shared" si="286"/>
        <v>1</v>
      </c>
      <c r="F2247">
        <f t="shared" si="290"/>
        <v>572</v>
      </c>
      <c r="G2247">
        <f t="shared" si="291"/>
        <v>1674</v>
      </c>
      <c r="H2247" s="2">
        <f t="shared" si="287"/>
        <v>0.94545454545454544</v>
      </c>
      <c r="I2247" s="2">
        <f t="shared" si="288"/>
        <v>0.7153846153846154</v>
      </c>
      <c r="J2247" s="3">
        <f t="shared" si="289"/>
        <v>4.0404040404040258E-4</v>
      </c>
      <c r="K2247" s="3"/>
    </row>
    <row r="2248" spans="1:11">
      <c r="A2248" t="s">
        <v>32600</v>
      </c>
      <c r="B2248">
        <v>524</v>
      </c>
      <c r="C2248">
        <f t="shared" si="284"/>
        <v>0</v>
      </c>
      <c r="D2248">
        <f t="shared" si="285"/>
        <v>0</v>
      </c>
      <c r="E2248">
        <f t="shared" si="286"/>
        <v>1</v>
      </c>
      <c r="F2248">
        <f t="shared" si="290"/>
        <v>572</v>
      </c>
      <c r="G2248">
        <f t="shared" si="291"/>
        <v>1675</v>
      </c>
      <c r="H2248" s="2">
        <f t="shared" si="287"/>
        <v>0.94545454545454544</v>
      </c>
      <c r="I2248" s="2">
        <f t="shared" si="288"/>
        <v>0.71581196581196582</v>
      </c>
      <c r="J2248" s="3">
        <f t="shared" si="289"/>
        <v>4.0404040404040258E-4</v>
      </c>
      <c r="K2248" s="3"/>
    </row>
    <row r="2249" spans="1:11">
      <c r="A2249" t="s">
        <v>32600</v>
      </c>
      <c r="B2249">
        <v>523</v>
      </c>
      <c r="C2249">
        <f t="shared" si="284"/>
        <v>0</v>
      </c>
      <c r="D2249">
        <f t="shared" si="285"/>
        <v>0</v>
      </c>
      <c r="E2249">
        <f t="shared" si="286"/>
        <v>1</v>
      </c>
      <c r="F2249">
        <f t="shared" si="290"/>
        <v>572</v>
      </c>
      <c r="G2249">
        <f t="shared" si="291"/>
        <v>1676</v>
      </c>
      <c r="H2249" s="2">
        <f t="shared" si="287"/>
        <v>0.94545454545454544</v>
      </c>
      <c r="I2249" s="2">
        <f t="shared" si="288"/>
        <v>0.71623931623931625</v>
      </c>
      <c r="J2249" s="3">
        <f t="shared" si="289"/>
        <v>4.0404040404040258E-4</v>
      </c>
      <c r="K2249" s="3"/>
    </row>
    <row r="2250" spans="1:11">
      <c r="A2250" t="s">
        <v>32600</v>
      </c>
      <c r="B2250">
        <v>523</v>
      </c>
      <c r="C2250">
        <f t="shared" si="284"/>
        <v>0</v>
      </c>
      <c r="D2250">
        <f t="shared" si="285"/>
        <v>0</v>
      </c>
      <c r="E2250">
        <f t="shared" si="286"/>
        <v>1</v>
      </c>
      <c r="F2250">
        <f t="shared" si="290"/>
        <v>572</v>
      </c>
      <c r="G2250">
        <f t="shared" si="291"/>
        <v>1677</v>
      </c>
      <c r="H2250" s="2">
        <f t="shared" si="287"/>
        <v>0.94545454545454544</v>
      </c>
      <c r="I2250" s="2">
        <f t="shared" si="288"/>
        <v>0.71666666666666667</v>
      </c>
      <c r="J2250" s="3">
        <f t="shared" si="289"/>
        <v>4.0404040404040258E-4</v>
      </c>
      <c r="K2250" s="3"/>
    </row>
    <row r="2251" spans="1:11">
      <c r="A2251" t="s">
        <v>32600</v>
      </c>
      <c r="B2251">
        <v>523</v>
      </c>
      <c r="C2251">
        <f t="shared" si="284"/>
        <v>0</v>
      </c>
      <c r="D2251">
        <f t="shared" si="285"/>
        <v>0</v>
      </c>
      <c r="E2251">
        <f t="shared" si="286"/>
        <v>1</v>
      </c>
      <c r="F2251">
        <f t="shared" si="290"/>
        <v>572</v>
      </c>
      <c r="G2251">
        <f t="shared" si="291"/>
        <v>1678</v>
      </c>
      <c r="H2251" s="2">
        <f t="shared" si="287"/>
        <v>0.94545454545454544</v>
      </c>
      <c r="I2251" s="2">
        <f t="shared" si="288"/>
        <v>0.7170940170940171</v>
      </c>
      <c r="J2251" s="3">
        <f t="shared" si="289"/>
        <v>0</v>
      </c>
      <c r="K2251" s="3"/>
    </row>
    <row r="2252" spans="1:11">
      <c r="A2252" t="s">
        <v>178</v>
      </c>
      <c r="B2252">
        <v>523</v>
      </c>
      <c r="C2252">
        <f t="shared" si="284"/>
        <v>1</v>
      </c>
      <c r="D2252">
        <f t="shared" si="285"/>
        <v>1</v>
      </c>
      <c r="E2252">
        <f t="shared" si="286"/>
        <v>0</v>
      </c>
      <c r="F2252">
        <f t="shared" si="290"/>
        <v>573</v>
      </c>
      <c r="G2252">
        <f t="shared" si="291"/>
        <v>1678</v>
      </c>
      <c r="H2252" s="2">
        <f t="shared" si="287"/>
        <v>0.94710743801652897</v>
      </c>
      <c r="I2252" s="2">
        <f t="shared" si="288"/>
        <v>0.7170940170940171</v>
      </c>
      <c r="J2252" s="3">
        <f t="shared" si="289"/>
        <v>4.047467683831306E-4</v>
      </c>
      <c r="K2252" s="3"/>
    </row>
    <row r="2253" spans="1:11">
      <c r="A2253" t="s">
        <v>32600</v>
      </c>
      <c r="B2253">
        <v>523</v>
      </c>
      <c r="C2253">
        <f t="shared" si="284"/>
        <v>0</v>
      </c>
      <c r="D2253">
        <f t="shared" si="285"/>
        <v>0</v>
      </c>
      <c r="E2253">
        <f t="shared" si="286"/>
        <v>1</v>
      </c>
      <c r="F2253">
        <f t="shared" si="290"/>
        <v>573</v>
      </c>
      <c r="G2253">
        <f t="shared" si="291"/>
        <v>1679</v>
      </c>
      <c r="H2253" s="2">
        <f t="shared" si="287"/>
        <v>0.94710743801652897</v>
      </c>
      <c r="I2253" s="2">
        <f t="shared" si="288"/>
        <v>0.71752136752136753</v>
      </c>
      <c r="J2253" s="3">
        <f t="shared" si="289"/>
        <v>4.047467683831306E-4</v>
      </c>
      <c r="K2253" s="3"/>
    </row>
    <row r="2254" spans="1:11">
      <c r="A2254" t="s">
        <v>32600</v>
      </c>
      <c r="B2254">
        <v>523</v>
      </c>
      <c r="C2254">
        <f t="shared" si="284"/>
        <v>0</v>
      </c>
      <c r="D2254">
        <f t="shared" si="285"/>
        <v>0</v>
      </c>
      <c r="E2254">
        <f t="shared" si="286"/>
        <v>1</v>
      </c>
      <c r="F2254">
        <f t="shared" si="290"/>
        <v>573</v>
      </c>
      <c r="G2254">
        <f t="shared" si="291"/>
        <v>1680</v>
      </c>
      <c r="H2254" s="2">
        <f t="shared" si="287"/>
        <v>0.94710743801652897</v>
      </c>
      <c r="I2254" s="2">
        <f t="shared" si="288"/>
        <v>0.71794871794871795</v>
      </c>
      <c r="J2254" s="3">
        <f t="shared" si="289"/>
        <v>0</v>
      </c>
      <c r="K2254" s="3"/>
    </row>
    <row r="2255" spans="1:11">
      <c r="A2255" t="s">
        <v>178</v>
      </c>
      <c r="B2255">
        <v>523</v>
      </c>
      <c r="C2255">
        <f t="shared" si="284"/>
        <v>1</v>
      </c>
      <c r="D2255">
        <f t="shared" si="285"/>
        <v>1</v>
      </c>
      <c r="E2255">
        <f t="shared" si="286"/>
        <v>0</v>
      </c>
      <c r="F2255">
        <f t="shared" si="290"/>
        <v>574</v>
      </c>
      <c r="G2255">
        <f t="shared" si="291"/>
        <v>1680</v>
      </c>
      <c r="H2255" s="2">
        <f t="shared" si="287"/>
        <v>0.94876033057851239</v>
      </c>
      <c r="I2255" s="2">
        <f t="shared" si="288"/>
        <v>0.71794871794871795</v>
      </c>
      <c r="J2255" s="3">
        <f t="shared" si="289"/>
        <v>4.0545313272585858E-4</v>
      </c>
      <c r="K2255" s="3"/>
    </row>
    <row r="2256" spans="1:11">
      <c r="A2256" t="s">
        <v>32600</v>
      </c>
      <c r="B2256">
        <v>523</v>
      </c>
      <c r="C2256">
        <f t="shared" si="284"/>
        <v>0</v>
      </c>
      <c r="D2256">
        <f t="shared" si="285"/>
        <v>0</v>
      </c>
      <c r="E2256">
        <f t="shared" si="286"/>
        <v>1</v>
      </c>
      <c r="F2256">
        <f t="shared" si="290"/>
        <v>574</v>
      </c>
      <c r="G2256">
        <f t="shared" si="291"/>
        <v>1681</v>
      </c>
      <c r="H2256" s="2">
        <f t="shared" si="287"/>
        <v>0.94876033057851239</v>
      </c>
      <c r="I2256" s="2">
        <f t="shared" si="288"/>
        <v>0.71837606837606838</v>
      </c>
      <c r="J2256" s="3">
        <f t="shared" si="289"/>
        <v>4.0545313272585858E-4</v>
      </c>
      <c r="K2256" s="3"/>
    </row>
    <row r="2257" spans="1:11">
      <c r="A2257" t="s">
        <v>32600</v>
      </c>
      <c r="B2257">
        <v>523</v>
      </c>
      <c r="C2257">
        <f t="shared" si="284"/>
        <v>0</v>
      </c>
      <c r="D2257">
        <f t="shared" si="285"/>
        <v>0</v>
      </c>
      <c r="E2257">
        <f t="shared" si="286"/>
        <v>1</v>
      </c>
      <c r="F2257">
        <f t="shared" si="290"/>
        <v>574</v>
      </c>
      <c r="G2257">
        <f t="shared" si="291"/>
        <v>1682</v>
      </c>
      <c r="H2257" s="2">
        <f t="shared" si="287"/>
        <v>0.94876033057851239</v>
      </c>
      <c r="I2257" s="2">
        <f t="shared" si="288"/>
        <v>0.7188034188034188</v>
      </c>
      <c r="J2257" s="3">
        <f t="shared" si="289"/>
        <v>4.0545313272585858E-4</v>
      </c>
      <c r="K2257" s="3"/>
    </row>
    <row r="2258" spans="1:11">
      <c r="A2258" t="s">
        <v>32600</v>
      </c>
      <c r="B2258">
        <v>522</v>
      </c>
      <c r="C2258">
        <f t="shared" si="284"/>
        <v>0</v>
      </c>
      <c r="D2258">
        <f t="shared" si="285"/>
        <v>0</v>
      </c>
      <c r="E2258">
        <f t="shared" si="286"/>
        <v>1</v>
      </c>
      <c r="F2258">
        <f t="shared" si="290"/>
        <v>574</v>
      </c>
      <c r="G2258">
        <f t="shared" si="291"/>
        <v>1683</v>
      </c>
      <c r="H2258" s="2">
        <f t="shared" si="287"/>
        <v>0.94876033057851239</v>
      </c>
      <c r="I2258" s="2">
        <f t="shared" si="288"/>
        <v>0.71923076923076923</v>
      </c>
      <c r="J2258" s="3">
        <f t="shared" si="289"/>
        <v>4.0545313272585858E-4</v>
      </c>
      <c r="K2258" s="3"/>
    </row>
    <row r="2259" spans="1:11">
      <c r="A2259" t="s">
        <v>32600</v>
      </c>
      <c r="B2259">
        <v>522</v>
      </c>
      <c r="C2259">
        <f t="shared" si="284"/>
        <v>0</v>
      </c>
      <c r="D2259">
        <f t="shared" si="285"/>
        <v>0</v>
      </c>
      <c r="E2259">
        <f t="shared" si="286"/>
        <v>1</v>
      </c>
      <c r="F2259">
        <f t="shared" si="290"/>
        <v>574</v>
      </c>
      <c r="G2259">
        <f t="shared" si="291"/>
        <v>1684</v>
      </c>
      <c r="H2259" s="2">
        <f t="shared" si="287"/>
        <v>0.94876033057851239</v>
      </c>
      <c r="I2259" s="2">
        <f t="shared" si="288"/>
        <v>0.71965811965811965</v>
      </c>
      <c r="J2259" s="3">
        <f t="shared" si="289"/>
        <v>4.0545313272585858E-4</v>
      </c>
      <c r="K2259" s="3"/>
    </row>
    <row r="2260" spans="1:11">
      <c r="A2260" t="s">
        <v>32600</v>
      </c>
      <c r="B2260">
        <v>522</v>
      </c>
      <c r="C2260">
        <f t="shared" si="284"/>
        <v>0</v>
      </c>
      <c r="D2260">
        <f t="shared" si="285"/>
        <v>0</v>
      </c>
      <c r="E2260">
        <f t="shared" si="286"/>
        <v>1</v>
      </c>
      <c r="F2260">
        <f t="shared" si="290"/>
        <v>574</v>
      </c>
      <c r="G2260">
        <f t="shared" si="291"/>
        <v>1685</v>
      </c>
      <c r="H2260" s="2">
        <f t="shared" si="287"/>
        <v>0.94876033057851239</v>
      </c>
      <c r="I2260" s="2">
        <f t="shared" si="288"/>
        <v>0.72008547008547008</v>
      </c>
      <c r="J2260" s="3">
        <f t="shared" si="289"/>
        <v>4.0545313272585858E-4</v>
      </c>
      <c r="K2260" s="3"/>
    </row>
    <row r="2261" spans="1:11">
      <c r="A2261" t="s">
        <v>32600</v>
      </c>
      <c r="B2261">
        <v>522</v>
      </c>
      <c r="C2261">
        <f t="shared" si="284"/>
        <v>0</v>
      </c>
      <c r="D2261">
        <f t="shared" si="285"/>
        <v>0</v>
      </c>
      <c r="E2261">
        <f t="shared" si="286"/>
        <v>1</v>
      </c>
      <c r="F2261">
        <f t="shared" si="290"/>
        <v>574</v>
      </c>
      <c r="G2261">
        <f t="shared" si="291"/>
        <v>1686</v>
      </c>
      <c r="H2261" s="2">
        <f t="shared" si="287"/>
        <v>0.94876033057851239</v>
      </c>
      <c r="I2261" s="2">
        <f t="shared" si="288"/>
        <v>0.72051282051282051</v>
      </c>
      <c r="J2261" s="3">
        <f t="shared" si="289"/>
        <v>4.0545313272585858E-4</v>
      </c>
      <c r="K2261" s="3"/>
    </row>
    <row r="2262" spans="1:11">
      <c r="A2262" t="s">
        <v>32600</v>
      </c>
      <c r="B2262">
        <v>522</v>
      </c>
      <c r="C2262">
        <f t="shared" si="284"/>
        <v>0</v>
      </c>
      <c r="D2262">
        <f t="shared" si="285"/>
        <v>0</v>
      </c>
      <c r="E2262">
        <f t="shared" si="286"/>
        <v>1</v>
      </c>
      <c r="F2262">
        <f t="shared" si="290"/>
        <v>574</v>
      </c>
      <c r="G2262">
        <f t="shared" si="291"/>
        <v>1687</v>
      </c>
      <c r="H2262" s="2">
        <f t="shared" si="287"/>
        <v>0.94876033057851239</v>
      </c>
      <c r="I2262" s="2">
        <f t="shared" si="288"/>
        <v>0.72094017094017093</v>
      </c>
      <c r="J2262" s="3">
        <f t="shared" si="289"/>
        <v>4.0545313272585858E-4</v>
      </c>
      <c r="K2262" s="3"/>
    </row>
    <row r="2263" spans="1:11">
      <c r="A2263" t="s">
        <v>32600</v>
      </c>
      <c r="B2263">
        <v>522</v>
      </c>
      <c r="C2263">
        <f t="shared" si="284"/>
        <v>0</v>
      </c>
      <c r="D2263">
        <f t="shared" si="285"/>
        <v>0</v>
      </c>
      <c r="E2263">
        <f t="shared" si="286"/>
        <v>1</v>
      </c>
      <c r="F2263">
        <f t="shared" si="290"/>
        <v>574</v>
      </c>
      <c r="G2263">
        <f t="shared" si="291"/>
        <v>1688</v>
      </c>
      <c r="H2263" s="2">
        <f t="shared" si="287"/>
        <v>0.94876033057851239</v>
      </c>
      <c r="I2263" s="2">
        <f t="shared" si="288"/>
        <v>0.72136752136752136</v>
      </c>
      <c r="J2263" s="3">
        <f t="shared" si="289"/>
        <v>4.0545313272585858E-4</v>
      </c>
      <c r="K2263" s="3"/>
    </row>
    <row r="2264" spans="1:11">
      <c r="A2264" t="s">
        <v>32600</v>
      </c>
      <c r="B2264">
        <v>522</v>
      </c>
      <c r="C2264">
        <f t="shared" si="284"/>
        <v>0</v>
      </c>
      <c r="D2264">
        <f t="shared" si="285"/>
        <v>0</v>
      </c>
      <c r="E2264">
        <f t="shared" si="286"/>
        <v>1</v>
      </c>
      <c r="F2264">
        <f t="shared" si="290"/>
        <v>574</v>
      </c>
      <c r="G2264">
        <f t="shared" si="291"/>
        <v>1689</v>
      </c>
      <c r="H2264" s="2">
        <f t="shared" si="287"/>
        <v>0.94876033057851239</v>
      </c>
      <c r="I2264" s="2">
        <f t="shared" si="288"/>
        <v>0.72179487179487178</v>
      </c>
      <c r="J2264" s="3">
        <f t="shared" si="289"/>
        <v>0</v>
      </c>
      <c r="K2264" s="3"/>
    </row>
    <row r="2265" spans="1:11">
      <c r="A2265" t="s">
        <v>178</v>
      </c>
      <c r="B2265">
        <v>522</v>
      </c>
      <c r="C2265">
        <f t="shared" si="284"/>
        <v>1</v>
      </c>
      <c r="D2265">
        <f t="shared" si="285"/>
        <v>1</v>
      </c>
      <c r="E2265">
        <f t="shared" si="286"/>
        <v>0</v>
      </c>
      <c r="F2265">
        <f t="shared" si="290"/>
        <v>575</v>
      </c>
      <c r="G2265">
        <f t="shared" si="291"/>
        <v>1689</v>
      </c>
      <c r="H2265" s="2">
        <f t="shared" si="287"/>
        <v>0.95041322314049592</v>
      </c>
      <c r="I2265" s="2">
        <f t="shared" si="288"/>
        <v>0.72179487179487178</v>
      </c>
      <c r="J2265" s="3">
        <f t="shared" si="289"/>
        <v>4.0615949706858655E-4</v>
      </c>
      <c r="K2265" s="3"/>
    </row>
    <row r="2266" spans="1:11">
      <c r="A2266" t="s">
        <v>32600</v>
      </c>
      <c r="B2266">
        <v>522</v>
      </c>
      <c r="C2266">
        <f t="shared" si="284"/>
        <v>0</v>
      </c>
      <c r="D2266">
        <f t="shared" si="285"/>
        <v>0</v>
      </c>
      <c r="E2266">
        <f t="shared" si="286"/>
        <v>1</v>
      </c>
      <c r="F2266">
        <f t="shared" si="290"/>
        <v>575</v>
      </c>
      <c r="G2266">
        <f t="shared" si="291"/>
        <v>1690</v>
      </c>
      <c r="H2266" s="2">
        <f t="shared" si="287"/>
        <v>0.95041322314049592</v>
      </c>
      <c r="I2266" s="2">
        <f t="shared" si="288"/>
        <v>0.72222222222222221</v>
      </c>
      <c r="J2266" s="3">
        <f t="shared" si="289"/>
        <v>4.0615949706858655E-4</v>
      </c>
      <c r="K2266" s="3"/>
    </row>
    <row r="2267" spans="1:11">
      <c r="A2267" t="s">
        <v>32600</v>
      </c>
      <c r="B2267">
        <v>522</v>
      </c>
      <c r="C2267">
        <f t="shared" si="284"/>
        <v>0</v>
      </c>
      <c r="D2267">
        <f t="shared" si="285"/>
        <v>0</v>
      </c>
      <c r="E2267">
        <f t="shared" si="286"/>
        <v>1</v>
      </c>
      <c r="F2267">
        <f t="shared" si="290"/>
        <v>575</v>
      </c>
      <c r="G2267">
        <f t="shared" si="291"/>
        <v>1691</v>
      </c>
      <c r="H2267" s="2">
        <f t="shared" si="287"/>
        <v>0.95041322314049592</v>
      </c>
      <c r="I2267" s="2">
        <f t="shared" si="288"/>
        <v>0.72264957264957264</v>
      </c>
      <c r="J2267" s="3">
        <f t="shared" si="289"/>
        <v>4.0615949706858655E-4</v>
      </c>
      <c r="K2267" s="3"/>
    </row>
    <row r="2268" spans="1:11">
      <c r="A2268" t="s">
        <v>32600</v>
      </c>
      <c r="B2268">
        <v>522</v>
      </c>
      <c r="C2268">
        <f t="shared" si="284"/>
        <v>0</v>
      </c>
      <c r="D2268">
        <f t="shared" si="285"/>
        <v>0</v>
      </c>
      <c r="E2268">
        <f t="shared" si="286"/>
        <v>1</v>
      </c>
      <c r="F2268">
        <f t="shared" si="290"/>
        <v>575</v>
      </c>
      <c r="G2268">
        <f t="shared" si="291"/>
        <v>1692</v>
      </c>
      <c r="H2268" s="2">
        <f t="shared" si="287"/>
        <v>0.95041322314049592</v>
      </c>
      <c r="I2268" s="2">
        <f t="shared" si="288"/>
        <v>0.72307692307692306</v>
      </c>
      <c r="J2268" s="3">
        <f t="shared" si="289"/>
        <v>4.0615949706858655E-4</v>
      </c>
      <c r="K2268" s="3"/>
    </row>
    <row r="2269" spans="1:11">
      <c r="A2269" t="s">
        <v>32600</v>
      </c>
      <c r="B2269">
        <v>521</v>
      </c>
      <c r="C2269">
        <f t="shared" si="284"/>
        <v>0</v>
      </c>
      <c r="D2269">
        <f t="shared" si="285"/>
        <v>0</v>
      </c>
      <c r="E2269">
        <f t="shared" si="286"/>
        <v>1</v>
      </c>
      <c r="F2269">
        <f t="shared" si="290"/>
        <v>575</v>
      </c>
      <c r="G2269">
        <f t="shared" si="291"/>
        <v>1693</v>
      </c>
      <c r="H2269" s="2">
        <f t="shared" si="287"/>
        <v>0.95041322314049592</v>
      </c>
      <c r="I2269" s="2">
        <f t="shared" si="288"/>
        <v>0.72350427350427349</v>
      </c>
      <c r="J2269" s="3">
        <f t="shared" si="289"/>
        <v>4.0615949706858655E-4</v>
      </c>
      <c r="K2269" s="3"/>
    </row>
    <row r="2270" spans="1:11">
      <c r="A2270" t="s">
        <v>32600</v>
      </c>
      <c r="B2270">
        <v>521</v>
      </c>
      <c r="C2270">
        <f t="shared" si="284"/>
        <v>0</v>
      </c>
      <c r="D2270">
        <f t="shared" si="285"/>
        <v>0</v>
      </c>
      <c r="E2270">
        <f t="shared" si="286"/>
        <v>1</v>
      </c>
      <c r="F2270">
        <f t="shared" si="290"/>
        <v>575</v>
      </c>
      <c r="G2270">
        <f t="shared" si="291"/>
        <v>1694</v>
      </c>
      <c r="H2270" s="2">
        <f t="shared" si="287"/>
        <v>0.95041322314049592</v>
      </c>
      <c r="I2270" s="2">
        <f t="shared" si="288"/>
        <v>0.72393162393162391</v>
      </c>
      <c r="J2270" s="3">
        <f t="shared" si="289"/>
        <v>4.0615949706858655E-4</v>
      </c>
      <c r="K2270" s="3"/>
    </row>
    <row r="2271" spans="1:11">
      <c r="A2271" t="s">
        <v>32600</v>
      </c>
      <c r="B2271">
        <v>521</v>
      </c>
      <c r="C2271">
        <f t="shared" si="284"/>
        <v>0</v>
      </c>
      <c r="D2271">
        <f t="shared" si="285"/>
        <v>0</v>
      </c>
      <c r="E2271">
        <f t="shared" si="286"/>
        <v>1</v>
      </c>
      <c r="F2271">
        <f t="shared" si="290"/>
        <v>575</v>
      </c>
      <c r="G2271">
        <f t="shared" si="291"/>
        <v>1695</v>
      </c>
      <c r="H2271" s="2">
        <f t="shared" si="287"/>
        <v>0.95041322314049592</v>
      </c>
      <c r="I2271" s="2">
        <f t="shared" si="288"/>
        <v>0.72435897435897434</v>
      </c>
      <c r="J2271" s="3">
        <f t="shared" si="289"/>
        <v>4.0615949706858655E-4</v>
      </c>
      <c r="K2271" s="3"/>
    </row>
    <row r="2272" spans="1:11">
      <c r="A2272" t="s">
        <v>32600</v>
      </c>
      <c r="B2272">
        <v>521</v>
      </c>
      <c r="C2272">
        <f t="shared" si="284"/>
        <v>0</v>
      </c>
      <c r="D2272">
        <f t="shared" si="285"/>
        <v>0</v>
      </c>
      <c r="E2272">
        <f t="shared" si="286"/>
        <v>1</v>
      </c>
      <c r="F2272">
        <f t="shared" si="290"/>
        <v>575</v>
      </c>
      <c r="G2272">
        <f t="shared" si="291"/>
        <v>1696</v>
      </c>
      <c r="H2272" s="2">
        <f t="shared" si="287"/>
        <v>0.95041322314049592</v>
      </c>
      <c r="I2272" s="2">
        <f t="shared" si="288"/>
        <v>0.72478632478632476</v>
      </c>
      <c r="J2272" s="3">
        <f t="shared" si="289"/>
        <v>4.0615949706858655E-4</v>
      </c>
      <c r="K2272" s="3"/>
    </row>
    <row r="2273" spans="1:11">
      <c r="A2273" t="s">
        <v>32600</v>
      </c>
      <c r="B2273">
        <v>521</v>
      </c>
      <c r="C2273">
        <f t="shared" si="284"/>
        <v>0</v>
      </c>
      <c r="D2273">
        <f t="shared" si="285"/>
        <v>0</v>
      </c>
      <c r="E2273">
        <f t="shared" si="286"/>
        <v>1</v>
      </c>
      <c r="F2273">
        <f t="shared" si="290"/>
        <v>575</v>
      </c>
      <c r="G2273">
        <f t="shared" si="291"/>
        <v>1697</v>
      </c>
      <c r="H2273" s="2">
        <f t="shared" si="287"/>
        <v>0.95041322314049592</v>
      </c>
      <c r="I2273" s="2">
        <f t="shared" si="288"/>
        <v>0.72521367521367519</v>
      </c>
      <c r="J2273" s="3">
        <f t="shared" si="289"/>
        <v>0</v>
      </c>
      <c r="K2273" s="3"/>
    </row>
    <row r="2274" spans="1:11">
      <c r="A2274" t="s">
        <v>178</v>
      </c>
      <c r="B2274">
        <v>521</v>
      </c>
      <c r="C2274">
        <f t="shared" si="284"/>
        <v>1</v>
      </c>
      <c r="D2274">
        <f t="shared" si="285"/>
        <v>1</v>
      </c>
      <c r="E2274">
        <f t="shared" si="286"/>
        <v>0</v>
      </c>
      <c r="F2274">
        <f t="shared" si="290"/>
        <v>576</v>
      </c>
      <c r="G2274">
        <f t="shared" si="291"/>
        <v>1697</v>
      </c>
      <c r="H2274" s="2">
        <f t="shared" si="287"/>
        <v>0.95206611570247934</v>
      </c>
      <c r="I2274" s="2">
        <f t="shared" si="288"/>
        <v>0.72521367521367519</v>
      </c>
      <c r="J2274" s="3">
        <f t="shared" si="289"/>
        <v>4.0686586141131453E-4</v>
      </c>
      <c r="K2274" s="3"/>
    </row>
    <row r="2275" spans="1:11">
      <c r="A2275" t="s">
        <v>32600</v>
      </c>
      <c r="B2275">
        <v>521</v>
      </c>
      <c r="C2275">
        <f t="shared" si="284"/>
        <v>0</v>
      </c>
      <c r="D2275">
        <f t="shared" si="285"/>
        <v>0</v>
      </c>
      <c r="E2275">
        <f t="shared" si="286"/>
        <v>1</v>
      </c>
      <c r="F2275">
        <f t="shared" si="290"/>
        <v>576</v>
      </c>
      <c r="G2275">
        <f t="shared" si="291"/>
        <v>1698</v>
      </c>
      <c r="H2275" s="2">
        <f t="shared" si="287"/>
        <v>0.95206611570247934</v>
      </c>
      <c r="I2275" s="2">
        <f t="shared" si="288"/>
        <v>0.72564102564102562</v>
      </c>
      <c r="J2275" s="3">
        <f t="shared" si="289"/>
        <v>0</v>
      </c>
      <c r="K2275" s="3"/>
    </row>
    <row r="2276" spans="1:11">
      <c r="A2276" t="s">
        <v>178</v>
      </c>
      <c r="B2276">
        <v>521</v>
      </c>
      <c r="C2276">
        <f t="shared" si="284"/>
        <v>1</v>
      </c>
      <c r="D2276">
        <f t="shared" si="285"/>
        <v>1</v>
      </c>
      <c r="E2276">
        <f t="shared" si="286"/>
        <v>0</v>
      </c>
      <c r="F2276">
        <f t="shared" si="290"/>
        <v>577</v>
      </c>
      <c r="G2276">
        <f t="shared" si="291"/>
        <v>1698</v>
      </c>
      <c r="H2276" s="2">
        <f t="shared" si="287"/>
        <v>0.95371900826446276</v>
      </c>
      <c r="I2276" s="2">
        <f t="shared" si="288"/>
        <v>0.72564102564102562</v>
      </c>
      <c r="J2276" s="3">
        <f t="shared" si="289"/>
        <v>4.0757222575404245E-4</v>
      </c>
      <c r="K2276" s="3"/>
    </row>
    <row r="2277" spans="1:11">
      <c r="A2277" t="s">
        <v>32600</v>
      </c>
      <c r="B2277">
        <v>521</v>
      </c>
      <c r="C2277">
        <f t="shared" si="284"/>
        <v>0</v>
      </c>
      <c r="D2277">
        <f t="shared" si="285"/>
        <v>0</v>
      </c>
      <c r="E2277">
        <f t="shared" si="286"/>
        <v>1</v>
      </c>
      <c r="F2277">
        <f t="shared" si="290"/>
        <v>577</v>
      </c>
      <c r="G2277">
        <f t="shared" si="291"/>
        <v>1699</v>
      </c>
      <c r="H2277" s="2">
        <f t="shared" si="287"/>
        <v>0.95371900826446276</v>
      </c>
      <c r="I2277" s="2">
        <f t="shared" si="288"/>
        <v>0.72606837606837604</v>
      </c>
      <c r="J2277" s="3">
        <f t="shared" si="289"/>
        <v>4.0757222575404245E-4</v>
      </c>
      <c r="K2277" s="3"/>
    </row>
    <row r="2278" spans="1:11">
      <c r="A2278" t="s">
        <v>32600</v>
      </c>
      <c r="B2278">
        <v>521</v>
      </c>
      <c r="C2278">
        <f t="shared" si="284"/>
        <v>0</v>
      </c>
      <c r="D2278">
        <f t="shared" si="285"/>
        <v>0</v>
      </c>
      <c r="E2278">
        <f t="shared" si="286"/>
        <v>1</v>
      </c>
      <c r="F2278">
        <f t="shared" si="290"/>
        <v>577</v>
      </c>
      <c r="G2278">
        <f t="shared" si="291"/>
        <v>1700</v>
      </c>
      <c r="H2278" s="2">
        <f t="shared" si="287"/>
        <v>0.95371900826446276</v>
      </c>
      <c r="I2278" s="2">
        <f t="shared" si="288"/>
        <v>0.72649572649572647</v>
      </c>
      <c r="J2278" s="3">
        <f t="shared" si="289"/>
        <v>4.0757222575404245E-4</v>
      </c>
      <c r="K2278" s="3"/>
    </row>
    <row r="2279" spans="1:11">
      <c r="A2279" t="s">
        <v>32600</v>
      </c>
      <c r="B2279">
        <v>521</v>
      </c>
      <c r="C2279">
        <f t="shared" si="284"/>
        <v>0</v>
      </c>
      <c r="D2279">
        <f t="shared" si="285"/>
        <v>0</v>
      </c>
      <c r="E2279">
        <f t="shared" si="286"/>
        <v>1</v>
      </c>
      <c r="F2279">
        <f t="shared" si="290"/>
        <v>577</v>
      </c>
      <c r="G2279">
        <f t="shared" si="291"/>
        <v>1701</v>
      </c>
      <c r="H2279" s="2">
        <f t="shared" si="287"/>
        <v>0.95371900826446276</v>
      </c>
      <c r="I2279" s="2">
        <f t="shared" si="288"/>
        <v>0.72692307692307689</v>
      </c>
      <c r="J2279" s="3">
        <f t="shared" si="289"/>
        <v>4.0757222575404245E-4</v>
      </c>
      <c r="K2279" s="3"/>
    </row>
    <row r="2280" spans="1:11">
      <c r="A2280" t="s">
        <v>32600</v>
      </c>
      <c r="B2280">
        <v>521</v>
      </c>
      <c r="C2280">
        <f t="shared" si="284"/>
        <v>0</v>
      </c>
      <c r="D2280">
        <f t="shared" si="285"/>
        <v>0</v>
      </c>
      <c r="E2280">
        <f t="shared" si="286"/>
        <v>1</v>
      </c>
      <c r="F2280">
        <f t="shared" si="290"/>
        <v>577</v>
      </c>
      <c r="G2280">
        <f t="shared" si="291"/>
        <v>1702</v>
      </c>
      <c r="H2280" s="2">
        <f t="shared" si="287"/>
        <v>0.95371900826446276</v>
      </c>
      <c r="I2280" s="2">
        <f t="shared" si="288"/>
        <v>0.72735042735042732</v>
      </c>
      <c r="J2280" s="3">
        <f t="shared" si="289"/>
        <v>4.0757222575404245E-4</v>
      </c>
      <c r="K2280" s="3"/>
    </row>
    <row r="2281" spans="1:11">
      <c r="A2281" t="s">
        <v>32600</v>
      </c>
      <c r="B2281">
        <v>521</v>
      </c>
      <c r="C2281">
        <f t="shared" si="284"/>
        <v>0</v>
      </c>
      <c r="D2281">
        <f t="shared" si="285"/>
        <v>0</v>
      </c>
      <c r="E2281">
        <f t="shared" si="286"/>
        <v>1</v>
      </c>
      <c r="F2281">
        <f t="shared" si="290"/>
        <v>577</v>
      </c>
      <c r="G2281">
        <f t="shared" si="291"/>
        <v>1703</v>
      </c>
      <c r="H2281" s="2">
        <f t="shared" si="287"/>
        <v>0.95371900826446276</v>
      </c>
      <c r="I2281" s="2">
        <f t="shared" si="288"/>
        <v>0.72777777777777775</v>
      </c>
      <c r="J2281" s="3">
        <f t="shared" si="289"/>
        <v>4.0757222575404245E-4</v>
      </c>
      <c r="K2281" s="3"/>
    </row>
    <row r="2282" spans="1:11">
      <c r="A2282" t="s">
        <v>32600</v>
      </c>
      <c r="B2282">
        <v>521</v>
      </c>
      <c r="C2282">
        <f t="shared" si="284"/>
        <v>0</v>
      </c>
      <c r="D2282">
        <f t="shared" si="285"/>
        <v>0</v>
      </c>
      <c r="E2282">
        <f t="shared" si="286"/>
        <v>1</v>
      </c>
      <c r="F2282">
        <f t="shared" si="290"/>
        <v>577</v>
      </c>
      <c r="G2282">
        <f t="shared" si="291"/>
        <v>1704</v>
      </c>
      <c r="H2282" s="2">
        <f t="shared" si="287"/>
        <v>0.95371900826446276</v>
      </c>
      <c r="I2282" s="2">
        <f t="shared" si="288"/>
        <v>0.72820512820512817</v>
      </c>
      <c r="J2282" s="3">
        <f t="shared" si="289"/>
        <v>4.0757222575404245E-4</v>
      </c>
      <c r="K2282" s="3"/>
    </row>
    <row r="2283" spans="1:11">
      <c r="A2283" t="s">
        <v>32600</v>
      </c>
      <c r="B2283">
        <v>520</v>
      </c>
      <c r="C2283">
        <f t="shared" si="284"/>
        <v>0</v>
      </c>
      <c r="D2283">
        <f t="shared" si="285"/>
        <v>0</v>
      </c>
      <c r="E2283">
        <f t="shared" si="286"/>
        <v>1</v>
      </c>
      <c r="F2283">
        <f t="shared" si="290"/>
        <v>577</v>
      </c>
      <c r="G2283">
        <f t="shared" si="291"/>
        <v>1705</v>
      </c>
      <c r="H2283" s="2">
        <f t="shared" si="287"/>
        <v>0.95371900826446276</v>
      </c>
      <c r="I2283" s="2">
        <f t="shared" si="288"/>
        <v>0.7286324786324786</v>
      </c>
      <c r="J2283" s="3">
        <f t="shared" si="289"/>
        <v>4.0757222575404245E-4</v>
      </c>
      <c r="K2283" s="3"/>
    </row>
    <row r="2284" spans="1:11">
      <c r="A2284" t="s">
        <v>32600</v>
      </c>
      <c r="B2284">
        <v>520</v>
      </c>
      <c r="C2284">
        <f t="shared" si="284"/>
        <v>0</v>
      </c>
      <c r="D2284">
        <f t="shared" si="285"/>
        <v>0</v>
      </c>
      <c r="E2284">
        <f t="shared" si="286"/>
        <v>1</v>
      </c>
      <c r="F2284">
        <f t="shared" si="290"/>
        <v>577</v>
      </c>
      <c r="G2284">
        <f t="shared" si="291"/>
        <v>1706</v>
      </c>
      <c r="H2284" s="2">
        <f t="shared" si="287"/>
        <v>0.95371900826446276</v>
      </c>
      <c r="I2284" s="2">
        <f t="shared" si="288"/>
        <v>0.72905982905982902</v>
      </c>
      <c r="J2284" s="3">
        <f t="shared" si="289"/>
        <v>4.0757222575404245E-4</v>
      </c>
      <c r="K2284" s="3"/>
    </row>
    <row r="2285" spans="1:11">
      <c r="A2285" t="s">
        <v>32600</v>
      </c>
      <c r="B2285">
        <v>520</v>
      </c>
      <c r="C2285">
        <f t="shared" si="284"/>
        <v>0</v>
      </c>
      <c r="D2285">
        <f t="shared" si="285"/>
        <v>0</v>
      </c>
      <c r="E2285">
        <f t="shared" si="286"/>
        <v>1</v>
      </c>
      <c r="F2285">
        <f t="shared" si="290"/>
        <v>577</v>
      </c>
      <c r="G2285">
        <f t="shared" si="291"/>
        <v>1707</v>
      </c>
      <c r="H2285" s="2">
        <f t="shared" si="287"/>
        <v>0.95371900826446276</v>
      </c>
      <c r="I2285" s="2">
        <f t="shared" si="288"/>
        <v>0.72948717948717945</v>
      </c>
      <c r="J2285" s="3">
        <f t="shared" si="289"/>
        <v>4.0757222575404245E-4</v>
      </c>
      <c r="K2285" s="3"/>
    </row>
    <row r="2286" spans="1:11">
      <c r="A2286" t="s">
        <v>32600</v>
      </c>
      <c r="B2286">
        <v>520</v>
      </c>
      <c r="C2286">
        <f t="shared" si="284"/>
        <v>0</v>
      </c>
      <c r="D2286">
        <f t="shared" si="285"/>
        <v>0</v>
      </c>
      <c r="E2286">
        <f t="shared" si="286"/>
        <v>1</v>
      </c>
      <c r="F2286">
        <f t="shared" si="290"/>
        <v>577</v>
      </c>
      <c r="G2286">
        <f t="shared" si="291"/>
        <v>1708</v>
      </c>
      <c r="H2286" s="2">
        <f t="shared" si="287"/>
        <v>0.95371900826446276</v>
      </c>
      <c r="I2286" s="2">
        <f t="shared" si="288"/>
        <v>0.72991452991452987</v>
      </c>
      <c r="J2286" s="3">
        <f t="shared" si="289"/>
        <v>4.0757222575404245E-4</v>
      </c>
      <c r="K2286" s="3"/>
    </row>
    <row r="2287" spans="1:11">
      <c r="A2287" t="s">
        <v>32600</v>
      </c>
      <c r="B2287">
        <v>520</v>
      </c>
      <c r="C2287">
        <f t="shared" si="284"/>
        <v>0</v>
      </c>
      <c r="D2287">
        <f t="shared" si="285"/>
        <v>0</v>
      </c>
      <c r="E2287">
        <f t="shared" si="286"/>
        <v>1</v>
      </c>
      <c r="F2287">
        <f t="shared" si="290"/>
        <v>577</v>
      </c>
      <c r="G2287">
        <f t="shared" si="291"/>
        <v>1709</v>
      </c>
      <c r="H2287" s="2">
        <f t="shared" si="287"/>
        <v>0.95371900826446276</v>
      </c>
      <c r="I2287" s="2">
        <f t="shared" si="288"/>
        <v>0.7303418803418803</v>
      </c>
      <c r="J2287" s="3">
        <f t="shared" si="289"/>
        <v>4.0757222575404245E-4</v>
      </c>
      <c r="K2287" s="3"/>
    </row>
    <row r="2288" spans="1:11">
      <c r="A2288" t="s">
        <v>32600</v>
      </c>
      <c r="B2288">
        <v>520</v>
      </c>
      <c r="C2288">
        <f t="shared" si="284"/>
        <v>0</v>
      </c>
      <c r="D2288">
        <f t="shared" si="285"/>
        <v>0</v>
      </c>
      <c r="E2288">
        <f t="shared" si="286"/>
        <v>1</v>
      </c>
      <c r="F2288">
        <f t="shared" si="290"/>
        <v>577</v>
      </c>
      <c r="G2288">
        <f t="shared" si="291"/>
        <v>1710</v>
      </c>
      <c r="H2288" s="2">
        <f t="shared" si="287"/>
        <v>0.95371900826446276</v>
      </c>
      <c r="I2288" s="2">
        <f t="shared" si="288"/>
        <v>0.73076923076923073</v>
      </c>
      <c r="J2288" s="3">
        <f t="shared" si="289"/>
        <v>4.0757222575404245E-4</v>
      </c>
      <c r="K2288" s="3"/>
    </row>
    <row r="2289" spans="1:11">
      <c r="A2289" t="s">
        <v>32600</v>
      </c>
      <c r="B2289">
        <v>520</v>
      </c>
      <c r="C2289">
        <f t="shared" si="284"/>
        <v>0</v>
      </c>
      <c r="D2289">
        <f t="shared" si="285"/>
        <v>0</v>
      </c>
      <c r="E2289">
        <f t="shared" si="286"/>
        <v>1</v>
      </c>
      <c r="F2289">
        <f t="shared" si="290"/>
        <v>577</v>
      </c>
      <c r="G2289">
        <f t="shared" si="291"/>
        <v>1711</v>
      </c>
      <c r="H2289" s="2">
        <f t="shared" si="287"/>
        <v>0.95371900826446276</v>
      </c>
      <c r="I2289" s="2">
        <f t="shared" si="288"/>
        <v>0.73119658119658115</v>
      </c>
      <c r="J2289" s="3">
        <f t="shared" si="289"/>
        <v>4.0757222575404245E-4</v>
      </c>
      <c r="K2289" s="3"/>
    </row>
    <row r="2290" spans="1:11">
      <c r="A2290" t="s">
        <v>32600</v>
      </c>
      <c r="B2290">
        <v>519</v>
      </c>
      <c r="C2290">
        <f t="shared" si="284"/>
        <v>0</v>
      </c>
      <c r="D2290">
        <f t="shared" si="285"/>
        <v>0</v>
      </c>
      <c r="E2290">
        <f t="shared" si="286"/>
        <v>1</v>
      </c>
      <c r="F2290">
        <f t="shared" si="290"/>
        <v>577</v>
      </c>
      <c r="G2290">
        <f t="shared" si="291"/>
        <v>1712</v>
      </c>
      <c r="H2290" s="2">
        <f t="shared" si="287"/>
        <v>0.95371900826446276</v>
      </c>
      <c r="I2290" s="2">
        <f t="shared" si="288"/>
        <v>0.73162393162393158</v>
      </c>
      <c r="J2290" s="3">
        <f t="shared" si="289"/>
        <v>4.0757222575404245E-4</v>
      </c>
      <c r="K2290" s="3"/>
    </row>
    <row r="2291" spans="1:11">
      <c r="A2291" t="s">
        <v>32600</v>
      </c>
      <c r="B2291">
        <v>519</v>
      </c>
      <c r="C2291">
        <f t="shared" si="284"/>
        <v>0</v>
      </c>
      <c r="D2291">
        <f t="shared" si="285"/>
        <v>0</v>
      </c>
      <c r="E2291">
        <f t="shared" si="286"/>
        <v>1</v>
      </c>
      <c r="F2291">
        <f t="shared" si="290"/>
        <v>577</v>
      </c>
      <c r="G2291">
        <f t="shared" si="291"/>
        <v>1713</v>
      </c>
      <c r="H2291" s="2">
        <f t="shared" si="287"/>
        <v>0.95371900826446276</v>
      </c>
      <c r="I2291" s="2">
        <f t="shared" si="288"/>
        <v>0.732051282051282</v>
      </c>
      <c r="J2291" s="3">
        <f t="shared" si="289"/>
        <v>4.0757222575404245E-4</v>
      </c>
      <c r="K2291" s="3"/>
    </row>
    <row r="2292" spans="1:11">
      <c r="A2292" t="s">
        <v>32600</v>
      </c>
      <c r="B2292">
        <v>519</v>
      </c>
      <c r="C2292">
        <f t="shared" si="284"/>
        <v>0</v>
      </c>
      <c r="D2292">
        <f t="shared" si="285"/>
        <v>0</v>
      </c>
      <c r="E2292">
        <f t="shared" si="286"/>
        <v>1</v>
      </c>
      <c r="F2292">
        <f t="shared" si="290"/>
        <v>577</v>
      </c>
      <c r="G2292">
        <f t="shared" si="291"/>
        <v>1714</v>
      </c>
      <c r="H2292" s="2">
        <f t="shared" si="287"/>
        <v>0.95371900826446276</v>
      </c>
      <c r="I2292" s="2">
        <f t="shared" si="288"/>
        <v>0.73247863247863243</v>
      </c>
      <c r="J2292" s="3">
        <f t="shared" si="289"/>
        <v>4.0757222575404245E-4</v>
      </c>
      <c r="K2292" s="3"/>
    </row>
    <row r="2293" spans="1:11">
      <c r="A2293" t="s">
        <v>32600</v>
      </c>
      <c r="B2293">
        <v>519</v>
      </c>
      <c r="C2293">
        <f t="shared" si="284"/>
        <v>0</v>
      </c>
      <c r="D2293">
        <f t="shared" si="285"/>
        <v>0</v>
      </c>
      <c r="E2293">
        <f t="shared" si="286"/>
        <v>1</v>
      </c>
      <c r="F2293">
        <f t="shared" si="290"/>
        <v>577</v>
      </c>
      <c r="G2293">
        <f t="shared" si="291"/>
        <v>1715</v>
      </c>
      <c r="H2293" s="2">
        <f t="shared" si="287"/>
        <v>0.95371900826446276</v>
      </c>
      <c r="I2293" s="2">
        <f t="shared" si="288"/>
        <v>0.73290598290598286</v>
      </c>
      <c r="J2293" s="3">
        <f t="shared" si="289"/>
        <v>4.0757222575404245E-4</v>
      </c>
      <c r="K2293" s="3"/>
    </row>
    <row r="2294" spans="1:11">
      <c r="A2294" t="s">
        <v>32600</v>
      </c>
      <c r="B2294">
        <v>519</v>
      </c>
      <c r="C2294">
        <f t="shared" si="284"/>
        <v>0</v>
      </c>
      <c r="D2294">
        <f t="shared" si="285"/>
        <v>0</v>
      </c>
      <c r="E2294">
        <f t="shared" si="286"/>
        <v>1</v>
      </c>
      <c r="F2294">
        <f t="shared" si="290"/>
        <v>577</v>
      </c>
      <c r="G2294">
        <f t="shared" si="291"/>
        <v>1716</v>
      </c>
      <c r="H2294" s="2">
        <f t="shared" si="287"/>
        <v>0.95371900826446276</v>
      </c>
      <c r="I2294" s="2">
        <f t="shared" si="288"/>
        <v>0.73333333333333328</v>
      </c>
      <c r="J2294" s="3">
        <f t="shared" si="289"/>
        <v>4.0757222575404245E-4</v>
      </c>
      <c r="K2294" s="3"/>
    </row>
    <row r="2295" spans="1:11">
      <c r="A2295" t="s">
        <v>32600</v>
      </c>
      <c r="B2295">
        <v>519</v>
      </c>
      <c r="C2295">
        <f t="shared" si="284"/>
        <v>0</v>
      </c>
      <c r="D2295">
        <f t="shared" si="285"/>
        <v>0</v>
      </c>
      <c r="E2295">
        <f t="shared" si="286"/>
        <v>1</v>
      </c>
      <c r="F2295">
        <f t="shared" si="290"/>
        <v>577</v>
      </c>
      <c r="G2295">
        <f t="shared" si="291"/>
        <v>1717</v>
      </c>
      <c r="H2295" s="2">
        <f t="shared" si="287"/>
        <v>0.95371900826446276</v>
      </c>
      <c r="I2295" s="2">
        <f t="shared" si="288"/>
        <v>0.73376068376068371</v>
      </c>
      <c r="J2295" s="3">
        <f t="shared" si="289"/>
        <v>4.0757222575404245E-4</v>
      </c>
      <c r="K2295" s="3"/>
    </row>
    <row r="2296" spans="1:11">
      <c r="A2296" t="s">
        <v>32600</v>
      </c>
      <c r="B2296">
        <v>519</v>
      </c>
      <c r="C2296">
        <f t="shared" si="284"/>
        <v>0</v>
      </c>
      <c r="D2296">
        <f t="shared" si="285"/>
        <v>0</v>
      </c>
      <c r="E2296">
        <f t="shared" si="286"/>
        <v>1</v>
      </c>
      <c r="F2296">
        <f t="shared" si="290"/>
        <v>577</v>
      </c>
      <c r="G2296">
        <f t="shared" si="291"/>
        <v>1718</v>
      </c>
      <c r="H2296" s="2">
        <f t="shared" si="287"/>
        <v>0.95371900826446276</v>
      </c>
      <c r="I2296" s="2">
        <f t="shared" si="288"/>
        <v>0.73418803418803413</v>
      </c>
      <c r="J2296" s="3">
        <f t="shared" si="289"/>
        <v>4.0757222575414837E-4</v>
      </c>
      <c r="K2296" s="3"/>
    </row>
    <row r="2297" spans="1:11">
      <c r="A2297" t="s">
        <v>32600</v>
      </c>
      <c r="B2297">
        <v>519</v>
      </c>
      <c r="C2297">
        <f t="shared" si="284"/>
        <v>0</v>
      </c>
      <c r="D2297">
        <f t="shared" si="285"/>
        <v>0</v>
      </c>
      <c r="E2297">
        <f t="shared" si="286"/>
        <v>1</v>
      </c>
      <c r="F2297">
        <f t="shared" si="290"/>
        <v>577</v>
      </c>
      <c r="G2297">
        <f t="shared" si="291"/>
        <v>1719</v>
      </c>
      <c r="H2297" s="2">
        <f t="shared" si="287"/>
        <v>0.95371900826446276</v>
      </c>
      <c r="I2297" s="2">
        <f t="shared" si="288"/>
        <v>0.73461538461538467</v>
      </c>
      <c r="J2297" s="3">
        <f t="shared" si="289"/>
        <v>4.0757222575404245E-4</v>
      </c>
      <c r="K2297" s="3"/>
    </row>
    <row r="2298" spans="1:11">
      <c r="A2298" t="s">
        <v>32600</v>
      </c>
      <c r="B2298">
        <v>519</v>
      </c>
      <c r="C2298">
        <f t="shared" si="284"/>
        <v>0</v>
      </c>
      <c r="D2298">
        <f t="shared" si="285"/>
        <v>0</v>
      </c>
      <c r="E2298">
        <f t="shared" si="286"/>
        <v>1</v>
      </c>
      <c r="F2298">
        <f t="shared" si="290"/>
        <v>577</v>
      </c>
      <c r="G2298">
        <f t="shared" si="291"/>
        <v>1720</v>
      </c>
      <c r="H2298" s="2">
        <f t="shared" si="287"/>
        <v>0.95371900826446276</v>
      </c>
      <c r="I2298" s="2">
        <f t="shared" si="288"/>
        <v>0.7350427350427351</v>
      </c>
      <c r="J2298" s="3">
        <f t="shared" si="289"/>
        <v>4.0757222575404245E-4</v>
      </c>
      <c r="K2298" s="3"/>
    </row>
    <row r="2299" spans="1:11">
      <c r="A2299" t="s">
        <v>32600</v>
      </c>
      <c r="B2299">
        <v>519</v>
      </c>
      <c r="C2299">
        <f t="shared" si="284"/>
        <v>0</v>
      </c>
      <c r="D2299">
        <f t="shared" si="285"/>
        <v>0</v>
      </c>
      <c r="E2299">
        <f t="shared" si="286"/>
        <v>1</v>
      </c>
      <c r="F2299">
        <f t="shared" si="290"/>
        <v>577</v>
      </c>
      <c r="G2299">
        <f t="shared" si="291"/>
        <v>1721</v>
      </c>
      <c r="H2299" s="2">
        <f t="shared" si="287"/>
        <v>0.95371900826446276</v>
      </c>
      <c r="I2299" s="2">
        <f t="shared" si="288"/>
        <v>0.73547008547008552</v>
      </c>
      <c r="J2299" s="3">
        <f t="shared" si="289"/>
        <v>4.0757222575404245E-4</v>
      </c>
      <c r="K2299" s="3"/>
    </row>
    <row r="2300" spans="1:11">
      <c r="A2300" t="s">
        <v>32600</v>
      </c>
      <c r="B2300">
        <v>519</v>
      </c>
      <c r="C2300">
        <f t="shared" si="284"/>
        <v>0</v>
      </c>
      <c r="D2300">
        <f t="shared" si="285"/>
        <v>0</v>
      </c>
      <c r="E2300">
        <f t="shared" si="286"/>
        <v>1</v>
      </c>
      <c r="F2300">
        <f t="shared" si="290"/>
        <v>577</v>
      </c>
      <c r="G2300">
        <f t="shared" si="291"/>
        <v>1722</v>
      </c>
      <c r="H2300" s="2">
        <f t="shared" si="287"/>
        <v>0.95371900826446276</v>
      </c>
      <c r="I2300" s="2">
        <f t="shared" si="288"/>
        <v>0.73589743589743595</v>
      </c>
      <c r="J2300" s="3">
        <f t="shared" si="289"/>
        <v>4.0757222575404245E-4</v>
      </c>
      <c r="K2300" s="3"/>
    </row>
    <row r="2301" spans="1:11">
      <c r="A2301" t="s">
        <v>32600</v>
      </c>
      <c r="B2301">
        <v>519</v>
      </c>
      <c r="C2301">
        <f t="shared" si="284"/>
        <v>0</v>
      </c>
      <c r="D2301">
        <f t="shared" si="285"/>
        <v>0</v>
      </c>
      <c r="E2301">
        <f t="shared" si="286"/>
        <v>1</v>
      </c>
      <c r="F2301">
        <f t="shared" si="290"/>
        <v>577</v>
      </c>
      <c r="G2301">
        <f t="shared" si="291"/>
        <v>1723</v>
      </c>
      <c r="H2301" s="2">
        <f t="shared" si="287"/>
        <v>0.95371900826446276</v>
      </c>
      <c r="I2301" s="2">
        <f t="shared" si="288"/>
        <v>0.73632478632478637</v>
      </c>
      <c r="J2301" s="3">
        <f t="shared" si="289"/>
        <v>4.0757222575404245E-4</v>
      </c>
      <c r="K2301" s="3"/>
    </row>
    <row r="2302" spans="1:11">
      <c r="A2302" t="s">
        <v>32600</v>
      </c>
      <c r="B2302">
        <v>519</v>
      </c>
      <c r="C2302">
        <f t="shared" si="284"/>
        <v>0</v>
      </c>
      <c r="D2302">
        <f t="shared" si="285"/>
        <v>0</v>
      </c>
      <c r="E2302">
        <f t="shared" si="286"/>
        <v>1</v>
      </c>
      <c r="F2302">
        <f t="shared" si="290"/>
        <v>577</v>
      </c>
      <c r="G2302">
        <f t="shared" si="291"/>
        <v>1724</v>
      </c>
      <c r="H2302" s="2">
        <f t="shared" si="287"/>
        <v>0.95371900826446276</v>
      </c>
      <c r="I2302" s="2">
        <f t="shared" si="288"/>
        <v>0.7367521367521368</v>
      </c>
      <c r="J2302" s="3">
        <f t="shared" si="289"/>
        <v>4.0757222575404245E-4</v>
      </c>
      <c r="K2302" s="3"/>
    </row>
    <row r="2303" spans="1:11">
      <c r="A2303" t="s">
        <v>32600</v>
      </c>
      <c r="B2303">
        <v>518</v>
      </c>
      <c r="C2303">
        <f t="shared" si="284"/>
        <v>0</v>
      </c>
      <c r="D2303">
        <f t="shared" si="285"/>
        <v>0</v>
      </c>
      <c r="E2303">
        <f t="shared" si="286"/>
        <v>1</v>
      </c>
      <c r="F2303">
        <f t="shared" si="290"/>
        <v>577</v>
      </c>
      <c r="G2303">
        <f t="shared" si="291"/>
        <v>1725</v>
      </c>
      <c r="H2303" s="2">
        <f t="shared" si="287"/>
        <v>0.95371900826446276</v>
      </c>
      <c r="I2303" s="2">
        <f t="shared" si="288"/>
        <v>0.73717948717948723</v>
      </c>
      <c r="J2303" s="3">
        <f t="shared" si="289"/>
        <v>4.0757222575404245E-4</v>
      </c>
      <c r="K2303" s="3"/>
    </row>
    <row r="2304" spans="1:11">
      <c r="A2304" t="s">
        <v>32600</v>
      </c>
      <c r="B2304">
        <v>518</v>
      </c>
      <c r="C2304">
        <f t="shared" si="284"/>
        <v>0</v>
      </c>
      <c r="D2304">
        <f t="shared" si="285"/>
        <v>0</v>
      </c>
      <c r="E2304">
        <f t="shared" si="286"/>
        <v>1</v>
      </c>
      <c r="F2304">
        <f t="shared" si="290"/>
        <v>577</v>
      </c>
      <c r="G2304">
        <f t="shared" si="291"/>
        <v>1726</v>
      </c>
      <c r="H2304" s="2">
        <f t="shared" si="287"/>
        <v>0.95371900826446276</v>
      </c>
      <c r="I2304" s="2">
        <f t="shared" si="288"/>
        <v>0.73760683760683765</v>
      </c>
      <c r="J2304" s="3">
        <f t="shared" si="289"/>
        <v>4.0757222575404245E-4</v>
      </c>
      <c r="K2304" s="3"/>
    </row>
    <row r="2305" spans="1:11">
      <c r="A2305" t="s">
        <v>32600</v>
      </c>
      <c r="B2305">
        <v>518</v>
      </c>
      <c r="C2305">
        <f t="shared" si="284"/>
        <v>0</v>
      </c>
      <c r="D2305">
        <f t="shared" si="285"/>
        <v>0</v>
      </c>
      <c r="E2305">
        <f t="shared" si="286"/>
        <v>1</v>
      </c>
      <c r="F2305">
        <f t="shared" si="290"/>
        <v>577</v>
      </c>
      <c r="G2305">
        <f t="shared" si="291"/>
        <v>1727</v>
      </c>
      <c r="H2305" s="2">
        <f t="shared" si="287"/>
        <v>0.95371900826446276</v>
      </c>
      <c r="I2305" s="2">
        <f t="shared" si="288"/>
        <v>0.73803418803418808</v>
      </c>
      <c r="J2305" s="3">
        <f t="shared" si="289"/>
        <v>4.0757222575404245E-4</v>
      </c>
      <c r="K2305" s="3"/>
    </row>
    <row r="2306" spans="1:11">
      <c r="A2306" t="s">
        <v>32600</v>
      </c>
      <c r="B2306">
        <v>518</v>
      </c>
      <c r="C2306">
        <f t="shared" ref="C2306:C2369" si="292">IF(A2306="Confirmed Fraud",1, IF(A2306="Non Fraud", 0, NA()))</f>
        <v>0</v>
      </c>
      <c r="D2306">
        <f t="shared" si="285"/>
        <v>0</v>
      </c>
      <c r="E2306">
        <f t="shared" si="286"/>
        <v>1</v>
      </c>
      <c r="F2306">
        <f t="shared" si="290"/>
        <v>577</v>
      </c>
      <c r="G2306">
        <f t="shared" si="291"/>
        <v>1728</v>
      </c>
      <c r="H2306" s="2">
        <f t="shared" si="287"/>
        <v>0.95371900826446276</v>
      </c>
      <c r="I2306" s="2">
        <f t="shared" si="288"/>
        <v>0.7384615384615385</v>
      </c>
      <c r="J2306" s="3">
        <f t="shared" si="289"/>
        <v>4.0757222575404245E-4</v>
      </c>
      <c r="K2306" s="3"/>
    </row>
    <row r="2307" spans="1:11">
      <c r="A2307" t="s">
        <v>32600</v>
      </c>
      <c r="B2307">
        <v>518</v>
      </c>
      <c r="C2307">
        <f t="shared" si="292"/>
        <v>0</v>
      </c>
      <c r="D2307">
        <f t="shared" ref="D2307:D2370" si="293">IF(C2307=1, 1, 0)</f>
        <v>0</v>
      </c>
      <c r="E2307">
        <f t="shared" ref="E2307:E2370" si="294">IF(C2307=0, 1, 0)</f>
        <v>1</v>
      </c>
      <c r="F2307">
        <f t="shared" si="290"/>
        <v>577</v>
      </c>
      <c r="G2307">
        <f t="shared" si="291"/>
        <v>1729</v>
      </c>
      <c r="H2307" s="2">
        <f t="shared" ref="H2307:H2370" si="295">F2307/$F$2946</f>
        <v>0.95371900826446276</v>
      </c>
      <c r="I2307" s="2">
        <f t="shared" ref="I2307:I2370" si="296">G2307/$G$2946</f>
        <v>0.73888888888888893</v>
      </c>
      <c r="J2307" s="3">
        <f t="shared" ref="J2307:J2370" si="297">IF(AND(ISNUMBER(H2307), ISNUMBER(H2308)), (I2308 - I2307) * (H2308 + H2307) / 2, 0)</f>
        <v>4.0757222575404245E-4</v>
      </c>
      <c r="K2307" s="3"/>
    </row>
    <row r="2308" spans="1:11">
      <c r="A2308" t="s">
        <v>32600</v>
      </c>
      <c r="B2308">
        <v>518</v>
      </c>
      <c r="C2308">
        <f t="shared" si="292"/>
        <v>0</v>
      </c>
      <c r="D2308">
        <f t="shared" si="293"/>
        <v>0</v>
      </c>
      <c r="E2308">
        <f t="shared" si="294"/>
        <v>1</v>
      </c>
      <c r="F2308">
        <f t="shared" ref="F2308:F2371" si="298">F2307+D2308</f>
        <v>577</v>
      </c>
      <c r="G2308">
        <f t="shared" ref="G2308:G2371" si="299">G2307+E2308</f>
        <v>1730</v>
      </c>
      <c r="H2308" s="2">
        <f t="shared" si="295"/>
        <v>0.95371900826446276</v>
      </c>
      <c r="I2308" s="2">
        <f t="shared" si="296"/>
        <v>0.73931623931623935</v>
      </c>
      <c r="J2308" s="3">
        <f t="shared" si="297"/>
        <v>4.0757222575404245E-4</v>
      </c>
      <c r="K2308" s="3"/>
    </row>
    <row r="2309" spans="1:11">
      <c r="A2309" t="s">
        <v>32600</v>
      </c>
      <c r="B2309">
        <v>518</v>
      </c>
      <c r="C2309">
        <f t="shared" si="292"/>
        <v>0</v>
      </c>
      <c r="D2309">
        <f t="shared" si="293"/>
        <v>0</v>
      </c>
      <c r="E2309">
        <f t="shared" si="294"/>
        <v>1</v>
      </c>
      <c r="F2309">
        <f t="shared" si="298"/>
        <v>577</v>
      </c>
      <c r="G2309">
        <f t="shared" si="299"/>
        <v>1731</v>
      </c>
      <c r="H2309" s="2">
        <f t="shared" si="295"/>
        <v>0.95371900826446276</v>
      </c>
      <c r="I2309" s="2">
        <f t="shared" si="296"/>
        <v>0.73974358974358978</v>
      </c>
      <c r="J2309" s="3">
        <f t="shared" si="297"/>
        <v>4.0757222575404245E-4</v>
      </c>
      <c r="K2309" s="3"/>
    </row>
    <row r="2310" spans="1:11">
      <c r="A2310" t="s">
        <v>32600</v>
      </c>
      <c r="B2310">
        <v>518</v>
      </c>
      <c r="C2310">
        <f t="shared" si="292"/>
        <v>0</v>
      </c>
      <c r="D2310">
        <f t="shared" si="293"/>
        <v>0</v>
      </c>
      <c r="E2310">
        <f t="shared" si="294"/>
        <v>1</v>
      </c>
      <c r="F2310">
        <f t="shared" si="298"/>
        <v>577</v>
      </c>
      <c r="G2310">
        <f t="shared" si="299"/>
        <v>1732</v>
      </c>
      <c r="H2310" s="2">
        <f t="shared" si="295"/>
        <v>0.95371900826446276</v>
      </c>
      <c r="I2310" s="2">
        <f t="shared" si="296"/>
        <v>0.74017094017094021</v>
      </c>
      <c r="J2310" s="3">
        <f t="shared" si="297"/>
        <v>4.0757222575404245E-4</v>
      </c>
      <c r="K2310" s="3"/>
    </row>
    <row r="2311" spans="1:11">
      <c r="A2311" t="s">
        <v>32600</v>
      </c>
      <c r="B2311">
        <v>518</v>
      </c>
      <c r="C2311">
        <f t="shared" si="292"/>
        <v>0</v>
      </c>
      <c r="D2311">
        <f t="shared" si="293"/>
        <v>0</v>
      </c>
      <c r="E2311">
        <f t="shared" si="294"/>
        <v>1</v>
      </c>
      <c r="F2311">
        <f t="shared" si="298"/>
        <v>577</v>
      </c>
      <c r="G2311">
        <f t="shared" si="299"/>
        <v>1733</v>
      </c>
      <c r="H2311" s="2">
        <f t="shared" si="295"/>
        <v>0.95371900826446276</v>
      </c>
      <c r="I2311" s="2">
        <f t="shared" si="296"/>
        <v>0.74059829059829063</v>
      </c>
      <c r="J2311" s="3">
        <f t="shared" si="297"/>
        <v>4.0757222575404245E-4</v>
      </c>
      <c r="K2311" s="3"/>
    </row>
    <row r="2312" spans="1:11">
      <c r="A2312" t="s">
        <v>32600</v>
      </c>
      <c r="B2312">
        <v>518</v>
      </c>
      <c r="C2312">
        <f t="shared" si="292"/>
        <v>0</v>
      </c>
      <c r="D2312">
        <f t="shared" si="293"/>
        <v>0</v>
      </c>
      <c r="E2312">
        <f t="shared" si="294"/>
        <v>1</v>
      </c>
      <c r="F2312">
        <f t="shared" si="298"/>
        <v>577</v>
      </c>
      <c r="G2312">
        <f t="shared" si="299"/>
        <v>1734</v>
      </c>
      <c r="H2312" s="2">
        <f t="shared" si="295"/>
        <v>0.95371900826446276</v>
      </c>
      <c r="I2312" s="2">
        <f t="shared" si="296"/>
        <v>0.74102564102564106</v>
      </c>
      <c r="J2312" s="3">
        <f t="shared" si="297"/>
        <v>4.0757222575404245E-4</v>
      </c>
      <c r="K2312" s="3"/>
    </row>
    <row r="2313" spans="1:11">
      <c r="A2313" t="s">
        <v>32600</v>
      </c>
      <c r="B2313">
        <v>518</v>
      </c>
      <c r="C2313">
        <f t="shared" si="292"/>
        <v>0</v>
      </c>
      <c r="D2313">
        <f t="shared" si="293"/>
        <v>0</v>
      </c>
      <c r="E2313">
        <f t="shared" si="294"/>
        <v>1</v>
      </c>
      <c r="F2313">
        <f t="shared" si="298"/>
        <v>577</v>
      </c>
      <c r="G2313">
        <f t="shared" si="299"/>
        <v>1735</v>
      </c>
      <c r="H2313" s="2">
        <f t="shared" si="295"/>
        <v>0.95371900826446276</v>
      </c>
      <c r="I2313" s="2">
        <f t="shared" si="296"/>
        <v>0.74145299145299148</v>
      </c>
      <c r="J2313" s="3">
        <f t="shared" si="297"/>
        <v>4.0757222575404245E-4</v>
      </c>
      <c r="K2313" s="3"/>
    </row>
    <row r="2314" spans="1:11">
      <c r="A2314" t="s">
        <v>32600</v>
      </c>
      <c r="B2314">
        <v>518</v>
      </c>
      <c r="C2314">
        <f t="shared" si="292"/>
        <v>0</v>
      </c>
      <c r="D2314">
        <f t="shared" si="293"/>
        <v>0</v>
      </c>
      <c r="E2314">
        <f t="shared" si="294"/>
        <v>1</v>
      </c>
      <c r="F2314">
        <f t="shared" si="298"/>
        <v>577</v>
      </c>
      <c r="G2314">
        <f t="shared" si="299"/>
        <v>1736</v>
      </c>
      <c r="H2314" s="2">
        <f t="shared" si="295"/>
        <v>0.95371900826446276</v>
      </c>
      <c r="I2314" s="2">
        <f t="shared" si="296"/>
        <v>0.74188034188034191</v>
      </c>
      <c r="J2314" s="3">
        <f t="shared" si="297"/>
        <v>4.0757222575404245E-4</v>
      </c>
      <c r="K2314" s="3"/>
    </row>
    <row r="2315" spans="1:11">
      <c r="A2315" t="s">
        <v>32600</v>
      </c>
      <c r="B2315">
        <v>518</v>
      </c>
      <c r="C2315">
        <f t="shared" si="292"/>
        <v>0</v>
      </c>
      <c r="D2315">
        <f t="shared" si="293"/>
        <v>0</v>
      </c>
      <c r="E2315">
        <f t="shared" si="294"/>
        <v>1</v>
      </c>
      <c r="F2315">
        <f t="shared" si="298"/>
        <v>577</v>
      </c>
      <c r="G2315">
        <f t="shared" si="299"/>
        <v>1737</v>
      </c>
      <c r="H2315" s="2">
        <f t="shared" si="295"/>
        <v>0.95371900826446276</v>
      </c>
      <c r="I2315" s="2">
        <f t="shared" si="296"/>
        <v>0.74230769230769234</v>
      </c>
      <c r="J2315" s="3">
        <f t="shared" si="297"/>
        <v>4.0757222575404245E-4</v>
      </c>
      <c r="K2315" s="3"/>
    </row>
    <row r="2316" spans="1:11">
      <c r="A2316" t="s">
        <v>32600</v>
      </c>
      <c r="B2316">
        <v>518</v>
      </c>
      <c r="C2316">
        <f t="shared" si="292"/>
        <v>0</v>
      </c>
      <c r="D2316">
        <f t="shared" si="293"/>
        <v>0</v>
      </c>
      <c r="E2316">
        <f t="shared" si="294"/>
        <v>1</v>
      </c>
      <c r="F2316">
        <f t="shared" si="298"/>
        <v>577</v>
      </c>
      <c r="G2316">
        <f t="shared" si="299"/>
        <v>1738</v>
      </c>
      <c r="H2316" s="2">
        <f t="shared" si="295"/>
        <v>0.95371900826446276</v>
      </c>
      <c r="I2316" s="2">
        <f t="shared" si="296"/>
        <v>0.74273504273504276</v>
      </c>
      <c r="J2316" s="3">
        <f t="shared" si="297"/>
        <v>4.0757222575404245E-4</v>
      </c>
      <c r="K2316" s="3"/>
    </row>
    <row r="2317" spans="1:11">
      <c r="A2317" t="s">
        <v>32600</v>
      </c>
      <c r="B2317">
        <v>517</v>
      </c>
      <c r="C2317">
        <f t="shared" si="292"/>
        <v>0</v>
      </c>
      <c r="D2317">
        <f t="shared" si="293"/>
        <v>0</v>
      </c>
      <c r="E2317">
        <f t="shared" si="294"/>
        <v>1</v>
      </c>
      <c r="F2317">
        <f t="shared" si="298"/>
        <v>577</v>
      </c>
      <c r="G2317">
        <f t="shared" si="299"/>
        <v>1739</v>
      </c>
      <c r="H2317" s="2">
        <f t="shared" si="295"/>
        <v>0.95371900826446276</v>
      </c>
      <c r="I2317" s="2">
        <f t="shared" si="296"/>
        <v>0.74316239316239319</v>
      </c>
      <c r="J2317" s="3">
        <f t="shared" si="297"/>
        <v>4.0757222575404245E-4</v>
      </c>
      <c r="K2317" s="3"/>
    </row>
    <row r="2318" spans="1:11">
      <c r="A2318" t="s">
        <v>32600</v>
      </c>
      <c r="B2318">
        <v>517</v>
      </c>
      <c r="C2318">
        <f t="shared" si="292"/>
        <v>0</v>
      </c>
      <c r="D2318">
        <f t="shared" si="293"/>
        <v>0</v>
      </c>
      <c r="E2318">
        <f t="shared" si="294"/>
        <v>1</v>
      </c>
      <c r="F2318">
        <f t="shared" si="298"/>
        <v>577</v>
      </c>
      <c r="G2318">
        <f t="shared" si="299"/>
        <v>1740</v>
      </c>
      <c r="H2318" s="2">
        <f t="shared" si="295"/>
        <v>0.95371900826446276</v>
      </c>
      <c r="I2318" s="2">
        <f t="shared" si="296"/>
        <v>0.74358974358974361</v>
      </c>
      <c r="J2318" s="3">
        <f t="shared" si="297"/>
        <v>4.0757222575404245E-4</v>
      </c>
      <c r="K2318" s="3"/>
    </row>
    <row r="2319" spans="1:11">
      <c r="A2319" t="s">
        <v>32600</v>
      </c>
      <c r="B2319">
        <v>517</v>
      </c>
      <c r="C2319">
        <f t="shared" si="292"/>
        <v>0</v>
      </c>
      <c r="D2319">
        <f t="shared" si="293"/>
        <v>0</v>
      </c>
      <c r="E2319">
        <f t="shared" si="294"/>
        <v>1</v>
      </c>
      <c r="F2319">
        <f t="shared" si="298"/>
        <v>577</v>
      </c>
      <c r="G2319">
        <f t="shared" si="299"/>
        <v>1741</v>
      </c>
      <c r="H2319" s="2">
        <f t="shared" si="295"/>
        <v>0.95371900826446276</v>
      </c>
      <c r="I2319" s="2">
        <f t="shared" si="296"/>
        <v>0.74401709401709404</v>
      </c>
      <c r="J2319" s="3">
        <f t="shared" si="297"/>
        <v>4.0757222575404245E-4</v>
      </c>
      <c r="K2319" s="3"/>
    </row>
    <row r="2320" spans="1:11">
      <c r="A2320" t="s">
        <v>32600</v>
      </c>
      <c r="B2320">
        <v>517</v>
      </c>
      <c r="C2320">
        <f t="shared" si="292"/>
        <v>0</v>
      </c>
      <c r="D2320">
        <f t="shared" si="293"/>
        <v>0</v>
      </c>
      <c r="E2320">
        <f t="shared" si="294"/>
        <v>1</v>
      </c>
      <c r="F2320">
        <f t="shared" si="298"/>
        <v>577</v>
      </c>
      <c r="G2320">
        <f t="shared" si="299"/>
        <v>1742</v>
      </c>
      <c r="H2320" s="2">
        <f t="shared" si="295"/>
        <v>0.95371900826446276</v>
      </c>
      <c r="I2320" s="2">
        <f t="shared" si="296"/>
        <v>0.74444444444444446</v>
      </c>
      <c r="J2320" s="3">
        <f t="shared" si="297"/>
        <v>0</v>
      </c>
      <c r="K2320" s="3"/>
    </row>
    <row r="2321" spans="1:11">
      <c r="A2321" t="s">
        <v>178</v>
      </c>
      <c r="B2321">
        <v>517</v>
      </c>
      <c r="C2321">
        <f t="shared" si="292"/>
        <v>1</v>
      </c>
      <c r="D2321">
        <f t="shared" si="293"/>
        <v>1</v>
      </c>
      <c r="E2321">
        <f t="shared" si="294"/>
        <v>0</v>
      </c>
      <c r="F2321">
        <f t="shared" si="298"/>
        <v>578</v>
      </c>
      <c r="G2321">
        <f t="shared" si="299"/>
        <v>1742</v>
      </c>
      <c r="H2321" s="2">
        <f t="shared" si="295"/>
        <v>0.9553719008264463</v>
      </c>
      <c r="I2321" s="2">
        <f t="shared" si="296"/>
        <v>0.74444444444444446</v>
      </c>
      <c r="J2321" s="3">
        <f t="shared" si="297"/>
        <v>4.0827859009677048E-4</v>
      </c>
      <c r="K2321" s="3"/>
    </row>
    <row r="2322" spans="1:11">
      <c r="A2322" t="s">
        <v>32600</v>
      </c>
      <c r="B2322">
        <v>517</v>
      </c>
      <c r="C2322">
        <f t="shared" si="292"/>
        <v>0</v>
      </c>
      <c r="D2322">
        <f t="shared" si="293"/>
        <v>0</v>
      </c>
      <c r="E2322">
        <f t="shared" si="294"/>
        <v>1</v>
      </c>
      <c r="F2322">
        <f t="shared" si="298"/>
        <v>578</v>
      </c>
      <c r="G2322">
        <f t="shared" si="299"/>
        <v>1743</v>
      </c>
      <c r="H2322" s="2">
        <f t="shared" si="295"/>
        <v>0.9553719008264463</v>
      </c>
      <c r="I2322" s="2">
        <f t="shared" si="296"/>
        <v>0.74487179487179489</v>
      </c>
      <c r="J2322" s="3">
        <f t="shared" si="297"/>
        <v>4.0827859009677048E-4</v>
      </c>
      <c r="K2322" s="3"/>
    </row>
    <row r="2323" spans="1:11">
      <c r="A2323" t="s">
        <v>32600</v>
      </c>
      <c r="B2323">
        <v>517</v>
      </c>
      <c r="C2323">
        <f t="shared" si="292"/>
        <v>0</v>
      </c>
      <c r="D2323">
        <f t="shared" si="293"/>
        <v>0</v>
      </c>
      <c r="E2323">
        <f t="shared" si="294"/>
        <v>1</v>
      </c>
      <c r="F2323">
        <f t="shared" si="298"/>
        <v>578</v>
      </c>
      <c r="G2323">
        <f t="shared" si="299"/>
        <v>1744</v>
      </c>
      <c r="H2323" s="2">
        <f t="shared" si="295"/>
        <v>0.9553719008264463</v>
      </c>
      <c r="I2323" s="2">
        <f t="shared" si="296"/>
        <v>0.74529914529914532</v>
      </c>
      <c r="J2323" s="3">
        <f t="shared" si="297"/>
        <v>4.0827859009677048E-4</v>
      </c>
      <c r="K2323" s="3"/>
    </row>
    <row r="2324" spans="1:11">
      <c r="A2324" t="s">
        <v>32600</v>
      </c>
      <c r="B2324">
        <v>517</v>
      </c>
      <c r="C2324">
        <f t="shared" si="292"/>
        <v>0</v>
      </c>
      <c r="D2324">
        <f t="shared" si="293"/>
        <v>0</v>
      </c>
      <c r="E2324">
        <f t="shared" si="294"/>
        <v>1</v>
      </c>
      <c r="F2324">
        <f t="shared" si="298"/>
        <v>578</v>
      </c>
      <c r="G2324">
        <f t="shared" si="299"/>
        <v>1745</v>
      </c>
      <c r="H2324" s="2">
        <f t="shared" si="295"/>
        <v>0.9553719008264463</v>
      </c>
      <c r="I2324" s="2">
        <f t="shared" si="296"/>
        <v>0.74572649572649574</v>
      </c>
      <c r="J2324" s="3">
        <f t="shared" si="297"/>
        <v>4.0827859009677048E-4</v>
      </c>
      <c r="K2324" s="3"/>
    </row>
    <row r="2325" spans="1:11">
      <c r="A2325" t="s">
        <v>32600</v>
      </c>
      <c r="B2325">
        <v>516</v>
      </c>
      <c r="C2325">
        <f t="shared" si="292"/>
        <v>0</v>
      </c>
      <c r="D2325">
        <f t="shared" si="293"/>
        <v>0</v>
      </c>
      <c r="E2325">
        <f t="shared" si="294"/>
        <v>1</v>
      </c>
      <c r="F2325">
        <f t="shared" si="298"/>
        <v>578</v>
      </c>
      <c r="G2325">
        <f t="shared" si="299"/>
        <v>1746</v>
      </c>
      <c r="H2325" s="2">
        <f t="shared" si="295"/>
        <v>0.9553719008264463</v>
      </c>
      <c r="I2325" s="2">
        <f t="shared" si="296"/>
        <v>0.74615384615384617</v>
      </c>
      <c r="J2325" s="3">
        <f t="shared" si="297"/>
        <v>4.0827859009677048E-4</v>
      </c>
      <c r="K2325" s="3"/>
    </row>
    <row r="2326" spans="1:11">
      <c r="A2326" t="s">
        <v>32600</v>
      </c>
      <c r="B2326">
        <v>516</v>
      </c>
      <c r="C2326">
        <f t="shared" si="292"/>
        <v>0</v>
      </c>
      <c r="D2326">
        <f t="shared" si="293"/>
        <v>0</v>
      </c>
      <c r="E2326">
        <f t="shared" si="294"/>
        <v>1</v>
      </c>
      <c r="F2326">
        <f t="shared" si="298"/>
        <v>578</v>
      </c>
      <c r="G2326">
        <f t="shared" si="299"/>
        <v>1747</v>
      </c>
      <c r="H2326" s="2">
        <f t="shared" si="295"/>
        <v>0.9553719008264463</v>
      </c>
      <c r="I2326" s="2">
        <f t="shared" si="296"/>
        <v>0.74658119658119659</v>
      </c>
      <c r="J2326" s="3">
        <f t="shared" si="297"/>
        <v>4.0827859009677048E-4</v>
      </c>
      <c r="K2326" s="3"/>
    </row>
    <row r="2327" spans="1:11">
      <c r="A2327" t="s">
        <v>32600</v>
      </c>
      <c r="B2327">
        <v>516</v>
      </c>
      <c r="C2327">
        <f t="shared" si="292"/>
        <v>0</v>
      </c>
      <c r="D2327">
        <f t="shared" si="293"/>
        <v>0</v>
      </c>
      <c r="E2327">
        <f t="shared" si="294"/>
        <v>1</v>
      </c>
      <c r="F2327">
        <f t="shared" si="298"/>
        <v>578</v>
      </c>
      <c r="G2327">
        <f t="shared" si="299"/>
        <v>1748</v>
      </c>
      <c r="H2327" s="2">
        <f t="shared" si="295"/>
        <v>0.9553719008264463</v>
      </c>
      <c r="I2327" s="2">
        <f t="shared" si="296"/>
        <v>0.74700854700854702</v>
      </c>
      <c r="J2327" s="3">
        <f t="shared" si="297"/>
        <v>4.0827859009677048E-4</v>
      </c>
      <c r="K2327" s="3"/>
    </row>
    <row r="2328" spans="1:11">
      <c r="A2328" t="s">
        <v>32600</v>
      </c>
      <c r="B2328">
        <v>516</v>
      </c>
      <c r="C2328">
        <f t="shared" si="292"/>
        <v>0</v>
      </c>
      <c r="D2328">
        <f t="shared" si="293"/>
        <v>0</v>
      </c>
      <c r="E2328">
        <f t="shared" si="294"/>
        <v>1</v>
      </c>
      <c r="F2328">
        <f t="shared" si="298"/>
        <v>578</v>
      </c>
      <c r="G2328">
        <f t="shared" si="299"/>
        <v>1749</v>
      </c>
      <c r="H2328" s="2">
        <f t="shared" si="295"/>
        <v>0.9553719008264463</v>
      </c>
      <c r="I2328" s="2">
        <f t="shared" si="296"/>
        <v>0.74743589743589745</v>
      </c>
      <c r="J2328" s="3">
        <f t="shared" si="297"/>
        <v>4.0827859009677048E-4</v>
      </c>
      <c r="K2328" s="3"/>
    </row>
    <row r="2329" spans="1:11">
      <c r="A2329" t="s">
        <v>32600</v>
      </c>
      <c r="B2329">
        <v>515</v>
      </c>
      <c r="C2329">
        <f t="shared" si="292"/>
        <v>0</v>
      </c>
      <c r="D2329">
        <f t="shared" si="293"/>
        <v>0</v>
      </c>
      <c r="E2329">
        <f t="shared" si="294"/>
        <v>1</v>
      </c>
      <c r="F2329">
        <f t="shared" si="298"/>
        <v>578</v>
      </c>
      <c r="G2329">
        <f t="shared" si="299"/>
        <v>1750</v>
      </c>
      <c r="H2329" s="2">
        <f t="shared" si="295"/>
        <v>0.9553719008264463</v>
      </c>
      <c r="I2329" s="2">
        <f t="shared" si="296"/>
        <v>0.74786324786324787</v>
      </c>
      <c r="J2329" s="3">
        <f t="shared" si="297"/>
        <v>4.0827859009677048E-4</v>
      </c>
      <c r="K2329" s="3"/>
    </row>
    <row r="2330" spans="1:11">
      <c r="A2330" t="s">
        <v>32600</v>
      </c>
      <c r="B2330">
        <v>515</v>
      </c>
      <c r="C2330">
        <f t="shared" si="292"/>
        <v>0</v>
      </c>
      <c r="D2330">
        <f t="shared" si="293"/>
        <v>0</v>
      </c>
      <c r="E2330">
        <f t="shared" si="294"/>
        <v>1</v>
      </c>
      <c r="F2330">
        <f t="shared" si="298"/>
        <v>578</v>
      </c>
      <c r="G2330">
        <f t="shared" si="299"/>
        <v>1751</v>
      </c>
      <c r="H2330" s="2">
        <f t="shared" si="295"/>
        <v>0.9553719008264463</v>
      </c>
      <c r="I2330" s="2">
        <f t="shared" si="296"/>
        <v>0.7482905982905983</v>
      </c>
      <c r="J2330" s="3">
        <f t="shared" si="297"/>
        <v>4.0827859009677048E-4</v>
      </c>
      <c r="K2330" s="3"/>
    </row>
    <row r="2331" spans="1:11">
      <c r="A2331" t="s">
        <v>32600</v>
      </c>
      <c r="B2331">
        <v>515</v>
      </c>
      <c r="C2331">
        <f t="shared" si="292"/>
        <v>0</v>
      </c>
      <c r="D2331">
        <f t="shared" si="293"/>
        <v>0</v>
      </c>
      <c r="E2331">
        <f t="shared" si="294"/>
        <v>1</v>
      </c>
      <c r="F2331">
        <f t="shared" si="298"/>
        <v>578</v>
      </c>
      <c r="G2331">
        <f t="shared" si="299"/>
        <v>1752</v>
      </c>
      <c r="H2331" s="2">
        <f t="shared" si="295"/>
        <v>0.9553719008264463</v>
      </c>
      <c r="I2331" s="2">
        <f t="shared" si="296"/>
        <v>0.74871794871794872</v>
      </c>
      <c r="J2331" s="3">
        <f t="shared" si="297"/>
        <v>4.0827859009677048E-4</v>
      </c>
      <c r="K2331" s="3"/>
    </row>
    <row r="2332" spans="1:11">
      <c r="A2332" t="s">
        <v>32600</v>
      </c>
      <c r="B2332">
        <v>515</v>
      </c>
      <c r="C2332">
        <f t="shared" si="292"/>
        <v>0</v>
      </c>
      <c r="D2332">
        <f t="shared" si="293"/>
        <v>0</v>
      </c>
      <c r="E2332">
        <f t="shared" si="294"/>
        <v>1</v>
      </c>
      <c r="F2332">
        <f t="shared" si="298"/>
        <v>578</v>
      </c>
      <c r="G2332">
        <f t="shared" si="299"/>
        <v>1753</v>
      </c>
      <c r="H2332" s="2">
        <f t="shared" si="295"/>
        <v>0.9553719008264463</v>
      </c>
      <c r="I2332" s="2">
        <f t="shared" si="296"/>
        <v>0.74914529914529915</v>
      </c>
      <c r="J2332" s="3">
        <f t="shared" si="297"/>
        <v>4.0827859009677048E-4</v>
      </c>
      <c r="K2332" s="3"/>
    </row>
    <row r="2333" spans="1:11">
      <c r="A2333" t="s">
        <v>32600</v>
      </c>
      <c r="B2333">
        <v>515</v>
      </c>
      <c r="C2333">
        <f t="shared" si="292"/>
        <v>0</v>
      </c>
      <c r="D2333">
        <f t="shared" si="293"/>
        <v>0</v>
      </c>
      <c r="E2333">
        <f t="shared" si="294"/>
        <v>1</v>
      </c>
      <c r="F2333">
        <f t="shared" si="298"/>
        <v>578</v>
      </c>
      <c r="G2333">
        <f t="shared" si="299"/>
        <v>1754</v>
      </c>
      <c r="H2333" s="2">
        <f t="shared" si="295"/>
        <v>0.9553719008264463</v>
      </c>
      <c r="I2333" s="2">
        <f t="shared" si="296"/>
        <v>0.74957264957264957</v>
      </c>
      <c r="J2333" s="3">
        <f t="shared" si="297"/>
        <v>4.0827859009677048E-4</v>
      </c>
      <c r="K2333" s="3"/>
    </row>
    <row r="2334" spans="1:11">
      <c r="A2334" t="s">
        <v>32600</v>
      </c>
      <c r="B2334">
        <v>515</v>
      </c>
      <c r="C2334">
        <f t="shared" si="292"/>
        <v>0</v>
      </c>
      <c r="D2334">
        <f t="shared" si="293"/>
        <v>0</v>
      </c>
      <c r="E2334">
        <f t="shared" si="294"/>
        <v>1</v>
      </c>
      <c r="F2334">
        <f t="shared" si="298"/>
        <v>578</v>
      </c>
      <c r="G2334">
        <f t="shared" si="299"/>
        <v>1755</v>
      </c>
      <c r="H2334" s="2">
        <f t="shared" si="295"/>
        <v>0.9553719008264463</v>
      </c>
      <c r="I2334" s="2">
        <f t="shared" si="296"/>
        <v>0.75</v>
      </c>
      <c r="J2334" s="3">
        <f t="shared" si="297"/>
        <v>4.0827859009677048E-4</v>
      </c>
      <c r="K2334" s="3"/>
    </row>
    <row r="2335" spans="1:11">
      <c r="A2335" t="s">
        <v>32600</v>
      </c>
      <c r="B2335">
        <v>515</v>
      </c>
      <c r="C2335">
        <f t="shared" si="292"/>
        <v>0</v>
      </c>
      <c r="D2335">
        <f t="shared" si="293"/>
        <v>0</v>
      </c>
      <c r="E2335">
        <f t="shared" si="294"/>
        <v>1</v>
      </c>
      <c r="F2335">
        <f t="shared" si="298"/>
        <v>578</v>
      </c>
      <c r="G2335">
        <f t="shared" si="299"/>
        <v>1756</v>
      </c>
      <c r="H2335" s="2">
        <f t="shared" si="295"/>
        <v>0.9553719008264463</v>
      </c>
      <c r="I2335" s="2">
        <f t="shared" si="296"/>
        <v>0.75042735042735043</v>
      </c>
      <c r="J2335" s="3">
        <f t="shared" si="297"/>
        <v>4.0827859009677048E-4</v>
      </c>
      <c r="K2335" s="3"/>
    </row>
    <row r="2336" spans="1:11">
      <c r="A2336" t="s">
        <v>32600</v>
      </c>
      <c r="B2336">
        <v>515</v>
      </c>
      <c r="C2336">
        <f t="shared" si="292"/>
        <v>0</v>
      </c>
      <c r="D2336">
        <f t="shared" si="293"/>
        <v>0</v>
      </c>
      <c r="E2336">
        <f t="shared" si="294"/>
        <v>1</v>
      </c>
      <c r="F2336">
        <f t="shared" si="298"/>
        <v>578</v>
      </c>
      <c r="G2336">
        <f t="shared" si="299"/>
        <v>1757</v>
      </c>
      <c r="H2336" s="2">
        <f t="shared" si="295"/>
        <v>0.9553719008264463</v>
      </c>
      <c r="I2336" s="2">
        <f t="shared" si="296"/>
        <v>0.75085470085470085</v>
      </c>
      <c r="J2336" s="3">
        <f t="shared" si="297"/>
        <v>4.0827859009677048E-4</v>
      </c>
      <c r="K2336" s="3"/>
    </row>
    <row r="2337" spans="1:11">
      <c r="A2337" t="s">
        <v>32600</v>
      </c>
      <c r="B2337">
        <v>515</v>
      </c>
      <c r="C2337">
        <f t="shared" si="292"/>
        <v>0</v>
      </c>
      <c r="D2337">
        <f t="shared" si="293"/>
        <v>0</v>
      </c>
      <c r="E2337">
        <f t="shared" si="294"/>
        <v>1</v>
      </c>
      <c r="F2337">
        <f t="shared" si="298"/>
        <v>578</v>
      </c>
      <c r="G2337">
        <f t="shared" si="299"/>
        <v>1758</v>
      </c>
      <c r="H2337" s="2">
        <f t="shared" si="295"/>
        <v>0.9553719008264463</v>
      </c>
      <c r="I2337" s="2">
        <f t="shared" si="296"/>
        <v>0.75128205128205128</v>
      </c>
      <c r="J2337" s="3">
        <f t="shared" si="297"/>
        <v>4.0827859009677048E-4</v>
      </c>
      <c r="K2337" s="3"/>
    </row>
    <row r="2338" spans="1:11">
      <c r="A2338" t="s">
        <v>32600</v>
      </c>
      <c r="B2338">
        <v>515</v>
      </c>
      <c r="C2338">
        <f t="shared" si="292"/>
        <v>0</v>
      </c>
      <c r="D2338">
        <f t="shared" si="293"/>
        <v>0</v>
      </c>
      <c r="E2338">
        <f t="shared" si="294"/>
        <v>1</v>
      </c>
      <c r="F2338">
        <f t="shared" si="298"/>
        <v>578</v>
      </c>
      <c r="G2338">
        <f t="shared" si="299"/>
        <v>1759</v>
      </c>
      <c r="H2338" s="2">
        <f t="shared" si="295"/>
        <v>0.9553719008264463</v>
      </c>
      <c r="I2338" s="2">
        <f t="shared" si="296"/>
        <v>0.7517094017094017</v>
      </c>
      <c r="J2338" s="3">
        <f t="shared" si="297"/>
        <v>4.0827859009677048E-4</v>
      </c>
      <c r="K2338" s="3"/>
    </row>
    <row r="2339" spans="1:11">
      <c r="A2339" t="s">
        <v>32600</v>
      </c>
      <c r="B2339">
        <v>515</v>
      </c>
      <c r="C2339">
        <f t="shared" si="292"/>
        <v>0</v>
      </c>
      <c r="D2339">
        <f t="shared" si="293"/>
        <v>0</v>
      </c>
      <c r="E2339">
        <f t="shared" si="294"/>
        <v>1</v>
      </c>
      <c r="F2339">
        <f t="shared" si="298"/>
        <v>578</v>
      </c>
      <c r="G2339">
        <f t="shared" si="299"/>
        <v>1760</v>
      </c>
      <c r="H2339" s="2">
        <f t="shared" si="295"/>
        <v>0.9553719008264463</v>
      </c>
      <c r="I2339" s="2">
        <f t="shared" si="296"/>
        <v>0.75213675213675213</v>
      </c>
      <c r="J2339" s="3">
        <f t="shared" si="297"/>
        <v>4.0827859009677048E-4</v>
      </c>
      <c r="K2339" s="3"/>
    </row>
    <row r="2340" spans="1:11">
      <c r="A2340" t="s">
        <v>32600</v>
      </c>
      <c r="B2340">
        <v>515</v>
      </c>
      <c r="C2340">
        <f t="shared" si="292"/>
        <v>0</v>
      </c>
      <c r="D2340">
        <f t="shared" si="293"/>
        <v>0</v>
      </c>
      <c r="E2340">
        <f t="shared" si="294"/>
        <v>1</v>
      </c>
      <c r="F2340">
        <f t="shared" si="298"/>
        <v>578</v>
      </c>
      <c r="G2340">
        <f t="shared" si="299"/>
        <v>1761</v>
      </c>
      <c r="H2340" s="2">
        <f t="shared" si="295"/>
        <v>0.9553719008264463</v>
      </c>
      <c r="I2340" s="2">
        <f t="shared" si="296"/>
        <v>0.75256410256410255</v>
      </c>
      <c r="J2340" s="3">
        <f t="shared" si="297"/>
        <v>4.0827859009677048E-4</v>
      </c>
      <c r="K2340" s="3"/>
    </row>
    <row r="2341" spans="1:11">
      <c r="A2341" t="s">
        <v>32600</v>
      </c>
      <c r="B2341">
        <v>515</v>
      </c>
      <c r="C2341">
        <f t="shared" si="292"/>
        <v>0</v>
      </c>
      <c r="D2341">
        <f t="shared" si="293"/>
        <v>0</v>
      </c>
      <c r="E2341">
        <f t="shared" si="294"/>
        <v>1</v>
      </c>
      <c r="F2341">
        <f t="shared" si="298"/>
        <v>578</v>
      </c>
      <c r="G2341">
        <f t="shared" si="299"/>
        <v>1762</v>
      </c>
      <c r="H2341" s="2">
        <f t="shared" si="295"/>
        <v>0.9553719008264463</v>
      </c>
      <c r="I2341" s="2">
        <f t="shared" si="296"/>
        <v>0.75299145299145298</v>
      </c>
      <c r="J2341" s="3">
        <f t="shared" si="297"/>
        <v>4.0827859009677048E-4</v>
      </c>
      <c r="K2341" s="3"/>
    </row>
    <row r="2342" spans="1:11">
      <c r="A2342" t="s">
        <v>32600</v>
      </c>
      <c r="B2342">
        <v>514</v>
      </c>
      <c r="C2342">
        <f t="shared" si="292"/>
        <v>0</v>
      </c>
      <c r="D2342">
        <f t="shared" si="293"/>
        <v>0</v>
      </c>
      <c r="E2342">
        <f t="shared" si="294"/>
        <v>1</v>
      </c>
      <c r="F2342">
        <f t="shared" si="298"/>
        <v>578</v>
      </c>
      <c r="G2342">
        <f t="shared" si="299"/>
        <v>1763</v>
      </c>
      <c r="H2342" s="2">
        <f t="shared" si="295"/>
        <v>0.9553719008264463</v>
      </c>
      <c r="I2342" s="2">
        <f t="shared" si="296"/>
        <v>0.75341880341880341</v>
      </c>
      <c r="J2342" s="3">
        <f t="shared" si="297"/>
        <v>4.0827859009677048E-4</v>
      </c>
      <c r="K2342" s="3"/>
    </row>
    <row r="2343" spans="1:11">
      <c r="A2343" t="s">
        <v>32600</v>
      </c>
      <c r="B2343">
        <v>514</v>
      </c>
      <c r="C2343">
        <f t="shared" si="292"/>
        <v>0</v>
      </c>
      <c r="D2343">
        <f t="shared" si="293"/>
        <v>0</v>
      </c>
      <c r="E2343">
        <f t="shared" si="294"/>
        <v>1</v>
      </c>
      <c r="F2343">
        <f t="shared" si="298"/>
        <v>578</v>
      </c>
      <c r="G2343">
        <f t="shared" si="299"/>
        <v>1764</v>
      </c>
      <c r="H2343" s="2">
        <f t="shared" si="295"/>
        <v>0.9553719008264463</v>
      </c>
      <c r="I2343" s="2">
        <f t="shared" si="296"/>
        <v>0.75384615384615383</v>
      </c>
      <c r="J2343" s="3">
        <f t="shared" si="297"/>
        <v>4.0827859009677048E-4</v>
      </c>
      <c r="K2343" s="3"/>
    </row>
    <row r="2344" spans="1:11">
      <c r="A2344" t="s">
        <v>32600</v>
      </c>
      <c r="B2344">
        <v>514</v>
      </c>
      <c r="C2344">
        <f t="shared" si="292"/>
        <v>0</v>
      </c>
      <c r="D2344">
        <f t="shared" si="293"/>
        <v>0</v>
      </c>
      <c r="E2344">
        <f t="shared" si="294"/>
        <v>1</v>
      </c>
      <c r="F2344">
        <f t="shared" si="298"/>
        <v>578</v>
      </c>
      <c r="G2344">
        <f t="shared" si="299"/>
        <v>1765</v>
      </c>
      <c r="H2344" s="2">
        <f t="shared" si="295"/>
        <v>0.9553719008264463</v>
      </c>
      <c r="I2344" s="2">
        <f t="shared" si="296"/>
        <v>0.75427350427350426</v>
      </c>
      <c r="J2344" s="3">
        <f t="shared" si="297"/>
        <v>4.0827859009677048E-4</v>
      </c>
      <c r="K2344" s="3"/>
    </row>
    <row r="2345" spans="1:11">
      <c r="A2345" t="s">
        <v>32600</v>
      </c>
      <c r="B2345">
        <v>514</v>
      </c>
      <c r="C2345">
        <f t="shared" si="292"/>
        <v>0</v>
      </c>
      <c r="D2345">
        <f t="shared" si="293"/>
        <v>0</v>
      </c>
      <c r="E2345">
        <f t="shared" si="294"/>
        <v>1</v>
      </c>
      <c r="F2345">
        <f t="shared" si="298"/>
        <v>578</v>
      </c>
      <c r="G2345">
        <f t="shared" si="299"/>
        <v>1766</v>
      </c>
      <c r="H2345" s="2">
        <f t="shared" si="295"/>
        <v>0.9553719008264463</v>
      </c>
      <c r="I2345" s="2">
        <f t="shared" si="296"/>
        <v>0.75470085470085468</v>
      </c>
      <c r="J2345" s="3">
        <f t="shared" si="297"/>
        <v>4.0827859009677048E-4</v>
      </c>
      <c r="K2345" s="3"/>
    </row>
    <row r="2346" spans="1:11">
      <c r="A2346" t="s">
        <v>32600</v>
      </c>
      <c r="B2346">
        <v>514</v>
      </c>
      <c r="C2346">
        <f t="shared" si="292"/>
        <v>0</v>
      </c>
      <c r="D2346">
        <f t="shared" si="293"/>
        <v>0</v>
      </c>
      <c r="E2346">
        <f t="shared" si="294"/>
        <v>1</v>
      </c>
      <c r="F2346">
        <f t="shared" si="298"/>
        <v>578</v>
      </c>
      <c r="G2346">
        <f t="shared" si="299"/>
        <v>1767</v>
      </c>
      <c r="H2346" s="2">
        <f t="shared" si="295"/>
        <v>0.9553719008264463</v>
      </c>
      <c r="I2346" s="2">
        <f t="shared" si="296"/>
        <v>0.75512820512820511</v>
      </c>
      <c r="J2346" s="3">
        <f t="shared" si="297"/>
        <v>4.0827859009677048E-4</v>
      </c>
      <c r="K2346" s="3"/>
    </row>
    <row r="2347" spans="1:11">
      <c r="A2347" t="s">
        <v>32600</v>
      </c>
      <c r="B2347">
        <v>514</v>
      </c>
      <c r="C2347">
        <f t="shared" si="292"/>
        <v>0</v>
      </c>
      <c r="D2347">
        <f t="shared" si="293"/>
        <v>0</v>
      </c>
      <c r="E2347">
        <f t="shared" si="294"/>
        <v>1</v>
      </c>
      <c r="F2347">
        <f t="shared" si="298"/>
        <v>578</v>
      </c>
      <c r="G2347">
        <f t="shared" si="299"/>
        <v>1768</v>
      </c>
      <c r="H2347" s="2">
        <f t="shared" si="295"/>
        <v>0.9553719008264463</v>
      </c>
      <c r="I2347" s="2">
        <f t="shared" si="296"/>
        <v>0.75555555555555554</v>
      </c>
      <c r="J2347" s="3">
        <f t="shared" si="297"/>
        <v>4.0827859009677048E-4</v>
      </c>
      <c r="K2347" s="3"/>
    </row>
    <row r="2348" spans="1:11">
      <c r="A2348" t="s">
        <v>32600</v>
      </c>
      <c r="B2348">
        <v>514</v>
      </c>
      <c r="C2348">
        <f t="shared" si="292"/>
        <v>0</v>
      </c>
      <c r="D2348">
        <f t="shared" si="293"/>
        <v>0</v>
      </c>
      <c r="E2348">
        <f t="shared" si="294"/>
        <v>1</v>
      </c>
      <c r="F2348">
        <f t="shared" si="298"/>
        <v>578</v>
      </c>
      <c r="G2348">
        <f t="shared" si="299"/>
        <v>1769</v>
      </c>
      <c r="H2348" s="2">
        <f t="shared" si="295"/>
        <v>0.9553719008264463</v>
      </c>
      <c r="I2348" s="2">
        <f t="shared" si="296"/>
        <v>0.75598290598290596</v>
      </c>
      <c r="J2348" s="3">
        <f t="shared" si="297"/>
        <v>4.0827859009677048E-4</v>
      </c>
      <c r="K2348" s="3"/>
    </row>
    <row r="2349" spans="1:11">
      <c r="A2349" t="s">
        <v>32600</v>
      </c>
      <c r="B2349">
        <v>514</v>
      </c>
      <c r="C2349">
        <f t="shared" si="292"/>
        <v>0</v>
      </c>
      <c r="D2349">
        <f t="shared" si="293"/>
        <v>0</v>
      </c>
      <c r="E2349">
        <f t="shared" si="294"/>
        <v>1</v>
      </c>
      <c r="F2349">
        <f t="shared" si="298"/>
        <v>578</v>
      </c>
      <c r="G2349">
        <f t="shared" si="299"/>
        <v>1770</v>
      </c>
      <c r="H2349" s="2">
        <f t="shared" si="295"/>
        <v>0.9553719008264463</v>
      </c>
      <c r="I2349" s="2">
        <f t="shared" si="296"/>
        <v>0.75641025641025639</v>
      </c>
      <c r="J2349" s="3">
        <f t="shared" si="297"/>
        <v>4.0827859009677048E-4</v>
      </c>
      <c r="K2349" s="3"/>
    </row>
    <row r="2350" spans="1:11">
      <c r="A2350" t="s">
        <v>32600</v>
      </c>
      <c r="B2350">
        <v>514</v>
      </c>
      <c r="C2350">
        <f t="shared" si="292"/>
        <v>0</v>
      </c>
      <c r="D2350">
        <f t="shared" si="293"/>
        <v>0</v>
      </c>
      <c r="E2350">
        <f t="shared" si="294"/>
        <v>1</v>
      </c>
      <c r="F2350">
        <f t="shared" si="298"/>
        <v>578</v>
      </c>
      <c r="G2350">
        <f t="shared" si="299"/>
        <v>1771</v>
      </c>
      <c r="H2350" s="2">
        <f t="shared" si="295"/>
        <v>0.9553719008264463</v>
      </c>
      <c r="I2350" s="2">
        <f t="shared" si="296"/>
        <v>0.75683760683760681</v>
      </c>
      <c r="J2350" s="3">
        <f t="shared" si="297"/>
        <v>4.0827859009677048E-4</v>
      </c>
      <c r="K2350" s="3"/>
    </row>
    <row r="2351" spans="1:11">
      <c r="A2351" t="s">
        <v>32600</v>
      </c>
      <c r="B2351">
        <v>513</v>
      </c>
      <c r="C2351">
        <f t="shared" si="292"/>
        <v>0</v>
      </c>
      <c r="D2351">
        <f t="shared" si="293"/>
        <v>0</v>
      </c>
      <c r="E2351">
        <f t="shared" si="294"/>
        <v>1</v>
      </c>
      <c r="F2351">
        <f t="shared" si="298"/>
        <v>578</v>
      </c>
      <c r="G2351">
        <f t="shared" si="299"/>
        <v>1772</v>
      </c>
      <c r="H2351" s="2">
        <f t="shared" si="295"/>
        <v>0.9553719008264463</v>
      </c>
      <c r="I2351" s="2">
        <f t="shared" si="296"/>
        <v>0.75726495726495724</v>
      </c>
      <c r="J2351" s="3">
        <f t="shared" si="297"/>
        <v>4.0827859009677048E-4</v>
      </c>
      <c r="K2351" s="3"/>
    </row>
    <row r="2352" spans="1:11">
      <c r="A2352" t="s">
        <v>32600</v>
      </c>
      <c r="B2352">
        <v>513</v>
      </c>
      <c r="C2352">
        <f t="shared" si="292"/>
        <v>0</v>
      </c>
      <c r="D2352">
        <f t="shared" si="293"/>
        <v>0</v>
      </c>
      <c r="E2352">
        <f t="shared" si="294"/>
        <v>1</v>
      </c>
      <c r="F2352">
        <f t="shared" si="298"/>
        <v>578</v>
      </c>
      <c r="G2352">
        <f t="shared" si="299"/>
        <v>1773</v>
      </c>
      <c r="H2352" s="2">
        <f t="shared" si="295"/>
        <v>0.9553719008264463</v>
      </c>
      <c r="I2352" s="2">
        <f t="shared" si="296"/>
        <v>0.75769230769230766</v>
      </c>
      <c r="J2352" s="3">
        <f t="shared" si="297"/>
        <v>4.0827859009677048E-4</v>
      </c>
      <c r="K2352" s="3"/>
    </row>
    <row r="2353" spans="1:11">
      <c r="A2353" t="s">
        <v>32600</v>
      </c>
      <c r="B2353">
        <v>513</v>
      </c>
      <c r="C2353">
        <f t="shared" si="292"/>
        <v>0</v>
      </c>
      <c r="D2353">
        <f t="shared" si="293"/>
        <v>0</v>
      </c>
      <c r="E2353">
        <f t="shared" si="294"/>
        <v>1</v>
      </c>
      <c r="F2353">
        <f t="shared" si="298"/>
        <v>578</v>
      </c>
      <c r="G2353">
        <f t="shared" si="299"/>
        <v>1774</v>
      </c>
      <c r="H2353" s="2">
        <f t="shared" si="295"/>
        <v>0.9553719008264463</v>
      </c>
      <c r="I2353" s="2">
        <f t="shared" si="296"/>
        <v>0.75811965811965809</v>
      </c>
      <c r="J2353" s="3">
        <f t="shared" si="297"/>
        <v>4.0827859009677048E-4</v>
      </c>
      <c r="K2353" s="3"/>
    </row>
    <row r="2354" spans="1:11">
      <c r="A2354" t="s">
        <v>32600</v>
      </c>
      <c r="B2354">
        <v>513</v>
      </c>
      <c r="C2354">
        <f t="shared" si="292"/>
        <v>0</v>
      </c>
      <c r="D2354">
        <f t="shared" si="293"/>
        <v>0</v>
      </c>
      <c r="E2354">
        <f t="shared" si="294"/>
        <v>1</v>
      </c>
      <c r="F2354">
        <f t="shared" si="298"/>
        <v>578</v>
      </c>
      <c r="G2354">
        <f t="shared" si="299"/>
        <v>1775</v>
      </c>
      <c r="H2354" s="2">
        <f t="shared" si="295"/>
        <v>0.9553719008264463</v>
      </c>
      <c r="I2354" s="2">
        <f t="shared" si="296"/>
        <v>0.75854700854700852</v>
      </c>
      <c r="J2354" s="3">
        <f t="shared" si="297"/>
        <v>4.0827859009677048E-4</v>
      </c>
      <c r="K2354" s="3"/>
    </row>
    <row r="2355" spans="1:11">
      <c r="A2355" t="s">
        <v>32600</v>
      </c>
      <c r="B2355">
        <v>513</v>
      </c>
      <c r="C2355">
        <f t="shared" si="292"/>
        <v>0</v>
      </c>
      <c r="D2355">
        <f t="shared" si="293"/>
        <v>0</v>
      </c>
      <c r="E2355">
        <f t="shared" si="294"/>
        <v>1</v>
      </c>
      <c r="F2355">
        <f t="shared" si="298"/>
        <v>578</v>
      </c>
      <c r="G2355">
        <f t="shared" si="299"/>
        <v>1776</v>
      </c>
      <c r="H2355" s="2">
        <f t="shared" si="295"/>
        <v>0.9553719008264463</v>
      </c>
      <c r="I2355" s="2">
        <f t="shared" si="296"/>
        <v>0.75897435897435894</v>
      </c>
      <c r="J2355" s="3">
        <f t="shared" si="297"/>
        <v>0</v>
      </c>
      <c r="K2355" s="3"/>
    </row>
    <row r="2356" spans="1:11">
      <c r="A2356" t="s">
        <v>178</v>
      </c>
      <c r="B2356">
        <v>513</v>
      </c>
      <c r="C2356">
        <f t="shared" si="292"/>
        <v>1</v>
      </c>
      <c r="D2356">
        <f t="shared" si="293"/>
        <v>1</v>
      </c>
      <c r="E2356">
        <f t="shared" si="294"/>
        <v>0</v>
      </c>
      <c r="F2356">
        <f t="shared" si="298"/>
        <v>579</v>
      </c>
      <c r="G2356">
        <f t="shared" si="299"/>
        <v>1776</v>
      </c>
      <c r="H2356" s="2">
        <f t="shared" si="295"/>
        <v>0.95702479338842972</v>
      </c>
      <c r="I2356" s="2">
        <f t="shared" si="296"/>
        <v>0.75897435897435894</v>
      </c>
      <c r="J2356" s="3">
        <f t="shared" si="297"/>
        <v>4.0898495443949845E-4</v>
      </c>
      <c r="K2356" s="3"/>
    </row>
    <row r="2357" spans="1:11">
      <c r="A2357" t="s">
        <v>32600</v>
      </c>
      <c r="B2357">
        <v>513</v>
      </c>
      <c r="C2357">
        <f t="shared" si="292"/>
        <v>0</v>
      </c>
      <c r="D2357">
        <f t="shared" si="293"/>
        <v>0</v>
      </c>
      <c r="E2357">
        <f t="shared" si="294"/>
        <v>1</v>
      </c>
      <c r="F2357">
        <f t="shared" si="298"/>
        <v>579</v>
      </c>
      <c r="G2357">
        <f t="shared" si="299"/>
        <v>1777</v>
      </c>
      <c r="H2357" s="2">
        <f t="shared" si="295"/>
        <v>0.95702479338842972</v>
      </c>
      <c r="I2357" s="2">
        <f t="shared" si="296"/>
        <v>0.75940170940170937</v>
      </c>
      <c r="J2357" s="3">
        <f t="shared" si="297"/>
        <v>4.0898495443949845E-4</v>
      </c>
      <c r="K2357" s="3"/>
    </row>
    <row r="2358" spans="1:11">
      <c r="A2358" t="s">
        <v>32600</v>
      </c>
      <c r="B2358">
        <v>513</v>
      </c>
      <c r="C2358">
        <f t="shared" si="292"/>
        <v>0</v>
      </c>
      <c r="D2358">
        <f t="shared" si="293"/>
        <v>0</v>
      </c>
      <c r="E2358">
        <f t="shared" si="294"/>
        <v>1</v>
      </c>
      <c r="F2358">
        <f t="shared" si="298"/>
        <v>579</v>
      </c>
      <c r="G2358">
        <f t="shared" si="299"/>
        <v>1778</v>
      </c>
      <c r="H2358" s="2">
        <f t="shared" si="295"/>
        <v>0.95702479338842972</v>
      </c>
      <c r="I2358" s="2">
        <f t="shared" si="296"/>
        <v>0.75982905982905979</v>
      </c>
      <c r="J2358" s="3">
        <f t="shared" si="297"/>
        <v>4.0898495443949845E-4</v>
      </c>
      <c r="K2358" s="3"/>
    </row>
    <row r="2359" spans="1:11">
      <c r="A2359" t="s">
        <v>32600</v>
      </c>
      <c r="B2359">
        <v>513</v>
      </c>
      <c r="C2359">
        <f t="shared" si="292"/>
        <v>0</v>
      </c>
      <c r="D2359">
        <f t="shared" si="293"/>
        <v>0</v>
      </c>
      <c r="E2359">
        <f t="shared" si="294"/>
        <v>1</v>
      </c>
      <c r="F2359">
        <f t="shared" si="298"/>
        <v>579</v>
      </c>
      <c r="G2359">
        <f t="shared" si="299"/>
        <v>1779</v>
      </c>
      <c r="H2359" s="2">
        <f t="shared" si="295"/>
        <v>0.95702479338842972</v>
      </c>
      <c r="I2359" s="2">
        <f t="shared" si="296"/>
        <v>0.76025641025641022</v>
      </c>
      <c r="J2359" s="3">
        <f t="shared" si="297"/>
        <v>4.0898495443949845E-4</v>
      </c>
      <c r="K2359" s="3"/>
    </row>
    <row r="2360" spans="1:11">
      <c r="A2360" t="s">
        <v>32600</v>
      </c>
      <c r="B2360">
        <v>513</v>
      </c>
      <c r="C2360">
        <f t="shared" si="292"/>
        <v>0</v>
      </c>
      <c r="D2360">
        <f t="shared" si="293"/>
        <v>0</v>
      </c>
      <c r="E2360">
        <f t="shared" si="294"/>
        <v>1</v>
      </c>
      <c r="F2360">
        <f t="shared" si="298"/>
        <v>579</v>
      </c>
      <c r="G2360">
        <f t="shared" si="299"/>
        <v>1780</v>
      </c>
      <c r="H2360" s="2">
        <f t="shared" si="295"/>
        <v>0.95702479338842972</v>
      </c>
      <c r="I2360" s="2">
        <f t="shared" si="296"/>
        <v>0.76068376068376065</v>
      </c>
      <c r="J2360" s="3">
        <f t="shared" si="297"/>
        <v>4.0898495443949845E-4</v>
      </c>
      <c r="K2360" s="3"/>
    </row>
    <row r="2361" spans="1:11">
      <c r="A2361" t="s">
        <v>32600</v>
      </c>
      <c r="B2361">
        <v>513</v>
      </c>
      <c r="C2361">
        <f t="shared" si="292"/>
        <v>0</v>
      </c>
      <c r="D2361">
        <f t="shared" si="293"/>
        <v>0</v>
      </c>
      <c r="E2361">
        <f t="shared" si="294"/>
        <v>1</v>
      </c>
      <c r="F2361">
        <f t="shared" si="298"/>
        <v>579</v>
      </c>
      <c r="G2361">
        <f t="shared" si="299"/>
        <v>1781</v>
      </c>
      <c r="H2361" s="2">
        <f t="shared" si="295"/>
        <v>0.95702479338842972</v>
      </c>
      <c r="I2361" s="2">
        <f t="shared" si="296"/>
        <v>0.76111111111111107</v>
      </c>
      <c r="J2361" s="3">
        <f t="shared" si="297"/>
        <v>4.0898495443949845E-4</v>
      </c>
      <c r="K2361" s="3"/>
    </row>
    <row r="2362" spans="1:11">
      <c r="A2362" t="s">
        <v>32600</v>
      </c>
      <c r="B2362">
        <v>513</v>
      </c>
      <c r="C2362">
        <f t="shared" si="292"/>
        <v>0</v>
      </c>
      <c r="D2362">
        <f t="shared" si="293"/>
        <v>0</v>
      </c>
      <c r="E2362">
        <f t="shared" si="294"/>
        <v>1</v>
      </c>
      <c r="F2362">
        <f t="shared" si="298"/>
        <v>579</v>
      </c>
      <c r="G2362">
        <f t="shared" si="299"/>
        <v>1782</v>
      </c>
      <c r="H2362" s="2">
        <f t="shared" si="295"/>
        <v>0.95702479338842972</v>
      </c>
      <c r="I2362" s="2">
        <f t="shared" si="296"/>
        <v>0.7615384615384615</v>
      </c>
      <c r="J2362" s="3">
        <f t="shared" si="297"/>
        <v>4.0898495443949845E-4</v>
      </c>
      <c r="K2362" s="3"/>
    </row>
    <row r="2363" spans="1:11">
      <c r="A2363" t="s">
        <v>32600</v>
      </c>
      <c r="B2363">
        <v>512</v>
      </c>
      <c r="C2363">
        <f t="shared" si="292"/>
        <v>0</v>
      </c>
      <c r="D2363">
        <f t="shared" si="293"/>
        <v>0</v>
      </c>
      <c r="E2363">
        <f t="shared" si="294"/>
        <v>1</v>
      </c>
      <c r="F2363">
        <f t="shared" si="298"/>
        <v>579</v>
      </c>
      <c r="G2363">
        <f t="shared" si="299"/>
        <v>1783</v>
      </c>
      <c r="H2363" s="2">
        <f t="shared" si="295"/>
        <v>0.95702479338842972</v>
      </c>
      <c r="I2363" s="2">
        <f t="shared" si="296"/>
        <v>0.76196581196581192</v>
      </c>
      <c r="J2363" s="3">
        <f t="shared" si="297"/>
        <v>4.0898495443949845E-4</v>
      </c>
      <c r="K2363" s="3"/>
    </row>
    <row r="2364" spans="1:11">
      <c r="A2364" t="s">
        <v>32600</v>
      </c>
      <c r="B2364">
        <v>512</v>
      </c>
      <c r="C2364">
        <f t="shared" si="292"/>
        <v>0</v>
      </c>
      <c r="D2364">
        <f t="shared" si="293"/>
        <v>0</v>
      </c>
      <c r="E2364">
        <f t="shared" si="294"/>
        <v>1</v>
      </c>
      <c r="F2364">
        <f t="shared" si="298"/>
        <v>579</v>
      </c>
      <c r="G2364">
        <f t="shared" si="299"/>
        <v>1784</v>
      </c>
      <c r="H2364" s="2">
        <f t="shared" si="295"/>
        <v>0.95702479338842972</v>
      </c>
      <c r="I2364" s="2">
        <f t="shared" si="296"/>
        <v>0.76239316239316235</v>
      </c>
      <c r="J2364" s="3">
        <f t="shared" si="297"/>
        <v>4.0898495443949845E-4</v>
      </c>
      <c r="K2364" s="3"/>
    </row>
    <row r="2365" spans="1:11">
      <c r="A2365" t="s">
        <v>32600</v>
      </c>
      <c r="B2365">
        <v>512</v>
      </c>
      <c r="C2365">
        <f t="shared" si="292"/>
        <v>0</v>
      </c>
      <c r="D2365">
        <f t="shared" si="293"/>
        <v>0</v>
      </c>
      <c r="E2365">
        <f t="shared" si="294"/>
        <v>1</v>
      </c>
      <c r="F2365">
        <f t="shared" si="298"/>
        <v>579</v>
      </c>
      <c r="G2365">
        <f t="shared" si="299"/>
        <v>1785</v>
      </c>
      <c r="H2365" s="2">
        <f t="shared" si="295"/>
        <v>0.95702479338842972</v>
      </c>
      <c r="I2365" s="2">
        <f t="shared" si="296"/>
        <v>0.76282051282051277</v>
      </c>
      <c r="J2365" s="3">
        <f t="shared" si="297"/>
        <v>4.0898495443949845E-4</v>
      </c>
      <c r="K2365" s="3"/>
    </row>
    <row r="2366" spans="1:11">
      <c r="A2366" t="s">
        <v>32600</v>
      </c>
      <c r="B2366">
        <v>512</v>
      </c>
      <c r="C2366">
        <f t="shared" si="292"/>
        <v>0</v>
      </c>
      <c r="D2366">
        <f t="shared" si="293"/>
        <v>0</v>
      </c>
      <c r="E2366">
        <f t="shared" si="294"/>
        <v>1</v>
      </c>
      <c r="F2366">
        <f t="shared" si="298"/>
        <v>579</v>
      </c>
      <c r="G2366">
        <f t="shared" si="299"/>
        <v>1786</v>
      </c>
      <c r="H2366" s="2">
        <f t="shared" si="295"/>
        <v>0.95702479338842972</v>
      </c>
      <c r="I2366" s="2">
        <f t="shared" si="296"/>
        <v>0.7632478632478632</v>
      </c>
      <c r="J2366" s="3">
        <f t="shared" si="297"/>
        <v>4.0898495443949845E-4</v>
      </c>
      <c r="K2366" s="3"/>
    </row>
    <row r="2367" spans="1:11">
      <c r="A2367" t="s">
        <v>32600</v>
      </c>
      <c r="B2367">
        <v>512</v>
      </c>
      <c r="C2367">
        <f t="shared" si="292"/>
        <v>0</v>
      </c>
      <c r="D2367">
        <f t="shared" si="293"/>
        <v>0</v>
      </c>
      <c r="E2367">
        <f t="shared" si="294"/>
        <v>1</v>
      </c>
      <c r="F2367">
        <f t="shared" si="298"/>
        <v>579</v>
      </c>
      <c r="G2367">
        <f t="shared" si="299"/>
        <v>1787</v>
      </c>
      <c r="H2367" s="2">
        <f t="shared" si="295"/>
        <v>0.95702479338842972</v>
      </c>
      <c r="I2367" s="2">
        <f t="shared" si="296"/>
        <v>0.76367521367521363</v>
      </c>
      <c r="J2367" s="3">
        <f t="shared" si="297"/>
        <v>4.0898495443949845E-4</v>
      </c>
      <c r="K2367" s="3"/>
    </row>
    <row r="2368" spans="1:11">
      <c r="A2368" t="s">
        <v>32600</v>
      </c>
      <c r="B2368">
        <v>512</v>
      </c>
      <c r="C2368">
        <f t="shared" si="292"/>
        <v>0</v>
      </c>
      <c r="D2368">
        <f t="shared" si="293"/>
        <v>0</v>
      </c>
      <c r="E2368">
        <f t="shared" si="294"/>
        <v>1</v>
      </c>
      <c r="F2368">
        <f t="shared" si="298"/>
        <v>579</v>
      </c>
      <c r="G2368">
        <f t="shared" si="299"/>
        <v>1788</v>
      </c>
      <c r="H2368" s="2">
        <f t="shared" si="295"/>
        <v>0.95702479338842972</v>
      </c>
      <c r="I2368" s="2">
        <f t="shared" si="296"/>
        <v>0.76410256410256405</v>
      </c>
      <c r="J2368" s="3">
        <f t="shared" si="297"/>
        <v>4.0898495443949845E-4</v>
      </c>
      <c r="K2368" s="3"/>
    </row>
    <row r="2369" spans="1:11">
      <c r="A2369" t="s">
        <v>32600</v>
      </c>
      <c r="B2369">
        <v>512</v>
      </c>
      <c r="C2369">
        <f t="shared" si="292"/>
        <v>0</v>
      </c>
      <c r="D2369">
        <f t="shared" si="293"/>
        <v>0</v>
      </c>
      <c r="E2369">
        <f t="shared" si="294"/>
        <v>1</v>
      </c>
      <c r="F2369">
        <f t="shared" si="298"/>
        <v>579</v>
      </c>
      <c r="G2369">
        <f t="shared" si="299"/>
        <v>1789</v>
      </c>
      <c r="H2369" s="2">
        <f t="shared" si="295"/>
        <v>0.95702479338842972</v>
      </c>
      <c r="I2369" s="2">
        <f t="shared" si="296"/>
        <v>0.76452991452991448</v>
      </c>
      <c r="J2369" s="3">
        <f t="shared" si="297"/>
        <v>4.0898495443949845E-4</v>
      </c>
      <c r="K2369" s="3"/>
    </row>
    <row r="2370" spans="1:11">
      <c r="A2370" t="s">
        <v>32600</v>
      </c>
      <c r="B2370">
        <v>512</v>
      </c>
      <c r="C2370">
        <f t="shared" ref="C2370:C2433" si="300">IF(A2370="Confirmed Fraud",1, IF(A2370="Non Fraud", 0, NA()))</f>
        <v>0</v>
      </c>
      <c r="D2370">
        <f t="shared" si="293"/>
        <v>0</v>
      </c>
      <c r="E2370">
        <f t="shared" si="294"/>
        <v>1</v>
      </c>
      <c r="F2370">
        <f t="shared" si="298"/>
        <v>579</v>
      </c>
      <c r="G2370">
        <f t="shared" si="299"/>
        <v>1790</v>
      </c>
      <c r="H2370" s="2">
        <f t="shared" si="295"/>
        <v>0.95702479338842972</v>
      </c>
      <c r="I2370" s="2">
        <f t="shared" si="296"/>
        <v>0.7649572649572649</v>
      </c>
      <c r="J2370" s="3">
        <f t="shared" si="297"/>
        <v>4.0898495443949845E-4</v>
      </c>
      <c r="K2370" s="3"/>
    </row>
    <row r="2371" spans="1:11">
      <c r="A2371" t="s">
        <v>32600</v>
      </c>
      <c r="B2371">
        <v>512</v>
      </c>
      <c r="C2371">
        <f t="shared" si="300"/>
        <v>0</v>
      </c>
      <c r="D2371">
        <f t="shared" ref="D2371:D2434" si="301">IF(C2371=1, 1, 0)</f>
        <v>0</v>
      </c>
      <c r="E2371">
        <f t="shared" ref="E2371:E2434" si="302">IF(C2371=0, 1, 0)</f>
        <v>1</v>
      </c>
      <c r="F2371">
        <f t="shared" si="298"/>
        <v>579</v>
      </c>
      <c r="G2371">
        <f t="shared" si="299"/>
        <v>1791</v>
      </c>
      <c r="H2371" s="2">
        <f t="shared" ref="H2371:H2434" si="303">F2371/$F$2946</f>
        <v>0.95702479338842972</v>
      </c>
      <c r="I2371" s="2">
        <f t="shared" ref="I2371:I2434" si="304">G2371/$G$2946</f>
        <v>0.76538461538461533</v>
      </c>
      <c r="J2371" s="3">
        <f t="shared" ref="J2371:J2434" si="305">IF(AND(ISNUMBER(H2371), ISNUMBER(H2372)), (I2372 - I2371) * (H2372 + H2371) / 2, 0)</f>
        <v>4.089849544396047E-4</v>
      </c>
      <c r="K2371" s="3"/>
    </row>
    <row r="2372" spans="1:11">
      <c r="A2372" t="s">
        <v>32600</v>
      </c>
      <c r="B2372">
        <v>512</v>
      </c>
      <c r="C2372">
        <f t="shared" si="300"/>
        <v>0</v>
      </c>
      <c r="D2372">
        <f t="shared" si="301"/>
        <v>0</v>
      </c>
      <c r="E2372">
        <f t="shared" si="302"/>
        <v>1</v>
      </c>
      <c r="F2372">
        <f t="shared" ref="F2372:F2435" si="306">F2371+D2372</f>
        <v>579</v>
      </c>
      <c r="G2372">
        <f t="shared" ref="G2372:G2435" si="307">G2371+E2372</f>
        <v>1792</v>
      </c>
      <c r="H2372" s="2">
        <f t="shared" si="303"/>
        <v>0.95702479338842972</v>
      </c>
      <c r="I2372" s="2">
        <f t="shared" si="304"/>
        <v>0.76581196581196587</v>
      </c>
      <c r="J2372" s="3">
        <f t="shared" si="305"/>
        <v>4.0898495443949845E-4</v>
      </c>
      <c r="K2372" s="3"/>
    </row>
    <row r="2373" spans="1:11">
      <c r="A2373" t="s">
        <v>32600</v>
      </c>
      <c r="B2373">
        <v>511</v>
      </c>
      <c r="C2373">
        <f t="shared" si="300"/>
        <v>0</v>
      </c>
      <c r="D2373">
        <f t="shared" si="301"/>
        <v>0</v>
      </c>
      <c r="E2373">
        <f t="shared" si="302"/>
        <v>1</v>
      </c>
      <c r="F2373">
        <f t="shared" si="306"/>
        <v>579</v>
      </c>
      <c r="G2373">
        <f t="shared" si="307"/>
        <v>1793</v>
      </c>
      <c r="H2373" s="2">
        <f t="shared" si="303"/>
        <v>0.95702479338842972</v>
      </c>
      <c r="I2373" s="2">
        <f t="shared" si="304"/>
        <v>0.76623931623931629</v>
      </c>
      <c r="J2373" s="3">
        <f t="shared" si="305"/>
        <v>4.0898495443949845E-4</v>
      </c>
      <c r="K2373" s="3"/>
    </row>
    <row r="2374" spans="1:11">
      <c r="A2374" t="s">
        <v>32600</v>
      </c>
      <c r="B2374">
        <v>511</v>
      </c>
      <c r="C2374">
        <f t="shared" si="300"/>
        <v>0</v>
      </c>
      <c r="D2374">
        <f t="shared" si="301"/>
        <v>0</v>
      </c>
      <c r="E2374">
        <f t="shared" si="302"/>
        <v>1</v>
      </c>
      <c r="F2374">
        <f t="shared" si="306"/>
        <v>579</v>
      </c>
      <c r="G2374">
        <f t="shared" si="307"/>
        <v>1794</v>
      </c>
      <c r="H2374" s="2">
        <f t="shared" si="303"/>
        <v>0.95702479338842972</v>
      </c>
      <c r="I2374" s="2">
        <f t="shared" si="304"/>
        <v>0.76666666666666672</v>
      </c>
      <c r="J2374" s="3">
        <f t="shared" si="305"/>
        <v>4.0898495443949845E-4</v>
      </c>
      <c r="K2374" s="3"/>
    </row>
    <row r="2375" spans="1:11">
      <c r="A2375" t="s">
        <v>32600</v>
      </c>
      <c r="B2375">
        <v>511</v>
      </c>
      <c r="C2375">
        <f t="shared" si="300"/>
        <v>0</v>
      </c>
      <c r="D2375">
        <f t="shared" si="301"/>
        <v>0</v>
      </c>
      <c r="E2375">
        <f t="shared" si="302"/>
        <v>1</v>
      </c>
      <c r="F2375">
        <f t="shared" si="306"/>
        <v>579</v>
      </c>
      <c r="G2375">
        <f t="shared" si="307"/>
        <v>1795</v>
      </c>
      <c r="H2375" s="2">
        <f t="shared" si="303"/>
        <v>0.95702479338842972</v>
      </c>
      <c r="I2375" s="2">
        <f t="shared" si="304"/>
        <v>0.76709401709401714</v>
      </c>
      <c r="J2375" s="3">
        <f t="shared" si="305"/>
        <v>4.0898495443949845E-4</v>
      </c>
      <c r="K2375" s="3"/>
    </row>
    <row r="2376" spans="1:11">
      <c r="A2376" t="s">
        <v>32600</v>
      </c>
      <c r="B2376">
        <v>511</v>
      </c>
      <c r="C2376">
        <f t="shared" si="300"/>
        <v>0</v>
      </c>
      <c r="D2376">
        <f t="shared" si="301"/>
        <v>0</v>
      </c>
      <c r="E2376">
        <f t="shared" si="302"/>
        <v>1</v>
      </c>
      <c r="F2376">
        <f t="shared" si="306"/>
        <v>579</v>
      </c>
      <c r="G2376">
        <f t="shared" si="307"/>
        <v>1796</v>
      </c>
      <c r="H2376" s="2">
        <f t="shared" si="303"/>
        <v>0.95702479338842972</v>
      </c>
      <c r="I2376" s="2">
        <f t="shared" si="304"/>
        <v>0.76752136752136757</v>
      </c>
      <c r="J2376" s="3">
        <f t="shared" si="305"/>
        <v>4.0898495443949845E-4</v>
      </c>
      <c r="K2376" s="3"/>
    </row>
    <row r="2377" spans="1:11">
      <c r="A2377" t="s">
        <v>32600</v>
      </c>
      <c r="B2377">
        <v>511</v>
      </c>
      <c r="C2377">
        <f t="shared" si="300"/>
        <v>0</v>
      </c>
      <c r="D2377">
        <f t="shared" si="301"/>
        <v>0</v>
      </c>
      <c r="E2377">
        <f t="shared" si="302"/>
        <v>1</v>
      </c>
      <c r="F2377">
        <f t="shared" si="306"/>
        <v>579</v>
      </c>
      <c r="G2377">
        <f t="shared" si="307"/>
        <v>1797</v>
      </c>
      <c r="H2377" s="2">
        <f t="shared" si="303"/>
        <v>0.95702479338842972</v>
      </c>
      <c r="I2377" s="2">
        <f t="shared" si="304"/>
        <v>0.767948717948718</v>
      </c>
      <c r="J2377" s="3">
        <f t="shared" si="305"/>
        <v>4.0898495443949845E-4</v>
      </c>
      <c r="K2377" s="3"/>
    </row>
    <row r="2378" spans="1:11">
      <c r="A2378" t="s">
        <v>32600</v>
      </c>
      <c r="B2378">
        <v>511</v>
      </c>
      <c r="C2378">
        <f t="shared" si="300"/>
        <v>0</v>
      </c>
      <c r="D2378">
        <f t="shared" si="301"/>
        <v>0</v>
      </c>
      <c r="E2378">
        <f t="shared" si="302"/>
        <v>1</v>
      </c>
      <c r="F2378">
        <f t="shared" si="306"/>
        <v>579</v>
      </c>
      <c r="G2378">
        <f t="shared" si="307"/>
        <v>1798</v>
      </c>
      <c r="H2378" s="2">
        <f t="shared" si="303"/>
        <v>0.95702479338842972</v>
      </c>
      <c r="I2378" s="2">
        <f t="shared" si="304"/>
        <v>0.76837606837606842</v>
      </c>
      <c r="J2378" s="3">
        <f t="shared" si="305"/>
        <v>4.0898495443949845E-4</v>
      </c>
      <c r="K2378" s="3"/>
    </row>
    <row r="2379" spans="1:11">
      <c r="A2379" t="s">
        <v>32600</v>
      </c>
      <c r="B2379">
        <v>510</v>
      </c>
      <c r="C2379">
        <f t="shared" si="300"/>
        <v>0</v>
      </c>
      <c r="D2379">
        <f t="shared" si="301"/>
        <v>0</v>
      </c>
      <c r="E2379">
        <f t="shared" si="302"/>
        <v>1</v>
      </c>
      <c r="F2379">
        <f t="shared" si="306"/>
        <v>579</v>
      </c>
      <c r="G2379">
        <f t="shared" si="307"/>
        <v>1799</v>
      </c>
      <c r="H2379" s="2">
        <f t="shared" si="303"/>
        <v>0.95702479338842972</v>
      </c>
      <c r="I2379" s="2">
        <f t="shared" si="304"/>
        <v>0.76880341880341885</v>
      </c>
      <c r="J2379" s="3">
        <f t="shared" si="305"/>
        <v>4.0898495443949845E-4</v>
      </c>
      <c r="K2379" s="3"/>
    </row>
    <row r="2380" spans="1:11">
      <c r="A2380" t="s">
        <v>32600</v>
      </c>
      <c r="B2380">
        <v>510</v>
      </c>
      <c r="C2380">
        <f t="shared" si="300"/>
        <v>0</v>
      </c>
      <c r="D2380">
        <f t="shared" si="301"/>
        <v>0</v>
      </c>
      <c r="E2380">
        <f t="shared" si="302"/>
        <v>1</v>
      </c>
      <c r="F2380">
        <f t="shared" si="306"/>
        <v>579</v>
      </c>
      <c r="G2380">
        <f t="shared" si="307"/>
        <v>1800</v>
      </c>
      <c r="H2380" s="2">
        <f t="shared" si="303"/>
        <v>0.95702479338842972</v>
      </c>
      <c r="I2380" s="2">
        <f t="shared" si="304"/>
        <v>0.76923076923076927</v>
      </c>
      <c r="J2380" s="3">
        <f t="shared" si="305"/>
        <v>4.0898495443949845E-4</v>
      </c>
      <c r="K2380" s="3"/>
    </row>
    <row r="2381" spans="1:11">
      <c r="A2381" t="s">
        <v>32600</v>
      </c>
      <c r="B2381">
        <v>510</v>
      </c>
      <c r="C2381">
        <f t="shared" si="300"/>
        <v>0</v>
      </c>
      <c r="D2381">
        <f t="shared" si="301"/>
        <v>0</v>
      </c>
      <c r="E2381">
        <f t="shared" si="302"/>
        <v>1</v>
      </c>
      <c r="F2381">
        <f t="shared" si="306"/>
        <v>579</v>
      </c>
      <c r="G2381">
        <f t="shared" si="307"/>
        <v>1801</v>
      </c>
      <c r="H2381" s="2">
        <f t="shared" si="303"/>
        <v>0.95702479338842972</v>
      </c>
      <c r="I2381" s="2">
        <f t="shared" si="304"/>
        <v>0.7696581196581197</v>
      </c>
      <c r="J2381" s="3">
        <f t="shared" si="305"/>
        <v>4.0898495443949845E-4</v>
      </c>
      <c r="K2381" s="3"/>
    </row>
    <row r="2382" spans="1:11">
      <c r="A2382" t="s">
        <v>32600</v>
      </c>
      <c r="B2382">
        <v>510</v>
      </c>
      <c r="C2382">
        <f t="shared" si="300"/>
        <v>0</v>
      </c>
      <c r="D2382">
        <f t="shared" si="301"/>
        <v>0</v>
      </c>
      <c r="E2382">
        <f t="shared" si="302"/>
        <v>1</v>
      </c>
      <c r="F2382">
        <f t="shared" si="306"/>
        <v>579</v>
      </c>
      <c r="G2382">
        <f t="shared" si="307"/>
        <v>1802</v>
      </c>
      <c r="H2382" s="2">
        <f t="shared" si="303"/>
        <v>0.95702479338842972</v>
      </c>
      <c r="I2382" s="2">
        <f t="shared" si="304"/>
        <v>0.77008547008547013</v>
      </c>
      <c r="J2382" s="3">
        <f t="shared" si="305"/>
        <v>4.0898495443949845E-4</v>
      </c>
      <c r="K2382" s="3"/>
    </row>
    <row r="2383" spans="1:11">
      <c r="A2383" t="s">
        <v>32600</v>
      </c>
      <c r="B2383">
        <v>510</v>
      </c>
      <c r="C2383">
        <f t="shared" si="300"/>
        <v>0</v>
      </c>
      <c r="D2383">
        <f t="shared" si="301"/>
        <v>0</v>
      </c>
      <c r="E2383">
        <f t="shared" si="302"/>
        <v>1</v>
      </c>
      <c r="F2383">
        <f t="shared" si="306"/>
        <v>579</v>
      </c>
      <c r="G2383">
        <f t="shared" si="307"/>
        <v>1803</v>
      </c>
      <c r="H2383" s="2">
        <f t="shared" si="303"/>
        <v>0.95702479338842972</v>
      </c>
      <c r="I2383" s="2">
        <f t="shared" si="304"/>
        <v>0.77051282051282055</v>
      </c>
      <c r="J2383" s="3">
        <f t="shared" si="305"/>
        <v>4.0898495443949845E-4</v>
      </c>
      <c r="K2383" s="3"/>
    </row>
    <row r="2384" spans="1:11">
      <c r="A2384" t="s">
        <v>32600</v>
      </c>
      <c r="B2384">
        <v>510</v>
      </c>
      <c r="C2384">
        <f t="shared" si="300"/>
        <v>0</v>
      </c>
      <c r="D2384">
        <f t="shared" si="301"/>
        <v>0</v>
      </c>
      <c r="E2384">
        <f t="shared" si="302"/>
        <v>1</v>
      </c>
      <c r="F2384">
        <f t="shared" si="306"/>
        <v>579</v>
      </c>
      <c r="G2384">
        <f t="shared" si="307"/>
        <v>1804</v>
      </c>
      <c r="H2384" s="2">
        <f t="shared" si="303"/>
        <v>0.95702479338842972</v>
      </c>
      <c r="I2384" s="2">
        <f t="shared" si="304"/>
        <v>0.77094017094017098</v>
      </c>
      <c r="J2384" s="3">
        <f t="shared" si="305"/>
        <v>4.0898495443949845E-4</v>
      </c>
      <c r="K2384" s="3"/>
    </row>
    <row r="2385" spans="1:11">
      <c r="A2385" t="s">
        <v>32600</v>
      </c>
      <c r="B2385">
        <v>510</v>
      </c>
      <c r="C2385">
        <f t="shared" si="300"/>
        <v>0</v>
      </c>
      <c r="D2385">
        <f t="shared" si="301"/>
        <v>0</v>
      </c>
      <c r="E2385">
        <f t="shared" si="302"/>
        <v>1</v>
      </c>
      <c r="F2385">
        <f t="shared" si="306"/>
        <v>579</v>
      </c>
      <c r="G2385">
        <f t="shared" si="307"/>
        <v>1805</v>
      </c>
      <c r="H2385" s="2">
        <f t="shared" si="303"/>
        <v>0.95702479338842972</v>
      </c>
      <c r="I2385" s="2">
        <f t="shared" si="304"/>
        <v>0.7713675213675214</v>
      </c>
      <c r="J2385" s="3">
        <f t="shared" si="305"/>
        <v>4.0898495443949845E-4</v>
      </c>
      <c r="K2385" s="3"/>
    </row>
    <row r="2386" spans="1:11">
      <c r="A2386" t="s">
        <v>32600</v>
      </c>
      <c r="B2386">
        <v>510</v>
      </c>
      <c r="C2386">
        <f t="shared" si="300"/>
        <v>0</v>
      </c>
      <c r="D2386">
        <f t="shared" si="301"/>
        <v>0</v>
      </c>
      <c r="E2386">
        <f t="shared" si="302"/>
        <v>1</v>
      </c>
      <c r="F2386">
        <f t="shared" si="306"/>
        <v>579</v>
      </c>
      <c r="G2386">
        <f t="shared" si="307"/>
        <v>1806</v>
      </c>
      <c r="H2386" s="2">
        <f t="shared" si="303"/>
        <v>0.95702479338842972</v>
      </c>
      <c r="I2386" s="2">
        <f t="shared" si="304"/>
        <v>0.77179487179487183</v>
      </c>
      <c r="J2386" s="3">
        <f t="shared" si="305"/>
        <v>4.0898495443949845E-4</v>
      </c>
      <c r="K2386" s="3"/>
    </row>
    <row r="2387" spans="1:11">
      <c r="A2387" t="s">
        <v>32600</v>
      </c>
      <c r="B2387">
        <v>510</v>
      </c>
      <c r="C2387">
        <f t="shared" si="300"/>
        <v>0</v>
      </c>
      <c r="D2387">
        <f t="shared" si="301"/>
        <v>0</v>
      </c>
      <c r="E2387">
        <f t="shared" si="302"/>
        <v>1</v>
      </c>
      <c r="F2387">
        <f t="shared" si="306"/>
        <v>579</v>
      </c>
      <c r="G2387">
        <f t="shared" si="307"/>
        <v>1807</v>
      </c>
      <c r="H2387" s="2">
        <f t="shared" si="303"/>
        <v>0.95702479338842972</v>
      </c>
      <c r="I2387" s="2">
        <f t="shared" si="304"/>
        <v>0.77222222222222225</v>
      </c>
      <c r="J2387" s="3">
        <f t="shared" si="305"/>
        <v>4.0898495443949845E-4</v>
      </c>
      <c r="K2387" s="3"/>
    </row>
    <row r="2388" spans="1:11">
      <c r="A2388" t="s">
        <v>32600</v>
      </c>
      <c r="B2388">
        <v>510</v>
      </c>
      <c r="C2388">
        <f t="shared" si="300"/>
        <v>0</v>
      </c>
      <c r="D2388">
        <f t="shared" si="301"/>
        <v>0</v>
      </c>
      <c r="E2388">
        <f t="shared" si="302"/>
        <v>1</v>
      </c>
      <c r="F2388">
        <f t="shared" si="306"/>
        <v>579</v>
      </c>
      <c r="G2388">
        <f t="shared" si="307"/>
        <v>1808</v>
      </c>
      <c r="H2388" s="2">
        <f t="shared" si="303"/>
        <v>0.95702479338842972</v>
      </c>
      <c r="I2388" s="2">
        <f t="shared" si="304"/>
        <v>0.77264957264957268</v>
      </c>
      <c r="J2388" s="3">
        <f t="shared" si="305"/>
        <v>4.0898495443949845E-4</v>
      </c>
      <c r="K2388" s="3"/>
    </row>
    <row r="2389" spans="1:11">
      <c r="A2389" t="s">
        <v>32600</v>
      </c>
      <c r="B2389">
        <v>510</v>
      </c>
      <c r="C2389">
        <f t="shared" si="300"/>
        <v>0</v>
      </c>
      <c r="D2389">
        <f t="shared" si="301"/>
        <v>0</v>
      </c>
      <c r="E2389">
        <f t="shared" si="302"/>
        <v>1</v>
      </c>
      <c r="F2389">
        <f t="shared" si="306"/>
        <v>579</v>
      </c>
      <c r="G2389">
        <f t="shared" si="307"/>
        <v>1809</v>
      </c>
      <c r="H2389" s="2">
        <f t="shared" si="303"/>
        <v>0.95702479338842972</v>
      </c>
      <c r="I2389" s="2">
        <f t="shared" si="304"/>
        <v>0.77307692307692311</v>
      </c>
      <c r="J2389" s="3">
        <f t="shared" si="305"/>
        <v>4.0898495443949845E-4</v>
      </c>
      <c r="K2389" s="3"/>
    </row>
    <row r="2390" spans="1:11">
      <c r="A2390" t="s">
        <v>32600</v>
      </c>
      <c r="B2390">
        <v>509</v>
      </c>
      <c r="C2390">
        <f t="shared" si="300"/>
        <v>0</v>
      </c>
      <c r="D2390">
        <f t="shared" si="301"/>
        <v>0</v>
      </c>
      <c r="E2390">
        <f t="shared" si="302"/>
        <v>1</v>
      </c>
      <c r="F2390">
        <f t="shared" si="306"/>
        <v>579</v>
      </c>
      <c r="G2390">
        <f t="shared" si="307"/>
        <v>1810</v>
      </c>
      <c r="H2390" s="2">
        <f t="shared" si="303"/>
        <v>0.95702479338842972</v>
      </c>
      <c r="I2390" s="2">
        <f t="shared" si="304"/>
        <v>0.77350427350427353</v>
      </c>
      <c r="J2390" s="3">
        <f t="shared" si="305"/>
        <v>4.0898495443949845E-4</v>
      </c>
      <c r="K2390" s="3"/>
    </row>
    <row r="2391" spans="1:11">
      <c r="A2391" t="s">
        <v>32600</v>
      </c>
      <c r="B2391">
        <v>509</v>
      </c>
      <c r="C2391">
        <f t="shared" si="300"/>
        <v>0</v>
      </c>
      <c r="D2391">
        <f t="shared" si="301"/>
        <v>0</v>
      </c>
      <c r="E2391">
        <f t="shared" si="302"/>
        <v>1</v>
      </c>
      <c r="F2391">
        <f t="shared" si="306"/>
        <v>579</v>
      </c>
      <c r="G2391">
        <f t="shared" si="307"/>
        <v>1811</v>
      </c>
      <c r="H2391" s="2">
        <f t="shared" si="303"/>
        <v>0.95702479338842972</v>
      </c>
      <c r="I2391" s="2">
        <f t="shared" si="304"/>
        <v>0.77393162393162396</v>
      </c>
      <c r="J2391" s="3">
        <f t="shared" si="305"/>
        <v>0</v>
      </c>
      <c r="K2391" s="3"/>
    </row>
    <row r="2392" spans="1:11">
      <c r="A2392" t="s">
        <v>178</v>
      </c>
      <c r="B2392">
        <v>509</v>
      </c>
      <c r="C2392">
        <f t="shared" si="300"/>
        <v>1</v>
      </c>
      <c r="D2392">
        <f t="shared" si="301"/>
        <v>1</v>
      </c>
      <c r="E2392">
        <f t="shared" si="302"/>
        <v>0</v>
      </c>
      <c r="F2392">
        <f t="shared" si="306"/>
        <v>580</v>
      </c>
      <c r="G2392">
        <f t="shared" si="307"/>
        <v>1811</v>
      </c>
      <c r="H2392" s="2">
        <f t="shared" si="303"/>
        <v>0.95867768595041325</v>
      </c>
      <c r="I2392" s="2">
        <f t="shared" si="304"/>
        <v>0.77393162393162396</v>
      </c>
      <c r="J2392" s="3">
        <f t="shared" si="305"/>
        <v>4.0969131878222642E-4</v>
      </c>
      <c r="K2392" s="3"/>
    </row>
    <row r="2393" spans="1:11">
      <c r="A2393" t="s">
        <v>32600</v>
      </c>
      <c r="B2393">
        <v>509</v>
      </c>
      <c r="C2393">
        <f t="shared" si="300"/>
        <v>0</v>
      </c>
      <c r="D2393">
        <f t="shared" si="301"/>
        <v>0</v>
      </c>
      <c r="E2393">
        <f t="shared" si="302"/>
        <v>1</v>
      </c>
      <c r="F2393">
        <f t="shared" si="306"/>
        <v>580</v>
      </c>
      <c r="G2393">
        <f t="shared" si="307"/>
        <v>1812</v>
      </c>
      <c r="H2393" s="2">
        <f t="shared" si="303"/>
        <v>0.95867768595041325</v>
      </c>
      <c r="I2393" s="2">
        <f t="shared" si="304"/>
        <v>0.77435897435897438</v>
      </c>
      <c r="J2393" s="3">
        <f t="shared" si="305"/>
        <v>4.0969131878222642E-4</v>
      </c>
      <c r="K2393" s="3"/>
    </row>
    <row r="2394" spans="1:11">
      <c r="A2394" t="s">
        <v>32600</v>
      </c>
      <c r="B2394">
        <v>509</v>
      </c>
      <c r="C2394">
        <f t="shared" si="300"/>
        <v>0</v>
      </c>
      <c r="D2394">
        <f t="shared" si="301"/>
        <v>0</v>
      </c>
      <c r="E2394">
        <f t="shared" si="302"/>
        <v>1</v>
      </c>
      <c r="F2394">
        <f t="shared" si="306"/>
        <v>580</v>
      </c>
      <c r="G2394">
        <f t="shared" si="307"/>
        <v>1813</v>
      </c>
      <c r="H2394" s="2">
        <f t="shared" si="303"/>
        <v>0.95867768595041325</v>
      </c>
      <c r="I2394" s="2">
        <f t="shared" si="304"/>
        <v>0.77478632478632481</v>
      </c>
      <c r="J2394" s="3">
        <f t="shared" si="305"/>
        <v>4.0969131878222642E-4</v>
      </c>
      <c r="K2394" s="3"/>
    </row>
    <row r="2395" spans="1:11">
      <c r="A2395" t="s">
        <v>32600</v>
      </c>
      <c r="B2395">
        <v>509</v>
      </c>
      <c r="C2395">
        <f t="shared" si="300"/>
        <v>0</v>
      </c>
      <c r="D2395">
        <f t="shared" si="301"/>
        <v>0</v>
      </c>
      <c r="E2395">
        <f t="shared" si="302"/>
        <v>1</v>
      </c>
      <c r="F2395">
        <f t="shared" si="306"/>
        <v>580</v>
      </c>
      <c r="G2395">
        <f t="shared" si="307"/>
        <v>1814</v>
      </c>
      <c r="H2395" s="2">
        <f t="shared" si="303"/>
        <v>0.95867768595041325</v>
      </c>
      <c r="I2395" s="2">
        <f t="shared" si="304"/>
        <v>0.77521367521367524</v>
      </c>
      <c r="J2395" s="3">
        <f t="shared" si="305"/>
        <v>4.0969131878222642E-4</v>
      </c>
      <c r="K2395" s="3"/>
    </row>
    <row r="2396" spans="1:11">
      <c r="A2396" t="s">
        <v>32600</v>
      </c>
      <c r="B2396">
        <v>509</v>
      </c>
      <c r="C2396">
        <f t="shared" si="300"/>
        <v>0</v>
      </c>
      <c r="D2396">
        <f t="shared" si="301"/>
        <v>0</v>
      </c>
      <c r="E2396">
        <f t="shared" si="302"/>
        <v>1</v>
      </c>
      <c r="F2396">
        <f t="shared" si="306"/>
        <v>580</v>
      </c>
      <c r="G2396">
        <f t="shared" si="307"/>
        <v>1815</v>
      </c>
      <c r="H2396" s="2">
        <f t="shared" si="303"/>
        <v>0.95867768595041325</v>
      </c>
      <c r="I2396" s="2">
        <f t="shared" si="304"/>
        <v>0.77564102564102566</v>
      </c>
      <c r="J2396" s="3">
        <f t="shared" si="305"/>
        <v>4.0969131878222642E-4</v>
      </c>
      <c r="K2396" s="3"/>
    </row>
    <row r="2397" spans="1:11">
      <c r="A2397" t="s">
        <v>32600</v>
      </c>
      <c r="B2397">
        <v>509</v>
      </c>
      <c r="C2397">
        <f t="shared" si="300"/>
        <v>0</v>
      </c>
      <c r="D2397">
        <f t="shared" si="301"/>
        <v>0</v>
      </c>
      <c r="E2397">
        <f t="shared" si="302"/>
        <v>1</v>
      </c>
      <c r="F2397">
        <f t="shared" si="306"/>
        <v>580</v>
      </c>
      <c r="G2397">
        <f t="shared" si="307"/>
        <v>1816</v>
      </c>
      <c r="H2397" s="2">
        <f t="shared" si="303"/>
        <v>0.95867768595041325</v>
      </c>
      <c r="I2397" s="2">
        <f t="shared" si="304"/>
        <v>0.77606837606837609</v>
      </c>
      <c r="J2397" s="3">
        <f t="shared" si="305"/>
        <v>4.0969131878222642E-4</v>
      </c>
      <c r="K2397" s="3"/>
    </row>
    <row r="2398" spans="1:11">
      <c r="A2398" t="s">
        <v>32600</v>
      </c>
      <c r="B2398">
        <v>509</v>
      </c>
      <c r="C2398">
        <f t="shared" si="300"/>
        <v>0</v>
      </c>
      <c r="D2398">
        <f t="shared" si="301"/>
        <v>0</v>
      </c>
      <c r="E2398">
        <f t="shared" si="302"/>
        <v>1</v>
      </c>
      <c r="F2398">
        <f t="shared" si="306"/>
        <v>580</v>
      </c>
      <c r="G2398">
        <f t="shared" si="307"/>
        <v>1817</v>
      </c>
      <c r="H2398" s="2">
        <f t="shared" si="303"/>
        <v>0.95867768595041325</v>
      </c>
      <c r="I2398" s="2">
        <f t="shared" si="304"/>
        <v>0.77649572649572651</v>
      </c>
      <c r="J2398" s="3">
        <f t="shared" si="305"/>
        <v>4.0969131878222642E-4</v>
      </c>
      <c r="K2398" s="3"/>
    </row>
    <row r="2399" spans="1:11">
      <c r="A2399" t="s">
        <v>32600</v>
      </c>
      <c r="B2399">
        <v>509</v>
      </c>
      <c r="C2399">
        <f t="shared" si="300"/>
        <v>0</v>
      </c>
      <c r="D2399">
        <f t="shared" si="301"/>
        <v>0</v>
      </c>
      <c r="E2399">
        <f t="shared" si="302"/>
        <v>1</v>
      </c>
      <c r="F2399">
        <f t="shared" si="306"/>
        <v>580</v>
      </c>
      <c r="G2399">
        <f t="shared" si="307"/>
        <v>1818</v>
      </c>
      <c r="H2399" s="2">
        <f t="shared" si="303"/>
        <v>0.95867768595041325</v>
      </c>
      <c r="I2399" s="2">
        <f t="shared" si="304"/>
        <v>0.77692307692307694</v>
      </c>
      <c r="J2399" s="3">
        <f t="shared" si="305"/>
        <v>4.0969131878222642E-4</v>
      </c>
      <c r="K2399" s="3"/>
    </row>
    <row r="2400" spans="1:11">
      <c r="A2400" t="s">
        <v>32600</v>
      </c>
      <c r="B2400">
        <v>509</v>
      </c>
      <c r="C2400">
        <f t="shared" si="300"/>
        <v>0</v>
      </c>
      <c r="D2400">
        <f t="shared" si="301"/>
        <v>0</v>
      </c>
      <c r="E2400">
        <f t="shared" si="302"/>
        <v>1</v>
      </c>
      <c r="F2400">
        <f t="shared" si="306"/>
        <v>580</v>
      </c>
      <c r="G2400">
        <f t="shared" si="307"/>
        <v>1819</v>
      </c>
      <c r="H2400" s="2">
        <f t="shared" si="303"/>
        <v>0.95867768595041325</v>
      </c>
      <c r="I2400" s="2">
        <f t="shared" si="304"/>
        <v>0.77735042735042736</v>
      </c>
      <c r="J2400" s="3">
        <f t="shared" si="305"/>
        <v>4.0969131878222642E-4</v>
      </c>
      <c r="K2400" s="3"/>
    </row>
    <row r="2401" spans="1:11">
      <c r="A2401" t="s">
        <v>32600</v>
      </c>
      <c r="B2401">
        <v>509</v>
      </c>
      <c r="C2401">
        <f t="shared" si="300"/>
        <v>0</v>
      </c>
      <c r="D2401">
        <f t="shared" si="301"/>
        <v>0</v>
      </c>
      <c r="E2401">
        <f t="shared" si="302"/>
        <v>1</v>
      </c>
      <c r="F2401">
        <f t="shared" si="306"/>
        <v>580</v>
      </c>
      <c r="G2401">
        <f t="shared" si="307"/>
        <v>1820</v>
      </c>
      <c r="H2401" s="2">
        <f t="shared" si="303"/>
        <v>0.95867768595041325</v>
      </c>
      <c r="I2401" s="2">
        <f t="shared" si="304"/>
        <v>0.77777777777777779</v>
      </c>
      <c r="J2401" s="3">
        <f t="shared" si="305"/>
        <v>4.0969131878222642E-4</v>
      </c>
      <c r="K2401" s="3"/>
    </row>
    <row r="2402" spans="1:11">
      <c r="A2402" t="s">
        <v>32600</v>
      </c>
      <c r="B2402">
        <v>508</v>
      </c>
      <c r="C2402">
        <f t="shared" si="300"/>
        <v>0</v>
      </c>
      <c r="D2402">
        <f t="shared" si="301"/>
        <v>0</v>
      </c>
      <c r="E2402">
        <f t="shared" si="302"/>
        <v>1</v>
      </c>
      <c r="F2402">
        <f t="shared" si="306"/>
        <v>580</v>
      </c>
      <c r="G2402">
        <f t="shared" si="307"/>
        <v>1821</v>
      </c>
      <c r="H2402" s="2">
        <f t="shared" si="303"/>
        <v>0.95867768595041325</v>
      </c>
      <c r="I2402" s="2">
        <f t="shared" si="304"/>
        <v>0.77820512820512822</v>
      </c>
      <c r="J2402" s="3">
        <f t="shared" si="305"/>
        <v>4.0969131878222642E-4</v>
      </c>
      <c r="K2402" s="3"/>
    </row>
    <row r="2403" spans="1:11">
      <c r="A2403" t="s">
        <v>32600</v>
      </c>
      <c r="B2403">
        <v>508</v>
      </c>
      <c r="C2403">
        <f t="shared" si="300"/>
        <v>0</v>
      </c>
      <c r="D2403">
        <f t="shared" si="301"/>
        <v>0</v>
      </c>
      <c r="E2403">
        <f t="shared" si="302"/>
        <v>1</v>
      </c>
      <c r="F2403">
        <f t="shared" si="306"/>
        <v>580</v>
      </c>
      <c r="G2403">
        <f t="shared" si="307"/>
        <v>1822</v>
      </c>
      <c r="H2403" s="2">
        <f t="shared" si="303"/>
        <v>0.95867768595041325</v>
      </c>
      <c r="I2403" s="2">
        <f t="shared" si="304"/>
        <v>0.77863247863247864</v>
      </c>
      <c r="J2403" s="3">
        <f t="shared" si="305"/>
        <v>4.0969131878222642E-4</v>
      </c>
      <c r="K2403" s="3"/>
    </row>
    <row r="2404" spans="1:11">
      <c r="A2404" t="s">
        <v>32600</v>
      </c>
      <c r="B2404">
        <v>508</v>
      </c>
      <c r="C2404">
        <f t="shared" si="300"/>
        <v>0</v>
      </c>
      <c r="D2404">
        <f t="shared" si="301"/>
        <v>0</v>
      </c>
      <c r="E2404">
        <f t="shared" si="302"/>
        <v>1</v>
      </c>
      <c r="F2404">
        <f t="shared" si="306"/>
        <v>580</v>
      </c>
      <c r="G2404">
        <f t="shared" si="307"/>
        <v>1823</v>
      </c>
      <c r="H2404" s="2">
        <f t="shared" si="303"/>
        <v>0.95867768595041325</v>
      </c>
      <c r="I2404" s="2">
        <f t="shared" si="304"/>
        <v>0.77905982905982907</v>
      </c>
      <c r="J2404" s="3">
        <f t="shared" si="305"/>
        <v>4.0969131878222642E-4</v>
      </c>
      <c r="K2404" s="3"/>
    </row>
    <row r="2405" spans="1:11">
      <c r="A2405" t="s">
        <v>32600</v>
      </c>
      <c r="B2405">
        <v>508</v>
      </c>
      <c r="C2405">
        <f t="shared" si="300"/>
        <v>0</v>
      </c>
      <c r="D2405">
        <f t="shared" si="301"/>
        <v>0</v>
      </c>
      <c r="E2405">
        <f t="shared" si="302"/>
        <v>1</v>
      </c>
      <c r="F2405">
        <f t="shared" si="306"/>
        <v>580</v>
      </c>
      <c r="G2405">
        <f t="shared" si="307"/>
        <v>1824</v>
      </c>
      <c r="H2405" s="2">
        <f t="shared" si="303"/>
        <v>0.95867768595041325</v>
      </c>
      <c r="I2405" s="2">
        <f t="shared" si="304"/>
        <v>0.77948717948717949</v>
      </c>
      <c r="J2405" s="3">
        <f t="shared" si="305"/>
        <v>4.0969131878222642E-4</v>
      </c>
      <c r="K2405" s="3"/>
    </row>
    <row r="2406" spans="1:11">
      <c r="A2406" t="s">
        <v>32600</v>
      </c>
      <c r="B2406">
        <v>508</v>
      </c>
      <c r="C2406">
        <f t="shared" si="300"/>
        <v>0</v>
      </c>
      <c r="D2406">
        <f t="shared" si="301"/>
        <v>0</v>
      </c>
      <c r="E2406">
        <f t="shared" si="302"/>
        <v>1</v>
      </c>
      <c r="F2406">
        <f t="shared" si="306"/>
        <v>580</v>
      </c>
      <c r="G2406">
        <f t="shared" si="307"/>
        <v>1825</v>
      </c>
      <c r="H2406" s="2">
        <f t="shared" si="303"/>
        <v>0.95867768595041325</v>
      </c>
      <c r="I2406" s="2">
        <f t="shared" si="304"/>
        <v>0.77991452991452992</v>
      </c>
      <c r="J2406" s="3">
        <f t="shared" si="305"/>
        <v>4.0969131878222642E-4</v>
      </c>
      <c r="K2406" s="3"/>
    </row>
    <row r="2407" spans="1:11">
      <c r="A2407" t="s">
        <v>32600</v>
      </c>
      <c r="B2407">
        <v>508</v>
      </c>
      <c r="C2407">
        <f t="shared" si="300"/>
        <v>0</v>
      </c>
      <c r="D2407">
        <f t="shared" si="301"/>
        <v>0</v>
      </c>
      <c r="E2407">
        <f t="shared" si="302"/>
        <v>1</v>
      </c>
      <c r="F2407">
        <f t="shared" si="306"/>
        <v>580</v>
      </c>
      <c r="G2407">
        <f t="shared" si="307"/>
        <v>1826</v>
      </c>
      <c r="H2407" s="2">
        <f t="shared" si="303"/>
        <v>0.95867768595041325</v>
      </c>
      <c r="I2407" s="2">
        <f t="shared" si="304"/>
        <v>0.78034188034188035</v>
      </c>
      <c r="J2407" s="3">
        <f t="shared" si="305"/>
        <v>4.0969131878222642E-4</v>
      </c>
      <c r="K2407" s="3"/>
    </row>
    <row r="2408" spans="1:11">
      <c r="A2408" t="s">
        <v>32600</v>
      </c>
      <c r="B2408">
        <v>508</v>
      </c>
      <c r="C2408">
        <f t="shared" si="300"/>
        <v>0</v>
      </c>
      <c r="D2408">
        <f t="shared" si="301"/>
        <v>0</v>
      </c>
      <c r="E2408">
        <f t="shared" si="302"/>
        <v>1</v>
      </c>
      <c r="F2408">
        <f t="shared" si="306"/>
        <v>580</v>
      </c>
      <c r="G2408">
        <f t="shared" si="307"/>
        <v>1827</v>
      </c>
      <c r="H2408" s="2">
        <f t="shared" si="303"/>
        <v>0.95867768595041325</v>
      </c>
      <c r="I2408" s="2">
        <f t="shared" si="304"/>
        <v>0.78076923076923077</v>
      </c>
      <c r="J2408" s="3">
        <f t="shared" si="305"/>
        <v>4.0969131878222642E-4</v>
      </c>
      <c r="K2408" s="3"/>
    </row>
    <row r="2409" spans="1:11">
      <c r="A2409" t="s">
        <v>32600</v>
      </c>
      <c r="B2409">
        <v>508</v>
      </c>
      <c r="C2409">
        <f t="shared" si="300"/>
        <v>0</v>
      </c>
      <c r="D2409">
        <f t="shared" si="301"/>
        <v>0</v>
      </c>
      <c r="E2409">
        <f t="shared" si="302"/>
        <v>1</v>
      </c>
      <c r="F2409">
        <f t="shared" si="306"/>
        <v>580</v>
      </c>
      <c r="G2409">
        <f t="shared" si="307"/>
        <v>1828</v>
      </c>
      <c r="H2409" s="2">
        <f t="shared" si="303"/>
        <v>0.95867768595041325</v>
      </c>
      <c r="I2409" s="2">
        <f t="shared" si="304"/>
        <v>0.7811965811965812</v>
      </c>
      <c r="J2409" s="3">
        <f t="shared" si="305"/>
        <v>4.0969131878222642E-4</v>
      </c>
      <c r="K2409" s="3"/>
    </row>
    <row r="2410" spans="1:11">
      <c r="A2410" t="s">
        <v>32600</v>
      </c>
      <c r="B2410">
        <v>508</v>
      </c>
      <c r="C2410">
        <f t="shared" si="300"/>
        <v>0</v>
      </c>
      <c r="D2410">
        <f t="shared" si="301"/>
        <v>0</v>
      </c>
      <c r="E2410">
        <f t="shared" si="302"/>
        <v>1</v>
      </c>
      <c r="F2410">
        <f t="shared" si="306"/>
        <v>580</v>
      </c>
      <c r="G2410">
        <f t="shared" si="307"/>
        <v>1829</v>
      </c>
      <c r="H2410" s="2">
        <f t="shared" si="303"/>
        <v>0.95867768595041325</v>
      </c>
      <c r="I2410" s="2">
        <f t="shared" si="304"/>
        <v>0.78162393162393162</v>
      </c>
      <c r="J2410" s="3">
        <f t="shared" si="305"/>
        <v>4.0969131878222642E-4</v>
      </c>
      <c r="K2410" s="3"/>
    </row>
    <row r="2411" spans="1:11">
      <c r="A2411" t="s">
        <v>32600</v>
      </c>
      <c r="B2411">
        <v>507</v>
      </c>
      <c r="C2411">
        <f t="shared" si="300"/>
        <v>0</v>
      </c>
      <c r="D2411">
        <f t="shared" si="301"/>
        <v>0</v>
      </c>
      <c r="E2411">
        <f t="shared" si="302"/>
        <v>1</v>
      </c>
      <c r="F2411">
        <f t="shared" si="306"/>
        <v>580</v>
      </c>
      <c r="G2411">
        <f t="shared" si="307"/>
        <v>1830</v>
      </c>
      <c r="H2411" s="2">
        <f t="shared" si="303"/>
        <v>0.95867768595041325</v>
      </c>
      <c r="I2411" s="2">
        <f t="shared" si="304"/>
        <v>0.78205128205128205</v>
      </c>
      <c r="J2411" s="3">
        <f t="shared" si="305"/>
        <v>4.0969131878222642E-4</v>
      </c>
      <c r="K2411" s="3"/>
    </row>
    <row r="2412" spans="1:11">
      <c r="A2412" t="s">
        <v>32600</v>
      </c>
      <c r="B2412">
        <v>507</v>
      </c>
      <c r="C2412">
        <f t="shared" si="300"/>
        <v>0</v>
      </c>
      <c r="D2412">
        <f t="shared" si="301"/>
        <v>0</v>
      </c>
      <c r="E2412">
        <f t="shared" si="302"/>
        <v>1</v>
      </c>
      <c r="F2412">
        <f t="shared" si="306"/>
        <v>580</v>
      </c>
      <c r="G2412">
        <f t="shared" si="307"/>
        <v>1831</v>
      </c>
      <c r="H2412" s="2">
        <f t="shared" si="303"/>
        <v>0.95867768595041325</v>
      </c>
      <c r="I2412" s="2">
        <f t="shared" si="304"/>
        <v>0.78247863247863247</v>
      </c>
      <c r="J2412" s="3">
        <f t="shared" si="305"/>
        <v>4.0969131878222642E-4</v>
      </c>
      <c r="K2412" s="3"/>
    </row>
    <row r="2413" spans="1:11">
      <c r="A2413" t="s">
        <v>32600</v>
      </c>
      <c r="B2413">
        <v>507</v>
      </c>
      <c r="C2413">
        <f t="shared" si="300"/>
        <v>0</v>
      </c>
      <c r="D2413">
        <f t="shared" si="301"/>
        <v>0</v>
      </c>
      <c r="E2413">
        <f t="shared" si="302"/>
        <v>1</v>
      </c>
      <c r="F2413">
        <f t="shared" si="306"/>
        <v>580</v>
      </c>
      <c r="G2413">
        <f t="shared" si="307"/>
        <v>1832</v>
      </c>
      <c r="H2413" s="2">
        <f t="shared" si="303"/>
        <v>0.95867768595041325</v>
      </c>
      <c r="I2413" s="2">
        <f t="shared" si="304"/>
        <v>0.7829059829059829</v>
      </c>
      <c r="J2413" s="3">
        <f t="shared" si="305"/>
        <v>4.0969131878222642E-4</v>
      </c>
      <c r="K2413" s="3"/>
    </row>
    <row r="2414" spans="1:11">
      <c r="A2414" t="s">
        <v>32600</v>
      </c>
      <c r="B2414">
        <v>507</v>
      </c>
      <c r="C2414">
        <f t="shared" si="300"/>
        <v>0</v>
      </c>
      <c r="D2414">
        <f t="shared" si="301"/>
        <v>0</v>
      </c>
      <c r="E2414">
        <f t="shared" si="302"/>
        <v>1</v>
      </c>
      <c r="F2414">
        <f t="shared" si="306"/>
        <v>580</v>
      </c>
      <c r="G2414">
        <f t="shared" si="307"/>
        <v>1833</v>
      </c>
      <c r="H2414" s="2">
        <f t="shared" si="303"/>
        <v>0.95867768595041325</v>
      </c>
      <c r="I2414" s="2">
        <f t="shared" si="304"/>
        <v>0.78333333333333333</v>
      </c>
      <c r="J2414" s="3">
        <f t="shared" si="305"/>
        <v>0</v>
      </c>
      <c r="K2414" s="3"/>
    </row>
    <row r="2415" spans="1:11">
      <c r="A2415" t="s">
        <v>178</v>
      </c>
      <c r="B2415">
        <v>507</v>
      </c>
      <c r="C2415">
        <f t="shared" si="300"/>
        <v>1</v>
      </c>
      <c r="D2415">
        <f t="shared" si="301"/>
        <v>1</v>
      </c>
      <c r="E2415">
        <f t="shared" si="302"/>
        <v>0</v>
      </c>
      <c r="F2415">
        <f t="shared" si="306"/>
        <v>581</v>
      </c>
      <c r="G2415">
        <f t="shared" si="307"/>
        <v>1833</v>
      </c>
      <c r="H2415" s="2">
        <f t="shared" si="303"/>
        <v>0.96033057851239667</v>
      </c>
      <c r="I2415" s="2">
        <f t="shared" si="304"/>
        <v>0.78333333333333333</v>
      </c>
      <c r="J2415" s="3">
        <f t="shared" si="305"/>
        <v>0</v>
      </c>
      <c r="K2415" s="3"/>
    </row>
    <row r="2416" spans="1:11">
      <c r="A2416" t="s">
        <v>178</v>
      </c>
      <c r="B2416">
        <v>507</v>
      </c>
      <c r="C2416">
        <f t="shared" si="300"/>
        <v>1</v>
      </c>
      <c r="D2416">
        <f t="shared" si="301"/>
        <v>1</v>
      </c>
      <c r="E2416">
        <f t="shared" si="302"/>
        <v>0</v>
      </c>
      <c r="F2416">
        <f t="shared" si="306"/>
        <v>582</v>
      </c>
      <c r="G2416">
        <f t="shared" si="307"/>
        <v>1833</v>
      </c>
      <c r="H2416" s="2">
        <f t="shared" si="303"/>
        <v>0.9619834710743802</v>
      </c>
      <c r="I2416" s="2">
        <f t="shared" si="304"/>
        <v>0.78333333333333333</v>
      </c>
      <c r="J2416" s="3">
        <f t="shared" si="305"/>
        <v>4.1110404746768237E-4</v>
      </c>
      <c r="K2416" s="3"/>
    </row>
    <row r="2417" spans="1:11">
      <c r="A2417" t="s">
        <v>32600</v>
      </c>
      <c r="B2417">
        <v>507</v>
      </c>
      <c r="C2417">
        <f t="shared" si="300"/>
        <v>0</v>
      </c>
      <c r="D2417">
        <f t="shared" si="301"/>
        <v>0</v>
      </c>
      <c r="E2417">
        <f t="shared" si="302"/>
        <v>1</v>
      </c>
      <c r="F2417">
        <f t="shared" si="306"/>
        <v>582</v>
      </c>
      <c r="G2417">
        <f t="shared" si="307"/>
        <v>1834</v>
      </c>
      <c r="H2417" s="2">
        <f t="shared" si="303"/>
        <v>0.9619834710743802</v>
      </c>
      <c r="I2417" s="2">
        <f t="shared" si="304"/>
        <v>0.78376068376068375</v>
      </c>
      <c r="J2417" s="3">
        <f t="shared" si="305"/>
        <v>4.1110404746768237E-4</v>
      </c>
      <c r="K2417" s="3"/>
    </row>
    <row r="2418" spans="1:11">
      <c r="A2418" t="s">
        <v>32600</v>
      </c>
      <c r="B2418">
        <v>507</v>
      </c>
      <c r="C2418">
        <f t="shared" si="300"/>
        <v>0</v>
      </c>
      <c r="D2418">
        <f t="shared" si="301"/>
        <v>0</v>
      </c>
      <c r="E2418">
        <f t="shared" si="302"/>
        <v>1</v>
      </c>
      <c r="F2418">
        <f t="shared" si="306"/>
        <v>582</v>
      </c>
      <c r="G2418">
        <f t="shared" si="307"/>
        <v>1835</v>
      </c>
      <c r="H2418" s="2">
        <f t="shared" si="303"/>
        <v>0.9619834710743802</v>
      </c>
      <c r="I2418" s="2">
        <f t="shared" si="304"/>
        <v>0.78418803418803418</v>
      </c>
      <c r="J2418" s="3">
        <f t="shared" si="305"/>
        <v>4.1110404746768237E-4</v>
      </c>
      <c r="K2418" s="3"/>
    </row>
    <row r="2419" spans="1:11">
      <c r="A2419" t="s">
        <v>32600</v>
      </c>
      <c r="B2419">
        <v>507</v>
      </c>
      <c r="C2419">
        <f t="shared" si="300"/>
        <v>0</v>
      </c>
      <c r="D2419">
        <f t="shared" si="301"/>
        <v>0</v>
      </c>
      <c r="E2419">
        <f t="shared" si="302"/>
        <v>1</v>
      </c>
      <c r="F2419">
        <f t="shared" si="306"/>
        <v>582</v>
      </c>
      <c r="G2419">
        <f t="shared" si="307"/>
        <v>1836</v>
      </c>
      <c r="H2419" s="2">
        <f t="shared" si="303"/>
        <v>0.9619834710743802</v>
      </c>
      <c r="I2419" s="2">
        <f t="shared" si="304"/>
        <v>0.7846153846153846</v>
      </c>
      <c r="J2419" s="3">
        <f t="shared" si="305"/>
        <v>0</v>
      </c>
      <c r="K2419" s="3"/>
    </row>
    <row r="2420" spans="1:11">
      <c r="A2420" t="s">
        <v>178</v>
      </c>
      <c r="B2420">
        <v>507</v>
      </c>
      <c r="C2420">
        <f t="shared" si="300"/>
        <v>1</v>
      </c>
      <c r="D2420">
        <f t="shared" si="301"/>
        <v>1</v>
      </c>
      <c r="E2420">
        <f t="shared" si="302"/>
        <v>0</v>
      </c>
      <c r="F2420">
        <f t="shared" si="306"/>
        <v>583</v>
      </c>
      <c r="G2420">
        <f t="shared" si="307"/>
        <v>1836</v>
      </c>
      <c r="H2420" s="2">
        <f t="shared" si="303"/>
        <v>0.96363636363636362</v>
      </c>
      <c r="I2420" s="2">
        <f t="shared" si="304"/>
        <v>0.7846153846153846</v>
      </c>
      <c r="J2420" s="3">
        <f t="shared" si="305"/>
        <v>4.1181041181041035E-4</v>
      </c>
      <c r="K2420" s="3"/>
    </row>
    <row r="2421" spans="1:11">
      <c r="A2421" t="s">
        <v>32600</v>
      </c>
      <c r="B2421">
        <v>507</v>
      </c>
      <c r="C2421">
        <f t="shared" si="300"/>
        <v>0</v>
      </c>
      <c r="D2421">
        <f t="shared" si="301"/>
        <v>0</v>
      </c>
      <c r="E2421">
        <f t="shared" si="302"/>
        <v>1</v>
      </c>
      <c r="F2421">
        <f t="shared" si="306"/>
        <v>583</v>
      </c>
      <c r="G2421">
        <f t="shared" si="307"/>
        <v>1837</v>
      </c>
      <c r="H2421" s="2">
        <f t="shared" si="303"/>
        <v>0.96363636363636362</v>
      </c>
      <c r="I2421" s="2">
        <f t="shared" si="304"/>
        <v>0.78504273504273503</v>
      </c>
      <c r="J2421" s="3">
        <f t="shared" si="305"/>
        <v>4.1181041181041035E-4</v>
      </c>
      <c r="K2421" s="3"/>
    </row>
    <row r="2422" spans="1:11">
      <c r="A2422" t="s">
        <v>32600</v>
      </c>
      <c r="B2422">
        <v>506</v>
      </c>
      <c r="C2422">
        <f t="shared" si="300"/>
        <v>0</v>
      </c>
      <c r="D2422">
        <f t="shared" si="301"/>
        <v>0</v>
      </c>
      <c r="E2422">
        <f t="shared" si="302"/>
        <v>1</v>
      </c>
      <c r="F2422">
        <f t="shared" si="306"/>
        <v>583</v>
      </c>
      <c r="G2422">
        <f t="shared" si="307"/>
        <v>1838</v>
      </c>
      <c r="H2422" s="2">
        <f t="shared" si="303"/>
        <v>0.96363636363636362</v>
      </c>
      <c r="I2422" s="2">
        <f t="shared" si="304"/>
        <v>0.78547008547008546</v>
      </c>
      <c r="J2422" s="3">
        <f t="shared" si="305"/>
        <v>4.1181041181041035E-4</v>
      </c>
      <c r="K2422" s="3"/>
    </row>
    <row r="2423" spans="1:11">
      <c r="A2423" t="s">
        <v>32600</v>
      </c>
      <c r="B2423">
        <v>506</v>
      </c>
      <c r="C2423">
        <f t="shared" si="300"/>
        <v>0</v>
      </c>
      <c r="D2423">
        <f t="shared" si="301"/>
        <v>0</v>
      </c>
      <c r="E2423">
        <f t="shared" si="302"/>
        <v>1</v>
      </c>
      <c r="F2423">
        <f t="shared" si="306"/>
        <v>583</v>
      </c>
      <c r="G2423">
        <f t="shared" si="307"/>
        <v>1839</v>
      </c>
      <c r="H2423" s="2">
        <f t="shared" si="303"/>
        <v>0.96363636363636362</v>
      </c>
      <c r="I2423" s="2">
        <f t="shared" si="304"/>
        <v>0.78589743589743588</v>
      </c>
      <c r="J2423" s="3">
        <f t="shared" si="305"/>
        <v>4.1181041181041035E-4</v>
      </c>
      <c r="K2423" s="3"/>
    </row>
    <row r="2424" spans="1:11">
      <c r="A2424" t="s">
        <v>32600</v>
      </c>
      <c r="B2424">
        <v>506</v>
      </c>
      <c r="C2424">
        <f t="shared" si="300"/>
        <v>0</v>
      </c>
      <c r="D2424">
        <f t="shared" si="301"/>
        <v>0</v>
      </c>
      <c r="E2424">
        <f t="shared" si="302"/>
        <v>1</v>
      </c>
      <c r="F2424">
        <f t="shared" si="306"/>
        <v>583</v>
      </c>
      <c r="G2424">
        <f t="shared" si="307"/>
        <v>1840</v>
      </c>
      <c r="H2424" s="2">
        <f t="shared" si="303"/>
        <v>0.96363636363636362</v>
      </c>
      <c r="I2424" s="2">
        <f t="shared" si="304"/>
        <v>0.78632478632478631</v>
      </c>
      <c r="J2424" s="3">
        <f t="shared" si="305"/>
        <v>4.1181041181041035E-4</v>
      </c>
      <c r="K2424" s="3"/>
    </row>
    <row r="2425" spans="1:11">
      <c r="A2425" t="s">
        <v>32600</v>
      </c>
      <c r="B2425">
        <v>506</v>
      </c>
      <c r="C2425">
        <f t="shared" si="300"/>
        <v>0</v>
      </c>
      <c r="D2425">
        <f t="shared" si="301"/>
        <v>0</v>
      </c>
      <c r="E2425">
        <f t="shared" si="302"/>
        <v>1</v>
      </c>
      <c r="F2425">
        <f t="shared" si="306"/>
        <v>583</v>
      </c>
      <c r="G2425">
        <f t="shared" si="307"/>
        <v>1841</v>
      </c>
      <c r="H2425" s="2">
        <f t="shared" si="303"/>
        <v>0.96363636363636362</v>
      </c>
      <c r="I2425" s="2">
        <f t="shared" si="304"/>
        <v>0.78675213675213673</v>
      </c>
      <c r="J2425" s="3">
        <f t="shared" si="305"/>
        <v>4.1181041181041035E-4</v>
      </c>
      <c r="K2425" s="3"/>
    </row>
    <row r="2426" spans="1:11">
      <c r="A2426" t="s">
        <v>32600</v>
      </c>
      <c r="B2426">
        <v>506</v>
      </c>
      <c r="C2426">
        <f t="shared" si="300"/>
        <v>0</v>
      </c>
      <c r="D2426">
        <f t="shared" si="301"/>
        <v>0</v>
      </c>
      <c r="E2426">
        <f t="shared" si="302"/>
        <v>1</v>
      </c>
      <c r="F2426">
        <f t="shared" si="306"/>
        <v>583</v>
      </c>
      <c r="G2426">
        <f t="shared" si="307"/>
        <v>1842</v>
      </c>
      <c r="H2426" s="2">
        <f t="shared" si="303"/>
        <v>0.96363636363636362</v>
      </c>
      <c r="I2426" s="2">
        <f t="shared" si="304"/>
        <v>0.78717948717948716</v>
      </c>
      <c r="J2426" s="3">
        <f t="shared" si="305"/>
        <v>4.1181041181041035E-4</v>
      </c>
      <c r="K2426" s="3"/>
    </row>
    <row r="2427" spans="1:11">
      <c r="A2427" t="s">
        <v>32600</v>
      </c>
      <c r="B2427">
        <v>506</v>
      </c>
      <c r="C2427">
        <f t="shared" si="300"/>
        <v>0</v>
      </c>
      <c r="D2427">
        <f t="shared" si="301"/>
        <v>0</v>
      </c>
      <c r="E2427">
        <f t="shared" si="302"/>
        <v>1</v>
      </c>
      <c r="F2427">
        <f t="shared" si="306"/>
        <v>583</v>
      </c>
      <c r="G2427">
        <f t="shared" si="307"/>
        <v>1843</v>
      </c>
      <c r="H2427" s="2">
        <f t="shared" si="303"/>
        <v>0.96363636363636362</v>
      </c>
      <c r="I2427" s="2">
        <f t="shared" si="304"/>
        <v>0.78760683760683758</v>
      </c>
      <c r="J2427" s="3">
        <f t="shared" si="305"/>
        <v>0</v>
      </c>
      <c r="K2427" s="3"/>
    </row>
    <row r="2428" spans="1:11">
      <c r="A2428" t="s">
        <v>178</v>
      </c>
      <c r="B2428">
        <v>506</v>
      </c>
      <c r="C2428">
        <f t="shared" si="300"/>
        <v>1</v>
      </c>
      <c r="D2428">
        <f t="shared" si="301"/>
        <v>1</v>
      </c>
      <c r="E2428">
        <f t="shared" si="302"/>
        <v>0</v>
      </c>
      <c r="F2428">
        <f t="shared" si="306"/>
        <v>584</v>
      </c>
      <c r="G2428">
        <f t="shared" si="307"/>
        <v>1843</v>
      </c>
      <c r="H2428" s="2">
        <f t="shared" si="303"/>
        <v>0.96528925619834716</v>
      </c>
      <c r="I2428" s="2">
        <f t="shared" si="304"/>
        <v>0.78760683760683758</v>
      </c>
      <c r="J2428" s="3">
        <f t="shared" si="305"/>
        <v>4.1251677615313832E-4</v>
      </c>
      <c r="K2428" s="3"/>
    </row>
    <row r="2429" spans="1:11">
      <c r="A2429" t="s">
        <v>32600</v>
      </c>
      <c r="B2429">
        <v>505</v>
      </c>
      <c r="C2429">
        <f t="shared" si="300"/>
        <v>0</v>
      </c>
      <c r="D2429">
        <f t="shared" si="301"/>
        <v>0</v>
      </c>
      <c r="E2429">
        <f t="shared" si="302"/>
        <v>1</v>
      </c>
      <c r="F2429">
        <f t="shared" si="306"/>
        <v>584</v>
      </c>
      <c r="G2429">
        <f t="shared" si="307"/>
        <v>1844</v>
      </c>
      <c r="H2429" s="2">
        <f t="shared" si="303"/>
        <v>0.96528925619834716</v>
      </c>
      <c r="I2429" s="2">
        <f t="shared" si="304"/>
        <v>0.78803418803418801</v>
      </c>
      <c r="J2429" s="3">
        <f t="shared" si="305"/>
        <v>0</v>
      </c>
      <c r="K2429" s="3"/>
    </row>
    <row r="2430" spans="1:11">
      <c r="A2430" t="s">
        <v>178</v>
      </c>
      <c r="B2430">
        <v>505</v>
      </c>
      <c r="C2430">
        <f t="shared" si="300"/>
        <v>1</v>
      </c>
      <c r="D2430">
        <f t="shared" si="301"/>
        <v>1</v>
      </c>
      <c r="E2430">
        <f t="shared" si="302"/>
        <v>0</v>
      </c>
      <c r="F2430">
        <f t="shared" si="306"/>
        <v>585</v>
      </c>
      <c r="G2430">
        <f t="shared" si="307"/>
        <v>1844</v>
      </c>
      <c r="H2430" s="2">
        <f t="shared" si="303"/>
        <v>0.96694214876033058</v>
      </c>
      <c r="I2430" s="2">
        <f t="shared" si="304"/>
        <v>0.78803418803418801</v>
      </c>
      <c r="J2430" s="3">
        <f t="shared" si="305"/>
        <v>4.1322314049586629E-4</v>
      </c>
      <c r="K2430" s="3"/>
    </row>
    <row r="2431" spans="1:11">
      <c r="A2431" t="s">
        <v>32600</v>
      </c>
      <c r="B2431">
        <v>505</v>
      </c>
      <c r="C2431">
        <f t="shared" si="300"/>
        <v>0</v>
      </c>
      <c r="D2431">
        <f t="shared" si="301"/>
        <v>0</v>
      </c>
      <c r="E2431">
        <f t="shared" si="302"/>
        <v>1</v>
      </c>
      <c r="F2431">
        <f t="shared" si="306"/>
        <v>585</v>
      </c>
      <c r="G2431">
        <f t="shared" si="307"/>
        <v>1845</v>
      </c>
      <c r="H2431" s="2">
        <f t="shared" si="303"/>
        <v>0.96694214876033058</v>
      </c>
      <c r="I2431" s="2">
        <f t="shared" si="304"/>
        <v>0.78846153846153844</v>
      </c>
      <c r="J2431" s="3">
        <f t="shared" si="305"/>
        <v>4.1322314049586629E-4</v>
      </c>
      <c r="K2431" s="3"/>
    </row>
    <row r="2432" spans="1:11">
      <c r="A2432" t="s">
        <v>32600</v>
      </c>
      <c r="B2432">
        <v>505</v>
      </c>
      <c r="C2432">
        <f t="shared" si="300"/>
        <v>0</v>
      </c>
      <c r="D2432">
        <f t="shared" si="301"/>
        <v>0</v>
      </c>
      <c r="E2432">
        <f t="shared" si="302"/>
        <v>1</v>
      </c>
      <c r="F2432">
        <f t="shared" si="306"/>
        <v>585</v>
      </c>
      <c r="G2432">
        <f t="shared" si="307"/>
        <v>1846</v>
      </c>
      <c r="H2432" s="2">
        <f t="shared" si="303"/>
        <v>0.96694214876033058</v>
      </c>
      <c r="I2432" s="2">
        <f t="shared" si="304"/>
        <v>0.78888888888888886</v>
      </c>
      <c r="J2432" s="3">
        <f t="shared" si="305"/>
        <v>4.1322314049586629E-4</v>
      </c>
      <c r="K2432" s="3"/>
    </row>
    <row r="2433" spans="1:11">
      <c r="A2433" t="s">
        <v>32600</v>
      </c>
      <c r="B2433">
        <v>505</v>
      </c>
      <c r="C2433">
        <f t="shared" si="300"/>
        <v>0</v>
      </c>
      <c r="D2433">
        <f t="shared" si="301"/>
        <v>0</v>
      </c>
      <c r="E2433">
        <f t="shared" si="302"/>
        <v>1</v>
      </c>
      <c r="F2433">
        <f t="shared" si="306"/>
        <v>585</v>
      </c>
      <c r="G2433">
        <f t="shared" si="307"/>
        <v>1847</v>
      </c>
      <c r="H2433" s="2">
        <f t="shared" si="303"/>
        <v>0.96694214876033058</v>
      </c>
      <c r="I2433" s="2">
        <f t="shared" si="304"/>
        <v>0.78931623931623929</v>
      </c>
      <c r="J2433" s="3">
        <f t="shared" si="305"/>
        <v>4.1322314049586629E-4</v>
      </c>
      <c r="K2433" s="3"/>
    </row>
    <row r="2434" spans="1:11">
      <c r="A2434" t="s">
        <v>32600</v>
      </c>
      <c r="B2434">
        <v>505</v>
      </c>
      <c r="C2434">
        <f t="shared" ref="C2434:C2497" si="308">IF(A2434="Confirmed Fraud",1, IF(A2434="Non Fraud", 0, NA()))</f>
        <v>0</v>
      </c>
      <c r="D2434">
        <f t="shared" si="301"/>
        <v>0</v>
      </c>
      <c r="E2434">
        <f t="shared" si="302"/>
        <v>1</v>
      </c>
      <c r="F2434">
        <f t="shared" si="306"/>
        <v>585</v>
      </c>
      <c r="G2434">
        <f t="shared" si="307"/>
        <v>1848</v>
      </c>
      <c r="H2434" s="2">
        <f t="shared" si="303"/>
        <v>0.96694214876033058</v>
      </c>
      <c r="I2434" s="2">
        <f t="shared" si="304"/>
        <v>0.78974358974358971</v>
      </c>
      <c r="J2434" s="3">
        <f t="shared" si="305"/>
        <v>0</v>
      </c>
      <c r="K2434" s="3"/>
    </row>
    <row r="2435" spans="1:11">
      <c r="A2435" t="s">
        <v>178</v>
      </c>
      <c r="B2435">
        <v>505</v>
      </c>
      <c r="C2435">
        <f t="shared" si="308"/>
        <v>1</v>
      </c>
      <c r="D2435">
        <f t="shared" ref="D2435:D2498" si="309">IF(C2435=1, 1, 0)</f>
        <v>1</v>
      </c>
      <c r="E2435">
        <f t="shared" ref="E2435:E2498" si="310">IF(C2435=0, 1, 0)</f>
        <v>0</v>
      </c>
      <c r="F2435">
        <f t="shared" si="306"/>
        <v>586</v>
      </c>
      <c r="G2435">
        <f t="shared" si="307"/>
        <v>1848</v>
      </c>
      <c r="H2435" s="2">
        <f t="shared" ref="H2435:H2498" si="311">F2435/$F$2946</f>
        <v>0.968595041322314</v>
      </c>
      <c r="I2435" s="2">
        <f t="shared" ref="I2435:I2498" si="312">G2435/$G$2946</f>
        <v>0.78974358974358971</v>
      </c>
      <c r="J2435" s="3">
        <f t="shared" ref="J2435:J2498" si="313">IF(AND(ISNUMBER(H2435), ISNUMBER(H2436)), (I2436 - I2435) * (H2436 + H2435) / 2, 0)</f>
        <v>4.1392950483859427E-4</v>
      </c>
      <c r="K2435" s="3"/>
    </row>
    <row r="2436" spans="1:11">
      <c r="A2436" t="s">
        <v>32600</v>
      </c>
      <c r="B2436">
        <v>505</v>
      </c>
      <c r="C2436">
        <f t="shared" si="308"/>
        <v>0</v>
      </c>
      <c r="D2436">
        <f t="shared" si="309"/>
        <v>0</v>
      </c>
      <c r="E2436">
        <f t="shared" si="310"/>
        <v>1</v>
      </c>
      <c r="F2436">
        <f t="shared" ref="F2436:F2499" si="314">F2435+D2436</f>
        <v>586</v>
      </c>
      <c r="G2436">
        <f t="shared" ref="G2436:G2499" si="315">G2435+E2436</f>
        <v>1849</v>
      </c>
      <c r="H2436" s="2">
        <f t="shared" si="311"/>
        <v>0.968595041322314</v>
      </c>
      <c r="I2436" s="2">
        <f t="shared" si="312"/>
        <v>0.79017094017094014</v>
      </c>
      <c r="J2436" s="3">
        <f t="shared" si="313"/>
        <v>4.1392950483859427E-4</v>
      </c>
      <c r="K2436" s="3"/>
    </row>
    <row r="2437" spans="1:11">
      <c r="A2437" t="s">
        <v>32600</v>
      </c>
      <c r="B2437">
        <v>504</v>
      </c>
      <c r="C2437">
        <f t="shared" si="308"/>
        <v>0</v>
      </c>
      <c r="D2437">
        <f t="shared" si="309"/>
        <v>0</v>
      </c>
      <c r="E2437">
        <f t="shared" si="310"/>
        <v>1</v>
      </c>
      <c r="F2437">
        <f t="shared" si="314"/>
        <v>586</v>
      </c>
      <c r="G2437">
        <f t="shared" si="315"/>
        <v>1850</v>
      </c>
      <c r="H2437" s="2">
        <f t="shared" si="311"/>
        <v>0.968595041322314</v>
      </c>
      <c r="I2437" s="2">
        <f t="shared" si="312"/>
        <v>0.79059829059829057</v>
      </c>
      <c r="J2437" s="3">
        <f t="shared" si="313"/>
        <v>4.1392950483859427E-4</v>
      </c>
      <c r="K2437" s="3"/>
    </row>
    <row r="2438" spans="1:11">
      <c r="A2438" t="s">
        <v>32600</v>
      </c>
      <c r="B2438">
        <v>504</v>
      </c>
      <c r="C2438">
        <f t="shared" si="308"/>
        <v>0</v>
      </c>
      <c r="D2438">
        <f t="shared" si="309"/>
        <v>0</v>
      </c>
      <c r="E2438">
        <f t="shared" si="310"/>
        <v>1</v>
      </c>
      <c r="F2438">
        <f t="shared" si="314"/>
        <v>586</v>
      </c>
      <c r="G2438">
        <f t="shared" si="315"/>
        <v>1851</v>
      </c>
      <c r="H2438" s="2">
        <f t="shared" si="311"/>
        <v>0.968595041322314</v>
      </c>
      <c r="I2438" s="2">
        <f t="shared" si="312"/>
        <v>0.79102564102564099</v>
      </c>
      <c r="J2438" s="3">
        <f t="shared" si="313"/>
        <v>4.1392950483859427E-4</v>
      </c>
      <c r="K2438" s="3"/>
    </row>
    <row r="2439" spans="1:11">
      <c r="A2439" t="s">
        <v>32600</v>
      </c>
      <c r="B2439">
        <v>504</v>
      </c>
      <c r="C2439">
        <f t="shared" si="308"/>
        <v>0</v>
      </c>
      <c r="D2439">
        <f t="shared" si="309"/>
        <v>0</v>
      </c>
      <c r="E2439">
        <f t="shared" si="310"/>
        <v>1</v>
      </c>
      <c r="F2439">
        <f t="shared" si="314"/>
        <v>586</v>
      </c>
      <c r="G2439">
        <f t="shared" si="315"/>
        <v>1852</v>
      </c>
      <c r="H2439" s="2">
        <f t="shared" si="311"/>
        <v>0.968595041322314</v>
      </c>
      <c r="I2439" s="2">
        <f t="shared" si="312"/>
        <v>0.79145299145299142</v>
      </c>
      <c r="J2439" s="3">
        <f t="shared" si="313"/>
        <v>4.1392950483859427E-4</v>
      </c>
      <c r="K2439" s="3"/>
    </row>
    <row r="2440" spans="1:11">
      <c r="A2440" t="s">
        <v>32600</v>
      </c>
      <c r="B2440">
        <v>504</v>
      </c>
      <c r="C2440">
        <f t="shared" si="308"/>
        <v>0</v>
      </c>
      <c r="D2440">
        <f t="shared" si="309"/>
        <v>0</v>
      </c>
      <c r="E2440">
        <f t="shared" si="310"/>
        <v>1</v>
      </c>
      <c r="F2440">
        <f t="shared" si="314"/>
        <v>586</v>
      </c>
      <c r="G2440">
        <f t="shared" si="315"/>
        <v>1853</v>
      </c>
      <c r="H2440" s="2">
        <f t="shared" si="311"/>
        <v>0.968595041322314</v>
      </c>
      <c r="I2440" s="2">
        <f t="shared" si="312"/>
        <v>0.79188034188034184</v>
      </c>
      <c r="J2440" s="3">
        <f t="shared" si="313"/>
        <v>4.1392950483859427E-4</v>
      </c>
      <c r="K2440" s="3"/>
    </row>
    <row r="2441" spans="1:11">
      <c r="A2441" t="s">
        <v>32600</v>
      </c>
      <c r="B2441">
        <v>504</v>
      </c>
      <c r="C2441">
        <f t="shared" si="308"/>
        <v>0</v>
      </c>
      <c r="D2441">
        <f t="shared" si="309"/>
        <v>0</v>
      </c>
      <c r="E2441">
        <f t="shared" si="310"/>
        <v>1</v>
      </c>
      <c r="F2441">
        <f t="shared" si="314"/>
        <v>586</v>
      </c>
      <c r="G2441">
        <f t="shared" si="315"/>
        <v>1854</v>
      </c>
      <c r="H2441" s="2">
        <f t="shared" si="311"/>
        <v>0.968595041322314</v>
      </c>
      <c r="I2441" s="2">
        <f t="shared" si="312"/>
        <v>0.79230769230769227</v>
      </c>
      <c r="J2441" s="3">
        <f t="shared" si="313"/>
        <v>4.1392950483859427E-4</v>
      </c>
      <c r="K2441" s="3"/>
    </row>
    <row r="2442" spans="1:11">
      <c r="A2442" t="s">
        <v>32600</v>
      </c>
      <c r="B2442">
        <v>503</v>
      </c>
      <c r="C2442">
        <f t="shared" si="308"/>
        <v>0</v>
      </c>
      <c r="D2442">
        <f t="shared" si="309"/>
        <v>0</v>
      </c>
      <c r="E2442">
        <f t="shared" si="310"/>
        <v>1</v>
      </c>
      <c r="F2442">
        <f t="shared" si="314"/>
        <v>586</v>
      </c>
      <c r="G2442">
        <f t="shared" si="315"/>
        <v>1855</v>
      </c>
      <c r="H2442" s="2">
        <f t="shared" si="311"/>
        <v>0.968595041322314</v>
      </c>
      <c r="I2442" s="2">
        <f t="shared" si="312"/>
        <v>0.79273504273504269</v>
      </c>
      <c r="J2442" s="3">
        <f t="shared" si="313"/>
        <v>4.1392950483859427E-4</v>
      </c>
      <c r="K2442" s="3"/>
    </row>
    <row r="2443" spans="1:11">
      <c r="A2443" t="s">
        <v>32600</v>
      </c>
      <c r="B2443">
        <v>503</v>
      </c>
      <c r="C2443">
        <f t="shared" si="308"/>
        <v>0</v>
      </c>
      <c r="D2443">
        <f t="shared" si="309"/>
        <v>0</v>
      </c>
      <c r="E2443">
        <f t="shared" si="310"/>
        <v>1</v>
      </c>
      <c r="F2443">
        <f t="shared" si="314"/>
        <v>586</v>
      </c>
      <c r="G2443">
        <f t="shared" si="315"/>
        <v>1856</v>
      </c>
      <c r="H2443" s="2">
        <f t="shared" si="311"/>
        <v>0.968595041322314</v>
      </c>
      <c r="I2443" s="2">
        <f t="shared" si="312"/>
        <v>0.79316239316239312</v>
      </c>
      <c r="J2443" s="3">
        <f t="shared" si="313"/>
        <v>4.1392950483859427E-4</v>
      </c>
      <c r="K2443" s="3"/>
    </row>
    <row r="2444" spans="1:11">
      <c r="A2444" t="s">
        <v>32600</v>
      </c>
      <c r="B2444">
        <v>503</v>
      </c>
      <c r="C2444">
        <f t="shared" si="308"/>
        <v>0</v>
      </c>
      <c r="D2444">
        <f t="shared" si="309"/>
        <v>0</v>
      </c>
      <c r="E2444">
        <f t="shared" si="310"/>
        <v>1</v>
      </c>
      <c r="F2444">
        <f t="shared" si="314"/>
        <v>586</v>
      </c>
      <c r="G2444">
        <f t="shared" si="315"/>
        <v>1857</v>
      </c>
      <c r="H2444" s="2">
        <f t="shared" si="311"/>
        <v>0.968595041322314</v>
      </c>
      <c r="I2444" s="2">
        <f t="shared" si="312"/>
        <v>0.79358974358974355</v>
      </c>
      <c r="J2444" s="3">
        <f t="shared" si="313"/>
        <v>4.1392950483859427E-4</v>
      </c>
      <c r="K2444" s="3"/>
    </row>
    <row r="2445" spans="1:11">
      <c r="A2445" t="s">
        <v>32600</v>
      </c>
      <c r="B2445">
        <v>503</v>
      </c>
      <c r="C2445">
        <f t="shared" si="308"/>
        <v>0</v>
      </c>
      <c r="D2445">
        <f t="shared" si="309"/>
        <v>0</v>
      </c>
      <c r="E2445">
        <f t="shared" si="310"/>
        <v>1</v>
      </c>
      <c r="F2445">
        <f t="shared" si="314"/>
        <v>586</v>
      </c>
      <c r="G2445">
        <f t="shared" si="315"/>
        <v>1858</v>
      </c>
      <c r="H2445" s="2">
        <f t="shared" si="311"/>
        <v>0.968595041322314</v>
      </c>
      <c r="I2445" s="2">
        <f t="shared" si="312"/>
        <v>0.79401709401709397</v>
      </c>
      <c r="J2445" s="3">
        <f t="shared" si="313"/>
        <v>4.1392950483859427E-4</v>
      </c>
      <c r="K2445" s="3"/>
    </row>
    <row r="2446" spans="1:11">
      <c r="A2446" t="s">
        <v>32600</v>
      </c>
      <c r="B2446">
        <v>503</v>
      </c>
      <c r="C2446">
        <f t="shared" si="308"/>
        <v>0</v>
      </c>
      <c r="D2446">
        <f t="shared" si="309"/>
        <v>0</v>
      </c>
      <c r="E2446">
        <f t="shared" si="310"/>
        <v>1</v>
      </c>
      <c r="F2446">
        <f t="shared" si="314"/>
        <v>586</v>
      </c>
      <c r="G2446">
        <f t="shared" si="315"/>
        <v>1859</v>
      </c>
      <c r="H2446" s="2">
        <f t="shared" si="311"/>
        <v>0.968595041322314</v>
      </c>
      <c r="I2446" s="2">
        <f t="shared" si="312"/>
        <v>0.7944444444444444</v>
      </c>
      <c r="J2446" s="3">
        <f t="shared" si="313"/>
        <v>4.1392950483859427E-4</v>
      </c>
      <c r="K2446" s="3"/>
    </row>
    <row r="2447" spans="1:11">
      <c r="A2447" t="s">
        <v>32600</v>
      </c>
      <c r="B2447">
        <v>503</v>
      </c>
      <c r="C2447">
        <f t="shared" si="308"/>
        <v>0</v>
      </c>
      <c r="D2447">
        <f t="shared" si="309"/>
        <v>0</v>
      </c>
      <c r="E2447">
        <f t="shared" si="310"/>
        <v>1</v>
      </c>
      <c r="F2447">
        <f t="shared" si="314"/>
        <v>586</v>
      </c>
      <c r="G2447">
        <f t="shared" si="315"/>
        <v>1860</v>
      </c>
      <c r="H2447" s="2">
        <f t="shared" si="311"/>
        <v>0.968595041322314</v>
      </c>
      <c r="I2447" s="2">
        <f t="shared" si="312"/>
        <v>0.79487179487179482</v>
      </c>
      <c r="J2447" s="3">
        <f t="shared" si="313"/>
        <v>4.1392950483859427E-4</v>
      </c>
      <c r="K2447" s="3"/>
    </row>
    <row r="2448" spans="1:11">
      <c r="A2448" t="s">
        <v>32600</v>
      </c>
      <c r="B2448">
        <v>503</v>
      </c>
      <c r="C2448">
        <f t="shared" si="308"/>
        <v>0</v>
      </c>
      <c r="D2448">
        <f t="shared" si="309"/>
        <v>0</v>
      </c>
      <c r="E2448">
        <f t="shared" si="310"/>
        <v>1</v>
      </c>
      <c r="F2448">
        <f t="shared" si="314"/>
        <v>586</v>
      </c>
      <c r="G2448">
        <f t="shared" si="315"/>
        <v>1861</v>
      </c>
      <c r="H2448" s="2">
        <f t="shared" si="311"/>
        <v>0.968595041322314</v>
      </c>
      <c r="I2448" s="2">
        <f t="shared" si="312"/>
        <v>0.79529914529914525</v>
      </c>
      <c r="J2448" s="3">
        <f t="shared" si="313"/>
        <v>4.1392950483859427E-4</v>
      </c>
      <c r="K2448" s="3"/>
    </row>
    <row r="2449" spans="1:11">
      <c r="A2449" t="s">
        <v>32600</v>
      </c>
      <c r="B2449">
        <v>502</v>
      </c>
      <c r="C2449">
        <f t="shared" si="308"/>
        <v>0</v>
      </c>
      <c r="D2449">
        <f t="shared" si="309"/>
        <v>0</v>
      </c>
      <c r="E2449">
        <f t="shared" si="310"/>
        <v>1</v>
      </c>
      <c r="F2449">
        <f t="shared" si="314"/>
        <v>586</v>
      </c>
      <c r="G2449">
        <f t="shared" si="315"/>
        <v>1862</v>
      </c>
      <c r="H2449" s="2">
        <f t="shared" si="311"/>
        <v>0.968595041322314</v>
      </c>
      <c r="I2449" s="2">
        <f t="shared" si="312"/>
        <v>0.79572649572649568</v>
      </c>
      <c r="J2449" s="3">
        <f t="shared" si="313"/>
        <v>4.1392950483859427E-4</v>
      </c>
      <c r="K2449" s="3"/>
    </row>
    <row r="2450" spans="1:11">
      <c r="A2450" t="s">
        <v>32600</v>
      </c>
      <c r="B2450">
        <v>502</v>
      </c>
      <c r="C2450">
        <f t="shared" si="308"/>
        <v>0</v>
      </c>
      <c r="D2450">
        <f t="shared" si="309"/>
        <v>0</v>
      </c>
      <c r="E2450">
        <f t="shared" si="310"/>
        <v>1</v>
      </c>
      <c r="F2450">
        <f t="shared" si="314"/>
        <v>586</v>
      </c>
      <c r="G2450">
        <f t="shared" si="315"/>
        <v>1863</v>
      </c>
      <c r="H2450" s="2">
        <f t="shared" si="311"/>
        <v>0.968595041322314</v>
      </c>
      <c r="I2450" s="2">
        <f t="shared" si="312"/>
        <v>0.7961538461538461</v>
      </c>
      <c r="J2450" s="3">
        <f t="shared" si="313"/>
        <v>4.1392950483859427E-4</v>
      </c>
      <c r="K2450" s="3"/>
    </row>
    <row r="2451" spans="1:11">
      <c r="A2451" t="s">
        <v>32600</v>
      </c>
      <c r="B2451">
        <v>502</v>
      </c>
      <c r="C2451">
        <f t="shared" si="308"/>
        <v>0</v>
      </c>
      <c r="D2451">
        <f t="shared" si="309"/>
        <v>0</v>
      </c>
      <c r="E2451">
        <f t="shared" si="310"/>
        <v>1</v>
      </c>
      <c r="F2451">
        <f t="shared" si="314"/>
        <v>586</v>
      </c>
      <c r="G2451">
        <f t="shared" si="315"/>
        <v>1864</v>
      </c>
      <c r="H2451" s="2">
        <f t="shared" si="311"/>
        <v>0.968595041322314</v>
      </c>
      <c r="I2451" s="2">
        <f t="shared" si="312"/>
        <v>0.79658119658119653</v>
      </c>
      <c r="J2451" s="3">
        <f t="shared" si="313"/>
        <v>4.1392950483870177E-4</v>
      </c>
      <c r="K2451" s="3"/>
    </row>
    <row r="2452" spans="1:11">
      <c r="A2452" t="s">
        <v>32600</v>
      </c>
      <c r="B2452">
        <v>502</v>
      </c>
      <c r="C2452">
        <f t="shared" si="308"/>
        <v>0</v>
      </c>
      <c r="D2452">
        <f t="shared" si="309"/>
        <v>0</v>
      </c>
      <c r="E2452">
        <f t="shared" si="310"/>
        <v>1</v>
      </c>
      <c r="F2452">
        <f t="shared" si="314"/>
        <v>586</v>
      </c>
      <c r="G2452">
        <f t="shared" si="315"/>
        <v>1865</v>
      </c>
      <c r="H2452" s="2">
        <f t="shared" si="311"/>
        <v>0.968595041322314</v>
      </c>
      <c r="I2452" s="2">
        <f t="shared" si="312"/>
        <v>0.79700854700854706</v>
      </c>
      <c r="J2452" s="3">
        <f t="shared" si="313"/>
        <v>4.1392950483859427E-4</v>
      </c>
      <c r="K2452" s="3"/>
    </row>
    <row r="2453" spans="1:11">
      <c r="A2453" t="s">
        <v>32600</v>
      </c>
      <c r="B2453">
        <v>502</v>
      </c>
      <c r="C2453">
        <f t="shared" si="308"/>
        <v>0</v>
      </c>
      <c r="D2453">
        <f t="shared" si="309"/>
        <v>0</v>
      </c>
      <c r="E2453">
        <f t="shared" si="310"/>
        <v>1</v>
      </c>
      <c r="F2453">
        <f t="shared" si="314"/>
        <v>586</v>
      </c>
      <c r="G2453">
        <f t="shared" si="315"/>
        <v>1866</v>
      </c>
      <c r="H2453" s="2">
        <f t="shared" si="311"/>
        <v>0.968595041322314</v>
      </c>
      <c r="I2453" s="2">
        <f t="shared" si="312"/>
        <v>0.79743589743589749</v>
      </c>
      <c r="J2453" s="3">
        <f t="shared" si="313"/>
        <v>4.1392950483859427E-4</v>
      </c>
      <c r="K2453" s="3"/>
    </row>
    <row r="2454" spans="1:11">
      <c r="A2454" t="s">
        <v>32600</v>
      </c>
      <c r="B2454">
        <v>502</v>
      </c>
      <c r="C2454">
        <f t="shared" si="308"/>
        <v>0</v>
      </c>
      <c r="D2454">
        <f t="shared" si="309"/>
        <v>0</v>
      </c>
      <c r="E2454">
        <f t="shared" si="310"/>
        <v>1</v>
      </c>
      <c r="F2454">
        <f t="shared" si="314"/>
        <v>586</v>
      </c>
      <c r="G2454">
        <f t="shared" si="315"/>
        <v>1867</v>
      </c>
      <c r="H2454" s="2">
        <f t="shared" si="311"/>
        <v>0.968595041322314</v>
      </c>
      <c r="I2454" s="2">
        <f t="shared" si="312"/>
        <v>0.79786324786324792</v>
      </c>
      <c r="J2454" s="3">
        <f t="shared" si="313"/>
        <v>0</v>
      </c>
      <c r="K2454" s="3"/>
    </row>
    <row r="2455" spans="1:11">
      <c r="A2455" t="s">
        <v>178</v>
      </c>
      <c r="B2455">
        <v>502</v>
      </c>
      <c r="C2455">
        <f t="shared" si="308"/>
        <v>1</v>
      </c>
      <c r="D2455">
        <f t="shared" si="309"/>
        <v>1</v>
      </c>
      <c r="E2455">
        <f t="shared" si="310"/>
        <v>0</v>
      </c>
      <c r="F2455">
        <f t="shared" si="314"/>
        <v>587</v>
      </c>
      <c r="G2455">
        <f t="shared" si="315"/>
        <v>1867</v>
      </c>
      <c r="H2455" s="2">
        <f t="shared" si="311"/>
        <v>0.97024793388429753</v>
      </c>
      <c r="I2455" s="2">
        <f t="shared" si="312"/>
        <v>0.79786324786324792</v>
      </c>
      <c r="J2455" s="3">
        <f t="shared" si="313"/>
        <v>0</v>
      </c>
      <c r="K2455" s="3"/>
    </row>
    <row r="2456" spans="1:11">
      <c r="A2456" t="s">
        <v>178</v>
      </c>
      <c r="B2456">
        <v>502</v>
      </c>
      <c r="C2456">
        <f t="shared" si="308"/>
        <v>1</v>
      </c>
      <c r="D2456">
        <f t="shared" si="309"/>
        <v>1</v>
      </c>
      <c r="E2456">
        <f t="shared" si="310"/>
        <v>0</v>
      </c>
      <c r="F2456">
        <f t="shared" si="314"/>
        <v>588</v>
      </c>
      <c r="G2456">
        <f t="shared" si="315"/>
        <v>1867</v>
      </c>
      <c r="H2456" s="2">
        <f t="shared" si="311"/>
        <v>0.97190082644628095</v>
      </c>
      <c r="I2456" s="2">
        <f t="shared" si="312"/>
        <v>0.79786324786324792</v>
      </c>
      <c r="J2456" s="3">
        <f t="shared" si="313"/>
        <v>0</v>
      </c>
      <c r="K2456" s="3"/>
    </row>
    <row r="2457" spans="1:11">
      <c r="A2457" t="s">
        <v>178</v>
      </c>
      <c r="B2457">
        <v>501</v>
      </c>
      <c r="C2457">
        <f t="shared" si="308"/>
        <v>1</v>
      </c>
      <c r="D2457">
        <f t="shared" si="309"/>
        <v>1</v>
      </c>
      <c r="E2457">
        <f t="shared" si="310"/>
        <v>0</v>
      </c>
      <c r="F2457">
        <f t="shared" si="314"/>
        <v>589</v>
      </c>
      <c r="G2457">
        <f t="shared" si="315"/>
        <v>1867</v>
      </c>
      <c r="H2457" s="2">
        <f t="shared" si="311"/>
        <v>0.97355371900826448</v>
      </c>
      <c r="I2457" s="2">
        <f t="shared" si="312"/>
        <v>0.79786324786324792</v>
      </c>
      <c r="J2457" s="3">
        <f t="shared" si="313"/>
        <v>4.1604859786677819E-4</v>
      </c>
      <c r="K2457" s="3"/>
    </row>
    <row r="2458" spans="1:11">
      <c r="A2458" t="s">
        <v>32600</v>
      </c>
      <c r="B2458">
        <v>501</v>
      </c>
      <c r="C2458">
        <f t="shared" si="308"/>
        <v>0</v>
      </c>
      <c r="D2458">
        <f t="shared" si="309"/>
        <v>0</v>
      </c>
      <c r="E2458">
        <f t="shared" si="310"/>
        <v>1</v>
      </c>
      <c r="F2458">
        <f t="shared" si="314"/>
        <v>589</v>
      </c>
      <c r="G2458">
        <f t="shared" si="315"/>
        <v>1868</v>
      </c>
      <c r="H2458" s="2">
        <f t="shared" si="311"/>
        <v>0.97355371900826448</v>
      </c>
      <c r="I2458" s="2">
        <f t="shared" si="312"/>
        <v>0.79829059829059834</v>
      </c>
      <c r="J2458" s="3">
        <f t="shared" si="313"/>
        <v>4.1604859786677819E-4</v>
      </c>
      <c r="K2458" s="3"/>
    </row>
    <row r="2459" spans="1:11">
      <c r="A2459" t="s">
        <v>32600</v>
      </c>
      <c r="B2459">
        <v>501</v>
      </c>
      <c r="C2459">
        <f t="shared" si="308"/>
        <v>0</v>
      </c>
      <c r="D2459">
        <f t="shared" si="309"/>
        <v>0</v>
      </c>
      <c r="E2459">
        <f t="shared" si="310"/>
        <v>1</v>
      </c>
      <c r="F2459">
        <f t="shared" si="314"/>
        <v>589</v>
      </c>
      <c r="G2459">
        <f t="shared" si="315"/>
        <v>1869</v>
      </c>
      <c r="H2459" s="2">
        <f t="shared" si="311"/>
        <v>0.97355371900826448</v>
      </c>
      <c r="I2459" s="2">
        <f t="shared" si="312"/>
        <v>0.79871794871794877</v>
      </c>
      <c r="J2459" s="3">
        <f t="shared" si="313"/>
        <v>4.1604859786677819E-4</v>
      </c>
      <c r="K2459" s="3"/>
    </row>
    <row r="2460" spans="1:11">
      <c r="A2460" t="s">
        <v>32600</v>
      </c>
      <c r="B2460">
        <v>501</v>
      </c>
      <c r="C2460">
        <f t="shared" si="308"/>
        <v>0</v>
      </c>
      <c r="D2460">
        <f t="shared" si="309"/>
        <v>0</v>
      </c>
      <c r="E2460">
        <f t="shared" si="310"/>
        <v>1</v>
      </c>
      <c r="F2460">
        <f t="shared" si="314"/>
        <v>589</v>
      </c>
      <c r="G2460">
        <f t="shared" si="315"/>
        <v>1870</v>
      </c>
      <c r="H2460" s="2">
        <f t="shared" si="311"/>
        <v>0.97355371900826448</v>
      </c>
      <c r="I2460" s="2">
        <f t="shared" si="312"/>
        <v>0.79914529914529919</v>
      </c>
      <c r="J2460" s="3">
        <f t="shared" si="313"/>
        <v>4.1604859786677819E-4</v>
      </c>
      <c r="K2460" s="3"/>
    </row>
    <row r="2461" spans="1:11">
      <c r="A2461" t="s">
        <v>32600</v>
      </c>
      <c r="B2461">
        <v>501</v>
      </c>
      <c r="C2461">
        <f t="shared" si="308"/>
        <v>0</v>
      </c>
      <c r="D2461">
        <f t="shared" si="309"/>
        <v>0</v>
      </c>
      <c r="E2461">
        <f t="shared" si="310"/>
        <v>1</v>
      </c>
      <c r="F2461">
        <f t="shared" si="314"/>
        <v>589</v>
      </c>
      <c r="G2461">
        <f t="shared" si="315"/>
        <v>1871</v>
      </c>
      <c r="H2461" s="2">
        <f t="shared" si="311"/>
        <v>0.97355371900826448</v>
      </c>
      <c r="I2461" s="2">
        <f t="shared" si="312"/>
        <v>0.79957264957264962</v>
      </c>
      <c r="J2461" s="3">
        <f t="shared" si="313"/>
        <v>4.1604859786677819E-4</v>
      </c>
      <c r="K2461" s="3"/>
    </row>
    <row r="2462" spans="1:11">
      <c r="A2462" t="s">
        <v>32600</v>
      </c>
      <c r="B2462">
        <v>501</v>
      </c>
      <c r="C2462">
        <f t="shared" si="308"/>
        <v>0</v>
      </c>
      <c r="D2462">
        <f t="shared" si="309"/>
        <v>0</v>
      </c>
      <c r="E2462">
        <f t="shared" si="310"/>
        <v>1</v>
      </c>
      <c r="F2462">
        <f t="shared" si="314"/>
        <v>589</v>
      </c>
      <c r="G2462">
        <f t="shared" si="315"/>
        <v>1872</v>
      </c>
      <c r="H2462" s="2">
        <f t="shared" si="311"/>
        <v>0.97355371900826448</v>
      </c>
      <c r="I2462" s="2">
        <f t="shared" si="312"/>
        <v>0.8</v>
      </c>
      <c r="J2462" s="3">
        <f t="shared" si="313"/>
        <v>4.1604859786677819E-4</v>
      </c>
      <c r="K2462" s="3"/>
    </row>
    <row r="2463" spans="1:11">
      <c r="A2463" t="s">
        <v>32600</v>
      </c>
      <c r="B2463">
        <v>501</v>
      </c>
      <c r="C2463">
        <f t="shared" si="308"/>
        <v>0</v>
      </c>
      <c r="D2463">
        <f t="shared" si="309"/>
        <v>0</v>
      </c>
      <c r="E2463">
        <f t="shared" si="310"/>
        <v>1</v>
      </c>
      <c r="F2463">
        <f t="shared" si="314"/>
        <v>589</v>
      </c>
      <c r="G2463">
        <f t="shared" si="315"/>
        <v>1873</v>
      </c>
      <c r="H2463" s="2">
        <f t="shared" si="311"/>
        <v>0.97355371900826448</v>
      </c>
      <c r="I2463" s="2">
        <f t="shared" si="312"/>
        <v>0.80042735042735047</v>
      </c>
      <c r="J2463" s="3">
        <f t="shared" si="313"/>
        <v>0</v>
      </c>
      <c r="K2463" s="3"/>
    </row>
    <row r="2464" spans="1:11">
      <c r="A2464" t="s">
        <v>178</v>
      </c>
      <c r="B2464">
        <v>501</v>
      </c>
      <c r="C2464">
        <f t="shared" si="308"/>
        <v>1</v>
      </c>
      <c r="D2464">
        <f t="shared" si="309"/>
        <v>1</v>
      </c>
      <c r="E2464">
        <f t="shared" si="310"/>
        <v>0</v>
      </c>
      <c r="F2464">
        <f t="shared" si="314"/>
        <v>590</v>
      </c>
      <c r="G2464">
        <f t="shared" si="315"/>
        <v>1873</v>
      </c>
      <c r="H2464" s="2">
        <f t="shared" si="311"/>
        <v>0.97520661157024791</v>
      </c>
      <c r="I2464" s="2">
        <f t="shared" si="312"/>
        <v>0.80042735042735047</v>
      </c>
      <c r="J2464" s="3">
        <f t="shared" si="313"/>
        <v>4.1675496220950617E-4</v>
      </c>
      <c r="K2464" s="3"/>
    </row>
    <row r="2465" spans="1:11">
      <c r="A2465" t="s">
        <v>32600</v>
      </c>
      <c r="B2465">
        <v>500</v>
      </c>
      <c r="C2465">
        <f t="shared" si="308"/>
        <v>0</v>
      </c>
      <c r="D2465">
        <f t="shared" si="309"/>
        <v>0</v>
      </c>
      <c r="E2465">
        <f t="shared" si="310"/>
        <v>1</v>
      </c>
      <c r="F2465">
        <f t="shared" si="314"/>
        <v>590</v>
      </c>
      <c r="G2465">
        <f t="shared" si="315"/>
        <v>1874</v>
      </c>
      <c r="H2465" s="2">
        <f t="shared" si="311"/>
        <v>0.97520661157024791</v>
      </c>
      <c r="I2465" s="2">
        <f t="shared" si="312"/>
        <v>0.8008547008547009</v>
      </c>
      <c r="J2465" s="3">
        <f t="shared" si="313"/>
        <v>4.1675496220950617E-4</v>
      </c>
      <c r="K2465" s="3"/>
    </row>
    <row r="2466" spans="1:11">
      <c r="A2466" t="s">
        <v>32600</v>
      </c>
      <c r="B2466">
        <v>500</v>
      </c>
      <c r="C2466">
        <f t="shared" si="308"/>
        <v>0</v>
      </c>
      <c r="D2466">
        <f t="shared" si="309"/>
        <v>0</v>
      </c>
      <c r="E2466">
        <f t="shared" si="310"/>
        <v>1</v>
      </c>
      <c r="F2466">
        <f t="shared" si="314"/>
        <v>590</v>
      </c>
      <c r="G2466">
        <f t="shared" si="315"/>
        <v>1875</v>
      </c>
      <c r="H2466" s="2">
        <f t="shared" si="311"/>
        <v>0.97520661157024791</v>
      </c>
      <c r="I2466" s="2">
        <f t="shared" si="312"/>
        <v>0.80128205128205132</v>
      </c>
      <c r="J2466" s="3">
        <f t="shared" si="313"/>
        <v>4.1675496220950617E-4</v>
      </c>
      <c r="K2466" s="3"/>
    </row>
    <row r="2467" spans="1:11">
      <c r="A2467" t="s">
        <v>32600</v>
      </c>
      <c r="B2467">
        <v>500</v>
      </c>
      <c r="C2467">
        <f t="shared" si="308"/>
        <v>0</v>
      </c>
      <c r="D2467">
        <f t="shared" si="309"/>
        <v>0</v>
      </c>
      <c r="E2467">
        <f t="shared" si="310"/>
        <v>1</v>
      </c>
      <c r="F2467">
        <f t="shared" si="314"/>
        <v>590</v>
      </c>
      <c r="G2467">
        <f t="shared" si="315"/>
        <v>1876</v>
      </c>
      <c r="H2467" s="2">
        <f t="shared" si="311"/>
        <v>0.97520661157024791</v>
      </c>
      <c r="I2467" s="2">
        <f t="shared" si="312"/>
        <v>0.80170940170940175</v>
      </c>
      <c r="J2467" s="3">
        <f t="shared" si="313"/>
        <v>4.1675496220950617E-4</v>
      </c>
      <c r="K2467" s="3"/>
    </row>
    <row r="2468" spans="1:11">
      <c r="A2468" t="s">
        <v>32600</v>
      </c>
      <c r="B2468">
        <v>500</v>
      </c>
      <c r="C2468">
        <f t="shared" si="308"/>
        <v>0</v>
      </c>
      <c r="D2468">
        <f t="shared" si="309"/>
        <v>0</v>
      </c>
      <c r="E2468">
        <f t="shared" si="310"/>
        <v>1</v>
      </c>
      <c r="F2468">
        <f t="shared" si="314"/>
        <v>590</v>
      </c>
      <c r="G2468">
        <f t="shared" si="315"/>
        <v>1877</v>
      </c>
      <c r="H2468" s="2">
        <f t="shared" si="311"/>
        <v>0.97520661157024791</v>
      </c>
      <c r="I2468" s="2">
        <f t="shared" si="312"/>
        <v>0.80213675213675217</v>
      </c>
      <c r="J2468" s="3">
        <f t="shared" si="313"/>
        <v>4.1675496220950617E-4</v>
      </c>
      <c r="K2468" s="3"/>
    </row>
    <row r="2469" spans="1:11">
      <c r="A2469" t="s">
        <v>32600</v>
      </c>
      <c r="B2469">
        <v>500</v>
      </c>
      <c r="C2469">
        <f t="shared" si="308"/>
        <v>0</v>
      </c>
      <c r="D2469">
        <f t="shared" si="309"/>
        <v>0</v>
      </c>
      <c r="E2469">
        <f t="shared" si="310"/>
        <v>1</v>
      </c>
      <c r="F2469">
        <f t="shared" si="314"/>
        <v>590</v>
      </c>
      <c r="G2469">
        <f t="shared" si="315"/>
        <v>1878</v>
      </c>
      <c r="H2469" s="2">
        <f t="shared" si="311"/>
        <v>0.97520661157024791</v>
      </c>
      <c r="I2469" s="2">
        <f t="shared" si="312"/>
        <v>0.8025641025641026</v>
      </c>
      <c r="J2469" s="3">
        <f t="shared" si="313"/>
        <v>4.1675496220950617E-4</v>
      </c>
      <c r="K2469" s="3"/>
    </row>
    <row r="2470" spans="1:11">
      <c r="A2470" t="s">
        <v>32600</v>
      </c>
      <c r="B2470">
        <v>500</v>
      </c>
      <c r="C2470">
        <f t="shared" si="308"/>
        <v>0</v>
      </c>
      <c r="D2470">
        <f t="shared" si="309"/>
        <v>0</v>
      </c>
      <c r="E2470">
        <f t="shared" si="310"/>
        <v>1</v>
      </c>
      <c r="F2470">
        <f t="shared" si="314"/>
        <v>590</v>
      </c>
      <c r="G2470">
        <f t="shared" si="315"/>
        <v>1879</v>
      </c>
      <c r="H2470" s="2">
        <f t="shared" si="311"/>
        <v>0.97520661157024791</v>
      </c>
      <c r="I2470" s="2">
        <f t="shared" si="312"/>
        <v>0.80299145299145303</v>
      </c>
      <c r="J2470" s="3">
        <f t="shared" si="313"/>
        <v>4.1675496220950617E-4</v>
      </c>
      <c r="K2470" s="3"/>
    </row>
    <row r="2471" spans="1:11">
      <c r="A2471" t="s">
        <v>32600</v>
      </c>
      <c r="B2471">
        <v>499</v>
      </c>
      <c r="C2471">
        <f t="shared" si="308"/>
        <v>0</v>
      </c>
      <c r="D2471">
        <f t="shared" si="309"/>
        <v>0</v>
      </c>
      <c r="E2471">
        <f t="shared" si="310"/>
        <v>1</v>
      </c>
      <c r="F2471">
        <f t="shared" si="314"/>
        <v>590</v>
      </c>
      <c r="G2471">
        <f t="shared" si="315"/>
        <v>1880</v>
      </c>
      <c r="H2471" s="2">
        <f t="shared" si="311"/>
        <v>0.97520661157024791</v>
      </c>
      <c r="I2471" s="2">
        <f t="shared" si="312"/>
        <v>0.80341880341880345</v>
      </c>
      <c r="J2471" s="3">
        <f t="shared" si="313"/>
        <v>4.1675496220950617E-4</v>
      </c>
      <c r="K2471" s="3"/>
    </row>
    <row r="2472" spans="1:11">
      <c r="A2472" t="s">
        <v>32600</v>
      </c>
      <c r="B2472">
        <v>499</v>
      </c>
      <c r="C2472">
        <f t="shared" si="308"/>
        <v>0</v>
      </c>
      <c r="D2472">
        <f t="shared" si="309"/>
        <v>0</v>
      </c>
      <c r="E2472">
        <f t="shared" si="310"/>
        <v>1</v>
      </c>
      <c r="F2472">
        <f t="shared" si="314"/>
        <v>590</v>
      </c>
      <c r="G2472">
        <f t="shared" si="315"/>
        <v>1881</v>
      </c>
      <c r="H2472" s="2">
        <f t="shared" si="311"/>
        <v>0.97520661157024791</v>
      </c>
      <c r="I2472" s="2">
        <f t="shared" si="312"/>
        <v>0.80384615384615388</v>
      </c>
      <c r="J2472" s="3">
        <f t="shared" si="313"/>
        <v>4.1675496220950617E-4</v>
      </c>
      <c r="K2472" s="3"/>
    </row>
    <row r="2473" spans="1:11">
      <c r="A2473" t="s">
        <v>32600</v>
      </c>
      <c r="B2473">
        <v>499</v>
      </c>
      <c r="C2473">
        <f t="shared" si="308"/>
        <v>0</v>
      </c>
      <c r="D2473">
        <f t="shared" si="309"/>
        <v>0</v>
      </c>
      <c r="E2473">
        <f t="shared" si="310"/>
        <v>1</v>
      </c>
      <c r="F2473">
        <f t="shared" si="314"/>
        <v>590</v>
      </c>
      <c r="G2473">
        <f t="shared" si="315"/>
        <v>1882</v>
      </c>
      <c r="H2473" s="2">
        <f t="shared" si="311"/>
        <v>0.97520661157024791</v>
      </c>
      <c r="I2473" s="2">
        <f t="shared" si="312"/>
        <v>0.8042735042735043</v>
      </c>
      <c r="J2473" s="3">
        <f t="shared" si="313"/>
        <v>4.1675496220950617E-4</v>
      </c>
      <c r="K2473" s="3"/>
    </row>
    <row r="2474" spans="1:11">
      <c r="A2474" t="s">
        <v>32600</v>
      </c>
      <c r="B2474">
        <v>499</v>
      </c>
      <c r="C2474">
        <f t="shared" si="308"/>
        <v>0</v>
      </c>
      <c r="D2474">
        <f t="shared" si="309"/>
        <v>0</v>
      </c>
      <c r="E2474">
        <f t="shared" si="310"/>
        <v>1</v>
      </c>
      <c r="F2474">
        <f t="shared" si="314"/>
        <v>590</v>
      </c>
      <c r="G2474">
        <f t="shared" si="315"/>
        <v>1883</v>
      </c>
      <c r="H2474" s="2">
        <f t="shared" si="311"/>
        <v>0.97520661157024791</v>
      </c>
      <c r="I2474" s="2">
        <f t="shared" si="312"/>
        <v>0.80470085470085473</v>
      </c>
      <c r="J2474" s="3">
        <f t="shared" si="313"/>
        <v>4.1675496220950617E-4</v>
      </c>
      <c r="K2474" s="3"/>
    </row>
    <row r="2475" spans="1:11">
      <c r="A2475" t="s">
        <v>32600</v>
      </c>
      <c r="B2475">
        <v>499</v>
      </c>
      <c r="C2475">
        <f t="shared" si="308"/>
        <v>0</v>
      </c>
      <c r="D2475">
        <f t="shared" si="309"/>
        <v>0</v>
      </c>
      <c r="E2475">
        <f t="shared" si="310"/>
        <v>1</v>
      </c>
      <c r="F2475">
        <f t="shared" si="314"/>
        <v>590</v>
      </c>
      <c r="G2475">
        <f t="shared" si="315"/>
        <v>1884</v>
      </c>
      <c r="H2475" s="2">
        <f t="shared" si="311"/>
        <v>0.97520661157024791</v>
      </c>
      <c r="I2475" s="2">
        <f t="shared" si="312"/>
        <v>0.80512820512820515</v>
      </c>
      <c r="J2475" s="3">
        <f t="shared" si="313"/>
        <v>0</v>
      </c>
      <c r="K2475" s="3"/>
    </row>
    <row r="2476" spans="1:11">
      <c r="A2476" t="s">
        <v>178</v>
      </c>
      <c r="B2476">
        <v>499</v>
      </c>
      <c r="C2476">
        <f t="shared" si="308"/>
        <v>1</v>
      </c>
      <c r="D2476">
        <f t="shared" si="309"/>
        <v>1</v>
      </c>
      <c r="E2476">
        <f t="shared" si="310"/>
        <v>0</v>
      </c>
      <c r="F2476">
        <f t="shared" si="314"/>
        <v>591</v>
      </c>
      <c r="G2476">
        <f t="shared" si="315"/>
        <v>1884</v>
      </c>
      <c r="H2476" s="2">
        <f t="shared" si="311"/>
        <v>0.97685950413223144</v>
      </c>
      <c r="I2476" s="2">
        <f t="shared" si="312"/>
        <v>0.80512820512820515</v>
      </c>
      <c r="J2476" s="3">
        <f t="shared" si="313"/>
        <v>4.1746132655223419E-4</v>
      </c>
      <c r="K2476" s="3"/>
    </row>
    <row r="2477" spans="1:11">
      <c r="A2477" t="s">
        <v>32600</v>
      </c>
      <c r="B2477">
        <v>499</v>
      </c>
      <c r="C2477">
        <f t="shared" si="308"/>
        <v>0</v>
      </c>
      <c r="D2477">
        <f t="shared" si="309"/>
        <v>0</v>
      </c>
      <c r="E2477">
        <f t="shared" si="310"/>
        <v>1</v>
      </c>
      <c r="F2477">
        <f t="shared" si="314"/>
        <v>591</v>
      </c>
      <c r="G2477">
        <f t="shared" si="315"/>
        <v>1885</v>
      </c>
      <c r="H2477" s="2">
        <f t="shared" si="311"/>
        <v>0.97685950413223144</v>
      </c>
      <c r="I2477" s="2">
        <f t="shared" si="312"/>
        <v>0.80555555555555558</v>
      </c>
      <c r="J2477" s="3">
        <f t="shared" si="313"/>
        <v>4.1746132655223419E-4</v>
      </c>
      <c r="K2477" s="3"/>
    </row>
    <row r="2478" spans="1:11">
      <c r="A2478" t="s">
        <v>32600</v>
      </c>
      <c r="B2478">
        <v>499</v>
      </c>
      <c r="C2478">
        <f t="shared" si="308"/>
        <v>0</v>
      </c>
      <c r="D2478">
        <f t="shared" si="309"/>
        <v>0</v>
      </c>
      <c r="E2478">
        <f t="shared" si="310"/>
        <v>1</v>
      </c>
      <c r="F2478">
        <f t="shared" si="314"/>
        <v>591</v>
      </c>
      <c r="G2478">
        <f t="shared" si="315"/>
        <v>1886</v>
      </c>
      <c r="H2478" s="2">
        <f t="shared" si="311"/>
        <v>0.97685950413223144</v>
      </c>
      <c r="I2478" s="2">
        <f t="shared" si="312"/>
        <v>0.80598290598290601</v>
      </c>
      <c r="J2478" s="3">
        <f t="shared" si="313"/>
        <v>4.1746132655223419E-4</v>
      </c>
      <c r="K2478" s="3"/>
    </row>
    <row r="2479" spans="1:11">
      <c r="A2479" t="s">
        <v>32600</v>
      </c>
      <c r="B2479">
        <v>499</v>
      </c>
      <c r="C2479">
        <f t="shared" si="308"/>
        <v>0</v>
      </c>
      <c r="D2479">
        <f t="shared" si="309"/>
        <v>0</v>
      </c>
      <c r="E2479">
        <f t="shared" si="310"/>
        <v>1</v>
      </c>
      <c r="F2479">
        <f t="shared" si="314"/>
        <v>591</v>
      </c>
      <c r="G2479">
        <f t="shared" si="315"/>
        <v>1887</v>
      </c>
      <c r="H2479" s="2">
        <f t="shared" si="311"/>
        <v>0.97685950413223144</v>
      </c>
      <c r="I2479" s="2">
        <f t="shared" si="312"/>
        <v>0.80641025641025643</v>
      </c>
      <c r="J2479" s="3">
        <f t="shared" si="313"/>
        <v>4.1746132655223419E-4</v>
      </c>
      <c r="K2479" s="3"/>
    </row>
    <row r="2480" spans="1:11">
      <c r="A2480" t="s">
        <v>32600</v>
      </c>
      <c r="B2480">
        <v>498</v>
      </c>
      <c r="C2480">
        <f t="shared" si="308"/>
        <v>0</v>
      </c>
      <c r="D2480">
        <f t="shared" si="309"/>
        <v>0</v>
      </c>
      <c r="E2480">
        <f t="shared" si="310"/>
        <v>1</v>
      </c>
      <c r="F2480">
        <f t="shared" si="314"/>
        <v>591</v>
      </c>
      <c r="G2480">
        <f t="shared" si="315"/>
        <v>1888</v>
      </c>
      <c r="H2480" s="2">
        <f t="shared" si="311"/>
        <v>0.97685950413223144</v>
      </c>
      <c r="I2480" s="2">
        <f t="shared" si="312"/>
        <v>0.80683760683760686</v>
      </c>
      <c r="J2480" s="3">
        <f t="shared" si="313"/>
        <v>4.1746132655223419E-4</v>
      </c>
      <c r="K2480" s="3"/>
    </row>
    <row r="2481" spans="1:11">
      <c r="A2481" t="s">
        <v>32600</v>
      </c>
      <c r="B2481">
        <v>498</v>
      </c>
      <c r="C2481">
        <f t="shared" si="308"/>
        <v>0</v>
      </c>
      <c r="D2481">
        <f t="shared" si="309"/>
        <v>0</v>
      </c>
      <c r="E2481">
        <f t="shared" si="310"/>
        <v>1</v>
      </c>
      <c r="F2481">
        <f t="shared" si="314"/>
        <v>591</v>
      </c>
      <c r="G2481">
        <f t="shared" si="315"/>
        <v>1889</v>
      </c>
      <c r="H2481" s="2">
        <f t="shared" si="311"/>
        <v>0.97685950413223144</v>
      </c>
      <c r="I2481" s="2">
        <f t="shared" si="312"/>
        <v>0.80726495726495728</v>
      </c>
      <c r="J2481" s="3">
        <f t="shared" si="313"/>
        <v>4.1746132655223419E-4</v>
      </c>
      <c r="K2481" s="3"/>
    </row>
    <row r="2482" spans="1:11">
      <c r="A2482" t="s">
        <v>32600</v>
      </c>
      <c r="B2482">
        <v>498</v>
      </c>
      <c r="C2482">
        <f t="shared" si="308"/>
        <v>0</v>
      </c>
      <c r="D2482">
        <f t="shared" si="309"/>
        <v>0</v>
      </c>
      <c r="E2482">
        <f t="shared" si="310"/>
        <v>1</v>
      </c>
      <c r="F2482">
        <f t="shared" si="314"/>
        <v>591</v>
      </c>
      <c r="G2482">
        <f t="shared" si="315"/>
        <v>1890</v>
      </c>
      <c r="H2482" s="2">
        <f t="shared" si="311"/>
        <v>0.97685950413223144</v>
      </c>
      <c r="I2482" s="2">
        <f t="shared" si="312"/>
        <v>0.80769230769230771</v>
      </c>
      <c r="J2482" s="3">
        <f t="shared" si="313"/>
        <v>4.1746132655223419E-4</v>
      </c>
      <c r="K2482" s="3"/>
    </row>
    <row r="2483" spans="1:11">
      <c r="A2483" t="s">
        <v>32600</v>
      </c>
      <c r="B2483">
        <v>498</v>
      </c>
      <c r="C2483">
        <f t="shared" si="308"/>
        <v>0</v>
      </c>
      <c r="D2483">
        <f t="shared" si="309"/>
        <v>0</v>
      </c>
      <c r="E2483">
        <f t="shared" si="310"/>
        <v>1</v>
      </c>
      <c r="F2483">
        <f t="shared" si="314"/>
        <v>591</v>
      </c>
      <c r="G2483">
        <f t="shared" si="315"/>
        <v>1891</v>
      </c>
      <c r="H2483" s="2">
        <f t="shared" si="311"/>
        <v>0.97685950413223144</v>
      </c>
      <c r="I2483" s="2">
        <f t="shared" si="312"/>
        <v>0.80811965811965814</v>
      </c>
      <c r="J2483" s="3">
        <f t="shared" si="313"/>
        <v>0</v>
      </c>
      <c r="K2483" s="3"/>
    </row>
    <row r="2484" spans="1:11">
      <c r="A2484" t="s">
        <v>178</v>
      </c>
      <c r="B2484">
        <v>497</v>
      </c>
      <c r="C2484">
        <f t="shared" si="308"/>
        <v>1</v>
      </c>
      <c r="D2484">
        <f t="shared" si="309"/>
        <v>1</v>
      </c>
      <c r="E2484">
        <f t="shared" si="310"/>
        <v>0</v>
      </c>
      <c r="F2484">
        <f t="shared" si="314"/>
        <v>592</v>
      </c>
      <c r="G2484">
        <f t="shared" si="315"/>
        <v>1891</v>
      </c>
      <c r="H2484" s="2">
        <f t="shared" si="311"/>
        <v>0.97851239669421486</v>
      </c>
      <c r="I2484" s="2">
        <f t="shared" si="312"/>
        <v>0.80811965811965814</v>
      </c>
      <c r="J2484" s="3">
        <f t="shared" si="313"/>
        <v>4.1816769089496211E-4</v>
      </c>
      <c r="K2484" s="3"/>
    </row>
    <row r="2485" spans="1:11">
      <c r="A2485" t="s">
        <v>32600</v>
      </c>
      <c r="B2485">
        <v>497</v>
      </c>
      <c r="C2485">
        <f t="shared" si="308"/>
        <v>0</v>
      </c>
      <c r="D2485">
        <f t="shared" si="309"/>
        <v>0</v>
      </c>
      <c r="E2485">
        <f t="shared" si="310"/>
        <v>1</v>
      </c>
      <c r="F2485">
        <f t="shared" si="314"/>
        <v>592</v>
      </c>
      <c r="G2485">
        <f t="shared" si="315"/>
        <v>1892</v>
      </c>
      <c r="H2485" s="2">
        <f t="shared" si="311"/>
        <v>0.97851239669421486</v>
      </c>
      <c r="I2485" s="2">
        <f t="shared" si="312"/>
        <v>0.80854700854700856</v>
      </c>
      <c r="J2485" s="3">
        <f t="shared" si="313"/>
        <v>4.1816769089496211E-4</v>
      </c>
      <c r="K2485" s="3"/>
    </row>
    <row r="2486" spans="1:11">
      <c r="A2486" t="s">
        <v>32600</v>
      </c>
      <c r="B2486">
        <v>497</v>
      </c>
      <c r="C2486">
        <f t="shared" si="308"/>
        <v>0</v>
      </c>
      <c r="D2486">
        <f t="shared" si="309"/>
        <v>0</v>
      </c>
      <c r="E2486">
        <f t="shared" si="310"/>
        <v>1</v>
      </c>
      <c r="F2486">
        <f t="shared" si="314"/>
        <v>592</v>
      </c>
      <c r="G2486">
        <f t="shared" si="315"/>
        <v>1893</v>
      </c>
      <c r="H2486" s="2">
        <f t="shared" si="311"/>
        <v>0.97851239669421486</v>
      </c>
      <c r="I2486" s="2">
        <f t="shared" si="312"/>
        <v>0.80897435897435899</v>
      </c>
      <c r="J2486" s="3">
        <f t="shared" si="313"/>
        <v>4.1816769089496211E-4</v>
      </c>
      <c r="K2486" s="3"/>
    </row>
    <row r="2487" spans="1:11">
      <c r="A2487" t="s">
        <v>32600</v>
      </c>
      <c r="B2487">
        <v>497</v>
      </c>
      <c r="C2487">
        <f t="shared" si="308"/>
        <v>0</v>
      </c>
      <c r="D2487">
        <f t="shared" si="309"/>
        <v>0</v>
      </c>
      <c r="E2487">
        <f t="shared" si="310"/>
        <v>1</v>
      </c>
      <c r="F2487">
        <f t="shared" si="314"/>
        <v>592</v>
      </c>
      <c r="G2487">
        <f t="shared" si="315"/>
        <v>1894</v>
      </c>
      <c r="H2487" s="2">
        <f t="shared" si="311"/>
        <v>0.97851239669421486</v>
      </c>
      <c r="I2487" s="2">
        <f t="shared" si="312"/>
        <v>0.80940170940170941</v>
      </c>
      <c r="J2487" s="3">
        <f t="shared" si="313"/>
        <v>4.1816769089496211E-4</v>
      </c>
      <c r="K2487" s="3"/>
    </row>
    <row r="2488" spans="1:11">
      <c r="A2488" t="s">
        <v>32600</v>
      </c>
      <c r="B2488">
        <v>497</v>
      </c>
      <c r="C2488">
        <f t="shared" si="308"/>
        <v>0</v>
      </c>
      <c r="D2488">
        <f t="shared" si="309"/>
        <v>0</v>
      </c>
      <c r="E2488">
        <f t="shared" si="310"/>
        <v>1</v>
      </c>
      <c r="F2488">
        <f t="shared" si="314"/>
        <v>592</v>
      </c>
      <c r="G2488">
        <f t="shared" si="315"/>
        <v>1895</v>
      </c>
      <c r="H2488" s="2">
        <f t="shared" si="311"/>
        <v>0.97851239669421486</v>
      </c>
      <c r="I2488" s="2">
        <f t="shared" si="312"/>
        <v>0.80982905982905984</v>
      </c>
      <c r="J2488" s="3">
        <f t="shared" si="313"/>
        <v>4.1816769089496211E-4</v>
      </c>
      <c r="K2488" s="3"/>
    </row>
    <row r="2489" spans="1:11">
      <c r="A2489" t="s">
        <v>32600</v>
      </c>
      <c r="B2489">
        <v>497</v>
      </c>
      <c r="C2489">
        <f t="shared" si="308"/>
        <v>0</v>
      </c>
      <c r="D2489">
        <f t="shared" si="309"/>
        <v>0</v>
      </c>
      <c r="E2489">
        <f t="shared" si="310"/>
        <v>1</v>
      </c>
      <c r="F2489">
        <f t="shared" si="314"/>
        <v>592</v>
      </c>
      <c r="G2489">
        <f t="shared" si="315"/>
        <v>1896</v>
      </c>
      <c r="H2489" s="2">
        <f t="shared" si="311"/>
        <v>0.97851239669421486</v>
      </c>
      <c r="I2489" s="2">
        <f t="shared" si="312"/>
        <v>0.81025641025641026</v>
      </c>
      <c r="J2489" s="3">
        <f t="shared" si="313"/>
        <v>4.1816769089496211E-4</v>
      </c>
      <c r="K2489" s="3"/>
    </row>
    <row r="2490" spans="1:11">
      <c r="A2490" t="s">
        <v>32600</v>
      </c>
      <c r="B2490">
        <v>497</v>
      </c>
      <c r="C2490">
        <f t="shared" si="308"/>
        <v>0</v>
      </c>
      <c r="D2490">
        <f t="shared" si="309"/>
        <v>0</v>
      </c>
      <c r="E2490">
        <f t="shared" si="310"/>
        <v>1</v>
      </c>
      <c r="F2490">
        <f t="shared" si="314"/>
        <v>592</v>
      </c>
      <c r="G2490">
        <f t="shared" si="315"/>
        <v>1897</v>
      </c>
      <c r="H2490" s="2">
        <f t="shared" si="311"/>
        <v>0.97851239669421486</v>
      </c>
      <c r="I2490" s="2">
        <f t="shared" si="312"/>
        <v>0.81068376068376069</v>
      </c>
      <c r="J2490" s="3">
        <f t="shared" si="313"/>
        <v>4.1816769089496211E-4</v>
      </c>
      <c r="K2490" s="3"/>
    </row>
    <row r="2491" spans="1:11">
      <c r="A2491" t="s">
        <v>32600</v>
      </c>
      <c r="B2491">
        <v>497</v>
      </c>
      <c r="C2491">
        <f t="shared" si="308"/>
        <v>0</v>
      </c>
      <c r="D2491">
        <f t="shared" si="309"/>
        <v>0</v>
      </c>
      <c r="E2491">
        <f t="shared" si="310"/>
        <v>1</v>
      </c>
      <c r="F2491">
        <f t="shared" si="314"/>
        <v>592</v>
      </c>
      <c r="G2491">
        <f t="shared" si="315"/>
        <v>1898</v>
      </c>
      <c r="H2491" s="2">
        <f t="shared" si="311"/>
        <v>0.97851239669421486</v>
      </c>
      <c r="I2491" s="2">
        <f t="shared" si="312"/>
        <v>0.81111111111111112</v>
      </c>
      <c r="J2491" s="3">
        <f t="shared" si="313"/>
        <v>4.1816769089496211E-4</v>
      </c>
      <c r="K2491" s="3"/>
    </row>
    <row r="2492" spans="1:11">
      <c r="A2492" t="s">
        <v>32600</v>
      </c>
      <c r="B2492">
        <v>497</v>
      </c>
      <c r="C2492">
        <f t="shared" si="308"/>
        <v>0</v>
      </c>
      <c r="D2492">
        <f t="shared" si="309"/>
        <v>0</v>
      </c>
      <c r="E2492">
        <f t="shared" si="310"/>
        <v>1</v>
      </c>
      <c r="F2492">
        <f t="shared" si="314"/>
        <v>592</v>
      </c>
      <c r="G2492">
        <f t="shared" si="315"/>
        <v>1899</v>
      </c>
      <c r="H2492" s="2">
        <f t="shared" si="311"/>
        <v>0.97851239669421486</v>
      </c>
      <c r="I2492" s="2">
        <f t="shared" si="312"/>
        <v>0.81153846153846154</v>
      </c>
      <c r="J2492" s="3">
        <f t="shared" si="313"/>
        <v>4.1816769089496211E-4</v>
      </c>
      <c r="K2492" s="3"/>
    </row>
    <row r="2493" spans="1:11">
      <c r="A2493" t="s">
        <v>32600</v>
      </c>
      <c r="B2493">
        <v>496</v>
      </c>
      <c r="C2493">
        <f t="shared" si="308"/>
        <v>0</v>
      </c>
      <c r="D2493">
        <f t="shared" si="309"/>
        <v>0</v>
      </c>
      <c r="E2493">
        <f t="shared" si="310"/>
        <v>1</v>
      </c>
      <c r="F2493">
        <f t="shared" si="314"/>
        <v>592</v>
      </c>
      <c r="G2493">
        <f t="shared" si="315"/>
        <v>1900</v>
      </c>
      <c r="H2493" s="2">
        <f t="shared" si="311"/>
        <v>0.97851239669421486</v>
      </c>
      <c r="I2493" s="2">
        <f t="shared" si="312"/>
        <v>0.81196581196581197</v>
      </c>
      <c r="J2493" s="3">
        <f t="shared" si="313"/>
        <v>4.1816769089496211E-4</v>
      </c>
      <c r="K2493" s="3"/>
    </row>
    <row r="2494" spans="1:11">
      <c r="A2494" t="s">
        <v>32600</v>
      </c>
      <c r="B2494">
        <v>496</v>
      </c>
      <c r="C2494">
        <f t="shared" si="308"/>
        <v>0</v>
      </c>
      <c r="D2494">
        <f t="shared" si="309"/>
        <v>0</v>
      </c>
      <c r="E2494">
        <f t="shared" si="310"/>
        <v>1</v>
      </c>
      <c r="F2494">
        <f t="shared" si="314"/>
        <v>592</v>
      </c>
      <c r="G2494">
        <f t="shared" si="315"/>
        <v>1901</v>
      </c>
      <c r="H2494" s="2">
        <f t="shared" si="311"/>
        <v>0.97851239669421486</v>
      </c>
      <c r="I2494" s="2">
        <f t="shared" si="312"/>
        <v>0.81239316239316239</v>
      </c>
      <c r="J2494" s="3">
        <f t="shared" si="313"/>
        <v>4.1816769089496211E-4</v>
      </c>
      <c r="K2494" s="3"/>
    </row>
    <row r="2495" spans="1:11">
      <c r="A2495" t="s">
        <v>32600</v>
      </c>
      <c r="B2495">
        <v>496</v>
      </c>
      <c r="C2495">
        <f t="shared" si="308"/>
        <v>0</v>
      </c>
      <c r="D2495">
        <f t="shared" si="309"/>
        <v>0</v>
      </c>
      <c r="E2495">
        <f t="shared" si="310"/>
        <v>1</v>
      </c>
      <c r="F2495">
        <f t="shared" si="314"/>
        <v>592</v>
      </c>
      <c r="G2495">
        <f t="shared" si="315"/>
        <v>1902</v>
      </c>
      <c r="H2495" s="2">
        <f t="shared" si="311"/>
        <v>0.97851239669421486</v>
      </c>
      <c r="I2495" s="2">
        <f t="shared" si="312"/>
        <v>0.81282051282051282</v>
      </c>
      <c r="J2495" s="3">
        <f t="shared" si="313"/>
        <v>4.1816769089496211E-4</v>
      </c>
      <c r="K2495" s="3"/>
    </row>
    <row r="2496" spans="1:11">
      <c r="A2496" t="s">
        <v>32600</v>
      </c>
      <c r="B2496">
        <v>496</v>
      </c>
      <c r="C2496">
        <f t="shared" si="308"/>
        <v>0</v>
      </c>
      <c r="D2496">
        <f t="shared" si="309"/>
        <v>0</v>
      </c>
      <c r="E2496">
        <f t="shared" si="310"/>
        <v>1</v>
      </c>
      <c r="F2496">
        <f t="shared" si="314"/>
        <v>592</v>
      </c>
      <c r="G2496">
        <f t="shared" si="315"/>
        <v>1903</v>
      </c>
      <c r="H2496" s="2">
        <f t="shared" si="311"/>
        <v>0.97851239669421486</v>
      </c>
      <c r="I2496" s="2">
        <f t="shared" si="312"/>
        <v>0.81324786324786325</v>
      </c>
      <c r="J2496" s="3">
        <f t="shared" si="313"/>
        <v>4.1816769089496211E-4</v>
      </c>
      <c r="K2496" s="3"/>
    </row>
    <row r="2497" spans="1:11">
      <c r="A2497" t="s">
        <v>32600</v>
      </c>
      <c r="B2497">
        <v>496</v>
      </c>
      <c r="C2497">
        <f t="shared" si="308"/>
        <v>0</v>
      </c>
      <c r="D2497">
        <f t="shared" si="309"/>
        <v>0</v>
      </c>
      <c r="E2497">
        <f t="shared" si="310"/>
        <v>1</v>
      </c>
      <c r="F2497">
        <f t="shared" si="314"/>
        <v>592</v>
      </c>
      <c r="G2497">
        <f t="shared" si="315"/>
        <v>1904</v>
      </c>
      <c r="H2497" s="2">
        <f t="shared" si="311"/>
        <v>0.97851239669421486</v>
      </c>
      <c r="I2497" s="2">
        <f t="shared" si="312"/>
        <v>0.81367521367521367</v>
      </c>
      <c r="J2497" s="3">
        <f t="shared" si="313"/>
        <v>4.1816769089496211E-4</v>
      </c>
      <c r="K2497" s="3"/>
    </row>
    <row r="2498" spans="1:11">
      <c r="A2498" t="s">
        <v>32600</v>
      </c>
      <c r="B2498">
        <v>496</v>
      </c>
      <c r="C2498">
        <f t="shared" ref="C2498:C2561" si="316">IF(A2498="Confirmed Fraud",1, IF(A2498="Non Fraud", 0, NA()))</f>
        <v>0</v>
      </c>
      <c r="D2498">
        <f t="shared" si="309"/>
        <v>0</v>
      </c>
      <c r="E2498">
        <f t="shared" si="310"/>
        <v>1</v>
      </c>
      <c r="F2498">
        <f t="shared" si="314"/>
        <v>592</v>
      </c>
      <c r="G2498">
        <f t="shared" si="315"/>
        <v>1905</v>
      </c>
      <c r="H2498" s="2">
        <f t="shared" si="311"/>
        <v>0.97851239669421486</v>
      </c>
      <c r="I2498" s="2">
        <f t="shared" si="312"/>
        <v>0.8141025641025641</v>
      </c>
      <c r="J2498" s="3">
        <f t="shared" si="313"/>
        <v>4.1816769089496211E-4</v>
      </c>
      <c r="K2498" s="3"/>
    </row>
    <row r="2499" spans="1:11">
      <c r="A2499" t="s">
        <v>32600</v>
      </c>
      <c r="B2499">
        <v>496</v>
      </c>
      <c r="C2499">
        <f t="shared" si="316"/>
        <v>0</v>
      </c>
      <c r="D2499">
        <f t="shared" ref="D2499:D2562" si="317">IF(C2499=1, 1, 0)</f>
        <v>0</v>
      </c>
      <c r="E2499">
        <f t="shared" ref="E2499:E2562" si="318">IF(C2499=0, 1, 0)</f>
        <v>1</v>
      </c>
      <c r="F2499">
        <f t="shared" si="314"/>
        <v>592</v>
      </c>
      <c r="G2499">
        <f t="shared" si="315"/>
        <v>1906</v>
      </c>
      <c r="H2499" s="2">
        <f t="shared" ref="H2499:H2562" si="319">F2499/$F$2946</f>
        <v>0.97851239669421486</v>
      </c>
      <c r="I2499" s="2">
        <f t="shared" ref="I2499:I2562" si="320">G2499/$G$2946</f>
        <v>0.81452991452991452</v>
      </c>
      <c r="J2499" s="3">
        <f t="shared" ref="J2499:J2562" si="321">IF(AND(ISNUMBER(H2499), ISNUMBER(H2500)), (I2500 - I2499) * (H2500 + H2499) / 2, 0)</f>
        <v>4.1816769089496211E-4</v>
      </c>
      <c r="K2499" s="3"/>
    </row>
    <row r="2500" spans="1:11">
      <c r="A2500" t="s">
        <v>32600</v>
      </c>
      <c r="B2500">
        <v>496</v>
      </c>
      <c r="C2500">
        <f t="shared" si="316"/>
        <v>0</v>
      </c>
      <c r="D2500">
        <f t="shared" si="317"/>
        <v>0</v>
      </c>
      <c r="E2500">
        <f t="shared" si="318"/>
        <v>1</v>
      </c>
      <c r="F2500">
        <f t="shared" ref="F2500:F2563" si="322">F2499+D2500</f>
        <v>592</v>
      </c>
      <c r="G2500">
        <f t="shared" ref="G2500:G2563" si="323">G2499+E2500</f>
        <v>1907</v>
      </c>
      <c r="H2500" s="2">
        <f t="shared" si="319"/>
        <v>0.97851239669421486</v>
      </c>
      <c r="I2500" s="2">
        <f t="shared" si="320"/>
        <v>0.81495726495726495</v>
      </c>
      <c r="J2500" s="3">
        <f t="shared" si="321"/>
        <v>4.1816769089496211E-4</v>
      </c>
      <c r="K2500" s="3"/>
    </row>
    <row r="2501" spans="1:11">
      <c r="A2501" t="s">
        <v>32600</v>
      </c>
      <c r="B2501">
        <v>496</v>
      </c>
      <c r="C2501">
        <f t="shared" si="316"/>
        <v>0</v>
      </c>
      <c r="D2501">
        <f t="shared" si="317"/>
        <v>0</v>
      </c>
      <c r="E2501">
        <f t="shared" si="318"/>
        <v>1</v>
      </c>
      <c r="F2501">
        <f t="shared" si="322"/>
        <v>592</v>
      </c>
      <c r="G2501">
        <f t="shared" si="323"/>
        <v>1908</v>
      </c>
      <c r="H2501" s="2">
        <f t="shared" si="319"/>
        <v>0.97851239669421486</v>
      </c>
      <c r="I2501" s="2">
        <f t="shared" si="320"/>
        <v>0.81538461538461537</v>
      </c>
      <c r="J2501" s="3">
        <f t="shared" si="321"/>
        <v>4.1816769089496211E-4</v>
      </c>
      <c r="K2501" s="3"/>
    </row>
    <row r="2502" spans="1:11">
      <c r="A2502" t="s">
        <v>32600</v>
      </c>
      <c r="B2502">
        <v>496</v>
      </c>
      <c r="C2502">
        <f t="shared" si="316"/>
        <v>0</v>
      </c>
      <c r="D2502">
        <f t="shared" si="317"/>
        <v>0</v>
      </c>
      <c r="E2502">
        <f t="shared" si="318"/>
        <v>1</v>
      </c>
      <c r="F2502">
        <f t="shared" si="322"/>
        <v>592</v>
      </c>
      <c r="G2502">
        <f t="shared" si="323"/>
        <v>1909</v>
      </c>
      <c r="H2502" s="2">
        <f t="shared" si="319"/>
        <v>0.97851239669421486</v>
      </c>
      <c r="I2502" s="2">
        <f t="shared" si="320"/>
        <v>0.8158119658119658</v>
      </c>
      <c r="J2502" s="3">
        <f t="shared" si="321"/>
        <v>4.1816769089496211E-4</v>
      </c>
      <c r="K2502" s="3"/>
    </row>
    <row r="2503" spans="1:11">
      <c r="A2503" t="s">
        <v>32600</v>
      </c>
      <c r="B2503">
        <v>496</v>
      </c>
      <c r="C2503">
        <f t="shared" si="316"/>
        <v>0</v>
      </c>
      <c r="D2503">
        <f t="shared" si="317"/>
        <v>0</v>
      </c>
      <c r="E2503">
        <f t="shared" si="318"/>
        <v>1</v>
      </c>
      <c r="F2503">
        <f t="shared" si="322"/>
        <v>592</v>
      </c>
      <c r="G2503">
        <f t="shared" si="323"/>
        <v>1910</v>
      </c>
      <c r="H2503" s="2">
        <f t="shared" si="319"/>
        <v>0.97851239669421486</v>
      </c>
      <c r="I2503" s="2">
        <f t="shared" si="320"/>
        <v>0.81623931623931623</v>
      </c>
      <c r="J2503" s="3">
        <f t="shared" si="321"/>
        <v>4.1816769089496211E-4</v>
      </c>
      <c r="K2503" s="3"/>
    </row>
    <row r="2504" spans="1:11">
      <c r="A2504" t="s">
        <v>32600</v>
      </c>
      <c r="B2504">
        <v>495</v>
      </c>
      <c r="C2504">
        <f t="shared" si="316"/>
        <v>0</v>
      </c>
      <c r="D2504">
        <f t="shared" si="317"/>
        <v>0</v>
      </c>
      <c r="E2504">
        <f t="shared" si="318"/>
        <v>1</v>
      </c>
      <c r="F2504">
        <f t="shared" si="322"/>
        <v>592</v>
      </c>
      <c r="G2504">
        <f t="shared" si="323"/>
        <v>1911</v>
      </c>
      <c r="H2504" s="2">
        <f t="shared" si="319"/>
        <v>0.97851239669421486</v>
      </c>
      <c r="I2504" s="2">
        <f t="shared" si="320"/>
        <v>0.81666666666666665</v>
      </c>
      <c r="J2504" s="3">
        <f t="shared" si="321"/>
        <v>4.1816769089496211E-4</v>
      </c>
      <c r="K2504" s="3"/>
    </row>
    <row r="2505" spans="1:11">
      <c r="A2505" t="s">
        <v>32600</v>
      </c>
      <c r="B2505">
        <v>495</v>
      </c>
      <c r="C2505">
        <f t="shared" si="316"/>
        <v>0</v>
      </c>
      <c r="D2505">
        <f t="shared" si="317"/>
        <v>0</v>
      </c>
      <c r="E2505">
        <f t="shared" si="318"/>
        <v>1</v>
      </c>
      <c r="F2505">
        <f t="shared" si="322"/>
        <v>592</v>
      </c>
      <c r="G2505">
        <f t="shared" si="323"/>
        <v>1912</v>
      </c>
      <c r="H2505" s="2">
        <f t="shared" si="319"/>
        <v>0.97851239669421486</v>
      </c>
      <c r="I2505" s="2">
        <f t="shared" si="320"/>
        <v>0.81709401709401708</v>
      </c>
      <c r="J2505" s="3">
        <f t="shared" si="321"/>
        <v>4.1816769089496211E-4</v>
      </c>
      <c r="K2505" s="3"/>
    </row>
    <row r="2506" spans="1:11">
      <c r="A2506" t="s">
        <v>32600</v>
      </c>
      <c r="B2506">
        <v>495</v>
      </c>
      <c r="C2506">
        <f t="shared" si="316"/>
        <v>0</v>
      </c>
      <c r="D2506">
        <f t="shared" si="317"/>
        <v>0</v>
      </c>
      <c r="E2506">
        <f t="shared" si="318"/>
        <v>1</v>
      </c>
      <c r="F2506">
        <f t="shared" si="322"/>
        <v>592</v>
      </c>
      <c r="G2506">
        <f t="shared" si="323"/>
        <v>1913</v>
      </c>
      <c r="H2506" s="2">
        <f t="shared" si="319"/>
        <v>0.97851239669421486</v>
      </c>
      <c r="I2506" s="2">
        <f t="shared" si="320"/>
        <v>0.8175213675213675</v>
      </c>
      <c r="J2506" s="3">
        <f t="shared" si="321"/>
        <v>4.1816769089496211E-4</v>
      </c>
      <c r="K2506" s="3"/>
    </row>
    <row r="2507" spans="1:11">
      <c r="A2507" t="s">
        <v>32600</v>
      </c>
      <c r="B2507">
        <v>495</v>
      </c>
      <c r="C2507">
        <f t="shared" si="316"/>
        <v>0</v>
      </c>
      <c r="D2507">
        <f t="shared" si="317"/>
        <v>0</v>
      </c>
      <c r="E2507">
        <f t="shared" si="318"/>
        <v>1</v>
      </c>
      <c r="F2507">
        <f t="shared" si="322"/>
        <v>592</v>
      </c>
      <c r="G2507">
        <f t="shared" si="323"/>
        <v>1914</v>
      </c>
      <c r="H2507" s="2">
        <f t="shared" si="319"/>
        <v>0.97851239669421486</v>
      </c>
      <c r="I2507" s="2">
        <f t="shared" si="320"/>
        <v>0.81794871794871793</v>
      </c>
      <c r="J2507" s="3">
        <f t="shared" si="321"/>
        <v>4.1816769089496211E-4</v>
      </c>
      <c r="K2507" s="3"/>
    </row>
    <row r="2508" spans="1:11">
      <c r="A2508" t="s">
        <v>32600</v>
      </c>
      <c r="B2508">
        <v>495</v>
      </c>
      <c r="C2508">
        <f t="shared" si="316"/>
        <v>0</v>
      </c>
      <c r="D2508">
        <f t="shared" si="317"/>
        <v>0</v>
      </c>
      <c r="E2508">
        <f t="shared" si="318"/>
        <v>1</v>
      </c>
      <c r="F2508">
        <f t="shared" si="322"/>
        <v>592</v>
      </c>
      <c r="G2508">
        <f t="shared" si="323"/>
        <v>1915</v>
      </c>
      <c r="H2508" s="2">
        <f t="shared" si="319"/>
        <v>0.97851239669421486</v>
      </c>
      <c r="I2508" s="2">
        <f t="shared" si="320"/>
        <v>0.81837606837606836</v>
      </c>
      <c r="J2508" s="3">
        <f t="shared" si="321"/>
        <v>4.1816769089496211E-4</v>
      </c>
      <c r="K2508" s="3"/>
    </row>
    <row r="2509" spans="1:11">
      <c r="A2509" t="s">
        <v>32600</v>
      </c>
      <c r="B2509">
        <v>494</v>
      </c>
      <c r="C2509">
        <f t="shared" si="316"/>
        <v>0</v>
      </c>
      <c r="D2509">
        <f t="shared" si="317"/>
        <v>0</v>
      </c>
      <c r="E2509">
        <f t="shared" si="318"/>
        <v>1</v>
      </c>
      <c r="F2509">
        <f t="shared" si="322"/>
        <v>592</v>
      </c>
      <c r="G2509">
        <f t="shared" si="323"/>
        <v>1916</v>
      </c>
      <c r="H2509" s="2">
        <f t="shared" si="319"/>
        <v>0.97851239669421486</v>
      </c>
      <c r="I2509" s="2">
        <f t="shared" si="320"/>
        <v>0.81880341880341878</v>
      </c>
      <c r="J2509" s="3">
        <f t="shared" si="321"/>
        <v>4.1816769089496211E-4</v>
      </c>
      <c r="K2509" s="3"/>
    </row>
    <row r="2510" spans="1:11">
      <c r="A2510" t="s">
        <v>32600</v>
      </c>
      <c r="B2510">
        <v>494</v>
      </c>
      <c r="C2510">
        <f t="shared" si="316"/>
        <v>0</v>
      </c>
      <c r="D2510">
        <f t="shared" si="317"/>
        <v>0</v>
      </c>
      <c r="E2510">
        <f t="shared" si="318"/>
        <v>1</v>
      </c>
      <c r="F2510">
        <f t="shared" si="322"/>
        <v>592</v>
      </c>
      <c r="G2510">
        <f t="shared" si="323"/>
        <v>1917</v>
      </c>
      <c r="H2510" s="2">
        <f t="shared" si="319"/>
        <v>0.97851239669421486</v>
      </c>
      <c r="I2510" s="2">
        <f t="shared" si="320"/>
        <v>0.81923076923076921</v>
      </c>
      <c r="J2510" s="3">
        <f t="shared" si="321"/>
        <v>4.1816769089496211E-4</v>
      </c>
      <c r="K2510" s="3"/>
    </row>
    <row r="2511" spans="1:11">
      <c r="A2511" t="s">
        <v>32600</v>
      </c>
      <c r="B2511">
        <v>494</v>
      </c>
      <c r="C2511">
        <f t="shared" si="316"/>
        <v>0</v>
      </c>
      <c r="D2511">
        <f t="shared" si="317"/>
        <v>0</v>
      </c>
      <c r="E2511">
        <f t="shared" si="318"/>
        <v>1</v>
      </c>
      <c r="F2511">
        <f t="shared" si="322"/>
        <v>592</v>
      </c>
      <c r="G2511">
        <f t="shared" si="323"/>
        <v>1918</v>
      </c>
      <c r="H2511" s="2">
        <f t="shared" si="319"/>
        <v>0.97851239669421486</v>
      </c>
      <c r="I2511" s="2">
        <f t="shared" si="320"/>
        <v>0.81965811965811963</v>
      </c>
      <c r="J2511" s="3">
        <f t="shared" si="321"/>
        <v>4.1816769089496211E-4</v>
      </c>
      <c r="K2511" s="3"/>
    </row>
    <row r="2512" spans="1:11">
      <c r="A2512" t="s">
        <v>32600</v>
      </c>
      <c r="B2512">
        <v>494</v>
      </c>
      <c r="C2512">
        <f t="shared" si="316"/>
        <v>0</v>
      </c>
      <c r="D2512">
        <f t="shared" si="317"/>
        <v>0</v>
      </c>
      <c r="E2512">
        <f t="shared" si="318"/>
        <v>1</v>
      </c>
      <c r="F2512">
        <f t="shared" si="322"/>
        <v>592</v>
      </c>
      <c r="G2512">
        <f t="shared" si="323"/>
        <v>1919</v>
      </c>
      <c r="H2512" s="2">
        <f t="shared" si="319"/>
        <v>0.97851239669421486</v>
      </c>
      <c r="I2512" s="2">
        <f t="shared" si="320"/>
        <v>0.82008547008547006</v>
      </c>
      <c r="J2512" s="3">
        <f t="shared" si="321"/>
        <v>4.1816769089496211E-4</v>
      </c>
      <c r="K2512" s="3"/>
    </row>
    <row r="2513" spans="1:11">
      <c r="A2513" t="s">
        <v>32600</v>
      </c>
      <c r="B2513">
        <v>494</v>
      </c>
      <c r="C2513">
        <f t="shared" si="316"/>
        <v>0</v>
      </c>
      <c r="D2513">
        <f t="shared" si="317"/>
        <v>0</v>
      </c>
      <c r="E2513">
        <f t="shared" si="318"/>
        <v>1</v>
      </c>
      <c r="F2513">
        <f t="shared" si="322"/>
        <v>592</v>
      </c>
      <c r="G2513">
        <f t="shared" si="323"/>
        <v>1920</v>
      </c>
      <c r="H2513" s="2">
        <f t="shared" si="319"/>
        <v>0.97851239669421486</v>
      </c>
      <c r="I2513" s="2">
        <f t="shared" si="320"/>
        <v>0.82051282051282048</v>
      </c>
      <c r="J2513" s="3">
        <f t="shared" si="321"/>
        <v>4.1816769089496211E-4</v>
      </c>
      <c r="K2513" s="3"/>
    </row>
    <row r="2514" spans="1:11">
      <c r="A2514" t="s">
        <v>32600</v>
      </c>
      <c r="B2514">
        <v>494</v>
      </c>
      <c r="C2514">
        <f t="shared" si="316"/>
        <v>0</v>
      </c>
      <c r="D2514">
        <f t="shared" si="317"/>
        <v>0</v>
      </c>
      <c r="E2514">
        <f t="shared" si="318"/>
        <v>1</v>
      </c>
      <c r="F2514">
        <f t="shared" si="322"/>
        <v>592</v>
      </c>
      <c r="G2514">
        <f t="shared" si="323"/>
        <v>1921</v>
      </c>
      <c r="H2514" s="2">
        <f t="shared" si="319"/>
        <v>0.97851239669421486</v>
      </c>
      <c r="I2514" s="2">
        <f t="shared" si="320"/>
        <v>0.82094017094017091</v>
      </c>
      <c r="J2514" s="3">
        <f t="shared" si="321"/>
        <v>4.1816769089496211E-4</v>
      </c>
      <c r="K2514" s="3"/>
    </row>
    <row r="2515" spans="1:11">
      <c r="A2515" t="s">
        <v>32600</v>
      </c>
      <c r="B2515">
        <v>494</v>
      </c>
      <c r="C2515">
        <f t="shared" si="316"/>
        <v>0</v>
      </c>
      <c r="D2515">
        <f t="shared" si="317"/>
        <v>0</v>
      </c>
      <c r="E2515">
        <f t="shared" si="318"/>
        <v>1</v>
      </c>
      <c r="F2515">
        <f t="shared" si="322"/>
        <v>592</v>
      </c>
      <c r="G2515">
        <f t="shared" si="323"/>
        <v>1922</v>
      </c>
      <c r="H2515" s="2">
        <f t="shared" si="319"/>
        <v>0.97851239669421486</v>
      </c>
      <c r="I2515" s="2">
        <f t="shared" si="320"/>
        <v>0.82136752136752134</v>
      </c>
      <c r="J2515" s="3">
        <f t="shared" si="321"/>
        <v>4.1816769089496211E-4</v>
      </c>
      <c r="K2515" s="3"/>
    </row>
    <row r="2516" spans="1:11">
      <c r="A2516" t="s">
        <v>32600</v>
      </c>
      <c r="B2516">
        <v>494</v>
      </c>
      <c r="C2516">
        <f t="shared" si="316"/>
        <v>0</v>
      </c>
      <c r="D2516">
        <f t="shared" si="317"/>
        <v>0</v>
      </c>
      <c r="E2516">
        <f t="shared" si="318"/>
        <v>1</v>
      </c>
      <c r="F2516">
        <f t="shared" si="322"/>
        <v>592</v>
      </c>
      <c r="G2516">
        <f t="shared" si="323"/>
        <v>1923</v>
      </c>
      <c r="H2516" s="2">
        <f t="shared" si="319"/>
        <v>0.97851239669421486</v>
      </c>
      <c r="I2516" s="2">
        <f t="shared" si="320"/>
        <v>0.82179487179487176</v>
      </c>
      <c r="J2516" s="3">
        <f t="shared" si="321"/>
        <v>4.1816769089496211E-4</v>
      </c>
      <c r="K2516" s="3"/>
    </row>
    <row r="2517" spans="1:11">
      <c r="A2517" t="s">
        <v>32600</v>
      </c>
      <c r="B2517">
        <v>494</v>
      </c>
      <c r="C2517">
        <f t="shared" si="316"/>
        <v>0</v>
      </c>
      <c r="D2517">
        <f t="shared" si="317"/>
        <v>0</v>
      </c>
      <c r="E2517">
        <f t="shared" si="318"/>
        <v>1</v>
      </c>
      <c r="F2517">
        <f t="shared" si="322"/>
        <v>592</v>
      </c>
      <c r="G2517">
        <f t="shared" si="323"/>
        <v>1924</v>
      </c>
      <c r="H2517" s="2">
        <f t="shared" si="319"/>
        <v>0.97851239669421486</v>
      </c>
      <c r="I2517" s="2">
        <f t="shared" si="320"/>
        <v>0.82222222222222219</v>
      </c>
      <c r="J2517" s="3">
        <f t="shared" si="321"/>
        <v>0</v>
      </c>
      <c r="K2517" s="3"/>
    </row>
    <row r="2518" spans="1:11">
      <c r="A2518" t="s">
        <v>178</v>
      </c>
      <c r="B2518">
        <v>494</v>
      </c>
      <c r="C2518">
        <f t="shared" si="316"/>
        <v>1</v>
      </c>
      <c r="D2518">
        <f t="shared" si="317"/>
        <v>1</v>
      </c>
      <c r="E2518">
        <f t="shared" si="318"/>
        <v>0</v>
      </c>
      <c r="F2518">
        <f t="shared" si="322"/>
        <v>593</v>
      </c>
      <c r="G2518">
        <f t="shared" si="323"/>
        <v>1924</v>
      </c>
      <c r="H2518" s="2">
        <f t="shared" si="319"/>
        <v>0.98016528925619839</v>
      </c>
      <c r="I2518" s="2">
        <f t="shared" si="320"/>
        <v>0.82222222222222219</v>
      </c>
      <c r="J2518" s="3">
        <f t="shared" si="321"/>
        <v>4.1887405523769014E-4</v>
      </c>
      <c r="K2518" s="3"/>
    </row>
    <row r="2519" spans="1:11">
      <c r="A2519" t="s">
        <v>32600</v>
      </c>
      <c r="B2519">
        <v>494</v>
      </c>
      <c r="C2519">
        <f t="shared" si="316"/>
        <v>0</v>
      </c>
      <c r="D2519">
        <f t="shared" si="317"/>
        <v>0</v>
      </c>
      <c r="E2519">
        <f t="shared" si="318"/>
        <v>1</v>
      </c>
      <c r="F2519">
        <f t="shared" si="322"/>
        <v>593</v>
      </c>
      <c r="G2519">
        <f t="shared" si="323"/>
        <v>1925</v>
      </c>
      <c r="H2519" s="2">
        <f t="shared" si="319"/>
        <v>0.98016528925619839</v>
      </c>
      <c r="I2519" s="2">
        <f t="shared" si="320"/>
        <v>0.82264957264957261</v>
      </c>
      <c r="J2519" s="3">
        <f t="shared" si="321"/>
        <v>4.1887405523769014E-4</v>
      </c>
      <c r="K2519" s="3"/>
    </row>
    <row r="2520" spans="1:11">
      <c r="A2520" t="s">
        <v>32600</v>
      </c>
      <c r="B2520">
        <v>494</v>
      </c>
      <c r="C2520">
        <f t="shared" si="316"/>
        <v>0</v>
      </c>
      <c r="D2520">
        <f t="shared" si="317"/>
        <v>0</v>
      </c>
      <c r="E2520">
        <f t="shared" si="318"/>
        <v>1</v>
      </c>
      <c r="F2520">
        <f t="shared" si="322"/>
        <v>593</v>
      </c>
      <c r="G2520">
        <f t="shared" si="323"/>
        <v>1926</v>
      </c>
      <c r="H2520" s="2">
        <f t="shared" si="319"/>
        <v>0.98016528925619839</v>
      </c>
      <c r="I2520" s="2">
        <f t="shared" si="320"/>
        <v>0.82307692307692304</v>
      </c>
      <c r="J2520" s="3">
        <f t="shared" si="321"/>
        <v>0</v>
      </c>
      <c r="K2520" s="3"/>
    </row>
    <row r="2521" spans="1:11">
      <c r="A2521" t="s">
        <v>178</v>
      </c>
      <c r="B2521">
        <v>493</v>
      </c>
      <c r="C2521">
        <f t="shared" si="316"/>
        <v>1</v>
      </c>
      <c r="D2521">
        <f t="shared" si="317"/>
        <v>1</v>
      </c>
      <c r="E2521">
        <f t="shared" si="318"/>
        <v>0</v>
      </c>
      <c r="F2521">
        <f t="shared" si="322"/>
        <v>594</v>
      </c>
      <c r="G2521">
        <f t="shared" si="323"/>
        <v>1926</v>
      </c>
      <c r="H2521" s="2">
        <f t="shared" si="319"/>
        <v>0.98181818181818181</v>
      </c>
      <c r="I2521" s="2">
        <f t="shared" si="320"/>
        <v>0.82307692307692304</v>
      </c>
      <c r="J2521" s="3">
        <f t="shared" si="321"/>
        <v>4.1958041958041806E-4</v>
      </c>
      <c r="K2521" s="3"/>
    </row>
    <row r="2522" spans="1:11">
      <c r="A2522" t="s">
        <v>32600</v>
      </c>
      <c r="B2522">
        <v>493</v>
      </c>
      <c r="C2522">
        <f t="shared" si="316"/>
        <v>0</v>
      </c>
      <c r="D2522">
        <f t="shared" si="317"/>
        <v>0</v>
      </c>
      <c r="E2522">
        <f t="shared" si="318"/>
        <v>1</v>
      </c>
      <c r="F2522">
        <f t="shared" si="322"/>
        <v>594</v>
      </c>
      <c r="G2522">
        <f t="shared" si="323"/>
        <v>1927</v>
      </c>
      <c r="H2522" s="2">
        <f t="shared" si="319"/>
        <v>0.98181818181818181</v>
      </c>
      <c r="I2522" s="2">
        <f t="shared" si="320"/>
        <v>0.82350427350427347</v>
      </c>
      <c r="J2522" s="3">
        <f t="shared" si="321"/>
        <v>4.1958041958041806E-4</v>
      </c>
      <c r="K2522" s="3"/>
    </row>
    <row r="2523" spans="1:11">
      <c r="A2523" t="s">
        <v>32600</v>
      </c>
      <c r="B2523">
        <v>493</v>
      </c>
      <c r="C2523">
        <f t="shared" si="316"/>
        <v>0</v>
      </c>
      <c r="D2523">
        <f t="shared" si="317"/>
        <v>0</v>
      </c>
      <c r="E2523">
        <f t="shared" si="318"/>
        <v>1</v>
      </c>
      <c r="F2523">
        <f t="shared" si="322"/>
        <v>594</v>
      </c>
      <c r="G2523">
        <f t="shared" si="323"/>
        <v>1928</v>
      </c>
      <c r="H2523" s="2">
        <f t="shared" si="319"/>
        <v>0.98181818181818181</v>
      </c>
      <c r="I2523" s="2">
        <f t="shared" si="320"/>
        <v>0.82393162393162389</v>
      </c>
      <c r="J2523" s="3">
        <f t="shared" si="321"/>
        <v>4.1958041958041806E-4</v>
      </c>
      <c r="K2523" s="3"/>
    </row>
    <row r="2524" spans="1:11">
      <c r="A2524" t="s">
        <v>32600</v>
      </c>
      <c r="B2524">
        <v>493</v>
      </c>
      <c r="C2524">
        <f t="shared" si="316"/>
        <v>0</v>
      </c>
      <c r="D2524">
        <f t="shared" si="317"/>
        <v>0</v>
      </c>
      <c r="E2524">
        <f t="shared" si="318"/>
        <v>1</v>
      </c>
      <c r="F2524">
        <f t="shared" si="322"/>
        <v>594</v>
      </c>
      <c r="G2524">
        <f t="shared" si="323"/>
        <v>1929</v>
      </c>
      <c r="H2524" s="2">
        <f t="shared" si="319"/>
        <v>0.98181818181818181</v>
      </c>
      <c r="I2524" s="2">
        <f t="shared" si="320"/>
        <v>0.82435897435897432</v>
      </c>
      <c r="J2524" s="3">
        <f t="shared" si="321"/>
        <v>4.1958041958041806E-4</v>
      </c>
      <c r="K2524" s="3"/>
    </row>
    <row r="2525" spans="1:11">
      <c r="A2525" t="s">
        <v>32600</v>
      </c>
      <c r="B2525">
        <v>493</v>
      </c>
      <c r="C2525">
        <f t="shared" si="316"/>
        <v>0</v>
      </c>
      <c r="D2525">
        <f t="shared" si="317"/>
        <v>0</v>
      </c>
      <c r="E2525">
        <f t="shared" si="318"/>
        <v>1</v>
      </c>
      <c r="F2525">
        <f t="shared" si="322"/>
        <v>594</v>
      </c>
      <c r="G2525">
        <f t="shared" si="323"/>
        <v>1930</v>
      </c>
      <c r="H2525" s="2">
        <f t="shared" si="319"/>
        <v>0.98181818181818181</v>
      </c>
      <c r="I2525" s="2">
        <f t="shared" si="320"/>
        <v>0.82478632478632474</v>
      </c>
      <c r="J2525" s="3">
        <f t="shared" si="321"/>
        <v>4.1958041958041806E-4</v>
      </c>
      <c r="K2525" s="3"/>
    </row>
    <row r="2526" spans="1:11">
      <c r="A2526" t="s">
        <v>32600</v>
      </c>
      <c r="B2526">
        <v>493</v>
      </c>
      <c r="C2526">
        <f t="shared" si="316"/>
        <v>0</v>
      </c>
      <c r="D2526">
        <f t="shared" si="317"/>
        <v>0</v>
      </c>
      <c r="E2526">
        <f t="shared" si="318"/>
        <v>1</v>
      </c>
      <c r="F2526">
        <f t="shared" si="322"/>
        <v>594</v>
      </c>
      <c r="G2526">
        <f t="shared" si="323"/>
        <v>1931</v>
      </c>
      <c r="H2526" s="2">
        <f t="shared" si="319"/>
        <v>0.98181818181818181</v>
      </c>
      <c r="I2526" s="2">
        <f t="shared" si="320"/>
        <v>0.82521367521367517</v>
      </c>
      <c r="J2526" s="3">
        <f t="shared" si="321"/>
        <v>4.1958041958041806E-4</v>
      </c>
      <c r="K2526" s="3"/>
    </row>
    <row r="2527" spans="1:11">
      <c r="A2527" t="s">
        <v>32600</v>
      </c>
      <c r="B2527">
        <v>493</v>
      </c>
      <c r="C2527">
        <f t="shared" si="316"/>
        <v>0</v>
      </c>
      <c r="D2527">
        <f t="shared" si="317"/>
        <v>0</v>
      </c>
      <c r="E2527">
        <f t="shared" si="318"/>
        <v>1</v>
      </c>
      <c r="F2527">
        <f t="shared" si="322"/>
        <v>594</v>
      </c>
      <c r="G2527">
        <f t="shared" si="323"/>
        <v>1932</v>
      </c>
      <c r="H2527" s="2">
        <f t="shared" si="319"/>
        <v>0.98181818181818181</v>
      </c>
      <c r="I2527" s="2">
        <f t="shared" si="320"/>
        <v>0.82564102564102559</v>
      </c>
      <c r="J2527" s="3">
        <f t="shared" si="321"/>
        <v>4.1958041958041806E-4</v>
      </c>
      <c r="K2527" s="3"/>
    </row>
    <row r="2528" spans="1:11">
      <c r="A2528" t="s">
        <v>32600</v>
      </c>
      <c r="B2528">
        <v>493</v>
      </c>
      <c r="C2528">
        <f t="shared" si="316"/>
        <v>0</v>
      </c>
      <c r="D2528">
        <f t="shared" si="317"/>
        <v>0</v>
      </c>
      <c r="E2528">
        <f t="shared" si="318"/>
        <v>1</v>
      </c>
      <c r="F2528">
        <f t="shared" si="322"/>
        <v>594</v>
      </c>
      <c r="G2528">
        <f t="shared" si="323"/>
        <v>1933</v>
      </c>
      <c r="H2528" s="2">
        <f t="shared" si="319"/>
        <v>0.98181818181818181</v>
      </c>
      <c r="I2528" s="2">
        <f t="shared" si="320"/>
        <v>0.82606837606837602</v>
      </c>
      <c r="J2528" s="3">
        <f t="shared" si="321"/>
        <v>4.1958041958041806E-4</v>
      </c>
      <c r="K2528" s="3"/>
    </row>
    <row r="2529" spans="1:11">
      <c r="A2529" t="s">
        <v>32600</v>
      </c>
      <c r="B2529">
        <v>493</v>
      </c>
      <c r="C2529">
        <f t="shared" si="316"/>
        <v>0</v>
      </c>
      <c r="D2529">
        <f t="shared" si="317"/>
        <v>0</v>
      </c>
      <c r="E2529">
        <f t="shared" si="318"/>
        <v>1</v>
      </c>
      <c r="F2529">
        <f t="shared" si="322"/>
        <v>594</v>
      </c>
      <c r="G2529">
        <f t="shared" si="323"/>
        <v>1934</v>
      </c>
      <c r="H2529" s="2">
        <f t="shared" si="319"/>
        <v>0.98181818181818181</v>
      </c>
      <c r="I2529" s="2">
        <f t="shared" si="320"/>
        <v>0.82649572649572645</v>
      </c>
      <c r="J2529" s="3">
        <f t="shared" si="321"/>
        <v>4.1958041958041806E-4</v>
      </c>
      <c r="K2529" s="3"/>
    </row>
    <row r="2530" spans="1:11">
      <c r="A2530" t="s">
        <v>32600</v>
      </c>
      <c r="B2530">
        <v>493</v>
      </c>
      <c r="C2530">
        <f t="shared" si="316"/>
        <v>0</v>
      </c>
      <c r="D2530">
        <f t="shared" si="317"/>
        <v>0</v>
      </c>
      <c r="E2530">
        <f t="shared" si="318"/>
        <v>1</v>
      </c>
      <c r="F2530">
        <f t="shared" si="322"/>
        <v>594</v>
      </c>
      <c r="G2530">
        <f t="shared" si="323"/>
        <v>1935</v>
      </c>
      <c r="H2530" s="2">
        <f t="shared" si="319"/>
        <v>0.98181818181818181</v>
      </c>
      <c r="I2530" s="2">
        <f t="shared" si="320"/>
        <v>0.82692307692307687</v>
      </c>
      <c r="J2530" s="3">
        <f t="shared" si="321"/>
        <v>4.1958041958041806E-4</v>
      </c>
      <c r="K2530" s="3"/>
    </row>
    <row r="2531" spans="1:11">
      <c r="A2531" t="s">
        <v>32600</v>
      </c>
      <c r="B2531">
        <v>492</v>
      </c>
      <c r="C2531">
        <f t="shared" si="316"/>
        <v>0</v>
      </c>
      <c r="D2531">
        <f t="shared" si="317"/>
        <v>0</v>
      </c>
      <c r="E2531">
        <f t="shared" si="318"/>
        <v>1</v>
      </c>
      <c r="F2531">
        <f t="shared" si="322"/>
        <v>594</v>
      </c>
      <c r="G2531">
        <f t="shared" si="323"/>
        <v>1936</v>
      </c>
      <c r="H2531" s="2">
        <f t="shared" si="319"/>
        <v>0.98181818181818181</v>
      </c>
      <c r="I2531" s="2">
        <f t="shared" si="320"/>
        <v>0.8273504273504273</v>
      </c>
      <c r="J2531" s="3">
        <f t="shared" si="321"/>
        <v>4.1958041958041806E-4</v>
      </c>
      <c r="K2531" s="3"/>
    </row>
    <row r="2532" spans="1:11">
      <c r="A2532" t="s">
        <v>32600</v>
      </c>
      <c r="B2532">
        <v>492</v>
      </c>
      <c r="C2532">
        <f t="shared" si="316"/>
        <v>0</v>
      </c>
      <c r="D2532">
        <f t="shared" si="317"/>
        <v>0</v>
      </c>
      <c r="E2532">
        <f t="shared" si="318"/>
        <v>1</v>
      </c>
      <c r="F2532">
        <f t="shared" si="322"/>
        <v>594</v>
      </c>
      <c r="G2532">
        <f t="shared" si="323"/>
        <v>1937</v>
      </c>
      <c r="H2532" s="2">
        <f t="shared" si="319"/>
        <v>0.98181818181818181</v>
      </c>
      <c r="I2532" s="2">
        <f t="shared" si="320"/>
        <v>0.82777777777777772</v>
      </c>
      <c r="J2532" s="3">
        <f t="shared" si="321"/>
        <v>4.1958041958052708E-4</v>
      </c>
      <c r="K2532" s="3"/>
    </row>
    <row r="2533" spans="1:11">
      <c r="A2533" t="s">
        <v>32600</v>
      </c>
      <c r="B2533">
        <v>492</v>
      </c>
      <c r="C2533">
        <f t="shared" si="316"/>
        <v>0</v>
      </c>
      <c r="D2533">
        <f t="shared" si="317"/>
        <v>0</v>
      </c>
      <c r="E2533">
        <f t="shared" si="318"/>
        <v>1</v>
      </c>
      <c r="F2533">
        <f t="shared" si="322"/>
        <v>594</v>
      </c>
      <c r="G2533">
        <f t="shared" si="323"/>
        <v>1938</v>
      </c>
      <c r="H2533" s="2">
        <f t="shared" si="319"/>
        <v>0.98181818181818181</v>
      </c>
      <c r="I2533" s="2">
        <f t="shared" si="320"/>
        <v>0.82820512820512826</v>
      </c>
      <c r="J2533" s="3">
        <f t="shared" si="321"/>
        <v>4.1958041958041806E-4</v>
      </c>
      <c r="K2533" s="3"/>
    </row>
    <row r="2534" spans="1:11">
      <c r="A2534" t="s">
        <v>32600</v>
      </c>
      <c r="B2534">
        <v>492</v>
      </c>
      <c r="C2534">
        <f t="shared" si="316"/>
        <v>0</v>
      </c>
      <c r="D2534">
        <f t="shared" si="317"/>
        <v>0</v>
      </c>
      <c r="E2534">
        <f t="shared" si="318"/>
        <v>1</v>
      </c>
      <c r="F2534">
        <f t="shared" si="322"/>
        <v>594</v>
      </c>
      <c r="G2534">
        <f t="shared" si="323"/>
        <v>1939</v>
      </c>
      <c r="H2534" s="2">
        <f t="shared" si="319"/>
        <v>0.98181818181818181</v>
      </c>
      <c r="I2534" s="2">
        <f t="shared" si="320"/>
        <v>0.82863247863247869</v>
      </c>
      <c r="J2534" s="3">
        <f t="shared" si="321"/>
        <v>4.1958041958041806E-4</v>
      </c>
      <c r="K2534" s="3"/>
    </row>
    <row r="2535" spans="1:11">
      <c r="A2535" t="s">
        <v>32600</v>
      </c>
      <c r="B2535">
        <v>492</v>
      </c>
      <c r="C2535">
        <f t="shared" si="316"/>
        <v>0</v>
      </c>
      <c r="D2535">
        <f t="shared" si="317"/>
        <v>0</v>
      </c>
      <c r="E2535">
        <f t="shared" si="318"/>
        <v>1</v>
      </c>
      <c r="F2535">
        <f t="shared" si="322"/>
        <v>594</v>
      </c>
      <c r="G2535">
        <f t="shared" si="323"/>
        <v>1940</v>
      </c>
      <c r="H2535" s="2">
        <f t="shared" si="319"/>
        <v>0.98181818181818181</v>
      </c>
      <c r="I2535" s="2">
        <f t="shared" si="320"/>
        <v>0.82905982905982911</v>
      </c>
      <c r="J2535" s="3">
        <f t="shared" si="321"/>
        <v>4.1958041958041806E-4</v>
      </c>
      <c r="K2535" s="3"/>
    </row>
    <row r="2536" spans="1:11">
      <c r="A2536" t="s">
        <v>32600</v>
      </c>
      <c r="B2536">
        <v>492</v>
      </c>
      <c r="C2536">
        <f t="shared" si="316"/>
        <v>0</v>
      </c>
      <c r="D2536">
        <f t="shared" si="317"/>
        <v>0</v>
      </c>
      <c r="E2536">
        <f t="shared" si="318"/>
        <v>1</v>
      </c>
      <c r="F2536">
        <f t="shared" si="322"/>
        <v>594</v>
      </c>
      <c r="G2536">
        <f t="shared" si="323"/>
        <v>1941</v>
      </c>
      <c r="H2536" s="2">
        <f t="shared" si="319"/>
        <v>0.98181818181818181</v>
      </c>
      <c r="I2536" s="2">
        <f t="shared" si="320"/>
        <v>0.82948717948717954</v>
      </c>
      <c r="J2536" s="3">
        <f t="shared" si="321"/>
        <v>4.1958041958041806E-4</v>
      </c>
      <c r="K2536" s="3"/>
    </row>
    <row r="2537" spans="1:11">
      <c r="A2537" t="s">
        <v>32600</v>
      </c>
      <c r="B2537">
        <v>492</v>
      </c>
      <c r="C2537">
        <f t="shared" si="316"/>
        <v>0</v>
      </c>
      <c r="D2537">
        <f t="shared" si="317"/>
        <v>0</v>
      </c>
      <c r="E2537">
        <f t="shared" si="318"/>
        <v>1</v>
      </c>
      <c r="F2537">
        <f t="shared" si="322"/>
        <v>594</v>
      </c>
      <c r="G2537">
        <f t="shared" si="323"/>
        <v>1942</v>
      </c>
      <c r="H2537" s="2">
        <f t="shared" si="319"/>
        <v>0.98181818181818181</v>
      </c>
      <c r="I2537" s="2">
        <f t="shared" si="320"/>
        <v>0.82991452991452996</v>
      </c>
      <c r="J2537" s="3">
        <f t="shared" si="321"/>
        <v>4.1958041958041806E-4</v>
      </c>
      <c r="K2537" s="3"/>
    </row>
    <row r="2538" spans="1:11">
      <c r="A2538" t="s">
        <v>32600</v>
      </c>
      <c r="B2538">
        <v>492</v>
      </c>
      <c r="C2538">
        <f t="shared" si="316"/>
        <v>0</v>
      </c>
      <c r="D2538">
        <f t="shared" si="317"/>
        <v>0</v>
      </c>
      <c r="E2538">
        <f t="shared" si="318"/>
        <v>1</v>
      </c>
      <c r="F2538">
        <f t="shared" si="322"/>
        <v>594</v>
      </c>
      <c r="G2538">
        <f t="shared" si="323"/>
        <v>1943</v>
      </c>
      <c r="H2538" s="2">
        <f t="shared" si="319"/>
        <v>0.98181818181818181</v>
      </c>
      <c r="I2538" s="2">
        <f t="shared" si="320"/>
        <v>0.83034188034188039</v>
      </c>
      <c r="J2538" s="3">
        <f t="shared" si="321"/>
        <v>4.1958041958041806E-4</v>
      </c>
      <c r="K2538" s="3"/>
    </row>
    <row r="2539" spans="1:11">
      <c r="A2539" t="s">
        <v>32600</v>
      </c>
      <c r="B2539">
        <v>491</v>
      </c>
      <c r="C2539">
        <f t="shared" si="316"/>
        <v>0</v>
      </c>
      <c r="D2539">
        <f t="shared" si="317"/>
        <v>0</v>
      </c>
      <c r="E2539">
        <f t="shared" si="318"/>
        <v>1</v>
      </c>
      <c r="F2539">
        <f t="shared" si="322"/>
        <v>594</v>
      </c>
      <c r="G2539">
        <f t="shared" si="323"/>
        <v>1944</v>
      </c>
      <c r="H2539" s="2">
        <f t="shared" si="319"/>
        <v>0.98181818181818181</v>
      </c>
      <c r="I2539" s="2">
        <f t="shared" si="320"/>
        <v>0.83076923076923082</v>
      </c>
      <c r="J2539" s="3">
        <f t="shared" si="321"/>
        <v>4.1958041958041806E-4</v>
      </c>
      <c r="K2539" s="3"/>
    </row>
    <row r="2540" spans="1:11">
      <c r="A2540" t="s">
        <v>32600</v>
      </c>
      <c r="B2540">
        <v>491</v>
      </c>
      <c r="C2540">
        <f t="shared" si="316"/>
        <v>0</v>
      </c>
      <c r="D2540">
        <f t="shared" si="317"/>
        <v>0</v>
      </c>
      <c r="E2540">
        <f t="shared" si="318"/>
        <v>1</v>
      </c>
      <c r="F2540">
        <f t="shared" si="322"/>
        <v>594</v>
      </c>
      <c r="G2540">
        <f t="shared" si="323"/>
        <v>1945</v>
      </c>
      <c r="H2540" s="2">
        <f t="shared" si="319"/>
        <v>0.98181818181818181</v>
      </c>
      <c r="I2540" s="2">
        <f t="shared" si="320"/>
        <v>0.83119658119658124</v>
      </c>
      <c r="J2540" s="3">
        <f t="shared" si="321"/>
        <v>4.1958041958041806E-4</v>
      </c>
      <c r="K2540" s="3"/>
    </row>
    <row r="2541" spans="1:11">
      <c r="A2541" t="s">
        <v>32600</v>
      </c>
      <c r="B2541">
        <v>491</v>
      </c>
      <c r="C2541">
        <f t="shared" si="316"/>
        <v>0</v>
      </c>
      <c r="D2541">
        <f t="shared" si="317"/>
        <v>0</v>
      </c>
      <c r="E2541">
        <f t="shared" si="318"/>
        <v>1</v>
      </c>
      <c r="F2541">
        <f t="shared" si="322"/>
        <v>594</v>
      </c>
      <c r="G2541">
        <f t="shared" si="323"/>
        <v>1946</v>
      </c>
      <c r="H2541" s="2">
        <f t="shared" si="319"/>
        <v>0.98181818181818181</v>
      </c>
      <c r="I2541" s="2">
        <f t="shared" si="320"/>
        <v>0.83162393162393167</v>
      </c>
      <c r="J2541" s="3">
        <f t="shared" si="321"/>
        <v>4.1958041958041806E-4</v>
      </c>
      <c r="K2541" s="3"/>
    </row>
    <row r="2542" spans="1:11">
      <c r="A2542" t="s">
        <v>32600</v>
      </c>
      <c r="B2542">
        <v>491</v>
      </c>
      <c r="C2542">
        <f t="shared" si="316"/>
        <v>0</v>
      </c>
      <c r="D2542">
        <f t="shared" si="317"/>
        <v>0</v>
      </c>
      <c r="E2542">
        <f t="shared" si="318"/>
        <v>1</v>
      </c>
      <c r="F2542">
        <f t="shared" si="322"/>
        <v>594</v>
      </c>
      <c r="G2542">
        <f t="shared" si="323"/>
        <v>1947</v>
      </c>
      <c r="H2542" s="2">
        <f t="shared" si="319"/>
        <v>0.98181818181818181</v>
      </c>
      <c r="I2542" s="2">
        <f t="shared" si="320"/>
        <v>0.83205128205128209</v>
      </c>
      <c r="J2542" s="3">
        <f t="shared" si="321"/>
        <v>4.1958041958041806E-4</v>
      </c>
      <c r="K2542" s="3"/>
    </row>
    <row r="2543" spans="1:11">
      <c r="A2543" t="s">
        <v>32600</v>
      </c>
      <c r="B2543">
        <v>491</v>
      </c>
      <c r="C2543">
        <f t="shared" si="316"/>
        <v>0</v>
      </c>
      <c r="D2543">
        <f t="shared" si="317"/>
        <v>0</v>
      </c>
      <c r="E2543">
        <f t="shared" si="318"/>
        <v>1</v>
      </c>
      <c r="F2543">
        <f t="shared" si="322"/>
        <v>594</v>
      </c>
      <c r="G2543">
        <f t="shared" si="323"/>
        <v>1948</v>
      </c>
      <c r="H2543" s="2">
        <f t="shared" si="319"/>
        <v>0.98181818181818181</v>
      </c>
      <c r="I2543" s="2">
        <f t="shared" si="320"/>
        <v>0.83247863247863252</v>
      </c>
      <c r="J2543" s="3">
        <f t="shared" si="321"/>
        <v>4.1958041958041806E-4</v>
      </c>
      <c r="K2543" s="3"/>
    </row>
    <row r="2544" spans="1:11">
      <c r="A2544" t="s">
        <v>32600</v>
      </c>
      <c r="B2544">
        <v>491</v>
      </c>
      <c r="C2544">
        <f t="shared" si="316"/>
        <v>0</v>
      </c>
      <c r="D2544">
        <f t="shared" si="317"/>
        <v>0</v>
      </c>
      <c r="E2544">
        <f t="shared" si="318"/>
        <v>1</v>
      </c>
      <c r="F2544">
        <f t="shared" si="322"/>
        <v>594</v>
      </c>
      <c r="G2544">
        <f t="shared" si="323"/>
        <v>1949</v>
      </c>
      <c r="H2544" s="2">
        <f t="shared" si="319"/>
        <v>0.98181818181818181</v>
      </c>
      <c r="I2544" s="2">
        <f t="shared" si="320"/>
        <v>0.83290598290598294</v>
      </c>
      <c r="J2544" s="3">
        <f t="shared" si="321"/>
        <v>4.1958041958041806E-4</v>
      </c>
      <c r="K2544" s="3"/>
    </row>
    <row r="2545" spans="1:11">
      <c r="A2545" t="s">
        <v>32600</v>
      </c>
      <c r="B2545">
        <v>491</v>
      </c>
      <c r="C2545">
        <f t="shared" si="316"/>
        <v>0</v>
      </c>
      <c r="D2545">
        <f t="shared" si="317"/>
        <v>0</v>
      </c>
      <c r="E2545">
        <f t="shared" si="318"/>
        <v>1</v>
      </c>
      <c r="F2545">
        <f t="shared" si="322"/>
        <v>594</v>
      </c>
      <c r="G2545">
        <f t="shared" si="323"/>
        <v>1950</v>
      </c>
      <c r="H2545" s="2">
        <f t="shared" si="319"/>
        <v>0.98181818181818181</v>
      </c>
      <c r="I2545" s="2">
        <f t="shared" si="320"/>
        <v>0.83333333333333337</v>
      </c>
      <c r="J2545" s="3">
        <f t="shared" si="321"/>
        <v>4.1958041958041806E-4</v>
      </c>
      <c r="K2545" s="3"/>
    </row>
    <row r="2546" spans="1:11">
      <c r="A2546" t="s">
        <v>32600</v>
      </c>
      <c r="B2546">
        <v>491</v>
      </c>
      <c r="C2546">
        <f t="shared" si="316"/>
        <v>0</v>
      </c>
      <c r="D2546">
        <f t="shared" si="317"/>
        <v>0</v>
      </c>
      <c r="E2546">
        <f t="shared" si="318"/>
        <v>1</v>
      </c>
      <c r="F2546">
        <f t="shared" si="322"/>
        <v>594</v>
      </c>
      <c r="G2546">
        <f t="shared" si="323"/>
        <v>1951</v>
      </c>
      <c r="H2546" s="2">
        <f t="shared" si="319"/>
        <v>0.98181818181818181</v>
      </c>
      <c r="I2546" s="2">
        <f t="shared" si="320"/>
        <v>0.8337606837606838</v>
      </c>
      <c r="J2546" s="3">
        <f t="shared" si="321"/>
        <v>4.1958041958041806E-4</v>
      </c>
      <c r="K2546" s="3"/>
    </row>
    <row r="2547" spans="1:11">
      <c r="A2547" t="s">
        <v>32600</v>
      </c>
      <c r="B2547">
        <v>490</v>
      </c>
      <c r="C2547">
        <f t="shared" si="316"/>
        <v>0</v>
      </c>
      <c r="D2547">
        <f t="shared" si="317"/>
        <v>0</v>
      </c>
      <c r="E2547">
        <f t="shared" si="318"/>
        <v>1</v>
      </c>
      <c r="F2547">
        <f t="shared" si="322"/>
        <v>594</v>
      </c>
      <c r="G2547">
        <f t="shared" si="323"/>
        <v>1952</v>
      </c>
      <c r="H2547" s="2">
        <f t="shared" si="319"/>
        <v>0.98181818181818181</v>
      </c>
      <c r="I2547" s="2">
        <f t="shared" si="320"/>
        <v>0.83418803418803422</v>
      </c>
      <c r="J2547" s="3">
        <f t="shared" si="321"/>
        <v>4.1958041958041806E-4</v>
      </c>
      <c r="K2547" s="3"/>
    </row>
    <row r="2548" spans="1:11">
      <c r="A2548" t="s">
        <v>32600</v>
      </c>
      <c r="B2548">
        <v>490</v>
      </c>
      <c r="C2548">
        <f t="shared" si="316"/>
        <v>0</v>
      </c>
      <c r="D2548">
        <f t="shared" si="317"/>
        <v>0</v>
      </c>
      <c r="E2548">
        <f t="shared" si="318"/>
        <v>1</v>
      </c>
      <c r="F2548">
        <f t="shared" si="322"/>
        <v>594</v>
      </c>
      <c r="G2548">
        <f t="shared" si="323"/>
        <v>1953</v>
      </c>
      <c r="H2548" s="2">
        <f t="shared" si="319"/>
        <v>0.98181818181818181</v>
      </c>
      <c r="I2548" s="2">
        <f t="shared" si="320"/>
        <v>0.83461538461538465</v>
      </c>
      <c r="J2548" s="3">
        <f t="shared" si="321"/>
        <v>4.1958041958041806E-4</v>
      </c>
      <c r="K2548" s="3"/>
    </row>
    <row r="2549" spans="1:11">
      <c r="A2549" t="s">
        <v>32600</v>
      </c>
      <c r="B2549">
        <v>490</v>
      </c>
      <c r="C2549">
        <f t="shared" si="316"/>
        <v>0</v>
      </c>
      <c r="D2549">
        <f t="shared" si="317"/>
        <v>0</v>
      </c>
      <c r="E2549">
        <f t="shared" si="318"/>
        <v>1</v>
      </c>
      <c r="F2549">
        <f t="shared" si="322"/>
        <v>594</v>
      </c>
      <c r="G2549">
        <f t="shared" si="323"/>
        <v>1954</v>
      </c>
      <c r="H2549" s="2">
        <f t="shared" si="319"/>
        <v>0.98181818181818181</v>
      </c>
      <c r="I2549" s="2">
        <f t="shared" si="320"/>
        <v>0.83504273504273507</v>
      </c>
      <c r="J2549" s="3">
        <f t="shared" si="321"/>
        <v>4.1958041958041806E-4</v>
      </c>
      <c r="K2549" s="3"/>
    </row>
    <row r="2550" spans="1:11">
      <c r="A2550" t="s">
        <v>32600</v>
      </c>
      <c r="B2550">
        <v>490</v>
      </c>
      <c r="C2550">
        <f t="shared" si="316"/>
        <v>0</v>
      </c>
      <c r="D2550">
        <f t="shared" si="317"/>
        <v>0</v>
      </c>
      <c r="E2550">
        <f t="shared" si="318"/>
        <v>1</v>
      </c>
      <c r="F2550">
        <f t="shared" si="322"/>
        <v>594</v>
      </c>
      <c r="G2550">
        <f t="shared" si="323"/>
        <v>1955</v>
      </c>
      <c r="H2550" s="2">
        <f t="shared" si="319"/>
        <v>0.98181818181818181</v>
      </c>
      <c r="I2550" s="2">
        <f t="shared" si="320"/>
        <v>0.8354700854700855</v>
      </c>
      <c r="J2550" s="3">
        <f t="shared" si="321"/>
        <v>4.1958041958041806E-4</v>
      </c>
      <c r="K2550" s="3"/>
    </row>
    <row r="2551" spans="1:11">
      <c r="A2551" t="s">
        <v>32600</v>
      </c>
      <c r="B2551">
        <v>490</v>
      </c>
      <c r="C2551">
        <f t="shared" si="316"/>
        <v>0</v>
      </c>
      <c r="D2551">
        <f t="shared" si="317"/>
        <v>0</v>
      </c>
      <c r="E2551">
        <f t="shared" si="318"/>
        <v>1</v>
      </c>
      <c r="F2551">
        <f t="shared" si="322"/>
        <v>594</v>
      </c>
      <c r="G2551">
        <f t="shared" si="323"/>
        <v>1956</v>
      </c>
      <c r="H2551" s="2">
        <f t="shared" si="319"/>
        <v>0.98181818181818181</v>
      </c>
      <c r="I2551" s="2">
        <f t="shared" si="320"/>
        <v>0.83589743589743593</v>
      </c>
      <c r="J2551" s="3">
        <f t="shared" si="321"/>
        <v>4.1958041958041806E-4</v>
      </c>
      <c r="K2551" s="3"/>
    </row>
    <row r="2552" spans="1:11">
      <c r="A2552" t="s">
        <v>32600</v>
      </c>
      <c r="B2552">
        <v>490</v>
      </c>
      <c r="C2552">
        <f t="shared" si="316"/>
        <v>0</v>
      </c>
      <c r="D2552">
        <f t="shared" si="317"/>
        <v>0</v>
      </c>
      <c r="E2552">
        <f t="shared" si="318"/>
        <v>1</v>
      </c>
      <c r="F2552">
        <f t="shared" si="322"/>
        <v>594</v>
      </c>
      <c r="G2552">
        <f t="shared" si="323"/>
        <v>1957</v>
      </c>
      <c r="H2552" s="2">
        <f t="shared" si="319"/>
        <v>0.98181818181818181</v>
      </c>
      <c r="I2552" s="2">
        <f t="shared" si="320"/>
        <v>0.83632478632478635</v>
      </c>
      <c r="J2552" s="3">
        <f t="shared" si="321"/>
        <v>4.1958041958041806E-4</v>
      </c>
      <c r="K2552" s="3"/>
    </row>
    <row r="2553" spans="1:11">
      <c r="A2553" t="s">
        <v>32600</v>
      </c>
      <c r="B2553">
        <v>490</v>
      </c>
      <c r="C2553">
        <f t="shared" si="316"/>
        <v>0</v>
      </c>
      <c r="D2553">
        <f t="shared" si="317"/>
        <v>0</v>
      </c>
      <c r="E2553">
        <f t="shared" si="318"/>
        <v>1</v>
      </c>
      <c r="F2553">
        <f t="shared" si="322"/>
        <v>594</v>
      </c>
      <c r="G2553">
        <f t="shared" si="323"/>
        <v>1958</v>
      </c>
      <c r="H2553" s="2">
        <f t="shared" si="319"/>
        <v>0.98181818181818181</v>
      </c>
      <c r="I2553" s="2">
        <f t="shared" si="320"/>
        <v>0.83675213675213678</v>
      </c>
      <c r="J2553" s="3">
        <f t="shared" si="321"/>
        <v>4.1958041958041806E-4</v>
      </c>
      <c r="K2553" s="3"/>
    </row>
    <row r="2554" spans="1:11">
      <c r="A2554" t="s">
        <v>32600</v>
      </c>
      <c r="B2554">
        <v>490</v>
      </c>
      <c r="C2554">
        <f t="shared" si="316"/>
        <v>0</v>
      </c>
      <c r="D2554">
        <f t="shared" si="317"/>
        <v>0</v>
      </c>
      <c r="E2554">
        <f t="shared" si="318"/>
        <v>1</v>
      </c>
      <c r="F2554">
        <f t="shared" si="322"/>
        <v>594</v>
      </c>
      <c r="G2554">
        <f t="shared" si="323"/>
        <v>1959</v>
      </c>
      <c r="H2554" s="2">
        <f t="shared" si="319"/>
        <v>0.98181818181818181</v>
      </c>
      <c r="I2554" s="2">
        <f t="shared" si="320"/>
        <v>0.8371794871794872</v>
      </c>
      <c r="J2554" s="3">
        <f t="shared" si="321"/>
        <v>4.1958041958041806E-4</v>
      </c>
      <c r="K2554" s="3"/>
    </row>
    <row r="2555" spans="1:11">
      <c r="A2555" t="s">
        <v>32600</v>
      </c>
      <c r="B2555">
        <v>490</v>
      </c>
      <c r="C2555">
        <f t="shared" si="316"/>
        <v>0</v>
      </c>
      <c r="D2555">
        <f t="shared" si="317"/>
        <v>0</v>
      </c>
      <c r="E2555">
        <f t="shared" si="318"/>
        <v>1</v>
      </c>
      <c r="F2555">
        <f t="shared" si="322"/>
        <v>594</v>
      </c>
      <c r="G2555">
        <f t="shared" si="323"/>
        <v>1960</v>
      </c>
      <c r="H2555" s="2">
        <f t="shared" si="319"/>
        <v>0.98181818181818181</v>
      </c>
      <c r="I2555" s="2">
        <f t="shared" si="320"/>
        <v>0.83760683760683763</v>
      </c>
      <c r="J2555" s="3">
        <f t="shared" si="321"/>
        <v>4.1958041958041806E-4</v>
      </c>
      <c r="K2555" s="3"/>
    </row>
    <row r="2556" spans="1:11">
      <c r="A2556" t="s">
        <v>32600</v>
      </c>
      <c r="B2556">
        <v>490</v>
      </c>
      <c r="C2556">
        <f t="shared" si="316"/>
        <v>0</v>
      </c>
      <c r="D2556">
        <f t="shared" si="317"/>
        <v>0</v>
      </c>
      <c r="E2556">
        <f t="shared" si="318"/>
        <v>1</v>
      </c>
      <c r="F2556">
        <f t="shared" si="322"/>
        <v>594</v>
      </c>
      <c r="G2556">
        <f t="shared" si="323"/>
        <v>1961</v>
      </c>
      <c r="H2556" s="2">
        <f t="shared" si="319"/>
        <v>0.98181818181818181</v>
      </c>
      <c r="I2556" s="2">
        <f t="shared" si="320"/>
        <v>0.83803418803418805</v>
      </c>
      <c r="J2556" s="3">
        <f t="shared" si="321"/>
        <v>4.1958041958041806E-4</v>
      </c>
      <c r="K2556" s="3"/>
    </row>
    <row r="2557" spans="1:11">
      <c r="A2557" t="s">
        <v>32600</v>
      </c>
      <c r="B2557">
        <v>490</v>
      </c>
      <c r="C2557">
        <f t="shared" si="316"/>
        <v>0</v>
      </c>
      <c r="D2557">
        <f t="shared" si="317"/>
        <v>0</v>
      </c>
      <c r="E2557">
        <f t="shared" si="318"/>
        <v>1</v>
      </c>
      <c r="F2557">
        <f t="shared" si="322"/>
        <v>594</v>
      </c>
      <c r="G2557">
        <f t="shared" si="323"/>
        <v>1962</v>
      </c>
      <c r="H2557" s="2">
        <f t="shared" si="319"/>
        <v>0.98181818181818181</v>
      </c>
      <c r="I2557" s="2">
        <f t="shared" si="320"/>
        <v>0.83846153846153848</v>
      </c>
      <c r="J2557" s="3">
        <f t="shared" si="321"/>
        <v>4.1958041958041806E-4</v>
      </c>
      <c r="K2557" s="3"/>
    </row>
    <row r="2558" spans="1:11">
      <c r="A2558" t="s">
        <v>32600</v>
      </c>
      <c r="B2558">
        <v>490</v>
      </c>
      <c r="C2558">
        <f t="shared" si="316"/>
        <v>0</v>
      </c>
      <c r="D2558">
        <f t="shared" si="317"/>
        <v>0</v>
      </c>
      <c r="E2558">
        <f t="shared" si="318"/>
        <v>1</v>
      </c>
      <c r="F2558">
        <f t="shared" si="322"/>
        <v>594</v>
      </c>
      <c r="G2558">
        <f t="shared" si="323"/>
        <v>1963</v>
      </c>
      <c r="H2558" s="2">
        <f t="shared" si="319"/>
        <v>0.98181818181818181</v>
      </c>
      <c r="I2558" s="2">
        <f t="shared" si="320"/>
        <v>0.83888888888888891</v>
      </c>
      <c r="J2558" s="3">
        <f t="shared" si="321"/>
        <v>4.1958041958041806E-4</v>
      </c>
      <c r="K2558" s="3"/>
    </row>
    <row r="2559" spans="1:11">
      <c r="A2559" t="s">
        <v>32600</v>
      </c>
      <c r="B2559">
        <v>490</v>
      </c>
      <c r="C2559">
        <f t="shared" si="316"/>
        <v>0</v>
      </c>
      <c r="D2559">
        <f t="shared" si="317"/>
        <v>0</v>
      </c>
      <c r="E2559">
        <f t="shared" si="318"/>
        <v>1</v>
      </c>
      <c r="F2559">
        <f t="shared" si="322"/>
        <v>594</v>
      </c>
      <c r="G2559">
        <f t="shared" si="323"/>
        <v>1964</v>
      </c>
      <c r="H2559" s="2">
        <f t="shared" si="319"/>
        <v>0.98181818181818181</v>
      </c>
      <c r="I2559" s="2">
        <f t="shared" si="320"/>
        <v>0.83931623931623933</v>
      </c>
      <c r="J2559" s="3">
        <f t="shared" si="321"/>
        <v>4.1958041958041806E-4</v>
      </c>
      <c r="K2559" s="3"/>
    </row>
    <row r="2560" spans="1:11">
      <c r="A2560" t="s">
        <v>32600</v>
      </c>
      <c r="B2560">
        <v>490</v>
      </c>
      <c r="C2560">
        <f t="shared" si="316"/>
        <v>0</v>
      </c>
      <c r="D2560">
        <f t="shared" si="317"/>
        <v>0</v>
      </c>
      <c r="E2560">
        <f t="shared" si="318"/>
        <v>1</v>
      </c>
      <c r="F2560">
        <f t="shared" si="322"/>
        <v>594</v>
      </c>
      <c r="G2560">
        <f t="shared" si="323"/>
        <v>1965</v>
      </c>
      <c r="H2560" s="2">
        <f t="shared" si="319"/>
        <v>0.98181818181818181</v>
      </c>
      <c r="I2560" s="2">
        <f t="shared" si="320"/>
        <v>0.83974358974358976</v>
      </c>
      <c r="J2560" s="3">
        <f t="shared" si="321"/>
        <v>4.1958041958041806E-4</v>
      </c>
      <c r="K2560" s="3"/>
    </row>
    <row r="2561" spans="1:11">
      <c r="A2561" t="s">
        <v>32600</v>
      </c>
      <c r="B2561">
        <v>490</v>
      </c>
      <c r="C2561">
        <f t="shared" si="316"/>
        <v>0</v>
      </c>
      <c r="D2561">
        <f t="shared" si="317"/>
        <v>0</v>
      </c>
      <c r="E2561">
        <f t="shared" si="318"/>
        <v>1</v>
      </c>
      <c r="F2561">
        <f t="shared" si="322"/>
        <v>594</v>
      </c>
      <c r="G2561">
        <f t="shared" si="323"/>
        <v>1966</v>
      </c>
      <c r="H2561" s="2">
        <f t="shared" si="319"/>
        <v>0.98181818181818181</v>
      </c>
      <c r="I2561" s="2">
        <f t="shared" si="320"/>
        <v>0.84017094017094018</v>
      </c>
      <c r="J2561" s="3">
        <f t="shared" si="321"/>
        <v>4.1958041958041806E-4</v>
      </c>
      <c r="K2561" s="3"/>
    </row>
    <row r="2562" spans="1:11">
      <c r="A2562" t="s">
        <v>32600</v>
      </c>
      <c r="B2562">
        <v>489</v>
      </c>
      <c r="C2562">
        <f t="shared" ref="C2562:C2625" si="324">IF(A2562="Confirmed Fraud",1, IF(A2562="Non Fraud", 0, NA()))</f>
        <v>0</v>
      </c>
      <c r="D2562">
        <f t="shared" si="317"/>
        <v>0</v>
      </c>
      <c r="E2562">
        <f t="shared" si="318"/>
        <v>1</v>
      </c>
      <c r="F2562">
        <f t="shared" si="322"/>
        <v>594</v>
      </c>
      <c r="G2562">
        <f t="shared" si="323"/>
        <v>1967</v>
      </c>
      <c r="H2562" s="2">
        <f t="shared" si="319"/>
        <v>0.98181818181818181</v>
      </c>
      <c r="I2562" s="2">
        <f t="shared" si="320"/>
        <v>0.84059829059829061</v>
      </c>
      <c r="J2562" s="3">
        <f t="shared" si="321"/>
        <v>4.1958041958041806E-4</v>
      </c>
      <c r="K2562" s="3"/>
    </row>
    <row r="2563" spans="1:11">
      <c r="A2563" t="s">
        <v>32600</v>
      </c>
      <c r="B2563">
        <v>489</v>
      </c>
      <c r="C2563">
        <f t="shared" si="324"/>
        <v>0</v>
      </c>
      <c r="D2563">
        <f t="shared" ref="D2563:D2626" si="325">IF(C2563=1, 1, 0)</f>
        <v>0</v>
      </c>
      <c r="E2563">
        <f t="shared" ref="E2563:E2626" si="326">IF(C2563=0, 1, 0)</f>
        <v>1</v>
      </c>
      <c r="F2563">
        <f t="shared" si="322"/>
        <v>594</v>
      </c>
      <c r="G2563">
        <f t="shared" si="323"/>
        <v>1968</v>
      </c>
      <c r="H2563" s="2">
        <f t="shared" ref="H2563:H2626" si="327">F2563/$F$2946</f>
        <v>0.98181818181818181</v>
      </c>
      <c r="I2563" s="2">
        <f t="shared" ref="I2563:I2626" si="328">G2563/$G$2946</f>
        <v>0.84102564102564104</v>
      </c>
      <c r="J2563" s="3">
        <f t="shared" ref="J2563:J2626" si="329">IF(AND(ISNUMBER(H2563), ISNUMBER(H2564)), (I2564 - I2563) * (H2564 + H2563) / 2, 0)</f>
        <v>4.1958041958041806E-4</v>
      </c>
      <c r="K2563" s="3"/>
    </row>
    <row r="2564" spans="1:11">
      <c r="A2564" t="s">
        <v>32600</v>
      </c>
      <c r="B2564">
        <v>489</v>
      </c>
      <c r="C2564">
        <f t="shared" si="324"/>
        <v>0</v>
      </c>
      <c r="D2564">
        <f t="shared" si="325"/>
        <v>0</v>
      </c>
      <c r="E2564">
        <f t="shared" si="326"/>
        <v>1</v>
      </c>
      <c r="F2564">
        <f t="shared" ref="F2564:F2627" si="330">F2563+D2564</f>
        <v>594</v>
      </c>
      <c r="G2564">
        <f t="shared" ref="G2564:G2627" si="331">G2563+E2564</f>
        <v>1969</v>
      </c>
      <c r="H2564" s="2">
        <f t="shared" si="327"/>
        <v>0.98181818181818181</v>
      </c>
      <c r="I2564" s="2">
        <f t="shared" si="328"/>
        <v>0.84145299145299146</v>
      </c>
      <c r="J2564" s="3">
        <f t="shared" si="329"/>
        <v>4.1958041958041806E-4</v>
      </c>
      <c r="K2564" s="3"/>
    </row>
    <row r="2565" spans="1:11">
      <c r="A2565" t="s">
        <v>32600</v>
      </c>
      <c r="B2565">
        <v>489</v>
      </c>
      <c r="C2565">
        <f t="shared" si="324"/>
        <v>0</v>
      </c>
      <c r="D2565">
        <f t="shared" si="325"/>
        <v>0</v>
      </c>
      <c r="E2565">
        <f t="shared" si="326"/>
        <v>1</v>
      </c>
      <c r="F2565">
        <f t="shared" si="330"/>
        <v>594</v>
      </c>
      <c r="G2565">
        <f t="shared" si="331"/>
        <v>1970</v>
      </c>
      <c r="H2565" s="2">
        <f t="shared" si="327"/>
        <v>0.98181818181818181</v>
      </c>
      <c r="I2565" s="2">
        <f t="shared" si="328"/>
        <v>0.84188034188034189</v>
      </c>
      <c r="J2565" s="3">
        <f t="shared" si="329"/>
        <v>4.1958041958041806E-4</v>
      </c>
      <c r="K2565" s="3"/>
    </row>
    <row r="2566" spans="1:11">
      <c r="A2566" t="s">
        <v>32600</v>
      </c>
      <c r="B2566">
        <v>489</v>
      </c>
      <c r="C2566">
        <f t="shared" si="324"/>
        <v>0</v>
      </c>
      <c r="D2566">
        <f t="shared" si="325"/>
        <v>0</v>
      </c>
      <c r="E2566">
        <f t="shared" si="326"/>
        <v>1</v>
      </c>
      <c r="F2566">
        <f t="shared" si="330"/>
        <v>594</v>
      </c>
      <c r="G2566">
        <f t="shared" si="331"/>
        <v>1971</v>
      </c>
      <c r="H2566" s="2">
        <f t="shared" si="327"/>
        <v>0.98181818181818181</v>
      </c>
      <c r="I2566" s="2">
        <f t="shared" si="328"/>
        <v>0.84230769230769231</v>
      </c>
      <c r="J2566" s="3">
        <f t="shared" si="329"/>
        <v>4.1958041958041806E-4</v>
      </c>
      <c r="K2566" s="3"/>
    </row>
    <row r="2567" spans="1:11">
      <c r="A2567" t="s">
        <v>32600</v>
      </c>
      <c r="B2567">
        <v>489</v>
      </c>
      <c r="C2567">
        <f t="shared" si="324"/>
        <v>0</v>
      </c>
      <c r="D2567">
        <f t="shared" si="325"/>
        <v>0</v>
      </c>
      <c r="E2567">
        <f t="shared" si="326"/>
        <v>1</v>
      </c>
      <c r="F2567">
        <f t="shared" si="330"/>
        <v>594</v>
      </c>
      <c r="G2567">
        <f t="shared" si="331"/>
        <v>1972</v>
      </c>
      <c r="H2567" s="2">
        <f t="shared" si="327"/>
        <v>0.98181818181818181</v>
      </c>
      <c r="I2567" s="2">
        <f t="shared" si="328"/>
        <v>0.84273504273504274</v>
      </c>
      <c r="J2567" s="3">
        <f t="shared" si="329"/>
        <v>4.1958041958041806E-4</v>
      </c>
      <c r="K2567" s="3"/>
    </row>
    <row r="2568" spans="1:11">
      <c r="A2568" t="s">
        <v>32600</v>
      </c>
      <c r="B2568">
        <v>489</v>
      </c>
      <c r="C2568">
        <f t="shared" si="324"/>
        <v>0</v>
      </c>
      <c r="D2568">
        <f t="shared" si="325"/>
        <v>0</v>
      </c>
      <c r="E2568">
        <f t="shared" si="326"/>
        <v>1</v>
      </c>
      <c r="F2568">
        <f t="shared" si="330"/>
        <v>594</v>
      </c>
      <c r="G2568">
        <f t="shared" si="331"/>
        <v>1973</v>
      </c>
      <c r="H2568" s="2">
        <f t="shared" si="327"/>
        <v>0.98181818181818181</v>
      </c>
      <c r="I2568" s="2">
        <f t="shared" si="328"/>
        <v>0.84316239316239316</v>
      </c>
      <c r="J2568" s="3">
        <f t="shared" si="329"/>
        <v>4.1958041958041806E-4</v>
      </c>
      <c r="K2568" s="3"/>
    </row>
    <row r="2569" spans="1:11">
      <c r="A2569" t="s">
        <v>32600</v>
      </c>
      <c r="B2569">
        <v>489</v>
      </c>
      <c r="C2569">
        <f t="shared" si="324"/>
        <v>0</v>
      </c>
      <c r="D2569">
        <f t="shared" si="325"/>
        <v>0</v>
      </c>
      <c r="E2569">
        <f t="shared" si="326"/>
        <v>1</v>
      </c>
      <c r="F2569">
        <f t="shared" si="330"/>
        <v>594</v>
      </c>
      <c r="G2569">
        <f t="shared" si="331"/>
        <v>1974</v>
      </c>
      <c r="H2569" s="2">
        <f t="shared" si="327"/>
        <v>0.98181818181818181</v>
      </c>
      <c r="I2569" s="2">
        <f t="shared" si="328"/>
        <v>0.84358974358974359</v>
      </c>
      <c r="J2569" s="3">
        <f t="shared" si="329"/>
        <v>4.1958041958041806E-4</v>
      </c>
      <c r="K2569" s="3"/>
    </row>
    <row r="2570" spans="1:11">
      <c r="A2570" t="s">
        <v>32600</v>
      </c>
      <c r="B2570">
        <v>489</v>
      </c>
      <c r="C2570">
        <f t="shared" si="324"/>
        <v>0</v>
      </c>
      <c r="D2570">
        <f t="shared" si="325"/>
        <v>0</v>
      </c>
      <c r="E2570">
        <f t="shared" si="326"/>
        <v>1</v>
      </c>
      <c r="F2570">
        <f t="shared" si="330"/>
        <v>594</v>
      </c>
      <c r="G2570">
        <f t="shared" si="331"/>
        <v>1975</v>
      </c>
      <c r="H2570" s="2">
        <f t="shared" si="327"/>
        <v>0.98181818181818181</v>
      </c>
      <c r="I2570" s="2">
        <f t="shared" si="328"/>
        <v>0.84401709401709402</v>
      </c>
      <c r="J2570" s="3">
        <f t="shared" si="329"/>
        <v>4.1958041958041806E-4</v>
      </c>
      <c r="K2570" s="3"/>
    </row>
    <row r="2571" spans="1:11">
      <c r="A2571" t="s">
        <v>32600</v>
      </c>
      <c r="B2571">
        <v>489</v>
      </c>
      <c r="C2571">
        <f t="shared" si="324"/>
        <v>0</v>
      </c>
      <c r="D2571">
        <f t="shared" si="325"/>
        <v>0</v>
      </c>
      <c r="E2571">
        <f t="shared" si="326"/>
        <v>1</v>
      </c>
      <c r="F2571">
        <f t="shared" si="330"/>
        <v>594</v>
      </c>
      <c r="G2571">
        <f t="shared" si="331"/>
        <v>1976</v>
      </c>
      <c r="H2571" s="2">
        <f t="shared" si="327"/>
        <v>0.98181818181818181</v>
      </c>
      <c r="I2571" s="2">
        <f t="shared" si="328"/>
        <v>0.84444444444444444</v>
      </c>
      <c r="J2571" s="3">
        <f t="shared" si="329"/>
        <v>4.1958041958041806E-4</v>
      </c>
      <c r="K2571" s="3"/>
    </row>
    <row r="2572" spans="1:11">
      <c r="A2572" t="s">
        <v>32600</v>
      </c>
      <c r="B2572">
        <v>488</v>
      </c>
      <c r="C2572">
        <f t="shared" si="324"/>
        <v>0</v>
      </c>
      <c r="D2572">
        <f t="shared" si="325"/>
        <v>0</v>
      </c>
      <c r="E2572">
        <f t="shared" si="326"/>
        <v>1</v>
      </c>
      <c r="F2572">
        <f t="shared" si="330"/>
        <v>594</v>
      </c>
      <c r="G2572">
        <f t="shared" si="331"/>
        <v>1977</v>
      </c>
      <c r="H2572" s="2">
        <f t="shared" si="327"/>
        <v>0.98181818181818181</v>
      </c>
      <c r="I2572" s="2">
        <f t="shared" si="328"/>
        <v>0.84487179487179487</v>
      </c>
      <c r="J2572" s="3">
        <f t="shared" si="329"/>
        <v>4.1958041958041806E-4</v>
      </c>
      <c r="K2572" s="3"/>
    </row>
    <row r="2573" spans="1:11">
      <c r="A2573" t="s">
        <v>32600</v>
      </c>
      <c r="B2573">
        <v>488</v>
      </c>
      <c r="C2573">
        <f t="shared" si="324"/>
        <v>0</v>
      </c>
      <c r="D2573">
        <f t="shared" si="325"/>
        <v>0</v>
      </c>
      <c r="E2573">
        <f t="shared" si="326"/>
        <v>1</v>
      </c>
      <c r="F2573">
        <f t="shared" si="330"/>
        <v>594</v>
      </c>
      <c r="G2573">
        <f t="shared" si="331"/>
        <v>1978</v>
      </c>
      <c r="H2573" s="2">
        <f t="shared" si="327"/>
        <v>0.98181818181818181</v>
      </c>
      <c r="I2573" s="2">
        <f t="shared" si="328"/>
        <v>0.84529914529914529</v>
      </c>
      <c r="J2573" s="3">
        <f t="shared" si="329"/>
        <v>4.1958041958041806E-4</v>
      </c>
      <c r="K2573" s="3"/>
    </row>
    <row r="2574" spans="1:11">
      <c r="A2574" t="s">
        <v>32600</v>
      </c>
      <c r="B2574">
        <v>488</v>
      </c>
      <c r="C2574">
        <f t="shared" si="324"/>
        <v>0</v>
      </c>
      <c r="D2574">
        <f t="shared" si="325"/>
        <v>0</v>
      </c>
      <c r="E2574">
        <f t="shared" si="326"/>
        <v>1</v>
      </c>
      <c r="F2574">
        <f t="shared" si="330"/>
        <v>594</v>
      </c>
      <c r="G2574">
        <f t="shared" si="331"/>
        <v>1979</v>
      </c>
      <c r="H2574" s="2">
        <f t="shared" si="327"/>
        <v>0.98181818181818181</v>
      </c>
      <c r="I2574" s="2">
        <f t="shared" si="328"/>
        <v>0.84572649572649572</v>
      </c>
      <c r="J2574" s="3">
        <f t="shared" si="329"/>
        <v>4.1958041958041806E-4</v>
      </c>
      <c r="K2574" s="3"/>
    </row>
    <row r="2575" spans="1:11">
      <c r="A2575" t="s">
        <v>32600</v>
      </c>
      <c r="B2575">
        <v>488</v>
      </c>
      <c r="C2575">
        <f t="shared" si="324"/>
        <v>0</v>
      </c>
      <c r="D2575">
        <f t="shared" si="325"/>
        <v>0</v>
      </c>
      <c r="E2575">
        <f t="shared" si="326"/>
        <v>1</v>
      </c>
      <c r="F2575">
        <f t="shared" si="330"/>
        <v>594</v>
      </c>
      <c r="G2575">
        <f t="shared" si="331"/>
        <v>1980</v>
      </c>
      <c r="H2575" s="2">
        <f t="shared" si="327"/>
        <v>0.98181818181818181</v>
      </c>
      <c r="I2575" s="2">
        <f t="shared" si="328"/>
        <v>0.84615384615384615</v>
      </c>
      <c r="J2575" s="3">
        <f t="shared" si="329"/>
        <v>4.1958041958041806E-4</v>
      </c>
      <c r="K2575" s="3"/>
    </row>
    <row r="2576" spans="1:11">
      <c r="A2576" t="s">
        <v>32600</v>
      </c>
      <c r="B2576">
        <v>488</v>
      </c>
      <c r="C2576">
        <f t="shared" si="324"/>
        <v>0</v>
      </c>
      <c r="D2576">
        <f t="shared" si="325"/>
        <v>0</v>
      </c>
      <c r="E2576">
        <f t="shared" si="326"/>
        <v>1</v>
      </c>
      <c r="F2576">
        <f t="shared" si="330"/>
        <v>594</v>
      </c>
      <c r="G2576">
        <f t="shared" si="331"/>
        <v>1981</v>
      </c>
      <c r="H2576" s="2">
        <f t="shared" si="327"/>
        <v>0.98181818181818181</v>
      </c>
      <c r="I2576" s="2">
        <f t="shared" si="328"/>
        <v>0.84658119658119657</v>
      </c>
      <c r="J2576" s="3">
        <f t="shared" si="329"/>
        <v>4.1958041958041806E-4</v>
      </c>
      <c r="K2576" s="3"/>
    </row>
    <row r="2577" spans="1:11">
      <c r="A2577" t="s">
        <v>32600</v>
      </c>
      <c r="B2577">
        <v>488</v>
      </c>
      <c r="C2577">
        <f t="shared" si="324"/>
        <v>0</v>
      </c>
      <c r="D2577">
        <f t="shared" si="325"/>
        <v>0</v>
      </c>
      <c r="E2577">
        <f t="shared" si="326"/>
        <v>1</v>
      </c>
      <c r="F2577">
        <f t="shared" si="330"/>
        <v>594</v>
      </c>
      <c r="G2577">
        <f t="shared" si="331"/>
        <v>1982</v>
      </c>
      <c r="H2577" s="2">
        <f t="shared" si="327"/>
        <v>0.98181818181818181</v>
      </c>
      <c r="I2577" s="2">
        <f t="shared" si="328"/>
        <v>0.847008547008547</v>
      </c>
      <c r="J2577" s="3">
        <f t="shared" si="329"/>
        <v>4.1958041958041806E-4</v>
      </c>
      <c r="K2577" s="3"/>
    </row>
    <row r="2578" spans="1:11">
      <c r="A2578" t="s">
        <v>32600</v>
      </c>
      <c r="B2578">
        <v>488</v>
      </c>
      <c r="C2578">
        <f t="shared" si="324"/>
        <v>0</v>
      </c>
      <c r="D2578">
        <f t="shared" si="325"/>
        <v>0</v>
      </c>
      <c r="E2578">
        <f t="shared" si="326"/>
        <v>1</v>
      </c>
      <c r="F2578">
        <f t="shared" si="330"/>
        <v>594</v>
      </c>
      <c r="G2578">
        <f t="shared" si="331"/>
        <v>1983</v>
      </c>
      <c r="H2578" s="2">
        <f t="shared" si="327"/>
        <v>0.98181818181818181</v>
      </c>
      <c r="I2578" s="2">
        <f t="shared" si="328"/>
        <v>0.84743589743589742</v>
      </c>
      <c r="J2578" s="3">
        <f t="shared" si="329"/>
        <v>4.1958041958041806E-4</v>
      </c>
      <c r="K2578" s="3"/>
    </row>
    <row r="2579" spans="1:11">
      <c r="A2579" t="s">
        <v>32600</v>
      </c>
      <c r="B2579">
        <v>488</v>
      </c>
      <c r="C2579">
        <f t="shared" si="324"/>
        <v>0</v>
      </c>
      <c r="D2579">
        <f t="shared" si="325"/>
        <v>0</v>
      </c>
      <c r="E2579">
        <f t="shared" si="326"/>
        <v>1</v>
      </c>
      <c r="F2579">
        <f t="shared" si="330"/>
        <v>594</v>
      </c>
      <c r="G2579">
        <f t="shared" si="331"/>
        <v>1984</v>
      </c>
      <c r="H2579" s="2">
        <f t="shared" si="327"/>
        <v>0.98181818181818181</v>
      </c>
      <c r="I2579" s="2">
        <f t="shared" si="328"/>
        <v>0.84786324786324785</v>
      </c>
      <c r="J2579" s="3">
        <f t="shared" si="329"/>
        <v>4.1958041958041806E-4</v>
      </c>
      <c r="K2579" s="3"/>
    </row>
    <row r="2580" spans="1:11">
      <c r="A2580" t="s">
        <v>32600</v>
      </c>
      <c r="B2580">
        <v>487</v>
      </c>
      <c r="C2580">
        <f t="shared" si="324"/>
        <v>0</v>
      </c>
      <c r="D2580">
        <f t="shared" si="325"/>
        <v>0</v>
      </c>
      <c r="E2580">
        <f t="shared" si="326"/>
        <v>1</v>
      </c>
      <c r="F2580">
        <f t="shared" si="330"/>
        <v>594</v>
      </c>
      <c r="G2580">
        <f t="shared" si="331"/>
        <v>1985</v>
      </c>
      <c r="H2580" s="2">
        <f t="shared" si="327"/>
        <v>0.98181818181818181</v>
      </c>
      <c r="I2580" s="2">
        <f t="shared" si="328"/>
        <v>0.84829059829059827</v>
      </c>
      <c r="J2580" s="3">
        <f t="shared" si="329"/>
        <v>4.1958041958041806E-4</v>
      </c>
      <c r="K2580" s="3"/>
    </row>
    <row r="2581" spans="1:11">
      <c r="A2581" t="s">
        <v>32600</v>
      </c>
      <c r="B2581">
        <v>487</v>
      </c>
      <c r="C2581">
        <f t="shared" si="324"/>
        <v>0</v>
      </c>
      <c r="D2581">
        <f t="shared" si="325"/>
        <v>0</v>
      </c>
      <c r="E2581">
        <f t="shared" si="326"/>
        <v>1</v>
      </c>
      <c r="F2581">
        <f t="shared" si="330"/>
        <v>594</v>
      </c>
      <c r="G2581">
        <f t="shared" si="331"/>
        <v>1986</v>
      </c>
      <c r="H2581" s="2">
        <f t="shared" si="327"/>
        <v>0.98181818181818181</v>
      </c>
      <c r="I2581" s="2">
        <f t="shared" si="328"/>
        <v>0.8487179487179487</v>
      </c>
      <c r="J2581" s="3">
        <f t="shared" si="329"/>
        <v>4.1958041958041806E-4</v>
      </c>
      <c r="K2581" s="3"/>
    </row>
    <row r="2582" spans="1:11">
      <c r="A2582" t="s">
        <v>32600</v>
      </c>
      <c r="B2582">
        <v>487</v>
      </c>
      <c r="C2582">
        <f t="shared" si="324"/>
        <v>0</v>
      </c>
      <c r="D2582">
        <f t="shared" si="325"/>
        <v>0</v>
      </c>
      <c r="E2582">
        <f t="shared" si="326"/>
        <v>1</v>
      </c>
      <c r="F2582">
        <f t="shared" si="330"/>
        <v>594</v>
      </c>
      <c r="G2582">
        <f t="shared" si="331"/>
        <v>1987</v>
      </c>
      <c r="H2582" s="2">
        <f t="shared" si="327"/>
        <v>0.98181818181818181</v>
      </c>
      <c r="I2582" s="2">
        <f t="shared" si="328"/>
        <v>0.84914529914529913</v>
      </c>
      <c r="J2582" s="3">
        <f t="shared" si="329"/>
        <v>4.1958041958041806E-4</v>
      </c>
      <c r="K2582" s="3"/>
    </row>
    <row r="2583" spans="1:11">
      <c r="A2583" t="s">
        <v>32600</v>
      </c>
      <c r="B2583">
        <v>487</v>
      </c>
      <c r="C2583">
        <f t="shared" si="324"/>
        <v>0</v>
      </c>
      <c r="D2583">
        <f t="shared" si="325"/>
        <v>0</v>
      </c>
      <c r="E2583">
        <f t="shared" si="326"/>
        <v>1</v>
      </c>
      <c r="F2583">
        <f t="shared" si="330"/>
        <v>594</v>
      </c>
      <c r="G2583">
        <f t="shared" si="331"/>
        <v>1988</v>
      </c>
      <c r="H2583" s="2">
        <f t="shared" si="327"/>
        <v>0.98181818181818181</v>
      </c>
      <c r="I2583" s="2">
        <f t="shared" si="328"/>
        <v>0.84957264957264955</v>
      </c>
      <c r="J2583" s="3">
        <f t="shared" si="329"/>
        <v>4.1958041958041806E-4</v>
      </c>
      <c r="K2583" s="3"/>
    </row>
    <row r="2584" spans="1:11">
      <c r="A2584" t="s">
        <v>32600</v>
      </c>
      <c r="B2584">
        <v>487</v>
      </c>
      <c r="C2584">
        <f t="shared" si="324"/>
        <v>0</v>
      </c>
      <c r="D2584">
        <f t="shared" si="325"/>
        <v>0</v>
      </c>
      <c r="E2584">
        <f t="shared" si="326"/>
        <v>1</v>
      </c>
      <c r="F2584">
        <f t="shared" si="330"/>
        <v>594</v>
      </c>
      <c r="G2584">
        <f t="shared" si="331"/>
        <v>1989</v>
      </c>
      <c r="H2584" s="2">
        <f t="shared" si="327"/>
        <v>0.98181818181818181</v>
      </c>
      <c r="I2584" s="2">
        <f t="shared" si="328"/>
        <v>0.85</v>
      </c>
      <c r="J2584" s="3">
        <f t="shared" si="329"/>
        <v>4.1958041958041806E-4</v>
      </c>
      <c r="K2584" s="3"/>
    </row>
    <row r="2585" spans="1:11">
      <c r="A2585" t="s">
        <v>32600</v>
      </c>
      <c r="B2585">
        <v>487</v>
      </c>
      <c r="C2585">
        <f t="shared" si="324"/>
        <v>0</v>
      </c>
      <c r="D2585">
        <f t="shared" si="325"/>
        <v>0</v>
      </c>
      <c r="E2585">
        <f t="shared" si="326"/>
        <v>1</v>
      </c>
      <c r="F2585">
        <f t="shared" si="330"/>
        <v>594</v>
      </c>
      <c r="G2585">
        <f t="shared" si="331"/>
        <v>1990</v>
      </c>
      <c r="H2585" s="2">
        <f t="shared" si="327"/>
        <v>0.98181818181818181</v>
      </c>
      <c r="I2585" s="2">
        <f t="shared" si="328"/>
        <v>0.8504273504273504</v>
      </c>
      <c r="J2585" s="3">
        <f t="shared" si="329"/>
        <v>4.1958041958041806E-4</v>
      </c>
      <c r="K2585" s="3"/>
    </row>
    <row r="2586" spans="1:11">
      <c r="A2586" t="s">
        <v>32600</v>
      </c>
      <c r="B2586">
        <v>487</v>
      </c>
      <c r="C2586">
        <f t="shared" si="324"/>
        <v>0</v>
      </c>
      <c r="D2586">
        <f t="shared" si="325"/>
        <v>0</v>
      </c>
      <c r="E2586">
        <f t="shared" si="326"/>
        <v>1</v>
      </c>
      <c r="F2586">
        <f t="shared" si="330"/>
        <v>594</v>
      </c>
      <c r="G2586">
        <f t="shared" si="331"/>
        <v>1991</v>
      </c>
      <c r="H2586" s="2">
        <f t="shared" si="327"/>
        <v>0.98181818181818181</v>
      </c>
      <c r="I2586" s="2">
        <f t="shared" si="328"/>
        <v>0.85085470085470083</v>
      </c>
      <c r="J2586" s="3">
        <f t="shared" si="329"/>
        <v>4.1958041958041806E-4</v>
      </c>
      <c r="K2586" s="3"/>
    </row>
    <row r="2587" spans="1:11">
      <c r="A2587" t="s">
        <v>32600</v>
      </c>
      <c r="B2587">
        <v>487</v>
      </c>
      <c r="C2587">
        <f t="shared" si="324"/>
        <v>0</v>
      </c>
      <c r="D2587">
        <f t="shared" si="325"/>
        <v>0</v>
      </c>
      <c r="E2587">
        <f t="shared" si="326"/>
        <v>1</v>
      </c>
      <c r="F2587">
        <f t="shared" si="330"/>
        <v>594</v>
      </c>
      <c r="G2587">
        <f t="shared" si="331"/>
        <v>1992</v>
      </c>
      <c r="H2587" s="2">
        <f t="shared" si="327"/>
        <v>0.98181818181818181</v>
      </c>
      <c r="I2587" s="2">
        <f t="shared" si="328"/>
        <v>0.85128205128205126</v>
      </c>
      <c r="J2587" s="3">
        <f t="shared" si="329"/>
        <v>4.1958041958041806E-4</v>
      </c>
      <c r="K2587" s="3"/>
    </row>
    <row r="2588" spans="1:11">
      <c r="A2588" t="s">
        <v>32600</v>
      </c>
      <c r="B2588">
        <v>487</v>
      </c>
      <c r="C2588">
        <f t="shared" si="324"/>
        <v>0</v>
      </c>
      <c r="D2588">
        <f t="shared" si="325"/>
        <v>0</v>
      </c>
      <c r="E2588">
        <f t="shared" si="326"/>
        <v>1</v>
      </c>
      <c r="F2588">
        <f t="shared" si="330"/>
        <v>594</v>
      </c>
      <c r="G2588">
        <f t="shared" si="331"/>
        <v>1993</v>
      </c>
      <c r="H2588" s="2">
        <f t="shared" si="327"/>
        <v>0.98181818181818181</v>
      </c>
      <c r="I2588" s="2">
        <f t="shared" si="328"/>
        <v>0.85170940170940168</v>
      </c>
      <c r="J2588" s="3">
        <f t="shared" si="329"/>
        <v>4.1958041958041806E-4</v>
      </c>
      <c r="K2588" s="3"/>
    </row>
    <row r="2589" spans="1:11">
      <c r="A2589" t="s">
        <v>32600</v>
      </c>
      <c r="B2589">
        <v>487</v>
      </c>
      <c r="C2589">
        <f t="shared" si="324"/>
        <v>0</v>
      </c>
      <c r="D2589">
        <f t="shared" si="325"/>
        <v>0</v>
      </c>
      <c r="E2589">
        <f t="shared" si="326"/>
        <v>1</v>
      </c>
      <c r="F2589">
        <f t="shared" si="330"/>
        <v>594</v>
      </c>
      <c r="G2589">
        <f t="shared" si="331"/>
        <v>1994</v>
      </c>
      <c r="H2589" s="2">
        <f t="shared" si="327"/>
        <v>0.98181818181818181</v>
      </c>
      <c r="I2589" s="2">
        <f t="shared" si="328"/>
        <v>0.85213675213675211</v>
      </c>
      <c r="J2589" s="3">
        <f t="shared" si="329"/>
        <v>4.1958041958041806E-4</v>
      </c>
      <c r="K2589" s="3"/>
    </row>
    <row r="2590" spans="1:11">
      <c r="A2590" t="s">
        <v>32600</v>
      </c>
      <c r="B2590">
        <v>487</v>
      </c>
      <c r="C2590">
        <f t="shared" si="324"/>
        <v>0</v>
      </c>
      <c r="D2590">
        <f t="shared" si="325"/>
        <v>0</v>
      </c>
      <c r="E2590">
        <f t="shared" si="326"/>
        <v>1</v>
      </c>
      <c r="F2590">
        <f t="shared" si="330"/>
        <v>594</v>
      </c>
      <c r="G2590">
        <f t="shared" si="331"/>
        <v>1995</v>
      </c>
      <c r="H2590" s="2">
        <f t="shared" si="327"/>
        <v>0.98181818181818181</v>
      </c>
      <c r="I2590" s="2">
        <f t="shared" si="328"/>
        <v>0.85256410256410253</v>
      </c>
      <c r="J2590" s="3">
        <f t="shared" si="329"/>
        <v>4.1958041958041806E-4</v>
      </c>
      <c r="K2590" s="3"/>
    </row>
    <row r="2591" spans="1:11">
      <c r="A2591" t="s">
        <v>32600</v>
      </c>
      <c r="B2591">
        <v>487</v>
      </c>
      <c r="C2591">
        <f t="shared" si="324"/>
        <v>0</v>
      </c>
      <c r="D2591">
        <f t="shared" si="325"/>
        <v>0</v>
      </c>
      <c r="E2591">
        <f t="shared" si="326"/>
        <v>1</v>
      </c>
      <c r="F2591">
        <f t="shared" si="330"/>
        <v>594</v>
      </c>
      <c r="G2591">
        <f t="shared" si="331"/>
        <v>1996</v>
      </c>
      <c r="H2591" s="2">
        <f t="shared" si="327"/>
        <v>0.98181818181818181</v>
      </c>
      <c r="I2591" s="2">
        <f t="shared" si="328"/>
        <v>0.85299145299145296</v>
      </c>
      <c r="J2591" s="3">
        <f t="shared" si="329"/>
        <v>4.1958041958041806E-4</v>
      </c>
      <c r="K2591" s="3"/>
    </row>
    <row r="2592" spans="1:11">
      <c r="A2592" t="s">
        <v>32600</v>
      </c>
      <c r="B2592">
        <v>487</v>
      </c>
      <c r="C2592">
        <f t="shared" si="324"/>
        <v>0</v>
      </c>
      <c r="D2592">
        <f t="shared" si="325"/>
        <v>0</v>
      </c>
      <c r="E2592">
        <f t="shared" si="326"/>
        <v>1</v>
      </c>
      <c r="F2592">
        <f t="shared" si="330"/>
        <v>594</v>
      </c>
      <c r="G2592">
        <f t="shared" si="331"/>
        <v>1997</v>
      </c>
      <c r="H2592" s="2">
        <f t="shared" si="327"/>
        <v>0.98181818181818181</v>
      </c>
      <c r="I2592" s="2">
        <f t="shared" si="328"/>
        <v>0.85341880341880338</v>
      </c>
      <c r="J2592" s="3">
        <f t="shared" si="329"/>
        <v>4.1958041958041806E-4</v>
      </c>
      <c r="K2592" s="3"/>
    </row>
    <row r="2593" spans="1:11">
      <c r="A2593" t="s">
        <v>32600</v>
      </c>
      <c r="B2593">
        <v>487</v>
      </c>
      <c r="C2593">
        <f t="shared" si="324"/>
        <v>0</v>
      </c>
      <c r="D2593">
        <f t="shared" si="325"/>
        <v>0</v>
      </c>
      <c r="E2593">
        <f t="shared" si="326"/>
        <v>1</v>
      </c>
      <c r="F2593">
        <f t="shared" si="330"/>
        <v>594</v>
      </c>
      <c r="G2593">
        <f t="shared" si="331"/>
        <v>1998</v>
      </c>
      <c r="H2593" s="2">
        <f t="shared" si="327"/>
        <v>0.98181818181818181</v>
      </c>
      <c r="I2593" s="2">
        <f t="shared" si="328"/>
        <v>0.85384615384615381</v>
      </c>
      <c r="J2593" s="3">
        <f t="shared" si="329"/>
        <v>4.1958041958041806E-4</v>
      </c>
      <c r="K2593" s="3"/>
    </row>
    <row r="2594" spans="1:11">
      <c r="A2594" t="s">
        <v>32600</v>
      </c>
      <c r="B2594">
        <v>487</v>
      </c>
      <c r="C2594">
        <f t="shared" si="324"/>
        <v>0</v>
      </c>
      <c r="D2594">
        <f t="shared" si="325"/>
        <v>0</v>
      </c>
      <c r="E2594">
        <f t="shared" si="326"/>
        <v>1</v>
      </c>
      <c r="F2594">
        <f t="shared" si="330"/>
        <v>594</v>
      </c>
      <c r="G2594">
        <f t="shared" si="331"/>
        <v>1999</v>
      </c>
      <c r="H2594" s="2">
        <f t="shared" si="327"/>
        <v>0.98181818181818181</v>
      </c>
      <c r="I2594" s="2">
        <f t="shared" si="328"/>
        <v>0.85427350427350424</v>
      </c>
      <c r="J2594" s="3">
        <f t="shared" si="329"/>
        <v>4.1958041958041806E-4</v>
      </c>
      <c r="K2594" s="3"/>
    </row>
    <row r="2595" spans="1:11">
      <c r="A2595" t="s">
        <v>32600</v>
      </c>
      <c r="B2595">
        <v>486</v>
      </c>
      <c r="C2595">
        <f t="shared" si="324"/>
        <v>0</v>
      </c>
      <c r="D2595">
        <f t="shared" si="325"/>
        <v>0</v>
      </c>
      <c r="E2595">
        <f t="shared" si="326"/>
        <v>1</v>
      </c>
      <c r="F2595">
        <f t="shared" si="330"/>
        <v>594</v>
      </c>
      <c r="G2595">
        <f t="shared" si="331"/>
        <v>2000</v>
      </c>
      <c r="H2595" s="2">
        <f t="shared" si="327"/>
        <v>0.98181818181818181</v>
      </c>
      <c r="I2595" s="2">
        <f t="shared" si="328"/>
        <v>0.85470085470085466</v>
      </c>
      <c r="J2595" s="3">
        <f t="shared" si="329"/>
        <v>4.1958041958041806E-4</v>
      </c>
      <c r="K2595" s="3"/>
    </row>
    <row r="2596" spans="1:11">
      <c r="A2596" t="s">
        <v>32600</v>
      </c>
      <c r="B2596">
        <v>486</v>
      </c>
      <c r="C2596">
        <f t="shared" si="324"/>
        <v>0</v>
      </c>
      <c r="D2596">
        <f t="shared" si="325"/>
        <v>0</v>
      </c>
      <c r="E2596">
        <f t="shared" si="326"/>
        <v>1</v>
      </c>
      <c r="F2596">
        <f t="shared" si="330"/>
        <v>594</v>
      </c>
      <c r="G2596">
        <f t="shared" si="331"/>
        <v>2001</v>
      </c>
      <c r="H2596" s="2">
        <f t="shared" si="327"/>
        <v>0.98181818181818181</v>
      </c>
      <c r="I2596" s="2">
        <f t="shared" si="328"/>
        <v>0.85512820512820509</v>
      </c>
      <c r="J2596" s="3">
        <f t="shared" si="329"/>
        <v>4.1958041958041806E-4</v>
      </c>
      <c r="K2596" s="3"/>
    </row>
    <row r="2597" spans="1:11">
      <c r="A2597" t="s">
        <v>32600</v>
      </c>
      <c r="B2597">
        <v>486</v>
      </c>
      <c r="C2597">
        <f t="shared" si="324"/>
        <v>0</v>
      </c>
      <c r="D2597">
        <f t="shared" si="325"/>
        <v>0</v>
      </c>
      <c r="E2597">
        <f t="shared" si="326"/>
        <v>1</v>
      </c>
      <c r="F2597">
        <f t="shared" si="330"/>
        <v>594</v>
      </c>
      <c r="G2597">
        <f t="shared" si="331"/>
        <v>2002</v>
      </c>
      <c r="H2597" s="2">
        <f t="shared" si="327"/>
        <v>0.98181818181818181</v>
      </c>
      <c r="I2597" s="2">
        <f t="shared" si="328"/>
        <v>0.85555555555555551</v>
      </c>
      <c r="J2597" s="3">
        <f t="shared" si="329"/>
        <v>4.1958041958041806E-4</v>
      </c>
      <c r="K2597" s="3"/>
    </row>
    <row r="2598" spans="1:11">
      <c r="A2598" t="s">
        <v>32600</v>
      </c>
      <c r="B2598">
        <v>486</v>
      </c>
      <c r="C2598">
        <f t="shared" si="324"/>
        <v>0</v>
      </c>
      <c r="D2598">
        <f t="shared" si="325"/>
        <v>0</v>
      </c>
      <c r="E2598">
        <f t="shared" si="326"/>
        <v>1</v>
      </c>
      <c r="F2598">
        <f t="shared" si="330"/>
        <v>594</v>
      </c>
      <c r="G2598">
        <f t="shared" si="331"/>
        <v>2003</v>
      </c>
      <c r="H2598" s="2">
        <f t="shared" si="327"/>
        <v>0.98181818181818181</v>
      </c>
      <c r="I2598" s="2">
        <f t="shared" si="328"/>
        <v>0.85598290598290594</v>
      </c>
      <c r="J2598" s="3">
        <f t="shared" si="329"/>
        <v>4.1958041958041806E-4</v>
      </c>
      <c r="K2598" s="3"/>
    </row>
    <row r="2599" spans="1:11">
      <c r="A2599" t="s">
        <v>32600</v>
      </c>
      <c r="B2599">
        <v>486</v>
      </c>
      <c r="C2599">
        <f t="shared" si="324"/>
        <v>0</v>
      </c>
      <c r="D2599">
        <f t="shared" si="325"/>
        <v>0</v>
      </c>
      <c r="E2599">
        <f t="shared" si="326"/>
        <v>1</v>
      </c>
      <c r="F2599">
        <f t="shared" si="330"/>
        <v>594</v>
      </c>
      <c r="G2599">
        <f t="shared" si="331"/>
        <v>2004</v>
      </c>
      <c r="H2599" s="2">
        <f t="shared" si="327"/>
        <v>0.98181818181818181</v>
      </c>
      <c r="I2599" s="2">
        <f t="shared" si="328"/>
        <v>0.85641025641025637</v>
      </c>
      <c r="J2599" s="3">
        <f t="shared" si="329"/>
        <v>4.1958041958041806E-4</v>
      </c>
      <c r="K2599" s="3"/>
    </row>
    <row r="2600" spans="1:11">
      <c r="A2600" t="s">
        <v>32600</v>
      </c>
      <c r="B2600">
        <v>486</v>
      </c>
      <c r="C2600">
        <f t="shared" si="324"/>
        <v>0</v>
      </c>
      <c r="D2600">
        <f t="shared" si="325"/>
        <v>0</v>
      </c>
      <c r="E2600">
        <f t="shared" si="326"/>
        <v>1</v>
      </c>
      <c r="F2600">
        <f t="shared" si="330"/>
        <v>594</v>
      </c>
      <c r="G2600">
        <f t="shared" si="331"/>
        <v>2005</v>
      </c>
      <c r="H2600" s="2">
        <f t="shared" si="327"/>
        <v>0.98181818181818181</v>
      </c>
      <c r="I2600" s="2">
        <f t="shared" si="328"/>
        <v>0.85683760683760679</v>
      </c>
      <c r="J2600" s="3">
        <f t="shared" si="329"/>
        <v>4.1958041958041806E-4</v>
      </c>
      <c r="K2600" s="3"/>
    </row>
    <row r="2601" spans="1:11">
      <c r="A2601" t="s">
        <v>32600</v>
      </c>
      <c r="B2601">
        <v>486</v>
      </c>
      <c r="C2601">
        <f t="shared" si="324"/>
        <v>0</v>
      </c>
      <c r="D2601">
        <f t="shared" si="325"/>
        <v>0</v>
      </c>
      <c r="E2601">
        <f t="shared" si="326"/>
        <v>1</v>
      </c>
      <c r="F2601">
        <f t="shared" si="330"/>
        <v>594</v>
      </c>
      <c r="G2601">
        <f t="shared" si="331"/>
        <v>2006</v>
      </c>
      <c r="H2601" s="2">
        <f t="shared" si="327"/>
        <v>0.98181818181818181</v>
      </c>
      <c r="I2601" s="2">
        <f t="shared" si="328"/>
        <v>0.85726495726495722</v>
      </c>
      <c r="J2601" s="3">
        <f t="shared" si="329"/>
        <v>4.1958041958041806E-4</v>
      </c>
      <c r="K2601" s="3"/>
    </row>
    <row r="2602" spans="1:11">
      <c r="A2602" t="s">
        <v>32600</v>
      </c>
      <c r="B2602">
        <v>486</v>
      </c>
      <c r="C2602">
        <f t="shared" si="324"/>
        <v>0</v>
      </c>
      <c r="D2602">
        <f t="shared" si="325"/>
        <v>0</v>
      </c>
      <c r="E2602">
        <f t="shared" si="326"/>
        <v>1</v>
      </c>
      <c r="F2602">
        <f t="shared" si="330"/>
        <v>594</v>
      </c>
      <c r="G2602">
        <f t="shared" si="331"/>
        <v>2007</v>
      </c>
      <c r="H2602" s="2">
        <f t="shared" si="327"/>
        <v>0.98181818181818181</v>
      </c>
      <c r="I2602" s="2">
        <f t="shared" si="328"/>
        <v>0.85769230769230764</v>
      </c>
      <c r="J2602" s="3">
        <f t="shared" si="329"/>
        <v>4.1958041958041806E-4</v>
      </c>
      <c r="K2602" s="3"/>
    </row>
    <row r="2603" spans="1:11">
      <c r="A2603" t="s">
        <v>32600</v>
      </c>
      <c r="B2603">
        <v>485</v>
      </c>
      <c r="C2603">
        <f t="shared" si="324"/>
        <v>0</v>
      </c>
      <c r="D2603">
        <f t="shared" si="325"/>
        <v>0</v>
      </c>
      <c r="E2603">
        <f t="shared" si="326"/>
        <v>1</v>
      </c>
      <c r="F2603">
        <f t="shared" si="330"/>
        <v>594</v>
      </c>
      <c r="G2603">
        <f t="shared" si="331"/>
        <v>2008</v>
      </c>
      <c r="H2603" s="2">
        <f t="shared" si="327"/>
        <v>0.98181818181818181</v>
      </c>
      <c r="I2603" s="2">
        <f t="shared" si="328"/>
        <v>0.85811965811965807</v>
      </c>
      <c r="J2603" s="3">
        <f t="shared" si="329"/>
        <v>4.1958041958041806E-4</v>
      </c>
      <c r="K2603" s="3"/>
    </row>
    <row r="2604" spans="1:11">
      <c r="A2604" t="s">
        <v>32600</v>
      </c>
      <c r="B2604">
        <v>485</v>
      </c>
      <c r="C2604">
        <f t="shared" si="324"/>
        <v>0</v>
      </c>
      <c r="D2604">
        <f t="shared" si="325"/>
        <v>0</v>
      </c>
      <c r="E2604">
        <f t="shared" si="326"/>
        <v>1</v>
      </c>
      <c r="F2604">
        <f t="shared" si="330"/>
        <v>594</v>
      </c>
      <c r="G2604">
        <f t="shared" si="331"/>
        <v>2009</v>
      </c>
      <c r="H2604" s="2">
        <f t="shared" si="327"/>
        <v>0.98181818181818181</v>
      </c>
      <c r="I2604" s="2">
        <f t="shared" si="328"/>
        <v>0.85854700854700849</v>
      </c>
      <c r="J2604" s="3">
        <f t="shared" si="329"/>
        <v>4.1958041958041806E-4</v>
      </c>
      <c r="K2604" s="3"/>
    </row>
    <row r="2605" spans="1:11">
      <c r="A2605" t="s">
        <v>32600</v>
      </c>
      <c r="B2605">
        <v>485</v>
      </c>
      <c r="C2605">
        <f t="shared" si="324"/>
        <v>0</v>
      </c>
      <c r="D2605">
        <f t="shared" si="325"/>
        <v>0</v>
      </c>
      <c r="E2605">
        <f t="shared" si="326"/>
        <v>1</v>
      </c>
      <c r="F2605">
        <f t="shared" si="330"/>
        <v>594</v>
      </c>
      <c r="G2605">
        <f t="shared" si="331"/>
        <v>2010</v>
      </c>
      <c r="H2605" s="2">
        <f t="shared" si="327"/>
        <v>0.98181818181818181</v>
      </c>
      <c r="I2605" s="2">
        <f t="shared" si="328"/>
        <v>0.85897435897435892</v>
      </c>
      <c r="J2605" s="3">
        <f t="shared" si="329"/>
        <v>4.1958041958052708E-4</v>
      </c>
      <c r="K2605" s="3"/>
    </row>
    <row r="2606" spans="1:11">
      <c r="A2606" t="s">
        <v>32600</v>
      </c>
      <c r="B2606">
        <v>485</v>
      </c>
      <c r="C2606">
        <f t="shared" si="324"/>
        <v>0</v>
      </c>
      <c r="D2606">
        <f t="shared" si="325"/>
        <v>0</v>
      </c>
      <c r="E2606">
        <f t="shared" si="326"/>
        <v>1</v>
      </c>
      <c r="F2606">
        <f t="shared" si="330"/>
        <v>594</v>
      </c>
      <c r="G2606">
        <f t="shared" si="331"/>
        <v>2011</v>
      </c>
      <c r="H2606" s="2">
        <f t="shared" si="327"/>
        <v>0.98181818181818181</v>
      </c>
      <c r="I2606" s="2">
        <f t="shared" si="328"/>
        <v>0.85940170940170946</v>
      </c>
      <c r="J2606" s="3">
        <f t="shared" si="329"/>
        <v>4.1958041958041806E-4</v>
      </c>
      <c r="K2606" s="3"/>
    </row>
    <row r="2607" spans="1:11">
      <c r="A2607" t="s">
        <v>32600</v>
      </c>
      <c r="B2607">
        <v>484</v>
      </c>
      <c r="C2607">
        <f t="shared" si="324"/>
        <v>0</v>
      </c>
      <c r="D2607">
        <f t="shared" si="325"/>
        <v>0</v>
      </c>
      <c r="E2607">
        <f t="shared" si="326"/>
        <v>1</v>
      </c>
      <c r="F2607">
        <f t="shared" si="330"/>
        <v>594</v>
      </c>
      <c r="G2607">
        <f t="shared" si="331"/>
        <v>2012</v>
      </c>
      <c r="H2607" s="2">
        <f t="shared" si="327"/>
        <v>0.98181818181818181</v>
      </c>
      <c r="I2607" s="2">
        <f t="shared" si="328"/>
        <v>0.85982905982905988</v>
      </c>
      <c r="J2607" s="3">
        <f t="shared" si="329"/>
        <v>4.1958041958041806E-4</v>
      </c>
      <c r="K2607" s="3"/>
    </row>
    <row r="2608" spans="1:11">
      <c r="A2608" t="s">
        <v>32600</v>
      </c>
      <c r="B2608">
        <v>484</v>
      </c>
      <c r="C2608">
        <f t="shared" si="324"/>
        <v>0</v>
      </c>
      <c r="D2608">
        <f t="shared" si="325"/>
        <v>0</v>
      </c>
      <c r="E2608">
        <f t="shared" si="326"/>
        <v>1</v>
      </c>
      <c r="F2608">
        <f t="shared" si="330"/>
        <v>594</v>
      </c>
      <c r="G2608">
        <f t="shared" si="331"/>
        <v>2013</v>
      </c>
      <c r="H2608" s="2">
        <f t="shared" si="327"/>
        <v>0.98181818181818181</v>
      </c>
      <c r="I2608" s="2">
        <f t="shared" si="328"/>
        <v>0.86025641025641031</v>
      </c>
      <c r="J2608" s="3">
        <f t="shared" si="329"/>
        <v>4.1958041958041806E-4</v>
      </c>
      <c r="K2608" s="3"/>
    </row>
    <row r="2609" spans="1:11">
      <c r="A2609" t="s">
        <v>32600</v>
      </c>
      <c r="B2609">
        <v>484</v>
      </c>
      <c r="C2609">
        <f t="shared" si="324"/>
        <v>0</v>
      </c>
      <c r="D2609">
        <f t="shared" si="325"/>
        <v>0</v>
      </c>
      <c r="E2609">
        <f t="shared" si="326"/>
        <v>1</v>
      </c>
      <c r="F2609">
        <f t="shared" si="330"/>
        <v>594</v>
      </c>
      <c r="G2609">
        <f t="shared" si="331"/>
        <v>2014</v>
      </c>
      <c r="H2609" s="2">
        <f t="shared" si="327"/>
        <v>0.98181818181818181</v>
      </c>
      <c r="I2609" s="2">
        <f t="shared" si="328"/>
        <v>0.86068376068376073</v>
      </c>
      <c r="J2609" s="3">
        <f t="shared" si="329"/>
        <v>4.1958041958041806E-4</v>
      </c>
      <c r="K2609" s="3"/>
    </row>
    <row r="2610" spans="1:11">
      <c r="A2610" t="s">
        <v>32600</v>
      </c>
      <c r="B2610">
        <v>484</v>
      </c>
      <c r="C2610">
        <f t="shared" si="324"/>
        <v>0</v>
      </c>
      <c r="D2610">
        <f t="shared" si="325"/>
        <v>0</v>
      </c>
      <c r="E2610">
        <f t="shared" si="326"/>
        <v>1</v>
      </c>
      <c r="F2610">
        <f t="shared" si="330"/>
        <v>594</v>
      </c>
      <c r="G2610">
        <f t="shared" si="331"/>
        <v>2015</v>
      </c>
      <c r="H2610" s="2">
        <f t="shared" si="327"/>
        <v>0.98181818181818181</v>
      </c>
      <c r="I2610" s="2">
        <f t="shared" si="328"/>
        <v>0.86111111111111116</v>
      </c>
      <c r="J2610" s="3">
        <f t="shared" si="329"/>
        <v>4.1958041958041806E-4</v>
      </c>
      <c r="K2610" s="3"/>
    </row>
    <row r="2611" spans="1:11">
      <c r="A2611" t="s">
        <v>32600</v>
      </c>
      <c r="B2611">
        <v>483</v>
      </c>
      <c r="C2611">
        <f t="shared" si="324"/>
        <v>0</v>
      </c>
      <c r="D2611">
        <f t="shared" si="325"/>
        <v>0</v>
      </c>
      <c r="E2611">
        <f t="shared" si="326"/>
        <v>1</v>
      </c>
      <c r="F2611">
        <f t="shared" si="330"/>
        <v>594</v>
      </c>
      <c r="G2611">
        <f t="shared" si="331"/>
        <v>2016</v>
      </c>
      <c r="H2611" s="2">
        <f t="shared" si="327"/>
        <v>0.98181818181818181</v>
      </c>
      <c r="I2611" s="2">
        <f t="shared" si="328"/>
        <v>0.86153846153846159</v>
      </c>
      <c r="J2611" s="3">
        <f t="shared" si="329"/>
        <v>4.1958041958041806E-4</v>
      </c>
      <c r="K2611" s="3"/>
    </row>
    <row r="2612" spans="1:11">
      <c r="A2612" t="s">
        <v>32600</v>
      </c>
      <c r="B2612">
        <v>483</v>
      </c>
      <c r="C2612">
        <f t="shared" si="324"/>
        <v>0</v>
      </c>
      <c r="D2612">
        <f t="shared" si="325"/>
        <v>0</v>
      </c>
      <c r="E2612">
        <f t="shared" si="326"/>
        <v>1</v>
      </c>
      <c r="F2612">
        <f t="shared" si="330"/>
        <v>594</v>
      </c>
      <c r="G2612">
        <f t="shared" si="331"/>
        <v>2017</v>
      </c>
      <c r="H2612" s="2">
        <f t="shared" si="327"/>
        <v>0.98181818181818181</v>
      </c>
      <c r="I2612" s="2">
        <f t="shared" si="328"/>
        <v>0.86196581196581201</v>
      </c>
      <c r="J2612" s="3">
        <f t="shared" si="329"/>
        <v>4.1958041958041806E-4</v>
      </c>
      <c r="K2612" s="3"/>
    </row>
    <row r="2613" spans="1:11">
      <c r="A2613" t="s">
        <v>32600</v>
      </c>
      <c r="B2613">
        <v>483</v>
      </c>
      <c r="C2613">
        <f t="shared" si="324"/>
        <v>0</v>
      </c>
      <c r="D2613">
        <f t="shared" si="325"/>
        <v>0</v>
      </c>
      <c r="E2613">
        <f t="shared" si="326"/>
        <v>1</v>
      </c>
      <c r="F2613">
        <f t="shared" si="330"/>
        <v>594</v>
      </c>
      <c r="G2613">
        <f t="shared" si="331"/>
        <v>2018</v>
      </c>
      <c r="H2613" s="2">
        <f t="shared" si="327"/>
        <v>0.98181818181818181</v>
      </c>
      <c r="I2613" s="2">
        <f t="shared" si="328"/>
        <v>0.86239316239316244</v>
      </c>
      <c r="J2613" s="3">
        <f t="shared" si="329"/>
        <v>4.1958041958041806E-4</v>
      </c>
      <c r="K2613" s="3"/>
    </row>
    <row r="2614" spans="1:11">
      <c r="A2614" t="s">
        <v>32600</v>
      </c>
      <c r="B2614">
        <v>483</v>
      </c>
      <c r="C2614">
        <f t="shared" si="324"/>
        <v>0</v>
      </c>
      <c r="D2614">
        <f t="shared" si="325"/>
        <v>0</v>
      </c>
      <c r="E2614">
        <f t="shared" si="326"/>
        <v>1</v>
      </c>
      <c r="F2614">
        <f t="shared" si="330"/>
        <v>594</v>
      </c>
      <c r="G2614">
        <f t="shared" si="331"/>
        <v>2019</v>
      </c>
      <c r="H2614" s="2">
        <f t="shared" si="327"/>
        <v>0.98181818181818181</v>
      </c>
      <c r="I2614" s="2">
        <f t="shared" si="328"/>
        <v>0.86282051282051286</v>
      </c>
      <c r="J2614" s="3">
        <f t="shared" si="329"/>
        <v>4.1958041958041806E-4</v>
      </c>
      <c r="K2614" s="3"/>
    </row>
    <row r="2615" spans="1:11">
      <c r="A2615" t="s">
        <v>32600</v>
      </c>
      <c r="B2615">
        <v>483</v>
      </c>
      <c r="C2615">
        <f t="shared" si="324"/>
        <v>0</v>
      </c>
      <c r="D2615">
        <f t="shared" si="325"/>
        <v>0</v>
      </c>
      <c r="E2615">
        <f t="shared" si="326"/>
        <v>1</v>
      </c>
      <c r="F2615">
        <f t="shared" si="330"/>
        <v>594</v>
      </c>
      <c r="G2615">
        <f t="shared" si="331"/>
        <v>2020</v>
      </c>
      <c r="H2615" s="2">
        <f t="shared" si="327"/>
        <v>0.98181818181818181</v>
      </c>
      <c r="I2615" s="2">
        <f t="shared" si="328"/>
        <v>0.86324786324786329</v>
      </c>
      <c r="J2615" s="3">
        <f t="shared" si="329"/>
        <v>4.1958041958041806E-4</v>
      </c>
      <c r="K2615" s="3"/>
    </row>
    <row r="2616" spans="1:11">
      <c r="A2616" t="s">
        <v>32600</v>
      </c>
      <c r="B2616">
        <v>483</v>
      </c>
      <c r="C2616">
        <f t="shared" si="324"/>
        <v>0</v>
      </c>
      <c r="D2616">
        <f t="shared" si="325"/>
        <v>0</v>
      </c>
      <c r="E2616">
        <f t="shared" si="326"/>
        <v>1</v>
      </c>
      <c r="F2616">
        <f t="shared" si="330"/>
        <v>594</v>
      </c>
      <c r="G2616">
        <f t="shared" si="331"/>
        <v>2021</v>
      </c>
      <c r="H2616" s="2">
        <f t="shared" si="327"/>
        <v>0.98181818181818181</v>
      </c>
      <c r="I2616" s="2">
        <f t="shared" si="328"/>
        <v>0.86367521367521372</v>
      </c>
      <c r="J2616" s="3">
        <f t="shared" si="329"/>
        <v>4.1958041958041806E-4</v>
      </c>
      <c r="K2616" s="3"/>
    </row>
    <row r="2617" spans="1:11">
      <c r="A2617" t="s">
        <v>32600</v>
      </c>
      <c r="B2617">
        <v>483</v>
      </c>
      <c r="C2617">
        <f t="shared" si="324"/>
        <v>0</v>
      </c>
      <c r="D2617">
        <f t="shared" si="325"/>
        <v>0</v>
      </c>
      <c r="E2617">
        <f t="shared" si="326"/>
        <v>1</v>
      </c>
      <c r="F2617">
        <f t="shared" si="330"/>
        <v>594</v>
      </c>
      <c r="G2617">
        <f t="shared" si="331"/>
        <v>2022</v>
      </c>
      <c r="H2617" s="2">
        <f t="shared" si="327"/>
        <v>0.98181818181818181</v>
      </c>
      <c r="I2617" s="2">
        <f t="shared" si="328"/>
        <v>0.86410256410256414</v>
      </c>
      <c r="J2617" s="3">
        <f t="shared" si="329"/>
        <v>4.1958041958041806E-4</v>
      </c>
      <c r="K2617" s="3"/>
    </row>
    <row r="2618" spans="1:11">
      <c r="A2618" t="s">
        <v>32600</v>
      </c>
      <c r="B2618">
        <v>483</v>
      </c>
      <c r="C2618">
        <f t="shared" si="324"/>
        <v>0</v>
      </c>
      <c r="D2618">
        <f t="shared" si="325"/>
        <v>0</v>
      </c>
      <c r="E2618">
        <f t="shared" si="326"/>
        <v>1</v>
      </c>
      <c r="F2618">
        <f t="shared" si="330"/>
        <v>594</v>
      </c>
      <c r="G2618">
        <f t="shared" si="331"/>
        <v>2023</v>
      </c>
      <c r="H2618" s="2">
        <f t="shared" si="327"/>
        <v>0.98181818181818181</v>
      </c>
      <c r="I2618" s="2">
        <f t="shared" si="328"/>
        <v>0.86452991452991457</v>
      </c>
      <c r="J2618" s="3">
        <f t="shared" si="329"/>
        <v>4.1958041958041806E-4</v>
      </c>
      <c r="K2618" s="3"/>
    </row>
    <row r="2619" spans="1:11">
      <c r="A2619" t="s">
        <v>32600</v>
      </c>
      <c r="B2619">
        <v>482</v>
      </c>
      <c r="C2619">
        <f t="shared" si="324"/>
        <v>0</v>
      </c>
      <c r="D2619">
        <f t="shared" si="325"/>
        <v>0</v>
      </c>
      <c r="E2619">
        <f t="shared" si="326"/>
        <v>1</v>
      </c>
      <c r="F2619">
        <f t="shared" si="330"/>
        <v>594</v>
      </c>
      <c r="G2619">
        <f t="shared" si="331"/>
        <v>2024</v>
      </c>
      <c r="H2619" s="2">
        <f t="shared" si="327"/>
        <v>0.98181818181818181</v>
      </c>
      <c r="I2619" s="2">
        <f t="shared" si="328"/>
        <v>0.86495726495726499</v>
      </c>
      <c r="J2619" s="3">
        <f t="shared" si="329"/>
        <v>4.1958041958041806E-4</v>
      </c>
      <c r="K2619" s="3"/>
    </row>
    <row r="2620" spans="1:11">
      <c r="A2620" t="s">
        <v>32600</v>
      </c>
      <c r="B2620">
        <v>482</v>
      </c>
      <c r="C2620">
        <f t="shared" si="324"/>
        <v>0</v>
      </c>
      <c r="D2620">
        <f t="shared" si="325"/>
        <v>0</v>
      </c>
      <c r="E2620">
        <f t="shared" si="326"/>
        <v>1</v>
      </c>
      <c r="F2620">
        <f t="shared" si="330"/>
        <v>594</v>
      </c>
      <c r="G2620">
        <f t="shared" si="331"/>
        <v>2025</v>
      </c>
      <c r="H2620" s="2">
        <f t="shared" si="327"/>
        <v>0.98181818181818181</v>
      </c>
      <c r="I2620" s="2">
        <f t="shared" si="328"/>
        <v>0.86538461538461542</v>
      </c>
      <c r="J2620" s="3">
        <f t="shared" si="329"/>
        <v>4.1958041958041806E-4</v>
      </c>
      <c r="K2620" s="3"/>
    </row>
    <row r="2621" spans="1:11">
      <c r="A2621" t="s">
        <v>32600</v>
      </c>
      <c r="B2621">
        <v>482</v>
      </c>
      <c r="C2621">
        <f t="shared" si="324"/>
        <v>0</v>
      </c>
      <c r="D2621">
        <f t="shared" si="325"/>
        <v>0</v>
      </c>
      <c r="E2621">
        <f t="shared" si="326"/>
        <v>1</v>
      </c>
      <c r="F2621">
        <f t="shared" si="330"/>
        <v>594</v>
      </c>
      <c r="G2621">
        <f t="shared" si="331"/>
        <v>2026</v>
      </c>
      <c r="H2621" s="2">
        <f t="shared" si="327"/>
        <v>0.98181818181818181</v>
      </c>
      <c r="I2621" s="2">
        <f t="shared" si="328"/>
        <v>0.86581196581196584</v>
      </c>
      <c r="J2621" s="3">
        <f t="shared" si="329"/>
        <v>4.1958041958041806E-4</v>
      </c>
      <c r="K2621" s="3"/>
    </row>
    <row r="2622" spans="1:11">
      <c r="A2622" t="s">
        <v>32600</v>
      </c>
      <c r="B2622">
        <v>482</v>
      </c>
      <c r="C2622">
        <f t="shared" si="324"/>
        <v>0</v>
      </c>
      <c r="D2622">
        <f t="shared" si="325"/>
        <v>0</v>
      </c>
      <c r="E2622">
        <f t="shared" si="326"/>
        <v>1</v>
      </c>
      <c r="F2622">
        <f t="shared" si="330"/>
        <v>594</v>
      </c>
      <c r="G2622">
        <f t="shared" si="331"/>
        <v>2027</v>
      </c>
      <c r="H2622" s="2">
        <f t="shared" si="327"/>
        <v>0.98181818181818181</v>
      </c>
      <c r="I2622" s="2">
        <f t="shared" si="328"/>
        <v>0.86623931623931627</v>
      </c>
      <c r="J2622" s="3">
        <f t="shared" si="329"/>
        <v>4.1958041958041806E-4</v>
      </c>
      <c r="K2622" s="3"/>
    </row>
    <row r="2623" spans="1:11">
      <c r="A2623" t="s">
        <v>32600</v>
      </c>
      <c r="B2623">
        <v>482</v>
      </c>
      <c r="C2623">
        <f t="shared" si="324"/>
        <v>0</v>
      </c>
      <c r="D2623">
        <f t="shared" si="325"/>
        <v>0</v>
      </c>
      <c r="E2623">
        <f t="shared" si="326"/>
        <v>1</v>
      </c>
      <c r="F2623">
        <f t="shared" si="330"/>
        <v>594</v>
      </c>
      <c r="G2623">
        <f t="shared" si="331"/>
        <v>2028</v>
      </c>
      <c r="H2623" s="2">
        <f t="shared" si="327"/>
        <v>0.98181818181818181</v>
      </c>
      <c r="I2623" s="2">
        <f t="shared" si="328"/>
        <v>0.8666666666666667</v>
      </c>
      <c r="J2623" s="3">
        <f t="shared" si="329"/>
        <v>4.1958041958041806E-4</v>
      </c>
      <c r="K2623" s="3"/>
    </row>
    <row r="2624" spans="1:11">
      <c r="A2624" t="s">
        <v>32600</v>
      </c>
      <c r="B2624">
        <v>481</v>
      </c>
      <c r="C2624">
        <f t="shared" si="324"/>
        <v>0</v>
      </c>
      <c r="D2624">
        <f t="shared" si="325"/>
        <v>0</v>
      </c>
      <c r="E2624">
        <f t="shared" si="326"/>
        <v>1</v>
      </c>
      <c r="F2624">
        <f t="shared" si="330"/>
        <v>594</v>
      </c>
      <c r="G2624">
        <f t="shared" si="331"/>
        <v>2029</v>
      </c>
      <c r="H2624" s="2">
        <f t="shared" si="327"/>
        <v>0.98181818181818181</v>
      </c>
      <c r="I2624" s="2">
        <f t="shared" si="328"/>
        <v>0.86709401709401712</v>
      </c>
      <c r="J2624" s="3">
        <f t="shared" si="329"/>
        <v>4.1958041958041806E-4</v>
      </c>
      <c r="K2624" s="3"/>
    </row>
    <row r="2625" spans="1:11">
      <c r="A2625" t="s">
        <v>32600</v>
      </c>
      <c r="B2625">
        <v>481</v>
      </c>
      <c r="C2625">
        <f t="shared" si="324"/>
        <v>0</v>
      </c>
      <c r="D2625">
        <f t="shared" si="325"/>
        <v>0</v>
      </c>
      <c r="E2625">
        <f t="shared" si="326"/>
        <v>1</v>
      </c>
      <c r="F2625">
        <f t="shared" si="330"/>
        <v>594</v>
      </c>
      <c r="G2625">
        <f t="shared" si="331"/>
        <v>2030</v>
      </c>
      <c r="H2625" s="2">
        <f t="shared" si="327"/>
        <v>0.98181818181818181</v>
      </c>
      <c r="I2625" s="2">
        <f t="shared" si="328"/>
        <v>0.86752136752136755</v>
      </c>
      <c r="J2625" s="3">
        <f t="shared" si="329"/>
        <v>4.1958041958041806E-4</v>
      </c>
      <c r="K2625" s="3"/>
    </row>
    <row r="2626" spans="1:11">
      <c r="A2626" t="s">
        <v>32600</v>
      </c>
      <c r="B2626">
        <v>481</v>
      </c>
      <c r="C2626">
        <f t="shared" ref="C2626:C2689" si="332">IF(A2626="Confirmed Fraud",1, IF(A2626="Non Fraud", 0, NA()))</f>
        <v>0</v>
      </c>
      <c r="D2626">
        <f t="shared" si="325"/>
        <v>0</v>
      </c>
      <c r="E2626">
        <f t="shared" si="326"/>
        <v>1</v>
      </c>
      <c r="F2626">
        <f t="shared" si="330"/>
        <v>594</v>
      </c>
      <c r="G2626">
        <f t="shared" si="331"/>
        <v>2031</v>
      </c>
      <c r="H2626" s="2">
        <f t="shared" si="327"/>
        <v>0.98181818181818181</v>
      </c>
      <c r="I2626" s="2">
        <f t="shared" si="328"/>
        <v>0.86794871794871797</v>
      </c>
      <c r="J2626" s="3">
        <f t="shared" si="329"/>
        <v>4.1958041958041806E-4</v>
      </c>
      <c r="K2626" s="3"/>
    </row>
    <row r="2627" spans="1:11">
      <c r="A2627" t="s">
        <v>32600</v>
      </c>
      <c r="B2627">
        <v>481</v>
      </c>
      <c r="C2627">
        <f t="shared" si="332"/>
        <v>0</v>
      </c>
      <c r="D2627">
        <f t="shared" ref="D2627:D2690" si="333">IF(C2627=1, 1, 0)</f>
        <v>0</v>
      </c>
      <c r="E2627">
        <f t="shared" ref="E2627:E2690" si="334">IF(C2627=0, 1, 0)</f>
        <v>1</v>
      </c>
      <c r="F2627">
        <f t="shared" si="330"/>
        <v>594</v>
      </c>
      <c r="G2627">
        <f t="shared" si="331"/>
        <v>2032</v>
      </c>
      <c r="H2627" s="2">
        <f t="shared" ref="H2627:H2690" si="335">F2627/$F$2946</f>
        <v>0.98181818181818181</v>
      </c>
      <c r="I2627" s="2">
        <f t="shared" ref="I2627:I2690" si="336">G2627/$G$2946</f>
        <v>0.8683760683760684</v>
      </c>
      <c r="J2627" s="3">
        <f t="shared" ref="J2627:J2690" si="337">IF(AND(ISNUMBER(H2627), ISNUMBER(H2628)), (I2628 - I2627) * (H2628 + H2627) / 2, 0)</f>
        <v>4.1958041958041806E-4</v>
      </c>
      <c r="K2627" s="3"/>
    </row>
    <row r="2628" spans="1:11">
      <c r="A2628" t="s">
        <v>32600</v>
      </c>
      <c r="B2628">
        <v>481</v>
      </c>
      <c r="C2628">
        <f t="shared" si="332"/>
        <v>0</v>
      </c>
      <c r="D2628">
        <f t="shared" si="333"/>
        <v>0</v>
      </c>
      <c r="E2628">
        <f t="shared" si="334"/>
        <v>1</v>
      </c>
      <c r="F2628">
        <f t="shared" ref="F2628:F2691" si="338">F2627+D2628</f>
        <v>594</v>
      </c>
      <c r="G2628">
        <f t="shared" ref="G2628:G2691" si="339">G2627+E2628</f>
        <v>2033</v>
      </c>
      <c r="H2628" s="2">
        <f t="shared" si="335"/>
        <v>0.98181818181818181</v>
      </c>
      <c r="I2628" s="2">
        <f t="shared" si="336"/>
        <v>0.86880341880341883</v>
      </c>
      <c r="J2628" s="3">
        <f t="shared" si="337"/>
        <v>4.1958041958041806E-4</v>
      </c>
      <c r="K2628" s="3"/>
    </row>
    <row r="2629" spans="1:11">
      <c r="A2629" t="s">
        <v>32600</v>
      </c>
      <c r="B2629">
        <v>481</v>
      </c>
      <c r="C2629">
        <f t="shared" si="332"/>
        <v>0</v>
      </c>
      <c r="D2629">
        <f t="shared" si="333"/>
        <v>0</v>
      </c>
      <c r="E2629">
        <f t="shared" si="334"/>
        <v>1</v>
      </c>
      <c r="F2629">
        <f t="shared" si="338"/>
        <v>594</v>
      </c>
      <c r="G2629">
        <f t="shared" si="339"/>
        <v>2034</v>
      </c>
      <c r="H2629" s="2">
        <f t="shared" si="335"/>
        <v>0.98181818181818181</v>
      </c>
      <c r="I2629" s="2">
        <f t="shared" si="336"/>
        <v>0.86923076923076925</v>
      </c>
      <c r="J2629" s="3">
        <f t="shared" si="337"/>
        <v>0</v>
      </c>
      <c r="K2629" s="3"/>
    </row>
    <row r="2630" spans="1:11">
      <c r="A2630" t="s">
        <v>178</v>
      </c>
      <c r="B2630">
        <v>481</v>
      </c>
      <c r="C2630">
        <f t="shared" si="332"/>
        <v>1</v>
      </c>
      <c r="D2630">
        <f t="shared" si="333"/>
        <v>1</v>
      </c>
      <c r="E2630">
        <f t="shared" si="334"/>
        <v>0</v>
      </c>
      <c r="F2630">
        <f t="shared" si="338"/>
        <v>595</v>
      </c>
      <c r="G2630">
        <f t="shared" si="339"/>
        <v>2034</v>
      </c>
      <c r="H2630" s="2">
        <f t="shared" si="335"/>
        <v>0.98347107438016534</v>
      </c>
      <c r="I2630" s="2">
        <f t="shared" si="336"/>
        <v>0.86923076923076925</v>
      </c>
      <c r="J2630" s="3">
        <f t="shared" si="337"/>
        <v>4.2028678392314609E-4</v>
      </c>
      <c r="K2630" s="3"/>
    </row>
    <row r="2631" spans="1:11">
      <c r="A2631" t="s">
        <v>32600</v>
      </c>
      <c r="B2631">
        <v>480</v>
      </c>
      <c r="C2631">
        <f t="shared" si="332"/>
        <v>0</v>
      </c>
      <c r="D2631">
        <f t="shared" si="333"/>
        <v>0</v>
      </c>
      <c r="E2631">
        <f t="shared" si="334"/>
        <v>1</v>
      </c>
      <c r="F2631">
        <f t="shared" si="338"/>
        <v>595</v>
      </c>
      <c r="G2631">
        <f t="shared" si="339"/>
        <v>2035</v>
      </c>
      <c r="H2631" s="2">
        <f t="shared" si="335"/>
        <v>0.98347107438016534</v>
      </c>
      <c r="I2631" s="2">
        <f t="shared" si="336"/>
        <v>0.86965811965811968</v>
      </c>
      <c r="J2631" s="3">
        <f t="shared" si="337"/>
        <v>4.2028678392314609E-4</v>
      </c>
      <c r="K2631" s="3"/>
    </row>
    <row r="2632" spans="1:11">
      <c r="A2632" t="s">
        <v>32600</v>
      </c>
      <c r="B2632">
        <v>480</v>
      </c>
      <c r="C2632">
        <f t="shared" si="332"/>
        <v>0</v>
      </c>
      <c r="D2632">
        <f t="shared" si="333"/>
        <v>0</v>
      </c>
      <c r="E2632">
        <f t="shared" si="334"/>
        <v>1</v>
      </c>
      <c r="F2632">
        <f t="shared" si="338"/>
        <v>595</v>
      </c>
      <c r="G2632">
        <f t="shared" si="339"/>
        <v>2036</v>
      </c>
      <c r="H2632" s="2">
        <f t="shared" si="335"/>
        <v>0.98347107438016534</v>
      </c>
      <c r="I2632" s="2">
        <f t="shared" si="336"/>
        <v>0.8700854700854701</v>
      </c>
      <c r="J2632" s="3">
        <f t="shared" si="337"/>
        <v>4.2028678392314609E-4</v>
      </c>
      <c r="K2632" s="3"/>
    </row>
    <row r="2633" spans="1:11">
      <c r="A2633" t="s">
        <v>32600</v>
      </c>
      <c r="B2633">
        <v>480</v>
      </c>
      <c r="C2633">
        <f t="shared" si="332"/>
        <v>0</v>
      </c>
      <c r="D2633">
        <f t="shared" si="333"/>
        <v>0</v>
      </c>
      <c r="E2633">
        <f t="shared" si="334"/>
        <v>1</v>
      </c>
      <c r="F2633">
        <f t="shared" si="338"/>
        <v>595</v>
      </c>
      <c r="G2633">
        <f t="shared" si="339"/>
        <v>2037</v>
      </c>
      <c r="H2633" s="2">
        <f t="shared" si="335"/>
        <v>0.98347107438016534</v>
      </c>
      <c r="I2633" s="2">
        <f t="shared" si="336"/>
        <v>0.87051282051282053</v>
      </c>
      <c r="J2633" s="3">
        <f t="shared" si="337"/>
        <v>4.2028678392314609E-4</v>
      </c>
      <c r="K2633" s="3"/>
    </row>
    <row r="2634" spans="1:11">
      <c r="A2634" t="s">
        <v>32600</v>
      </c>
      <c r="B2634">
        <v>480</v>
      </c>
      <c r="C2634">
        <f t="shared" si="332"/>
        <v>0</v>
      </c>
      <c r="D2634">
        <f t="shared" si="333"/>
        <v>0</v>
      </c>
      <c r="E2634">
        <f t="shared" si="334"/>
        <v>1</v>
      </c>
      <c r="F2634">
        <f t="shared" si="338"/>
        <v>595</v>
      </c>
      <c r="G2634">
        <f t="shared" si="339"/>
        <v>2038</v>
      </c>
      <c r="H2634" s="2">
        <f t="shared" si="335"/>
        <v>0.98347107438016534</v>
      </c>
      <c r="I2634" s="2">
        <f t="shared" si="336"/>
        <v>0.87094017094017095</v>
      </c>
      <c r="J2634" s="3">
        <f t="shared" si="337"/>
        <v>4.2028678392314609E-4</v>
      </c>
      <c r="K2634" s="3"/>
    </row>
    <row r="2635" spans="1:11">
      <c r="A2635" t="s">
        <v>32600</v>
      </c>
      <c r="B2635">
        <v>480</v>
      </c>
      <c r="C2635">
        <f t="shared" si="332"/>
        <v>0</v>
      </c>
      <c r="D2635">
        <f t="shared" si="333"/>
        <v>0</v>
      </c>
      <c r="E2635">
        <f t="shared" si="334"/>
        <v>1</v>
      </c>
      <c r="F2635">
        <f t="shared" si="338"/>
        <v>595</v>
      </c>
      <c r="G2635">
        <f t="shared" si="339"/>
        <v>2039</v>
      </c>
      <c r="H2635" s="2">
        <f t="shared" si="335"/>
        <v>0.98347107438016534</v>
      </c>
      <c r="I2635" s="2">
        <f t="shared" si="336"/>
        <v>0.87136752136752138</v>
      </c>
      <c r="J2635" s="3">
        <f t="shared" si="337"/>
        <v>4.2028678392314609E-4</v>
      </c>
      <c r="K2635" s="3"/>
    </row>
    <row r="2636" spans="1:11">
      <c r="A2636" t="s">
        <v>32600</v>
      </c>
      <c r="B2636">
        <v>479</v>
      </c>
      <c r="C2636">
        <f t="shared" si="332"/>
        <v>0</v>
      </c>
      <c r="D2636">
        <f t="shared" si="333"/>
        <v>0</v>
      </c>
      <c r="E2636">
        <f t="shared" si="334"/>
        <v>1</v>
      </c>
      <c r="F2636">
        <f t="shared" si="338"/>
        <v>595</v>
      </c>
      <c r="G2636">
        <f t="shared" si="339"/>
        <v>2040</v>
      </c>
      <c r="H2636" s="2">
        <f t="shared" si="335"/>
        <v>0.98347107438016534</v>
      </c>
      <c r="I2636" s="2">
        <f t="shared" si="336"/>
        <v>0.87179487179487181</v>
      </c>
      <c r="J2636" s="3">
        <f t="shared" si="337"/>
        <v>4.2028678392314609E-4</v>
      </c>
      <c r="K2636" s="3"/>
    </row>
    <row r="2637" spans="1:11">
      <c r="A2637" t="s">
        <v>32600</v>
      </c>
      <c r="B2637">
        <v>479</v>
      </c>
      <c r="C2637">
        <f t="shared" si="332"/>
        <v>0</v>
      </c>
      <c r="D2637">
        <f t="shared" si="333"/>
        <v>0</v>
      </c>
      <c r="E2637">
        <f t="shared" si="334"/>
        <v>1</v>
      </c>
      <c r="F2637">
        <f t="shared" si="338"/>
        <v>595</v>
      </c>
      <c r="G2637">
        <f t="shared" si="339"/>
        <v>2041</v>
      </c>
      <c r="H2637" s="2">
        <f t="shared" si="335"/>
        <v>0.98347107438016534</v>
      </c>
      <c r="I2637" s="2">
        <f t="shared" si="336"/>
        <v>0.87222222222222223</v>
      </c>
      <c r="J2637" s="3">
        <f t="shared" si="337"/>
        <v>4.2028678392314609E-4</v>
      </c>
      <c r="K2637" s="3"/>
    </row>
    <row r="2638" spans="1:11">
      <c r="A2638" t="s">
        <v>32600</v>
      </c>
      <c r="B2638">
        <v>479</v>
      </c>
      <c r="C2638">
        <f t="shared" si="332"/>
        <v>0</v>
      </c>
      <c r="D2638">
        <f t="shared" si="333"/>
        <v>0</v>
      </c>
      <c r="E2638">
        <f t="shared" si="334"/>
        <v>1</v>
      </c>
      <c r="F2638">
        <f t="shared" si="338"/>
        <v>595</v>
      </c>
      <c r="G2638">
        <f t="shared" si="339"/>
        <v>2042</v>
      </c>
      <c r="H2638" s="2">
        <f t="shared" si="335"/>
        <v>0.98347107438016534</v>
      </c>
      <c r="I2638" s="2">
        <f t="shared" si="336"/>
        <v>0.87264957264957266</v>
      </c>
      <c r="J2638" s="3">
        <f t="shared" si="337"/>
        <v>4.2028678392314609E-4</v>
      </c>
      <c r="K2638" s="3"/>
    </row>
    <row r="2639" spans="1:11">
      <c r="A2639" t="s">
        <v>32600</v>
      </c>
      <c r="B2639">
        <v>479</v>
      </c>
      <c r="C2639">
        <f t="shared" si="332"/>
        <v>0</v>
      </c>
      <c r="D2639">
        <f t="shared" si="333"/>
        <v>0</v>
      </c>
      <c r="E2639">
        <f t="shared" si="334"/>
        <v>1</v>
      </c>
      <c r="F2639">
        <f t="shared" si="338"/>
        <v>595</v>
      </c>
      <c r="G2639">
        <f t="shared" si="339"/>
        <v>2043</v>
      </c>
      <c r="H2639" s="2">
        <f t="shared" si="335"/>
        <v>0.98347107438016534</v>
      </c>
      <c r="I2639" s="2">
        <f t="shared" si="336"/>
        <v>0.87307692307692308</v>
      </c>
      <c r="J2639" s="3">
        <f t="shared" si="337"/>
        <v>4.2028678392314609E-4</v>
      </c>
      <c r="K2639" s="3"/>
    </row>
    <row r="2640" spans="1:11">
      <c r="A2640" t="s">
        <v>32600</v>
      </c>
      <c r="B2640">
        <v>479</v>
      </c>
      <c r="C2640">
        <f t="shared" si="332"/>
        <v>0</v>
      </c>
      <c r="D2640">
        <f t="shared" si="333"/>
        <v>0</v>
      </c>
      <c r="E2640">
        <f t="shared" si="334"/>
        <v>1</v>
      </c>
      <c r="F2640">
        <f t="shared" si="338"/>
        <v>595</v>
      </c>
      <c r="G2640">
        <f t="shared" si="339"/>
        <v>2044</v>
      </c>
      <c r="H2640" s="2">
        <f t="shared" si="335"/>
        <v>0.98347107438016534</v>
      </c>
      <c r="I2640" s="2">
        <f t="shared" si="336"/>
        <v>0.87350427350427351</v>
      </c>
      <c r="J2640" s="3">
        <f t="shared" si="337"/>
        <v>4.2028678392314609E-4</v>
      </c>
      <c r="K2640" s="3"/>
    </row>
    <row r="2641" spans="1:11">
      <c r="A2641" t="s">
        <v>32600</v>
      </c>
      <c r="B2641">
        <v>479</v>
      </c>
      <c r="C2641">
        <f t="shared" si="332"/>
        <v>0</v>
      </c>
      <c r="D2641">
        <f t="shared" si="333"/>
        <v>0</v>
      </c>
      <c r="E2641">
        <f t="shared" si="334"/>
        <v>1</v>
      </c>
      <c r="F2641">
        <f t="shared" si="338"/>
        <v>595</v>
      </c>
      <c r="G2641">
        <f t="shared" si="339"/>
        <v>2045</v>
      </c>
      <c r="H2641" s="2">
        <f t="shared" si="335"/>
        <v>0.98347107438016534</v>
      </c>
      <c r="I2641" s="2">
        <f t="shared" si="336"/>
        <v>0.87393162393162394</v>
      </c>
      <c r="J2641" s="3">
        <f t="shared" si="337"/>
        <v>4.2028678392314609E-4</v>
      </c>
      <c r="K2641" s="3"/>
    </row>
    <row r="2642" spans="1:11">
      <c r="A2642" t="s">
        <v>32600</v>
      </c>
      <c r="B2642">
        <v>478</v>
      </c>
      <c r="C2642">
        <f t="shared" si="332"/>
        <v>0</v>
      </c>
      <c r="D2642">
        <f t="shared" si="333"/>
        <v>0</v>
      </c>
      <c r="E2642">
        <f t="shared" si="334"/>
        <v>1</v>
      </c>
      <c r="F2642">
        <f t="shared" si="338"/>
        <v>595</v>
      </c>
      <c r="G2642">
        <f t="shared" si="339"/>
        <v>2046</v>
      </c>
      <c r="H2642" s="2">
        <f t="shared" si="335"/>
        <v>0.98347107438016534</v>
      </c>
      <c r="I2642" s="2">
        <f t="shared" si="336"/>
        <v>0.87435897435897436</v>
      </c>
      <c r="J2642" s="3">
        <f t="shared" si="337"/>
        <v>4.2028678392314609E-4</v>
      </c>
      <c r="K2642" s="3"/>
    </row>
    <row r="2643" spans="1:11">
      <c r="A2643" t="s">
        <v>32600</v>
      </c>
      <c r="B2643">
        <v>478</v>
      </c>
      <c r="C2643">
        <f t="shared" si="332"/>
        <v>0</v>
      </c>
      <c r="D2643">
        <f t="shared" si="333"/>
        <v>0</v>
      </c>
      <c r="E2643">
        <f t="shared" si="334"/>
        <v>1</v>
      </c>
      <c r="F2643">
        <f t="shared" si="338"/>
        <v>595</v>
      </c>
      <c r="G2643">
        <f t="shared" si="339"/>
        <v>2047</v>
      </c>
      <c r="H2643" s="2">
        <f t="shared" si="335"/>
        <v>0.98347107438016534</v>
      </c>
      <c r="I2643" s="2">
        <f t="shared" si="336"/>
        <v>0.87478632478632479</v>
      </c>
      <c r="J2643" s="3">
        <f t="shared" si="337"/>
        <v>4.2028678392314609E-4</v>
      </c>
      <c r="K2643" s="3"/>
    </row>
    <row r="2644" spans="1:11">
      <c r="A2644" t="s">
        <v>32600</v>
      </c>
      <c r="B2644">
        <v>478</v>
      </c>
      <c r="C2644">
        <f t="shared" si="332"/>
        <v>0</v>
      </c>
      <c r="D2644">
        <f t="shared" si="333"/>
        <v>0</v>
      </c>
      <c r="E2644">
        <f t="shared" si="334"/>
        <v>1</v>
      </c>
      <c r="F2644">
        <f t="shared" si="338"/>
        <v>595</v>
      </c>
      <c r="G2644">
        <f t="shared" si="339"/>
        <v>2048</v>
      </c>
      <c r="H2644" s="2">
        <f t="shared" si="335"/>
        <v>0.98347107438016534</v>
      </c>
      <c r="I2644" s="2">
        <f t="shared" si="336"/>
        <v>0.87521367521367521</v>
      </c>
      <c r="J2644" s="3">
        <f t="shared" si="337"/>
        <v>4.2028678392314609E-4</v>
      </c>
      <c r="K2644" s="3"/>
    </row>
    <row r="2645" spans="1:11">
      <c r="A2645" t="s">
        <v>32600</v>
      </c>
      <c r="B2645">
        <v>478</v>
      </c>
      <c r="C2645">
        <f t="shared" si="332"/>
        <v>0</v>
      </c>
      <c r="D2645">
        <f t="shared" si="333"/>
        <v>0</v>
      </c>
      <c r="E2645">
        <f t="shared" si="334"/>
        <v>1</v>
      </c>
      <c r="F2645">
        <f t="shared" si="338"/>
        <v>595</v>
      </c>
      <c r="G2645">
        <f t="shared" si="339"/>
        <v>2049</v>
      </c>
      <c r="H2645" s="2">
        <f t="shared" si="335"/>
        <v>0.98347107438016534</v>
      </c>
      <c r="I2645" s="2">
        <f t="shared" si="336"/>
        <v>0.87564102564102564</v>
      </c>
      <c r="J2645" s="3">
        <f t="shared" si="337"/>
        <v>4.2028678392314609E-4</v>
      </c>
      <c r="K2645" s="3"/>
    </row>
    <row r="2646" spans="1:11">
      <c r="A2646" t="s">
        <v>32600</v>
      </c>
      <c r="B2646">
        <v>478</v>
      </c>
      <c r="C2646">
        <f t="shared" si="332"/>
        <v>0</v>
      </c>
      <c r="D2646">
        <f t="shared" si="333"/>
        <v>0</v>
      </c>
      <c r="E2646">
        <f t="shared" si="334"/>
        <v>1</v>
      </c>
      <c r="F2646">
        <f t="shared" si="338"/>
        <v>595</v>
      </c>
      <c r="G2646">
        <f t="shared" si="339"/>
        <v>2050</v>
      </c>
      <c r="H2646" s="2">
        <f t="shared" si="335"/>
        <v>0.98347107438016534</v>
      </c>
      <c r="I2646" s="2">
        <f t="shared" si="336"/>
        <v>0.87606837606837606</v>
      </c>
      <c r="J2646" s="3">
        <f t="shared" si="337"/>
        <v>4.2028678392314609E-4</v>
      </c>
      <c r="K2646" s="3"/>
    </row>
    <row r="2647" spans="1:11">
      <c r="A2647" t="s">
        <v>32600</v>
      </c>
      <c r="B2647">
        <v>478</v>
      </c>
      <c r="C2647">
        <f t="shared" si="332"/>
        <v>0</v>
      </c>
      <c r="D2647">
        <f t="shared" si="333"/>
        <v>0</v>
      </c>
      <c r="E2647">
        <f t="shared" si="334"/>
        <v>1</v>
      </c>
      <c r="F2647">
        <f t="shared" si="338"/>
        <v>595</v>
      </c>
      <c r="G2647">
        <f t="shared" si="339"/>
        <v>2051</v>
      </c>
      <c r="H2647" s="2">
        <f t="shared" si="335"/>
        <v>0.98347107438016534</v>
      </c>
      <c r="I2647" s="2">
        <f t="shared" si="336"/>
        <v>0.87649572649572649</v>
      </c>
      <c r="J2647" s="3">
        <f t="shared" si="337"/>
        <v>4.2028678392314609E-4</v>
      </c>
      <c r="K2647" s="3"/>
    </row>
    <row r="2648" spans="1:11">
      <c r="A2648" t="s">
        <v>32600</v>
      </c>
      <c r="B2648">
        <v>477</v>
      </c>
      <c r="C2648">
        <f t="shared" si="332"/>
        <v>0</v>
      </c>
      <c r="D2648">
        <f t="shared" si="333"/>
        <v>0</v>
      </c>
      <c r="E2648">
        <f t="shared" si="334"/>
        <v>1</v>
      </c>
      <c r="F2648">
        <f t="shared" si="338"/>
        <v>595</v>
      </c>
      <c r="G2648">
        <f t="shared" si="339"/>
        <v>2052</v>
      </c>
      <c r="H2648" s="2">
        <f t="shared" si="335"/>
        <v>0.98347107438016534</v>
      </c>
      <c r="I2648" s="2">
        <f t="shared" si="336"/>
        <v>0.87692307692307692</v>
      </c>
      <c r="J2648" s="3">
        <f t="shared" si="337"/>
        <v>4.2028678392314609E-4</v>
      </c>
      <c r="K2648" s="3"/>
    </row>
    <row r="2649" spans="1:11">
      <c r="A2649" t="s">
        <v>32600</v>
      </c>
      <c r="B2649">
        <v>477</v>
      </c>
      <c r="C2649">
        <f t="shared" si="332"/>
        <v>0</v>
      </c>
      <c r="D2649">
        <f t="shared" si="333"/>
        <v>0</v>
      </c>
      <c r="E2649">
        <f t="shared" si="334"/>
        <v>1</v>
      </c>
      <c r="F2649">
        <f t="shared" si="338"/>
        <v>595</v>
      </c>
      <c r="G2649">
        <f t="shared" si="339"/>
        <v>2053</v>
      </c>
      <c r="H2649" s="2">
        <f t="shared" si="335"/>
        <v>0.98347107438016534</v>
      </c>
      <c r="I2649" s="2">
        <f t="shared" si="336"/>
        <v>0.87735042735042734</v>
      </c>
      <c r="J2649" s="3">
        <f t="shared" si="337"/>
        <v>4.2028678392314609E-4</v>
      </c>
      <c r="K2649" s="3"/>
    </row>
    <row r="2650" spans="1:11">
      <c r="A2650" t="s">
        <v>32600</v>
      </c>
      <c r="B2650">
        <v>477</v>
      </c>
      <c r="C2650">
        <f t="shared" si="332"/>
        <v>0</v>
      </c>
      <c r="D2650">
        <f t="shared" si="333"/>
        <v>0</v>
      </c>
      <c r="E2650">
        <f t="shared" si="334"/>
        <v>1</v>
      </c>
      <c r="F2650">
        <f t="shared" si="338"/>
        <v>595</v>
      </c>
      <c r="G2650">
        <f t="shared" si="339"/>
        <v>2054</v>
      </c>
      <c r="H2650" s="2">
        <f t="shared" si="335"/>
        <v>0.98347107438016534</v>
      </c>
      <c r="I2650" s="2">
        <f t="shared" si="336"/>
        <v>0.87777777777777777</v>
      </c>
      <c r="J2650" s="3">
        <f t="shared" si="337"/>
        <v>4.2028678392314609E-4</v>
      </c>
      <c r="K2650" s="3"/>
    </row>
    <row r="2651" spans="1:11">
      <c r="A2651" t="s">
        <v>32600</v>
      </c>
      <c r="B2651">
        <v>477</v>
      </c>
      <c r="C2651">
        <f t="shared" si="332"/>
        <v>0</v>
      </c>
      <c r="D2651">
        <f t="shared" si="333"/>
        <v>0</v>
      </c>
      <c r="E2651">
        <f t="shared" si="334"/>
        <v>1</v>
      </c>
      <c r="F2651">
        <f t="shared" si="338"/>
        <v>595</v>
      </c>
      <c r="G2651">
        <f t="shared" si="339"/>
        <v>2055</v>
      </c>
      <c r="H2651" s="2">
        <f t="shared" si="335"/>
        <v>0.98347107438016534</v>
      </c>
      <c r="I2651" s="2">
        <f t="shared" si="336"/>
        <v>0.87820512820512819</v>
      </c>
      <c r="J2651" s="3">
        <f t="shared" si="337"/>
        <v>4.2028678392314609E-4</v>
      </c>
      <c r="K2651" s="3"/>
    </row>
    <row r="2652" spans="1:11">
      <c r="A2652" t="s">
        <v>32600</v>
      </c>
      <c r="B2652">
        <v>477</v>
      </c>
      <c r="C2652">
        <f t="shared" si="332"/>
        <v>0</v>
      </c>
      <c r="D2652">
        <f t="shared" si="333"/>
        <v>0</v>
      </c>
      <c r="E2652">
        <f t="shared" si="334"/>
        <v>1</v>
      </c>
      <c r="F2652">
        <f t="shared" si="338"/>
        <v>595</v>
      </c>
      <c r="G2652">
        <f t="shared" si="339"/>
        <v>2056</v>
      </c>
      <c r="H2652" s="2">
        <f t="shared" si="335"/>
        <v>0.98347107438016534</v>
      </c>
      <c r="I2652" s="2">
        <f t="shared" si="336"/>
        <v>0.87863247863247862</v>
      </c>
      <c r="J2652" s="3">
        <f t="shared" si="337"/>
        <v>4.2028678392314609E-4</v>
      </c>
      <c r="K2652" s="3"/>
    </row>
    <row r="2653" spans="1:11">
      <c r="A2653" t="s">
        <v>32600</v>
      </c>
      <c r="B2653">
        <v>476</v>
      </c>
      <c r="C2653">
        <f t="shared" si="332"/>
        <v>0</v>
      </c>
      <c r="D2653">
        <f t="shared" si="333"/>
        <v>0</v>
      </c>
      <c r="E2653">
        <f t="shared" si="334"/>
        <v>1</v>
      </c>
      <c r="F2653">
        <f t="shared" si="338"/>
        <v>595</v>
      </c>
      <c r="G2653">
        <f t="shared" si="339"/>
        <v>2057</v>
      </c>
      <c r="H2653" s="2">
        <f t="shared" si="335"/>
        <v>0.98347107438016534</v>
      </c>
      <c r="I2653" s="2">
        <f t="shared" si="336"/>
        <v>0.87905982905982905</v>
      </c>
      <c r="J2653" s="3">
        <f t="shared" si="337"/>
        <v>4.2028678392314609E-4</v>
      </c>
      <c r="K2653" s="3"/>
    </row>
    <row r="2654" spans="1:11">
      <c r="A2654" t="s">
        <v>32600</v>
      </c>
      <c r="B2654">
        <v>476</v>
      </c>
      <c r="C2654">
        <f t="shared" si="332"/>
        <v>0</v>
      </c>
      <c r="D2654">
        <f t="shared" si="333"/>
        <v>0</v>
      </c>
      <c r="E2654">
        <f t="shared" si="334"/>
        <v>1</v>
      </c>
      <c r="F2654">
        <f t="shared" si="338"/>
        <v>595</v>
      </c>
      <c r="G2654">
        <f t="shared" si="339"/>
        <v>2058</v>
      </c>
      <c r="H2654" s="2">
        <f t="shared" si="335"/>
        <v>0.98347107438016534</v>
      </c>
      <c r="I2654" s="2">
        <f t="shared" si="336"/>
        <v>0.87948717948717947</v>
      </c>
      <c r="J2654" s="3">
        <f t="shared" si="337"/>
        <v>4.2028678392314609E-4</v>
      </c>
      <c r="K2654" s="3"/>
    </row>
    <row r="2655" spans="1:11">
      <c r="A2655" t="s">
        <v>32600</v>
      </c>
      <c r="B2655">
        <v>476</v>
      </c>
      <c r="C2655">
        <f t="shared" si="332"/>
        <v>0</v>
      </c>
      <c r="D2655">
        <f t="shared" si="333"/>
        <v>0</v>
      </c>
      <c r="E2655">
        <f t="shared" si="334"/>
        <v>1</v>
      </c>
      <c r="F2655">
        <f t="shared" si="338"/>
        <v>595</v>
      </c>
      <c r="G2655">
        <f t="shared" si="339"/>
        <v>2059</v>
      </c>
      <c r="H2655" s="2">
        <f t="shared" si="335"/>
        <v>0.98347107438016534</v>
      </c>
      <c r="I2655" s="2">
        <f t="shared" si="336"/>
        <v>0.8799145299145299</v>
      </c>
      <c r="J2655" s="3">
        <f t="shared" si="337"/>
        <v>4.2028678392314609E-4</v>
      </c>
      <c r="K2655" s="3"/>
    </row>
    <row r="2656" spans="1:11">
      <c r="A2656" t="s">
        <v>32600</v>
      </c>
      <c r="B2656">
        <v>475</v>
      </c>
      <c r="C2656">
        <f t="shared" si="332"/>
        <v>0</v>
      </c>
      <c r="D2656">
        <f t="shared" si="333"/>
        <v>0</v>
      </c>
      <c r="E2656">
        <f t="shared" si="334"/>
        <v>1</v>
      </c>
      <c r="F2656">
        <f t="shared" si="338"/>
        <v>595</v>
      </c>
      <c r="G2656">
        <f t="shared" si="339"/>
        <v>2060</v>
      </c>
      <c r="H2656" s="2">
        <f t="shared" si="335"/>
        <v>0.98347107438016534</v>
      </c>
      <c r="I2656" s="2">
        <f t="shared" si="336"/>
        <v>0.88034188034188032</v>
      </c>
      <c r="J2656" s="3">
        <f t="shared" si="337"/>
        <v>4.2028678392314609E-4</v>
      </c>
      <c r="K2656" s="3"/>
    </row>
    <row r="2657" spans="1:11">
      <c r="A2657" t="s">
        <v>32600</v>
      </c>
      <c r="B2657">
        <v>475</v>
      </c>
      <c r="C2657">
        <f t="shared" si="332"/>
        <v>0</v>
      </c>
      <c r="D2657">
        <f t="shared" si="333"/>
        <v>0</v>
      </c>
      <c r="E2657">
        <f t="shared" si="334"/>
        <v>1</v>
      </c>
      <c r="F2657">
        <f t="shared" si="338"/>
        <v>595</v>
      </c>
      <c r="G2657">
        <f t="shared" si="339"/>
        <v>2061</v>
      </c>
      <c r="H2657" s="2">
        <f t="shared" si="335"/>
        <v>0.98347107438016534</v>
      </c>
      <c r="I2657" s="2">
        <f t="shared" si="336"/>
        <v>0.88076923076923075</v>
      </c>
      <c r="J2657" s="3">
        <f t="shared" si="337"/>
        <v>4.2028678392314609E-4</v>
      </c>
      <c r="K2657" s="3"/>
    </row>
    <row r="2658" spans="1:11">
      <c r="A2658" t="s">
        <v>32600</v>
      </c>
      <c r="B2658">
        <v>475</v>
      </c>
      <c r="C2658">
        <f t="shared" si="332"/>
        <v>0</v>
      </c>
      <c r="D2658">
        <f t="shared" si="333"/>
        <v>0</v>
      </c>
      <c r="E2658">
        <f t="shared" si="334"/>
        <v>1</v>
      </c>
      <c r="F2658">
        <f t="shared" si="338"/>
        <v>595</v>
      </c>
      <c r="G2658">
        <f t="shared" si="339"/>
        <v>2062</v>
      </c>
      <c r="H2658" s="2">
        <f t="shared" si="335"/>
        <v>0.98347107438016534</v>
      </c>
      <c r="I2658" s="2">
        <f t="shared" si="336"/>
        <v>0.88119658119658117</v>
      </c>
      <c r="J2658" s="3">
        <f t="shared" si="337"/>
        <v>4.2028678392314609E-4</v>
      </c>
      <c r="K2658" s="3"/>
    </row>
    <row r="2659" spans="1:11">
      <c r="A2659" t="s">
        <v>32600</v>
      </c>
      <c r="B2659">
        <v>475</v>
      </c>
      <c r="C2659">
        <f t="shared" si="332"/>
        <v>0</v>
      </c>
      <c r="D2659">
        <f t="shared" si="333"/>
        <v>0</v>
      </c>
      <c r="E2659">
        <f t="shared" si="334"/>
        <v>1</v>
      </c>
      <c r="F2659">
        <f t="shared" si="338"/>
        <v>595</v>
      </c>
      <c r="G2659">
        <f t="shared" si="339"/>
        <v>2063</v>
      </c>
      <c r="H2659" s="2">
        <f t="shared" si="335"/>
        <v>0.98347107438016534</v>
      </c>
      <c r="I2659" s="2">
        <f t="shared" si="336"/>
        <v>0.8816239316239316</v>
      </c>
      <c r="J2659" s="3">
        <f t="shared" si="337"/>
        <v>4.2028678392314609E-4</v>
      </c>
      <c r="K2659" s="3"/>
    </row>
    <row r="2660" spans="1:11">
      <c r="A2660" t="s">
        <v>32600</v>
      </c>
      <c r="B2660">
        <v>475</v>
      </c>
      <c r="C2660">
        <f t="shared" si="332"/>
        <v>0</v>
      </c>
      <c r="D2660">
        <f t="shared" si="333"/>
        <v>0</v>
      </c>
      <c r="E2660">
        <f t="shared" si="334"/>
        <v>1</v>
      </c>
      <c r="F2660">
        <f t="shared" si="338"/>
        <v>595</v>
      </c>
      <c r="G2660">
        <f t="shared" si="339"/>
        <v>2064</v>
      </c>
      <c r="H2660" s="2">
        <f t="shared" si="335"/>
        <v>0.98347107438016534</v>
      </c>
      <c r="I2660" s="2">
        <f t="shared" si="336"/>
        <v>0.88205128205128203</v>
      </c>
      <c r="J2660" s="3">
        <f t="shared" si="337"/>
        <v>4.2028678392314609E-4</v>
      </c>
      <c r="K2660" s="3"/>
    </row>
    <row r="2661" spans="1:11">
      <c r="A2661" t="s">
        <v>32600</v>
      </c>
      <c r="B2661">
        <v>474</v>
      </c>
      <c r="C2661">
        <f t="shared" si="332"/>
        <v>0</v>
      </c>
      <c r="D2661">
        <f t="shared" si="333"/>
        <v>0</v>
      </c>
      <c r="E2661">
        <f t="shared" si="334"/>
        <v>1</v>
      </c>
      <c r="F2661">
        <f t="shared" si="338"/>
        <v>595</v>
      </c>
      <c r="G2661">
        <f t="shared" si="339"/>
        <v>2065</v>
      </c>
      <c r="H2661" s="2">
        <f t="shared" si="335"/>
        <v>0.98347107438016534</v>
      </c>
      <c r="I2661" s="2">
        <f t="shared" si="336"/>
        <v>0.88247863247863245</v>
      </c>
      <c r="J2661" s="3">
        <f t="shared" si="337"/>
        <v>4.2028678392314609E-4</v>
      </c>
      <c r="K2661" s="3"/>
    </row>
    <row r="2662" spans="1:11">
      <c r="A2662" t="s">
        <v>32600</v>
      </c>
      <c r="B2662">
        <v>474</v>
      </c>
      <c r="C2662">
        <f t="shared" si="332"/>
        <v>0</v>
      </c>
      <c r="D2662">
        <f t="shared" si="333"/>
        <v>0</v>
      </c>
      <c r="E2662">
        <f t="shared" si="334"/>
        <v>1</v>
      </c>
      <c r="F2662">
        <f t="shared" si="338"/>
        <v>595</v>
      </c>
      <c r="G2662">
        <f t="shared" si="339"/>
        <v>2066</v>
      </c>
      <c r="H2662" s="2">
        <f t="shared" si="335"/>
        <v>0.98347107438016534</v>
      </c>
      <c r="I2662" s="2">
        <f t="shared" si="336"/>
        <v>0.88290598290598288</v>
      </c>
      <c r="J2662" s="3">
        <f t="shared" si="337"/>
        <v>4.2028678392314609E-4</v>
      </c>
      <c r="K2662" s="3"/>
    </row>
    <row r="2663" spans="1:11">
      <c r="A2663" t="s">
        <v>32600</v>
      </c>
      <c r="B2663">
        <v>474</v>
      </c>
      <c r="C2663">
        <f t="shared" si="332"/>
        <v>0</v>
      </c>
      <c r="D2663">
        <f t="shared" si="333"/>
        <v>0</v>
      </c>
      <c r="E2663">
        <f t="shared" si="334"/>
        <v>1</v>
      </c>
      <c r="F2663">
        <f t="shared" si="338"/>
        <v>595</v>
      </c>
      <c r="G2663">
        <f t="shared" si="339"/>
        <v>2067</v>
      </c>
      <c r="H2663" s="2">
        <f t="shared" si="335"/>
        <v>0.98347107438016534</v>
      </c>
      <c r="I2663" s="2">
        <f t="shared" si="336"/>
        <v>0.8833333333333333</v>
      </c>
      <c r="J2663" s="3">
        <f t="shared" si="337"/>
        <v>4.2028678392314609E-4</v>
      </c>
      <c r="K2663" s="3"/>
    </row>
    <row r="2664" spans="1:11">
      <c r="A2664" t="s">
        <v>32600</v>
      </c>
      <c r="B2664">
        <v>474</v>
      </c>
      <c r="C2664">
        <f t="shared" si="332"/>
        <v>0</v>
      </c>
      <c r="D2664">
        <f t="shared" si="333"/>
        <v>0</v>
      </c>
      <c r="E2664">
        <f t="shared" si="334"/>
        <v>1</v>
      </c>
      <c r="F2664">
        <f t="shared" si="338"/>
        <v>595</v>
      </c>
      <c r="G2664">
        <f t="shared" si="339"/>
        <v>2068</v>
      </c>
      <c r="H2664" s="2">
        <f t="shared" si="335"/>
        <v>0.98347107438016534</v>
      </c>
      <c r="I2664" s="2">
        <f t="shared" si="336"/>
        <v>0.88376068376068373</v>
      </c>
      <c r="J2664" s="3">
        <f t="shared" si="337"/>
        <v>4.2028678392314609E-4</v>
      </c>
      <c r="K2664" s="3"/>
    </row>
    <row r="2665" spans="1:11">
      <c r="A2665" t="s">
        <v>32600</v>
      </c>
      <c r="B2665">
        <v>474</v>
      </c>
      <c r="C2665">
        <f t="shared" si="332"/>
        <v>0</v>
      </c>
      <c r="D2665">
        <f t="shared" si="333"/>
        <v>0</v>
      </c>
      <c r="E2665">
        <f t="shared" si="334"/>
        <v>1</v>
      </c>
      <c r="F2665">
        <f t="shared" si="338"/>
        <v>595</v>
      </c>
      <c r="G2665">
        <f t="shared" si="339"/>
        <v>2069</v>
      </c>
      <c r="H2665" s="2">
        <f t="shared" si="335"/>
        <v>0.98347107438016534</v>
      </c>
      <c r="I2665" s="2">
        <f t="shared" si="336"/>
        <v>0.88418803418803416</v>
      </c>
      <c r="J2665" s="3">
        <f t="shared" si="337"/>
        <v>4.2028678392314609E-4</v>
      </c>
      <c r="K2665" s="3"/>
    </row>
    <row r="2666" spans="1:11">
      <c r="A2666" t="s">
        <v>32600</v>
      </c>
      <c r="B2666">
        <v>474</v>
      </c>
      <c r="C2666">
        <f t="shared" si="332"/>
        <v>0</v>
      </c>
      <c r="D2666">
        <f t="shared" si="333"/>
        <v>0</v>
      </c>
      <c r="E2666">
        <f t="shared" si="334"/>
        <v>1</v>
      </c>
      <c r="F2666">
        <f t="shared" si="338"/>
        <v>595</v>
      </c>
      <c r="G2666">
        <f t="shared" si="339"/>
        <v>2070</v>
      </c>
      <c r="H2666" s="2">
        <f t="shared" si="335"/>
        <v>0.98347107438016534</v>
      </c>
      <c r="I2666" s="2">
        <f t="shared" si="336"/>
        <v>0.88461538461538458</v>
      </c>
      <c r="J2666" s="3">
        <f t="shared" si="337"/>
        <v>4.2028678392314609E-4</v>
      </c>
      <c r="K2666" s="3"/>
    </row>
    <row r="2667" spans="1:11">
      <c r="A2667" t="s">
        <v>32600</v>
      </c>
      <c r="B2667">
        <v>474</v>
      </c>
      <c r="C2667">
        <f t="shared" si="332"/>
        <v>0</v>
      </c>
      <c r="D2667">
        <f t="shared" si="333"/>
        <v>0</v>
      </c>
      <c r="E2667">
        <f t="shared" si="334"/>
        <v>1</v>
      </c>
      <c r="F2667">
        <f t="shared" si="338"/>
        <v>595</v>
      </c>
      <c r="G2667">
        <f t="shared" si="339"/>
        <v>2071</v>
      </c>
      <c r="H2667" s="2">
        <f t="shared" si="335"/>
        <v>0.98347107438016534</v>
      </c>
      <c r="I2667" s="2">
        <f t="shared" si="336"/>
        <v>0.88504273504273501</v>
      </c>
      <c r="J2667" s="3">
        <f t="shared" si="337"/>
        <v>4.2028678392314609E-4</v>
      </c>
      <c r="K2667" s="3"/>
    </row>
    <row r="2668" spans="1:11">
      <c r="A2668" t="s">
        <v>32600</v>
      </c>
      <c r="B2668">
        <v>474</v>
      </c>
      <c r="C2668">
        <f t="shared" si="332"/>
        <v>0</v>
      </c>
      <c r="D2668">
        <f t="shared" si="333"/>
        <v>0</v>
      </c>
      <c r="E2668">
        <f t="shared" si="334"/>
        <v>1</v>
      </c>
      <c r="F2668">
        <f t="shared" si="338"/>
        <v>595</v>
      </c>
      <c r="G2668">
        <f t="shared" si="339"/>
        <v>2072</v>
      </c>
      <c r="H2668" s="2">
        <f t="shared" si="335"/>
        <v>0.98347107438016534</v>
      </c>
      <c r="I2668" s="2">
        <f t="shared" si="336"/>
        <v>0.88547008547008543</v>
      </c>
      <c r="J2668" s="3">
        <f t="shared" si="337"/>
        <v>4.2028678392314609E-4</v>
      </c>
      <c r="K2668" s="3"/>
    </row>
    <row r="2669" spans="1:11">
      <c r="A2669" t="s">
        <v>32600</v>
      </c>
      <c r="B2669">
        <v>474</v>
      </c>
      <c r="C2669">
        <f t="shared" si="332"/>
        <v>0</v>
      </c>
      <c r="D2669">
        <f t="shared" si="333"/>
        <v>0</v>
      </c>
      <c r="E2669">
        <f t="shared" si="334"/>
        <v>1</v>
      </c>
      <c r="F2669">
        <f t="shared" si="338"/>
        <v>595</v>
      </c>
      <c r="G2669">
        <f t="shared" si="339"/>
        <v>2073</v>
      </c>
      <c r="H2669" s="2">
        <f t="shared" si="335"/>
        <v>0.98347107438016534</v>
      </c>
      <c r="I2669" s="2">
        <f t="shared" si="336"/>
        <v>0.88589743589743586</v>
      </c>
      <c r="J2669" s="3">
        <f t="shared" si="337"/>
        <v>4.2028678392314609E-4</v>
      </c>
      <c r="K2669" s="3"/>
    </row>
    <row r="2670" spans="1:11">
      <c r="A2670" t="s">
        <v>32600</v>
      </c>
      <c r="B2670">
        <v>473</v>
      </c>
      <c r="C2670">
        <f t="shared" si="332"/>
        <v>0</v>
      </c>
      <c r="D2670">
        <f t="shared" si="333"/>
        <v>0</v>
      </c>
      <c r="E2670">
        <f t="shared" si="334"/>
        <v>1</v>
      </c>
      <c r="F2670">
        <f t="shared" si="338"/>
        <v>595</v>
      </c>
      <c r="G2670">
        <f t="shared" si="339"/>
        <v>2074</v>
      </c>
      <c r="H2670" s="2">
        <f t="shared" si="335"/>
        <v>0.98347107438016534</v>
      </c>
      <c r="I2670" s="2">
        <f t="shared" si="336"/>
        <v>0.88632478632478628</v>
      </c>
      <c r="J2670" s="3">
        <f t="shared" si="337"/>
        <v>4.2028678392314609E-4</v>
      </c>
      <c r="K2670" s="3"/>
    </row>
    <row r="2671" spans="1:11">
      <c r="A2671" t="s">
        <v>32600</v>
      </c>
      <c r="B2671">
        <v>473</v>
      </c>
      <c r="C2671">
        <f t="shared" si="332"/>
        <v>0</v>
      </c>
      <c r="D2671">
        <f t="shared" si="333"/>
        <v>0</v>
      </c>
      <c r="E2671">
        <f t="shared" si="334"/>
        <v>1</v>
      </c>
      <c r="F2671">
        <f t="shared" si="338"/>
        <v>595</v>
      </c>
      <c r="G2671">
        <f t="shared" si="339"/>
        <v>2075</v>
      </c>
      <c r="H2671" s="2">
        <f t="shared" si="335"/>
        <v>0.98347107438016534</v>
      </c>
      <c r="I2671" s="2">
        <f t="shared" si="336"/>
        <v>0.88675213675213671</v>
      </c>
      <c r="J2671" s="3">
        <f t="shared" si="337"/>
        <v>4.2028678392314609E-4</v>
      </c>
      <c r="K2671" s="3"/>
    </row>
    <row r="2672" spans="1:11">
      <c r="A2672" t="s">
        <v>32600</v>
      </c>
      <c r="B2672">
        <v>473</v>
      </c>
      <c r="C2672">
        <f t="shared" si="332"/>
        <v>0</v>
      </c>
      <c r="D2672">
        <f t="shared" si="333"/>
        <v>0</v>
      </c>
      <c r="E2672">
        <f t="shared" si="334"/>
        <v>1</v>
      </c>
      <c r="F2672">
        <f t="shared" si="338"/>
        <v>595</v>
      </c>
      <c r="G2672">
        <f t="shared" si="339"/>
        <v>2076</v>
      </c>
      <c r="H2672" s="2">
        <f t="shared" si="335"/>
        <v>0.98347107438016534</v>
      </c>
      <c r="I2672" s="2">
        <f t="shared" si="336"/>
        <v>0.88717948717948714</v>
      </c>
      <c r="J2672" s="3">
        <f t="shared" si="337"/>
        <v>4.2028678392314609E-4</v>
      </c>
      <c r="K2672" s="3"/>
    </row>
    <row r="2673" spans="1:11">
      <c r="A2673" t="s">
        <v>32600</v>
      </c>
      <c r="B2673">
        <v>473</v>
      </c>
      <c r="C2673">
        <f t="shared" si="332"/>
        <v>0</v>
      </c>
      <c r="D2673">
        <f t="shared" si="333"/>
        <v>0</v>
      </c>
      <c r="E2673">
        <f t="shared" si="334"/>
        <v>1</v>
      </c>
      <c r="F2673">
        <f t="shared" si="338"/>
        <v>595</v>
      </c>
      <c r="G2673">
        <f t="shared" si="339"/>
        <v>2077</v>
      </c>
      <c r="H2673" s="2">
        <f t="shared" si="335"/>
        <v>0.98347107438016534</v>
      </c>
      <c r="I2673" s="2">
        <f t="shared" si="336"/>
        <v>0.88760683760683756</v>
      </c>
      <c r="J2673" s="3">
        <f t="shared" si="337"/>
        <v>4.2028678392314609E-4</v>
      </c>
      <c r="K2673" s="3"/>
    </row>
    <row r="2674" spans="1:11">
      <c r="A2674" t="s">
        <v>32600</v>
      </c>
      <c r="B2674">
        <v>473</v>
      </c>
      <c r="C2674">
        <f t="shared" si="332"/>
        <v>0</v>
      </c>
      <c r="D2674">
        <f t="shared" si="333"/>
        <v>0</v>
      </c>
      <c r="E2674">
        <f t="shared" si="334"/>
        <v>1</v>
      </c>
      <c r="F2674">
        <f t="shared" si="338"/>
        <v>595</v>
      </c>
      <c r="G2674">
        <f t="shared" si="339"/>
        <v>2078</v>
      </c>
      <c r="H2674" s="2">
        <f t="shared" si="335"/>
        <v>0.98347107438016534</v>
      </c>
      <c r="I2674" s="2">
        <f t="shared" si="336"/>
        <v>0.88803418803418799</v>
      </c>
      <c r="J2674" s="3">
        <f t="shared" si="337"/>
        <v>4.2028678392314609E-4</v>
      </c>
      <c r="K2674" s="3"/>
    </row>
    <row r="2675" spans="1:11">
      <c r="A2675" t="s">
        <v>32600</v>
      </c>
      <c r="B2675">
        <v>473</v>
      </c>
      <c r="C2675">
        <f t="shared" si="332"/>
        <v>0</v>
      </c>
      <c r="D2675">
        <f t="shared" si="333"/>
        <v>0</v>
      </c>
      <c r="E2675">
        <f t="shared" si="334"/>
        <v>1</v>
      </c>
      <c r="F2675">
        <f t="shared" si="338"/>
        <v>595</v>
      </c>
      <c r="G2675">
        <f t="shared" si="339"/>
        <v>2079</v>
      </c>
      <c r="H2675" s="2">
        <f t="shared" si="335"/>
        <v>0.98347107438016534</v>
      </c>
      <c r="I2675" s="2">
        <f t="shared" si="336"/>
        <v>0.88846153846153841</v>
      </c>
      <c r="J2675" s="3">
        <f t="shared" si="337"/>
        <v>4.2028678392314609E-4</v>
      </c>
      <c r="K2675" s="3"/>
    </row>
    <row r="2676" spans="1:11">
      <c r="A2676" t="s">
        <v>32600</v>
      </c>
      <c r="B2676">
        <v>473</v>
      </c>
      <c r="C2676">
        <f t="shared" si="332"/>
        <v>0</v>
      </c>
      <c r="D2676">
        <f t="shared" si="333"/>
        <v>0</v>
      </c>
      <c r="E2676">
        <f t="shared" si="334"/>
        <v>1</v>
      </c>
      <c r="F2676">
        <f t="shared" si="338"/>
        <v>595</v>
      </c>
      <c r="G2676">
        <f t="shared" si="339"/>
        <v>2080</v>
      </c>
      <c r="H2676" s="2">
        <f t="shared" si="335"/>
        <v>0.98347107438016534</v>
      </c>
      <c r="I2676" s="2">
        <f t="shared" si="336"/>
        <v>0.88888888888888884</v>
      </c>
      <c r="J2676" s="3">
        <f t="shared" si="337"/>
        <v>4.2028678392314609E-4</v>
      </c>
      <c r="K2676" s="3"/>
    </row>
    <row r="2677" spans="1:11">
      <c r="A2677" t="s">
        <v>32600</v>
      </c>
      <c r="B2677">
        <v>472</v>
      </c>
      <c r="C2677">
        <f t="shared" si="332"/>
        <v>0</v>
      </c>
      <c r="D2677">
        <f t="shared" si="333"/>
        <v>0</v>
      </c>
      <c r="E2677">
        <f t="shared" si="334"/>
        <v>1</v>
      </c>
      <c r="F2677">
        <f t="shared" si="338"/>
        <v>595</v>
      </c>
      <c r="G2677">
        <f t="shared" si="339"/>
        <v>2081</v>
      </c>
      <c r="H2677" s="2">
        <f t="shared" si="335"/>
        <v>0.98347107438016534</v>
      </c>
      <c r="I2677" s="2">
        <f t="shared" si="336"/>
        <v>0.88931623931623927</v>
      </c>
      <c r="J2677" s="3">
        <f t="shared" si="337"/>
        <v>4.2028678392314609E-4</v>
      </c>
      <c r="K2677" s="3"/>
    </row>
    <row r="2678" spans="1:11">
      <c r="A2678" t="s">
        <v>32600</v>
      </c>
      <c r="B2678">
        <v>472</v>
      </c>
      <c r="C2678">
        <f t="shared" si="332"/>
        <v>0</v>
      </c>
      <c r="D2678">
        <f t="shared" si="333"/>
        <v>0</v>
      </c>
      <c r="E2678">
        <f t="shared" si="334"/>
        <v>1</v>
      </c>
      <c r="F2678">
        <f t="shared" si="338"/>
        <v>595</v>
      </c>
      <c r="G2678">
        <f t="shared" si="339"/>
        <v>2082</v>
      </c>
      <c r="H2678" s="2">
        <f t="shared" si="335"/>
        <v>0.98347107438016534</v>
      </c>
      <c r="I2678" s="2">
        <f t="shared" si="336"/>
        <v>0.88974358974358969</v>
      </c>
      <c r="J2678" s="3">
        <f t="shared" si="337"/>
        <v>4.2028678392314609E-4</v>
      </c>
      <c r="K2678" s="3"/>
    </row>
    <row r="2679" spans="1:11">
      <c r="A2679" t="s">
        <v>32600</v>
      </c>
      <c r="B2679">
        <v>472</v>
      </c>
      <c r="C2679">
        <f t="shared" si="332"/>
        <v>0</v>
      </c>
      <c r="D2679">
        <f t="shared" si="333"/>
        <v>0</v>
      </c>
      <c r="E2679">
        <f t="shared" si="334"/>
        <v>1</v>
      </c>
      <c r="F2679">
        <f t="shared" si="338"/>
        <v>595</v>
      </c>
      <c r="G2679">
        <f t="shared" si="339"/>
        <v>2083</v>
      </c>
      <c r="H2679" s="2">
        <f t="shared" si="335"/>
        <v>0.98347107438016534</v>
      </c>
      <c r="I2679" s="2">
        <f t="shared" si="336"/>
        <v>0.89017094017094012</v>
      </c>
      <c r="J2679" s="3">
        <f t="shared" si="337"/>
        <v>4.2028678392314609E-4</v>
      </c>
      <c r="K2679" s="3"/>
    </row>
    <row r="2680" spans="1:11">
      <c r="A2680" t="s">
        <v>32600</v>
      </c>
      <c r="B2680">
        <v>471</v>
      </c>
      <c r="C2680">
        <f t="shared" si="332"/>
        <v>0</v>
      </c>
      <c r="D2680">
        <f t="shared" si="333"/>
        <v>0</v>
      </c>
      <c r="E2680">
        <f t="shared" si="334"/>
        <v>1</v>
      </c>
      <c r="F2680">
        <f t="shared" si="338"/>
        <v>595</v>
      </c>
      <c r="G2680">
        <f t="shared" si="339"/>
        <v>2084</v>
      </c>
      <c r="H2680" s="2">
        <f t="shared" si="335"/>
        <v>0.98347107438016534</v>
      </c>
      <c r="I2680" s="2">
        <f t="shared" si="336"/>
        <v>0.89059829059829054</v>
      </c>
      <c r="J2680" s="3">
        <f t="shared" si="337"/>
        <v>4.2028678392325527E-4</v>
      </c>
      <c r="K2680" s="3"/>
    </row>
    <row r="2681" spans="1:11">
      <c r="A2681" t="s">
        <v>32600</v>
      </c>
      <c r="B2681">
        <v>471</v>
      </c>
      <c r="C2681">
        <f t="shared" si="332"/>
        <v>0</v>
      </c>
      <c r="D2681">
        <f t="shared" si="333"/>
        <v>0</v>
      </c>
      <c r="E2681">
        <f t="shared" si="334"/>
        <v>1</v>
      </c>
      <c r="F2681">
        <f t="shared" si="338"/>
        <v>595</v>
      </c>
      <c r="G2681">
        <f t="shared" si="339"/>
        <v>2085</v>
      </c>
      <c r="H2681" s="2">
        <f t="shared" si="335"/>
        <v>0.98347107438016534</v>
      </c>
      <c r="I2681" s="2">
        <f t="shared" si="336"/>
        <v>0.89102564102564108</v>
      </c>
      <c r="J2681" s="3">
        <f t="shared" si="337"/>
        <v>4.2028678392314609E-4</v>
      </c>
      <c r="K2681" s="3"/>
    </row>
    <row r="2682" spans="1:11">
      <c r="A2682" t="s">
        <v>32600</v>
      </c>
      <c r="B2682">
        <v>471</v>
      </c>
      <c r="C2682">
        <f t="shared" si="332"/>
        <v>0</v>
      </c>
      <c r="D2682">
        <f t="shared" si="333"/>
        <v>0</v>
      </c>
      <c r="E2682">
        <f t="shared" si="334"/>
        <v>1</v>
      </c>
      <c r="F2682">
        <f t="shared" si="338"/>
        <v>595</v>
      </c>
      <c r="G2682">
        <f t="shared" si="339"/>
        <v>2086</v>
      </c>
      <c r="H2682" s="2">
        <f t="shared" si="335"/>
        <v>0.98347107438016534</v>
      </c>
      <c r="I2682" s="2">
        <f t="shared" si="336"/>
        <v>0.89145299145299151</v>
      </c>
      <c r="J2682" s="3">
        <f t="shared" si="337"/>
        <v>4.2028678392314609E-4</v>
      </c>
      <c r="K2682" s="3"/>
    </row>
    <row r="2683" spans="1:11">
      <c r="A2683" t="s">
        <v>32600</v>
      </c>
      <c r="B2683">
        <v>471</v>
      </c>
      <c r="C2683">
        <f t="shared" si="332"/>
        <v>0</v>
      </c>
      <c r="D2683">
        <f t="shared" si="333"/>
        <v>0</v>
      </c>
      <c r="E2683">
        <f t="shared" si="334"/>
        <v>1</v>
      </c>
      <c r="F2683">
        <f t="shared" si="338"/>
        <v>595</v>
      </c>
      <c r="G2683">
        <f t="shared" si="339"/>
        <v>2087</v>
      </c>
      <c r="H2683" s="2">
        <f t="shared" si="335"/>
        <v>0.98347107438016534</v>
      </c>
      <c r="I2683" s="2">
        <f t="shared" si="336"/>
        <v>0.89188034188034193</v>
      </c>
      <c r="J2683" s="3">
        <f t="shared" si="337"/>
        <v>4.2028678392314609E-4</v>
      </c>
      <c r="K2683" s="3"/>
    </row>
    <row r="2684" spans="1:11">
      <c r="A2684" t="s">
        <v>32600</v>
      </c>
      <c r="B2684">
        <v>471</v>
      </c>
      <c r="C2684">
        <f t="shared" si="332"/>
        <v>0</v>
      </c>
      <c r="D2684">
        <f t="shared" si="333"/>
        <v>0</v>
      </c>
      <c r="E2684">
        <f t="shared" si="334"/>
        <v>1</v>
      </c>
      <c r="F2684">
        <f t="shared" si="338"/>
        <v>595</v>
      </c>
      <c r="G2684">
        <f t="shared" si="339"/>
        <v>2088</v>
      </c>
      <c r="H2684" s="2">
        <f t="shared" si="335"/>
        <v>0.98347107438016534</v>
      </c>
      <c r="I2684" s="2">
        <f t="shared" si="336"/>
        <v>0.89230769230769236</v>
      </c>
      <c r="J2684" s="3">
        <f t="shared" si="337"/>
        <v>4.2028678392314609E-4</v>
      </c>
      <c r="K2684" s="3"/>
    </row>
    <row r="2685" spans="1:11">
      <c r="A2685" t="s">
        <v>32600</v>
      </c>
      <c r="B2685">
        <v>470</v>
      </c>
      <c r="C2685">
        <f t="shared" si="332"/>
        <v>0</v>
      </c>
      <c r="D2685">
        <f t="shared" si="333"/>
        <v>0</v>
      </c>
      <c r="E2685">
        <f t="shared" si="334"/>
        <v>1</v>
      </c>
      <c r="F2685">
        <f t="shared" si="338"/>
        <v>595</v>
      </c>
      <c r="G2685">
        <f t="shared" si="339"/>
        <v>2089</v>
      </c>
      <c r="H2685" s="2">
        <f t="shared" si="335"/>
        <v>0.98347107438016534</v>
      </c>
      <c r="I2685" s="2">
        <f t="shared" si="336"/>
        <v>0.89273504273504278</v>
      </c>
      <c r="J2685" s="3">
        <f t="shared" si="337"/>
        <v>4.2028678392314609E-4</v>
      </c>
      <c r="K2685" s="3"/>
    </row>
    <row r="2686" spans="1:11">
      <c r="A2686" t="s">
        <v>32600</v>
      </c>
      <c r="B2686">
        <v>470</v>
      </c>
      <c r="C2686">
        <f t="shared" si="332"/>
        <v>0</v>
      </c>
      <c r="D2686">
        <f t="shared" si="333"/>
        <v>0</v>
      </c>
      <c r="E2686">
        <f t="shared" si="334"/>
        <v>1</v>
      </c>
      <c r="F2686">
        <f t="shared" si="338"/>
        <v>595</v>
      </c>
      <c r="G2686">
        <f t="shared" si="339"/>
        <v>2090</v>
      </c>
      <c r="H2686" s="2">
        <f t="shared" si="335"/>
        <v>0.98347107438016534</v>
      </c>
      <c r="I2686" s="2">
        <f t="shared" si="336"/>
        <v>0.89316239316239321</v>
      </c>
      <c r="J2686" s="3">
        <f t="shared" si="337"/>
        <v>4.2028678392314609E-4</v>
      </c>
      <c r="K2686" s="3"/>
    </row>
    <row r="2687" spans="1:11">
      <c r="A2687" t="s">
        <v>32600</v>
      </c>
      <c r="B2687">
        <v>470</v>
      </c>
      <c r="C2687">
        <f t="shared" si="332"/>
        <v>0</v>
      </c>
      <c r="D2687">
        <f t="shared" si="333"/>
        <v>0</v>
      </c>
      <c r="E2687">
        <f t="shared" si="334"/>
        <v>1</v>
      </c>
      <c r="F2687">
        <f t="shared" si="338"/>
        <v>595</v>
      </c>
      <c r="G2687">
        <f t="shared" si="339"/>
        <v>2091</v>
      </c>
      <c r="H2687" s="2">
        <f t="shared" si="335"/>
        <v>0.98347107438016534</v>
      </c>
      <c r="I2687" s="2">
        <f t="shared" si="336"/>
        <v>0.89358974358974363</v>
      </c>
      <c r="J2687" s="3">
        <f t="shared" si="337"/>
        <v>4.2028678392314609E-4</v>
      </c>
      <c r="K2687" s="3"/>
    </row>
    <row r="2688" spans="1:11">
      <c r="A2688" t="s">
        <v>32600</v>
      </c>
      <c r="B2688">
        <v>470</v>
      </c>
      <c r="C2688">
        <f t="shared" si="332"/>
        <v>0</v>
      </c>
      <c r="D2688">
        <f t="shared" si="333"/>
        <v>0</v>
      </c>
      <c r="E2688">
        <f t="shared" si="334"/>
        <v>1</v>
      </c>
      <c r="F2688">
        <f t="shared" si="338"/>
        <v>595</v>
      </c>
      <c r="G2688">
        <f t="shared" si="339"/>
        <v>2092</v>
      </c>
      <c r="H2688" s="2">
        <f t="shared" si="335"/>
        <v>0.98347107438016534</v>
      </c>
      <c r="I2688" s="2">
        <f t="shared" si="336"/>
        <v>0.89401709401709406</v>
      </c>
      <c r="J2688" s="3">
        <f t="shared" si="337"/>
        <v>4.2028678392314609E-4</v>
      </c>
      <c r="K2688" s="3"/>
    </row>
    <row r="2689" spans="1:11">
      <c r="A2689" t="s">
        <v>32600</v>
      </c>
      <c r="B2689">
        <v>470</v>
      </c>
      <c r="C2689">
        <f t="shared" si="332"/>
        <v>0</v>
      </c>
      <c r="D2689">
        <f t="shared" si="333"/>
        <v>0</v>
      </c>
      <c r="E2689">
        <f t="shared" si="334"/>
        <v>1</v>
      </c>
      <c r="F2689">
        <f t="shared" si="338"/>
        <v>595</v>
      </c>
      <c r="G2689">
        <f t="shared" si="339"/>
        <v>2093</v>
      </c>
      <c r="H2689" s="2">
        <f t="shared" si="335"/>
        <v>0.98347107438016534</v>
      </c>
      <c r="I2689" s="2">
        <f t="shared" si="336"/>
        <v>0.89444444444444449</v>
      </c>
      <c r="J2689" s="3">
        <f t="shared" si="337"/>
        <v>4.2028678392314609E-4</v>
      </c>
      <c r="K2689" s="3"/>
    </row>
    <row r="2690" spans="1:11">
      <c r="A2690" t="s">
        <v>32600</v>
      </c>
      <c r="B2690">
        <v>470</v>
      </c>
      <c r="C2690">
        <f t="shared" ref="C2690:C2753" si="340">IF(A2690="Confirmed Fraud",1, IF(A2690="Non Fraud", 0, NA()))</f>
        <v>0</v>
      </c>
      <c r="D2690">
        <f t="shared" si="333"/>
        <v>0</v>
      </c>
      <c r="E2690">
        <f t="shared" si="334"/>
        <v>1</v>
      </c>
      <c r="F2690">
        <f t="shared" si="338"/>
        <v>595</v>
      </c>
      <c r="G2690">
        <f t="shared" si="339"/>
        <v>2094</v>
      </c>
      <c r="H2690" s="2">
        <f t="shared" si="335"/>
        <v>0.98347107438016534</v>
      </c>
      <c r="I2690" s="2">
        <f t="shared" si="336"/>
        <v>0.89487179487179491</v>
      </c>
      <c r="J2690" s="3">
        <f t="shared" si="337"/>
        <v>4.2028678392314609E-4</v>
      </c>
      <c r="K2690" s="3"/>
    </row>
    <row r="2691" spans="1:11">
      <c r="A2691" t="s">
        <v>32600</v>
      </c>
      <c r="B2691">
        <v>470</v>
      </c>
      <c r="C2691">
        <f t="shared" si="340"/>
        <v>0</v>
      </c>
      <c r="D2691">
        <f t="shared" ref="D2691:D2754" si="341">IF(C2691=1, 1, 0)</f>
        <v>0</v>
      </c>
      <c r="E2691">
        <f t="shared" ref="E2691:E2754" si="342">IF(C2691=0, 1, 0)</f>
        <v>1</v>
      </c>
      <c r="F2691">
        <f t="shared" si="338"/>
        <v>595</v>
      </c>
      <c r="G2691">
        <f t="shared" si="339"/>
        <v>2095</v>
      </c>
      <c r="H2691" s="2">
        <f t="shared" ref="H2691:H2754" si="343">F2691/$F$2946</f>
        <v>0.98347107438016534</v>
      </c>
      <c r="I2691" s="2">
        <f t="shared" ref="I2691:I2754" si="344">G2691/$G$2946</f>
        <v>0.89529914529914534</v>
      </c>
      <c r="J2691" s="3">
        <f t="shared" ref="J2691:J2754" si="345">IF(AND(ISNUMBER(H2691), ISNUMBER(H2692)), (I2692 - I2691) * (H2692 + H2691) / 2, 0)</f>
        <v>4.2028678392314609E-4</v>
      </c>
      <c r="K2691" s="3"/>
    </row>
    <row r="2692" spans="1:11">
      <c r="A2692" t="s">
        <v>32600</v>
      </c>
      <c r="B2692">
        <v>470</v>
      </c>
      <c r="C2692">
        <f t="shared" si="340"/>
        <v>0</v>
      </c>
      <c r="D2692">
        <f t="shared" si="341"/>
        <v>0</v>
      </c>
      <c r="E2692">
        <f t="shared" si="342"/>
        <v>1</v>
      </c>
      <c r="F2692">
        <f t="shared" ref="F2692:F2755" si="346">F2691+D2692</f>
        <v>595</v>
      </c>
      <c r="G2692">
        <f t="shared" ref="G2692:G2755" si="347">G2691+E2692</f>
        <v>2096</v>
      </c>
      <c r="H2692" s="2">
        <f t="shared" si="343"/>
        <v>0.98347107438016534</v>
      </c>
      <c r="I2692" s="2">
        <f t="shared" si="344"/>
        <v>0.89572649572649576</v>
      </c>
      <c r="J2692" s="3">
        <f t="shared" si="345"/>
        <v>4.2028678392314609E-4</v>
      </c>
      <c r="K2692" s="3"/>
    </row>
    <row r="2693" spans="1:11">
      <c r="A2693" t="s">
        <v>32600</v>
      </c>
      <c r="B2693">
        <v>470</v>
      </c>
      <c r="C2693">
        <f t="shared" si="340"/>
        <v>0</v>
      </c>
      <c r="D2693">
        <f t="shared" si="341"/>
        <v>0</v>
      </c>
      <c r="E2693">
        <f t="shared" si="342"/>
        <v>1</v>
      </c>
      <c r="F2693">
        <f t="shared" si="346"/>
        <v>595</v>
      </c>
      <c r="G2693">
        <f t="shared" si="347"/>
        <v>2097</v>
      </c>
      <c r="H2693" s="2">
        <f t="shared" si="343"/>
        <v>0.98347107438016534</v>
      </c>
      <c r="I2693" s="2">
        <f t="shared" si="344"/>
        <v>0.89615384615384619</v>
      </c>
      <c r="J2693" s="3">
        <f t="shared" si="345"/>
        <v>4.2028678392314609E-4</v>
      </c>
      <c r="K2693" s="3"/>
    </row>
    <row r="2694" spans="1:11">
      <c r="A2694" t="s">
        <v>32600</v>
      </c>
      <c r="B2694">
        <v>470</v>
      </c>
      <c r="C2694">
        <f t="shared" si="340"/>
        <v>0</v>
      </c>
      <c r="D2694">
        <f t="shared" si="341"/>
        <v>0</v>
      </c>
      <c r="E2694">
        <f t="shared" si="342"/>
        <v>1</v>
      </c>
      <c r="F2694">
        <f t="shared" si="346"/>
        <v>595</v>
      </c>
      <c r="G2694">
        <f t="shared" si="347"/>
        <v>2098</v>
      </c>
      <c r="H2694" s="2">
        <f t="shared" si="343"/>
        <v>0.98347107438016534</v>
      </c>
      <c r="I2694" s="2">
        <f t="shared" si="344"/>
        <v>0.89658119658119662</v>
      </c>
      <c r="J2694" s="3">
        <f t="shared" si="345"/>
        <v>4.2028678392314609E-4</v>
      </c>
      <c r="K2694" s="3"/>
    </row>
    <row r="2695" spans="1:11">
      <c r="A2695" t="s">
        <v>32600</v>
      </c>
      <c r="B2695">
        <v>469</v>
      </c>
      <c r="C2695">
        <f t="shared" si="340"/>
        <v>0</v>
      </c>
      <c r="D2695">
        <f t="shared" si="341"/>
        <v>0</v>
      </c>
      <c r="E2695">
        <f t="shared" si="342"/>
        <v>1</v>
      </c>
      <c r="F2695">
        <f t="shared" si="346"/>
        <v>595</v>
      </c>
      <c r="G2695">
        <f t="shared" si="347"/>
        <v>2099</v>
      </c>
      <c r="H2695" s="2">
        <f t="shared" si="343"/>
        <v>0.98347107438016534</v>
      </c>
      <c r="I2695" s="2">
        <f t="shared" si="344"/>
        <v>0.89700854700854704</v>
      </c>
      <c r="J2695" s="3">
        <f t="shared" si="345"/>
        <v>4.2028678392314609E-4</v>
      </c>
      <c r="K2695" s="3"/>
    </row>
    <row r="2696" spans="1:11">
      <c r="A2696" t="s">
        <v>32600</v>
      </c>
      <c r="B2696">
        <v>469</v>
      </c>
      <c r="C2696">
        <f t="shared" si="340"/>
        <v>0</v>
      </c>
      <c r="D2696">
        <f t="shared" si="341"/>
        <v>0</v>
      </c>
      <c r="E2696">
        <f t="shared" si="342"/>
        <v>1</v>
      </c>
      <c r="F2696">
        <f t="shared" si="346"/>
        <v>595</v>
      </c>
      <c r="G2696">
        <f t="shared" si="347"/>
        <v>2100</v>
      </c>
      <c r="H2696" s="2">
        <f t="shared" si="343"/>
        <v>0.98347107438016534</v>
      </c>
      <c r="I2696" s="2">
        <f t="shared" si="344"/>
        <v>0.89743589743589747</v>
      </c>
      <c r="J2696" s="3">
        <f t="shared" si="345"/>
        <v>4.2028678392314609E-4</v>
      </c>
      <c r="K2696" s="3"/>
    </row>
    <row r="2697" spans="1:11">
      <c r="A2697" t="s">
        <v>32600</v>
      </c>
      <c r="B2697">
        <v>469</v>
      </c>
      <c r="C2697">
        <f t="shared" si="340"/>
        <v>0</v>
      </c>
      <c r="D2697">
        <f t="shared" si="341"/>
        <v>0</v>
      </c>
      <c r="E2697">
        <f t="shared" si="342"/>
        <v>1</v>
      </c>
      <c r="F2697">
        <f t="shared" si="346"/>
        <v>595</v>
      </c>
      <c r="G2697">
        <f t="shared" si="347"/>
        <v>2101</v>
      </c>
      <c r="H2697" s="2">
        <f t="shared" si="343"/>
        <v>0.98347107438016534</v>
      </c>
      <c r="I2697" s="2">
        <f t="shared" si="344"/>
        <v>0.89786324786324789</v>
      </c>
      <c r="J2697" s="3">
        <f t="shared" si="345"/>
        <v>4.2028678392314609E-4</v>
      </c>
      <c r="K2697" s="3"/>
    </row>
    <row r="2698" spans="1:11">
      <c r="A2698" t="s">
        <v>32600</v>
      </c>
      <c r="B2698">
        <v>469</v>
      </c>
      <c r="C2698">
        <f t="shared" si="340"/>
        <v>0</v>
      </c>
      <c r="D2698">
        <f t="shared" si="341"/>
        <v>0</v>
      </c>
      <c r="E2698">
        <f t="shared" si="342"/>
        <v>1</v>
      </c>
      <c r="F2698">
        <f t="shared" si="346"/>
        <v>595</v>
      </c>
      <c r="G2698">
        <f t="shared" si="347"/>
        <v>2102</v>
      </c>
      <c r="H2698" s="2">
        <f t="shared" si="343"/>
        <v>0.98347107438016534</v>
      </c>
      <c r="I2698" s="2">
        <f t="shared" si="344"/>
        <v>0.89829059829059832</v>
      </c>
      <c r="J2698" s="3">
        <f t="shared" si="345"/>
        <v>4.2028678392314609E-4</v>
      </c>
      <c r="K2698" s="3"/>
    </row>
    <row r="2699" spans="1:11">
      <c r="A2699" t="s">
        <v>32600</v>
      </c>
      <c r="B2699">
        <v>469</v>
      </c>
      <c r="C2699">
        <f t="shared" si="340"/>
        <v>0</v>
      </c>
      <c r="D2699">
        <f t="shared" si="341"/>
        <v>0</v>
      </c>
      <c r="E2699">
        <f t="shared" si="342"/>
        <v>1</v>
      </c>
      <c r="F2699">
        <f t="shared" si="346"/>
        <v>595</v>
      </c>
      <c r="G2699">
        <f t="shared" si="347"/>
        <v>2103</v>
      </c>
      <c r="H2699" s="2">
        <f t="shared" si="343"/>
        <v>0.98347107438016534</v>
      </c>
      <c r="I2699" s="2">
        <f t="shared" si="344"/>
        <v>0.89871794871794874</v>
      </c>
      <c r="J2699" s="3">
        <f t="shared" si="345"/>
        <v>4.2028678392314609E-4</v>
      </c>
      <c r="K2699" s="3"/>
    </row>
    <row r="2700" spans="1:11">
      <c r="A2700" t="s">
        <v>32600</v>
      </c>
      <c r="B2700">
        <v>469</v>
      </c>
      <c r="C2700">
        <f t="shared" si="340"/>
        <v>0</v>
      </c>
      <c r="D2700">
        <f t="shared" si="341"/>
        <v>0</v>
      </c>
      <c r="E2700">
        <f t="shared" si="342"/>
        <v>1</v>
      </c>
      <c r="F2700">
        <f t="shared" si="346"/>
        <v>595</v>
      </c>
      <c r="G2700">
        <f t="shared" si="347"/>
        <v>2104</v>
      </c>
      <c r="H2700" s="2">
        <f t="shared" si="343"/>
        <v>0.98347107438016534</v>
      </c>
      <c r="I2700" s="2">
        <f t="shared" si="344"/>
        <v>0.89914529914529917</v>
      </c>
      <c r="J2700" s="3">
        <f t="shared" si="345"/>
        <v>4.2028678392314609E-4</v>
      </c>
      <c r="K2700" s="3"/>
    </row>
    <row r="2701" spans="1:11">
      <c r="A2701" t="s">
        <v>32600</v>
      </c>
      <c r="B2701">
        <v>469</v>
      </c>
      <c r="C2701">
        <f t="shared" si="340"/>
        <v>0</v>
      </c>
      <c r="D2701">
        <f t="shared" si="341"/>
        <v>0</v>
      </c>
      <c r="E2701">
        <f t="shared" si="342"/>
        <v>1</v>
      </c>
      <c r="F2701">
        <f t="shared" si="346"/>
        <v>595</v>
      </c>
      <c r="G2701">
        <f t="shared" si="347"/>
        <v>2105</v>
      </c>
      <c r="H2701" s="2">
        <f t="shared" si="343"/>
        <v>0.98347107438016534</v>
      </c>
      <c r="I2701" s="2">
        <f t="shared" si="344"/>
        <v>0.8995726495726496</v>
      </c>
      <c r="J2701" s="3">
        <f t="shared" si="345"/>
        <v>4.2028678392314609E-4</v>
      </c>
      <c r="K2701" s="3"/>
    </row>
    <row r="2702" spans="1:11">
      <c r="A2702" t="s">
        <v>32600</v>
      </c>
      <c r="B2702">
        <v>469</v>
      </c>
      <c r="C2702">
        <f t="shared" si="340"/>
        <v>0</v>
      </c>
      <c r="D2702">
        <f t="shared" si="341"/>
        <v>0</v>
      </c>
      <c r="E2702">
        <f t="shared" si="342"/>
        <v>1</v>
      </c>
      <c r="F2702">
        <f t="shared" si="346"/>
        <v>595</v>
      </c>
      <c r="G2702">
        <f t="shared" si="347"/>
        <v>2106</v>
      </c>
      <c r="H2702" s="2">
        <f t="shared" si="343"/>
        <v>0.98347107438016534</v>
      </c>
      <c r="I2702" s="2">
        <f t="shared" si="344"/>
        <v>0.9</v>
      </c>
      <c r="J2702" s="3">
        <f t="shared" si="345"/>
        <v>4.2028678392314609E-4</v>
      </c>
      <c r="K2702" s="3"/>
    </row>
    <row r="2703" spans="1:11">
      <c r="A2703" t="s">
        <v>32600</v>
      </c>
      <c r="B2703">
        <v>468</v>
      </c>
      <c r="C2703">
        <f t="shared" si="340"/>
        <v>0</v>
      </c>
      <c r="D2703">
        <f t="shared" si="341"/>
        <v>0</v>
      </c>
      <c r="E2703">
        <f t="shared" si="342"/>
        <v>1</v>
      </c>
      <c r="F2703">
        <f t="shared" si="346"/>
        <v>595</v>
      </c>
      <c r="G2703">
        <f t="shared" si="347"/>
        <v>2107</v>
      </c>
      <c r="H2703" s="2">
        <f t="shared" si="343"/>
        <v>0.98347107438016534</v>
      </c>
      <c r="I2703" s="2">
        <f t="shared" si="344"/>
        <v>0.90042735042735045</v>
      </c>
      <c r="J2703" s="3">
        <f t="shared" si="345"/>
        <v>4.2028678392314609E-4</v>
      </c>
      <c r="K2703" s="3"/>
    </row>
    <row r="2704" spans="1:11">
      <c r="A2704" t="s">
        <v>32600</v>
      </c>
      <c r="B2704">
        <v>468</v>
      </c>
      <c r="C2704">
        <f t="shared" si="340"/>
        <v>0</v>
      </c>
      <c r="D2704">
        <f t="shared" si="341"/>
        <v>0</v>
      </c>
      <c r="E2704">
        <f t="shared" si="342"/>
        <v>1</v>
      </c>
      <c r="F2704">
        <f t="shared" si="346"/>
        <v>595</v>
      </c>
      <c r="G2704">
        <f t="shared" si="347"/>
        <v>2108</v>
      </c>
      <c r="H2704" s="2">
        <f t="shared" si="343"/>
        <v>0.98347107438016534</v>
      </c>
      <c r="I2704" s="2">
        <f t="shared" si="344"/>
        <v>0.90085470085470087</v>
      </c>
      <c r="J2704" s="3">
        <f t="shared" si="345"/>
        <v>4.2028678392314609E-4</v>
      </c>
      <c r="K2704" s="3"/>
    </row>
    <row r="2705" spans="1:11">
      <c r="A2705" t="s">
        <v>32600</v>
      </c>
      <c r="B2705">
        <v>468</v>
      </c>
      <c r="C2705">
        <f t="shared" si="340"/>
        <v>0</v>
      </c>
      <c r="D2705">
        <f t="shared" si="341"/>
        <v>0</v>
      </c>
      <c r="E2705">
        <f t="shared" si="342"/>
        <v>1</v>
      </c>
      <c r="F2705">
        <f t="shared" si="346"/>
        <v>595</v>
      </c>
      <c r="G2705">
        <f t="shared" si="347"/>
        <v>2109</v>
      </c>
      <c r="H2705" s="2">
        <f t="shared" si="343"/>
        <v>0.98347107438016534</v>
      </c>
      <c r="I2705" s="2">
        <f t="shared" si="344"/>
        <v>0.9012820512820513</v>
      </c>
      <c r="J2705" s="3">
        <f t="shared" si="345"/>
        <v>4.2028678392314609E-4</v>
      </c>
      <c r="K2705" s="3"/>
    </row>
    <row r="2706" spans="1:11">
      <c r="A2706" t="s">
        <v>32600</v>
      </c>
      <c r="B2706">
        <v>468</v>
      </c>
      <c r="C2706">
        <f t="shared" si="340"/>
        <v>0</v>
      </c>
      <c r="D2706">
        <f t="shared" si="341"/>
        <v>0</v>
      </c>
      <c r="E2706">
        <f t="shared" si="342"/>
        <v>1</v>
      </c>
      <c r="F2706">
        <f t="shared" si="346"/>
        <v>595</v>
      </c>
      <c r="G2706">
        <f t="shared" si="347"/>
        <v>2110</v>
      </c>
      <c r="H2706" s="2">
        <f t="shared" si="343"/>
        <v>0.98347107438016534</v>
      </c>
      <c r="I2706" s="2">
        <f t="shared" si="344"/>
        <v>0.90170940170940173</v>
      </c>
      <c r="J2706" s="3">
        <f t="shared" si="345"/>
        <v>4.2028678392314609E-4</v>
      </c>
      <c r="K2706" s="3"/>
    </row>
    <row r="2707" spans="1:11">
      <c r="A2707" t="s">
        <v>32600</v>
      </c>
      <c r="B2707">
        <v>468</v>
      </c>
      <c r="C2707">
        <f t="shared" si="340"/>
        <v>0</v>
      </c>
      <c r="D2707">
        <f t="shared" si="341"/>
        <v>0</v>
      </c>
      <c r="E2707">
        <f t="shared" si="342"/>
        <v>1</v>
      </c>
      <c r="F2707">
        <f t="shared" si="346"/>
        <v>595</v>
      </c>
      <c r="G2707">
        <f t="shared" si="347"/>
        <v>2111</v>
      </c>
      <c r="H2707" s="2">
        <f t="shared" si="343"/>
        <v>0.98347107438016534</v>
      </c>
      <c r="I2707" s="2">
        <f t="shared" si="344"/>
        <v>0.90213675213675215</v>
      </c>
      <c r="J2707" s="3">
        <f t="shared" si="345"/>
        <v>4.2028678392314609E-4</v>
      </c>
      <c r="K2707" s="3"/>
    </row>
    <row r="2708" spans="1:11">
      <c r="A2708" t="s">
        <v>32600</v>
      </c>
      <c r="B2708">
        <v>468</v>
      </c>
      <c r="C2708">
        <f t="shared" si="340"/>
        <v>0</v>
      </c>
      <c r="D2708">
        <f t="shared" si="341"/>
        <v>0</v>
      </c>
      <c r="E2708">
        <f t="shared" si="342"/>
        <v>1</v>
      </c>
      <c r="F2708">
        <f t="shared" si="346"/>
        <v>595</v>
      </c>
      <c r="G2708">
        <f t="shared" si="347"/>
        <v>2112</v>
      </c>
      <c r="H2708" s="2">
        <f t="shared" si="343"/>
        <v>0.98347107438016534</v>
      </c>
      <c r="I2708" s="2">
        <f t="shared" si="344"/>
        <v>0.90256410256410258</v>
      </c>
      <c r="J2708" s="3">
        <f t="shared" si="345"/>
        <v>4.2028678392314609E-4</v>
      </c>
      <c r="K2708" s="3"/>
    </row>
    <row r="2709" spans="1:11">
      <c r="A2709" t="s">
        <v>32600</v>
      </c>
      <c r="B2709">
        <v>468</v>
      </c>
      <c r="C2709">
        <f t="shared" si="340"/>
        <v>0</v>
      </c>
      <c r="D2709">
        <f t="shared" si="341"/>
        <v>0</v>
      </c>
      <c r="E2709">
        <f t="shared" si="342"/>
        <v>1</v>
      </c>
      <c r="F2709">
        <f t="shared" si="346"/>
        <v>595</v>
      </c>
      <c r="G2709">
        <f t="shared" si="347"/>
        <v>2113</v>
      </c>
      <c r="H2709" s="2">
        <f t="shared" si="343"/>
        <v>0.98347107438016534</v>
      </c>
      <c r="I2709" s="2">
        <f t="shared" si="344"/>
        <v>0.902991452991453</v>
      </c>
      <c r="J2709" s="3">
        <f t="shared" si="345"/>
        <v>4.2028678392314609E-4</v>
      </c>
      <c r="K2709" s="3"/>
    </row>
    <row r="2710" spans="1:11">
      <c r="A2710" t="s">
        <v>32600</v>
      </c>
      <c r="B2710">
        <v>468</v>
      </c>
      <c r="C2710">
        <f t="shared" si="340"/>
        <v>0</v>
      </c>
      <c r="D2710">
        <f t="shared" si="341"/>
        <v>0</v>
      </c>
      <c r="E2710">
        <f t="shared" si="342"/>
        <v>1</v>
      </c>
      <c r="F2710">
        <f t="shared" si="346"/>
        <v>595</v>
      </c>
      <c r="G2710">
        <f t="shared" si="347"/>
        <v>2114</v>
      </c>
      <c r="H2710" s="2">
        <f t="shared" si="343"/>
        <v>0.98347107438016534</v>
      </c>
      <c r="I2710" s="2">
        <f t="shared" si="344"/>
        <v>0.90341880341880343</v>
      </c>
      <c r="J2710" s="3">
        <f t="shared" si="345"/>
        <v>4.2028678392314609E-4</v>
      </c>
      <c r="K2710" s="3"/>
    </row>
    <row r="2711" spans="1:11">
      <c r="A2711" t="s">
        <v>32600</v>
      </c>
      <c r="B2711">
        <v>467</v>
      </c>
      <c r="C2711">
        <f t="shared" si="340"/>
        <v>0</v>
      </c>
      <c r="D2711">
        <f t="shared" si="341"/>
        <v>0</v>
      </c>
      <c r="E2711">
        <f t="shared" si="342"/>
        <v>1</v>
      </c>
      <c r="F2711">
        <f t="shared" si="346"/>
        <v>595</v>
      </c>
      <c r="G2711">
        <f t="shared" si="347"/>
        <v>2115</v>
      </c>
      <c r="H2711" s="2">
        <f t="shared" si="343"/>
        <v>0.98347107438016534</v>
      </c>
      <c r="I2711" s="2">
        <f t="shared" si="344"/>
        <v>0.90384615384615385</v>
      </c>
      <c r="J2711" s="3">
        <f t="shared" si="345"/>
        <v>4.2028678392314609E-4</v>
      </c>
      <c r="K2711" s="3"/>
    </row>
    <row r="2712" spans="1:11">
      <c r="A2712" t="s">
        <v>32600</v>
      </c>
      <c r="B2712">
        <v>467</v>
      </c>
      <c r="C2712">
        <f t="shared" si="340"/>
        <v>0</v>
      </c>
      <c r="D2712">
        <f t="shared" si="341"/>
        <v>0</v>
      </c>
      <c r="E2712">
        <f t="shared" si="342"/>
        <v>1</v>
      </c>
      <c r="F2712">
        <f t="shared" si="346"/>
        <v>595</v>
      </c>
      <c r="G2712">
        <f t="shared" si="347"/>
        <v>2116</v>
      </c>
      <c r="H2712" s="2">
        <f t="shared" si="343"/>
        <v>0.98347107438016534</v>
      </c>
      <c r="I2712" s="2">
        <f t="shared" si="344"/>
        <v>0.90427350427350428</v>
      </c>
      <c r="J2712" s="3">
        <f t="shared" si="345"/>
        <v>4.2028678392314609E-4</v>
      </c>
      <c r="K2712" s="3"/>
    </row>
    <row r="2713" spans="1:11">
      <c r="A2713" t="s">
        <v>32600</v>
      </c>
      <c r="B2713">
        <v>467</v>
      </c>
      <c r="C2713">
        <f t="shared" si="340"/>
        <v>0</v>
      </c>
      <c r="D2713">
        <f t="shared" si="341"/>
        <v>0</v>
      </c>
      <c r="E2713">
        <f t="shared" si="342"/>
        <v>1</v>
      </c>
      <c r="F2713">
        <f t="shared" si="346"/>
        <v>595</v>
      </c>
      <c r="G2713">
        <f t="shared" si="347"/>
        <v>2117</v>
      </c>
      <c r="H2713" s="2">
        <f t="shared" si="343"/>
        <v>0.98347107438016534</v>
      </c>
      <c r="I2713" s="2">
        <f t="shared" si="344"/>
        <v>0.90470085470085471</v>
      </c>
      <c r="J2713" s="3">
        <f t="shared" si="345"/>
        <v>4.2028678392314609E-4</v>
      </c>
      <c r="K2713" s="3"/>
    </row>
    <row r="2714" spans="1:11">
      <c r="A2714" t="s">
        <v>32600</v>
      </c>
      <c r="B2714">
        <v>467</v>
      </c>
      <c r="C2714">
        <f t="shared" si="340"/>
        <v>0</v>
      </c>
      <c r="D2714">
        <f t="shared" si="341"/>
        <v>0</v>
      </c>
      <c r="E2714">
        <f t="shared" si="342"/>
        <v>1</v>
      </c>
      <c r="F2714">
        <f t="shared" si="346"/>
        <v>595</v>
      </c>
      <c r="G2714">
        <f t="shared" si="347"/>
        <v>2118</v>
      </c>
      <c r="H2714" s="2">
        <f t="shared" si="343"/>
        <v>0.98347107438016534</v>
      </c>
      <c r="I2714" s="2">
        <f t="shared" si="344"/>
        <v>0.90512820512820513</v>
      </c>
      <c r="J2714" s="3">
        <f t="shared" si="345"/>
        <v>0</v>
      </c>
      <c r="K2714" s="3"/>
    </row>
    <row r="2715" spans="1:11">
      <c r="A2715" t="s">
        <v>178</v>
      </c>
      <c r="B2715">
        <v>467</v>
      </c>
      <c r="C2715">
        <f t="shared" si="340"/>
        <v>1</v>
      </c>
      <c r="D2715">
        <f t="shared" si="341"/>
        <v>1</v>
      </c>
      <c r="E2715">
        <f t="shared" si="342"/>
        <v>0</v>
      </c>
      <c r="F2715">
        <f t="shared" si="346"/>
        <v>596</v>
      </c>
      <c r="G2715">
        <f t="shared" si="347"/>
        <v>2118</v>
      </c>
      <c r="H2715" s="2">
        <f t="shared" si="343"/>
        <v>0.98512396694214877</v>
      </c>
      <c r="I2715" s="2">
        <f t="shared" si="344"/>
        <v>0.90512820512820513</v>
      </c>
      <c r="J2715" s="3">
        <f t="shared" si="345"/>
        <v>4.2099314826587406E-4</v>
      </c>
      <c r="K2715" s="3"/>
    </row>
    <row r="2716" spans="1:11">
      <c r="A2716" t="s">
        <v>32600</v>
      </c>
      <c r="B2716">
        <v>466</v>
      </c>
      <c r="C2716">
        <f t="shared" si="340"/>
        <v>0</v>
      </c>
      <c r="D2716">
        <f t="shared" si="341"/>
        <v>0</v>
      </c>
      <c r="E2716">
        <f t="shared" si="342"/>
        <v>1</v>
      </c>
      <c r="F2716">
        <f t="shared" si="346"/>
        <v>596</v>
      </c>
      <c r="G2716">
        <f t="shared" si="347"/>
        <v>2119</v>
      </c>
      <c r="H2716" s="2">
        <f t="shared" si="343"/>
        <v>0.98512396694214877</v>
      </c>
      <c r="I2716" s="2">
        <f t="shared" si="344"/>
        <v>0.90555555555555556</v>
      </c>
      <c r="J2716" s="3">
        <f t="shared" si="345"/>
        <v>4.2099314826587406E-4</v>
      </c>
      <c r="K2716" s="3"/>
    </row>
    <row r="2717" spans="1:11">
      <c r="A2717" t="s">
        <v>32600</v>
      </c>
      <c r="B2717">
        <v>466</v>
      </c>
      <c r="C2717">
        <f t="shared" si="340"/>
        <v>0</v>
      </c>
      <c r="D2717">
        <f t="shared" si="341"/>
        <v>0</v>
      </c>
      <c r="E2717">
        <f t="shared" si="342"/>
        <v>1</v>
      </c>
      <c r="F2717">
        <f t="shared" si="346"/>
        <v>596</v>
      </c>
      <c r="G2717">
        <f t="shared" si="347"/>
        <v>2120</v>
      </c>
      <c r="H2717" s="2">
        <f t="shared" si="343"/>
        <v>0.98512396694214877</v>
      </c>
      <c r="I2717" s="2">
        <f t="shared" si="344"/>
        <v>0.90598290598290598</v>
      </c>
      <c r="J2717" s="3">
        <f t="shared" si="345"/>
        <v>4.2099314826587406E-4</v>
      </c>
      <c r="K2717" s="3"/>
    </row>
    <row r="2718" spans="1:11">
      <c r="A2718" t="s">
        <v>32600</v>
      </c>
      <c r="B2718">
        <v>466</v>
      </c>
      <c r="C2718">
        <f t="shared" si="340"/>
        <v>0</v>
      </c>
      <c r="D2718">
        <f t="shared" si="341"/>
        <v>0</v>
      </c>
      <c r="E2718">
        <f t="shared" si="342"/>
        <v>1</v>
      </c>
      <c r="F2718">
        <f t="shared" si="346"/>
        <v>596</v>
      </c>
      <c r="G2718">
        <f t="shared" si="347"/>
        <v>2121</v>
      </c>
      <c r="H2718" s="2">
        <f t="shared" si="343"/>
        <v>0.98512396694214877</v>
      </c>
      <c r="I2718" s="2">
        <f t="shared" si="344"/>
        <v>0.90641025641025641</v>
      </c>
      <c r="J2718" s="3">
        <f t="shared" si="345"/>
        <v>4.2099314826587406E-4</v>
      </c>
      <c r="K2718" s="3"/>
    </row>
    <row r="2719" spans="1:11">
      <c r="A2719" t="s">
        <v>32600</v>
      </c>
      <c r="B2719">
        <v>466</v>
      </c>
      <c r="C2719">
        <f t="shared" si="340"/>
        <v>0</v>
      </c>
      <c r="D2719">
        <f t="shared" si="341"/>
        <v>0</v>
      </c>
      <c r="E2719">
        <f t="shared" si="342"/>
        <v>1</v>
      </c>
      <c r="F2719">
        <f t="shared" si="346"/>
        <v>596</v>
      </c>
      <c r="G2719">
        <f t="shared" si="347"/>
        <v>2122</v>
      </c>
      <c r="H2719" s="2">
        <f t="shared" si="343"/>
        <v>0.98512396694214877</v>
      </c>
      <c r="I2719" s="2">
        <f t="shared" si="344"/>
        <v>0.90683760683760684</v>
      </c>
      <c r="J2719" s="3">
        <f t="shared" si="345"/>
        <v>4.2099314826587406E-4</v>
      </c>
      <c r="K2719" s="3"/>
    </row>
    <row r="2720" spans="1:11">
      <c r="A2720" t="s">
        <v>32600</v>
      </c>
      <c r="B2720">
        <v>466</v>
      </c>
      <c r="C2720">
        <f t="shared" si="340"/>
        <v>0</v>
      </c>
      <c r="D2720">
        <f t="shared" si="341"/>
        <v>0</v>
      </c>
      <c r="E2720">
        <f t="shared" si="342"/>
        <v>1</v>
      </c>
      <c r="F2720">
        <f t="shared" si="346"/>
        <v>596</v>
      </c>
      <c r="G2720">
        <f t="shared" si="347"/>
        <v>2123</v>
      </c>
      <c r="H2720" s="2">
        <f t="shared" si="343"/>
        <v>0.98512396694214877</v>
      </c>
      <c r="I2720" s="2">
        <f t="shared" si="344"/>
        <v>0.90726495726495726</v>
      </c>
      <c r="J2720" s="3">
        <f t="shared" si="345"/>
        <v>4.2099314826587406E-4</v>
      </c>
      <c r="K2720" s="3"/>
    </row>
    <row r="2721" spans="1:11">
      <c r="A2721" t="s">
        <v>32600</v>
      </c>
      <c r="B2721">
        <v>466</v>
      </c>
      <c r="C2721">
        <f t="shared" si="340"/>
        <v>0</v>
      </c>
      <c r="D2721">
        <f t="shared" si="341"/>
        <v>0</v>
      </c>
      <c r="E2721">
        <f t="shared" si="342"/>
        <v>1</v>
      </c>
      <c r="F2721">
        <f t="shared" si="346"/>
        <v>596</v>
      </c>
      <c r="G2721">
        <f t="shared" si="347"/>
        <v>2124</v>
      </c>
      <c r="H2721" s="2">
        <f t="shared" si="343"/>
        <v>0.98512396694214877</v>
      </c>
      <c r="I2721" s="2">
        <f t="shared" si="344"/>
        <v>0.90769230769230769</v>
      </c>
      <c r="J2721" s="3">
        <f t="shared" si="345"/>
        <v>4.2099314826587406E-4</v>
      </c>
      <c r="K2721" s="3"/>
    </row>
    <row r="2722" spans="1:11">
      <c r="A2722" t="s">
        <v>32600</v>
      </c>
      <c r="B2722">
        <v>466</v>
      </c>
      <c r="C2722">
        <f t="shared" si="340"/>
        <v>0</v>
      </c>
      <c r="D2722">
        <f t="shared" si="341"/>
        <v>0</v>
      </c>
      <c r="E2722">
        <f t="shared" si="342"/>
        <v>1</v>
      </c>
      <c r="F2722">
        <f t="shared" si="346"/>
        <v>596</v>
      </c>
      <c r="G2722">
        <f t="shared" si="347"/>
        <v>2125</v>
      </c>
      <c r="H2722" s="2">
        <f t="shared" si="343"/>
        <v>0.98512396694214877</v>
      </c>
      <c r="I2722" s="2">
        <f t="shared" si="344"/>
        <v>0.90811965811965811</v>
      </c>
      <c r="J2722" s="3">
        <f t="shared" si="345"/>
        <v>4.2099314826587406E-4</v>
      </c>
      <c r="K2722" s="3"/>
    </row>
    <row r="2723" spans="1:11">
      <c r="A2723" t="s">
        <v>32600</v>
      </c>
      <c r="B2723">
        <v>466</v>
      </c>
      <c r="C2723">
        <f t="shared" si="340"/>
        <v>0</v>
      </c>
      <c r="D2723">
        <f t="shared" si="341"/>
        <v>0</v>
      </c>
      <c r="E2723">
        <f t="shared" si="342"/>
        <v>1</v>
      </c>
      <c r="F2723">
        <f t="shared" si="346"/>
        <v>596</v>
      </c>
      <c r="G2723">
        <f t="shared" si="347"/>
        <v>2126</v>
      </c>
      <c r="H2723" s="2">
        <f t="shared" si="343"/>
        <v>0.98512396694214877</v>
      </c>
      <c r="I2723" s="2">
        <f t="shared" si="344"/>
        <v>0.90854700854700854</v>
      </c>
      <c r="J2723" s="3">
        <f t="shared" si="345"/>
        <v>0</v>
      </c>
      <c r="K2723" s="3"/>
    </row>
    <row r="2724" spans="1:11">
      <c r="A2724" t="s">
        <v>178</v>
      </c>
      <c r="B2724">
        <v>466</v>
      </c>
      <c r="C2724">
        <f t="shared" si="340"/>
        <v>1</v>
      </c>
      <c r="D2724">
        <f t="shared" si="341"/>
        <v>1</v>
      </c>
      <c r="E2724">
        <f t="shared" si="342"/>
        <v>0</v>
      </c>
      <c r="F2724">
        <f t="shared" si="346"/>
        <v>597</v>
      </c>
      <c r="G2724">
        <f t="shared" si="347"/>
        <v>2126</v>
      </c>
      <c r="H2724" s="2">
        <f t="shared" si="343"/>
        <v>0.98677685950413219</v>
      </c>
      <c r="I2724" s="2">
        <f t="shared" si="344"/>
        <v>0.90854700854700854</v>
      </c>
      <c r="J2724" s="3">
        <f t="shared" si="345"/>
        <v>4.2169951260860198E-4</v>
      </c>
      <c r="K2724" s="3"/>
    </row>
    <row r="2725" spans="1:11">
      <c r="A2725" t="s">
        <v>32600</v>
      </c>
      <c r="B2725">
        <v>465</v>
      </c>
      <c r="C2725">
        <f t="shared" si="340"/>
        <v>0</v>
      </c>
      <c r="D2725">
        <f t="shared" si="341"/>
        <v>0</v>
      </c>
      <c r="E2725">
        <f t="shared" si="342"/>
        <v>1</v>
      </c>
      <c r="F2725">
        <f t="shared" si="346"/>
        <v>597</v>
      </c>
      <c r="G2725">
        <f t="shared" si="347"/>
        <v>2127</v>
      </c>
      <c r="H2725" s="2">
        <f t="shared" si="343"/>
        <v>0.98677685950413219</v>
      </c>
      <c r="I2725" s="2">
        <f t="shared" si="344"/>
        <v>0.90897435897435896</v>
      </c>
      <c r="J2725" s="3">
        <f t="shared" si="345"/>
        <v>4.2169951260860198E-4</v>
      </c>
      <c r="K2725" s="3"/>
    </row>
    <row r="2726" spans="1:11">
      <c r="A2726" t="s">
        <v>32600</v>
      </c>
      <c r="B2726">
        <v>465</v>
      </c>
      <c r="C2726">
        <f t="shared" si="340"/>
        <v>0</v>
      </c>
      <c r="D2726">
        <f t="shared" si="341"/>
        <v>0</v>
      </c>
      <c r="E2726">
        <f t="shared" si="342"/>
        <v>1</v>
      </c>
      <c r="F2726">
        <f t="shared" si="346"/>
        <v>597</v>
      </c>
      <c r="G2726">
        <f t="shared" si="347"/>
        <v>2128</v>
      </c>
      <c r="H2726" s="2">
        <f t="shared" si="343"/>
        <v>0.98677685950413219</v>
      </c>
      <c r="I2726" s="2">
        <f t="shared" si="344"/>
        <v>0.90940170940170939</v>
      </c>
      <c r="J2726" s="3">
        <f t="shared" si="345"/>
        <v>4.2169951260860198E-4</v>
      </c>
      <c r="K2726" s="3"/>
    </row>
    <row r="2727" spans="1:11">
      <c r="A2727" t="s">
        <v>32600</v>
      </c>
      <c r="B2727">
        <v>465</v>
      </c>
      <c r="C2727">
        <f t="shared" si="340"/>
        <v>0</v>
      </c>
      <c r="D2727">
        <f t="shared" si="341"/>
        <v>0</v>
      </c>
      <c r="E2727">
        <f t="shared" si="342"/>
        <v>1</v>
      </c>
      <c r="F2727">
        <f t="shared" si="346"/>
        <v>597</v>
      </c>
      <c r="G2727">
        <f t="shared" si="347"/>
        <v>2129</v>
      </c>
      <c r="H2727" s="2">
        <f t="shared" si="343"/>
        <v>0.98677685950413219</v>
      </c>
      <c r="I2727" s="2">
        <f t="shared" si="344"/>
        <v>0.90982905982905982</v>
      </c>
      <c r="J2727" s="3">
        <f t="shared" si="345"/>
        <v>4.2169951260860198E-4</v>
      </c>
      <c r="K2727" s="3"/>
    </row>
    <row r="2728" spans="1:11">
      <c r="A2728" t="s">
        <v>32600</v>
      </c>
      <c r="B2728">
        <v>465</v>
      </c>
      <c r="C2728">
        <f t="shared" si="340"/>
        <v>0</v>
      </c>
      <c r="D2728">
        <f t="shared" si="341"/>
        <v>0</v>
      </c>
      <c r="E2728">
        <f t="shared" si="342"/>
        <v>1</v>
      </c>
      <c r="F2728">
        <f t="shared" si="346"/>
        <v>597</v>
      </c>
      <c r="G2728">
        <f t="shared" si="347"/>
        <v>2130</v>
      </c>
      <c r="H2728" s="2">
        <f t="shared" si="343"/>
        <v>0.98677685950413219</v>
      </c>
      <c r="I2728" s="2">
        <f t="shared" si="344"/>
        <v>0.91025641025641024</v>
      </c>
      <c r="J2728" s="3">
        <f t="shared" si="345"/>
        <v>4.2169951260860198E-4</v>
      </c>
      <c r="K2728" s="3"/>
    </row>
    <row r="2729" spans="1:11">
      <c r="A2729" t="s">
        <v>32600</v>
      </c>
      <c r="B2729">
        <v>465</v>
      </c>
      <c r="C2729">
        <f t="shared" si="340"/>
        <v>0</v>
      </c>
      <c r="D2729">
        <f t="shared" si="341"/>
        <v>0</v>
      </c>
      <c r="E2729">
        <f t="shared" si="342"/>
        <v>1</v>
      </c>
      <c r="F2729">
        <f t="shared" si="346"/>
        <v>597</v>
      </c>
      <c r="G2729">
        <f t="shared" si="347"/>
        <v>2131</v>
      </c>
      <c r="H2729" s="2">
        <f t="shared" si="343"/>
        <v>0.98677685950413219</v>
      </c>
      <c r="I2729" s="2">
        <f t="shared" si="344"/>
        <v>0.91068376068376067</v>
      </c>
      <c r="J2729" s="3">
        <f t="shared" si="345"/>
        <v>0</v>
      </c>
      <c r="K2729" s="3"/>
    </row>
    <row r="2730" spans="1:11">
      <c r="A2730" t="s">
        <v>178</v>
      </c>
      <c r="B2730">
        <v>465</v>
      </c>
      <c r="C2730">
        <f t="shared" si="340"/>
        <v>1</v>
      </c>
      <c r="D2730">
        <f t="shared" si="341"/>
        <v>1</v>
      </c>
      <c r="E2730">
        <f t="shared" si="342"/>
        <v>0</v>
      </c>
      <c r="F2730">
        <f t="shared" si="346"/>
        <v>598</v>
      </c>
      <c r="G2730">
        <f t="shared" si="347"/>
        <v>2131</v>
      </c>
      <c r="H2730" s="2">
        <f t="shared" si="343"/>
        <v>0.98842975206611572</v>
      </c>
      <c r="I2730" s="2">
        <f t="shared" si="344"/>
        <v>0.91068376068376067</v>
      </c>
      <c r="J2730" s="3">
        <f t="shared" si="345"/>
        <v>4.2240587695133001E-4</v>
      </c>
      <c r="K2730" s="3"/>
    </row>
    <row r="2731" spans="1:11">
      <c r="A2731" t="s">
        <v>32600</v>
      </c>
      <c r="B2731">
        <v>465</v>
      </c>
      <c r="C2731">
        <f t="shared" si="340"/>
        <v>0</v>
      </c>
      <c r="D2731">
        <f t="shared" si="341"/>
        <v>0</v>
      </c>
      <c r="E2731">
        <f t="shared" si="342"/>
        <v>1</v>
      </c>
      <c r="F2731">
        <f t="shared" si="346"/>
        <v>598</v>
      </c>
      <c r="G2731">
        <f t="shared" si="347"/>
        <v>2132</v>
      </c>
      <c r="H2731" s="2">
        <f t="shared" si="343"/>
        <v>0.98842975206611572</v>
      </c>
      <c r="I2731" s="2">
        <f t="shared" si="344"/>
        <v>0.91111111111111109</v>
      </c>
      <c r="J2731" s="3">
        <f t="shared" si="345"/>
        <v>4.2240587695133001E-4</v>
      </c>
      <c r="K2731" s="3"/>
    </row>
    <row r="2732" spans="1:11">
      <c r="A2732" t="s">
        <v>32600</v>
      </c>
      <c r="B2732">
        <v>464</v>
      </c>
      <c r="C2732">
        <f t="shared" si="340"/>
        <v>0</v>
      </c>
      <c r="D2732">
        <f t="shared" si="341"/>
        <v>0</v>
      </c>
      <c r="E2732">
        <f t="shared" si="342"/>
        <v>1</v>
      </c>
      <c r="F2732">
        <f t="shared" si="346"/>
        <v>598</v>
      </c>
      <c r="G2732">
        <f t="shared" si="347"/>
        <v>2133</v>
      </c>
      <c r="H2732" s="2">
        <f t="shared" si="343"/>
        <v>0.98842975206611572</v>
      </c>
      <c r="I2732" s="2">
        <f t="shared" si="344"/>
        <v>0.91153846153846152</v>
      </c>
      <c r="J2732" s="3">
        <f t="shared" si="345"/>
        <v>4.2240587695133001E-4</v>
      </c>
      <c r="K2732" s="3"/>
    </row>
    <row r="2733" spans="1:11">
      <c r="A2733" t="s">
        <v>32600</v>
      </c>
      <c r="B2733">
        <v>464</v>
      </c>
      <c r="C2733">
        <f t="shared" si="340"/>
        <v>0</v>
      </c>
      <c r="D2733">
        <f t="shared" si="341"/>
        <v>0</v>
      </c>
      <c r="E2733">
        <f t="shared" si="342"/>
        <v>1</v>
      </c>
      <c r="F2733">
        <f t="shared" si="346"/>
        <v>598</v>
      </c>
      <c r="G2733">
        <f t="shared" si="347"/>
        <v>2134</v>
      </c>
      <c r="H2733" s="2">
        <f t="shared" si="343"/>
        <v>0.98842975206611572</v>
      </c>
      <c r="I2733" s="2">
        <f t="shared" si="344"/>
        <v>0.91196581196581195</v>
      </c>
      <c r="J2733" s="3">
        <f t="shared" si="345"/>
        <v>4.2240587695133001E-4</v>
      </c>
      <c r="K2733" s="3"/>
    </row>
    <row r="2734" spans="1:11">
      <c r="A2734" t="s">
        <v>32600</v>
      </c>
      <c r="B2734">
        <v>463</v>
      </c>
      <c r="C2734">
        <f t="shared" si="340"/>
        <v>0</v>
      </c>
      <c r="D2734">
        <f t="shared" si="341"/>
        <v>0</v>
      </c>
      <c r="E2734">
        <f t="shared" si="342"/>
        <v>1</v>
      </c>
      <c r="F2734">
        <f t="shared" si="346"/>
        <v>598</v>
      </c>
      <c r="G2734">
        <f t="shared" si="347"/>
        <v>2135</v>
      </c>
      <c r="H2734" s="2">
        <f t="shared" si="343"/>
        <v>0.98842975206611572</v>
      </c>
      <c r="I2734" s="2">
        <f t="shared" si="344"/>
        <v>0.91239316239316237</v>
      </c>
      <c r="J2734" s="3">
        <f t="shared" si="345"/>
        <v>0</v>
      </c>
      <c r="K2734" s="3"/>
    </row>
    <row r="2735" spans="1:11">
      <c r="A2735" t="s">
        <v>178</v>
      </c>
      <c r="B2735">
        <v>463</v>
      </c>
      <c r="C2735">
        <f t="shared" si="340"/>
        <v>1</v>
      </c>
      <c r="D2735">
        <f t="shared" si="341"/>
        <v>1</v>
      </c>
      <c r="E2735">
        <f t="shared" si="342"/>
        <v>0</v>
      </c>
      <c r="F2735">
        <f t="shared" si="346"/>
        <v>599</v>
      </c>
      <c r="G2735">
        <f t="shared" si="347"/>
        <v>2135</v>
      </c>
      <c r="H2735" s="2">
        <f t="shared" si="343"/>
        <v>0.99008264462809914</v>
      </c>
      <c r="I2735" s="2">
        <f t="shared" si="344"/>
        <v>0.91239316239316237</v>
      </c>
      <c r="J2735" s="3">
        <f t="shared" si="345"/>
        <v>4.2311224129405793E-4</v>
      </c>
      <c r="K2735" s="3"/>
    </row>
    <row r="2736" spans="1:11">
      <c r="A2736" t="s">
        <v>32600</v>
      </c>
      <c r="B2736">
        <v>463</v>
      </c>
      <c r="C2736">
        <f t="shared" si="340"/>
        <v>0</v>
      </c>
      <c r="D2736">
        <f t="shared" si="341"/>
        <v>0</v>
      </c>
      <c r="E2736">
        <f t="shared" si="342"/>
        <v>1</v>
      </c>
      <c r="F2736">
        <f t="shared" si="346"/>
        <v>599</v>
      </c>
      <c r="G2736">
        <f t="shared" si="347"/>
        <v>2136</v>
      </c>
      <c r="H2736" s="2">
        <f t="shared" si="343"/>
        <v>0.99008264462809914</v>
      </c>
      <c r="I2736" s="2">
        <f t="shared" si="344"/>
        <v>0.9128205128205128</v>
      </c>
      <c r="J2736" s="3">
        <f t="shared" si="345"/>
        <v>4.2311224129405793E-4</v>
      </c>
      <c r="K2736" s="3"/>
    </row>
    <row r="2737" spans="1:11">
      <c r="A2737" t="s">
        <v>32600</v>
      </c>
      <c r="B2737">
        <v>463</v>
      </c>
      <c r="C2737">
        <f t="shared" si="340"/>
        <v>0</v>
      </c>
      <c r="D2737">
        <f t="shared" si="341"/>
        <v>0</v>
      </c>
      <c r="E2737">
        <f t="shared" si="342"/>
        <v>1</v>
      </c>
      <c r="F2737">
        <f t="shared" si="346"/>
        <v>599</v>
      </c>
      <c r="G2737">
        <f t="shared" si="347"/>
        <v>2137</v>
      </c>
      <c r="H2737" s="2">
        <f t="shared" si="343"/>
        <v>0.99008264462809914</v>
      </c>
      <c r="I2737" s="2">
        <f t="shared" si="344"/>
        <v>0.91324786324786322</v>
      </c>
      <c r="J2737" s="3">
        <f t="shared" si="345"/>
        <v>4.2311224129405793E-4</v>
      </c>
      <c r="K2737" s="3"/>
    </row>
    <row r="2738" spans="1:11">
      <c r="A2738" t="s">
        <v>32600</v>
      </c>
      <c r="B2738">
        <v>463</v>
      </c>
      <c r="C2738">
        <f t="shared" si="340"/>
        <v>0</v>
      </c>
      <c r="D2738">
        <f t="shared" si="341"/>
        <v>0</v>
      </c>
      <c r="E2738">
        <f t="shared" si="342"/>
        <v>1</v>
      </c>
      <c r="F2738">
        <f t="shared" si="346"/>
        <v>599</v>
      </c>
      <c r="G2738">
        <f t="shared" si="347"/>
        <v>2138</v>
      </c>
      <c r="H2738" s="2">
        <f t="shared" si="343"/>
        <v>0.99008264462809914</v>
      </c>
      <c r="I2738" s="2">
        <f t="shared" si="344"/>
        <v>0.91367521367521365</v>
      </c>
      <c r="J2738" s="3">
        <f t="shared" si="345"/>
        <v>4.2311224129405793E-4</v>
      </c>
      <c r="K2738" s="3"/>
    </row>
    <row r="2739" spans="1:11">
      <c r="A2739" t="s">
        <v>32600</v>
      </c>
      <c r="B2739">
        <v>463</v>
      </c>
      <c r="C2739">
        <f t="shared" si="340"/>
        <v>0</v>
      </c>
      <c r="D2739">
        <f t="shared" si="341"/>
        <v>0</v>
      </c>
      <c r="E2739">
        <f t="shared" si="342"/>
        <v>1</v>
      </c>
      <c r="F2739">
        <f t="shared" si="346"/>
        <v>599</v>
      </c>
      <c r="G2739">
        <f t="shared" si="347"/>
        <v>2139</v>
      </c>
      <c r="H2739" s="2">
        <f t="shared" si="343"/>
        <v>0.99008264462809914</v>
      </c>
      <c r="I2739" s="2">
        <f t="shared" si="344"/>
        <v>0.91410256410256407</v>
      </c>
      <c r="J2739" s="3">
        <f t="shared" si="345"/>
        <v>4.2311224129405793E-4</v>
      </c>
      <c r="K2739" s="3"/>
    </row>
    <row r="2740" spans="1:11">
      <c r="A2740" t="s">
        <v>32600</v>
      </c>
      <c r="B2740">
        <v>463</v>
      </c>
      <c r="C2740">
        <f t="shared" si="340"/>
        <v>0</v>
      </c>
      <c r="D2740">
        <f t="shared" si="341"/>
        <v>0</v>
      </c>
      <c r="E2740">
        <f t="shared" si="342"/>
        <v>1</v>
      </c>
      <c r="F2740">
        <f t="shared" si="346"/>
        <v>599</v>
      </c>
      <c r="G2740">
        <f t="shared" si="347"/>
        <v>2140</v>
      </c>
      <c r="H2740" s="2">
        <f t="shared" si="343"/>
        <v>0.99008264462809914</v>
      </c>
      <c r="I2740" s="2">
        <f t="shared" si="344"/>
        <v>0.9145299145299145</v>
      </c>
      <c r="J2740" s="3">
        <f t="shared" si="345"/>
        <v>4.2311224129405793E-4</v>
      </c>
      <c r="K2740" s="3"/>
    </row>
    <row r="2741" spans="1:11">
      <c r="A2741" t="s">
        <v>32600</v>
      </c>
      <c r="B2741">
        <v>463</v>
      </c>
      <c r="C2741">
        <f t="shared" si="340"/>
        <v>0</v>
      </c>
      <c r="D2741">
        <f t="shared" si="341"/>
        <v>0</v>
      </c>
      <c r="E2741">
        <f t="shared" si="342"/>
        <v>1</v>
      </c>
      <c r="F2741">
        <f t="shared" si="346"/>
        <v>599</v>
      </c>
      <c r="G2741">
        <f t="shared" si="347"/>
        <v>2141</v>
      </c>
      <c r="H2741" s="2">
        <f t="shared" si="343"/>
        <v>0.99008264462809914</v>
      </c>
      <c r="I2741" s="2">
        <f t="shared" si="344"/>
        <v>0.91495726495726493</v>
      </c>
      <c r="J2741" s="3">
        <f t="shared" si="345"/>
        <v>4.2311224129405793E-4</v>
      </c>
      <c r="K2741" s="3"/>
    </row>
    <row r="2742" spans="1:11">
      <c r="A2742" t="s">
        <v>32600</v>
      </c>
      <c r="B2742">
        <v>462</v>
      </c>
      <c r="C2742">
        <f t="shared" si="340"/>
        <v>0</v>
      </c>
      <c r="D2742">
        <f t="shared" si="341"/>
        <v>0</v>
      </c>
      <c r="E2742">
        <f t="shared" si="342"/>
        <v>1</v>
      </c>
      <c r="F2742">
        <f t="shared" si="346"/>
        <v>599</v>
      </c>
      <c r="G2742">
        <f t="shared" si="347"/>
        <v>2142</v>
      </c>
      <c r="H2742" s="2">
        <f t="shared" si="343"/>
        <v>0.99008264462809914</v>
      </c>
      <c r="I2742" s="2">
        <f t="shared" si="344"/>
        <v>0.91538461538461535</v>
      </c>
      <c r="J2742" s="3">
        <f t="shared" si="345"/>
        <v>4.2311224129405793E-4</v>
      </c>
      <c r="K2742" s="3"/>
    </row>
    <row r="2743" spans="1:11">
      <c r="A2743" t="s">
        <v>32600</v>
      </c>
      <c r="B2743">
        <v>462</v>
      </c>
      <c r="C2743">
        <f t="shared" si="340"/>
        <v>0</v>
      </c>
      <c r="D2743">
        <f t="shared" si="341"/>
        <v>0</v>
      </c>
      <c r="E2743">
        <f t="shared" si="342"/>
        <v>1</v>
      </c>
      <c r="F2743">
        <f t="shared" si="346"/>
        <v>599</v>
      </c>
      <c r="G2743">
        <f t="shared" si="347"/>
        <v>2143</v>
      </c>
      <c r="H2743" s="2">
        <f t="shared" si="343"/>
        <v>0.99008264462809914</v>
      </c>
      <c r="I2743" s="2">
        <f t="shared" si="344"/>
        <v>0.91581196581196578</v>
      </c>
      <c r="J2743" s="3">
        <f t="shared" si="345"/>
        <v>4.2311224129405793E-4</v>
      </c>
      <c r="K2743" s="3"/>
    </row>
    <row r="2744" spans="1:11">
      <c r="A2744" t="s">
        <v>32600</v>
      </c>
      <c r="B2744">
        <v>462</v>
      </c>
      <c r="C2744">
        <f t="shared" si="340"/>
        <v>0</v>
      </c>
      <c r="D2744">
        <f t="shared" si="341"/>
        <v>0</v>
      </c>
      <c r="E2744">
        <f t="shared" si="342"/>
        <v>1</v>
      </c>
      <c r="F2744">
        <f t="shared" si="346"/>
        <v>599</v>
      </c>
      <c r="G2744">
        <f t="shared" si="347"/>
        <v>2144</v>
      </c>
      <c r="H2744" s="2">
        <f t="shared" si="343"/>
        <v>0.99008264462809914</v>
      </c>
      <c r="I2744" s="2">
        <f t="shared" si="344"/>
        <v>0.9162393162393162</v>
      </c>
      <c r="J2744" s="3">
        <f t="shared" si="345"/>
        <v>4.2311224129405793E-4</v>
      </c>
      <c r="K2744" s="3"/>
    </row>
    <row r="2745" spans="1:11">
      <c r="A2745" t="s">
        <v>32600</v>
      </c>
      <c r="B2745">
        <v>462</v>
      </c>
      <c r="C2745">
        <f t="shared" si="340"/>
        <v>0</v>
      </c>
      <c r="D2745">
        <f t="shared" si="341"/>
        <v>0</v>
      </c>
      <c r="E2745">
        <f t="shared" si="342"/>
        <v>1</v>
      </c>
      <c r="F2745">
        <f t="shared" si="346"/>
        <v>599</v>
      </c>
      <c r="G2745">
        <f t="shared" si="347"/>
        <v>2145</v>
      </c>
      <c r="H2745" s="2">
        <f t="shared" si="343"/>
        <v>0.99008264462809914</v>
      </c>
      <c r="I2745" s="2">
        <f t="shared" si="344"/>
        <v>0.91666666666666663</v>
      </c>
      <c r="J2745" s="3">
        <f t="shared" si="345"/>
        <v>4.2311224129405793E-4</v>
      </c>
      <c r="K2745" s="3"/>
    </row>
    <row r="2746" spans="1:11">
      <c r="A2746" t="s">
        <v>32600</v>
      </c>
      <c r="B2746">
        <v>461</v>
      </c>
      <c r="C2746">
        <f t="shared" si="340"/>
        <v>0</v>
      </c>
      <c r="D2746">
        <f t="shared" si="341"/>
        <v>0</v>
      </c>
      <c r="E2746">
        <f t="shared" si="342"/>
        <v>1</v>
      </c>
      <c r="F2746">
        <f t="shared" si="346"/>
        <v>599</v>
      </c>
      <c r="G2746">
        <f t="shared" si="347"/>
        <v>2146</v>
      </c>
      <c r="H2746" s="2">
        <f t="shared" si="343"/>
        <v>0.99008264462809914</v>
      </c>
      <c r="I2746" s="2">
        <f t="shared" si="344"/>
        <v>0.91709401709401706</v>
      </c>
      <c r="J2746" s="3">
        <f t="shared" si="345"/>
        <v>4.2311224129405793E-4</v>
      </c>
      <c r="K2746" s="3"/>
    </row>
    <row r="2747" spans="1:11">
      <c r="A2747" t="s">
        <v>32600</v>
      </c>
      <c r="B2747">
        <v>461</v>
      </c>
      <c r="C2747">
        <f t="shared" si="340"/>
        <v>0</v>
      </c>
      <c r="D2747">
        <f t="shared" si="341"/>
        <v>0</v>
      </c>
      <c r="E2747">
        <f t="shared" si="342"/>
        <v>1</v>
      </c>
      <c r="F2747">
        <f t="shared" si="346"/>
        <v>599</v>
      </c>
      <c r="G2747">
        <f t="shared" si="347"/>
        <v>2147</v>
      </c>
      <c r="H2747" s="2">
        <f t="shared" si="343"/>
        <v>0.99008264462809914</v>
      </c>
      <c r="I2747" s="2">
        <f t="shared" si="344"/>
        <v>0.91752136752136748</v>
      </c>
      <c r="J2747" s="3">
        <f t="shared" si="345"/>
        <v>4.2311224129405793E-4</v>
      </c>
      <c r="K2747" s="3"/>
    </row>
    <row r="2748" spans="1:11">
      <c r="A2748" t="s">
        <v>32600</v>
      </c>
      <c r="B2748">
        <v>461</v>
      </c>
      <c r="C2748">
        <f t="shared" si="340"/>
        <v>0</v>
      </c>
      <c r="D2748">
        <f t="shared" si="341"/>
        <v>0</v>
      </c>
      <c r="E2748">
        <f t="shared" si="342"/>
        <v>1</v>
      </c>
      <c r="F2748">
        <f t="shared" si="346"/>
        <v>599</v>
      </c>
      <c r="G2748">
        <f t="shared" si="347"/>
        <v>2148</v>
      </c>
      <c r="H2748" s="2">
        <f t="shared" si="343"/>
        <v>0.99008264462809914</v>
      </c>
      <c r="I2748" s="2">
        <f t="shared" si="344"/>
        <v>0.91794871794871791</v>
      </c>
      <c r="J2748" s="3">
        <f t="shared" si="345"/>
        <v>4.2311224129405793E-4</v>
      </c>
      <c r="K2748" s="3"/>
    </row>
    <row r="2749" spans="1:11">
      <c r="A2749" t="s">
        <v>32600</v>
      </c>
      <c r="B2749">
        <v>461</v>
      </c>
      <c r="C2749">
        <f t="shared" si="340"/>
        <v>0</v>
      </c>
      <c r="D2749">
        <f t="shared" si="341"/>
        <v>0</v>
      </c>
      <c r="E2749">
        <f t="shared" si="342"/>
        <v>1</v>
      </c>
      <c r="F2749">
        <f t="shared" si="346"/>
        <v>599</v>
      </c>
      <c r="G2749">
        <f t="shared" si="347"/>
        <v>2149</v>
      </c>
      <c r="H2749" s="2">
        <f t="shared" si="343"/>
        <v>0.99008264462809914</v>
      </c>
      <c r="I2749" s="2">
        <f t="shared" si="344"/>
        <v>0.91837606837606833</v>
      </c>
      <c r="J2749" s="3">
        <f t="shared" si="345"/>
        <v>4.2311224129405793E-4</v>
      </c>
      <c r="K2749" s="3"/>
    </row>
    <row r="2750" spans="1:11">
      <c r="A2750" t="s">
        <v>32600</v>
      </c>
      <c r="B2750">
        <v>461</v>
      </c>
      <c r="C2750">
        <f t="shared" si="340"/>
        <v>0</v>
      </c>
      <c r="D2750">
        <f t="shared" si="341"/>
        <v>0</v>
      </c>
      <c r="E2750">
        <f t="shared" si="342"/>
        <v>1</v>
      </c>
      <c r="F2750">
        <f t="shared" si="346"/>
        <v>599</v>
      </c>
      <c r="G2750">
        <f t="shared" si="347"/>
        <v>2150</v>
      </c>
      <c r="H2750" s="2">
        <f t="shared" si="343"/>
        <v>0.99008264462809914</v>
      </c>
      <c r="I2750" s="2">
        <f t="shared" si="344"/>
        <v>0.91880341880341876</v>
      </c>
      <c r="J2750" s="3">
        <f t="shared" si="345"/>
        <v>4.2311224129405793E-4</v>
      </c>
      <c r="K2750" s="3"/>
    </row>
    <row r="2751" spans="1:11">
      <c r="A2751" t="s">
        <v>32600</v>
      </c>
      <c r="B2751">
        <v>461</v>
      </c>
      <c r="C2751">
        <f t="shared" si="340"/>
        <v>0</v>
      </c>
      <c r="D2751">
        <f t="shared" si="341"/>
        <v>0</v>
      </c>
      <c r="E2751">
        <f t="shared" si="342"/>
        <v>1</v>
      </c>
      <c r="F2751">
        <f t="shared" si="346"/>
        <v>599</v>
      </c>
      <c r="G2751">
        <f t="shared" si="347"/>
        <v>2151</v>
      </c>
      <c r="H2751" s="2">
        <f t="shared" si="343"/>
        <v>0.99008264462809914</v>
      </c>
      <c r="I2751" s="2">
        <f t="shared" si="344"/>
        <v>0.91923076923076918</v>
      </c>
      <c r="J2751" s="3">
        <f t="shared" si="345"/>
        <v>4.2311224129405793E-4</v>
      </c>
      <c r="K2751" s="3"/>
    </row>
    <row r="2752" spans="1:11">
      <c r="A2752" t="s">
        <v>32600</v>
      </c>
      <c r="B2752">
        <v>460</v>
      </c>
      <c r="C2752">
        <f t="shared" si="340"/>
        <v>0</v>
      </c>
      <c r="D2752">
        <f t="shared" si="341"/>
        <v>0</v>
      </c>
      <c r="E2752">
        <f t="shared" si="342"/>
        <v>1</v>
      </c>
      <c r="F2752">
        <f t="shared" si="346"/>
        <v>599</v>
      </c>
      <c r="G2752">
        <f t="shared" si="347"/>
        <v>2152</v>
      </c>
      <c r="H2752" s="2">
        <f t="shared" si="343"/>
        <v>0.99008264462809914</v>
      </c>
      <c r="I2752" s="2">
        <f t="shared" si="344"/>
        <v>0.91965811965811961</v>
      </c>
      <c r="J2752" s="3">
        <f t="shared" si="345"/>
        <v>4.2311224129405793E-4</v>
      </c>
      <c r="K2752" s="3"/>
    </row>
    <row r="2753" spans="1:11">
      <c r="A2753" t="s">
        <v>32600</v>
      </c>
      <c r="B2753">
        <v>460</v>
      </c>
      <c r="C2753">
        <f t="shared" si="340"/>
        <v>0</v>
      </c>
      <c r="D2753">
        <f t="shared" si="341"/>
        <v>0</v>
      </c>
      <c r="E2753">
        <f t="shared" si="342"/>
        <v>1</v>
      </c>
      <c r="F2753">
        <f t="shared" si="346"/>
        <v>599</v>
      </c>
      <c r="G2753">
        <f t="shared" si="347"/>
        <v>2153</v>
      </c>
      <c r="H2753" s="2">
        <f t="shared" si="343"/>
        <v>0.99008264462809914</v>
      </c>
      <c r="I2753" s="2">
        <f t="shared" si="344"/>
        <v>0.92008547008547004</v>
      </c>
      <c r="J2753" s="3">
        <f t="shared" si="345"/>
        <v>4.2311224129405793E-4</v>
      </c>
      <c r="K2753" s="3"/>
    </row>
    <row r="2754" spans="1:11">
      <c r="A2754" t="s">
        <v>32600</v>
      </c>
      <c r="B2754">
        <v>459</v>
      </c>
      <c r="C2754">
        <f t="shared" ref="C2754:C2817" si="348">IF(A2754="Confirmed Fraud",1, IF(A2754="Non Fraud", 0, NA()))</f>
        <v>0</v>
      </c>
      <c r="D2754">
        <f t="shared" si="341"/>
        <v>0</v>
      </c>
      <c r="E2754">
        <f t="shared" si="342"/>
        <v>1</v>
      </c>
      <c r="F2754">
        <f t="shared" si="346"/>
        <v>599</v>
      </c>
      <c r="G2754">
        <f t="shared" si="347"/>
        <v>2154</v>
      </c>
      <c r="H2754" s="2">
        <f t="shared" si="343"/>
        <v>0.99008264462809914</v>
      </c>
      <c r="I2754" s="2">
        <f t="shared" si="344"/>
        <v>0.92051282051282046</v>
      </c>
      <c r="J2754" s="3">
        <f t="shared" si="345"/>
        <v>4.2311224129405793E-4</v>
      </c>
      <c r="K2754" s="3"/>
    </row>
    <row r="2755" spans="1:11">
      <c r="A2755" t="s">
        <v>32600</v>
      </c>
      <c r="B2755">
        <v>459</v>
      </c>
      <c r="C2755">
        <f t="shared" si="348"/>
        <v>0</v>
      </c>
      <c r="D2755">
        <f t="shared" ref="D2755:D2818" si="349">IF(C2755=1, 1, 0)</f>
        <v>0</v>
      </c>
      <c r="E2755">
        <f t="shared" ref="E2755:E2818" si="350">IF(C2755=0, 1, 0)</f>
        <v>1</v>
      </c>
      <c r="F2755">
        <f t="shared" si="346"/>
        <v>599</v>
      </c>
      <c r="G2755">
        <f t="shared" si="347"/>
        <v>2155</v>
      </c>
      <c r="H2755" s="2">
        <f t="shared" ref="H2755:H2818" si="351">F2755/$F$2946</f>
        <v>0.99008264462809914</v>
      </c>
      <c r="I2755" s="2">
        <f t="shared" ref="I2755:I2818" si="352">G2755/$G$2946</f>
        <v>0.92094017094017089</v>
      </c>
      <c r="J2755" s="3">
        <f t="shared" ref="J2755:J2818" si="353">IF(AND(ISNUMBER(H2755), ISNUMBER(H2756)), (I2756 - I2755) * (H2756 + H2755) / 2, 0)</f>
        <v>4.2311224129405793E-4</v>
      </c>
      <c r="K2755" s="3"/>
    </row>
    <row r="2756" spans="1:11">
      <c r="A2756" t="s">
        <v>32600</v>
      </c>
      <c r="B2756">
        <v>459</v>
      </c>
      <c r="C2756">
        <f t="shared" si="348"/>
        <v>0</v>
      </c>
      <c r="D2756">
        <f t="shared" si="349"/>
        <v>0</v>
      </c>
      <c r="E2756">
        <f t="shared" si="350"/>
        <v>1</v>
      </c>
      <c r="F2756">
        <f t="shared" ref="F2756:F2819" si="354">F2755+D2756</f>
        <v>599</v>
      </c>
      <c r="G2756">
        <f t="shared" ref="G2756:G2819" si="355">G2755+E2756</f>
        <v>2156</v>
      </c>
      <c r="H2756" s="2">
        <f t="shared" si="351"/>
        <v>0.99008264462809914</v>
      </c>
      <c r="I2756" s="2">
        <f t="shared" si="352"/>
        <v>0.92136752136752131</v>
      </c>
      <c r="J2756" s="3">
        <f t="shared" si="353"/>
        <v>4.2311224129405793E-4</v>
      </c>
      <c r="K2756" s="3"/>
    </row>
    <row r="2757" spans="1:11">
      <c r="A2757" t="s">
        <v>32600</v>
      </c>
      <c r="B2757">
        <v>459</v>
      </c>
      <c r="C2757">
        <f t="shared" si="348"/>
        <v>0</v>
      </c>
      <c r="D2757">
        <f t="shared" si="349"/>
        <v>0</v>
      </c>
      <c r="E2757">
        <f t="shared" si="350"/>
        <v>1</v>
      </c>
      <c r="F2757">
        <f t="shared" si="354"/>
        <v>599</v>
      </c>
      <c r="G2757">
        <f t="shared" si="355"/>
        <v>2157</v>
      </c>
      <c r="H2757" s="2">
        <f t="shared" si="351"/>
        <v>0.99008264462809914</v>
      </c>
      <c r="I2757" s="2">
        <f t="shared" si="352"/>
        <v>0.92179487179487174</v>
      </c>
      <c r="J2757" s="3">
        <f t="shared" si="353"/>
        <v>4.2311224129416787E-4</v>
      </c>
      <c r="K2757" s="3"/>
    </row>
    <row r="2758" spans="1:11">
      <c r="A2758" t="s">
        <v>32600</v>
      </c>
      <c r="B2758">
        <v>459</v>
      </c>
      <c r="C2758">
        <f t="shared" si="348"/>
        <v>0</v>
      </c>
      <c r="D2758">
        <f t="shared" si="349"/>
        <v>0</v>
      </c>
      <c r="E2758">
        <f t="shared" si="350"/>
        <v>1</v>
      </c>
      <c r="F2758">
        <f t="shared" si="354"/>
        <v>599</v>
      </c>
      <c r="G2758">
        <f t="shared" si="355"/>
        <v>2158</v>
      </c>
      <c r="H2758" s="2">
        <f t="shared" si="351"/>
        <v>0.99008264462809914</v>
      </c>
      <c r="I2758" s="2">
        <f t="shared" si="352"/>
        <v>0.92222222222222228</v>
      </c>
      <c r="J2758" s="3">
        <f t="shared" si="353"/>
        <v>4.2311224129405793E-4</v>
      </c>
      <c r="K2758" s="3"/>
    </row>
    <row r="2759" spans="1:11">
      <c r="A2759" t="s">
        <v>32600</v>
      </c>
      <c r="B2759">
        <v>459</v>
      </c>
      <c r="C2759">
        <f t="shared" si="348"/>
        <v>0</v>
      </c>
      <c r="D2759">
        <f t="shared" si="349"/>
        <v>0</v>
      </c>
      <c r="E2759">
        <f t="shared" si="350"/>
        <v>1</v>
      </c>
      <c r="F2759">
        <f t="shared" si="354"/>
        <v>599</v>
      </c>
      <c r="G2759">
        <f t="shared" si="355"/>
        <v>2159</v>
      </c>
      <c r="H2759" s="2">
        <f t="shared" si="351"/>
        <v>0.99008264462809914</v>
      </c>
      <c r="I2759" s="2">
        <f t="shared" si="352"/>
        <v>0.9226495726495727</v>
      </c>
      <c r="J2759" s="3">
        <f t="shared" si="353"/>
        <v>4.2311224129405793E-4</v>
      </c>
      <c r="K2759" s="3"/>
    </row>
    <row r="2760" spans="1:11">
      <c r="A2760" t="s">
        <v>32600</v>
      </c>
      <c r="B2760">
        <v>459</v>
      </c>
      <c r="C2760">
        <f t="shared" si="348"/>
        <v>0</v>
      </c>
      <c r="D2760">
        <f t="shared" si="349"/>
        <v>0</v>
      </c>
      <c r="E2760">
        <f t="shared" si="350"/>
        <v>1</v>
      </c>
      <c r="F2760">
        <f t="shared" si="354"/>
        <v>599</v>
      </c>
      <c r="G2760">
        <f t="shared" si="355"/>
        <v>2160</v>
      </c>
      <c r="H2760" s="2">
        <f t="shared" si="351"/>
        <v>0.99008264462809914</v>
      </c>
      <c r="I2760" s="2">
        <f t="shared" si="352"/>
        <v>0.92307692307692313</v>
      </c>
      <c r="J2760" s="3">
        <f t="shared" si="353"/>
        <v>4.2311224129405793E-4</v>
      </c>
      <c r="K2760" s="3"/>
    </row>
    <row r="2761" spans="1:11">
      <c r="A2761" t="s">
        <v>32600</v>
      </c>
      <c r="B2761">
        <v>459</v>
      </c>
      <c r="C2761">
        <f t="shared" si="348"/>
        <v>0</v>
      </c>
      <c r="D2761">
        <f t="shared" si="349"/>
        <v>0</v>
      </c>
      <c r="E2761">
        <f t="shared" si="350"/>
        <v>1</v>
      </c>
      <c r="F2761">
        <f t="shared" si="354"/>
        <v>599</v>
      </c>
      <c r="G2761">
        <f t="shared" si="355"/>
        <v>2161</v>
      </c>
      <c r="H2761" s="2">
        <f t="shared" si="351"/>
        <v>0.99008264462809914</v>
      </c>
      <c r="I2761" s="2">
        <f t="shared" si="352"/>
        <v>0.92350427350427355</v>
      </c>
      <c r="J2761" s="3">
        <f t="shared" si="353"/>
        <v>4.2311224129405793E-4</v>
      </c>
      <c r="K2761" s="3"/>
    </row>
    <row r="2762" spans="1:11">
      <c r="A2762" t="s">
        <v>32600</v>
      </c>
      <c r="B2762">
        <v>458</v>
      </c>
      <c r="C2762">
        <f t="shared" si="348"/>
        <v>0</v>
      </c>
      <c r="D2762">
        <f t="shared" si="349"/>
        <v>0</v>
      </c>
      <c r="E2762">
        <f t="shared" si="350"/>
        <v>1</v>
      </c>
      <c r="F2762">
        <f t="shared" si="354"/>
        <v>599</v>
      </c>
      <c r="G2762">
        <f t="shared" si="355"/>
        <v>2162</v>
      </c>
      <c r="H2762" s="2">
        <f t="shared" si="351"/>
        <v>0.99008264462809914</v>
      </c>
      <c r="I2762" s="2">
        <f t="shared" si="352"/>
        <v>0.92393162393162398</v>
      </c>
      <c r="J2762" s="3">
        <f t="shared" si="353"/>
        <v>4.2311224129405793E-4</v>
      </c>
      <c r="K2762" s="3"/>
    </row>
    <row r="2763" spans="1:11">
      <c r="A2763" t="s">
        <v>32600</v>
      </c>
      <c r="B2763">
        <v>458</v>
      </c>
      <c r="C2763">
        <f t="shared" si="348"/>
        <v>0</v>
      </c>
      <c r="D2763">
        <f t="shared" si="349"/>
        <v>0</v>
      </c>
      <c r="E2763">
        <f t="shared" si="350"/>
        <v>1</v>
      </c>
      <c r="F2763">
        <f t="shared" si="354"/>
        <v>599</v>
      </c>
      <c r="G2763">
        <f t="shared" si="355"/>
        <v>2163</v>
      </c>
      <c r="H2763" s="2">
        <f t="shared" si="351"/>
        <v>0.99008264462809914</v>
      </c>
      <c r="I2763" s="2">
        <f t="shared" si="352"/>
        <v>0.92435897435897441</v>
      </c>
      <c r="J2763" s="3">
        <f t="shared" si="353"/>
        <v>0</v>
      </c>
      <c r="K2763" s="3"/>
    </row>
    <row r="2764" spans="1:11">
      <c r="A2764" t="s">
        <v>178</v>
      </c>
      <c r="B2764">
        <v>458</v>
      </c>
      <c r="C2764">
        <f t="shared" si="348"/>
        <v>1</v>
      </c>
      <c r="D2764">
        <f t="shared" si="349"/>
        <v>1</v>
      </c>
      <c r="E2764">
        <f t="shared" si="350"/>
        <v>0</v>
      </c>
      <c r="F2764">
        <f t="shared" si="354"/>
        <v>600</v>
      </c>
      <c r="G2764">
        <f t="shared" si="355"/>
        <v>2163</v>
      </c>
      <c r="H2764" s="2">
        <f t="shared" si="351"/>
        <v>0.99173553719008267</v>
      </c>
      <c r="I2764" s="2">
        <f t="shared" si="352"/>
        <v>0.92435897435897441</v>
      </c>
      <c r="J2764" s="3">
        <f t="shared" si="353"/>
        <v>4.2381860563678596E-4</v>
      </c>
      <c r="K2764" s="3"/>
    </row>
    <row r="2765" spans="1:11">
      <c r="A2765" t="s">
        <v>32600</v>
      </c>
      <c r="B2765">
        <v>458</v>
      </c>
      <c r="C2765">
        <f t="shared" si="348"/>
        <v>0</v>
      </c>
      <c r="D2765">
        <f t="shared" si="349"/>
        <v>0</v>
      </c>
      <c r="E2765">
        <f t="shared" si="350"/>
        <v>1</v>
      </c>
      <c r="F2765">
        <f t="shared" si="354"/>
        <v>600</v>
      </c>
      <c r="G2765">
        <f t="shared" si="355"/>
        <v>2164</v>
      </c>
      <c r="H2765" s="2">
        <f t="shared" si="351"/>
        <v>0.99173553719008267</v>
      </c>
      <c r="I2765" s="2">
        <f t="shared" si="352"/>
        <v>0.92478632478632483</v>
      </c>
      <c r="J2765" s="3">
        <f t="shared" si="353"/>
        <v>4.2381860563678596E-4</v>
      </c>
      <c r="K2765" s="3"/>
    </row>
    <row r="2766" spans="1:11">
      <c r="A2766" t="s">
        <v>32600</v>
      </c>
      <c r="B2766">
        <v>458</v>
      </c>
      <c r="C2766">
        <f t="shared" si="348"/>
        <v>0</v>
      </c>
      <c r="D2766">
        <f t="shared" si="349"/>
        <v>0</v>
      </c>
      <c r="E2766">
        <f t="shared" si="350"/>
        <v>1</v>
      </c>
      <c r="F2766">
        <f t="shared" si="354"/>
        <v>600</v>
      </c>
      <c r="G2766">
        <f t="shared" si="355"/>
        <v>2165</v>
      </c>
      <c r="H2766" s="2">
        <f t="shared" si="351"/>
        <v>0.99173553719008267</v>
      </c>
      <c r="I2766" s="2">
        <f t="shared" si="352"/>
        <v>0.92521367521367526</v>
      </c>
      <c r="J2766" s="3">
        <f t="shared" si="353"/>
        <v>4.2381860563678596E-4</v>
      </c>
      <c r="K2766" s="3"/>
    </row>
    <row r="2767" spans="1:11">
      <c r="A2767" t="s">
        <v>32600</v>
      </c>
      <c r="B2767">
        <v>457</v>
      </c>
      <c r="C2767">
        <f t="shared" si="348"/>
        <v>0</v>
      </c>
      <c r="D2767">
        <f t="shared" si="349"/>
        <v>0</v>
      </c>
      <c r="E2767">
        <f t="shared" si="350"/>
        <v>1</v>
      </c>
      <c r="F2767">
        <f t="shared" si="354"/>
        <v>600</v>
      </c>
      <c r="G2767">
        <f t="shared" si="355"/>
        <v>2166</v>
      </c>
      <c r="H2767" s="2">
        <f t="shared" si="351"/>
        <v>0.99173553719008267</v>
      </c>
      <c r="I2767" s="2">
        <f t="shared" si="352"/>
        <v>0.92564102564102568</v>
      </c>
      <c r="J2767" s="3">
        <f t="shared" si="353"/>
        <v>4.2381860563678596E-4</v>
      </c>
      <c r="K2767" s="3"/>
    </row>
    <row r="2768" spans="1:11">
      <c r="A2768" t="s">
        <v>32600</v>
      </c>
      <c r="B2768">
        <v>457</v>
      </c>
      <c r="C2768">
        <f t="shared" si="348"/>
        <v>0</v>
      </c>
      <c r="D2768">
        <f t="shared" si="349"/>
        <v>0</v>
      </c>
      <c r="E2768">
        <f t="shared" si="350"/>
        <v>1</v>
      </c>
      <c r="F2768">
        <f t="shared" si="354"/>
        <v>600</v>
      </c>
      <c r="G2768">
        <f t="shared" si="355"/>
        <v>2167</v>
      </c>
      <c r="H2768" s="2">
        <f t="shared" si="351"/>
        <v>0.99173553719008267</v>
      </c>
      <c r="I2768" s="2">
        <f t="shared" si="352"/>
        <v>0.92606837606837611</v>
      </c>
      <c r="J2768" s="3">
        <f t="shared" si="353"/>
        <v>4.2381860563678596E-4</v>
      </c>
      <c r="K2768" s="3"/>
    </row>
    <row r="2769" spans="1:11">
      <c r="A2769" t="s">
        <v>32600</v>
      </c>
      <c r="B2769">
        <v>457</v>
      </c>
      <c r="C2769">
        <f t="shared" si="348"/>
        <v>0</v>
      </c>
      <c r="D2769">
        <f t="shared" si="349"/>
        <v>0</v>
      </c>
      <c r="E2769">
        <f t="shared" si="350"/>
        <v>1</v>
      </c>
      <c r="F2769">
        <f t="shared" si="354"/>
        <v>600</v>
      </c>
      <c r="G2769">
        <f t="shared" si="355"/>
        <v>2168</v>
      </c>
      <c r="H2769" s="2">
        <f t="shared" si="351"/>
        <v>0.99173553719008267</v>
      </c>
      <c r="I2769" s="2">
        <f t="shared" si="352"/>
        <v>0.92649572649572653</v>
      </c>
      <c r="J2769" s="3">
        <f t="shared" si="353"/>
        <v>4.2381860563678596E-4</v>
      </c>
      <c r="K2769" s="3"/>
    </row>
    <row r="2770" spans="1:11">
      <c r="A2770" t="s">
        <v>32600</v>
      </c>
      <c r="B2770">
        <v>457</v>
      </c>
      <c r="C2770">
        <f t="shared" si="348"/>
        <v>0</v>
      </c>
      <c r="D2770">
        <f t="shared" si="349"/>
        <v>0</v>
      </c>
      <c r="E2770">
        <f t="shared" si="350"/>
        <v>1</v>
      </c>
      <c r="F2770">
        <f t="shared" si="354"/>
        <v>600</v>
      </c>
      <c r="G2770">
        <f t="shared" si="355"/>
        <v>2169</v>
      </c>
      <c r="H2770" s="2">
        <f t="shared" si="351"/>
        <v>0.99173553719008267</v>
      </c>
      <c r="I2770" s="2">
        <f t="shared" si="352"/>
        <v>0.92692307692307696</v>
      </c>
      <c r="J2770" s="3">
        <f t="shared" si="353"/>
        <v>4.2381860563678596E-4</v>
      </c>
      <c r="K2770" s="3"/>
    </row>
    <row r="2771" spans="1:11">
      <c r="A2771" t="s">
        <v>32600</v>
      </c>
      <c r="B2771">
        <v>457</v>
      </c>
      <c r="C2771">
        <f t="shared" si="348"/>
        <v>0</v>
      </c>
      <c r="D2771">
        <f t="shared" si="349"/>
        <v>0</v>
      </c>
      <c r="E2771">
        <f t="shared" si="350"/>
        <v>1</v>
      </c>
      <c r="F2771">
        <f t="shared" si="354"/>
        <v>600</v>
      </c>
      <c r="G2771">
        <f t="shared" si="355"/>
        <v>2170</v>
      </c>
      <c r="H2771" s="2">
        <f t="shared" si="351"/>
        <v>0.99173553719008267</v>
      </c>
      <c r="I2771" s="2">
        <f t="shared" si="352"/>
        <v>0.92735042735042739</v>
      </c>
      <c r="J2771" s="3">
        <f t="shared" si="353"/>
        <v>4.2381860563678596E-4</v>
      </c>
      <c r="K2771" s="3"/>
    </row>
    <row r="2772" spans="1:11">
      <c r="A2772" t="s">
        <v>32600</v>
      </c>
      <c r="B2772">
        <v>457</v>
      </c>
      <c r="C2772">
        <f t="shared" si="348"/>
        <v>0</v>
      </c>
      <c r="D2772">
        <f t="shared" si="349"/>
        <v>0</v>
      </c>
      <c r="E2772">
        <f t="shared" si="350"/>
        <v>1</v>
      </c>
      <c r="F2772">
        <f t="shared" si="354"/>
        <v>600</v>
      </c>
      <c r="G2772">
        <f t="shared" si="355"/>
        <v>2171</v>
      </c>
      <c r="H2772" s="2">
        <f t="shared" si="351"/>
        <v>0.99173553719008267</v>
      </c>
      <c r="I2772" s="2">
        <f t="shared" si="352"/>
        <v>0.92777777777777781</v>
      </c>
      <c r="J2772" s="3">
        <f t="shared" si="353"/>
        <v>4.2381860563678596E-4</v>
      </c>
      <c r="K2772" s="3"/>
    </row>
    <row r="2773" spans="1:11">
      <c r="A2773" t="s">
        <v>32600</v>
      </c>
      <c r="B2773">
        <v>457</v>
      </c>
      <c r="C2773">
        <f t="shared" si="348"/>
        <v>0</v>
      </c>
      <c r="D2773">
        <f t="shared" si="349"/>
        <v>0</v>
      </c>
      <c r="E2773">
        <f t="shared" si="350"/>
        <v>1</v>
      </c>
      <c r="F2773">
        <f t="shared" si="354"/>
        <v>600</v>
      </c>
      <c r="G2773">
        <f t="shared" si="355"/>
        <v>2172</v>
      </c>
      <c r="H2773" s="2">
        <f t="shared" si="351"/>
        <v>0.99173553719008267</v>
      </c>
      <c r="I2773" s="2">
        <f t="shared" si="352"/>
        <v>0.92820512820512824</v>
      </c>
      <c r="J2773" s="3">
        <f t="shared" si="353"/>
        <v>4.2381860563678596E-4</v>
      </c>
      <c r="K2773" s="3"/>
    </row>
    <row r="2774" spans="1:11">
      <c r="A2774" t="s">
        <v>32600</v>
      </c>
      <c r="B2774">
        <v>457</v>
      </c>
      <c r="C2774">
        <f t="shared" si="348"/>
        <v>0</v>
      </c>
      <c r="D2774">
        <f t="shared" si="349"/>
        <v>0</v>
      </c>
      <c r="E2774">
        <f t="shared" si="350"/>
        <v>1</v>
      </c>
      <c r="F2774">
        <f t="shared" si="354"/>
        <v>600</v>
      </c>
      <c r="G2774">
        <f t="shared" si="355"/>
        <v>2173</v>
      </c>
      <c r="H2774" s="2">
        <f t="shared" si="351"/>
        <v>0.99173553719008267</v>
      </c>
      <c r="I2774" s="2">
        <f t="shared" si="352"/>
        <v>0.92863247863247866</v>
      </c>
      <c r="J2774" s="3">
        <f t="shared" si="353"/>
        <v>0</v>
      </c>
      <c r="K2774" s="3"/>
    </row>
    <row r="2775" spans="1:11">
      <c r="A2775" t="s">
        <v>178</v>
      </c>
      <c r="B2775">
        <v>456</v>
      </c>
      <c r="C2775">
        <f t="shared" si="348"/>
        <v>1</v>
      </c>
      <c r="D2775">
        <f t="shared" si="349"/>
        <v>1</v>
      </c>
      <c r="E2775">
        <f t="shared" si="350"/>
        <v>0</v>
      </c>
      <c r="F2775">
        <f t="shared" si="354"/>
        <v>601</v>
      </c>
      <c r="G2775">
        <f t="shared" si="355"/>
        <v>2173</v>
      </c>
      <c r="H2775" s="2">
        <f t="shared" si="351"/>
        <v>0.99338842975206609</v>
      </c>
      <c r="I2775" s="2">
        <f t="shared" si="352"/>
        <v>0.92863247863247866</v>
      </c>
      <c r="J2775" s="3">
        <f t="shared" si="353"/>
        <v>4.2452496997951394E-4</v>
      </c>
      <c r="K2775" s="3"/>
    </row>
    <row r="2776" spans="1:11">
      <c r="A2776" t="s">
        <v>32600</v>
      </c>
      <c r="B2776">
        <v>456</v>
      </c>
      <c r="C2776">
        <f t="shared" si="348"/>
        <v>0</v>
      </c>
      <c r="D2776">
        <f t="shared" si="349"/>
        <v>0</v>
      </c>
      <c r="E2776">
        <f t="shared" si="350"/>
        <v>1</v>
      </c>
      <c r="F2776">
        <f t="shared" si="354"/>
        <v>601</v>
      </c>
      <c r="G2776">
        <f t="shared" si="355"/>
        <v>2174</v>
      </c>
      <c r="H2776" s="2">
        <f t="shared" si="351"/>
        <v>0.99338842975206609</v>
      </c>
      <c r="I2776" s="2">
        <f t="shared" si="352"/>
        <v>0.92905982905982909</v>
      </c>
      <c r="J2776" s="3">
        <f t="shared" si="353"/>
        <v>0</v>
      </c>
      <c r="K2776" s="3"/>
    </row>
    <row r="2777" spans="1:11">
      <c r="A2777" t="s">
        <v>178</v>
      </c>
      <c r="B2777">
        <v>456</v>
      </c>
      <c r="C2777">
        <f t="shared" si="348"/>
        <v>1</v>
      </c>
      <c r="D2777">
        <f t="shared" si="349"/>
        <v>1</v>
      </c>
      <c r="E2777">
        <f t="shared" si="350"/>
        <v>0</v>
      </c>
      <c r="F2777">
        <f t="shared" si="354"/>
        <v>602</v>
      </c>
      <c r="G2777">
        <f t="shared" si="355"/>
        <v>2174</v>
      </c>
      <c r="H2777" s="2">
        <f t="shared" si="351"/>
        <v>0.99504132231404963</v>
      </c>
      <c r="I2777" s="2">
        <f t="shared" si="352"/>
        <v>0.92905982905982909</v>
      </c>
      <c r="J2777" s="3">
        <f t="shared" si="353"/>
        <v>4.2523133432224191E-4</v>
      </c>
      <c r="K2777" s="3"/>
    </row>
    <row r="2778" spans="1:11">
      <c r="A2778" t="s">
        <v>32600</v>
      </c>
      <c r="B2778">
        <v>456</v>
      </c>
      <c r="C2778">
        <f t="shared" si="348"/>
        <v>0</v>
      </c>
      <c r="D2778">
        <f t="shared" si="349"/>
        <v>0</v>
      </c>
      <c r="E2778">
        <f t="shared" si="350"/>
        <v>1</v>
      </c>
      <c r="F2778">
        <f t="shared" si="354"/>
        <v>602</v>
      </c>
      <c r="G2778">
        <f t="shared" si="355"/>
        <v>2175</v>
      </c>
      <c r="H2778" s="2">
        <f t="shared" si="351"/>
        <v>0.99504132231404963</v>
      </c>
      <c r="I2778" s="2">
        <f t="shared" si="352"/>
        <v>0.92948717948717952</v>
      </c>
      <c r="J2778" s="3">
        <f t="shared" si="353"/>
        <v>4.2523133432224191E-4</v>
      </c>
      <c r="K2778" s="3"/>
    </row>
    <row r="2779" spans="1:11">
      <c r="A2779" t="s">
        <v>32600</v>
      </c>
      <c r="B2779">
        <v>456</v>
      </c>
      <c r="C2779">
        <f t="shared" si="348"/>
        <v>0</v>
      </c>
      <c r="D2779">
        <f t="shared" si="349"/>
        <v>0</v>
      </c>
      <c r="E2779">
        <f t="shared" si="350"/>
        <v>1</v>
      </c>
      <c r="F2779">
        <f t="shared" si="354"/>
        <v>602</v>
      </c>
      <c r="G2779">
        <f t="shared" si="355"/>
        <v>2176</v>
      </c>
      <c r="H2779" s="2">
        <f t="shared" si="351"/>
        <v>0.99504132231404963</v>
      </c>
      <c r="I2779" s="2">
        <f t="shared" si="352"/>
        <v>0.92991452991452994</v>
      </c>
      <c r="J2779" s="3">
        <f t="shared" si="353"/>
        <v>4.2523133432224191E-4</v>
      </c>
      <c r="K2779" s="3"/>
    </row>
    <row r="2780" spans="1:11">
      <c r="A2780" t="s">
        <v>32600</v>
      </c>
      <c r="B2780">
        <v>455</v>
      </c>
      <c r="C2780">
        <f t="shared" si="348"/>
        <v>0</v>
      </c>
      <c r="D2780">
        <f t="shared" si="349"/>
        <v>0</v>
      </c>
      <c r="E2780">
        <f t="shared" si="350"/>
        <v>1</v>
      </c>
      <c r="F2780">
        <f t="shared" si="354"/>
        <v>602</v>
      </c>
      <c r="G2780">
        <f t="shared" si="355"/>
        <v>2177</v>
      </c>
      <c r="H2780" s="2">
        <f t="shared" si="351"/>
        <v>0.99504132231404963</v>
      </c>
      <c r="I2780" s="2">
        <f t="shared" si="352"/>
        <v>0.93034188034188037</v>
      </c>
      <c r="J2780" s="3">
        <f t="shared" si="353"/>
        <v>4.2523133432224191E-4</v>
      </c>
      <c r="K2780" s="3"/>
    </row>
    <row r="2781" spans="1:11">
      <c r="A2781" t="s">
        <v>32600</v>
      </c>
      <c r="B2781">
        <v>455</v>
      </c>
      <c r="C2781">
        <f t="shared" si="348"/>
        <v>0</v>
      </c>
      <c r="D2781">
        <f t="shared" si="349"/>
        <v>0</v>
      </c>
      <c r="E2781">
        <f t="shared" si="350"/>
        <v>1</v>
      </c>
      <c r="F2781">
        <f t="shared" si="354"/>
        <v>602</v>
      </c>
      <c r="G2781">
        <f t="shared" si="355"/>
        <v>2178</v>
      </c>
      <c r="H2781" s="2">
        <f t="shared" si="351"/>
        <v>0.99504132231404963</v>
      </c>
      <c r="I2781" s="2">
        <f t="shared" si="352"/>
        <v>0.93076923076923079</v>
      </c>
      <c r="J2781" s="3">
        <f t="shared" si="353"/>
        <v>4.2523133432224191E-4</v>
      </c>
      <c r="K2781" s="3"/>
    </row>
    <row r="2782" spans="1:11">
      <c r="A2782" t="s">
        <v>32600</v>
      </c>
      <c r="B2782">
        <v>455</v>
      </c>
      <c r="C2782">
        <f t="shared" si="348"/>
        <v>0</v>
      </c>
      <c r="D2782">
        <f t="shared" si="349"/>
        <v>0</v>
      </c>
      <c r="E2782">
        <f t="shared" si="350"/>
        <v>1</v>
      </c>
      <c r="F2782">
        <f t="shared" si="354"/>
        <v>602</v>
      </c>
      <c r="G2782">
        <f t="shared" si="355"/>
        <v>2179</v>
      </c>
      <c r="H2782" s="2">
        <f t="shared" si="351"/>
        <v>0.99504132231404963</v>
      </c>
      <c r="I2782" s="2">
        <f t="shared" si="352"/>
        <v>0.93119658119658122</v>
      </c>
      <c r="J2782" s="3">
        <f t="shared" si="353"/>
        <v>4.2523133432224191E-4</v>
      </c>
      <c r="K2782" s="3"/>
    </row>
    <row r="2783" spans="1:11">
      <c r="A2783" t="s">
        <v>32600</v>
      </c>
      <c r="B2783">
        <v>455</v>
      </c>
      <c r="C2783">
        <f t="shared" si="348"/>
        <v>0</v>
      </c>
      <c r="D2783">
        <f t="shared" si="349"/>
        <v>0</v>
      </c>
      <c r="E2783">
        <f t="shared" si="350"/>
        <v>1</v>
      </c>
      <c r="F2783">
        <f t="shared" si="354"/>
        <v>602</v>
      </c>
      <c r="G2783">
        <f t="shared" si="355"/>
        <v>2180</v>
      </c>
      <c r="H2783" s="2">
        <f t="shared" si="351"/>
        <v>0.99504132231404963</v>
      </c>
      <c r="I2783" s="2">
        <f t="shared" si="352"/>
        <v>0.93162393162393164</v>
      </c>
      <c r="J2783" s="3">
        <f t="shared" si="353"/>
        <v>4.2523133432224191E-4</v>
      </c>
      <c r="K2783" s="3"/>
    </row>
    <row r="2784" spans="1:11">
      <c r="A2784" t="s">
        <v>32600</v>
      </c>
      <c r="B2784">
        <v>455</v>
      </c>
      <c r="C2784">
        <f t="shared" si="348"/>
        <v>0</v>
      </c>
      <c r="D2784">
        <f t="shared" si="349"/>
        <v>0</v>
      </c>
      <c r="E2784">
        <f t="shared" si="350"/>
        <v>1</v>
      </c>
      <c r="F2784">
        <f t="shared" si="354"/>
        <v>602</v>
      </c>
      <c r="G2784">
        <f t="shared" si="355"/>
        <v>2181</v>
      </c>
      <c r="H2784" s="2">
        <f t="shared" si="351"/>
        <v>0.99504132231404963</v>
      </c>
      <c r="I2784" s="2">
        <f t="shared" si="352"/>
        <v>0.93205128205128207</v>
      </c>
      <c r="J2784" s="3">
        <f t="shared" si="353"/>
        <v>4.2523133432224191E-4</v>
      </c>
      <c r="K2784" s="3"/>
    </row>
    <row r="2785" spans="1:11">
      <c r="A2785" t="s">
        <v>32600</v>
      </c>
      <c r="B2785">
        <v>455</v>
      </c>
      <c r="C2785">
        <f t="shared" si="348"/>
        <v>0</v>
      </c>
      <c r="D2785">
        <f t="shared" si="349"/>
        <v>0</v>
      </c>
      <c r="E2785">
        <f t="shared" si="350"/>
        <v>1</v>
      </c>
      <c r="F2785">
        <f t="shared" si="354"/>
        <v>602</v>
      </c>
      <c r="G2785">
        <f t="shared" si="355"/>
        <v>2182</v>
      </c>
      <c r="H2785" s="2">
        <f t="shared" si="351"/>
        <v>0.99504132231404963</v>
      </c>
      <c r="I2785" s="2">
        <f t="shared" si="352"/>
        <v>0.9324786324786325</v>
      </c>
      <c r="J2785" s="3">
        <f t="shared" si="353"/>
        <v>4.2523133432224191E-4</v>
      </c>
      <c r="K2785" s="3"/>
    </row>
    <row r="2786" spans="1:11">
      <c r="A2786" t="s">
        <v>32600</v>
      </c>
      <c r="B2786">
        <v>454</v>
      </c>
      <c r="C2786">
        <f t="shared" si="348"/>
        <v>0</v>
      </c>
      <c r="D2786">
        <f t="shared" si="349"/>
        <v>0</v>
      </c>
      <c r="E2786">
        <f t="shared" si="350"/>
        <v>1</v>
      </c>
      <c r="F2786">
        <f t="shared" si="354"/>
        <v>602</v>
      </c>
      <c r="G2786">
        <f t="shared" si="355"/>
        <v>2183</v>
      </c>
      <c r="H2786" s="2">
        <f t="shared" si="351"/>
        <v>0.99504132231404963</v>
      </c>
      <c r="I2786" s="2">
        <f t="shared" si="352"/>
        <v>0.93290598290598292</v>
      </c>
      <c r="J2786" s="3">
        <f t="shared" si="353"/>
        <v>4.2523133432224191E-4</v>
      </c>
      <c r="K2786" s="3"/>
    </row>
    <row r="2787" spans="1:11">
      <c r="A2787" t="s">
        <v>32600</v>
      </c>
      <c r="B2787">
        <v>454</v>
      </c>
      <c r="C2787">
        <f t="shared" si="348"/>
        <v>0</v>
      </c>
      <c r="D2787">
        <f t="shared" si="349"/>
        <v>0</v>
      </c>
      <c r="E2787">
        <f t="shared" si="350"/>
        <v>1</v>
      </c>
      <c r="F2787">
        <f t="shared" si="354"/>
        <v>602</v>
      </c>
      <c r="G2787">
        <f t="shared" si="355"/>
        <v>2184</v>
      </c>
      <c r="H2787" s="2">
        <f t="shared" si="351"/>
        <v>0.99504132231404963</v>
      </c>
      <c r="I2787" s="2">
        <f t="shared" si="352"/>
        <v>0.93333333333333335</v>
      </c>
      <c r="J2787" s="3">
        <f t="shared" si="353"/>
        <v>4.2523133432224191E-4</v>
      </c>
      <c r="K2787" s="3"/>
    </row>
    <row r="2788" spans="1:11">
      <c r="A2788" t="s">
        <v>32600</v>
      </c>
      <c r="B2788">
        <v>454</v>
      </c>
      <c r="C2788">
        <f t="shared" si="348"/>
        <v>0</v>
      </c>
      <c r="D2788">
        <f t="shared" si="349"/>
        <v>0</v>
      </c>
      <c r="E2788">
        <f t="shared" si="350"/>
        <v>1</v>
      </c>
      <c r="F2788">
        <f t="shared" si="354"/>
        <v>602</v>
      </c>
      <c r="G2788">
        <f t="shared" si="355"/>
        <v>2185</v>
      </c>
      <c r="H2788" s="2">
        <f t="shared" si="351"/>
        <v>0.99504132231404963</v>
      </c>
      <c r="I2788" s="2">
        <f t="shared" si="352"/>
        <v>0.93376068376068377</v>
      </c>
      <c r="J2788" s="3">
        <f t="shared" si="353"/>
        <v>4.2523133432224191E-4</v>
      </c>
      <c r="K2788" s="3"/>
    </row>
    <row r="2789" spans="1:11">
      <c r="A2789" t="s">
        <v>32600</v>
      </c>
      <c r="B2789">
        <v>454</v>
      </c>
      <c r="C2789">
        <f t="shared" si="348"/>
        <v>0</v>
      </c>
      <c r="D2789">
        <f t="shared" si="349"/>
        <v>0</v>
      </c>
      <c r="E2789">
        <f t="shared" si="350"/>
        <v>1</v>
      </c>
      <c r="F2789">
        <f t="shared" si="354"/>
        <v>602</v>
      </c>
      <c r="G2789">
        <f t="shared" si="355"/>
        <v>2186</v>
      </c>
      <c r="H2789" s="2">
        <f t="shared" si="351"/>
        <v>0.99504132231404963</v>
      </c>
      <c r="I2789" s="2">
        <f t="shared" si="352"/>
        <v>0.9341880341880342</v>
      </c>
      <c r="J2789" s="3">
        <f t="shared" si="353"/>
        <v>4.2523133432224191E-4</v>
      </c>
      <c r="K2789" s="3"/>
    </row>
    <row r="2790" spans="1:11">
      <c r="A2790" t="s">
        <v>32600</v>
      </c>
      <c r="B2790">
        <v>454</v>
      </c>
      <c r="C2790">
        <f t="shared" si="348"/>
        <v>0</v>
      </c>
      <c r="D2790">
        <f t="shared" si="349"/>
        <v>0</v>
      </c>
      <c r="E2790">
        <f t="shared" si="350"/>
        <v>1</v>
      </c>
      <c r="F2790">
        <f t="shared" si="354"/>
        <v>602</v>
      </c>
      <c r="G2790">
        <f t="shared" si="355"/>
        <v>2187</v>
      </c>
      <c r="H2790" s="2">
        <f t="shared" si="351"/>
        <v>0.99504132231404963</v>
      </c>
      <c r="I2790" s="2">
        <f t="shared" si="352"/>
        <v>0.93461538461538463</v>
      </c>
      <c r="J2790" s="3">
        <f t="shared" si="353"/>
        <v>4.2523133432224191E-4</v>
      </c>
      <c r="K2790" s="3"/>
    </row>
    <row r="2791" spans="1:11">
      <c r="A2791" t="s">
        <v>32600</v>
      </c>
      <c r="B2791">
        <v>453</v>
      </c>
      <c r="C2791">
        <f t="shared" si="348"/>
        <v>0</v>
      </c>
      <c r="D2791">
        <f t="shared" si="349"/>
        <v>0</v>
      </c>
      <c r="E2791">
        <f t="shared" si="350"/>
        <v>1</v>
      </c>
      <c r="F2791">
        <f t="shared" si="354"/>
        <v>602</v>
      </c>
      <c r="G2791">
        <f t="shared" si="355"/>
        <v>2188</v>
      </c>
      <c r="H2791" s="2">
        <f t="shared" si="351"/>
        <v>0.99504132231404963</v>
      </c>
      <c r="I2791" s="2">
        <f t="shared" si="352"/>
        <v>0.93504273504273505</v>
      </c>
      <c r="J2791" s="3">
        <f t="shared" si="353"/>
        <v>4.2523133432224191E-4</v>
      </c>
      <c r="K2791" s="3"/>
    </row>
    <row r="2792" spans="1:11">
      <c r="A2792" t="s">
        <v>32600</v>
      </c>
      <c r="B2792">
        <v>453</v>
      </c>
      <c r="C2792">
        <f t="shared" si="348"/>
        <v>0</v>
      </c>
      <c r="D2792">
        <f t="shared" si="349"/>
        <v>0</v>
      </c>
      <c r="E2792">
        <f t="shared" si="350"/>
        <v>1</v>
      </c>
      <c r="F2792">
        <f t="shared" si="354"/>
        <v>602</v>
      </c>
      <c r="G2792">
        <f t="shared" si="355"/>
        <v>2189</v>
      </c>
      <c r="H2792" s="2">
        <f t="shared" si="351"/>
        <v>0.99504132231404963</v>
      </c>
      <c r="I2792" s="2">
        <f t="shared" si="352"/>
        <v>0.93547008547008548</v>
      </c>
      <c r="J2792" s="3">
        <f t="shared" si="353"/>
        <v>4.2523133432224191E-4</v>
      </c>
      <c r="K2792" s="3"/>
    </row>
    <row r="2793" spans="1:11">
      <c r="A2793" t="s">
        <v>32600</v>
      </c>
      <c r="B2793">
        <v>453</v>
      </c>
      <c r="C2793">
        <f t="shared" si="348"/>
        <v>0</v>
      </c>
      <c r="D2793">
        <f t="shared" si="349"/>
        <v>0</v>
      </c>
      <c r="E2793">
        <f t="shared" si="350"/>
        <v>1</v>
      </c>
      <c r="F2793">
        <f t="shared" si="354"/>
        <v>602</v>
      </c>
      <c r="G2793">
        <f t="shared" si="355"/>
        <v>2190</v>
      </c>
      <c r="H2793" s="2">
        <f t="shared" si="351"/>
        <v>0.99504132231404963</v>
      </c>
      <c r="I2793" s="2">
        <f t="shared" si="352"/>
        <v>0.9358974358974359</v>
      </c>
      <c r="J2793" s="3">
        <f t="shared" si="353"/>
        <v>4.2523133432224191E-4</v>
      </c>
      <c r="K2793" s="3"/>
    </row>
    <row r="2794" spans="1:11">
      <c r="A2794" t="s">
        <v>32600</v>
      </c>
      <c r="B2794">
        <v>453</v>
      </c>
      <c r="C2794">
        <f t="shared" si="348"/>
        <v>0</v>
      </c>
      <c r="D2794">
        <f t="shared" si="349"/>
        <v>0</v>
      </c>
      <c r="E2794">
        <f t="shared" si="350"/>
        <v>1</v>
      </c>
      <c r="F2794">
        <f t="shared" si="354"/>
        <v>602</v>
      </c>
      <c r="G2794">
        <f t="shared" si="355"/>
        <v>2191</v>
      </c>
      <c r="H2794" s="2">
        <f t="shared" si="351"/>
        <v>0.99504132231404963</v>
      </c>
      <c r="I2794" s="2">
        <f t="shared" si="352"/>
        <v>0.93632478632478633</v>
      </c>
      <c r="J2794" s="3">
        <f t="shared" si="353"/>
        <v>0</v>
      </c>
      <c r="K2794" s="3"/>
    </row>
    <row r="2795" spans="1:11">
      <c r="A2795" t="s">
        <v>178</v>
      </c>
      <c r="B2795">
        <v>453</v>
      </c>
      <c r="C2795">
        <f t="shared" si="348"/>
        <v>1</v>
      </c>
      <c r="D2795">
        <f t="shared" si="349"/>
        <v>1</v>
      </c>
      <c r="E2795">
        <f t="shared" si="350"/>
        <v>0</v>
      </c>
      <c r="F2795">
        <f t="shared" si="354"/>
        <v>603</v>
      </c>
      <c r="G2795">
        <f t="shared" si="355"/>
        <v>2191</v>
      </c>
      <c r="H2795" s="2">
        <f t="shared" si="351"/>
        <v>0.99669421487603305</v>
      </c>
      <c r="I2795" s="2">
        <f t="shared" si="352"/>
        <v>0.93632478632478633</v>
      </c>
      <c r="J2795" s="3">
        <f t="shared" si="353"/>
        <v>4.2593769866496988E-4</v>
      </c>
      <c r="K2795" s="3"/>
    </row>
    <row r="2796" spans="1:11">
      <c r="A2796" t="s">
        <v>32600</v>
      </c>
      <c r="B2796">
        <v>453</v>
      </c>
      <c r="C2796">
        <f t="shared" si="348"/>
        <v>0</v>
      </c>
      <c r="D2796">
        <f t="shared" si="349"/>
        <v>0</v>
      </c>
      <c r="E2796">
        <f t="shared" si="350"/>
        <v>1</v>
      </c>
      <c r="F2796">
        <f t="shared" si="354"/>
        <v>603</v>
      </c>
      <c r="G2796">
        <f t="shared" si="355"/>
        <v>2192</v>
      </c>
      <c r="H2796" s="2">
        <f t="shared" si="351"/>
        <v>0.99669421487603305</v>
      </c>
      <c r="I2796" s="2">
        <f t="shared" si="352"/>
        <v>0.93675213675213675</v>
      </c>
      <c r="J2796" s="3">
        <f t="shared" si="353"/>
        <v>4.2593769866496988E-4</v>
      </c>
      <c r="K2796" s="3"/>
    </row>
    <row r="2797" spans="1:11">
      <c r="A2797" t="s">
        <v>32600</v>
      </c>
      <c r="B2797">
        <v>452</v>
      </c>
      <c r="C2797">
        <f t="shared" si="348"/>
        <v>0</v>
      </c>
      <c r="D2797">
        <f t="shared" si="349"/>
        <v>0</v>
      </c>
      <c r="E2797">
        <f t="shared" si="350"/>
        <v>1</v>
      </c>
      <c r="F2797">
        <f t="shared" si="354"/>
        <v>603</v>
      </c>
      <c r="G2797">
        <f t="shared" si="355"/>
        <v>2193</v>
      </c>
      <c r="H2797" s="2">
        <f t="shared" si="351"/>
        <v>0.99669421487603305</v>
      </c>
      <c r="I2797" s="2">
        <f t="shared" si="352"/>
        <v>0.93717948717948718</v>
      </c>
      <c r="J2797" s="3">
        <f t="shared" si="353"/>
        <v>4.2593769866496988E-4</v>
      </c>
      <c r="K2797" s="3"/>
    </row>
    <row r="2798" spans="1:11">
      <c r="A2798" t="s">
        <v>32600</v>
      </c>
      <c r="B2798">
        <v>452</v>
      </c>
      <c r="C2798">
        <f t="shared" si="348"/>
        <v>0</v>
      </c>
      <c r="D2798">
        <f t="shared" si="349"/>
        <v>0</v>
      </c>
      <c r="E2798">
        <f t="shared" si="350"/>
        <v>1</v>
      </c>
      <c r="F2798">
        <f t="shared" si="354"/>
        <v>603</v>
      </c>
      <c r="G2798">
        <f t="shared" si="355"/>
        <v>2194</v>
      </c>
      <c r="H2798" s="2">
        <f t="shared" si="351"/>
        <v>0.99669421487603305</v>
      </c>
      <c r="I2798" s="2">
        <f t="shared" si="352"/>
        <v>0.93760683760683761</v>
      </c>
      <c r="J2798" s="3">
        <f t="shared" si="353"/>
        <v>4.2593769866496988E-4</v>
      </c>
      <c r="K2798" s="3"/>
    </row>
    <row r="2799" spans="1:11">
      <c r="A2799" t="s">
        <v>32600</v>
      </c>
      <c r="B2799">
        <v>452</v>
      </c>
      <c r="C2799">
        <f t="shared" si="348"/>
        <v>0</v>
      </c>
      <c r="D2799">
        <f t="shared" si="349"/>
        <v>0</v>
      </c>
      <c r="E2799">
        <f t="shared" si="350"/>
        <v>1</v>
      </c>
      <c r="F2799">
        <f t="shared" si="354"/>
        <v>603</v>
      </c>
      <c r="G2799">
        <f t="shared" si="355"/>
        <v>2195</v>
      </c>
      <c r="H2799" s="2">
        <f t="shared" si="351"/>
        <v>0.99669421487603305</v>
      </c>
      <c r="I2799" s="2">
        <f t="shared" si="352"/>
        <v>0.93803418803418803</v>
      </c>
      <c r="J2799" s="3">
        <f t="shared" si="353"/>
        <v>4.2593769866496988E-4</v>
      </c>
      <c r="K2799" s="3"/>
    </row>
    <row r="2800" spans="1:11">
      <c r="A2800" t="s">
        <v>32600</v>
      </c>
      <c r="B2800">
        <v>452</v>
      </c>
      <c r="C2800">
        <f t="shared" si="348"/>
        <v>0</v>
      </c>
      <c r="D2800">
        <f t="shared" si="349"/>
        <v>0</v>
      </c>
      <c r="E2800">
        <f t="shared" si="350"/>
        <v>1</v>
      </c>
      <c r="F2800">
        <f t="shared" si="354"/>
        <v>603</v>
      </c>
      <c r="G2800">
        <f t="shared" si="355"/>
        <v>2196</v>
      </c>
      <c r="H2800" s="2">
        <f t="shared" si="351"/>
        <v>0.99669421487603305</v>
      </c>
      <c r="I2800" s="2">
        <f t="shared" si="352"/>
        <v>0.93846153846153846</v>
      </c>
      <c r="J2800" s="3">
        <f t="shared" si="353"/>
        <v>4.2593769866496988E-4</v>
      </c>
      <c r="K2800" s="3"/>
    </row>
    <row r="2801" spans="1:11">
      <c r="A2801" t="s">
        <v>32600</v>
      </c>
      <c r="B2801">
        <v>452</v>
      </c>
      <c r="C2801">
        <f t="shared" si="348"/>
        <v>0</v>
      </c>
      <c r="D2801">
        <f t="shared" si="349"/>
        <v>0</v>
      </c>
      <c r="E2801">
        <f t="shared" si="350"/>
        <v>1</v>
      </c>
      <c r="F2801">
        <f t="shared" si="354"/>
        <v>603</v>
      </c>
      <c r="G2801">
        <f t="shared" si="355"/>
        <v>2197</v>
      </c>
      <c r="H2801" s="2">
        <f t="shared" si="351"/>
        <v>0.99669421487603305</v>
      </c>
      <c r="I2801" s="2">
        <f t="shared" si="352"/>
        <v>0.93888888888888888</v>
      </c>
      <c r="J2801" s="3">
        <f t="shared" si="353"/>
        <v>4.2593769866496988E-4</v>
      </c>
      <c r="K2801" s="3"/>
    </row>
    <row r="2802" spans="1:11">
      <c r="A2802" t="s">
        <v>32600</v>
      </c>
      <c r="B2802">
        <v>452</v>
      </c>
      <c r="C2802">
        <f t="shared" si="348"/>
        <v>0</v>
      </c>
      <c r="D2802">
        <f t="shared" si="349"/>
        <v>0</v>
      </c>
      <c r="E2802">
        <f t="shared" si="350"/>
        <v>1</v>
      </c>
      <c r="F2802">
        <f t="shared" si="354"/>
        <v>603</v>
      </c>
      <c r="G2802">
        <f t="shared" si="355"/>
        <v>2198</v>
      </c>
      <c r="H2802" s="2">
        <f t="shared" si="351"/>
        <v>0.99669421487603305</v>
      </c>
      <c r="I2802" s="2">
        <f t="shared" si="352"/>
        <v>0.93931623931623931</v>
      </c>
      <c r="J2802" s="3">
        <f t="shared" si="353"/>
        <v>4.2593769866496988E-4</v>
      </c>
      <c r="K2802" s="3"/>
    </row>
    <row r="2803" spans="1:11">
      <c r="A2803" t="s">
        <v>32600</v>
      </c>
      <c r="B2803">
        <v>452</v>
      </c>
      <c r="C2803">
        <f t="shared" si="348"/>
        <v>0</v>
      </c>
      <c r="D2803">
        <f t="shared" si="349"/>
        <v>0</v>
      </c>
      <c r="E2803">
        <f t="shared" si="350"/>
        <v>1</v>
      </c>
      <c r="F2803">
        <f t="shared" si="354"/>
        <v>603</v>
      </c>
      <c r="G2803">
        <f t="shared" si="355"/>
        <v>2199</v>
      </c>
      <c r="H2803" s="2">
        <f t="shared" si="351"/>
        <v>0.99669421487603305</v>
      </c>
      <c r="I2803" s="2">
        <f t="shared" si="352"/>
        <v>0.93974358974358974</v>
      </c>
      <c r="J2803" s="3">
        <f t="shared" si="353"/>
        <v>4.2593769866496988E-4</v>
      </c>
      <c r="K2803" s="3"/>
    </row>
    <row r="2804" spans="1:11">
      <c r="A2804" t="s">
        <v>32600</v>
      </c>
      <c r="B2804">
        <v>452</v>
      </c>
      <c r="C2804">
        <f t="shared" si="348"/>
        <v>0</v>
      </c>
      <c r="D2804">
        <f t="shared" si="349"/>
        <v>0</v>
      </c>
      <c r="E2804">
        <f t="shared" si="350"/>
        <v>1</v>
      </c>
      <c r="F2804">
        <f t="shared" si="354"/>
        <v>603</v>
      </c>
      <c r="G2804">
        <f t="shared" si="355"/>
        <v>2200</v>
      </c>
      <c r="H2804" s="2">
        <f t="shared" si="351"/>
        <v>0.99669421487603305</v>
      </c>
      <c r="I2804" s="2">
        <f t="shared" si="352"/>
        <v>0.94017094017094016</v>
      </c>
      <c r="J2804" s="3">
        <f t="shared" si="353"/>
        <v>4.2593769866496988E-4</v>
      </c>
      <c r="K2804" s="3"/>
    </row>
    <row r="2805" spans="1:11">
      <c r="A2805" t="s">
        <v>32600</v>
      </c>
      <c r="B2805">
        <v>452</v>
      </c>
      <c r="C2805">
        <f t="shared" si="348"/>
        <v>0</v>
      </c>
      <c r="D2805">
        <f t="shared" si="349"/>
        <v>0</v>
      </c>
      <c r="E2805">
        <f t="shared" si="350"/>
        <v>1</v>
      </c>
      <c r="F2805">
        <f t="shared" si="354"/>
        <v>603</v>
      </c>
      <c r="G2805">
        <f t="shared" si="355"/>
        <v>2201</v>
      </c>
      <c r="H2805" s="2">
        <f t="shared" si="351"/>
        <v>0.99669421487603305</v>
      </c>
      <c r="I2805" s="2">
        <f t="shared" si="352"/>
        <v>0.94059829059829059</v>
      </c>
      <c r="J2805" s="3">
        <f t="shared" si="353"/>
        <v>4.2593769866496988E-4</v>
      </c>
      <c r="K2805" s="3"/>
    </row>
    <row r="2806" spans="1:11">
      <c r="A2806" t="s">
        <v>32600</v>
      </c>
      <c r="B2806">
        <v>452</v>
      </c>
      <c r="C2806">
        <f t="shared" si="348"/>
        <v>0</v>
      </c>
      <c r="D2806">
        <f t="shared" si="349"/>
        <v>0</v>
      </c>
      <c r="E2806">
        <f t="shared" si="350"/>
        <v>1</v>
      </c>
      <c r="F2806">
        <f t="shared" si="354"/>
        <v>603</v>
      </c>
      <c r="G2806">
        <f t="shared" si="355"/>
        <v>2202</v>
      </c>
      <c r="H2806" s="2">
        <f t="shared" si="351"/>
        <v>0.99669421487603305</v>
      </c>
      <c r="I2806" s="2">
        <f t="shared" si="352"/>
        <v>0.94102564102564101</v>
      </c>
      <c r="J2806" s="3">
        <f t="shared" si="353"/>
        <v>4.2593769866496988E-4</v>
      </c>
      <c r="K2806" s="3"/>
    </row>
    <row r="2807" spans="1:11">
      <c r="A2807" t="s">
        <v>32600</v>
      </c>
      <c r="B2807">
        <v>452</v>
      </c>
      <c r="C2807">
        <f t="shared" si="348"/>
        <v>0</v>
      </c>
      <c r="D2807">
        <f t="shared" si="349"/>
        <v>0</v>
      </c>
      <c r="E2807">
        <f t="shared" si="350"/>
        <v>1</v>
      </c>
      <c r="F2807">
        <f t="shared" si="354"/>
        <v>603</v>
      </c>
      <c r="G2807">
        <f t="shared" si="355"/>
        <v>2203</v>
      </c>
      <c r="H2807" s="2">
        <f t="shared" si="351"/>
        <v>0.99669421487603305</v>
      </c>
      <c r="I2807" s="2">
        <f t="shared" si="352"/>
        <v>0.94145299145299144</v>
      </c>
      <c r="J2807" s="3">
        <f t="shared" si="353"/>
        <v>4.2593769866496988E-4</v>
      </c>
      <c r="K2807" s="3"/>
    </row>
    <row r="2808" spans="1:11">
      <c r="A2808" t="s">
        <v>32600</v>
      </c>
      <c r="B2808">
        <v>452</v>
      </c>
      <c r="C2808">
        <f t="shared" si="348"/>
        <v>0</v>
      </c>
      <c r="D2808">
        <f t="shared" si="349"/>
        <v>0</v>
      </c>
      <c r="E2808">
        <f t="shared" si="350"/>
        <v>1</v>
      </c>
      <c r="F2808">
        <f t="shared" si="354"/>
        <v>603</v>
      </c>
      <c r="G2808">
        <f t="shared" si="355"/>
        <v>2204</v>
      </c>
      <c r="H2808" s="2">
        <f t="shared" si="351"/>
        <v>0.99669421487603305</v>
      </c>
      <c r="I2808" s="2">
        <f t="shared" si="352"/>
        <v>0.94188034188034186</v>
      </c>
      <c r="J2808" s="3">
        <f t="shared" si="353"/>
        <v>4.2593769866496988E-4</v>
      </c>
      <c r="K2808" s="3"/>
    </row>
    <row r="2809" spans="1:11">
      <c r="A2809" t="s">
        <v>32600</v>
      </c>
      <c r="B2809">
        <v>451</v>
      </c>
      <c r="C2809">
        <f t="shared" si="348"/>
        <v>0</v>
      </c>
      <c r="D2809">
        <f t="shared" si="349"/>
        <v>0</v>
      </c>
      <c r="E2809">
        <f t="shared" si="350"/>
        <v>1</v>
      </c>
      <c r="F2809">
        <f t="shared" si="354"/>
        <v>603</v>
      </c>
      <c r="G2809">
        <f t="shared" si="355"/>
        <v>2205</v>
      </c>
      <c r="H2809" s="2">
        <f t="shared" si="351"/>
        <v>0.99669421487603305</v>
      </c>
      <c r="I2809" s="2">
        <f t="shared" si="352"/>
        <v>0.94230769230769229</v>
      </c>
      <c r="J2809" s="3">
        <f t="shared" si="353"/>
        <v>4.2593769866496988E-4</v>
      </c>
      <c r="K2809" s="3"/>
    </row>
    <row r="2810" spans="1:11">
      <c r="A2810" t="s">
        <v>32600</v>
      </c>
      <c r="B2810">
        <v>451</v>
      </c>
      <c r="C2810">
        <f t="shared" si="348"/>
        <v>0</v>
      </c>
      <c r="D2810">
        <f t="shared" si="349"/>
        <v>0</v>
      </c>
      <c r="E2810">
        <f t="shared" si="350"/>
        <v>1</v>
      </c>
      <c r="F2810">
        <f t="shared" si="354"/>
        <v>603</v>
      </c>
      <c r="G2810">
        <f t="shared" si="355"/>
        <v>2206</v>
      </c>
      <c r="H2810" s="2">
        <f t="shared" si="351"/>
        <v>0.99669421487603305</v>
      </c>
      <c r="I2810" s="2">
        <f t="shared" si="352"/>
        <v>0.94273504273504272</v>
      </c>
      <c r="J2810" s="3">
        <f t="shared" si="353"/>
        <v>4.2593769866496988E-4</v>
      </c>
      <c r="K2810" s="3"/>
    </row>
    <row r="2811" spans="1:11">
      <c r="A2811" t="s">
        <v>32600</v>
      </c>
      <c r="B2811">
        <v>451</v>
      </c>
      <c r="C2811">
        <f t="shared" si="348"/>
        <v>0</v>
      </c>
      <c r="D2811">
        <f t="shared" si="349"/>
        <v>0</v>
      </c>
      <c r="E2811">
        <f t="shared" si="350"/>
        <v>1</v>
      </c>
      <c r="F2811">
        <f t="shared" si="354"/>
        <v>603</v>
      </c>
      <c r="G2811">
        <f t="shared" si="355"/>
        <v>2207</v>
      </c>
      <c r="H2811" s="2">
        <f t="shared" si="351"/>
        <v>0.99669421487603305</v>
      </c>
      <c r="I2811" s="2">
        <f t="shared" si="352"/>
        <v>0.94316239316239314</v>
      </c>
      <c r="J2811" s="3">
        <f t="shared" si="353"/>
        <v>4.2593769866496988E-4</v>
      </c>
      <c r="K2811" s="3"/>
    </row>
    <row r="2812" spans="1:11">
      <c r="A2812" t="s">
        <v>32600</v>
      </c>
      <c r="B2812">
        <v>451</v>
      </c>
      <c r="C2812">
        <f t="shared" si="348"/>
        <v>0</v>
      </c>
      <c r="D2812">
        <f t="shared" si="349"/>
        <v>0</v>
      </c>
      <c r="E2812">
        <f t="shared" si="350"/>
        <v>1</v>
      </c>
      <c r="F2812">
        <f t="shared" si="354"/>
        <v>603</v>
      </c>
      <c r="G2812">
        <f t="shared" si="355"/>
        <v>2208</v>
      </c>
      <c r="H2812" s="2">
        <f t="shared" si="351"/>
        <v>0.99669421487603305</v>
      </c>
      <c r="I2812" s="2">
        <f t="shared" si="352"/>
        <v>0.94358974358974357</v>
      </c>
      <c r="J2812" s="3">
        <f t="shared" si="353"/>
        <v>4.2593769866496988E-4</v>
      </c>
      <c r="K2812" s="3"/>
    </row>
    <row r="2813" spans="1:11">
      <c r="A2813" t="s">
        <v>32600</v>
      </c>
      <c r="B2813">
        <v>450</v>
      </c>
      <c r="C2813">
        <f t="shared" si="348"/>
        <v>0</v>
      </c>
      <c r="D2813">
        <f t="shared" si="349"/>
        <v>0</v>
      </c>
      <c r="E2813">
        <f t="shared" si="350"/>
        <v>1</v>
      </c>
      <c r="F2813">
        <f t="shared" si="354"/>
        <v>603</v>
      </c>
      <c r="G2813">
        <f t="shared" si="355"/>
        <v>2209</v>
      </c>
      <c r="H2813" s="2">
        <f t="shared" si="351"/>
        <v>0.99669421487603305</v>
      </c>
      <c r="I2813" s="2">
        <f t="shared" si="352"/>
        <v>0.94401709401709399</v>
      </c>
      <c r="J2813" s="3">
        <f t="shared" si="353"/>
        <v>4.2593769866496988E-4</v>
      </c>
      <c r="K2813" s="3"/>
    </row>
    <row r="2814" spans="1:11">
      <c r="A2814" t="s">
        <v>32600</v>
      </c>
      <c r="B2814">
        <v>450</v>
      </c>
      <c r="C2814">
        <f t="shared" si="348"/>
        <v>0</v>
      </c>
      <c r="D2814">
        <f t="shared" si="349"/>
        <v>0</v>
      </c>
      <c r="E2814">
        <f t="shared" si="350"/>
        <v>1</v>
      </c>
      <c r="F2814">
        <f t="shared" si="354"/>
        <v>603</v>
      </c>
      <c r="G2814">
        <f t="shared" si="355"/>
        <v>2210</v>
      </c>
      <c r="H2814" s="2">
        <f t="shared" si="351"/>
        <v>0.99669421487603305</v>
      </c>
      <c r="I2814" s="2">
        <f t="shared" si="352"/>
        <v>0.94444444444444442</v>
      </c>
      <c r="J2814" s="3">
        <f t="shared" si="353"/>
        <v>4.2593769866496988E-4</v>
      </c>
      <c r="K2814" s="3"/>
    </row>
    <row r="2815" spans="1:11">
      <c r="A2815" t="s">
        <v>32600</v>
      </c>
      <c r="B2815">
        <v>450</v>
      </c>
      <c r="C2815">
        <f t="shared" si="348"/>
        <v>0</v>
      </c>
      <c r="D2815">
        <f t="shared" si="349"/>
        <v>0</v>
      </c>
      <c r="E2815">
        <f t="shared" si="350"/>
        <v>1</v>
      </c>
      <c r="F2815">
        <f t="shared" si="354"/>
        <v>603</v>
      </c>
      <c r="G2815">
        <f t="shared" si="355"/>
        <v>2211</v>
      </c>
      <c r="H2815" s="2">
        <f t="shared" si="351"/>
        <v>0.99669421487603305</v>
      </c>
      <c r="I2815" s="2">
        <f t="shared" si="352"/>
        <v>0.94487179487179485</v>
      </c>
      <c r="J2815" s="3">
        <f t="shared" si="353"/>
        <v>4.2593769866496988E-4</v>
      </c>
      <c r="K2815" s="3"/>
    </row>
    <row r="2816" spans="1:11">
      <c r="A2816" t="s">
        <v>32600</v>
      </c>
      <c r="B2816">
        <v>450</v>
      </c>
      <c r="C2816">
        <f t="shared" si="348"/>
        <v>0</v>
      </c>
      <c r="D2816">
        <f t="shared" si="349"/>
        <v>0</v>
      </c>
      <c r="E2816">
        <f t="shared" si="350"/>
        <v>1</v>
      </c>
      <c r="F2816">
        <f t="shared" si="354"/>
        <v>603</v>
      </c>
      <c r="G2816">
        <f t="shared" si="355"/>
        <v>2212</v>
      </c>
      <c r="H2816" s="2">
        <f t="shared" si="351"/>
        <v>0.99669421487603305</v>
      </c>
      <c r="I2816" s="2">
        <f t="shared" si="352"/>
        <v>0.94529914529914527</v>
      </c>
      <c r="J2816" s="3">
        <f t="shared" si="353"/>
        <v>4.2593769866496988E-4</v>
      </c>
      <c r="K2816" s="3"/>
    </row>
    <row r="2817" spans="1:11">
      <c r="A2817" t="s">
        <v>32600</v>
      </c>
      <c r="B2817">
        <v>450</v>
      </c>
      <c r="C2817">
        <f t="shared" si="348"/>
        <v>0</v>
      </c>
      <c r="D2817">
        <f t="shared" si="349"/>
        <v>0</v>
      </c>
      <c r="E2817">
        <f t="shared" si="350"/>
        <v>1</v>
      </c>
      <c r="F2817">
        <f t="shared" si="354"/>
        <v>603</v>
      </c>
      <c r="G2817">
        <f t="shared" si="355"/>
        <v>2213</v>
      </c>
      <c r="H2817" s="2">
        <f t="shared" si="351"/>
        <v>0.99669421487603305</v>
      </c>
      <c r="I2817" s="2">
        <f t="shared" si="352"/>
        <v>0.9457264957264957</v>
      </c>
      <c r="J2817" s="3">
        <f t="shared" si="353"/>
        <v>4.2593769866496988E-4</v>
      </c>
      <c r="K2817" s="3"/>
    </row>
    <row r="2818" spans="1:11">
      <c r="A2818" t="s">
        <v>32600</v>
      </c>
      <c r="B2818">
        <v>449</v>
      </c>
      <c r="C2818">
        <f t="shared" ref="C2818:C2881" si="356">IF(A2818="Confirmed Fraud",1, IF(A2818="Non Fraud", 0, NA()))</f>
        <v>0</v>
      </c>
      <c r="D2818">
        <f t="shared" si="349"/>
        <v>0</v>
      </c>
      <c r="E2818">
        <f t="shared" si="350"/>
        <v>1</v>
      </c>
      <c r="F2818">
        <f t="shared" si="354"/>
        <v>603</v>
      </c>
      <c r="G2818">
        <f t="shared" si="355"/>
        <v>2214</v>
      </c>
      <c r="H2818" s="2">
        <f t="shared" si="351"/>
        <v>0.99669421487603305</v>
      </c>
      <c r="I2818" s="2">
        <f t="shared" si="352"/>
        <v>0.94615384615384612</v>
      </c>
      <c r="J2818" s="3">
        <f t="shared" si="353"/>
        <v>4.2593769866496988E-4</v>
      </c>
      <c r="K2818" s="3"/>
    </row>
    <row r="2819" spans="1:11">
      <c r="A2819" t="s">
        <v>32600</v>
      </c>
      <c r="B2819">
        <v>449</v>
      </c>
      <c r="C2819">
        <f t="shared" si="356"/>
        <v>0</v>
      </c>
      <c r="D2819">
        <f t="shared" ref="D2819:D2882" si="357">IF(C2819=1, 1, 0)</f>
        <v>0</v>
      </c>
      <c r="E2819">
        <f t="shared" ref="E2819:E2882" si="358">IF(C2819=0, 1, 0)</f>
        <v>1</v>
      </c>
      <c r="F2819">
        <f t="shared" si="354"/>
        <v>603</v>
      </c>
      <c r="G2819">
        <f t="shared" si="355"/>
        <v>2215</v>
      </c>
      <c r="H2819" s="2">
        <f t="shared" ref="H2819:H2882" si="359">F2819/$F$2946</f>
        <v>0.99669421487603305</v>
      </c>
      <c r="I2819" s="2">
        <f t="shared" ref="I2819:I2882" si="360">G2819/$G$2946</f>
        <v>0.94658119658119655</v>
      </c>
      <c r="J2819" s="3">
        <f t="shared" ref="J2819:J2882" si="361">IF(AND(ISNUMBER(H2819), ISNUMBER(H2820)), (I2820 - I2819) * (H2820 + H2819) / 2, 0)</f>
        <v>4.2593769866496988E-4</v>
      </c>
      <c r="K2819" s="3"/>
    </row>
    <row r="2820" spans="1:11">
      <c r="A2820" t="s">
        <v>32600</v>
      </c>
      <c r="B2820">
        <v>449</v>
      </c>
      <c r="C2820">
        <f t="shared" si="356"/>
        <v>0</v>
      </c>
      <c r="D2820">
        <f t="shared" si="357"/>
        <v>0</v>
      </c>
      <c r="E2820">
        <f t="shared" si="358"/>
        <v>1</v>
      </c>
      <c r="F2820">
        <f t="shared" ref="F2820:F2883" si="362">F2819+D2820</f>
        <v>603</v>
      </c>
      <c r="G2820">
        <f t="shared" ref="G2820:G2883" si="363">G2819+E2820</f>
        <v>2216</v>
      </c>
      <c r="H2820" s="2">
        <f t="shared" si="359"/>
        <v>0.99669421487603305</v>
      </c>
      <c r="I2820" s="2">
        <f t="shared" si="360"/>
        <v>0.94700854700854697</v>
      </c>
      <c r="J2820" s="3">
        <f t="shared" si="361"/>
        <v>4.2593769866496988E-4</v>
      </c>
      <c r="K2820" s="3"/>
    </row>
    <row r="2821" spans="1:11">
      <c r="A2821" t="s">
        <v>32600</v>
      </c>
      <c r="B2821">
        <v>448</v>
      </c>
      <c r="C2821">
        <f t="shared" si="356"/>
        <v>0</v>
      </c>
      <c r="D2821">
        <f t="shared" si="357"/>
        <v>0</v>
      </c>
      <c r="E2821">
        <f t="shared" si="358"/>
        <v>1</v>
      </c>
      <c r="F2821">
        <f t="shared" si="362"/>
        <v>603</v>
      </c>
      <c r="G2821">
        <f t="shared" si="363"/>
        <v>2217</v>
      </c>
      <c r="H2821" s="2">
        <f t="shared" si="359"/>
        <v>0.99669421487603305</v>
      </c>
      <c r="I2821" s="2">
        <f t="shared" si="360"/>
        <v>0.9474358974358974</v>
      </c>
      <c r="J2821" s="3">
        <f t="shared" si="361"/>
        <v>4.2593769866496988E-4</v>
      </c>
      <c r="K2821" s="3"/>
    </row>
    <row r="2822" spans="1:11">
      <c r="A2822" t="s">
        <v>32600</v>
      </c>
      <c r="B2822">
        <v>447</v>
      </c>
      <c r="C2822">
        <f t="shared" si="356"/>
        <v>0</v>
      </c>
      <c r="D2822">
        <f t="shared" si="357"/>
        <v>0</v>
      </c>
      <c r="E2822">
        <f t="shared" si="358"/>
        <v>1</v>
      </c>
      <c r="F2822">
        <f t="shared" si="362"/>
        <v>603</v>
      </c>
      <c r="G2822">
        <f t="shared" si="363"/>
        <v>2218</v>
      </c>
      <c r="H2822" s="2">
        <f t="shared" si="359"/>
        <v>0.99669421487603305</v>
      </c>
      <c r="I2822" s="2">
        <f t="shared" si="360"/>
        <v>0.94786324786324783</v>
      </c>
      <c r="J2822" s="3">
        <f t="shared" si="361"/>
        <v>4.2593769866496988E-4</v>
      </c>
      <c r="K2822" s="3"/>
    </row>
    <row r="2823" spans="1:11">
      <c r="A2823" t="s">
        <v>32600</v>
      </c>
      <c r="B2823">
        <v>447</v>
      </c>
      <c r="C2823">
        <f t="shared" si="356"/>
        <v>0</v>
      </c>
      <c r="D2823">
        <f t="shared" si="357"/>
        <v>0</v>
      </c>
      <c r="E2823">
        <f t="shared" si="358"/>
        <v>1</v>
      </c>
      <c r="F2823">
        <f t="shared" si="362"/>
        <v>603</v>
      </c>
      <c r="G2823">
        <f t="shared" si="363"/>
        <v>2219</v>
      </c>
      <c r="H2823" s="2">
        <f t="shared" si="359"/>
        <v>0.99669421487603305</v>
      </c>
      <c r="I2823" s="2">
        <f t="shared" si="360"/>
        <v>0.94829059829059825</v>
      </c>
      <c r="J2823" s="3">
        <f t="shared" si="361"/>
        <v>4.2593769866496988E-4</v>
      </c>
      <c r="K2823" s="3"/>
    </row>
    <row r="2824" spans="1:11">
      <c r="A2824" t="s">
        <v>32600</v>
      </c>
      <c r="B2824">
        <v>447</v>
      </c>
      <c r="C2824">
        <f t="shared" si="356"/>
        <v>0</v>
      </c>
      <c r="D2824">
        <f t="shared" si="357"/>
        <v>0</v>
      </c>
      <c r="E2824">
        <f t="shared" si="358"/>
        <v>1</v>
      </c>
      <c r="F2824">
        <f t="shared" si="362"/>
        <v>603</v>
      </c>
      <c r="G2824">
        <f t="shared" si="363"/>
        <v>2220</v>
      </c>
      <c r="H2824" s="2">
        <f t="shared" si="359"/>
        <v>0.99669421487603305</v>
      </c>
      <c r="I2824" s="2">
        <f t="shared" si="360"/>
        <v>0.94871794871794868</v>
      </c>
      <c r="J2824" s="3">
        <f t="shared" si="361"/>
        <v>4.2593769866496988E-4</v>
      </c>
      <c r="K2824" s="3"/>
    </row>
    <row r="2825" spans="1:11">
      <c r="A2825" t="s">
        <v>32600</v>
      </c>
      <c r="B2825">
        <v>446</v>
      </c>
      <c r="C2825">
        <f t="shared" si="356"/>
        <v>0</v>
      </c>
      <c r="D2825">
        <f t="shared" si="357"/>
        <v>0</v>
      </c>
      <c r="E2825">
        <f t="shared" si="358"/>
        <v>1</v>
      </c>
      <c r="F2825">
        <f t="shared" si="362"/>
        <v>603</v>
      </c>
      <c r="G2825">
        <f t="shared" si="363"/>
        <v>2221</v>
      </c>
      <c r="H2825" s="2">
        <f t="shared" si="359"/>
        <v>0.99669421487603305</v>
      </c>
      <c r="I2825" s="2">
        <f t="shared" si="360"/>
        <v>0.9491452991452991</v>
      </c>
      <c r="J2825" s="3">
        <f t="shared" si="361"/>
        <v>4.2593769866496988E-4</v>
      </c>
      <c r="K2825" s="3"/>
    </row>
    <row r="2826" spans="1:11">
      <c r="A2826" t="s">
        <v>32600</v>
      </c>
      <c r="B2826">
        <v>446</v>
      </c>
      <c r="C2826">
        <f t="shared" si="356"/>
        <v>0</v>
      </c>
      <c r="D2826">
        <f t="shared" si="357"/>
        <v>0</v>
      </c>
      <c r="E2826">
        <f t="shared" si="358"/>
        <v>1</v>
      </c>
      <c r="F2826">
        <f t="shared" si="362"/>
        <v>603</v>
      </c>
      <c r="G2826">
        <f t="shared" si="363"/>
        <v>2222</v>
      </c>
      <c r="H2826" s="2">
        <f t="shared" si="359"/>
        <v>0.99669421487603305</v>
      </c>
      <c r="I2826" s="2">
        <f t="shared" si="360"/>
        <v>0.94957264957264953</v>
      </c>
      <c r="J2826" s="3">
        <f t="shared" si="361"/>
        <v>4.2593769866496988E-4</v>
      </c>
      <c r="K2826" s="3"/>
    </row>
    <row r="2827" spans="1:11">
      <c r="A2827" t="s">
        <v>32600</v>
      </c>
      <c r="B2827">
        <v>445</v>
      </c>
      <c r="C2827">
        <f t="shared" si="356"/>
        <v>0</v>
      </c>
      <c r="D2827">
        <f t="shared" si="357"/>
        <v>0</v>
      </c>
      <c r="E2827">
        <f t="shared" si="358"/>
        <v>1</v>
      </c>
      <c r="F2827">
        <f t="shared" si="362"/>
        <v>603</v>
      </c>
      <c r="G2827">
        <f t="shared" si="363"/>
        <v>2223</v>
      </c>
      <c r="H2827" s="2">
        <f t="shared" si="359"/>
        <v>0.99669421487603305</v>
      </c>
      <c r="I2827" s="2">
        <f t="shared" si="360"/>
        <v>0.95</v>
      </c>
      <c r="J2827" s="3">
        <f t="shared" si="361"/>
        <v>4.2593769866496988E-4</v>
      </c>
      <c r="K2827" s="3"/>
    </row>
    <row r="2828" spans="1:11">
      <c r="A2828" t="s">
        <v>32600</v>
      </c>
      <c r="B2828">
        <v>445</v>
      </c>
      <c r="C2828">
        <f t="shared" si="356"/>
        <v>0</v>
      </c>
      <c r="D2828">
        <f t="shared" si="357"/>
        <v>0</v>
      </c>
      <c r="E2828">
        <f t="shared" si="358"/>
        <v>1</v>
      </c>
      <c r="F2828">
        <f t="shared" si="362"/>
        <v>603</v>
      </c>
      <c r="G2828">
        <f t="shared" si="363"/>
        <v>2224</v>
      </c>
      <c r="H2828" s="2">
        <f t="shared" si="359"/>
        <v>0.99669421487603305</v>
      </c>
      <c r="I2828" s="2">
        <f t="shared" si="360"/>
        <v>0.95042735042735038</v>
      </c>
      <c r="J2828" s="3">
        <f t="shared" si="361"/>
        <v>0</v>
      </c>
      <c r="K2828" s="3"/>
    </row>
    <row r="2829" spans="1:11">
      <c r="A2829" t="s">
        <v>178</v>
      </c>
      <c r="B2829">
        <v>445</v>
      </c>
      <c r="C2829">
        <f t="shared" si="356"/>
        <v>1</v>
      </c>
      <c r="D2829">
        <f t="shared" si="357"/>
        <v>1</v>
      </c>
      <c r="E2829">
        <f t="shared" si="358"/>
        <v>0</v>
      </c>
      <c r="F2829">
        <f t="shared" si="362"/>
        <v>604</v>
      </c>
      <c r="G2829">
        <f t="shared" si="363"/>
        <v>2224</v>
      </c>
      <c r="H2829" s="2">
        <f t="shared" si="359"/>
        <v>0.99834710743801658</v>
      </c>
      <c r="I2829" s="2">
        <f t="shared" si="360"/>
        <v>0.95042735042735038</v>
      </c>
      <c r="J2829" s="3">
        <f t="shared" si="361"/>
        <v>4.2664406300769786E-4</v>
      </c>
      <c r="K2829" s="3"/>
    </row>
    <row r="2830" spans="1:11">
      <c r="A2830" t="s">
        <v>32600</v>
      </c>
      <c r="B2830">
        <v>444</v>
      </c>
      <c r="C2830">
        <f t="shared" si="356"/>
        <v>0</v>
      </c>
      <c r="D2830">
        <f t="shared" si="357"/>
        <v>0</v>
      </c>
      <c r="E2830">
        <f t="shared" si="358"/>
        <v>1</v>
      </c>
      <c r="F2830">
        <f t="shared" si="362"/>
        <v>604</v>
      </c>
      <c r="G2830">
        <f t="shared" si="363"/>
        <v>2225</v>
      </c>
      <c r="H2830" s="2">
        <f t="shared" si="359"/>
        <v>0.99834710743801658</v>
      </c>
      <c r="I2830" s="2">
        <f t="shared" si="360"/>
        <v>0.95085470085470081</v>
      </c>
      <c r="J2830" s="3">
        <f t="shared" si="361"/>
        <v>4.2664406300769786E-4</v>
      </c>
      <c r="K2830" s="3"/>
    </row>
    <row r="2831" spans="1:11">
      <c r="A2831" t="s">
        <v>32600</v>
      </c>
      <c r="B2831">
        <v>444</v>
      </c>
      <c r="C2831">
        <f t="shared" si="356"/>
        <v>0</v>
      </c>
      <c r="D2831">
        <f t="shared" si="357"/>
        <v>0</v>
      </c>
      <c r="E2831">
        <f t="shared" si="358"/>
        <v>1</v>
      </c>
      <c r="F2831">
        <f t="shared" si="362"/>
        <v>604</v>
      </c>
      <c r="G2831">
        <f t="shared" si="363"/>
        <v>2226</v>
      </c>
      <c r="H2831" s="2">
        <f t="shared" si="359"/>
        <v>0.99834710743801658</v>
      </c>
      <c r="I2831" s="2">
        <f t="shared" si="360"/>
        <v>0.95128205128205123</v>
      </c>
      <c r="J2831" s="3">
        <f t="shared" si="361"/>
        <v>4.2664406300769786E-4</v>
      </c>
      <c r="K2831" s="3"/>
    </row>
    <row r="2832" spans="1:11">
      <c r="A2832" t="s">
        <v>32600</v>
      </c>
      <c r="B2832">
        <v>444</v>
      </c>
      <c r="C2832">
        <f t="shared" si="356"/>
        <v>0</v>
      </c>
      <c r="D2832">
        <f t="shared" si="357"/>
        <v>0</v>
      </c>
      <c r="E2832">
        <f t="shared" si="358"/>
        <v>1</v>
      </c>
      <c r="F2832">
        <f t="shared" si="362"/>
        <v>604</v>
      </c>
      <c r="G2832">
        <f t="shared" si="363"/>
        <v>2227</v>
      </c>
      <c r="H2832" s="2">
        <f t="shared" si="359"/>
        <v>0.99834710743801658</v>
      </c>
      <c r="I2832" s="2">
        <f t="shared" si="360"/>
        <v>0.95170940170940166</v>
      </c>
      <c r="J2832" s="3">
        <f t="shared" si="361"/>
        <v>4.2664406300769786E-4</v>
      </c>
      <c r="K2832" s="3"/>
    </row>
    <row r="2833" spans="1:11">
      <c r="A2833" t="s">
        <v>32600</v>
      </c>
      <c r="B2833">
        <v>443</v>
      </c>
      <c r="C2833">
        <f t="shared" si="356"/>
        <v>0</v>
      </c>
      <c r="D2833">
        <f t="shared" si="357"/>
        <v>0</v>
      </c>
      <c r="E2833">
        <f t="shared" si="358"/>
        <v>1</v>
      </c>
      <c r="F2833">
        <f t="shared" si="362"/>
        <v>604</v>
      </c>
      <c r="G2833">
        <f t="shared" si="363"/>
        <v>2228</v>
      </c>
      <c r="H2833" s="2">
        <f t="shared" si="359"/>
        <v>0.99834710743801658</v>
      </c>
      <c r="I2833" s="2">
        <f t="shared" si="360"/>
        <v>0.95213675213675208</v>
      </c>
      <c r="J2833" s="3">
        <f t="shared" si="361"/>
        <v>4.2664406300769786E-4</v>
      </c>
      <c r="K2833" s="3"/>
    </row>
    <row r="2834" spans="1:11">
      <c r="A2834" t="s">
        <v>32600</v>
      </c>
      <c r="B2834">
        <v>443</v>
      </c>
      <c r="C2834">
        <f t="shared" si="356"/>
        <v>0</v>
      </c>
      <c r="D2834">
        <f t="shared" si="357"/>
        <v>0</v>
      </c>
      <c r="E2834">
        <f t="shared" si="358"/>
        <v>1</v>
      </c>
      <c r="F2834">
        <f t="shared" si="362"/>
        <v>604</v>
      </c>
      <c r="G2834">
        <f t="shared" si="363"/>
        <v>2229</v>
      </c>
      <c r="H2834" s="2">
        <f t="shared" si="359"/>
        <v>0.99834710743801658</v>
      </c>
      <c r="I2834" s="2">
        <f t="shared" si="360"/>
        <v>0.95256410256410251</v>
      </c>
      <c r="J2834" s="3">
        <f t="shared" si="361"/>
        <v>4.2664406300769786E-4</v>
      </c>
      <c r="K2834" s="3"/>
    </row>
    <row r="2835" spans="1:11">
      <c r="A2835" t="s">
        <v>32600</v>
      </c>
      <c r="B2835">
        <v>443</v>
      </c>
      <c r="C2835">
        <f t="shared" si="356"/>
        <v>0</v>
      </c>
      <c r="D2835">
        <f t="shared" si="357"/>
        <v>0</v>
      </c>
      <c r="E2835">
        <f t="shared" si="358"/>
        <v>1</v>
      </c>
      <c r="F2835">
        <f t="shared" si="362"/>
        <v>604</v>
      </c>
      <c r="G2835">
        <f t="shared" si="363"/>
        <v>2230</v>
      </c>
      <c r="H2835" s="2">
        <f t="shared" si="359"/>
        <v>0.99834710743801658</v>
      </c>
      <c r="I2835" s="2">
        <f t="shared" si="360"/>
        <v>0.95299145299145294</v>
      </c>
      <c r="J2835" s="3">
        <f t="shared" si="361"/>
        <v>4.2664406300780872E-4</v>
      </c>
      <c r="K2835" s="3"/>
    </row>
    <row r="2836" spans="1:11">
      <c r="A2836" t="s">
        <v>32600</v>
      </c>
      <c r="B2836">
        <v>443</v>
      </c>
      <c r="C2836">
        <f t="shared" si="356"/>
        <v>0</v>
      </c>
      <c r="D2836">
        <f t="shared" si="357"/>
        <v>0</v>
      </c>
      <c r="E2836">
        <f t="shared" si="358"/>
        <v>1</v>
      </c>
      <c r="F2836">
        <f t="shared" si="362"/>
        <v>604</v>
      </c>
      <c r="G2836">
        <f t="shared" si="363"/>
        <v>2231</v>
      </c>
      <c r="H2836" s="2">
        <f t="shared" si="359"/>
        <v>0.99834710743801658</v>
      </c>
      <c r="I2836" s="2">
        <f t="shared" si="360"/>
        <v>0.95341880341880347</v>
      </c>
      <c r="J2836" s="3">
        <f t="shared" si="361"/>
        <v>4.2664406300769786E-4</v>
      </c>
      <c r="K2836" s="3"/>
    </row>
    <row r="2837" spans="1:11">
      <c r="A2837" t="s">
        <v>32600</v>
      </c>
      <c r="B2837">
        <v>443</v>
      </c>
      <c r="C2837">
        <f t="shared" si="356"/>
        <v>0</v>
      </c>
      <c r="D2837">
        <f t="shared" si="357"/>
        <v>0</v>
      </c>
      <c r="E2837">
        <f t="shared" si="358"/>
        <v>1</v>
      </c>
      <c r="F2837">
        <f t="shared" si="362"/>
        <v>604</v>
      </c>
      <c r="G2837">
        <f t="shared" si="363"/>
        <v>2232</v>
      </c>
      <c r="H2837" s="2">
        <f t="shared" si="359"/>
        <v>0.99834710743801658</v>
      </c>
      <c r="I2837" s="2">
        <f t="shared" si="360"/>
        <v>0.9538461538461539</v>
      </c>
      <c r="J2837" s="3">
        <f t="shared" si="361"/>
        <v>4.2664406300769786E-4</v>
      </c>
      <c r="K2837" s="3"/>
    </row>
    <row r="2838" spans="1:11">
      <c r="A2838" t="s">
        <v>32600</v>
      </c>
      <c r="B2838">
        <v>443</v>
      </c>
      <c r="C2838">
        <f t="shared" si="356"/>
        <v>0</v>
      </c>
      <c r="D2838">
        <f t="shared" si="357"/>
        <v>0</v>
      </c>
      <c r="E2838">
        <f t="shared" si="358"/>
        <v>1</v>
      </c>
      <c r="F2838">
        <f t="shared" si="362"/>
        <v>604</v>
      </c>
      <c r="G2838">
        <f t="shared" si="363"/>
        <v>2233</v>
      </c>
      <c r="H2838" s="2">
        <f t="shared" si="359"/>
        <v>0.99834710743801658</v>
      </c>
      <c r="I2838" s="2">
        <f t="shared" si="360"/>
        <v>0.95427350427350432</v>
      </c>
      <c r="J2838" s="3">
        <f t="shared" si="361"/>
        <v>4.2664406300769786E-4</v>
      </c>
      <c r="K2838" s="3"/>
    </row>
    <row r="2839" spans="1:11">
      <c r="A2839" t="s">
        <v>32600</v>
      </c>
      <c r="B2839">
        <v>443</v>
      </c>
      <c r="C2839">
        <f t="shared" si="356"/>
        <v>0</v>
      </c>
      <c r="D2839">
        <f t="shared" si="357"/>
        <v>0</v>
      </c>
      <c r="E2839">
        <f t="shared" si="358"/>
        <v>1</v>
      </c>
      <c r="F2839">
        <f t="shared" si="362"/>
        <v>604</v>
      </c>
      <c r="G2839">
        <f t="shared" si="363"/>
        <v>2234</v>
      </c>
      <c r="H2839" s="2">
        <f t="shared" si="359"/>
        <v>0.99834710743801658</v>
      </c>
      <c r="I2839" s="2">
        <f t="shared" si="360"/>
        <v>0.95470085470085475</v>
      </c>
      <c r="J2839" s="3">
        <f t="shared" si="361"/>
        <v>4.2664406300769786E-4</v>
      </c>
      <c r="K2839" s="3"/>
    </row>
    <row r="2840" spans="1:11">
      <c r="A2840" t="s">
        <v>32600</v>
      </c>
      <c r="B2840">
        <v>443</v>
      </c>
      <c r="C2840">
        <f t="shared" si="356"/>
        <v>0</v>
      </c>
      <c r="D2840">
        <f t="shared" si="357"/>
        <v>0</v>
      </c>
      <c r="E2840">
        <f t="shared" si="358"/>
        <v>1</v>
      </c>
      <c r="F2840">
        <f t="shared" si="362"/>
        <v>604</v>
      </c>
      <c r="G2840">
        <f t="shared" si="363"/>
        <v>2235</v>
      </c>
      <c r="H2840" s="2">
        <f t="shared" si="359"/>
        <v>0.99834710743801658</v>
      </c>
      <c r="I2840" s="2">
        <f t="shared" si="360"/>
        <v>0.95512820512820518</v>
      </c>
      <c r="J2840" s="3">
        <f t="shared" si="361"/>
        <v>4.2664406300769786E-4</v>
      </c>
      <c r="K2840" s="3"/>
    </row>
    <row r="2841" spans="1:11">
      <c r="A2841" t="s">
        <v>32600</v>
      </c>
      <c r="B2841">
        <v>442</v>
      </c>
      <c r="C2841">
        <f t="shared" si="356"/>
        <v>0</v>
      </c>
      <c r="D2841">
        <f t="shared" si="357"/>
        <v>0</v>
      </c>
      <c r="E2841">
        <f t="shared" si="358"/>
        <v>1</v>
      </c>
      <c r="F2841">
        <f t="shared" si="362"/>
        <v>604</v>
      </c>
      <c r="G2841">
        <f t="shared" si="363"/>
        <v>2236</v>
      </c>
      <c r="H2841" s="2">
        <f t="shared" si="359"/>
        <v>0.99834710743801658</v>
      </c>
      <c r="I2841" s="2">
        <f t="shared" si="360"/>
        <v>0.9555555555555556</v>
      </c>
      <c r="J2841" s="3">
        <f t="shared" si="361"/>
        <v>4.2664406300769786E-4</v>
      </c>
      <c r="K2841" s="3"/>
    </row>
    <row r="2842" spans="1:11">
      <c r="A2842" t="s">
        <v>32600</v>
      </c>
      <c r="B2842">
        <v>442</v>
      </c>
      <c r="C2842">
        <f t="shared" si="356"/>
        <v>0</v>
      </c>
      <c r="D2842">
        <f t="shared" si="357"/>
        <v>0</v>
      </c>
      <c r="E2842">
        <f t="shared" si="358"/>
        <v>1</v>
      </c>
      <c r="F2842">
        <f t="shared" si="362"/>
        <v>604</v>
      </c>
      <c r="G2842">
        <f t="shared" si="363"/>
        <v>2237</v>
      </c>
      <c r="H2842" s="2">
        <f t="shared" si="359"/>
        <v>0.99834710743801658</v>
      </c>
      <c r="I2842" s="2">
        <f t="shared" si="360"/>
        <v>0.95598290598290603</v>
      </c>
      <c r="J2842" s="3">
        <f t="shared" si="361"/>
        <v>4.2664406300769786E-4</v>
      </c>
      <c r="K2842" s="3"/>
    </row>
    <row r="2843" spans="1:11">
      <c r="A2843" t="s">
        <v>32600</v>
      </c>
      <c r="B2843">
        <v>442</v>
      </c>
      <c r="C2843">
        <f t="shared" si="356"/>
        <v>0</v>
      </c>
      <c r="D2843">
        <f t="shared" si="357"/>
        <v>0</v>
      </c>
      <c r="E2843">
        <f t="shared" si="358"/>
        <v>1</v>
      </c>
      <c r="F2843">
        <f t="shared" si="362"/>
        <v>604</v>
      </c>
      <c r="G2843">
        <f t="shared" si="363"/>
        <v>2238</v>
      </c>
      <c r="H2843" s="2">
        <f t="shared" si="359"/>
        <v>0.99834710743801658</v>
      </c>
      <c r="I2843" s="2">
        <f t="shared" si="360"/>
        <v>0.95641025641025645</v>
      </c>
      <c r="J2843" s="3">
        <f t="shared" si="361"/>
        <v>4.2664406300769786E-4</v>
      </c>
      <c r="K2843" s="3"/>
    </row>
    <row r="2844" spans="1:11">
      <c r="A2844" t="s">
        <v>32600</v>
      </c>
      <c r="B2844">
        <v>441</v>
      </c>
      <c r="C2844">
        <f t="shared" si="356"/>
        <v>0</v>
      </c>
      <c r="D2844">
        <f t="shared" si="357"/>
        <v>0</v>
      </c>
      <c r="E2844">
        <f t="shared" si="358"/>
        <v>1</v>
      </c>
      <c r="F2844">
        <f t="shared" si="362"/>
        <v>604</v>
      </c>
      <c r="G2844">
        <f t="shared" si="363"/>
        <v>2239</v>
      </c>
      <c r="H2844" s="2">
        <f t="shared" si="359"/>
        <v>0.99834710743801658</v>
      </c>
      <c r="I2844" s="2">
        <f t="shared" si="360"/>
        <v>0.95683760683760688</v>
      </c>
      <c r="J2844" s="3">
        <f t="shared" si="361"/>
        <v>4.2664406300769786E-4</v>
      </c>
      <c r="K2844" s="3"/>
    </row>
    <row r="2845" spans="1:11">
      <c r="A2845" t="s">
        <v>32600</v>
      </c>
      <c r="B2845">
        <v>441</v>
      </c>
      <c r="C2845">
        <f t="shared" si="356"/>
        <v>0</v>
      </c>
      <c r="D2845">
        <f t="shared" si="357"/>
        <v>0</v>
      </c>
      <c r="E2845">
        <f t="shared" si="358"/>
        <v>1</v>
      </c>
      <c r="F2845">
        <f t="shared" si="362"/>
        <v>604</v>
      </c>
      <c r="G2845">
        <f t="shared" si="363"/>
        <v>2240</v>
      </c>
      <c r="H2845" s="2">
        <f t="shared" si="359"/>
        <v>0.99834710743801658</v>
      </c>
      <c r="I2845" s="2">
        <f t="shared" si="360"/>
        <v>0.95726495726495731</v>
      </c>
      <c r="J2845" s="3">
        <f t="shared" si="361"/>
        <v>4.2664406300769786E-4</v>
      </c>
      <c r="K2845" s="3"/>
    </row>
    <row r="2846" spans="1:11">
      <c r="A2846" t="s">
        <v>32600</v>
      </c>
      <c r="B2846">
        <v>441</v>
      </c>
      <c r="C2846">
        <f t="shared" si="356"/>
        <v>0</v>
      </c>
      <c r="D2846">
        <f t="shared" si="357"/>
        <v>0</v>
      </c>
      <c r="E2846">
        <f t="shared" si="358"/>
        <v>1</v>
      </c>
      <c r="F2846">
        <f t="shared" si="362"/>
        <v>604</v>
      </c>
      <c r="G2846">
        <f t="shared" si="363"/>
        <v>2241</v>
      </c>
      <c r="H2846" s="2">
        <f t="shared" si="359"/>
        <v>0.99834710743801658</v>
      </c>
      <c r="I2846" s="2">
        <f t="shared" si="360"/>
        <v>0.95769230769230773</v>
      </c>
      <c r="J2846" s="3">
        <f t="shared" si="361"/>
        <v>4.2664406300769786E-4</v>
      </c>
      <c r="K2846" s="3"/>
    </row>
    <row r="2847" spans="1:11">
      <c r="A2847" t="s">
        <v>32600</v>
      </c>
      <c r="B2847">
        <v>441</v>
      </c>
      <c r="C2847">
        <f t="shared" si="356"/>
        <v>0</v>
      </c>
      <c r="D2847">
        <f t="shared" si="357"/>
        <v>0</v>
      </c>
      <c r="E2847">
        <f t="shared" si="358"/>
        <v>1</v>
      </c>
      <c r="F2847">
        <f t="shared" si="362"/>
        <v>604</v>
      </c>
      <c r="G2847">
        <f t="shared" si="363"/>
        <v>2242</v>
      </c>
      <c r="H2847" s="2">
        <f t="shared" si="359"/>
        <v>0.99834710743801658</v>
      </c>
      <c r="I2847" s="2">
        <f t="shared" si="360"/>
        <v>0.95811965811965816</v>
      </c>
      <c r="J2847" s="3">
        <f t="shared" si="361"/>
        <v>4.2664406300769786E-4</v>
      </c>
      <c r="K2847" s="3"/>
    </row>
    <row r="2848" spans="1:11">
      <c r="A2848" t="s">
        <v>32600</v>
      </c>
      <c r="B2848">
        <v>441</v>
      </c>
      <c r="C2848">
        <f t="shared" si="356"/>
        <v>0</v>
      </c>
      <c r="D2848">
        <f t="shared" si="357"/>
        <v>0</v>
      </c>
      <c r="E2848">
        <f t="shared" si="358"/>
        <v>1</v>
      </c>
      <c r="F2848">
        <f t="shared" si="362"/>
        <v>604</v>
      </c>
      <c r="G2848">
        <f t="shared" si="363"/>
        <v>2243</v>
      </c>
      <c r="H2848" s="2">
        <f t="shared" si="359"/>
        <v>0.99834710743801658</v>
      </c>
      <c r="I2848" s="2">
        <f t="shared" si="360"/>
        <v>0.95854700854700858</v>
      </c>
      <c r="J2848" s="3">
        <f t="shared" si="361"/>
        <v>4.2664406300769786E-4</v>
      </c>
      <c r="K2848" s="3"/>
    </row>
    <row r="2849" spans="1:11">
      <c r="A2849" t="s">
        <v>32600</v>
      </c>
      <c r="B2849">
        <v>440</v>
      </c>
      <c r="C2849">
        <f t="shared" si="356"/>
        <v>0</v>
      </c>
      <c r="D2849">
        <f t="shared" si="357"/>
        <v>0</v>
      </c>
      <c r="E2849">
        <f t="shared" si="358"/>
        <v>1</v>
      </c>
      <c r="F2849">
        <f t="shared" si="362"/>
        <v>604</v>
      </c>
      <c r="G2849">
        <f t="shared" si="363"/>
        <v>2244</v>
      </c>
      <c r="H2849" s="2">
        <f t="shared" si="359"/>
        <v>0.99834710743801658</v>
      </c>
      <c r="I2849" s="2">
        <f t="shared" si="360"/>
        <v>0.95897435897435901</v>
      </c>
      <c r="J2849" s="3">
        <f t="shared" si="361"/>
        <v>4.2664406300769786E-4</v>
      </c>
      <c r="K2849" s="3"/>
    </row>
    <row r="2850" spans="1:11">
      <c r="A2850" t="s">
        <v>32600</v>
      </c>
      <c r="B2850">
        <v>440</v>
      </c>
      <c r="C2850">
        <f t="shared" si="356"/>
        <v>0</v>
      </c>
      <c r="D2850">
        <f t="shared" si="357"/>
        <v>0</v>
      </c>
      <c r="E2850">
        <f t="shared" si="358"/>
        <v>1</v>
      </c>
      <c r="F2850">
        <f t="shared" si="362"/>
        <v>604</v>
      </c>
      <c r="G2850">
        <f t="shared" si="363"/>
        <v>2245</v>
      </c>
      <c r="H2850" s="2">
        <f t="shared" si="359"/>
        <v>0.99834710743801658</v>
      </c>
      <c r="I2850" s="2">
        <f t="shared" si="360"/>
        <v>0.95940170940170943</v>
      </c>
      <c r="J2850" s="3">
        <f t="shared" si="361"/>
        <v>4.2664406300769786E-4</v>
      </c>
      <c r="K2850" s="3"/>
    </row>
    <row r="2851" spans="1:11">
      <c r="A2851" t="s">
        <v>32600</v>
      </c>
      <c r="B2851">
        <v>439</v>
      </c>
      <c r="C2851">
        <f t="shared" si="356"/>
        <v>0</v>
      </c>
      <c r="D2851">
        <f t="shared" si="357"/>
        <v>0</v>
      </c>
      <c r="E2851">
        <f t="shared" si="358"/>
        <v>1</v>
      </c>
      <c r="F2851">
        <f t="shared" si="362"/>
        <v>604</v>
      </c>
      <c r="G2851">
        <f t="shared" si="363"/>
        <v>2246</v>
      </c>
      <c r="H2851" s="2">
        <f t="shared" si="359"/>
        <v>0.99834710743801658</v>
      </c>
      <c r="I2851" s="2">
        <f t="shared" si="360"/>
        <v>0.95982905982905986</v>
      </c>
      <c r="J2851" s="3">
        <f t="shared" si="361"/>
        <v>4.2664406300769786E-4</v>
      </c>
      <c r="K2851" s="3"/>
    </row>
    <row r="2852" spans="1:11">
      <c r="A2852" t="s">
        <v>32600</v>
      </c>
      <c r="B2852">
        <v>439</v>
      </c>
      <c r="C2852">
        <f t="shared" si="356"/>
        <v>0</v>
      </c>
      <c r="D2852">
        <f t="shared" si="357"/>
        <v>0</v>
      </c>
      <c r="E2852">
        <f t="shared" si="358"/>
        <v>1</v>
      </c>
      <c r="F2852">
        <f t="shared" si="362"/>
        <v>604</v>
      </c>
      <c r="G2852">
        <f t="shared" si="363"/>
        <v>2247</v>
      </c>
      <c r="H2852" s="2">
        <f t="shared" si="359"/>
        <v>0.99834710743801658</v>
      </c>
      <c r="I2852" s="2">
        <f t="shared" si="360"/>
        <v>0.96025641025641029</v>
      </c>
      <c r="J2852" s="3">
        <f t="shared" si="361"/>
        <v>4.2664406300769786E-4</v>
      </c>
      <c r="K2852" s="3"/>
    </row>
    <row r="2853" spans="1:11">
      <c r="A2853" t="s">
        <v>32600</v>
      </c>
      <c r="B2853">
        <v>439</v>
      </c>
      <c r="C2853">
        <f t="shared" si="356"/>
        <v>0</v>
      </c>
      <c r="D2853">
        <f t="shared" si="357"/>
        <v>0</v>
      </c>
      <c r="E2853">
        <f t="shared" si="358"/>
        <v>1</v>
      </c>
      <c r="F2853">
        <f t="shared" si="362"/>
        <v>604</v>
      </c>
      <c r="G2853">
        <f t="shared" si="363"/>
        <v>2248</v>
      </c>
      <c r="H2853" s="2">
        <f t="shared" si="359"/>
        <v>0.99834710743801658</v>
      </c>
      <c r="I2853" s="2">
        <f t="shared" si="360"/>
        <v>0.96068376068376071</v>
      </c>
      <c r="J2853" s="3">
        <f t="shared" si="361"/>
        <v>4.2664406300769786E-4</v>
      </c>
      <c r="K2853" s="3"/>
    </row>
    <row r="2854" spans="1:11">
      <c r="A2854" t="s">
        <v>32600</v>
      </c>
      <c r="B2854">
        <v>439</v>
      </c>
      <c r="C2854">
        <f t="shared" si="356"/>
        <v>0</v>
      </c>
      <c r="D2854">
        <f t="shared" si="357"/>
        <v>0</v>
      </c>
      <c r="E2854">
        <f t="shared" si="358"/>
        <v>1</v>
      </c>
      <c r="F2854">
        <f t="shared" si="362"/>
        <v>604</v>
      </c>
      <c r="G2854">
        <f t="shared" si="363"/>
        <v>2249</v>
      </c>
      <c r="H2854" s="2">
        <f t="shared" si="359"/>
        <v>0.99834710743801658</v>
      </c>
      <c r="I2854" s="2">
        <f t="shared" si="360"/>
        <v>0.96111111111111114</v>
      </c>
      <c r="J2854" s="3">
        <f t="shared" si="361"/>
        <v>4.2664406300769786E-4</v>
      </c>
      <c r="K2854" s="3"/>
    </row>
    <row r="2855" spans="1:11">
      <c r="A2855" t="s">
        <v>32600</v>
      </c>
      <c r="B2855">
        <v>439</v>
      </c>
      <c r="C2855">
        <f t="shared" si="356"/>
        <v>0</v>
      </c>
      <c r="D2855">
        <f t="shared" si="357"/>
        <v>0</v>
      </c>
      <c r="E2855">
        <f t="shared" si="358"/>
        <v>1</v>
      </c>
      <c r="F2855">
        <f t="shared" si="362"/>
        <v>604</v>
      </c>
      <c r="G2855">
        <f t="shared" si="363"/>
        <v>2250</v>
      </c>
      <c r="H2855" s="2">
        <f t="shared" si="359"/>
        <v>0.99834710743801658</v>
      </c>
      <c r="I2855" s="2">
        <f t="shared" si="360"/>
        <v>0.96153846153846156</v>
      </c>
      <c r="J2855" s="3">
        <f t="shared" si="361"/>
        <v>4.2664406300769786E-4</v>
      </c>
      <c r="K2855" s="3"/>
    </row>
    <row r="2856" spans="1:11">
      <c r="A2856" t="s">
        <v>32600</v>
      </c>
      <c r="B2856">
        <v>438</v>
      </c>
      <c r="C2856">
        <f t="shared" si="356"/>
        <v>0</v>
      </c>
      <c r="D2856">
        <f t="shared" si="357"/>
        <v>0</v>
      </c>
      <c r="E2856">
        <f t="shared" si="358"/>
        <v>1</v>
      </c>
      <c r="F2856">
        <f t="shared" si="362"/>
        <v>604</v>
      </c>
      <c r="G2856">
        <f t="shared" si="363"/>
        <v>2251</v>
      </c>
      <c r="H2856" s="2">
        <f t="shared" si="359"/>
        <v>0.99834710743801658</v>
      </c>
      <c r="I2856" s="2">
        <f t="shared" si="360"/>
        <v>0.96196581196581199</v>
      </c>
      <c r="J2856" s="3">
        <f t="shared" si="361"/>
        <v>4.2664406300769786E-4</v>
      </c>
      <c r="K2856" s="3"/>
    </row>
    <row r="2857" spans="1:11">
      <c r="A2857" t="s">
        <v>32600</v>
      </c>
      <c r="B2857">
        <v>438</v>
      </c>
      <c r="C2857">
        <f t="shared" si="356"/>
        <v>0</v>
      </c>
      <c r="D2857">
        <f t="shared" si="357"/>
        <v>0</v>
      </c>
      <c r="E2857">
        <f t="shared" si="358"/>
        <v>1</v>
      </c>
      <c r="F2857">
        <f t="shared" si="362"/>
        <v>604</v>
      </c>
      <c r="G2857">
        <f t="shared" si="363"/>
        <v>2252</v>
      </c>
      <c r="H2857" s="2">
        <f t="shared" si="359"/>
        <v>0.99834710743801658</v>
      </c>
      <c r="I2857" s="2">
        <f t="shared" si="360"/>
        <v>0.96239316239316242</v>
      </c>
      <c r="J2857" s="3">
        <f t="shared" si="361"/>
        <v>0</v>
      </c>
      <c r="K2857" s="3"/>
    </row>
    <row r="2858" spans="1:11">
      <c r="A2858" t="s">
        <v>178</v>
      </c>
      <c r="B2858">
        <v>438</v>
      </c>
      <c r="C2858">
        <f t="shared" si="356"/>
        <v>1</v>
      </c>
      <c r="D2858">
        <f t="shared" si="357"/>
        <v>1</v>
      </c>
      <c r="E2858">
        <f t="shared" si="358"/>
        <v>0</v>
      </c>
      <c r="F2858">
        <f t="shared" si="362"/>
        <v>605</v>
      </c>
      <c r="G2858">
        <f t="shared" si="363"/>
        <v>2252</v>
      </c>
      <c r="H2858" s="2">
        <f t="shared" si="359"/>
        <v>1</v>
      </c>
      <c r="I2858" s="2">
        <f t="shared" si="360"/>
        <v>0.96239316239316242</v>
      </c>
      <c r="J2858" s="3">
        <f t="shared" si="361"/>
        <v>4.2735042735042583E-4</v>
      </c>
      <c r="K2858" s="3"/>
    </row>
    <row r="2859" spans="1:11">
      <c r="A2859" t="s">
        <v>32600</v>
      </c>
      <c r="B2859">
        <v>438</v>
      </c>
      <c r="C2859">
        <f t="shared" si="356"/>
        <v>0</v>
      </c>
      <c r="D2859">
        <f t="shared" si="357"/>
        <v>0</v>
      </c>
      <c r="E2859">
        <f t="shared" si="358"/>
        <v>1</v>
      </c>
      <c r="F2859">
        <f t="shared" si="362"/>
        <v>605</v>
      </c>
      <c r="G2859">
        <f t="shared" si="363"/>
        <v>2253</v>
      </c>
      <c r="H2859" s="2">
        <f t="shared" si="359"/>
        <v>1</v>
      </c>
      <c r="I2859" s="2">
        <f t="shared" si="360"/>
        <v>0.96282051282051284</v>
      </c>
      <c r="J2859" s="3">
        <f t="shared" si="361"/>
        <v>4.2735042735042583E-4</v>
      </c>
      <c r="K2859" s="3"/>
    </row>
    <row r="2860" spans="1:11">
      <c r="A2860" t="s">
        <v>32600</v>
      </c>
      <c r="B2860">
        <v>437</v>
      </c>
      <c r="C2860">
        <f t="shared" si="356"/>
        <v>0</v>
      </c>
      <c r="D2860">
        <f t="shared" si="357"/>
        <v>0</v>
      </c>
      <c r="E2860">
        <f t="shared" si="358"/>
        <v>1</v>
      </c>
      <c r="F2860">
        <f t="shared" si="362"/>
        <v>605</v>
      </c>
      <c r="G2860">
        <f t="shared" si="363"/>
        <v>2254</v>
      </c>
      <c r="H2860" s="2">
        <f t="shared" si="359"/>
        <v>1</v>
      </c>
      <c r="I2860" s="2">
        <f t="shared" si="360"/>
        <v>0.96324786324786327</v>
      </c>
      <c r="J2860" s="3">
        <f t="shared" si="361"/>
        <v>4.2735042735042583E-4</v>
      </c>
      <c r="K2860" s="3"/>
    </row>
    <row r="2861" spans="1:11">
      <c r="A2861" t="s">
        <v>32600</v>
      </c>
      <c r="B2861">
        <v>437</v>
      </c>
      <c r="C2861">
        <f t="shared" si="356"/>
        <v>0</v>
      </c>
      <c r="D2861">
        <f t="shared" si="357"/>
        <v>0</v>
      </c>
      <c r="E2861">
        <f t="shared" si="358"/>
        <v>1</v>
      </c>
      <c r="F2861">
        <f t="shared" si="362"/>
        <v>605</v>
      </c>
      <c r="G2861">
        <f t="shared" si="363"/>
        <v>2255</v>
      </c>
      <c r="H2861" s="2">
        <f t="shared" si="359"/>
        <v>1</v>
      </c>
      <c r="I2861" s="2">
        <f t="shared" si="360"/>
        <v>0.96367521367521369</v>
      </c>
      <c r="J2861" s="3">
        <f t="shared" si="361"/>
        <v>4.2735042735042583E-4</v>
      </c>
      <c r="K2861" s="3"/>
    </row>
    <row r="2862" spans="1:11">
      <c r="A2862" t="s">
        <v>32600</v>
      </c>
      <c r="B2862">
        <v>437</v>
      </c>
      <c r="C2862">
        <f t="shared" si="356"/>
        <v>0</v>
      </c>
      <c r="D2862">
        <f t="shared" si="357"/>
        <v>0</v>
      </c>
      <c r="E2862">
        <f t="shared" si="358"/>
        <v>1</v>
      </c>
      <c r="F2862">
        <f t="shared" si="362"/>
        <v>605</v>
      </c>
      <c r="G2862">
        <f t="shared" si="363"/>
        <v>2256</v>
      </c>
      <c r="H2862" s="2">
        <f t="shared" si="359"/>
        <v>1</v>
      </c>
      <c r="I2862" s="2">
        <f t="shared" si="360"/>
        <v>0.96410256410256412</v>
      </c>
      <c r="J2862" s="3">
        <f t="shared" si="361"/>
        <v>4.2735042735042583E-4</v>
      </c>
      <c r="K2862" s="3"/>
    </row>
    <row r="2863" spans="1:11">
      <c r="A2863" t="s">
        <v>32600</v>
      </c>
      <c r="B2863">
        <v>436</v>
      </c>
      <c r="C2863">
        <f t="shared" si="356"/>
        <v>0</v>
      </c>
      <c r="D2863">
        <f t="shared" si="357"/>
        <v>0</v>
      </c>
      <c r="E2863">
        <f t="shared" si="358"/>
        <v>1</v>
      </c>
      <c r="F2863">
        <f t="shared" si="362"/>
        <v>605</v>
      </c>
      <c r="G2863">
        <f t="shared" si="363"/>
        <v>2257</v>
      </c>
      <c r="H2863" s="2">
        <f t="shared" si="359"/>
        <v>1</v>
      </c>
      <c r="I2863" s="2">
        <f t="shared" si="360"/>
        <v>0.96452991452991454</v>
      </c>
      <c r="J2863" s="3">
        <f t="shared" si="361"/>
        <v>4.2735042735042583E-4</v>
      </c>
      <c r="K2863" s="3"/>
    </row>
    <row r="2864" spans="1:11">
      <c r="A2864" t="s">
        <v>32600</v>
      </c>
      <c r="B2864">
        <v>436</v>
      </c>
      <c r="C2864">
        <f t="shared" si="356"/>
        <v>0</v>
      </c>
      <c r="D2864">
        <f t="shared" si="357"/>
        <v>0</v>
      </c>
      <c r="E2864">
        <f t="shared" si="358"/>
        <v>1</v>
      </c>
      <c r="F2864">
        <f t="shared" si="362"/>
        <v>605</v>
      </c>
      <c r="G2864">
        <f t="shared" si="363"/>
        <v>2258</v>
      </c>
      <c r="H2864" s="2">
        <f t="shared" si="359"/>
        <v>1</v>
      </c>
      <c r="I2864" s="2">
        <f t="shared" si="360"/>
        <v>0.96495726495726497</v>
      </c>
      <c r="J2864" s="3">
        <f t="shared" si="361"/>
        <v>4.2735042735042583E-4</v>
      </c>
      <c r="K2864" s="3"/>
    </row>
    <row r="2865" spans="1:11">
      <c r="A2865" t="s">
        <v>32600</v>
      </c>
      <c r="B2865">
        <v>436</v>
      </c>
      <c r="C2865">
        <f t="shared" si="356"/>
        <v>0</v>
      </c>
      <c r="D2865">
        <f t="shared" si="357"/>
        <v>0</v>
      </c>
      <c r="E2865">
        <f t="shared" si="358"/>
        <v>1</v>
      </c>
      <c r="F2865">
        <f t="shared" si="362"/>
        <v>605</v>
      </c>
      <c r="G2865">
        <f t="shared" si="363"/>
        <v>2259</v>
      </c>
      <c r="H2865" s="2">
        <f t="shared" si="359"/>
        <v>1</v>
      </c>
      <c r="I2865" s="2">
        <f t="shared" si="360"/>
        <v>0.9653846153846154</v>
      </c>
      <c r="J2865" s="3">
        <f t="shared" si="361"/>
        <v>4.2735042735042583E-4</v>
      </c>
      <c r="K2865" s="3"/>
    </row>
    <row r="2866" spans="1:11">
      <c r="A2866" t="s">
        <v>32600</v>
      </c>
      <c r="B2866">
        <v>435</v>
      </c>
      <c r="C2866">
        <f t="shared" si="356"/>
        <v>0</v>
      </c>
      <c r="D2866">
        <f t="shared" si="357"/>
        <v>0</v>
      </c>
      <c r="E2866">
        <f t="shared" si="358"/>
        <v>1</v>
      </c>
      <c r="F2866">
        <f t="shared" si="362"/>
        <v>605</v>
      </c>
      <c r="G2866">
        <f t="shared" si="363"/>
        <v>2260</v>
      </c>
      <c r="H2866" s="2">
        <f t="shared" si="359"/>
        <v>1</v>
      </c>
      <c r="I2866" s="2">
        <f t="shared" si="360"/>
        <v>0.96581196581196582</v>
      </c>
      <c r="J2866" s="3">
        <f t="shared" si="361"/>
        <v>4.2735042735042583E-4</v>
      </c>
      <c r="K2866" s="3"/>
    </row>
    <row r="2867" spans="1:11">
      <c r="A2867" t="s">
        <v>32600</v>
      </c>
      <c r="B2867">
        <v>435</v>
      </c>
      <c r="C2867">
        <f t="shared" si="356"/>
        <v>0</v>
      </c>
      <c r="D2867">
        <f t="shared" si="357"/>
        <v>0</v>
      </c>
      <c r="E2867">
        <f t="shared" si="358"/>
        <v>1</v>
      </c>
      <c r="F2867">
        <f t="shared" si="362"/>
        <v>605</v>
      </c>
      <c r="G2867">
        <f t="shared" si="363"/>
        <v>2261</v>
      </c>
      <c r="H2867" s="2">
        <f t="shared" si="359"/>
        <v>1</v>
      </c>
      <c r="I2867" s="2">
        <f t="shared" si="360"/>
        <v>0.96623931623931625</v>
      </c>
      <c r="J2867" s="3">
        <f t="shared" si="361"/>
        <v>4.2735042735042583E-4</v>
      </c>
      <c r="K2867" s="3"/>
    </row>
    <row r="2868" spans="1:11">
      <c r="A2868" t="s">
        <v>32600</v>
      </c>
      <c r="B2868">
        <v>434</v>
      </c>
      <c r="C2868">
        <f t="shared" si="356"/>
        <v>0</v>
      </c>
      <c r="D2868">
        <f t="shared" si="357"/>
        <v>0</v>
      </c>
      <c r="E2868">
        <f t="shared" si="358"/>
        <v>1</v>
      </c>
      <c r="F2868">
        <f t="shared" si="362"/>
        <v>605</v>
      </c>
      <c r="G2868">
        <f t="shared" si="363"/>
        <v>2262</v>
      </c>
      <c r="H2868" s="2">
        <f t="shared" si="359"/>
        <v>1</v>
      </c>
      <c r="I2868" s="2">
        <f t="shared" si="360"/>
        <v>0.96666666666666667</v>
      </c>
      <c r="J2868" s="3">
        <f t="shared" si="361"/>
        <v>4.2735042735042583E-4</v>
      </c>
      <c r="K2868" s="3"/>
    </row>
    <row r="2869" spans="1:11">
      <c r="A2869" t="s">
        <v>32600</v>
      </c>
      <c r="B2869">
        <v>434</v>
      </c>
      <c r="C2869">
        <f t="shared" si="356"/>
        <v>0</v>
      </c>
      <c r="D2869">
        <f t="shared" si="357"/>
        <v>0</v>
      </c>
      <c r="E2869">
        <f t="shared" si="358"/>
        <v>1</v>
      </c>
      <c r="F2869">
        <f t="shared" si="362"/>
        <v>605</v>
      </c>
      <c r="G2869">
        <f t="shared" si="363"/>
        <v>2263</v>
      </c>
      <c r="H2869" s="2">
        <f t="shared" si="359"/>
        <v>1</v>
      </c>
      <c r="I2869" s="2">
        <f t="shared" si="360"/>
        <v>0.9670940170940171</v>
      </c>
      <c r="J2869" s="3">
        <f t="shared" si="361"/>
        <v>4.2735042735042583E-4</v>
      </c>
      <c r="K2869" s="3"/>
    </row>
    <row r="2870" spans="1:11">
      <c r="A2870" t="s">
        <v>32600</v>
      </c>
      <c r="B2870">
        <v>433</v>
      </c>
      <c r="C2870">
        <f t="shared" si="356"/>
        <v>0</v>
      </c>
      <c r="D2870">
        <f t="shared" si="357"/>
        <v>0</v>
      </c>
      <c r="E2870">
        <f t="shared" si="358"/>
        <v>1</v>
      </c>
      <c r="F2870">
        <f t="shared" si="362"/>
        <v>605</v>
      </c>
      <c r="G2870">
        <f t="shared" si="363"/>
        <v>2264</v>
      </c>
      <c r="H2870" s="2">
        <f t="shared" si="359"/>
        <v>1</v>
      </c>
      <c r="I2870" s="2">
        <f t="shared" si="360"/>
        <v>0.96752136752136753</v>
      </c>
      <c r="J2870" s="3">
        <f t="shared" si="361"/>
        <v>4.2735042735042583E-4</v>
      </c>
      <c r="K2870" s="3"/>
    </row>
    <row r="2871" spans="1:11">
      <c r="A2871" t="s">
        <v>32600</v>
      </c>
      <c r="B2871">
        <v>433</v>
      </c>
      <c r="C2871">
        <f t="shared" si="356"/>
        <v>0</v>
      </c>
      <c r="D2871">
        <f t="shared" si="357"/>
        <v>0</v>
      </c>
      <c r="E2871">
        <f t="shared" si="358"/>
        <v>1</v>
      </c>
      <c r="F2871">
        <f t="shared" si="362"/>
        <v>605</v>
      </c>
      <c r="G2871">
        <f t="shared" si="363"/>
        <v>2265</v>
      </c>
      <c r="H2871" s="2">
        <f t="shared" si="359"/>
        <v>1</v>
      </c>
      <c r="I2871" s="2">
        <f t="shared" si="360"/>
        <v>0.96794871794871795</v>
      </c>
      <c r="J2871" s="3">
        <f t="shared" si="361"/>
        <v>4.2735042735042583E-4</v>
      </c>
      <c r="K2871" s="3"/>
    </row>
    <row r="2872" spans="1:11">
      <c r="A2872" t="s">
        <v>32600</v>
      </c>
      <c r="B2872">
        <v>433</v>
      </c>
      <c r="C2872">
        <f t="shared" si="356"/>
        <v>0</v>
      </c>
      <c r="D2872">
        <f t="shared" si="357"/>
        <v>0</v>
      </c>
      <c r="E2872">
        <f t="shared" si="358"/>
        <v>1</v>
      </c>
      <c r="F2872">
        <f t="shared" si="362"/>
        <v>605</v>
      </c>
      <c r="G2872">
        <f t="shared" si="363"/>
        <v>2266</v>
      </c>
      <c r="H2872" s="2">
        <f t="shared" si="359"/>
        <v>1</v>
      </c>
      <c r="I2872" s="2">
        <f t="shared" si="360"/>
        <v>0.96837606837606838</v>
      </c>
      <c r="J2872" s="3">
        <f t="shared" si="361"/>
        <v>4.2735042735042583E-4</v>
      </c>
      <c r="K2872" s="3"/>
    </row>
    <row r="2873" spans="1:11">
      <c r="A2873" t="s">
        <v>32600</v>
      </c>
      <c r="B2873">
        <v>433</v>
      </c>
      <c r="C2873">
        <f t="shared" si="356"/>
        <v>0</v>
      </c>
      <c r="D2873">
        <f t="shared" si="357"/>
        <v>0</v>
      </c>
      <c r="E2873">
        <f t="shared" si="358"/>
        <v>1</v>
      </c>
      <c r="F2873">
        <f t="shared" si="362"/>
        <v>605</v>
      </c>
      <c r="G2873">
        <f t="shared" si="363"/>
        <v>2267</v>
      </c>
      <c r="H2873" s="2">
        <f t="shared" si="359"/>
        <v>1</v>
      </c>
      <c r="I2873" s="2">
        <f t="shared" si="360"/>
        <v>0.9688034188034188</v>
      </c>
      <c r="J2873" s="3">
        <f t="shared" si="361"/>
        <v>4.2735042735042583E-4</v>
      </c>
      <c r="K2873" s="3"/>
    </row>
    <row r="2874" spans="1:11">
      <c r="A2874" t="s">
        <v>32600</v>
      </c>
      <c r="B2874">
        <v>433</v>
      </c>
      <c r="C2874">
        <f t="shared" si="356"/>
        <v>0</v>
      </c>
      <c r="D2874">
        <f t="shared" si="357"/>
        <v>0</v>
      </c>
      <c r="E2874">
        <f t="shared" si="358"/>
        <v>1</v>
      </c>
      <c r="F2874">
        <f t="shared" si="362"/>
        <v>605</v>
      </c>
      <c r="G2874">
        <f t="shared" si="363"/>
        <v>2268</v>
      </c>
      <c r="H2874" s="2">
        <f t="shared" si="359"/>
        <v>1</v>
      </c>
      <c r="I2874" s="2">
        <f t="shared" si="360"/>
        <v>0.96923076923076923</v>
      </c>
      <c r="J2874" s="3">
        <f t="shared" si="361"/>
        <v>4.2735042735042583E-4</v>
      </c>
      <c r="K2874" s="3"/>
    </row>
    <row r="2875" spans="1:11">
      <c r="A2875" t="s">
        <v>32600</v>
      </c>
      <c r="B2875">
        <v>432</v>
      </c>
      <c r="C2875">
        <f t="shared" si="356"/>
        <v>0</v>
      </c>
      <c r="D2875">
        <f t="shared" si="357"/>
        <v>0</v>
      </c>
      <c r="E2875">
        <f t="shared" si="358"/>
        <v>1</v>
      </c>
      <c r="F2875">
        <f t="shared" si="362"/>
        <v>605</v>
      </c>
      <c r="G2875">
        <f t="shared" si="363"/>
        <v>2269</v>
      </c>
      <c r="H2875" s="2">
        <f t="shared" si="359"/>
        <v>1</v>
      </c>
      <c r="I2875" s="2">
        <f t="shared" si="360"/>
        <v>0.96965811965811965</v>
      </c>
      <c r="J2875" s="3">
        <f t="shared" si="361"/>
        <v>4.2735042735042583E-4</v>
      </c>
      <c r="K2875" s="3"/>
    </row>
    <row r="2876" spans="1:11">
      <c r="A2876" t="s">
        <v>32600</v>
      </c>
      <c r="B2876">
        <v>432</v>
      </c>
      <c r="C2876">
        <f t="shared" si="356"/>
        <v>0</v>
      </c>
      <c r="D2876">
        <f t="shared" si="357"/>
        <v>0</v>
      </c>
      <c r="E2876">
        <f t="shared" si="358"/>
        <v>1</v>
      </c>
      <c r="F2876">
        <f t="shared" si="362"/>
        <v>605</v>
      </c>
      <c r="G2876">
        <f t="shared" si="363"/>
        <v>2270</v>
      </c>
      <c r="H2876" s="2">
        <f t="shared" si="359"/>
        <v>1</v>
      </c>
      <c r="I2876" s="2">
        <f t="shared" si="360"/>
        <v>0.97008547008547008</v>
      </c>
      <c r="J2876" s="3">
        <f t="shared" si="361"/>
        <v>4.2735042735042583E-4</v>
      </c>
      <c r="K2876" s="3"/>
    </row>
    <row r="2877" spans="1:11">
      <c r="A2877" t="s">
        <v>32600</v>
      </c>
      <c r="B2877">
        <v>432</v>
      </c>
      <c r="C2877">
        <f t="shared" si="356"/>
        <v>0</v>
      </c>
      <c r="D2877">
        <f t="shared" si="357"/>
        <v>0</v>
      </c>
      <c r="E2877">
        <f t="shared" si="358"/>
        <v>1</v>
      </c>
      <c r="F2877">
        <f t="shared" si="362"/>
        <v>605</v>
      </c>
      <c r="G2877">
        <f t="shared" si="363"/>
        <v>2271</v>
      </c>
      <c r="H2877" s="2">
        <f t="shared" si="359"/>
        <v>1</v>
      </c>
      <c r="I2877" s="2">
        <f t="shared" si="360"/>
        <v>0.97051282051282051</v>
      </c>
      <c r="J2877" s="3">
        <f t="shared" si="361"/>
        <v>4.2735042735042583E-4</v>
      </c>
      <c r="K2877" s="3"/>
    </row>
    <row r="2878" spans="1:11">
      <c r="A2878" t="s">
        <v>32600</v>
      </c>
      <c r="B2878">
        <v>431</v>
      </c>
      <c r="C2878">
        <f t="shared" si="356"/>
        <v>0</v>
      </c>
      <c r="D2878">
        <f t="shared" si="357"/>
        <v>0</v>
      </c>
      <c r="E2878">
        <f t="shared" si="358"/>
        <v>1</v>
      </c>
      <c r="F2878">
        <f t="shared" si="362"/>
        <v>605</v>
      </c>
      <c r="G2878">
        <f t="shared" si="363"/>
        <v>2272</v>
      </c>
      <c r="H2878" s="2">
        <f t="shared" si="359"/>
        <v>1</v>
      </c>
      <c r="I2878" s="2">
        <f t="shared" si="360"/>
        <v>0.97094017094017093</v>
      </c>
      <c r="J2878" s="3">
        <f t="shared" si="361"/>
        <v>4.2735042735042583E-4</v>
      </c>
      <c r="K2878" s="3"/>
    </row>
    <row r="2879" spans="1:11">
      <c r="A2879" t="s">
        <v>32600</v>
      </c>
      <c r="B2879">
        <v>431</v>
      </c>
      <c r="C2879">
        <f t="shared" si="356"/>
        <v>0</v>
      </c>
      <c r="D2879">
        <f t="shared" si="357"/>
        <v>0</v>
      </c>
      <c r="E2879">
        <f t="shared" si="358"/>
        <v>1</v>
      </c>
      <c r="F2879">
        <f t="shared" si="362"/>
        <v>605</v>
      </c>
      <c r="G2879">
        <f t="shared" si="363"/>
        <v>2273</v>
      </c>
      <c r="H2879" s="2">
        <f t="shared" si="359"/>
        <v>1</v>
      </c>
      <c r="I2879" s="2">
        <f t="shared" si="360"/>
        <v>0.97136752136752136</v>
      </c>
      <c r="J2879" s="3">
        <f t="shared" si="361"/>
        <v>4.2735042735042583E-4</v>
      </c>
      <c r="K2879" s="3"/>
    </row>
    <row r="2880" spans="1:11">
      <c r="A2880" t="s">
        <v>32600</v>
      </c>
      <c r="B2880">
        <v>431</v>
      </c>
      <c r="C2880">
        <f t="shared" si="356"/>
        <v>0</v>
      </c>
      <c r="D2880">
        <f t="shared" si="357"/>
        <v>0</v>
      </c>
      <c r="E2880">
        <f t="shared" si="358"/>
        <v>1</v>
      </c>
      <c r="F2880">
        <f t="shared" si="362"/>
        <v>605</v>
      </c>
      <c r="G2880">
        <f t="shared" si="363"/>
        <v>2274</v>
      </c>
      <c r="H2880" s="2">
        <f t="shared" si="359"/>
        <v>1</v>
      </c>
      <c r="I2880" s="2">
        <f t="shared" si="360"/>
        <v>0.97179487179487178</v>
      </c>
      <c r="J2880" s="3">
        <f t="shared" si="361"/>
        <v>4.2735042735042583E-4</v>
      </c>
      <c r="K2880" s="3"/>
    </row>
    <row r="2881" spans="1:11">
      <c r="A2881" t="s">
        <v>32600</v>
      </c>
      <c r="B2881">
        <v>431</v>
      </c>
      <c r="C2881">
        <f t="shared" si="356"/>
        <v>0</v>
      </c>
      <c r="D2881">
        <f t="shared" si="357"/>
        <v>0</v>
      </c>
      <c r="E2881">
        <f t="shared" si="358"/>
        <v>1</v>
      </c>
      <c r="F2881">
        <f t="shared" si="362"/>
        <v>605</v>
      </c>
      <c r="G2881">
        <f t="shared" si="363"/>
        <v>2275</v>
      </c>
      <c r="H2881" s="2">
        <f t="shared" si="359"/>
        <v>1</v>
      </c>
      <c r="I2881" s="2">
        <f t="shared" si="360"/>
        <v>0.97222222222222221</v>
      </c>
      <c r="J2881" s="3">
        <f t="shared" si="361"/>
        <v>4.2735042735042583E-4</v>
      </c>
      <c r="K2881" s="3"/>
    </row>
    <row r="2882" spans="1:11">
      <c r="A2882" t="s">
        <v>32600</v>
      </c>
      <c r="B2882">
        <v>430</v>
      </c>
      <c r="C2882">
        <f t="shared" ref="C2882:C2946" si="364">IF(A2882="Confirmed Fraud",1, IF(A2882="Non Fraud", 0, NA()))</f>
        <v>0</v>
      </c>
      <c r="D2882">
        <f t="shared" si="357"/>
        <v>0</v>
      </c>
      <c r="E2882">
        <f t="shared" si="358"/>
        <v>1</v>
      </c>
      <c r="F2882">
        <f t="shared" si="362"/>
        <v>605</v>
      </c>
      <c r="G2882">
        <f t="shared" si="363"/>
        <v>2276</v>
      </c>
      <c r="H2882" s="2">
        <f t="shared" si="359"/>
        <v>1</v>
      </c>
      <c r="I2882" s="2">
        <f t="shared" si="360"/>
        <v>0.97264957264957264</v>
      </c>
      <c r="J2882" s="3">
        <f t="shared" si="361"/>
        <v>4.2735042735042583E-4</v>
      </c>
      <c r="K2882" s="3"/>
    </row>
    <row r="2883" spans="1:11">
      <c r="A2883" t="s">
        <v>32600</v>
      </c>
      <c r="B2883">
        <v>428</v>
      </c>
      <c r="C2883">
        <f t="shared" si="364"/>
        <v>0</v>
      </c>
      <c r="D2883">
        <f t="shared" ref="D2883:D2946" si="365">IF(C2883=1, 1, 0)</f>
        <v>0</v>
      </c>
      <c r="E2883">
        <f t="shared" ref="E2883:E2946" si="366">IF(C2883=0, 1, 0)</f>
        <v>1</v>
      </c>
      <c r="F2883">
        <f t="shared" si="362"/>
        <v>605</v>
      </c>
      <c r="G2883">
        <f t="shared" si="363"/>
        <v>2277</v>
      </c>
      <c r="H2883" s="2">
        <f t="shared" ref="H2883:H2946" si="367">F2883/$F$2946</f>
        <v>1</v>
      </c>
      <c r="I2883" s="2">
        <f t="shared" ref="I2883:I2946" si="368">G2883/$G$2946</f>
        <v>0.97307692307692306</v>
      </c>
      <c r="J2883" s="3">
        <f t="shared" ref="J2883:J2946" si="369">IF(AND(ISNUMBER(H2883), ISNUMBER(H2884)), (I2884 - I2883) * (H2884 + H2883) / 2, 0)</f>
        <v>4.2735042735042583E-4</v>
      </c>
      <c r="K2883" s="3"/>
    </row>
    <row r="2884" spans="1:11">
      <c r="A2884" t="s">
        <v>32600</v>
      </c>
      <c r="B2884">
        <v>428</v>
      </c>
      <c r="C2884">
        <f t="shared" si="364"/>
        <v>0</v>
      </c>
      <c r="D2884">
        <f t="shared" si="365"/>
        <v>0</v>
      </c>
      <c r="E2884">
        <f t="shared" si="366"/>
        <v>1</v>
      </c>
      <c r="F2884">
        <f t="shared" ref="F2884:F2946" si="370">F2883+D2884</f>
        <v>605</v>
      </c>
      <c r="G2884">
        <f t="shared" ref="G2884:G2946" si="371">G2883+E2884</f>
        <v>2278</v>
      </c>
      <c r="H2884" s="2">
        <f t="shared" si="367"/>
        <v>1</v>
      </c>
      <c r="I2884" s="2">
        <f t="shared" si="368"/>
        <v>0.97350427350427349</v>
      </c>
      <c r="J2884" s="3">
        <f t="shared" si="369"/>
        <v>4.2735042735042583E-4</v>
      </c>
      <c r="K2884" s="3"/>
    </row>
    <row r="2885" spans="1:11">
      <c r="A2885" t="s">
        <v>32600</v>
      </c>
      <c r="B2885">
        <v>428</v>
      </c>
      <c r="C2885">
        <f t="shared" si="364"/>
        <v>0</v>
      </c>
      <c r="D2885">
        <f t="shared" si="365"/>
        <v>0</v>
      </c>
      <c r="E2885">
        <f t="shared" si="366"/>
        <v>1</v>
      </c>
      <c r="F2885">
        <f t="shared" si="370"/>
        <v>605</v>
      </c>
      <c r="G2885">
        <f t="shared" si="371"/>
        <v>2279</v>
      </c>
      <c r="H2885" s="2">
        <f t="shared" si="367"/>
        <v>1</v>
      </c>
      <c r="I2885" s="2">
        <f t="shared" si="368"/>
        <v>0.97393162393162391</v>
      </c>
      <c r="J2885" s="3">
        <f t="shared" si="369"/>
        <v>4.2735042735042583E-4</v>
      </c>
      <c r="K2885" s="3"/>
    </row>
    <row r="2886" spans="1:11">
      <c r="A2886" t="s">
        <v>32600</v>
      </c>
      <c r="B2886">
        <v>426</v>
      </c>
      <c r="C2886">
        <f t="shared" si="364"/>
        <v>0</v>
      </c>
      <c r="D2886">
        <f t="shared" si="365"/>
        <v>0</v>
      </c>
      <c r="E2886">
        <f t="shared" si="366"/>
        <v>1</v>
      </c>
      <c r="F2886">
        <f t="shared" si="370"/>
        <v>605</v>
      </c>
      <c r="G2886">
        <f t="shared" si="371"/>
        <v>2280</v>
      </c>
      <c r="H2886" s="2">
        <f t="shared" si="367"/>
        <v>1</v>
      </c>
      <c r="I2886" s="2">
        <f t="shared" si="368"/>
        <v>0.97435897435897434</v>
      </c>
      <c r="J2886" s="3">
        <f t="shared" si="369"/>
        <v>4.2735042735042583E-4</v>
      </c>
      <c r="K2886" s="3"/>
    </row>
    <row r="2887" spans="1:11">
      <c r="A2887" t="s">
        <v>32600</v>
      </c>
      <c r="B2887">
        <v>426</v>
      </c>
      <c r="C2887">
        <f t="shared" si="364"/>
        <v>0</v>
      </c>
      <c r="D2887">
        <f t="shared" si="365"/>
        <v>0</v>
      </c>
      <c r="E2887">
        <f t="shared" si="366"/>
        <v>1</v>
      </c>
      <c r="F2887">
        <f t="shared" si="370"/>
        <v>605</v>
      </c>
      <c r="G2887">
        <f t="shared" si="371"/>
        <v>2281</v>
      </c>
      <c r="H2887" s="2">
        <f t="shared" si="367"/>
        <v>1</v>
      </c>
      <c r="I2887" s="2">
        <f t="shared" si="368"/>
        <v>0.97478632478632476</v>
      </c>
      <c r="J2887" s="3">
        <f t="shared" si="369"/>
        <v>4.2735042735042583E-4</v>
      </c>
      <c r="K2887" s="3"/>
    </row>
    <row r="2888" spans="1:11">
      <c r="A2888" t="s">
        <v>32600</v>
      </c>
      <c r="B2888">
        <v>426</v>
      </c>
      <c r="C2888">
        <f t="shared" si="364"/>
        <v>0</v>
      </c>
      <c r="D2888">
        <f t="shared" si="365"/>
        <v>0</v>
      </c>
      <c r="E2888">
        <f t="shared" si="366"/>
        <v>1</v>
      </c>
      <c r="F2888">
        <f t="shared" si="370"/>
        <v>605</v>
      </c>
      <c r="G2888">
        <f t="shared" si="371"/>
        <v>2282</v>
      </c>
      <c r="H2888" s="2">
        <f t="shared" si="367"/>
        <v>1</v>
      </c>
      <c r="I2888" s="2">
        <f t="shared" si="368"/>
        <v>0.97521367521367519</v>
      </c>
      <c r="J2888" s="3">
        <f t="shared" si="369"/>
        <v>4.2735042735042583E-4</v>
      </c>
      <c r="K2888" s="3"/>
    </row>
    <row r="2889" spans="1:11">
      <c r="A2889" t="s">
        <v>32600</v>
      </c>
      <c r="B2889">
        <v>426</v>
      </c>
      <c r="C2889">
        <f t="shared" si="364"/>
        <v>0</v>
      </c>
      <c r="D2889">
        <f t="shared" si="365"/>
        <v>0</v>
      </c>
      <c r="E2889">
        <f t="shared" si="366"/>
        <v>1</v>
      </c>
      <c r="F2889">
        <f t="shared" si="370"/>
        <v>605</v>
      </c>
      <c r="G2889">
        <f t="shared" si="371"/>
        <v>2283</v>
      </c>
      <c r="H2889" s="2">
        <f t="shared" si="367"/>
        <v>1</v>
      </c>
      <c r="I2889" s="2">
        <f t="shared" si="368"/>
        <v>0.97564102564102562</v>
      </c>
      <c r="J2889" s="3">
        <f t="shared" si="369"/>
        <v>4.2735042735042583E-4</v>
      </c>
      <c r="K2889" s="3"/>
    </row>
    <row r="2890" spans="1:11">
      <c r="A2890" t="s">
        <v>32600</v>
      </c>
      <c r="B2890">
        <v>424</v>
      </c>
      <c r="C2890">
        <f t="shared" si="364"/>
        <v>0</v>
      </c>
      <c r="D2890">
        <f t="shared" si="365"/>
        <v>0</v>
      </c>
      <c r="E2890">
        <f t="shared" si="366"/>
        <v>1</v>
      </c>
      <c r="F2890">
        <f t="shared" si="370"/>
        <v>605</v>
      </c>
      <c r="G2890">
        <f t="shared" si="371"/>
        <v>2284</v>
      </c>
      <c r="H2890" s="2">
        <f t="shared" si="367"/>
        <v>1</v>
      </c>
      <c r="I2890" s="2">
        <f t="shared" si="368"/>
        <v>0.97606837606837604</v>
      </c>
      <c r="J2890" s="3">
        <f t="shared" si="369"/>
        <v>4.2735042735042583E-4</v>
      </c>
      <c r="K2890" s="3"/>
    </row>
    <row r="2891" spans="1:11">
      <c r="A2891" t="s">
        <v>32600</v>
      </c>
      <c r="B2891">
        <v>423</v>
      </c>
      <c r="C2891">
        <f t="shared" si="364"/>
        <v>0</v>
      </c>
      <c r="D2891">
        <f t="shared" si="365"/>
        <v>0</v>
      </c>
      <c r="E2891">
        <f t="shared" si="366"/>
        <v>1</v>
      </c>
      <c r="F2891">
        <f t="shared" si="370"/>
        <v>605</v>
      </c>
      <c r="G2891">
        <f t="shared" si="371"/>
        <v>2285</v>
      </c>
      <c r="H2891" s="2">
        <f t="shared" si="367"/>
        <v>1</v>
      </c>
      <c r="I2891" s="2">
        <f t="shared" si="368"/>
        <v>0.97649572649572647</v>
      </c>
      <c r="J2891" s="3">
        <f t="shared" si="369"/>
        <v>4.2735042735042583E-4</v>
      </c>
      <c r="K2891" s="3"/>
    </row>
    <row r="2892" spans="1:11">
      <c r="A2892" t="s">
        <v>32600</v>
      </c>
      <c r="B2892">
        <v>423</v>
      </c>
      <c r="C2892">
        <f t="shared" si="364"/>
        <v>0</v>
      </c>
      <c r="D2892">
        <f t="shared" si="365"/>
        <v>0</v>
      </c>
      <c r="E2892">
        <f t="shared" si="366"/>
        <v>1</v>
      </c>
      <c r="F2892">
        <f t="shared" si="370"/>
        <v>605</v>
      </c>
      <c r="G2892">
        <f t="shared" si="371"/>
        <v>2286</v>
      </c>
      <c r="H2892" s="2">
        <f t="shared" si="367"/>
        <v>1</v>
      </c>
      <c r="I2892" s="2">
        <f t="shared" si="368"/>
        <v>0.97692307692307689</v>
      </c>
      <c r="J2892" s="3">
        <f t="shared" si="369"/>
        <v>4.2735042735042583E-4</v>
      </c>
      <c r="K2892" s="3"/>
    </row>
    <row r="2893" spans="1:11">
      <c r="A2893" t="s">
        <v>32600</v>
      </c>
      <c r="B2893">
        <v>422</v>
      </c>
      <c r="C2893">
        <f t="shared" si="364"/>
        <v>0</v>
      </c>
      <c r="D2893">
        <f t="shared" si="365"/>
        <v>0</v>
      </c>
      <c r="E2893">
        <f t="shared" si="366"/>
        <v>1</v>
      </c>
      <c r="F2893">
        <f t="shared" si="370"/>
        <v>605</v>
      </c>
      <c r="G2893">
        <f t="shared" si="371"/>
        <v>2287</v>
      </c>
      <c r="H2893" s="2">
        <f t="shared" si="367"/>
        <v>1</v>
      </c>
      <c r="I2893" s="2">
        <f t="shared" si="368"/>
        <v>0.97735042735042732</v>
      </c>
      <c r="J2893" s="3">
        <f t="shared" si="369"/>
        <v>4.2735042735042583E-4</v>
      </c>
      <c r="K2893" s="3"/>
    </row>
    <row r="2894" spans="1:11">
      <c r="A2894" t="s">
        <v>32600</v>
      </c>
      <c r="B2894">
        <v>422</v>
      </c>
      <c r="C2894">
        <f t="shared" si="364"/>
        <v>0</v>
      </c>
      <c r="D2894">
        <f t="shared" si="365"/>
        <v>0</v>
      </c>
      <c r="E2894">
        <f t="shared" si="366"/>
        <v>1</v>
      </c>
      <c r="F2894">
        <f t="shared" si="370"/>
        <v>605</v>
      </c>
      <c r="G2894">
        <f t="shared" si="371"/>
        <v>2288</v>
      </c>
      <c r="H2894" s="2">
        <f t="shared" si="367"/>
        <v>1</v>
      </c>
      <c r="I2894" s="2">
        <f t="shared" si="368"/>
        <v>0.97777777777777775</v>
      </c>
      <c r="J2894" s="3">
        <f t="shared" si="369"/>
        <v>4.2735042735042583E-4</v>
      </c>
      <c r="K2894" s="3"/>
    </row>
    <row r="2895" spans="1:11">
      <c r="A2895" t="s">
        <v>32600</v>
      </c>
      <c r="B2895">
        <v>422</v>
      </c>
      <c r="C2895">
        <f t="shared" si="364"/>
        <v>0</v>
      </c>
      <c r="D2895">
        <f t="shared" si="365"/>
        <v>0</v>
      </c>
      <c r="E2895">
        <f t="shared" si="366"/>
        <v>1</v>
      </c>
      <c r="F2895">
        <f t="shared" si="370"/>
        <v>605</v>
      </c>
      <c r="G2895">
        <f t="shared" si="371"/>
        <v>2289</v>
      </c>
      <c r="H2895" s="2">
        <f t="shared" si="367"/>
        <v>1</v>
      </c>
      <c r="I2895" s="2">
        <f t="shared" si="368"/>
        <v>0.97820512820512817</v>
      </c>
      <c r="J2895" s="3">
        <f t="shared" si="369"/>
        <v>4.2735042735042583E-4</v>
      </c>
      <c r="K2895" s="3"/>
    </row>
    <row r="2896" spans="1:11">
      <c r="A2896" t="s">
        <v>32600</v>
      </c>
      <c r="B2896">
        <v>422</v>
      </c>
      <c r="C2896">
        <f t="shared" si="364"/>
        <v>0</v>
      </c>
      <c r="D2896">
        <f t="shared" si="365"/>
        <v>0</v>
      </c>
      <c r="E2896">
        <f t="shared" si="366"/>
        <v>1</v>
      </c>
      <c r="F2896">
        <f t="shared" si="370"/>
        <v>605</v>
      </c>
      <c r="G2896">
        <f t="shared" si="371"/>
        <v>2290</v>
      </c>
      <c r="H2896" s="2">
        <f t="shared" si="367"/>
        <v>1</v>
      </c>
      <c r="I2896" s="2">
        <f t="shared" si="368"/>
        <v>0.9786324786324786</v>
      </c>
      <c r="J2896" s="3">
        <f t="shared" si="369"/>
        <v>4.2735042735042583E-4</v>
      </c>
      <c r="K2896" s="3"/>
    </row>
    <row r="2897" spans="1:11">
      <c r="A2897" t="s">
        <v>32600</v>
      </c>
      <c r="B2897">
        <v>422</v>
      </c>
      <c r="C2897">
        <f t="shared" si="364"/>
        <v>0</v>
      </c>
      <c r="D2897">
        <f t="shared" si="365"/>
        <v>0</v>
      </c>
      <c r="E2897">
        <f t="shared" si="366"/>
        <v>1</v>
      </c>
      <c r="F2897">
        <f t="shared" si="370"/>
        <v>605</v>
      </c>
      <c r="G2897">
        <f t="shared" si="371"/>
        <v>2291</v>
      </c>
      <c r="H2897" s="2">
        <f t="shared" si="367"/>
        <v>1</v>
      </c>
      <c r="I2897" s="2">
        <f t="shared" si="368"/>
        <v>0.97905982905982902</v>
      </c>
      <c r="J2897" s="3">
        <f t="shared" si="369"/>
        <v>4.2735042735042583E-4</v>
      </c>
      <c r="K2897" s="3"/>
    </row>
    <row r="2898" spans="1:11">
      <c r="A2898" t="s">
        <v>32600</v>
      </c>
      <c r="B2898">
        <v>421</v>
      </c>
      <c r="C2898">
        <f t="shared" si="364"/>
        <v>0</v>
      </c>
      <c r="D2898">
        <f t="shared" si="365"/>
        <v>0</v>
      </c>
      <c r="E2898">
        <f t="shared" si="366"/>
        <v>1</v>
      </c>
      <c r="F2898">
        <f t="shared" si="370"/>
        <v>605</v>
      </c>
      <c r="G2898">
        <f t="shared" si="371"/>
        <v>2292</v>
      </c>
      <c r="H2898" s="2">
        <f t="shared" si="367"/>
        <v>1</v>
      </c>
      <c r="I2898" s="2">
        <f t="shared" si="368"/>
        <v>0.97948717948717945</v>
      </c>
      <c r="J2898" s="3">
        <f t="shared" si="369"/>
        <v>4.2735042735042583E-4</v>
      </c>
      <c r="K2898" s="3"/>
    </row>
    <row r="2899" spans="1:11">
      <c r="A2899" t="s">
        <v>32600</v>
      </c>
      <c r="B2899">
        <v>420</v>
      </c>
      <c r="C2899">
        <f t="shared" si="364"/>
        <v>0</v>
      </c>
      <c r="D2899">
        <f t="shared" si="365"/>
        <v>0</v>
      </c>
      <c r="E2899">
        <f t="shared" si="366"/>
        <v>1</v>
      </c>
      <c r="F2899">
        <f t="shared" si="370"/>
        <v>605</v>
      </c>
      <c r="G2899">
        <f t="shared" si="371"/>
        <v>2293</v>
      </c>
      <c r="H2899" s="2">
        <f t="shared" si="367"/>
        <v>1</v>
      </c>
      <c r="I2899" s="2">
        <f t="shared" si="368"/>
        <v>0.97991452991452987</v>
      </c>
      <c r="J2899" s="3">
        <f t="shared" si="369"/>
        <v>4.2735042735042583E-4</v>
      </c>
      <c r="K2899" s="3"/>
    </row>
    <row r="2900" spans="1:11">
      <c r="A2900" t="s">
        <v>32600</v>
      </c>
      <c r="B2900">
        <v>419</v>
      </c>
      <c r="C2900">
        <f t="shared" si="364"/>
        <v>0</v>
      </c>
      <c r="D2900">
        <f t="shared" si="365"/>
        <v>0</v>
      </c>
      <c r="E2900">
        <f t="shared" si="366"/>
        <v>1</v>
      </c>
      <c r="F2900">
        <f t="shared" si="370"/>
        <v>605</v>
      </c>
      <c r="G2900">
        <f t="shared" si="371"/>
        <v>2294</v>
      </c>
      <c r="H2900" s="2">
        <f t="shared" si="367"/>
        <v>1</v>
      </c>
      <c r="I2900" s="2">
        <f t="shared" si="368"/>
        <v>0.9803418803418803</v>
      </c>
      <c r="J2900" s="3">
        <f t="shared" si="369"/>
        <v>4.2735042735042583E-4</v>
      </c>
      <c r="K2900" s="3"/>
    </row>
    <row r="2901" spans="1:11">
      <c r="A2901" t="s">
        <v>32600</v>
      </c>
      <c r="B2901">
        <v>419</v>
      </c>
      <c r="C2901">
        <f t="shared" si="364"/>
        <v>0</v>
      </c>
      <c r="D2901">
        <f t="shared" si="365"/>
        <v>0</v>
      </c>
      <c r="E2901">
        <f t="shared" si="366"/>
        <v>1</v>
      </c>
      <c r="F2901">
        <f t="shared" si="370"/>
        <v>605</v>
      </c>
      <c r="G2901">
        <f t="shared" si="371"/>
        <v>2295</v>
      </c>
      <c r="H2901" s="2">
        <f t="shared" si="367"/>
        <v>1</v>
      </c>
      <c r="I2901" s="2">
        <f t="shared" si="368"/>
        <v>0.98076923076923073</v>
      </c>
      <c r="J2901" s="3">
        <f t="shared" si="369"/>
        <v>4.2735042735042583E-4</v>
      </c>
      <c r="K2901" s="3"/>
    </row>
    <row r="2902" spans="1:11">
      <c r="A2902" t="s">
        <v>32600</v>
      </c>
      <c r="B2902">
        <v>418</v>
      </c>
      <c r="C2902">
        <f t="shared" si="364"/>
        <v>0</v>
      </c>
      <c r="D2902">
        <f t="shared" si="365"/>
        <v>0</v>
      </c>
      <c r="E2902">
        <f t="shared" si="366"/>
        <v>1</v>
      </c>
      <c r="F2902">
        <f t="shared" si="370"/>
        <v>605</v>
      </c>
      <c r="G2902">
        <f t="shared" si="371"/>
        <v>2296</v>
      </c>
      <c r="H2902" s="2">
        <f t="shared" si="367"/>
        <v>1</v>
      </c>
      <c r="I2902" s="2">
        <f t="shared" si="368"/>
        <v>0.98119658119658115</v>
      </c>
      <c r="J2902" s="3">
        <f t="shared" si="369"/>
        <v>4.2735042735042583E-4</v>
      </c>
      <c r="K2902" s="3"/>
    </row>
    <row r="2903" spans="1:11">
      <c r="A2903" t="s">
        <v>32600</v>
      </c>
      <c r="B2903">
        <v>418</v>
      </c>
      <c r="C2903">
        <f t="shared" si="364"/>
        <v>0</v>
      </c>
      <c r="D2903">
        <f t="shared" si="365"/>
        <v>0</v>
      </c>
      <c r="E2903">
        <f t="shared" si="366"/>
        <v>1</v>
      </c>
      <c r="F2903">
        <f t="shared" si="370"/>
        <v>605</v>
      </c>
      <c r="G2903">
        <f t="shared" si="371"/>
        <v>2297</v>
      </c>
      <c r="H2903" s="2">
        <f t="shared" si="367"/>
        <v>1</v>
      </c>
      <c r="I2903" s="2">
        <f t="shared" si="368"/>
        <v>0.98162393162393158</v>
      </c>
      <c r="J2903" s="3">
        <f t="shared" si="369"/>
        <v>4.2735042735042583E-4</v>
      </c>
      <c r="K2903" s="3"/>
    </row>
    <row r="2904" spans="1:11">
      <c r="A2904" t="s">
        <v>32600</v>
      </c>
      <c r="B2904">
        <v>418</v>
      </c>
      <c r="C2904">
        <f t="shared" si="364"/>
        <v>0</v>
      </c>
      <c r="D2904">
        <f t="shared" si="365"/>
        <v>0</v>
      </c>
      <c r="E2904">
        <f t="shared" si="366"/>
        <v>1</v>
      </c>
      <c r="F2904">
        <f t="shared" si="370"/>
        <v>605</v>
      </c>
      <c r="G2904">
        <f t="shared" si="371"/>
        <v>2298</v>
      </c>
      <c r="H2904" s="2">
        <f t="shared" si="367"/>
        <v>1</v>
      </c>
      <c r="I2904" s="2">
        <f t="shared" si="368"/>
        <v>0.982051282051282</v>
      </c>
      <c r="J2904" s="3">
        <f t="shared" si="369"/>
        <v>4.2735042735042583E-4</v>
      </c>
      <c r="K2904" s="3"/>
    </row>
    <row r="2905" spans="1:11">
      <c r="A2905" t="s">
        <v>32600</v>
      </c>
      <c r="B2905">
        <v>417</v>
      </c>
      <c r="C2905">
        <f t="shared" si="364"/>
        <v>0</v>
      </c>
      <c r="D2905">
        <f t="shared" si="365"/>
        <v>0</v>
      </c>
      <c r="E2905">
        <f t="shared" si="366"/>
        <v>1</v>
      </c>
      <c r="F2905">
        <f t="shared" si="370"/>
        <v>605</v>
      </c>
      <c r="G2905">
        <f t="shared" si="371"/>
        <v>2299</v>
      </c>
      <c r="H2905" s="2">
        <f t="shared" si="367"/>
        <v>1</v>
      </c>
      <c r="I2905" s="2">
        <f t="shared" si="368"/>
        <v>0.98247863247863243</v>
      </c>
      <c r="J2905" s="3">
        <f t="shared" si="369"/>
        <v>4.2735042735042583E-4</v>
      </c>
      <c r="K2905" s="3"/>
    </row>
    <row r="2906" spans="1:11">
      <c r="A2906" t="s">
        <v>32600</v>
      </c>
      <c r="B2906">
        <v>416</v>
      </c>
      <c r="C2906">
        <f t="shared" si="364"/>
        <v>0</v>
      </c>
      <c r="D2906">
        <f t="shared" si="365"/>
        <v>0</v>
      </c>
      <c r="E2906">
        <f t="shared" si="366"/>
        <v>1</v>
      </c>
      <c r="F2906">
        <f t="shared" si="370"/>
        <v>605</v>
      </c>
      <c r="G2906">
        <f t="shared" si="371"/>
        <v>2300</v>
      </c>
      <c r="H2906" s="2">
        <f t="shared" si="367"/>
        <v>1</v>
      </c>
      <c r="I2906" s="2">
        <f t="shared" si="368"/>
        <v>0.98290598290598286</v>
      </c>
      <c r="J2906" s="3">
        <f t="shared" si="369"/>
        <v>4.2735042735042583E-4</v>
      </c>
      <c r="K2906" s="3"/>
    </row>
    <row r="2907" spans="1:11">
      <c r="A2907" t="s">
        <v>32600</v>
      </c>
      <c r="B2907">
        <v>415</v>
      </c>
      <c r="C2907">
        <f t="shared" si="364"/>
        <v>0</v>
      </c>
      <c r="D2907">
        <f t="shared" si="365"/>
        <v>0</v>
      </c>
      <c r="E2907">
        <f t="shared" si="366"/>
        <v>1</v>
      </c>
      <c r="F2907">
        <f t="shared" si="370"/>
        <v>605</v>
      </c>
      <c r="G2907">
        <f t="shared" si="371"/>
        <v>2301</v>
      </c>
      <c r="H2907" s="2">
        <f t="shared" si="367"/>
        <v>1</v>
      </c>
      <c r="I2907" s="2">
        <f t="shared" si="368"/>
        <v>0.98333333333333328</v>
      </c>
      <c r="J2907" s="3">
        <f t="shared" si="369"/>
        <v>4.2735042735042583E-4</v>
      </c>
      <c r="K2907" s="3"/>
    </row>
    <row r="2908" spans="1:11">
      <c r="A2908" t="s">
        <v>32600</v>
      </c>
      <c r="B2908">
        <v>413</v>
      </c>
      <c r="C2908">
        <f t="shared" si="364"/>
        <v>0</v>
      </c>
      <c r="D2908">
        <f t="shared" si="365"/>
        <v>0</v>
      </c>
      <c r="E2908">
        <f t="shared" si="366"/>
        <v>1</v>
      </c>
      <c r="F2908">
        <f t="shared" si="370"/>
        <v>605</v>
      </c>
      <c r="G2908">
        <f t="shared" si="371"/>
        <v>2302</v>
      </c>
      <c r="H2908" s="2">
        <f t="shared" si="367"/>
        <v>1</v>
      </c>
      <c r="I2908" s="2">
        <f t="shared" si="368"/>
        <v>0.98376068376068371</v>
      </c>
      <c r="J2908" s="3">
        <f t="shared" si="369"/>
        <v>4.2735042735042583E-4</v>
      </c>
      <c r="K2908" s="3"/>
    </row>
    <row r="2909" spans="1:11">
      <c r="A2909" t="s">
        <v>32600</v>
      </c>
      <c r="B2909">
        <v>413</v>
      </c>
      <c r="C2909">
        <f t="shared" si="364"/>
        <v>0</v>
      </c>
      <c r="D2909">
        <f t="shared" si="365"/>
        <v>0</v>
      </c>
      <c r="E2909">
        <f t="shared" si="366"/>
        <v>1</v>
      </c>
      <c r="F2909">
        <f t="shared" si="370"/>
        <v>605</v>
      </c>
      <c r="G2909">
        <f t="shared" si="371"/>
        <v>2303</v>
      </c>
      <c r="H2909" s="2">
        <f t="shared" si="367"/>
        <v>1</v>
      </c>
      <c r="I2909" s="2">
        <f t="shared" si="368"/>
        <v>0.98418803418803413</v>
      </c>
      <c r="J2909" s="3">
        <f t="shared" si="369"/>
        <v>4.2735042735053685E-4</v>
      </c>
      <c r="K2909" s="3"/>
    </row>
    <row r="2910" spans="1:11">
      <c r="A2910" t="s">
        <v>32600</v>
      </c>
      <c r="B2910">
        <v>411</v>
      </c>
      <c r="C2910">
        <f t="shared" si="364"/>
        <v>0</v>
      </c>
      <c r="D2910">
        <f t="shared" si="365"/>
        <v>0</v>
      </c>
      <c r="E2910">
        <f t="shared" si="366"/>
        <v>1</v>
      </c>
      <c r="F2910">
        <f t="shared" si="370"/>
        <v>605</v>
      </c>
      <c r="G2910">
        <f t="shared" si="371"/>
        <v>2304</v>
      </c>
      <c r="H2910" s="2">
        <f t="shared" si="367"/>
        <v>1</v>
      </c>
      <c r="I2910" s="2">
        <f t="shared" si="368"/>
        <v>0.98461538461538467</v>
      </c>
      <c r="J2910" s="3">
        <f t="shared" si="369"/>
        <v>4.2735042735042583E-4</v>
      </c>
      <c r="K2910" s="3"/>
    </row>
    <row r="2911" spans="1:11">
      <c r="A2911" t="s">
        <v>32600</v>
      </c>
      <c r="B2911">
        <v>410</v>
      </c>
      <c r="C2911">
        <f t="shared" si="364"/>
        <v>0</v>
      </c>
      <c r="D2911">
        <f t="shared" si="365"/>
        <v>0</v>
      </c>
      <c r="E2911">
        <f t="shared" si="366"/>
        <v>1</v>
      </c>
      <c r="F2911">
        <f t="shared" si="370"/>
        <v>605</v>
      </c>
      <c r="G2911">
        <f t="shared" si="371"/>
        <v>2305</v>
      </c>
      <c r="H2911" s="2">
        <f t="shared" si="367"/>
        <v>1</v>
      </c>
      <c r="I2911" s="2">
        <f t="shared" si="368"/>
        <v>0.9850427350427351</v>
      </c>
      <c r="J2911" s="3">
        <f t="shared" si="369"/>
        <v>4.2735042735042583E-4</v>
      </c>
      <c r="K2911" s="3"/>
    </row>
    <row r="2912" spans="1:11">
      <c r="A2912" t="s">
        <v>32600</v>
      </c>
      <c r="B2912">
        <v>408</v>
      </c>
      <c r="C2912">
        <f t="shared" si="364"/>
        <v>0</v>
      </c>
      <c r="D2912">
        <f t="shared" si="365"/>
        <v>0</v>
      </c>
      <c r="E2912">
        <f t="shared" si="366"/>
        <v>1</v>
      </c>
      <c r="F2912">
        <f t="shared" si="370"/>
        <v>605</v>
      </c>
      <c r="G2912">
        <f t="shared" si="371"/>
        <v>2306</v>
      </c>
      <c r="H2912" s="2">
        <f t="shared" si="367"/>
        <v>1</v>
      </c>
      <c r="I2912" s="2">
        <f t="shared" si="368"/>
        <v>0.98547008547008552</v>
      </c>
      <c r="J2912" s="3">
        <f t="shared" si="369"/>
        <v>4.2735042735042583E-4</v>
      </c>
      <c r="K2912" s="3"/>
    </row>
    <row r="2913" spans="1:11">
      <c r="A2913" t="s">
        <v>32600</v>
      </c>
      <c r="B2913">
        <v>405</v>
      </c>
      <c r="C2913">
        <f t="shared" si="364"/>
        <v>0</v>
      </c>
      <c r="D2913">
        <f t="shared" si="365"/>
        <v>0</v>
      </c>
      <c r="E2913">
        <f t="shared" si="366"/>
        <v>1</v>
      </c>
      <c r="F2913">
        <f t="shared" si="370"/>
        <v>605</v>
      </c>
      <c r="G2913">
        <f t="shared" si="371"/>
        <v>2307</v>
      </c>
      <c r="H2913" s="2">
        <f t="shared" si="367"/>
        <v>1</v>
      </c>
      <c r="I2913" s="2">
        <f t="shared" si="368"/>
        <v>0.98589743589743595</v>
      </c>
      <c r="J2913" s="3">
        <f t="shared" si="369"/>
        <v>4.2735042735042583E-4</v>
      </c>
      <c r="K2913" s="3"/>
    </row>
    <row r="2914" spans="1:11">
      <c r="A2914" t="s">
        <v>32600</v>
      </c>
      <c r="B2914">
        <v>405</v>
      </c>
      <c r="C2914">
        <f t="shared" si="364"/>
        <v>0</v>
      </c>
      <c r="D2914">
        <f t="shared" si="365"/>
        <v>0</v>
      </c>
      <c r="E2914">
        <f t="shared" si="366"/>
        <v>1</v>
      </c>
      <c r="F2914">
        <f t="shared" si="370"/>
        <v>605</v>
      </c>
      <c r="G2914">
        <f t="shared" si="371"/>
        <v>2308</v>
      </c>
      <c r="H2914" s="2">
        <f t="shared" si="367"/>
        <v>1</v>
      </c>
      <c r="I2914" s="2">
        <f t="shared" si="368"/>
        <v>0.98632478632478637</v>
      </c>
      <c r="J2914" s="3">
        <f t="shared" si="369"/>
        <v>4.2735042735042583E-4</v>
      </c>
      <c r="K2914" s="3"/>
    </row>
    <row r="2915" spans="1:11">
      <c r="A2915" t="s">
        <v>32600</v>
      </c>
      <c r="B2915">
        <v>404</v>
      </c>
      <c r="C2915">
        <f t="shared" si="364"/>
        <v>0</v>
      </c>
      <c r="D2915">
        <f t="shared" si="365"/>
        <v>0</v>
      </c>
      <c r="E2915">
        <f t="shared" si="366"/>
        <v>1</v>
      </c>
      <c r="F2915">
        <f t="shared" si="370"/>
        <v>605</v>
      </c>
      <c r="G2915">
        <f t="shared" si="371"/>
        <v>2309</v>
      </c>
      <c r="H2915" s="2">
        <f t="shared" si="367"/>
        <v>1</v>
      </c>
      <c r="I2915" s="2">
        <f t="shared" si="368"/>
        <v>0.9867521367521368</v>
      </c>
      <c r="J2915" s="3">
        <f t="shared" si="369"/>
        <v>4.2735042735042583E-4</v>
      </c>
      <c r="K2915" s="3"/>
    </row>
    <row r="2916" spans="1:11">
      <c r="A2916" t="s">
        <v>32600</v>
      </c>
      <c r="B2916">
        <v>404</v>
      </c>
      <c r="C2916">
        <f t="shared" si="364"/>
        <v>0</v>
      </c>
      <c r="D2916">
        <f t="shared" si="365"/>
        <v>0</v>
      </c>
      <c r="E2916">
        <f t="shared" si="366"/>
        <v>1</v>
      </c>
      <c r="F2916">
        <f t="shared" si="370"/>
        <v>605</v>
      </c>
      <c r="G2916">
        <f t="shared" si="371"/>
        <v>2310</v>
      </c>
      <c r="H2916" s="2">
        <f t="shared" si="367"/>
        <v>1</v>
      </c>
      <c r="I2916" s="2">
        <f t="shared" si="368"/>
        <v>0.98717948717948723</v>
      </c>
      <c r="J2916" s="3">
        <f t="shared" si="369"/>
        <v>4.2735042735042583E-4</v>
      </c>
      <c r="K2916" s="3"/>
    </row>
    <row r="2917" spans="1:11">
      <c r="A2917" t="s">
        <v>32600</v>
      </c>
      <c r="B2917">
        <v>404</v>
      </c>
      <c r="C2917">
        <f t="shared" si="364"/>
        <v>0</v>
      </c>
      <c r="D2917">
        <f t="shared" si="365"/>
        <v>0</v>
      </c>
      <c r="E2917">
        <f t="shared" si="366"/>
        <v>1</v>
      </c>
      <c r="F2917">
        <f t="shared" si="370"/>
        <v>605</v>
      </c>
      <c r="G2917">
        <f t="shared" si="371"/>
        <v>2311</v>
      </c>
      <c r="H2917" s="2">
        <f t="shared" si="367"/>
        <v>1</v>
      </c>
      <c r="I2917" s="2">
        <f t="shared" si="368"/>
        <v>0.98760683760683765</v>
      </c>
      <c r="J2917" s="3">
        <f t="shared" si="369"/>
        <v>4.2735042735042583E-4</v>
      </c>
      <c r="K2917" s="3"/>
    </row>
    <row r="2918" spans="1:11">
      <c r="A2918" t="s">
        <v>32600</v>
      </c>
      <c r="B2918">
        <v>404</v>
      </c>
      <c r="C2918">
        <f t="shared" si="364"/>
        <v>0</v>
      </c>
      <c r="D2918">
        <f t="shared" si="365"/>
        <v>0</v>
      </c>
      <c r="E2918">
        <f t="shared" si="366"/>
        <v>1</v>
      </c>
      <c r="F2918">
        <f t="shared" si="370"/>
        <v>605</v>
      </c>
      <c r="G2918">
        <f t="shared" si="371"/>
        <v>2312</v>
      </c>
      <c r="H2918" s="2">
        <f t="shared" si="367"/>
        <v>1</v>
      </c>
      <c r="I2918" s="2">
        <f t="shared" si="368"/>
        <v>0.98803418803418808</v>
      </c>
      <c r="J2918" s="3">
        <f t="shared" si="369"/>
        <v>4.2735042735042583E-4</v>
      </c>
      <c r="K2918" s="3"/>
    </row>
    <row r="2919" spans="1:11">
      <c r="A2919" t="s">
        <v>32600</v>
      </c>
      <c r="B2919">
        <v>403</v>
      </c>
      <c r="C2919">
        <f t="shared" si="364"/>
        <v>0</v>
      </c>
      <c r="D2919">
        <f t="shared" si="365"/>
        <v>0</v>
      </c>
      <c r="E2919">
        <f t="shared" si="366"/>
        <v>1</v>
      </c>
      <c r="F2919">
        <f t="shared" si="370"/>
        <v>605</v>
      </c>
      <c r="G2919">
        <f t="shared" si="371"/>
        <v>2313</v>
      </c>
      <c r="H2919" s="2">
        <f t="shared" si="367"/>
        <v>1</v>
      </c>
      <c r="I2919" s="2">
        <f t="shared" si="368"/>
        <v>0.9884615384615385</v>
      </c>
      <c r="J2919" s="3">
        <f t="shared" si="369"/>
        <v>4.2735042735042583E-4</v>
      </c>
      <c r="K2919" s="3"/>
    </row>
    <row r="2920" spans="1:11">
      <c r="A2920" t="s">
        <v>32600</v>
      </c>
      <c r="B2920">
        <v>402</v>
      </c>
      <c r="C2920">
        <f t="shared" si="364"/>
        <v>0</v>
      </c>
      <c r="D2920">
        <f t="shared" si="365"/>
        <v>0</v>
      </c>
      <c r="E2920">
        <f t="shared" si="366"/>
        <v>1</v>
      </c>
      <c r="F2920">
        <f t="shared" si="370"/>
        <v>605</v>
      </c>
      <c r="G2920">
        <f t="shared" si="371"/>
        <v>2314</v>
      </c>
      <c r="H2920" s="2">
        <f t="shared" si="367"/>
        <v>1</v>
      </c>
      <c r="I2920" s="2">
        <f t="shared" si="368"/>
        <v>0.98888888888888893</v>
      </c>
      <c r="J2920" s="3">
        <f t="shared" si="369"/>
        <v>4.2735042735042583E-4</v>
      </c>
      <c r="K2920" s="3"/>
    </row>
    <row r="2921" spans="1:11">
      <c r="A2921" t="s">
        <v>32600</v>
      </c>
      <c r="B2921">
        <v>401</v>
      </c>
      <c r="C2921">
        <f t="shared" si="364"/>
        <v>0</v>
      </c>
      <c r="D2921">
        <f t="shared" si="365"/>
        <v>0</v>
      </c>
      <c r="E2921">
        <f t="shared" si="366"/>
        <v>1</v>
      </c>
      <c r="F2921">
        <f t="shared" si="370"/>
        <v>605</v>
      </c>
      <c r="G2921">
        <f t="shared" si="371"/>
        <v>2315</v>
      </c>
      <c r="H2921" s="2">
        <f t="shared" si="367"/>
        <v>1</v>
      </c>
      <c r="I2921" s="2">
        <f t="shared" si="368"/>
        <v>0.98931623931623935</v>
      </c>
      <c r="J2921" s="3">
        <f t="shared" si="369"/>
        <v>4.2735042735042583E-4</v>
      </c>
      <c r="K2921" s="3"/>
    </row>
    <row r="2922" spans="1:11">
      <c r="A2922" t="s">
        <v>32600</v>
      </c>
      <c r="B2922">
        <v>400</v>
      </c>
      <c r="C2922">
        <f t="shared" si="364"/>
        <v>0</v>
      </c>
      <c r="D2922">
        <f t="shared" si="365"/>
        <v>0</v>
      </c>
      <c r="E2922">
        <f t="shared" si="366"/>
        <v>1</v>
      </c>
      <c r="F2922">
        <f t="shared" si="370"/>
        <v>605</v>
      </c>
      <c r="G2922">
        <f t="shared" si="371"/>
        <v>2316</v>
      </c>
      <c r="H2922" s="2">
        <f t="shared" si="367"/>
        <v>1</v>
      </c>
      <c r="I2922" s="2">
        <f t="shared" si="368"/>
        <v>0.98974358974358978</v>
      </c>
      <c r="J2922" s="3">
        <f t="shared" si="369"/>
        <v>4.2735042735042583E-4</v>
      </c>
      <c r="K2922" s="3"/>
    </row>
    <row r="2923" spans="1:11">
      <c r="A2923" t="s">
        <v>32600</v>
      </c>
      <c r="B2923">
        <v>399</v>
      </c>
      <c r="C2923">
        <f t="shared" si="364"/>
        <v>0</v>
      </c>
      <c r="D2923">
        <f t="shared" si="365"/>
        <v>0</v>
      </c>
      <c r="E2923">
        <f t="shared" si="366"/>
        <v>1</v>
      </c>
      <c r="F2923">
        <f t="shared" si="370"/>
        <v>605</v>
      </c>
      <c r="G2923">
        <f t="shared" si="371"/>
        <v>2317</v>
      </c>
      <c r="H2923" s="2">
        <f t="shared" si="367"/>
        <v>1</v>
      </c>
      <c r="I2923" s="2">
        <f t="shared" si="368"/>
        <v>0.99017094017094021</v>
      </c>
      <c r="J2923" s="3">
        <f t="shared" si="369"/>
        <v>4.2735042735042583E-4</v>
      </c>
      <c r="K2923" s="3"/>
    </row>
    <row r="2924" spans="1:11">
      <c r="A2924" t="s">
        <v>32600</v>
      </c>
      <c r="B2924">
        <v>399</v>
      </c>
      <c r="C2924">
        <f t="shared" si="364"/>
        <v>0</v>
      </c>
      <c r="D2924">
        <f t="shared" si="365"/>
        <v>0</v>
      </c>
      <c r="E2924">
        <f t="shared" si="366"/>
        <v>1</v>
      </c>
      <c r="F2924">
        <f t="shared" si="370"/>
        <v>605</v>
      </c>
      <c r="G2924">
        <f t="shared" si="371"/>
        <v>2318</v>
      </c>
      <c r="H2924" s="2">
        <f t="shared" si="367"/>
        <v>1</v>
      </c>
      <c r="I2924" s="2">
        <f t="shared" si="368"/>
        <v>0.99059829059829063</v>
      </c>
      <c r="J2924" s="3">
        <f t="shared" si="369"/>
        <v>4.2735042735042583E-4</v>
      </c>
      <c r="K2924" s="3"/>
    </row>
    <row r="2925" spans="1:11">
      <c r="A2925" t="s">
        <v>32600</v>
      </c>
      <c r="B2925">
        <v>398</v>
      </c>
      <c r="C2925">
        <f t="shared" si="364"/>
        <v>0</v>
      </c>
      <c r="D2925">
        <f t="shared" si="365"/>
        <v>0</v>
      </c>
      <c r="E2925">
        <f t="shared" si="366"/>
        <v>1</v>
      </c>
      <c r="F2925">
        <f t="shared" si="370"/>
        <v>605</v>
      </c>
      <c r="G2925">
        <f t="shared" si="371"/>
        <v>2319</v>
      </c>
      <c r="H2925" s="2">
        <f t="shared" si="367"/>
        <v>1</v>
      </c>
      <c r="I2925" s="2">
        <f t="shared" si="368"/>
        <v>0.99102564102564106</v>
      </c>
      <c r="J2925" s="3">
        <f t="shared" si="369"/>
        <v>4.2735042735042583E-4</v>
      </c>
      <c r="K2925" s="3"/>
    </row>
    <row r="2926" spans="1:11">
      <c r="A2926" t="s">
        <v>32600</v>
      </c>
      <c r="B2926">
        <v>393</v>
      </c>
      <c r="C2926">
        <f t="shared" si="364"/>
        <v>0</v>
      </c>
      <c r="D2926">
        <f t="shared" si="365"/>
        <v>0</v>
      </c>
      <c r="E2926">
        <f t="shared" si="366"/>
        <v>1</v>
      </c>
      <c r="F2926">
        <f t="shared" si="370"/>
        <v>605</v>
      </c>
      <c r="G2926">
        <f t="shared" si="371"/>
        <v>2320</v>
      </c>
      <c r="H2926" s="2">
        <f t="shared" si="367"/>
        <v>1</v>
      </c>
      <c r="I2926" s="2">
        <f t="shared" si="368"/>
        <v>0.99145299145299148</v>
      </c>
      <c r="J2926" s="3">
        <f t="shared" si="369"/>
        <v>4.2735042735042583E-4</v>
      </c>
      <c r="K2926" s="3"/>
    </row>
    <row r="2927" spans="1:11">
      <c r="A2927" t="s">
        <v>32600</v>
      </c>
      <c r="B2927">
        <v>392</v>
      </c>
      <c r="C2927">
        <f t="shared" si="364"/>
        <v>0</v>
      </c>
      <c r="D2927">
        <f t="shared" si="365"/>
        <v>0</v>
      </c>
      <c r="E2927">
        <f t="shared" si="366"/>
        <v>1</v>
      </c>
      <c r="F2927">
        <f t="shared" si="370"/>
        <v>605</v>
      </c>
      <c r="G2927">
        <f t="shared" si="371"/>
        <v>2321</v>
      </c>
      <c r="H2927" s="2">
        <f t="shared" si="367"/>
        <v>1</v>
      </c>
      <c r="I2927" s="2">
        <f t="shared" si="368"/>
        <v>0.99188034188034191</v>
      </c>
      <c r="J2927" s="3">
        <f t="shared" si="369"/>
        <v>4.2735042735042583E-4</v>
      </c>
      <c r="K2927" s="3"/>
    </row>
    <row r="2928" spans="1:11">
      <c r="A2928" t="s">
        <v>32600</v>
      </c>
      <c r="B2928">
        <v>390</v>
      </c>
      <c r="C2928">
        <f t="shared" si="364"/>
        <v>0</v>
      </c>
      <c r="D2928">
        <f t="shared" si="365"/>
        <v>0</v>
      </c>
      <c r="E2928">
        <f t="shared" si="366"/>
        <v>1</v>
      </c>
      <c r="F2928">
        <f t="shared" si="370"/>
        <v>605</v>
      </c>
      <c r="G2928">
        <f t="shared" si="371"/>
        <v>2322</v>
      </c>
      <c r="H2928" s="2">
        <f t="shared" si="367"/>
        <v>1</v>
      </c>
      <c r="I2928" s="2">
        <f t="shared" si="368"/>
        <v>0.99230769230769234</v>
      </c>
      <c r="J2928" s="3">
        <f t="shared" si="369"/>
        <v>4.2735042735042583E-4</v>
      </c>
      <c r="K2928" s="3"/>
    </row>
    <row r="2929" spans="1:11">
      <c r="A2929" t="s">
        <v>32600</v>
      </c>
      <c r="B2929">
        <v>390</v>
      </c>
      <c r="C2929">
        <f t="shared" si="364"/>
        <v>0</v>
      </c>
      <c r="D2929">
        <f t="shared" si="365"/>
        <v>0</v>
      </c>
      <c r="E2929">
        <f t="shared" si="366"/>
        <v>1</v>
      </c>
      <c r="F2929">
        <f t="shared" si="370"/>
        <v>605</v>
      </c>
      <c r="G2929">
        <f t="shared" si="371"/>
        <v>2323</v>
      </c>
      <c r="H2929" s="2">
        <f t="shared" si="367"/>
        <v>1</v>
      </c>
      <c r="I2929" s="2">
        <f t="shared" si="368"/>
        <v>0.99273504273504276</v>
      </c>
      <c r="J2929" s="3">
        <f t="shared" si="369"/>
        <v>4.2735042735042583E-4</v>
      </c>
      <c r="K2929" s="3"/>
    </row>
    <row r="2930" spans="1:11">
      <c r="A2930" t="s">
        <v>32600</v>
      </c>
      <c r="B2930">
        <v>389</v>
      </c>
      <c r="C2930">
        <f t="shared" si="364"/>
        <v>0</v>
      </c>
      <c r="D2930">
        <f t="shared" si="365"/>
        <v>0</v>
      </c>
      <c r="E2930">
        <f t="shared" si="366"/>
        <v>1</v>
      </c>
      <c r="F2930">
        <f t="shared" si="370"/>
        <v>605</v>
      </c>
      <c r="G2930">
        <f t="shared" si="371"/>
        <v>2324</v>
      </c>
      <c r="H2930" s="2">
        <f t="shared" si="367"/>
        <v>1</v>
      </c>
      <c r="I2930" s="2">
        <f t="shared" si="368"/>
        <v>0.99316239316239319</v>
      </c>
      <c r="J2930" s="3">
        <f t="shared" si="369"/>
        <v>4.2735042735042583E-4</v>
      </c>
      <c r="K2930" s="3"/>
    </row>
    <row r="2931" spans="1:11">
      <c r="A2931" t="s">
        <v>32600</v>
      </c>
      <c r="B2931">
        <v>388</v>
      </c>
      <c r="C2931">
        <f t="shared" si="364"/>
        <v>0</v>
      </c>
      <c r="D2931">
        <f t="shared" si="365"/>
        <v>0</v>
      </c>
      <c r="E2931">
        <f t="shared" si="366"/>
        <v>1</v>
      </c>
      <c r="F2931">
        <f t="shared" si="370"/>
        <v>605</v>
      </c>
      <c r="G2931">
        <f t="shared" si="371"/>
        <v>2325</v>
      </c>
      <c r="H2931" s="2">
        <f t="shared" si="367"/>
        <v>1</v>
      </c>
      <c r="I2931" s="2">
        <f t="shared" si="368"/>
        <v>0.99358974358974361</v>
      </c>
      <c r="J2931" s="3">
        <f t="shared" si="369"/>
        <v>4.2735042735042583E-4</v>
      </c>
      <c r="K2931" s="3"/>
    </row>
    <row r="2932" spans="1:11">
      <c r="A2932" t="s">
        <v>32600</v>
      </c>
      <c r="B2932">
        <v>385</v>
      </c>
      <c r="C2932">
        <f t="shared" si="364"/>
        <v>0</v>
      </c>
      <c r="D2932">
        <f t="shared" si="365"/>
        <v>0</v>
      </c>
      <c r="E2932">
        <f t="shared" si="366"/>
        <v>1</v>
      </c>
      <c r="F2932">
        <f t="shared" si="370"/>
        <v>605</v>
      </c>
      <c r="G2932">
        <f t="shared" si="371"/>
        <v>2326</v>
      </c>
      <c r="H2932" s="2">
        <f t="shared" si="367"/>
        <v>1</v>
      </c>
      <c r="I2932" s="2">
        <f t="shared" si="368"/>
        <v>0.99401709401709404</v>
      </c>
      <c r="J2932" s="3">
        <f t="shared" si="369"/>
        <v>4.2735042735042583E-4</v>
      </c>
      <c r="K2932" s="3"/>
    </row>
    <row r="2933" spans="1:11">
      <c r="A2933" t="s">
        <v>32600</v>
      </c>
      <c r="B2933">
        <v>385</v>
      </c>
      <c r="C2933">
        <f t="shared" si="364"/>
        <v>0</v>
      </c>
      <c r="D2933">
        <f t="shared" si="365"/>
        <v>0</v>
      </c>
      <c r="E2933">
        <f t="shared" si="366"/>
        <v>1</v>
      </c>
      <c r="F2933">
        <f t="shared" si="370"/>
        <v>605</v>
      </c>
      <c r="G2933">
        <f t="shared" si="371"/>
        <v>2327</v>
      </c>
      <c r="H2933" s="2">
        <f t="shared" si="367"/>
        <v>1</v>
      </c>
      <c r="I2933" s="2">
        <f t="shared" si="368"/>
        <v>0.99444444444444446</v>
      </c>
      <c r="J2933" s="3">
        <f t="shared" si="369"/>
        <v>4.2735042735042583E-4</v>
      </c>
      <c r="K2933" s="3"/>
    </row>
    <row r="2934" spans="1:11">
      <c r="A2934" t="s">
        <v>32600</v>
      </c>
      <c r="B2934">
        <v>380</v>
      </c>
      <c r="C2934">
        <f t="shared" si="364"/>
        <v>0</v>
      </c>
      <c r="D2934">
        <f t="shared" si="365"/>
        <v>0</v>
      </c>
      <c r="E2934">
        <f t="shared" si="366"/>
        <v>1</v>
      </c>
      <c r="F2934">
        <f t="shared" si="370"/>
        <v>605</v>
      </c>
      <c r="G2934">
        <f t="shared" si="371"/>
        <v>2328</v>
      </c>
      <c r="H2934" s="2">
        <f t="shared" si="367"/>
        <v>1</v>
      </c>
      <c r="I2934" s="2">
        <f t="shared" si="368"/>
        <v>0.99487179487179489</v>
      </c>
      <c r="J2934" s="3">
        <f t="shared" si="369"/>
        <v>4.2735042735042583E-4</v>
      </c>
      <c r="K2934" s="3"/>
    </row>
    <row r="2935" spans="1:11">
      <c r="A2935" t="s">
        <v>32600</v>
      </c>
      <c r="B2935">
        <v>379</v>
      </c>
      <c r="C2935">
        <f t="shared" si="364"/>
        <v>0</v>
      </c>
      <c r="D2935">
        <f t="shared" si="365"/>
        <v>0</v>
      </c>
      <c r="E2935">
        <f t="shared" si="366"/>
        <v>1</v>
      </c>
      <c r="F2935">
        <f t="shared" si="370"/>
        <v>605</v>
      </c>
      <c r="G2935">
        <f t="shared" si="371"/>
        <v>2329</v>
      </c>
      <c r="H2935" s="2">
        <f t="shared" si="367"/>
        <v>1</v>
      </c>
      <c r="I2935" s="2">
        <f t="shared" si="368"/>
        <v>0.99529914529914532</v>
      </c>
      <c r="J2935" s="3">
        <f t="shared" si="369"/>
        <v>4.2735042735042583E-4</v>
      </c>
      <c r="K2935" s="3"/>
    </row>
    <row r="2936" spans="1:11">
      <c r="A2936" t="s">
        <v>32600</v>
      </c>
      <c r="B2936">
        <v>379</v>
      </c>
      <c r="C2936">
        <f t="shared" si="364"/>
        <v>0</v>
      </c>
      <c r="D2936">
        <f t="shared" si="365"/>
        <v>0</v>
      </c>
      <c r="E2936">
        <f t="shared" si="366"/>
        <v>1</v>
      </c>
      <c r="F2936">
        <f t="shared" si="370"/>
        <v>605</v>
      </c>
      <c r="G2936">
        <f t="shared" si="371"/>
        <v>2330</v>
      </c>
      <c r="H2936" s="2">
        <f t="shared" si="367"/>
        <v>1</v>
      </c>
      <c r="I2936" s="2">
        <f t="shared" si="368"/>
        <v>0.99572649572649574</v>
      </c>
      <c r="J2936" s="3">
        <f t="shared" si="369"/>
        <v>4.2735042735042583E-4</v>
      </c>
      <c r="K2936" s="3"/>
    </row>
    <row r="2937" spans="1:11">
      <c r="A2937" t="s">
        <v>32600</v>
      </c>
      <c r="B2937">
        <v>378</v>
      </c>
      <c r="C2937">
        <f t="shared" si="364"/>
        <v>0</v>
      </c>
      <c r="D2937">
        <f t="shared" si="365"/>
        <v>0</v>
      </c>
      <c r="E2937">
        <f t="shared" si="366"/>
        <v>1</v>
      </c>
      <c r="F2937">
        <f t="shared" si="370"/>
        <v>605</v>
      </c>
      <c r="G2937">
        <f t="shared" si="371"/>
        <v>2331</v>
      </c>
      <c r="H2937" s="2">
        <f t="shared" si="367"/>
        <v>1</v>
      </c>
      <c r="I2937" s="2">
        <f t="shared" si="368"/>
        <v>0.99615384615384617</v>
      </c>
      <c r="J2937" s="3">
        <f t="shared" si="369"/>
        <v>4.2735042735042583E-4</v>
      </c>
      <c r="K2937" s="3"/>
    </row>
    <row r="2938" spans="1:11">
      <c r="A2938" t="s">
        <v>32600</v>
      </c>
      <c r="B2938">
        <v>377</v>
      </c>
      <c r="C2938">
        <f t="shared" si="364"/>
        <v>0</v>
      </c>
      <c r="D2938">
        <f t="shared" si="365"/>
        <v>0</v>
      </c>
      <c r="E2938">
        <f t="shared" si="366"/>
        <v>1</v>
      </c>
      <c r="F2938">
        <f t="shared" si="370"/>
        <v>605</v>
      </c>
      <c r="G2938">
        <f t="shared" si="371"/>
        <v>2332</v>
      </c>
      <c r="H2938" s="2">
        <f t="shared" si="367"/>
        <v>1</v>
      </c>
      <c r="I2938" s="2">
        <f t="shared" si="368"/>
        <v>0.99658119658119659</v>
      </c>
      <c r="J2938" s="3">
        <f t="shared" si="369"/>
        <v>4.2735042735042583E-4</v>
      </c>
      <c r="K2938" s="3"/>
    </row>
    <row r="2939" spans="1:11">
      <c r="A2939" t="s">
        <v>32600</v>
      </c>
      <c r="B2939">
        <v>374</v>
      </c>
      <c r="C2939">
        <f t="shared" si="364"/>
        <v>0</v>
      </c>
      <c r="D2939">
        <f t="shared" si="365"/>
        <v>0</v>
      </c>
      <c r="E2939">
        <f t="shared" si="366"/>
        <v>1</v>
      </c>
      <c r="F2939">
        <f t="shared" si="370"/>
        <v>605</v>
      </c>
      <c r="G2939">
        <f t="shared" si="371"/>
        <v>2333</v>
      </c>
      <c r="H2939" s="2">
        <f t="shared" si="367"/>
        <v>1</v>
      </c>
      <c r="I2939" s="2">
        <f t="shared" si="368"/>
        <v>0.99700854700854702</v>
      </c>
      <c r="J2939" s="3">
        <f t="shared" si="369"/>
        <v>4.2735042735042583E-4</v>
      </c>
      <c r="K2939" s="3"/>
    </row>
    <row r="2940" spans="1:11">
      <c r="A2940" t="s">
        <v>32600</v>
      </c>
      <c r="B2940">
        <v>373</v>
      </c>
      <c r="C2940">
        <f t="shared" si="364"/>
        <v>0</v>
      </c>
      <c r="D2940">
        <f t="shared" si="365"/>
        <v>0</v>
      </c>
      <c r="E2940">
        <f t="shared" si="366"/>
        <v>1</v>
      </c>
      <c r="F2940">
        <f t="shared" si="370"/>
        <v>605</v>
      </c>
      <c r="G2940">
        <f t="shared" si="371"/>
        <v>2334</v>
      </c>
      <c r="H2940" s="2">
        <f t="shared" si="367"/>
        <v>1</v>
      </c>
      <c r="I2940" s="2">
        <f t="shared" si="368"/>
        <v>0.99743589743589745</v>
      </c>
      <c r="J2940" s="3">
        <f t="shared" si="369"/>
        <v>4.2735042735042583E-4</v>
      </c>
      <c r="K2940" s="3"/>
    </row>
    <row r="2941" spans="1:11">
      <c r="A2941" t="s">
        <v>32600</v>
      </c>
      <c r="B2941">
        <v>370</v>
      </c>
      <c r="C2941">
        <f t="shared" si="364"/>
        <v>0</v>
      </c>
      <c r="D2941">
        <f t="shared" si="365"/>
        <v>0</v>
      </c>
      <c r="E2941">
        <f t="shared" si="366"/>
        <v>1</v>
      </c>
      <c r="F2941">
        <f t="shared" si="370"/>
        <v>605</v>
      </c>
      <c r="G2941">
        <f t="shared" si="371"/>
        <v>2335</v>
      </c>
      <c r="H2941" s="2">
        <f t="shared" si="367"/>
        <v>1</v>
      </c>
      <c r="I2941" s="2">
        <f t="shared" si="368"/>
        <v>0.99786324786324787</v>
      </c>
      <c r="J2941" s="3">
        <f t="shared" si="369"/>
        <v>4.2735042735042583E-4</v>
      </c>
      <c r="K2941" s="3"/>
    </row>
    <row r="2942" spans="1:11">
      <c r="A2942" t="s">
        <v>32600</v>
      </c>
      <c r="B2942">
        <v>366</v>
      </c>
      <c r="C2942">
        <f t="shared" si="364"/>
        <v>0</v>
      </c>
      <c r="D2942">
        <f t="shared" si="365"/>
        <v>0</v>
      </c>
      <c r="E2942">
        <f t="shared" si="366"/>
        <v>1</v>
      </c>
      <c r="F2942">
        <f t="shared" si="370"/>
        <v>605</v>
      </c>
      <c r="G2942">
        <f t="shared" si="371"/>
        <v>2336</v>
      </c>
      <c r="H2942" s="2">
        <f t="shared" si="367"/>
        <v>1</v>
      </c>
      <c r="I2942" s="2">
        <f t="shared" si="368"/>
        <v>0.9982905982905983</v>
      </c>
      <c r="J2942" s="3">
        <f t="shared" si="369"/>
        <v>4.2735042735042583E-4</v>
      </c>
      <c r="K2942" s="3"/>
    </row>
    <row r="2943" spans="1:11">
      <c r="A2943" t="s">
        <v>32600</v>
      </c>
      <c r="B2943">
        <v>358</v>
      </c>
      <c r="C2943">
        <f t="shared" si="364"/>
        <v>0</v>
      </c>
      <c r="D2943">
        <f t="shared" si="365"/>
        <v>0</v>
      </c>
      <c r="E2943">
        <f t="shared" si="366"/>
        <v>1</v>
      </c>
      <c r="F2943">
        <f t="shared" si="370"/>
        <v>605</v>
      </c>
      <c r="G2943">
        <f t="shared" si="371"/>
        <v>2337</v>
      </c>
      <c r="H2943" s="2">
        <f t="shared" si="367"/>
        <v>1</v>
      </c>
      <c r="I2943" s="2">
        <f t="shared" si="368"/>
        <v>0.99871794871794872</v>
      </c>
      <c r="J2943" s="3">
        <f t="shared" si="369"/>
        <v>4.2735042735042583E-4</v>
      </c>
      <c r="K2943" s="3"/>
    </row>
    <row r="2944" spans="1:11">
      <c r="A2944" t="s">
        <v>32600</v>
      </c>
      <c r="B2944">
        <v>348</v>
      </c>
      <c r="C2944">
        <f t="shared" si="364"/>
        <v>0</v>
      </c>
      <c r="D2944">
        <f t="shared" si="365"/>
        <v>0</v>
      </c>
      <c r="E2944">
        <f t="shared" si="366"/>
        <v>1</v>
      </c>
      <c r="F2944">
        <f t="shared" si="370"/>
        <v>605</v>
      </c>
      <c r="G2944">
        <f t="shared" si="371"/>
        <v>2338</v>
      </c>
      <c r="H2944" s="2">
        <f t="shared" si="367"/>
        <v>1</v>
      </c>
      <c r="I2944" s="2">
        <f t="shared" si="368"/>
        <v>0.99914529914529915</v>
      </c>
      <c r="J2944" s="3">
        <f t="shared" si="369"/>
        <v>4.2735042735042583E-4</v>
      </c>
      <c r="K2944" s="3"/>
    </row>
    <row r="2945" spans="1:11">
      <c r="A2945" t="s">
        <v>32600</v>
      </c>
      <c r="B2945">
        <v>344</v>
      </c>
      <c r="C2945">
        <f t="shared" si="364"/>
        <v>0</v>
      </c>
      <c r="D2945">
        <f t="shared" si="365"/>
        <v>0</v>
      </c>
      <c r="E2945">
        <f t="shared" si="366"/>
        <v>1</v>
      </c>
      <c r="F2945">
        <f t="shared" si="370"/>
        <v>605</v>
      </c>
      <c r="G2945">
        <f t="shared" si="371"/>
        <v>2339</v>
      </c>
      <c r="H2945" s="2">
        <f t="shared" si="367"/>
        <v>1</v>
      </c>
      <c r="I2945" s="2">
        <f t="shared" si="368"/>
        <v>0.99957264957264957</v>
      </c>
      <c r="J2945" s="3">
        <f t="shared" si="369"/>
        <v>4.2735042735042583E-4</v>
      </c>
      <c r="K2945" s="3"/>
    </row>
    <row r="2946" spans="1:11">
      <c r="A2946" t="s">
        <v>32600</v>
      </c>
      <c r="B2946">
        <v>323</v>
      </c>
      <c r="C2946">
        <f t="shared" si="364"/>
        <v>0</v>
      </c>
      <c r="D2946">
        <f t="shared" si="365"/>
        <v>0</v>
      </c>
      <c r="E2946">
        <f t="shared" si="366"/>
        <v>1</v>
      </c>
      <c r="F2946">
        <f t="shared" si="370"/>
        <v>605</v>
      </c>
      <c r="G2946">
        <f t="shared" si="371"/>
        <v>2340</v>
      </c>
      <c r="H2946" s="2">
        <f t="shared" si="367"/>
        <v>1</v>
      </c>
      <c r="I2946" s="2">
        <f t="shared" si="368"/>
        <v>1</v>
      </c>
      <c r="J2946" s="3">
        <f t="shared" si="369"/>
        <v>0</v>
      </c>
      <c r="K2946" s="3"/>
    </row>
  </sheetData>
  <autoFilter ref="A1:J2946" xr:uid="{D791181F-078E-4DD7-A405-330FC7DE4D8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5A625-57A5-4828-85ED-45CFA858D335}">
  <dimension ref="A1:M2946"/>
  <sheetViews>
    <sheetView workbookViewId="0"/>
  </sheetViews>
  <sheetFormatPr defaultRowHeight="14.25"/>
  <cols>
    <col min="1" max="1" width="15.375" bestFit="1" customWidth="1"/>
    <col min="2" max="2" width="11.5" customWidth="1"/>
    <col min="3" max="3" width="12.75" customWidth="1"/>
    <col min="4" max="4" width="11.375" customWidth="1"/>
    <col min="5" max="5" width="9.75" customWidth="1"/>
    <col min="6" max="9" width="9.875" bestFit="1" customWidth="1"/>
    <col min="12" max="12" width="7.75" bestFit="1" customWidth="1"/>
    <col min="13" max="13" width="39.25" bestFit="1" customWidth="1"/>
  </cols>
  <sheetData>
    <row r="1" spans="1:13" ht="15">
      <c r="A1" s="1" t="s">
        <v>32606</v>
      </c>
      <c r="B1" s="1" t="s">
        <v>32605</v>
      </c>
      <c r="C1" s="1" t="s">
        <v>32616</v>
      </c>
      <c r="D1" s="1" t="s">
        <v>32617</v>
      </c>
      <c r="F1" s="5" t="s">
        <v>32611</v>
      </c>
      <c r="G1" s="5" t="s">
        <v>32612</v>
      </c>
      <c r="H1" s="5" t="s">
        <v>32613</v>
      </c>
      <c r="I1" s="5" t="s">
        <v>32614</v>
      </c>
      <c r="L1" s="10" t="s">
        <v>32627</v>
      </c>
    </row>
    <row r="2" spans="1:13">
      <c r="A2" t="s">
        <v>178</v>
      </c>
      <c r="B2">
        <v>998</v>
      </c>
      <c r="C2">
        <f>IF(A2="Confirmed Fraud", 1, 0)</f>
        <v>1</v>
      </c>
      <c r="D2">
        <v>1</v>
      </c>
      <c r="F2" s="4">
        <v>30</v>
      </c>
      <c r="G2" s="4">
        <v>89</v>
      </c>
      <c r="H2" s="4">
        <v>148</v>
      </c>
      <c r="I2" s="4">
        <v>295</v>
      </c>
      <c r="L2" s="1" t="s">
        <v>32611</v>
      </c>
      <c r="M2" s="1" t="s">
        <v>32619</v>
      </c>
    </row>
    <row r="3" spans="1:13">
      <c r="A3" t="s">
        <v>178</v>
      </c>
      <c r="B3">
        <v>998</v>
      </c>
      <c r="C3">
        <f>C2+IF(A3="Confirmed Fraud", 1, 0)</f>
        <v>2</v>
      </c>
      <c r="D3">
        <f>D2+1</f>
        <v>2</v>
      </c>
      <c r="F3" s="5" t="s">
        <v>32618</v>
      </c>
      <c r="G3" s="5" t="s">
        <v>32618</v>
      </c>
      <c r="H3" s="5" t="s">
        <v>32618</v>
      </c>
      <c r="I3" s="5" t="s">
        <v>32618</v>
      </c>
      <c r="L3" s="1" t="s">
        <v>32612</v>
      </c>
      <c r="M3" s="1" t="s">
        <v>32620</v>
      </c>
    </row>
    <row r="4" spans="1:13">
      <c r="A4" t="s">
        <v>178</v>
      </c>
      <c r="B4">
        <v>998</v>
      </c>
      <c r="C4">
        <f t="shared" ref="C4:C67" si="0">C3+IF(A4="Confirmed Fraud", 1, 0)</f>
        <v>3</v>
      </c>
      <c r="D4">
        <f t="shared" ref="D4:D67" si="1">D3+1</f>
        <v>3</v>
      </c>
      <c r="F4" s="4">
        <f>COUNTIF(A2:A31, "Confirmed Fraud")</f>
        <v>17</v>
      </c>
      <c r="G4" s="4">
        <f>COUNTIF(A2:A90, "Confirmed Fraud")</f>
        <v>59</v>
      </c>
      <c r="H4" s="4">
        <f>COUNTIF(A2:A149, "Confirmed Fraud")</f>
        <v>94</v>
      </c>
      <c r="I4" s="4">
        <f>COUNTIF(A2:A296, "Confirmed Fraud")</f>
        <v>173</v>
      </c>
      <c r="L4" s="1" t="s">
        <v>32613</v>
      </c>
      <c r="M4" s="1" t="s">
        <v>32621</v>
      </c>
    </row>
    <row r="5" spans="1:13">
      <c r="A5" t="s">
        <v>32600</v>
      </c>
      <c r="B5">
        <v>994</v>
      </c>
      <c r="C5">
        <f t="shared" si="0"/>
        <v>3</v>
      </c>
      <c r="D5">
        <f t="shared" si="1"/>
        <v>4</v>
      </c>
      <c r="L5" s="1" t="s">
        <v>32614</v>
      </c>
      <c r="M5" s="1" t="s">
        <v>32622</v>
      </c>
    </row>
    <row r="6" spans="1:13">
      <c r="A6" t="s">
        <v>32600</v>
      </c>
      <c r="B6">
        <v>987</v>
      </c>
      <c r="C6">
        <f t="shared" si="0"/>
        <v>3</v>
      </c>
      <c r="D6">
        <f t="shared" si="1"/>
        <v>5</v>
      </c>
    </row>
    <row r="7" spans="1:13" ht="15">
      <c r="A7" t="s">
        <v>32600</v>
      </c>
      <c r="B7">
        <v>964</v>
      </c>
      <c r="C7">
        <f t="shared" si="0"/>
        <v>3</v>
      </c>
      <c r="D7">
        <f t="shared" si="1"/>
        <v>6</v>
      </c>
      <c r="F7" s="9" t="s">
        <v>32607</v>
      </c>
      <c r="G7" s="9" t="s">
        <v>32608</v>
      </c>
      <c r="H7" s="9" t="s">
        <v>32609</v>
      </c>
      <c r="I7" s="9" t="s">
        <v>32610</v>
      </c>
    </row>
    <row r="8" spans="1:13">
      <c r="A8" t="s">
        <v>178</v>
      </c>
      <c r="B8">
        <v>953</v>
      </c>
      <c r="C8">
        <f t="shared" si="0"/>
        <v>4</v>
      </c>
      <c r="D8">
        <f t="shared" si="1"/>
        <v>7</v>
      </c>
      <c r="F8" s="8">
        <f>F4/F2</f>
        <v>0.56666666666666665</v>
      </c>
      <c r="G8" s="8">
        <f>G4/G2</f>
        <v>0.6629213483146067</v>
      </c>
      <c r="H8" s="8">
        <f>H4/H2</f>
        <v>0.63513513513513509</v>
      </c>
      <c r="I8" s="8">
        <f>I4/I2</f>
        <v>0.58644067796610166</v>
      </c>
    </row>
    <row r="9" spans="1:13">
      <c r="A9" t="s">
        <v>178</v>
      </c>
      <c r="B9">
        <v>950</v>
      </c>
      <c r="C9">
        <f t="shared" si="0"/>
        <v>5</v>
      </c>
      <c r="D9">
        <f t="shared" si="1"/>
        <v>8</v>
      </c>
    </row>
    <row r="10" spans="1:13">
      <c r="A10" t="s">
        <v>32600</v>
      </c>
      <c r="B10">
        <v>949</v>
      </c>
      <c r="C10">
        <f t="shared" si="0"/>
        <v>5</v>
      </c>
      <c r="D10">
        <f t="shared" si="1"/>
        <v>9</v>
      </c>
    </row>
    <row r="11" spans="1:13">
      <c r="A11" t="s">
        <v>178</v>
      </c>
      <c r="B11">
        <v>947</v>
      </c>
      <c r="C11">
        <f t="shared" si="0"/>
        <v>6</v>
      </c>
      <c r="D11">
        <f t="shared" si="1"/>
        <v>10</v>
      </c>
    </row>
    <row r="12" spans="1:13">
      <c r="A12" t="s">
        <v>178</v>
      </c>
      <c r="B12">
        <v>940</v>
      </c>
      <c r="C12">
        <f t="shared" si="0"/>
        <v>7</v>
      </c>
      <c r="D12">
        <f t="shared" si="1"/>
        <v>11</v>
      </c>
    </row>
    <row r="13" spans="1:13">
      <c r="A13" t="s">
        <v>32600</v>
      </c>
      <c r="B13">
        <v>939</v>
      </c>
      <c r="C13">
        <f t="shared" si="0"/>
        <v>7</v>
      </c>
      <c r="D13">
        <f t="shared" si="1"/>
        <v>12</v>
      </c>
    </row>
    <row r="14" spans="1:13">
      <c r="A14" t="s">
        <v>178</v>
      </c>
      <c r="B14">
        <v>937</v>
      </c>
      <c r="C14">
        <f t="shared" si="0"/>
        <v>8</v>
      </c>
      <c r="D14">
        <f t="shared" si="1"/>
        <v>13</v>
      </c>
    </row>
    <row r="15" spans="1:13">
      <c r="A15" t="s">
        <v>32600</v>
      </c>
      <c r="B15">
        <v>936</v>
      </c>
      <c r="C15">
        <f t="shared" si="0"/>
        <v>8</v>
      </c>
      <c r="D15">
        <f t="shared" si="1"/>
        <v>14</v>
      </c>
    </row>
    <row r="16" spans="1:13">
      <c r="A16" t="s">
        <v>178</v>
      </c>
      <c r="B16">
        <v>935</v>
      </c>
      <c r="C16">
        <f t="shared" si="0"/>
        <v>9</v>
      </c>
      <c r="D16">
        <f t="shared" si="1"/>
        <v>15</v>
      </c>
    </row>
    <row r="17" spans="1:4">
      <c r="A17" t="s">
        <v>32600</v>
      </c>
      <c r="B17">
        <v>931</v>
      </c>
      <c r="C17">
        <f t="shared" si="0"/>
        <v>9</v>
      </c>
      <c r="D17">
        <f t="shared" si="1"/>
        <v>16</v>
      </c>
    </row>
    <row r="18" spans="1:4">
      <c r="A18" t="s">
        <v>32600</v>
      </c>
      <c r="B18">
        <v>928</v>
      </c>
      <c r="C18">
        <f t="shared" si="0"/>
        <v>9</v>
      </c>
      <c r="D18">
        <f t="shared" si="1"/>
        <v>17</v>
      </c>
    </row>
    <row r="19" spans="1:4">
      <c r="A19" t="s">
        <v>178</v>
      </c>
      <c r="B19">
        <v>926</v>
      </c>
      <c r="C19">
        <f t="shared" si="0"/>
        <v>10</v>
      </c>
      <c r="D19">
        <f t="shared" si="1"/>
        <v>18</v>
      </c>
    </row>
    <row r="20" spans="1:4">
      <c r="A20" t="s">
        <v>178</v>
      </c>
      <c r="B20">
        <v>925</v>
      </c>
      <c r="C20">
        <f t="shared" si="0"/>
        <v>11</v>
      </c>
      <c r="D20">
        <f t="shared" si="1"/>
        <v>19</v>
      </c>
    </row>
    <row r="21" spans="1:4">
      <c r="A21" t="s">
        <v>32600</v>
      </c>
      <c r="B21">
        <v>922</v>
      </c>
      <c r="C21">
        <f t="shared" si="0"/>
        <v>11</v>
      </c>
      <c r="D21">
        <f t="shared" si="1"/>
        <v>20</v>
      </c>
    </row>
    <row r="22" spans="1:4">
      <c r="A22" t="s">
        <v>32600</v>
      </c>
      <c r="B22">
        <v>919</v>
      </c>
      <c r="C22">
        <f t="shared" si="0"/>
        <v>11</v>
      </c>
      <c r="D22">
        <f t="shared" si="1"/>
        <v>21</v>
      </c>
    </row>
    <row r="23" spans="1:4">
      <c r="A23" t="s">
        <v>32600</v>
      </c>
      <c r="B23">
        <v>919</v>
      </c>
      <c r="C23">
        <f t="shared" si="0"/>
        <v>11</v>
      </c>
      <c r="D23">
        <f t="shared" si="1"/>
        <v>22</v>
      </c>
    </row>
    <row r="24" spans="1:4">
      <c r="A24" t="s">
        <v>178</v>
      </c>
      <c r="B24">
        <v>917</v>
      </c>
      <c r="C24">
        <f t="shared" si="0"/>
        <v>12</v>
      </c>
      <c r="D24">
        <f t="shared" si="1"/>
        <v>23</v>
      </c>
    </row>
    <row r="25" spans="1:4">
      <c r="A25" t="s">
        <v>178</v>
      </c>
      <c r="B25">
        <v>916</v>
      </c>
      <c r="C25">
        <f t="shared" si="0"/>
        <v>13</v>
      </c>
      <c r="D25">
        <f t="shared" si="1"/>
        <v>24</v>
      </c>
    </row>
    <row r="26" spans="1:4">
      <c r="A26" t="s">
        <v>178</v>
      </c>
      <c r="B26">
        <v>916</v>
      </c>
      <c r="C26">
        <f t="shared" si="0"/>
        <v>14</v>
      </c>
      <c r="D26">
        <f t="shared" si="1"/>
        <v>25</v>
      </c>
    </row>
    <row r="27" spans="1:4">
      <c r="A27" t="s">
        <v>32600</v>
      </c>
      <c r="B27">
        <v>914</v>
      </c>
      <c r="C27">
        <f t="shared" si="0"/>
        <v>14</v>
      </c>
      <c r="D27">
        <f t="shared" si="1"/>
        <v>26</v>
      </c>
    </row>
    <row r="28" spans="1:4">
      <c r="A28" t="s">
        <v>178</v>
      </c>
      <c r="B28">
        <v>912</v>
      </c>
      <c r="C28">
        <f t="shared" si="0"/>
        <v>15</v>
      </c>
      <c r="D28">
        <f t="shared" si="1"/>
        <v>27</v>
      </c>
    </row>
    <row r="29" spans="1:4">
      <c r="A29" t="s">
        <v>32600</v>
      </c>
      <c r="B29">
        <v>905</v>
      </c>
      <c r="C29">
        <f t="shared" si="0"/>
        <v>15</v>
      </c>
      <c r="D29">
        <f t="shared" si="1"/>
        <v>28</v>
      </c>
    </row>
    <row r="30" spans="1:4">
      <c r="A30" t="s">
        <v>178</v>
      </c>
      <c r="B30">
        <v>904</v>
      </c>
      <c r="C30">
        <f t="shared" si="0"/>
        <v>16</v>
      </c>
      <c r="D30">
        <f t="shared" si="1"/>
        <v>29</v>
      </c>
    </row>
    <row r="31" spans="1:4">
      <c r="A31" t="s">
        <v>178</v>
      </c>
      <c r="B31">
        <v>903</v>
      </c>
      <c r="C31">
        <f t="shared" si="0"/>
        <v>17</v>
      </c>
      <c r="D31">
        <f t="shared" si="1"/>
        <v>30</v>
      </c>
    </row>
    <row r="32" spans="1:4">
      <c r="A32" t="s">
        <v>178</v>
      </c>
      <c r="B32">
        <v>901</v>
      </c>
      <c r="C32">
        <f t="shared" si="0"/>
        <v>18</v>
      </c>
      <c r="D32">
        <f t="shared" si="1"/>
        <v>31</v>
      </c>
    </row>
    <row r="33" spans="1:4">
      <c r="A33" t="s">
        <v>178</v>
      </c>
      <c r="B33">
        <v>895</v>
      </c>
      <c r="C33">
        <f t="shared" si="0"/>
        <v>19</v>
      </c>
      <c r="D33">
        <f t="shared" si="1"/>
        <v>32</v>
      </c>
    </row>
    <row r="34" spans="1:4">
      <c r="A34" t="s">
        <v>32600</v>
      </c>
      <c r="B34">
        <v>892</v>
      </c>
      <c r="C34">
        <f t="shared" si="0"/>
        <v>19</v>
      </c>
      <c r="D34">
        <f t="shared" si="1"/>
        <v>33</v>
      </c>
    </row>
    <row r="35" spans="1:4">
      <c r="A35" t="s">
        <v>178</v>
      </c>
      <c r="B35">
        <v>891</v>
      </c>
      <c r="C35">
        <f t="shared" si="0"/>
        <v>20</v>
      </c>
      <c r="D35">
        <f t="shared" si="1"/>
        <v>34</v>
      </c>
    </row>
    <row r="36" spans="1:4">
      <c r="A36" t="s">
        <v>32600</v>
      </c>
      <c r="B36">
        <v>891</v>
      </c>
      <c r="C36">
        <f t="shared" si="0"/>
        <v>20</v>
      </c>
      <c r="D36">
        <f t="shared" si="1"/>
        <v>35</v>
      </c>
    </row>
    <row r="37" spans="1:4">
      <c r="A37" t="s">
        <v>178</v>
      </c>
      <c r="B37">
        <v>889</v>
      </c>
      <c r="C37">
        <f t="shared" si="0"/>
        <v>21</v>
      </c>
      <c r="D37">
        <f t="shared" si="1"/>
        <v>36</v>
      </c>
    </row>
    <row r="38" spans="1:4">
      <c r="A38" t="s">
        <v>178</v>
      </c>
      <c r="B38">
        <v>888</v>
      </c>
      <c r="C38">
        <f t="shared" si="0"/>
        <v>22</v>
      </c>
      <c r="D38">
        <f t="shared" si="1"/>
        <v>37</v>
      </c>
    </row>
    <row r="39" spans="1:4">
      <c r="A39" t="s">
        <v>178</v>
      </c>
      <c r="B39">
        <v>888</v>
      </c>
      <c r="C39">
        <f t="shared" si="0"/>
        <v>23</v>
      </c>
      <c r="D39">
        <f t="shared" si="1"/>
        <v>38</v>
      </c>
    </row>
    <row r="40" spans="1:4">
      <c r="A40" t="s">
        <v>178</v>
      </c>
      <c r="B40">
        <v>888</v>
      </c>
      <c r="C40">
        <f t="shared" si="0"/>
        <v>24</v>
      </c>
      <c r="D40">
        <f t="shared" si="1"/>
        <v>39</v>
      </c>
    </row>
    <row r="41" spans="1:4">
      <c r="A41" t="s">
        <v>32600</v>
      </c>
      <c r="B41">
        <v>888</v>
      </c>
      <c r="C41">
        <f t="shared" si="0"/>
        <v>24</v>
      </c>
      <c r="D41">
        <f t="shared" si="1"/>
        <v>40</v>
      </c>
    </row>
    <row r="42" spans="1:4">
      <c r="A42" t="s">
        <v>32600</v>
      </c>
      <c r="B42">
        <v>884</v>
      </c>
      <c r="C42">
        <f t="shared" si="0"/>
        <v>24</v>
      </c>
      <c r="D42">
        <f t="shared" si="1"/>
        <v>41</v>
      </c>
    </row>
    <row r="43" spans="1:4">
      <c r="A43" t="s">
        <v>178</v>
      </c>
      <c r="B43">
        <v>883</v>
      </c>
      <c r="C43">
        <f t="shared" si="0"/>
        <v>25</v>
      </c>
      <c r="D43">
        <f t="shared" si="1"/>
        <v>42</v>
      </c>
    </row>
    <row r="44" spans="1:4">
      <c r="A44" t="s">
        <v>178</v>
      </c>
      <c r="B44">
        <v>883</v>
      </c>
      <c r="C44">
        <f t="shared" si="0"/>
        <v>26</v>
      </c>
      <c r="D44">
        <f t="shared" si="1"/>
        <v>43</v>
      </c>
    </row>
    <row r="45" spans="1:4">
      <c r="A45" t="s">
        <v>178</v>
      </c>
      <c r="B45">
        <v>881</v>
      </c>
      <c r="C45">
        <f t="shared" si="0"/>
        <v>27</v>
      </c>
      <c r="D45">
        <f t="shared" si="1"/>
        <v>44</v>
      </c>
    </row>
    <row r="46" spans="1:4">
      <c r="A46" t="s">
        <v>32600</v>
      </c>
      <c r="B46">
        <v>881</v>
      </c>
      <c r="C46">
        <f t="shared" si="0"/>
        <v>27</v>
      </c>
      <c r="D46">
        <f t="shared" si="1"/>
        <v>45</v>
      </c>
    </row>
    <row r="47" spans="1:4">
      <c r="A47" t="s">
        <v>32600</v>
      </c>
      <c r="B47">
        <v>881</v>
      </c>
      <c r="C47">
        <f t="shared" si="0"/>
        <v>27</v>
      </c>
      <c r="D47">
        <f t="shared" si="1"/>
        <v>46</v>
      </c>
    </row>
    <row r="48" spans="1:4">
      <c r="A48" t="s">
        <v>32600</v>
      </c>
      <c r="B48">
        <v>879</v>
      </c>
      <c r="C48">
        <f t="shared" si="0"/>
        <v>27</v>
      </c>
      <c r="D48">
        <f t="shared" si="1"/>
        <v>47</v>
      </c>
    </row>
    <row r="49" spans="1:4">
      <c r="A49" t="s">
        <v>178</v>
      </c>
      <c r="B49">
        <v>879</v>
      </c>
      <c r="C49">
        <f t="shared" si="0"/>
        <v>28</v>
      </c>
      <c r="D49">
        <f t="shared" si="1"/>
        <v>48</v>
      </c>
    </row>
    <row r="50" spans="1:4">
      <c r="A50" t="s">
        <v>32600</v>
      </c>
      <c r="B50">
        <v>878</v>
      </c>
      <c r="C50">
        <f t="shared" si="0"/>
        <v>28</v>
      </c>
      <c r="D50">
        <f t="shared" si="1"/>
        <v>49</v>
      </c>
    </row>
    <row r="51" spans="1:4">
      <c r="A51" t="s">
        <v>178</v>
      </c>
      <c r="B51">
        <v>878</v>
      </c>
      <c r="C51">
        <f t="shared" si="0"/>
        <v>29</v>
      </c>
      <c r="D51">
        <f t="shared" si="1"/>
        <v>50</v>
      </c>
    </row>
    <row r="52" spans="1:4">
      <c r="A52" t="s">
        <v>178</v>
      </c>
      <c r="B52">
        <v>876</v>
      </c>
      <c r="C52">
        <f t="shared" si="0"/>
        <v>30</v>
      </c>
      <c r="D52">
        <f t="shared" si="1"/>
        <v>51</v>
      </c>
    </row>
    <row r="53" spans="1:4">
      <c r="A53" t="s">
        <v>32600</v>
      </c>
      <c r="B53">
        <v>875</v>
      </c>
      <c r="C53">
        <f t="shared" si="0"/>
        <v>30</v>
      </c>
      <c r="D53">
        <f t="shared" si="1"/>
        <v>52</v>
      </c>
    </row>
    <row r="54" spans="1:4">
      <c r="A54" t="s">
        <v>32600</v>
      </c>
      <c r="B54">
        <v>874</v>
      </c>
      <c r="C54">
        <f t="shared" si="0"/>
        <v>30</v>
      </c>
      <c r="D54">
        <f t="shared" si="1"/>
        <v>53</v>
      </c>
    </row>
    <row r="55" spans="1:4">
      <c r="A55" t="s">
        <v>178</v>
      </c>
      <c r="B55">
        <v>872</v>
      </c>
      <c r="C55">
        <f t="shared" si="0"/>
        <v>31</v>
      </c>
      <c r="D55">
        <f t="shared" si="1"/>
        <v>54</v>
      </c>
    </row>
    <row r="56" spans="1:4">
      <c r="A56" t="s">
        <v>178</v>
      </c>
      <c r="B56">
        <v>871</v>
      </c>
      <c r="C56">
        <f t="shared" si="0"/>
        <v>32</v>
      </c>
      <c r="D56">
        <f t="shared" si="1"/>
        <v>55</v>
      </c>
    </row>
    <row r="57" spans="1:4">
      <c r="A57" t="s">
        <v>178</v>
      </c>
      <c r="B57">
        <v>870</v>
      </c>
      <c r="C57">
        <f t="shared" si="0"/>
        <v>33</v>
      </c>
      <c r="D57">
        <f t="shared" si="1"/>
        <v>56</v>
      </c>
    </row>
    <row r="58" spans="1:4">
      <c r="A58" t="s">
        <v>178</v>
      </c>
      <c r="B58">
        <v>869</v>
      </c>
      <c r="C58">
        <f t="shared" si="0"/>
        <v>34</v>
      </c>
      <c r="D58">
        <f t="shared" si="1"/>
        <v>57</v>
      </c>
    </row>
    <row r="59" spans="1:4">
      <c r="A59" t="s">
        <v>178</v>
      </c>
      <c r="B59">
        <v>869</v>
      </c>
      <c r="C59">
        <f t="shared" si="0"/>
        <v>35</v>
      </c>
      <c r="D59">
        <f t="shared" si="1"/>
        <v>58</v>
      </c>
    </row>
    <row r="60" spans="1:4">
      <c r="A60" t="s">
        <v>178</v>
      </c>
      <c r="B60">
        <v>869</v>
      </c>
      <c r="C60">
        <f t="shared" si="0"/>
        <v>36</v>
      </c>
      <c r="D60">
        <f t="shared" si="1"/>
        <v>59</v>
      </c>
    </row>
    <row r="61" spans="1:4">
      <c r="A61" t="s">
        <v>32600</v>
      </c>
      <c r="B61">
        <v>868</v>
      </c>
      <c r="C61">
        <f t="shared" si="0"/>
        <v>36</v>
      </c>
      <c r="D61">
        <f t="shared" si="1"/>
        <v>60</v>
      </c>
    </row>
    <row r="62" spans="1:4">
      <c r="A62" t="s">
        <v>178</v>
      </c>
      <c r="B62">
        <v>866</v>
      </c>
      <c r="C62">
        <f t="shared" si="0"/>
        <v>37</v>
      </c>
      <c r="D62">
        <f t="shared" si="1"/>
        <v>61</v>
      </c>
    </row>
    <row r="63" spans="1:4">
      <c r="A63" t="s">
        <v>178</v>
      </c>
      <c r="B63">
        <v>866</v>
      </c>
      <c r="C63">
        <f t="shared" si="0"/>
        <v>38</v>
      </c>
      <c r="D63">
        <f t="shared" si="1"/>
        <v>62</v>
      </c>
    </row>
    <row r="64" spans="1:4">
      <c r="A64" t="s">
        <v>178</v>
      </c>
      <c r="B64">
        <v>865</v>
      </c>
      <c r="C64">
        <f t="shared" si="0"/>
        <v>39</v>
      </c>
      <c r="D64">
        <f t="shared" si="1"/>
        <v>63</v>
      </c>
    </row>
    <row r="65" spans="1:4">
      <c r="A65" t="s">
        <v>178</v>
      </c>
      <c r="B65">
        <v>865</v>
      </c>
      <c r="C65">
        <f t="shared" si="0"/>
        <v>40</v>
      </c>
      <c r="D65">
        <f t="shared" si="1"/>
        <v>64</v>
      </c>
    </row>
    <row r="66" spans="1:4">
      <c r="A66" t="s">
        <v>178</v>
      </c>
      <c r="B66">
        <v>865</v>
      </c>
      <c r="C66">
        <f t="shared" si="0"/>
        <v>41</v>
      </c>
      <c r="D66">
        <f t="shared" si="1"/>
        <v>65</v>
      </c>
    </row>
    <row r="67" spans="1:4">
      <c r="A67" t="s">
        <v>178</v>
      </c>
      <c r="B67">
        <v>863</v>
      </c>
      <c r="C67">
        <f t="shared" si="0"/>
        <v>42</v>
      </c>
      <c r="D67">
        <f t="shared" si="1"/>
        <v>66</v>
      </c>
    </row>
    <row r="68" spans="1:4">
      <c r="A68" t="s">
        <v>32600</v>
      </c>
      <c r="B68">
        <v>861</v>
      </c>
      <c r="C68">
        <f t="shared" ref="C68:C131" si="2">C67+IF(A68="Confirmed Fraud", 1, 0)</f>
        <v>42</v>
      </c>
      <c r="D68">
        <f t="shared" ref="D68:D131" si="3">D67+1</f>
        <v>67</v>
      </c>
    </row>
    <row r="69" spans="1:4">
      <c r="A69" t="s">
        <v>178</v>
      </c>
      <c r="B69">
        <v>861</v>
      </c>
      <c r="C69">
        <f t="shared" si="2"/>
        <v>43</v>
      </c>
      <c r="D69">
        <f t="shared" si="3"/>
        <v>68</v>
      </c>
    </row>
    <row r="70" spans="1:4">
      <c r="A70" t="s">
        <v>178</v>
      </c>
      <c r="B70">
        <v>860</v>
      </c>
      <c r="C70">
        <f t="shared" si="2"/>
        <v>44</v>
      </c>
      <c r="D70">
        <f t="shared" si="3"/>
        <v>69</v>
      </c>
    </row>
    <row r="71" spans="1:4">
      <c r="A71" t="s">
        <v>178</v>
      </c>
      <c r="B71">
        <v>859</v>
      </c>
      <c r="C71">
        <f t="shared" si="2"/>
        <v>45</v>
      </c>
      <c r="D71">
        <f t="shared" si="3"/>
        <v>70</v>
      </c>
    </row>
    <row r="72" spans="1:4">
      <c r="A72" t="s">
        <v>32600</v>
      </c>
      <c r="B72">
        <v>859</v>
      </c>
      <c r="C72">
        <f t="shared" si="2"/>
        <v>45</v>
      </c>
      <c r="D72">
        <f t="shared" si="3"/>
        <v>71</v>
      </c>
    </row>
    <row r="73" spans="1:4">
      <c r="A73" t="s">
        <v>178</v>
      </c>
      <c r="B73">
        <v>859</v>
      </c>
      <c r="C73">
        <f t="shared" si="2"/>
        <v>46</v>
      </c>
      <c r="D73">
        <f t="shared" si="3"/>
        <v>72</v>
      </c>
    </row>
    <row r="74" spans="1:4">
      <c r="A74" t="s">
        <v>178</v>
      </c>
      <c r="B74">
        <v>858</v>
      </c>
      <c r="C74">
        <f t="shared" si="2"/>
        <v>47</v>
      </c>
      <c r="D74">
        <f t="shared" si="3"/>
        <v>73</v>
      </c>
    </row>
    <row r="75" spans="1:4">
      <c r="A75" t="s">
        <v>178</v>
      </c>
      <c r="B75">
        <v>856</v>
      </c>
      <c r="C75">
        <f t="shared" si="2"/>
        <v>48</v>
      </c>
      <c r="D75">
        <f t="shared" si="3"/>
        <v>74</v>
      </c>
    </row>
    <row r="76" spans="1:4">
      <c r="A76" t="s">
        <v>178</v>
      </c>
      <c r="B76">
        <v>856</v>
      </c>
      <c r="C76">
        <f t="shared" si="2"/>
        <v>49</v>
      </c>
      <c r="D76">
        <f t="shared" si="3"/>
        <v>75</v>
      </c>
    </row>
    <row r="77" spans="1:4">
      <c r="A77" t="s">
        <v>178</v>
      </c>
      <c r="B77">
        <v>855</v>
      </c>
      <c r="C77">
        <f t="shared" si="2"/>
        <v>50</v>
      </c>
      <c r="D77">
        <f t="shared" si="3"/>
        <v>76</v>
      </c>
    </row>
    <row r="78" spans="1:4">
      <c r="A78" t="s">
        <v>178</v>
      </c>
      <c r="B78">
        <v>854</v>
      </c>
      <c r="C78">
        <f t="shared" si="2"/>
        <v>51</v>
      </c>
      <c r="D78">
        <f t="shared" si="3"/>
        <v>77</v>
      </c>
    </row>
    <row r="79" spans="1:4">
      <c r="A79" t="s">
        <v>178</v>
      </c>
      <c r="B79">
        <v>854</v>
      </c>
      <c r="C79">
        <f t="shared" si="2"/>
        <v>52</v>
      </c>
      <c r="D79">
        <f t="shared" si="3"/>
        <v>78</v>
      </c>
    </row>
    <row r="80" spans="1:4">
      <c r="A80" t="s">
        <v>178</v>
      </c>
      <c r="B80">
        <v>853</v>
      </c>
      <c r="C80">
        <f t="shared" si="2"/>
        <v>53</v>
      </c>
      <c r="D80">
        <f t="shared" si="3"/>
        <v>79</v>
      </c>
    </row>
    <row r="81" spans="1:4">
      <c r="A81" t="s">
        <v>32600</v>
      </c>
      <c r="B81">
        <v>853</v>
      </c>
      <c r="C81">
        <f t="shared" si="2"/>
        <v>53</v>
      </c>
      <c r="D81">
        <f t="shared" si="3"/>
        <v>80</v>
      </c>
    </row>
    <row r="82" spans="1:4">
      <c r="A82" t="s">
        <v>32600</v>
      </c>
      <c r="B82">
        <v>853</v>
      </c>
      <c r="C82">
        <f t="shared" si="2"/>
        <v>53</v>
      </c>
      <c r="D82">
        <f t="shared" si="3"/>
        <v>81</v>
      </c>
    </row>
    <row r="83" spans="1:4">
      <c r="A83" t="s">
        <v>178</v>
      </c>
      <c r="B83">
        <v>852</v>
      </c>
      <c r="C83">
        <f t="shared" si="2"/>
        <v>54</v>
      </c>
      <c r="D83">
        <f t="shared" si="3"/>
        <v>82</v>
      </c>
    </row>
    <row r="84" spans="1:4">
      <c r="A84" t="s">
        <v>32600</v>
      </c>
      <c r="B84">
        <v>852</v>
      </c>
      <c r="C84">
        <f t="shared" si="2"/>
        <v>54</v>
      </c>
      <c r="D84">
        <f t="shared" si="3"/>
        <v>83</v>
      </c>
    </row>
    <row r="85" spans="1:4">
      <c r="A85" t="s">
        <v>178</v>
      </c>
      <c r="B85">
        <v>851</v>
      </c>
      <c r="C85">
        <f t="shared" si="2"/>
        <v>55</v>
      </c>
      <c r="D85">
        <f t="shared" si="3"/>
        <v>84</v>
      </c>
    </row>
    <row r="86" spans="1:4">
      <c r="A86" t="s">
        <v>178</v>
      </c>
      <c r="B86">
        <v>851</v>
      </c>
      <c r="C86">
        <f t="shared" si="2"/>
        <v>56</v>
      </c>
      <c r="D86">
        <f t="shared" si="3"/>
        <v>85</v>
      </c>
    </row>
    <row r="87" spans="1:4">
      <c r="A87" t="s">
        <v>178</v>
      </c>
      <c r="B87">
        <v>851</v>
      </c>
      <c r="C87">
        <f t="shared" si="2"/>
        <v>57</v>
      </c>
      <c r="D87">
        <f t="shared" si="3"/>
        <v>86</v>
      </c>
    </row>
    <row r="88" spans="1:4">
      <c r="A88" t="s">
        <v>32600</v>
      </c>
      <c r="B88">
        <v>850</v>
      </c>
      <c r="C88">
        <f t="shared" si="2"/>
        <v>57</v>
      </c>
      <c r="D88">
        <f t="shared" si="3"/>
        <v>87</v>
      </c>
    </row>
    <row r="89" spans="1:4">
      <c r="A89" t="s">
        <v>178</v>
      </c>
      <c r="B89">
        <v>849</v>
      </c>
      <c r="C89">
        <f t="shared" si="2"/>
        <v>58</v>
      </c>
      <c r="D89">
        <f t="shared" si="3"/>
        <v>88</v>
      </c>
    </row>
    <row r="90" spans="1:4">
      <c r="A90" t="s">
        <v>178</v>
      </c>
      <c r="B90">
        <v>848</v>
      </c>
      <c r="C90">
        <f t="shared" si="2"/>
        <v>59</v>
      </c>
      <c r="D90">
        <f t="shared" si="3"/>
        <v>89</v>
      </c>
    </row>
    <row r="91" spans="1:4">
      <c r="A91" t="s">
        <v>178</v>
      </c>
      <c r="B91">
        <v>847</v>
      </c>
      <c r="C91">
        <f t="shared" si="2"/>
        <v>60</v>
      </c>
      <c r="D91">
        <f t="shared" si="3"/>
        <v>90</v>
      </c>
    </row>
    <row r="92" spans="1:4">
      <c r="A92" t="s">
        <v>32600</v>
      </c>
      <c r="B92">
        <v>845</v>
      </c>
      <c r="C92">
        <f t="shared" si="2"/>
        <v>60</v>
      </c>
      <c r="D92">
        <f t="shared" si="3"/>
        <v>91</v>
      </c>
    </row>
    <row r="93" spans="1:4">
      <c r="A93" t="s">
        <v>178</v>
      </c>
      <c r="B93">
        <v>845</v>
      </c>
      <c r="C93">
        <f t="shared" si="2"/>
        <v>61</v>
      </c>
      <c r="D93">
        <f t="shared" si="3"/>
        <v>92</v>
      </c>
    </row>
    <row r="94" spans="1:4">
      <c r="A94" t="s">
        <v>178</v>
      </c>
      <c r="B94">
        <v>845</v>
      </c>
      <c r="C94">
        <f t="shared" si="2"/>
        <v>62</v>
      </c>
      <c r="D94">
        <f t="shared" si="3"/>
        <v>93</v>
      </c>
    </row>
    <row r="95" spans="1:4">
      <c r="A95" t="s">
        <v>178</v>
      </c>
      <c r="B95">
        <v>844</v>
      </c>
      <c r="C95">
        <f t="shared" si="2"/>
        <v>63</v>
      </c>
      <c r="D95">
        <f t="shared" si="3"/>
        <v>94</v>
      </c>
    </row>
    <row r="96" spans="1:4">
      <c r="A96" t="s">
        <v>32600</v>
      </c>
      <c r="B96">
        <v>842</v>
      </c>
      <c r="C96">
        <f t="shared" si="2"/>
        <v>63</v>
      </c>
      <c r="D96">
        <f t="shared" si="3"/>
        <v>95</v>
      </c>
    </row>
    <row r="97" spans="1:4">
      <c r="A97" t="s">
        <v>178</v>
      </c>
      <c r="B97">
        <v>841</v>
      </c>
      <c r="C97">
        <f t="shared" si="2"/>
        <v>64</v>
      </c>
      <c r="D97">
        <f t="shared" si="3"/>
        <v>96</v>
      </c>
    </row>
    <row r="98" spans="1:4">
      <c r="A98" t="s">
        <v>178</v>
      </c>
      <c r="B98">
        <v>840</v>
      </c>
      <c r="C98">
        <f t="shared" si="2"/>
        <v>65</v>
      </c>
      <c r="D98">
        <f t="shared" si="3"/>
        <v>97</v>
      </c>
    </row>
    <row r="99" spans="1:4">
      <c r="A99" t="s">
        <v>32600</v>
      </c>
      <c r="B99">
        <v>840</v>
      </c>
      <c r="C99">
        <f t="shared" si="2"/>
        <v>65</v>
      </c>
      <c r="D99">
        <f t="shared" si="3"/>
        <v>98</v>
      </c>
    </row>
    <row r="100" spans="1:4">
      <c r="A100" t="s">
        <v>178</v>
      </c>
      <c r="B100">
        <v>839</v>
      </c>
      <c r="C100">
        <f t="shared" si="2"/>
        <v>66</v>
      </c>
      <c r="D100">
        <f t="shared" si="3"/>
        <v>99</v>
      </c>
    </row>
    <row r="101" spans="1:4">
      <c r="A101" t="s">
        <v>178</v>
      </c>
      <c r="B101">
        <v>838</v>
      </c>
      <c r="C101">
        <f t="shared" si="2"/>
        <v>67</v>
      </c>
      <c r="D101">
        <f t="shared" si="3"/>
        <v>100</v>
      </c>
    </row>
    <row r="102" spans="1:4">
      <c r="A102" t="s">
        <v>178</v>
      </c>
      <c r="B102">
        <v>838</v>
      </c>
      <c r="C102">
        <f t="shared" si="2"/>
        <v>68</v>
      </c>
      <c r="D102">
        <f t="shared" si="3"/>
        <v>101</v>
      </c>
    </row>
    <row r="103" spans="1:4">
      <c r="A103" t="s">
        <v>178</v>
      </c>
      <c r="B103">
        <v>837</v>
      </c>
      <c r="C103">
        <f t="shared" si="2"/>
        <v>69</v>
      </c>
      <c r="D103">
        <f t="shared" si="3"/>
        <v>102</v>
      </c>
    </row>
    <row r="104" spans="1:4">
      <c r="A104" t="s">
        <v>178</v>
      </c>
      <c r="B104">
        <v>837</v>
      </c>
      <c r="C104">
        <f t="shared" si="2"/>
        <v>70</v>
      </c>
      <c r="D104">
        <f t="shared" si="3"/>
        <v>103</v>
      </c>
    </row>
    <row r="105" spans="1:4">
      <c r="A105" t="s">
        <v>32600</v>
      </c>
      <c r="B105">
        <v>837</v>
      </c>
      <c r="C105">
        <f t="shared" si="2"/>
        <v>70</v>
      </c>
      <c r="D105">
        <f t="shared" si="3"/>
        <v>104</v>
      </c>
    </row>
    <row r="106" spans="1:4">
      <c r="A106" t="s">
        <v>178</v>
      </c>
      <c r="B106">
        <v>837</v>
      </c>
      <c r="C106">
        <f t="shared" si="2"/>
        <v>71</v>
      </c>
      <c r="D106">
        <f t="shared" si="3"/>
        <v>105</v>
      </c>
    </row>
    <row r="107" spans="1:4">
      <c r="A107" t="s">
        <v>32600</v>
      </c>
      <c r="B107">
        <v>836</v>
      </c>
      <c r="C107">
        <f t="shared" si="2"/>
        <v>71</v>
      </c>
      <c r="D107">
        <f t="shared" si="3"/>
        <v>106</v>
      </c>
    </row>
    <row r="108" spans="1:4">
      <c r="A108" t="s">
        <v>32600</v>
      </c>
      <c r="B108">
        <v>836</v>
      </c>
      <c r="C108">
        <f t="shared" si="2"/>
        <v>71</v>
      </c>
      <c r="D108">
        <f t="shared" si="3"/>
        <v>107</v>
      </c>
    </row>
    <row r="109" spans="1:4">
      <c r="A109" t="s">
        <v>178</v>
      </c>
      <c r="B109">
        <v>835</v>
      </c>
      <c r="C109">
        <f t="shared" si="2"/>
        <v>72</v>
      </c>
      <c r="D109">
        <f t="shared" si="3"/>
        <v>108</v>
      </c>
    </row>
    <row r="110" spans="1:4">
      <c r="A110" t="s">
        <v>178</v>
      </c>
      <c r="B110">
        <v>834</v>
      </c>
      <c r="C110">
        <f t="shared" si="2"/>
        <v>73</v>
      </c>
      <c r="D110">
        <f t="shared" si="3"/>
        <v>109</v>
      </c>
    </row>
    <row r="111" spans="1:4">
      <c r="A111" t="s">
        <v>32600</v>
      </c>
      <c r="B111">
        <v>834</v>
      </c>
      <c r="C111">
        <f t="shared" si="2"/>
        <v>73</v>
      </c>
      <c r="D111">
        <f t="shared" si="3"/>
        <v>110</v>
      </c>
    </row>
    <row r="112" spans="1:4">
      <c r="A112" t="s">
        <v>178</v>
      </c>
      <c r="B112">
        <v>833</v>
      </c>
      <c r="C112">
        <f t="shared" si="2"/>
        <v>74</v>
      </c>
      <c r="D112">
        <f t="shared" si="3"/>
        <v>111</v>
      </c>
    </row>
    <row r="113" spans="1:4">
      <c r="A113" t="s">
        <v>178</v>
      </c>
      <c r="B113">
        <v>833</v>
      </c>
      <c r="C113">
        <f t="shared" si="2"/>
        <v>75</v>
      </c>
      <c r="D113">
        <f t="shared" si="3"/>
        <v>112</v>
      </c>
    </row>
    <row r="114" spans="1:4">
      <c r="A114" t="s">
        <v>178</v>
      </c>
      <c r="B114">
        <v>831</v>
      </c>
      <c r="C114">
        <f t="shared" si="2"/>
        <v>76</v>
      </c>
      <c r="D114">
        <f t="shared" si="3"/>
        <v>113</v>
      </c>
    </row>
    <row r="115" spans="1:4">
      <c r="A115" t="s">
        <v>32600</v>
      </c>
      <c r="B115">
        <v>830</v>
      </c>
      <c r="C115">
        <f t="shared" si="2"/>
        <v>76</v>
      </c>
      <c r="D115">
        <f t="shared" si="3"/>
        <v>114</v>
      </c>
    </row>
    <row r="116" spans="1:4">
      <c r="A116" t="s">
        <v>32600</v>
      </c>
      <c r="B116">
        <v>830</v>
      </c>
      <c r="C116">
        <f t="shared" si="2"/>
        <v>76</v>
      </c>
      <c r="D116">
        <f t="shared" si="3"/>
        <v>115</v>
      </c>
    </row>
    <row r="117" spans="1:4">
      <c r="A117" t="s">
        <v>178</v>
      </c>
      <c r="B117">
        <v>830</v>
      </c>
      <c r="C117">
        <f t="shared" si="2"/>
        <v>77</v>
      </c>
      <c r="D117">
        <f t="shared" si="3"/>
        <v>116</v>
      </c>
    </row>
    <row r="118" spans="1:4">
      <c r="A118" t="s">
        <v>32600</v>
      </c>
      <c r="B118">
        <v>828</v>
      </c>
      <c r="C118">
        <f t="shared" si="2"/>
        <v>77</v>
      </c>
      <c r="D118">
        <f t="shared" si="3"/>
        <v>117</v>
      </c>
    </row>
    <row r="119" spans="1:4">
      <c r="A119" t="s">
        <v>32600</v>
      </c>
      <c r="B119">
        <v>827</v>
      </c>
      <c r="C119">
        <f t="shared" si="2"/>
        <v>77</v>
      </c>
      <c r="D119">
        <f t="shared" si="3"/>
        <v>118</v>
      </c>
    </row>
    <row r="120" spans="1:4">
      <c r="A120" t="s">
        <v>32600</v>
      </c>
      <c r="B120">
        <v>827</v>
      </c>
      <c r="C120">
        <f t="shared" si="2"/>
        <v>77</v>
      </c>
      <c r="D120">
        <f t="shared" si="3"/>
        <v>119</v>
      </c>
    </row>
    <row r="121" spans="1:4">
      <c r="A121" t="s">
        <v>178</v>
      </c>
      <c r="B121">
        <v>826</v>
      </c>
      <c r="C121">
        <f t="shared" si="2"/>
        <v>78</v>
      </c>
      <c r="D121">
        <f t="shared" si="3"/>
        <v>120</v>
      </c>
    </row>
    <row r="122" spans="1:4">
      <c r="A122" t="s">
        <v>178</v>
      </c>
      <c r="B122">
        <v>825</v>
      </c>
      <c r="C122">
        <f t="shared" si="2"/>
        <v>79</v>
      </c>
      <c r="D122">
        <f t="shared" si="3"/>
        <v>121</v>
      </c>
    </row>
    <row r="123" spans="1:4">
      <c r="A123" t="s">
        <v>32600</v>
      </c>
      <c r="B123">
        <v>825</v>
      </c>
      <c r="C123">
        <f t="shared" si="2"/>
        <v>79</v>
      </c>
      <c r="D123">
        <f t="shared" si="3"/>
        <v>122</v>
      </c>
    </row>
    <row r="124" spans="1:4">
      <c r="A124" t="s">
        <v>178</v>
      </c>
      <c r="B124">
        <v>823</v>
      </c>
      <c r="C124">
        <f t="shared" si="2"/>
        <v>80</v>
      </c>
      <c r="D124">
        <f t="shared" si="3"/>
        <v>123</v>
      </c>
    </row>
    <row r="125" spans="1:4">
      <c r="A125" t="s">
        <v>178</v>
      </c>
      <c r="B125">
        <v>822</v>
      </c>
      <c r="C125">
        <f t="shared" si="2"/>
        <v>81</v>
      </c>
      <c r="D125">
        <f t="shared" si="3"/>
        <v>124</v>
      </c>
    </row>
    <row r="126" spans="1:4">
      <c r="A126" t="s">
        <v>32600</v>
      </c>
      <c r="B126">
        <v>822</v>
      </c>
      <c r="C126">
        <f t="shared" si="2"/>
        <v>81</v>
      </c>
      <c r="D126">
        <f t="shared" si="3"/>
        <v>125</v>
      </c>
    </row>
    <row r="127" spans="1:4">
      <c r="A127" t="s">
        <v>178</v>
      </c>
      <c r="B127">
        <v>822</v>
      </c>
      <c r="C127">
        <f t="shared" si="2"/>
        <v>82</v>
      </c>
      <c r="D127">
        <f t="shared" si="3"/>
        <v>126</v>
      </c>
    </row>
    <row r="128" spans="1:4">
      <c r="A128" t="s">
        <v>32600</v>
      </c>
      <c r="B128">
        <v>822</v>
      </c>
      <c r="C128">
        <f t="shared" si="2"/>
        <v>82</v>
      </c>
      <c r="D128">
        <f t="shared" si="3"/>
        <v>127</v>
      </c>
    </row>
    <row r="129" spans="1:4">
      <c r="A129" t="s">
        <v>178</v>
      </c>
      <c r="B129">
        <v>822</v>
      </c>
      <c r="C129">
        <f t="shared" si="2"/>
        <v>83</v>
      </c>
      <c r="D129">
        <f t="shared" si="3"/>
        <v>128</v>
      </c>
    </row>
    <row r="130" spans="1:4">
      <c r="A130" t="s">
        <v>178</v>
      </c>
      <c r="B130">
        <v>822</v>
      </c>
      <c r="C130">
        <f t="shared" si="2"/>
        <v>84</v>
      </c>
      <c r="D130">
        <f t="shared" si="3"/>
        <v>129</v>
      </c>
    </row>
    <row r="131" spans="1:4">
      <c r="A131" t="s">
        <v>178</v>
      </c>
      <c r="B131">
        <v>821</v>
      </c>
      <c r="C131">
        <f t="shared" si="2"/>
        <v>85</v>
      </c>
      <c r="D131">
        <f t="shared" si="3"/>
        <v>130</v>
      </c>
    </row>
    <row r="132" spans="1:4">
      <c r="A132" t="s">
        <v>32600</v>
      </c>
      <c r="B132">
        <v>820</v>
      </c>
      <c r="C132">
        <f t="shared" ref="C132:C195" si="4">C131+IF(A132="Confirmed Fraud", 1, 0)</f>
        <v>85</v>
      </c>
      <c r="D132">
        <f t="shared" ref="D132:D195" si="5">D131+1</f>
        <v>131</v>
      </c>
    </row>
    <row r="133" spans="1:4">
      <c r="A133" t="s">
        <v>178</v>
      </c>
      <c r="B133">
        <v>820</v>
      </c>
      <c r="C133">
        <f t="shared" si="4"/>
        <v>86</v>
      </c>
      <c r="D133">
        <f t="shared" si="5"/>
        <v>132</v>
      </c>
    </row>
    <row r="134" spans="1:4">
      <c r="A134" t="s">
        <v>32600</v>
      </c>
      <c r="B134">
        <v>820</v>
      </c>
      <c r="C134">
        <f t="shared" si="4"/>
        <v>86</v>
      </c>
      <c r="D134">
        <f t="shared" si="5"/>
        <v>133</v>
      </c>
    </row>
    <row r="135" spans="1:4">
      <c r="A135" t="s">
        <v>32600</v>
      </c>
      <c r="B135">
        <v>820</v>
      </c>
      <c r="C135">
        <f t="shared" si="4"/>
        <v>86</v>
      </c>
      <c r="D135">
        <f t="shared" si="5"/>
        <v>134</v>
      </c>
    </row>
    <row r="136" spans="1:4">
      <c r="A136" t="s">
        <v>178</v>
      </c>
      <c r="B136">
        <v>819</v>
      </c>
      <c r="C136">
        <f t="shared" si="4"/>
        <v>87</v>
      </c>
      <c r="D136">
        <f t="shared" si="5"/>
        <v>135</v>
      </c>
    </row>
    <row r="137" spans="1:4">
      <c r="A137" t="s">
        <v>178</v>
      </c>
      <c r="B137">
        <v>818</v>
      </c>
      <c r="C137">
        <f t="shared" si="4"/>
        <v>88</v>
      </c>
      <c r="D137">
        <f t="shared" si="5"/>
        <v>136</v>
      </c>
    </row>
    <row r="138" spans="1:4">
      <c r="A138" t="s">
        <v>32600</v>
      </c>
      <c r="B138">
        <v>818</v>
      </c>
      <c r="C138">
        <f t="shared" si="4"/>
        <v>88</v>
      </c>
      <c r="D138">
        <f t="shared" si="5"/>
        <v>137</v>
      </c>
    </row>
    <row r="139" spans="1:4">
      <c r="A139" t="s">
        <v>178</v>
      </c>
      <c r="B139">
        <v>818</v>
      </c>
      <c r="C139">
        <f t="shared" si="4"/>
        <v>89</v>
      </c>
      <c r="D139">
        <f t="shared" si="5"/>
        <v>138</v>
      </c>
    </row>
    <row r="140" spans="1:4">
      <c r="A140" t="s">
        <v>32600</v>
      </c>
      <c r="B140">
        <v>818</v>
      </c>
      <c r="C140">
        <f t="shared" si="4"/>
        <v>89</v>
      </c>
      <c r="D140">
        <f t="shared" si="5"/>
        <v>139</v>
      </c>
    </row>
    <row r="141" spans="1:4">
      <c r="A141" t="s">
        <v>178</v>
      </c>
      <c r="B141">
        <v>817</v>
      </c>
      <c r="C141">
        <f t="shared" si="4"/>
        <v>90</v>
      </c>
      <c r="D141">
        <f t="shared" si="5"/>
        <v>140</v>
      </c>
    </row>
    <row r="142" spans="1:4">
      <c r="A142" t="s">
        <v>32600</v>
      </c>
      <c r="B142">
        <v>817</v>
      </c>
      <c r="C142">
        <f t="shared" si="4"/>
        <v>90</v>
      </c>
      <c r="D142">
        <f t="shared" si="5"/>
        <v>141</v>
      </c>
    </row>
    <row r="143" spans="1:4">
      <c r="A143" t="s">
        <v>178</v>
      </c>
      <c r="B143">
        <v>816</v>
      </c>
      <c r="C143">
        <f t="shared" si="4"/>
        <v>91</v>
      </c>
      <c r="D143">
        <f t="shared" si="5"/>
        <v>142</v>
      </c>
    </row>
    <row r="144" spans="1:4">
      <c r="A144" t="s">
        <v>32600</v>
      </c>
      <c r="B144">
        <v>816</v>
      </c>
      <c r="C144">
        <f t="shared" si="4"/>
        <v>91</v>
      </c>
      <c r="D144">
        <f t="shared" si="5"/>
        <v>143</v>
      </c>
    </row>
    <row r="145" spans="1:4">
      <c r="A145" t="s">
        <v>178</v>
      </c>
      <c r="B145">
        <v>816</v>
      </c>
      <c r="C145">
        <f t="shared" si="4"/>
        <v>92</v>
      </c>
      <c r="D145">
        <f t="shared" si="5"/>
        <v>144</v>
      </c>
    </row>
    <row r="146" spans="1:4">
      <c r="A146" t="s">
        <v>32600</v>
      </c>
      <c r="B146">
        <v>816</v>
      </c>
      <c r="C146">
        <f t="shared" si="4"/>
        <v>92</v>
      </c>
      <c r="D146">
        <f t="shared" si="5"/>
        <v>145</v>
      </c>
    </row>
    <row r="147" spans="1:4">
      <c r="A147" t="s">
        <v>32600</v>
      </c>
      <c r="B147">
        <v>816</v>
      </c>
      <c r="C147">
        <f t="shared" si="4"/>
        <v>92</v>
      </c>
      <c r="D147">
        <f t="shared" si="5"/>
        <v>146</v>
      </c>
    </row>
    <row r="148" spans="1:4">
      <c r="A148" t="s">
        <v>178</v>
      </c>
      <c r="B148">
        <v>815</v>
      </c>
      <c r="C148">
        <f t="shared" si="4"/>
        <v>93</v>
      </c>
      <c r="D148">
        <f t="shared" si="5"/>
        <v>147</v>
      </c>
    </row>
    <row r="149" spans="1:4">
      <c r="A149" t="s">
        <v>178</v>
      </c>
      <c r="B149">
        <v>815</v>
      </c>
      <c r="C149">
        <f t="shared" si="4"/>
        <v>94</v>
      </c>
      <c r="D149">
        <f t="shared" si="5"/>
        <v>148</v>
      </c>
    </row>
    <row r="150" spans="1:4">
      <c r="A150" t="s">
        <v>178</v>
      </c>
      <c r="B150">
        <v>815</v>
      </c>
      <c r="C150">
        <f t="shared" si="4"/>
        <v>95</v>
      </c>
      <c r="D150">
        <f t="shared" si="5"/>
        <v>149</v>
      </c>
    </row>
    <row r="151" spans="1:4">
      <c r="A151" t="s">
        <v>178</v>
      </c>
      <c r="B151">
        <v>815</v>
      </c>
      <c r="C151">
        <f t="shared" si="4"/>
        <v>96</v>
      </c>
      <c r="D151">
        <f t="shared" si="5"/>
        <v>150</v>
      </c>
    </row>
    <row r="152" spans="1:4">
      <c r="A152" t="s">
        <v>178</v>
      </c>
      <c r="B152">
        <v>815</v>
      </c>
      <c r="C152">
        <f t="shared" si="4"/>
        <v>97</v>
      </c>
      <c r="D152">
        <f t="shared" si="5"/>
        <v>151</v>
      </c>
    </row>
    <row r="153" spans="1:4">
      <c r="A153" t="s">
        <v>178</v>
      </c>
      <c r="B153">
        <v>815</v>
      </c>
      <c r="C153">
        <f t="shared" si="4"/>
        <v>98</v>
      </c>
      <c r="D153">
        <f t="shared" si="5"/>
        <v>152</v>
      </c>
    </row>
    <row r="154" spans="1:4">
      <c r="A154" t="s">
        <v>32600</v>
      </c>
      <c r="B154">
        <v>815</v>
      </c>
      <c r="C154">
        <f t="shared" si="4"/>
        <v>98</v>
      </c>
      <c r="D154">
        <f t="shared" si="5"/>
        <v>153</v>
      </c>
    </row>
    <row r="155" spans="1:4">
      <c r="A155" t="s">
        <v>178</v>
      </c>
      <c r="B155">
        <v>813</v>
      </c>
      <c r="C155">
        <f t="shared" si="4"/>
        <v>99</v>
      </c>
      <c r="D155">
        <f t="shared" si="5"/>
        <v>154</v>
      </c>
    </row>
    <row r="156" spans="1:4">
      <c r="A156" t="s">
        <v>32600</v>
      </c>
      <c r="B156">
        <v>812</v>
      </c>
      <c r="C156">
        <f t="shared" si="4"/>
        <v>99</v>
      </c>
      <c r="D156">
        <f t="shared" si="5"/>
        <v>155</v>
      </c>
    </row>
    <row r="157" spans="1:4">
      <c r="A157" t="s">
        <v>32600</v>
      </c>
      <c r="B157">
        <v>812</v>
      </c>
      <c r="C157">
        <f t="shared" si="4"/>
        <v>99</v>
      </c>
      <c r="D157">
        <f t="shared" si="5"/>
        <v>156</v>
      </c>
    </row>
    <row r="158" spans="1:4">
      <c r="A158" t="s">
        <v>178</v>
      </c>
      <c r="B158">
        <v>811</v>
      </c>
      <c r="C158">
        <f t="shared" si="4"/>
        <v>100</v>
      </c>
      <c r="D158">
        <f t="shared" si="5"/>
        <v>157</v>
      </c>
    </row>
    <row r="159" spans="1:4">
      <c r="A159" t="s">
        <v>32600</v>
      </c>
      <c r="B159">
        <v>811</v>
      </c>
      <c r="C159">
        <f t="shared" si="4"/>
        <v>100</v>
      </c>
      <c r="D159">
        <f t="shared" si="5"/>
        <v>158</v>
      </c>
    </row>
    <row r="160" spans="1:4">
      <c r="A160" t="s">
        <v>32600</v>
      </c>
      <c r="B160">
        <v>811</v>
      </c>
      <c r="C160">
        <f t="shared" si="4"/>
        <v>100</v>
      </c>
      <c r="D160">
        <f t="shared" si="5"/>
        <v>159</v>
      </c>
    </row>
    <row r="161" spans="1:4">
      <c r="A161" t="s">
        <v>32600</v>
      </c>
      <c r="B161">
        <v>810</v>
      </c>
      <c r="C161">
        <f t="shared" si="4"/>
        <v>100</v>
      </c>
      <c r="D161">
        <f t="shared" si="5"/>
        <v>160</v>
      </c>
    </row>
    <row r="162" spans="1:4">
      <c r="A162" t="s">
        <v>32600</v>
      </c>
      <c r="B162">
        <v>810</v>
      </c>
      <c r="C162">
        <f t="shared" si="4"/>
        <v>100</v>
      </c>
      <c r="D162">
        <f t="shared" si="5"/>
        <v>161</v>
      </c>
    </row>
    <row r="163" spans="1:4">
      <c r="A163" t="s">
        <v>32600</v>
      </c>
      <c r="B163">
        <v>810</v>
      </c>
      <c r="C163">
        <f t="shared" si="4"/>
        <v>100</v>
      </c>
      <c r="D163">
        <f t="shared" si="5"/>
        <v>162</v>
      </c>
    </row>
    <row r="164" spans="1:4">
      <c r="A164" t="s">
        <v>178</v>
      </c>
      <c r="B164">
        <v>809</v>
      </c>
      <c r="C164">
        <f t="shared" si="4"/>
        <v>101</v>
      </c>
      <c r="D164">
        <f t="shared" si="5"/>
        <v>163</v>
      </c>
    </row>
    <row r="165" spans="1:4">
      <c r="A165" t="s">
        <v>178</v>
      </c>
      <c r="B165">
        <v>809</v>
      </c>
      <c r="C165">
        <f t="shared" si="4"/>
        <v>102</v>
      </c>
      <c r="D165">
        <f t="shared" si="5"/>
        <v>164</v>
      </c>
    </row>
    <row r="166" spans="1:4">
      <c r="A166" t="s">
        <v>32600</v>
      </c>
      <c r="B166">
        <v>809</v>
      </c>
      <c r="C166">
        <f t="shared" si="4"/>
        <v>102</v>
      </c>
      <c r="D166">
        <f t="shared" si="5"/>
        <v>165</v>
      </c>
    </row>
    <row r="167" spans="1:4">
      <c r="A167" t="s">
        <v>178</v>
      </c>
      <c r="B167">
        <v>808</v>
      </c>
      <c r="C167">
        <f t="shared" si="4"/>
        <v>103</v>
      </c>
      <c r="D167">
        <f t="shared" si="5"/>
        <v>166</v>
      </c>
    </row>
    <row r="168" spans="1:4">
      <c r="A168" t="s">
        <v>178</v>
      </c>
      <c r="B168">
        <v>808</v>
      </c>
      <c r="C168">
        <f t="shared" si="4"/>
        <v>104</v>
      </c>
      <c r="D168">
        <f t="shared" si="5"/>
        <v>167</v>
      </c>
    </row>
    <row r="169" spans="1:4">
      <c r="A169" t="s">
        <v>178</v>
      </c>
      <c r="B169">
        <v>808</v>
      </c>
      <c r="C169">
        <f t="shared" si="4"/>
        <v>105</v>
      </c>
      <c r="D169">
        <f t="shared" si="5"/>
        <v>168</v>
      </c>
    </row>
    <row r="170" spans="1:4">
      <c r="A170" t="s">
        <v>178</v>
      </c>
      <c r="B170">
        <v>808</v>
      </c>
      <c r="C170">
        <f t="shared" si="4"/>
        <v>106</v>
      </c>
      <c r="D170">
        <f t="shared" si="5"/>
        <v>169</v>
      </c>
    </row>
    <row r="171" spans="1:4">
      <c r="A171" t="s">
        <v>178</v>
      </c>
      <c r="B171">
        <v>808</v>
      </c>
      <c r="C171">
        <f t="shared" si="4"/>
        <v>107</v>
      </c>
      <c r="D171">
        <f t="shared" si="5"/>
        <v>170</v>
      </c>
    </row>
    <row r="172" spans="1:4">
      <c r="A172" t="s">
        <v>32600</v>
      </c>
      <c r="B172">
        <v>807</v>
      </c>
      <c r="C172">
        <f t="shared" si="4"/>
        <v>107</v>
      </c>
      <c r="D172">
        <f t="shared" si="5"/>
        <v>171</v>
      </c>
    </row>
    <row r="173" spans="1:4">
      <c r="A173" t="s">
        <v>32600</v>
      </c>
      <c r="B173">
        <v>807</v>
      </c>
      <c r="C173">
        <f t="shared" si="4"/>
        <v>107</v>
      </c>
      <c r="D173">
        <f t="shared" si="5"/>
        <v>172</v>
      </c>
    </row>
    <row r="174" spans="1:4">
      <c r="A174" t="s">
        <v>178</v>
      </c>
      <c r="B174">
        <v>806</v>
      </c>
      <c r="C174">
        <f t="shared" si="4"/>
        <v>108</v>
      </c>
      <c r="D174">
        <f t="shared" si="5"/>
        <v>173</v>
      </c>
    </row>
    <row r="175" spans="1:4">
      <c r="A175" t="s">
        <v>178</v>
      </c>
      <c r="B175">
        <v>805</v>
      </c>
      <c r="C175">
        <f t="shared" si="4"/>
        <v>109</v>
      </c>
      <c r="D175">
        <f t="shared" si="5"/>
        <v>174</v>
      </c>
    </row>
    <row r="176" spans="1:4">
      <c r="A176" t="s">
        <v>178</v>
      </c>
      <c r="B176">
        <v>805</v>
      </c>
      <c r="C176">
        <f t="shared" si="4"/>
        <v>110</v>
      </c>
      <c r="D176">
        <f t="shared" si="5"/>
        <v>175</v>
      </c>
    </row>
    <row r="177" spans="1:4">
      <c r="A177" t="s">
        <v>32600</v>
      </c>
      <c r="B177">
        <v>805</v>
      </c>
      <c r="C177">
        <f t="shared" si="4"/>
        <v>110</v>
      </c>
      <c r="D177">
        <f t="shared" si="5"/>
        <v>176</v>
      </c>
    </row>
    <row r="178" spans="1:4">
      <c r="A178" t="s">
        <v>32600</v>
      </c>
      <c r="B178">
        <v>804</v>
      </c>
      <c r="C178">
        <f t="shared" si="4"/>
        <v>110</v>
      </c>
      <c r="D178">
        <f t="shared" si="5"/>
        <v>177</v>
      </c>
    </row>
    <row r="179" spans="1:4">
      <c r="A179" t="s">
        <v>178</v>
      </c>
      <c r="B179">
        <v>804</v>
      </c>
      <c r="C179">
        <f t="shared" si="4"/>
        <v>111</v>
      </c>
      <c r="D179">
        <f t="shared" si="5"/>
        <v>178</v>
      </c>
    </row>
    <row r="180" spans="1:4">
      <c r="A180" t="s">
        <v>178</v>
      </c>
      <c r="B180">
        <v>804</v>
      </c>
      <c r="C180">
        <f t="shared" si="4"/>
        <v>112</v>
      </c>
      <c r="D180">
        <f t="shared" si="5"/>
        <v>179</v>
      </c>
    </row>
    <row r="181" spans="1:4">
      <c r="A181" t="s">
        <v>32600</v>
      </c>
      <c r="B181">
        <v>804</v>
      </c>
      <c r="C181">
        <f t="shared" si="4"/>
        <v>112</v>
      </c>
      <c r="D181">
        <f t="shared" si="5"/>
        <v>180</v>
      </c>
    </row>
    <row r="182" spans="1:4">
      <c r="A182" t="s">
        <v>32600</v>
      </c>
      <c r="B182">
        <v>804</v>
      </c>
      <c r="C182">
        <f t="shared" si="4"/>
        <v>112</v>
      </c>
      <c r="D182">
        <f t="shared" si="5"/>
        <v>181</v>
      </c>
    </row>
    <row r="183" spans="1:4">
      <c r="A183" t="s">
        <v>178</v>
      </c>
      <c r="B183">
        <v>802</v>
      </c>
      <c r="C183">
        <f t="shared" si="4"/>
        <v>113</v>
      </c>
      <c r="D183">
        <f t="shared" si="5"/>
        <v>182</v>
      </c>
    </row>
    <row r="184" spans="1:4">
      <c r="A184" t="s">
        <v>178</v>
      </c>
      <c r="B184">
        <v>802</v>
      </c>
      <c r="C184">
        <f t="shared" si="4"/>
        <v>114</v>
      </c>
      <c r="D184">
        <f t="shared" si="5"/>
        <v>183</v>
      </c>
    </row>
    <row r="185" spans="1:4">
      <c r="A185" t="s">
        <v>178</v>
      </c>
      <c r="B185">
        <v>801</v>
      </c>
      <c r="C185">
        <f t="shared" si="4"/>
        <v>115</v>
      </c>
      <c r="D185">
        <f t="shared" si="5"/>
        <v>184</v>
      </c>
    </row>
    <row r="186" spans="1:4">
      <c r="A186" t="s">
        <v>32600</v>
      </c>
      <c r="B186">
        <v>800</v>
      </c>
      <c r="C186">
        <f t="shared" si="4"/>
        <v>115</v>
      </c>
      <c r="D186">
        <f t="shared" si="5"/>
        <v>185</v>
      </c>
    </row>
    <row r="187" spans="1:4">
      <c r="A187" t="s">
        <v>32600</v>
      </c>
      <c r="B187">
        <v>798</v>
      </c>
      <c r="C187">
        <f t="shared" si="4"/>
        <v>115</v>
      </c>
      <c r="D187">
        <f t="shared" si="5"/>
        <v>186</v>
      </c>
    </row>
    <row r="188" spans="1:4">
      <c r="A188" t="s">
        <v>32600</v>
      </c>
      <c r="B188">
        <v>798</v>
      </c>
      <c r="C188">
        <f t="shared" si="4"/>
        <v>115</v>
      </c>
      <c r="D188">
        <f t="shared" si="5"/>
        <v>187</v>
      </c>
    </row>
    <row r="189" spans="1:4">
      <c r="A189" t="s">
        <v>178</v>
      </c>
      <c r="B189">
        <v>798</v>
      </c>
      <c r="C189">
        <f t="shared" si="4"/>
        <v>116</v>
      </c>
      <c r="D189">
        <f t="shared" si="5"/>
        <v>188</v>
      </c>
    </row>
    <row r="190" spans="1:4">
      <c r="A190" t="s">
        <v>178</v>
      </c>
      <c r="B190">
        <v>798</v>
      </c>
      <c r="C190">
        <f t="shared" si="4"/>
        <v>117</v>
      </c>
      <c r="D190">
        <f t="shared" si="5"/>
        <v>189</v>
      </c>
    </row>
    <row r="191" spans="1:4">
      <c r="A191" t="s">
        <v>32600</v>
      </c>
      <c r="B191">
        <v>797</v>
      </c>
      <c r="C191">
        <f t="shared" si="4"/>
        <v>117</v>
      </c>
      <c r="D191">
        <f t="shared" si="5"/>
        <v>190</v>
      </c>
    </row>
    <row r="192" spans="1:4">
      <c r="A192" t="s">
        <v>178</v>
      </c>
      <c r="B192">
        <v>796</v>
      </c>
      <c r="C192">
        <f t="shared" si="4"/>
        <v>118</v>
      </c>
      <c r="D192">
        <f t="shared" si="5"/>
        <v>191</v>
      </c>
    </row>
    <row r="193" spans="1:4">
      <c r="A193" t="s">
        <v>178</v>
      </c>
      <c r="B193">
        <v>796</v>
      </c>
      <c r="C193">
        <f t="shared" si="4"/>
        <v>119</v>
      </c>
      <c r="D193">
        <f t="shared" si="5"/>
        <v>192</v>
      </c>
    </row>
    <row r="194" spans="1:4">
      <c r="A194" t="s">
        <v>32600</v>
      </c>
      <c r="B194">
        <v>795</v>
      </c>
      <c r="C194">
        <f t="shared" si="4"/>
        <v>119</v>
      </c>
      <c r="D194">
        <f t="shared" si="5"/>
        <v>193</v>
      </c>
    </row>
    <row r="195" spans="1:4">
      <c r="A195" t="s">
        <v>178</v>
      </c>
      <c r="B195">
        <v>795</v>
      </c>
      <c r="C195">
        <f t="shared" si="4"/>
        <v>120</v>
      </c>
      <c r="D195">
        <f t="shared" si="5"/>
        <v>194</v>
      </c>
    </row>
    <row r="196" spans="1:4">
      <c r="A196" t="s">
        <v>178</v>
      </c>
      <c r="B196">
        <v>795</v>
      </c>
      <c r="C196">
        <f t="shared" ref="C196:C259" si="6">C195+IF(A196="Confirmed Fraud", 1, 0)</f>
        <v>121</v>
      </c>
      <c r="D196">
        <f t="shared" ref="D196:D259" si="7">D195+1</f>
        <v>195</v>
      </c>
    </row>
    <row r="197" spans="1:4">
      <c r="A197" t="s">
        <v>178</v>
      </c>
      <c r="B197">
        <v>795</v>
      </c>
      <c r="C197">
        <f t="shared" si="6"/>
        <v>122</v>
      </c>
      <c r="D197">
        <f t="shared" si="7"/>
        <v>196</v>
      </c>
    </row>
    <row r="198" spans="1:4">
      <c r="A198" t="s">
        <v>178</v>
      </c>
      <c r="B198">
        <v>795</v>
      </c>
      <c r="C198">
        <f t="shared" si="6"/>
        <v>123</v>
      </c>
      <c r="D198">
        <f t="shared" si="7"/>
        <v>197</v>
      </c>
    </row>
    <row r="199" spans="1:4">
      <c r="A199" t="s">
        <v>178</v>
      </c>
      <c r="B199">
        <v>793</v>
      </c>
      <c r="C199">
        <f t="shared" si="6"/>
        <v>124</v>
      </c>
      <c r="D199">
        <f t="shared" si="7"/>
        <v>198</v>
      </c>
    </row>
    <row r="200" spans="1:4">
      <c r="A200" t="s">
        <v>178</v>
      </c>
      <c r="B200">
        <v>793</v>
      </c>
      <c r="C200">
        <f t="shared" si="6"/>
        <v>125</v>
      </c>
      <c r="D200">
        <f t="shared" si="7"/>
        <v>199</v>
      </c>
    </row>
    <row r="201" spans="1:4">
      <c r="A201" t="s">
        <v>178</v>
      </c>
      <c r="B201">
        <v>793</v>
      </c>
      <c r="C201">
        <f t="shared" si="6"/>
        <v>126</v>
      </c>
      <c r="D201">
        <f t="shared" si="7"/>
        <v>200</v>
      </c>
    </row>
    <row r="202" spans="1:4">
      <c r="A202" t="s">
        <v>32600</v>
      </c>
      <c r="B202">
        <v>792</v>
      </c>
      <c r="C202">
        <f t="shared" si="6"/>
        <v>126</v>
      </c>
      <c r="D202">
        <f t="shared" si="7"/>
        <v>201</v>
      </c>
    </row>
    <row r="203" spans="1:4">
      <c r="A203" t="s">
        <v>178</v>
      </c>
      <c r="B203">
        <v>792</v>
      </c>
      <c r="C203">
        <f t="shared" si="6"/>
        <v>127</v>
      </c>
      <c r="D203">
        <f t="shared" si="7"/>
        <v>202</v>
      </c>
    </row>
    <row r="204" spans="1:4">
      <c r="A204" t="s">
        <v>32600</v>
      </c>
      <c r="B204">
        <v>792</v>
      </c>
      <c r="C204">
        <f t="shared" si="6"/>
        <v>127</v>
      </c>
      <c r="D204">
        <f t="shared" si="7"/>
        <v>203</v>
      </c>
    </row>
    <row r="205" spans="1:4">
      <c r="A205" t="s">
        <v>32600</v>
      </c>
      <c r="B205">
        <v>792</v>
      </c>
      <c r="C205">
        <f t="shared" si="6"/>
        <v>127</v>
      </c>
      <c r="D205">
        <f t="shared" si="7"/>
        <v>204</v>
      </c>
    </row>
    <row r="206" spans="1:4">
      <c r="A206" t="s">
        <v>178</v>
      </c>
      <c r="B206">
        <v>792</v>
      </c>
      <c r="C206">
        <f t="shared" si="6"/>
        <v>128</v>
      </c>
      <c r="D206">
        <f t="shared" si="7"/>
        <v>205</v>
      </c>
    </row>
    <row r="207" spans="1:4">
      <c r="A207" t="s">
        <v>32600</v>
      </c>
      <c r="B207">
        <v>790</v>
      </c>
      <c r="C207">
        <f t="shared" si="6"/>
        <v>128</v>
      </c>
      <c r="D207">
        <f t="shared" si="7"/>
        <v>206</v>
      </c>
    </row>
    <row r="208" spans="1:4">
      <c r="A208" t="s">
        <v>32600</v>
      </c>
      <c r="B208">
        <v>790</v>
      </c>
      <c r="C208">
        <f t="shared" si="6"/>
        <v>128</v>
      </c>
      <c r="D208">
        <f t="shared" si="7"/>
        <v>207</v>
      </c>
    </row>
    <row r="209" spans="1:4">
      <c r="A209" t="s">
        <v>32600</v>
      </c>
      <c r="B209">
        <v>790</v>
      </c>
      <c r="C209">
        <f t="shared" si="6"/>
        <v>128</v>
      </c>
      <c r="D209">
        <f t="shared" si="7"/>
        <v>208</v>
      </c>
    </row>
    <row r="210" spans="1:4">
      <c r="A210" t="s">
        <v>178</v>
      </c>
      <c r="B210">
        <v>790</v>
      </c>
      <c r="C210">
        <f t="shared" si="6"/>
        <v>129</v>
      </c>
      <c r="D210">
        <f t="shared" si="7"/>
        <v>209</v>
      </c>
    </row>
    <row r="211" spans="1:4">
      <c r="A211" t="s">
        <v>178</v>
      </c>
      <c r="B211">
        <v>790</v>
      </c>
      <c r="C211">
        <f t="shared" si="6"/>
        <v>130</v>
      </c>
      <c r="D211">
        <f t="shared" si="7"/>
        <v>210</v>
      </c>
    </row>
    <row r="212" spans="1:4">
      <c r="A212" t="s">
        <v>178</v>
      </c>
      <c r="B212">
        <v>790</v>
      </c>
      <c r="C212">
        <f t="shared" si="6"/>
        <v>131</v>
      </c>
      <c r="D212">
        <f t="shared" si="7"/>
        <v>211</v>
      </c>
    </row>
    <row r="213" spans="1:4">
      <c r="A213" t="s">
        <v>178</v>
      </c>
      <c r="B213">
        <v>790</v>
      </c>
      <c r="C213">
        <f t="shared" si="6"/>
        <v>132</v>
      </c>
      <c r="D213">
        <f t="shared" si="7"/>
        <v>212</v>
      </c>
    </row>
    <row r="214" spans="1:4">
      <c r="A214" t="s">
        <v>178</v>
      </c>
      <c r="B214">
        <v>789</v>
      </c>
      <c r="C214">
        <f t="shared" si="6"/>
        <v>133</v>
      </c>
      <c r="D214">
        <f t="shared" si="7"/>
        <v>213</v>
      </c>
    </row>
    <row r="215" spans="1:4">
      <c r="A215" t="s">
        <v>178</v>
      </c>
      <c r="B215">
        <v>789</v>
      </c>
      <c r="C215">
        <f t="shared" si="6"/>
        <v>134</v>
      </c>
      <c r="D215">
        <f t="shared" si="7"/>
        <v>214</v>
      </c>
    </row>
    <row r="216" spans="1:4">
      <c r="A216" t="s">
        <v>178</v>
      </c>
      <c r="B216">
        <v>788</v>
      </c>
      <c r="C216">
        <f t="shared" si="6"/>
        <v>135</v>
      </c>
      <c r="D216">
        <f t="shared" si="7"/>
        <v>215</v>
      </c>
    </row>
    <row r="217" spans="1:4">
      <c r="A217" t="s">
        <v>32600</v>
      </c>
      <c r="B217">
        <v>787</v>
      </c>
      <c r="C217">
        <f t="shared" si="6"/>
        <v>135</v>
      </c>
      <c r="D217">
        <f t="shared" si="7"/>
        <v>216</v>
      </c>
    </row>
    <row r="218" spans="1:4">
      <c r="A218" t="s">
        <v>32600</v>
      </c>
      <c r="B218">
        <v>787</v>
      </c>
      <c r="C218">
        <f t="shared" si="6"/>
        <v>135</v>
      </c>
      <c r="D218">
        <f t="shared" si="7"/>
        <v>217</v>
      </c>
    </row>
    <row r="219" spans="1:4">
      <c r="A219" t="s">
        <v>32600</v>
      </c>
      <c r="B219">
        <v>787</v>
      </c>
      <c r="C219">
        <f t="shared" si="6"/>
        <v>135</v>
      </c>
      <c r="D219">
        <f t="shared" si="7"/>
        <v>218</v>
      </c>
    </row>
    <row r="220" spans="1:4">
      <c r="A220" t="s">
        <v>32600</v>
      </c>
      <c r="B220">
        <v>787</v>
      </c>
      <c r="C220">
        <f t="shared" si="6"/>
        <v>135</v>
      </c>
      <c r="D220">
        <f t="shared" si="7"/>
        <v>219</v>
      </c>
    </row>
    <row r="221" spans="1:4">
      <c r="A221" t="s">
        <v>178</v>
      </c>
      <c r="B221">
        <v>786</v>
      </c>
      <c r="C221">
        <f t="shared" si="6"/>
        <v>136</v>
      </c>
      <c r="D221">
        <f t="shared" si="7"/>
        <v>220</v>
      </c>
    </row>
    <row r="222" spans="1:4">
      <c r="A222" t="s">
        <v>32600</v>
      </c>
      <c r="B222">
        <v>786</v>
      </c>
      <c r="C222">
        <f t="shared" si="6"/>
        <v>136</v>
      </c>
      <c r="D222">
        <f t="shared" si="7"/>
        <v>221</v>
      </c>
    </row>
    <row r="223" spans="1:4">
      <c r="A223" t="s">
        <v>32600</v>
      </c>
      <c r="B223">
        <v>786</v>
      </c>
      <c r="C223">
        <f t="shared" si="6"/>
        <v>136</v>
      </c>
      <c r="D223">
        <f t="shared" si="7"/>
        <v>222</v>
      </c>
    </row>
    <row r="224" spans="1:4">
      <c r="A224" t="s">
        <v>32600</v>
      </c>
      <c r="B224">
        <v>786</v>
      </c>
      <c r="C224">
        <f t="shared" si="6"/>
        <v>136</v>
      </c>
      <c r="D224">
        <f t="shared" si="7"/>
        <v>223</v>
      </c>
    </row>
    <row r="225" spans="1:4">
      <c r="A225" t="s">
        <v>32600</v>
      </c>
      <c r="B225">
        <v>785</v>
      </c>
      <c r="C225">
        <f t="shared" si="6"/>
        <v>136</v>
      </c>
      <c r="D225">
        <f t="shared" si="7"/>
        <v>224</v>
      </c>
    </row>
    <row r="226" spans="1:4">
      <c r="A226" t="s">
        <v>178</v>
      </c>
      <c r="B226">
        <v>784</v>
      </c>
      <c r="C226">
        <f t="shared" si="6"/>
        <v>137</v>
      </c>
      <c r="D226">
        <f t="shared" si="7"/>
        <v>225</v>
      </c>
    </row>
    <row r="227" spans="1:4">
      <c r="A227" t="s">
        <v>32600</v>
      </c>
      <c r="B227">
        <v>782</v>
      </c>
      <c r="C227">
        <f t="shared" si="6"/>
        <v>137</v>
      </c>
      <c r="D227">
        <f t="shared" si="7"/>
        <v>226</v>
      </c>
    </row>
    <row r="228" spans="1:4">
      <c r="A228" t="s">
        <v>32600</v>
      </c>
      <c r="B228">
        <v>782</v>
      </c>
      <c r="C228">
        <f t="shared" si="6"/>
        <v>137</v>
      </c>
      <c r="D228">
        <f t="shared" si="7"/>
        <v>227</v>
      </c>
    </row>
    <row r="229" spans="1:4">
      <c r="A229" t="s">
        <v>178</v>
      </c>
      <c r="B229">
        <v>782</v>
      </c>
      <c r="C229">
        <f t="shared" si="6"/>
        <v>138</v>
      </c>
      <c r="D229">
        <f t="shared" si="7"/>
        <v>228</v>
      </c>
    </row>
    <row r="230" spans="1:4">
      <c r="A230" t="s">
        <v>178</v>
      </c>
      <c r="B230">
        <v>781</v>
      </c>
      <c r="C230">
        <f t="shared" si="6"/>
        <v>139</v>
      </c>
      <c r="D230">
        <f t="shared" si="7"/>
        <v>229</v>
      </c>
    </row>
    <row r="231" spans="1:4">
      <c r="A231" t="s">
        <v>178</v>
      </c>
      <c r="B231">
        <v>781</v>
      </c>
      <c r="C231">
        <f t="shared" si="6"/>
        <v>140</v>
      </c>
      <c r="D231">
        <f t="shared" si="7"/>
        <v>230</v>
      </c>
    </row>
    <row r="232" spans="1:4">
      <c r="A232" t="s">
        <v>32600</v>
      </c>
      <c r="B232">
        <v>781</v>
      </c>
      <c r="C232">
        <f t="shared" si="6"/>
        <v>140</v>
      </c>
      <c r="D232">
        <f t="shared" si="7"/>
        <v>231</v>
      </c>
    </row>
    <row r="233" spans="1:4">
      <c r="A233" t="s">
        <v>178</v>
      </c>
      <c r="B233">
        <v>780</v>
      </c>
      <c r="C233">
        <f t="shared" si="6"/>
        <v>141</v>
      </c>
      <c r="D233">
        <f t="shared" si="7"/>
        <v>232</v>
      </c>
    </row>
    <row r="234" spans="1:4">
      <c r="A234" t="s">
        <v>32600</v>
      </c>
      <c r="B234">
        <v>780</v>
      </c>
      <c r="C234">
        <f t="shared" si="6"/>
        <v>141</v>
      </c>
      <c r="D234">
        <f t="shared" si="7"/>
        <v>233</v>
      </c>
    </row>
    <row r="235" spans="1:4">
      <c r="A235" t="s">
        <v>32600</v>
      </c>
      <c r="B235">
        <v>780</v>
      </c>
      <c r="C235">
        <f t="shared" si="6"/>
        <v>141</v>
      </c>
      <c r="D235">
        <f t="shared" si="7"/>
        <v>234</v>
      </c>
    </row>
    <row r="236" spans="1:4">
      <c r="A236" t="s">
        <v>32600</v>
      </c>
      <c r="B236">
        <v>779</v>
      </c>
      <c r="C236">
        <f t="shared" si="6"/>
        <v>141</v>
      </c>
      <c r="D236">
        <f t="shared" si="7"/>
        <v>235</v>
      </c>
    </row>
    <row r="237" spans="1:4">
      <c r="A237" t="s">
        <v>178</v>
      </c>
      <c r="B237">
        <v>779</v>
      </c>
      <c r="C237">
        <f t="shared" si="6"/>
        <v>142</v>
      </c>
      <c r="D237">
        <f t="shared" si="7"/>
        <v>236</v>
      </c>
    </row>
    <row r="238" spans="1:4">
      <c r="A238" t="s">
        <v>32600</v>
      </c>
      <c r="B238">
        <v>779</v>
      </c>
      <c r="C238">
        <f t="shared" si="6"/>
        <v>142</v>
      </c>
      <c r="D238">
        <f t="shared" si="7"/>
        <v>237</v>
      </c>
    </row>
    <row r="239" spans="1:4">
      <c r="A239" t="s">
        <v>178</v>
      </c>
      <c r="B239">
        <v>779</v>
      </c>
      <c r="C239">
        <f t="shared" si="6"/>
        <v>143</v>
      </c>
      <c r="D239">
        <f t="shared" si="7"/>
        <v>238</v>
      </c>
    </row>
    <row r="240" spans="1:4">
      <c r="A240" t="s">
        <v>32600</v>
      </c>
      <c r="B240">
        <v>778</v>
      </c>
      <c r="C240">
        <f t="shared" si="6"/>
        <v>143</v>
      </c>
      <c r="D240">
        <f t="shared" si="7"/>
        <v>239</v>
      </c>
    </row>
    <row r="241" spans="1:4">
      <c r="A241" t="s">
        <v>178</v>
      </c>
      <c r="B241">
        <v>778</v>
      </c>
      <c r="C241">
        <f t="shared" si="6"/>
        <v>144</v>
      </c>
      <c r="D241">
        <f t="shared" si="7"/>
        <v>240</v>
      </c>
    </row>
    <row r="242" spans="1:4">
      <c r="A242" t="s">
        <v>178</v>
      </c>
      <c r="B242">
        <v>778</v>
      </c>
      <c r="C242">
        <f t="shared" si="6"/>
        <v>145</v>
      </c>
      <c r="D242">
        <f t="shared" si="7"/>
        <v>241</v>
      </c>
    </row>
    <row r="243" spans="1:4">
      <c r="A243" t="s">
        <v>32600</v>
      </c>
      <c r="B243">
        <v>778</v>
      </c>
      <c r="C243">
        <f t="shared" si="6"/>
        <v>145</v>
      </c>
      <c r="D243">
        <f t="shared" si="7"/>
        <v>242</v>
      </c>
    </row>
    <row r="244" spans="1:4">
      <c r="A244" t="s">
        <v>32600</v>
      </c>
      <c r="B244">
        <v>777</v>
      </c>
      <c r="C244">
        <f t="shared" si="6"/>
        <v>145</v>
      </c>
      <c r="D244">
        <f t="shared" si="7"/>
        <v>243</v>
      </c>
    </row>
    <row r="245" spans="1:4">
      <c r="A245" t="s">
        <v>178</v>
      </c>
      <c r="B245">
        <v>777</v>
      </c>
      <c r="C245">
        <f t="shared" si="6"/>
        <v>146</v>
      </c>
      <c r="D245">
        <f t="shared" si="7"/>
        <v>244</v>
      </c>
    </row>
    <row r="246" spans="1:4">
      <c r="A246" t="s">
        <v>178</v>
      </c>
      <c r="B246">
        <v>777</v>
      </c>
      <c r="C246">
        <f t="shared" si="6"/>
        <v>147</v>
      </c>
      <c r="D246">
        <f t="shared" si="7"/>
        <v>245</v>
      </c>
    </row>
    <row r="247" spans="1:4">
      <c r="A247" t="s">
        <v>178</v>
      </c>
      <c r="B247">
        <v>777</v>
      </c>
      <c r="C247">
        <f t="shared" si="6"/>
        <v>148</v>
      </c>
      <c r="D247">
        <f t="shared" si="7"/>
        <v>246</v>
      </c>
    </row>
    <row r="248" spans="1:4">
      <c r="A248" t="s">
        <v>32600</v>
      </c>
      <c r="B248">
        <v>777</v>
      </c>
      <c r="C248">
        <f t="shared" si="6"/>
        <v>148</v>
      </c>
      <c r="D248">
        <f t="shared" si="7"/>
        <v>247</v>
      </c>
    </row>
    <row r="249" spans="1:4">
      <c r="A249" t="s">
        <v>178</v>
      </c>
      <c r="B249">
        <v>775</v>
      </c>
      <c r="C249">
        <f t="shared" si="6"/>
        <v>149</v>
      </c>
      <c r="D249">
        <f t="shared" si="7"/>
        <v>248</v>
      </c>
    </row>
    <row r="250" spans="1:4">
      <c r="A250" t="s">
        <v>32600</v>
      </c>
      <c r="B250">
        <v>774</v>
      </c>
      <c r="C250">
        <f t="shared" si="6"/>
        <v>149</v>
      </c>
      <c r="D250">
        <f t="shared" si="7"/>
        <v>249</v>
      </c>
    </row>
    <row r="251" spans="1:4">
      <c r="A251" t="s">
        <v>32600</v>
      </c>
      <c r="B251">
        <v>774</v>
      </c>
      <c r="C251">
        <f t="shared" si="6"/>
        <v>149</v>
      </c>
      <c r="D251">
        <f t="shared" si="7"/>
        <v>250</v>
      </c>
    </row>
    <row r="252" spans="1:4">
      <c r="A252" t="s">
        <v>178</v>
      </c>
      <c r="B252">
        <v>774</v>
      </c>
      <c r="C252">
        <f t="shared" si="6"/>
        <v>150</v>
      </c>
      <c r="D252">
        <f t="shared" si="7"/>
        <v>251</v>
      </c>
    </row>
    <row r="253" spans="1:4">
      <c r="A253" t="s">
        <v>178</v>
      </c>
      <c r="B253">
        <v>774</v>
      </c>
      <c r="C253">
        <f t="shared" si="6"/>
        <v>151</v>
      </c>
      <c r="D253">
        <f t="shared" si="7"/>
        <v>252</v>
      </c>
    </row>
    <row r="254" spans="1:4">
      <c r="A254" t="s">
        <v>178</v>
      </c>
      <c r="B254">
        <v>773</v>
      </c>
      <c r="C254">
        <f t="shared" si="6"/>
        <v>152</v>
      </c>
      <c r="D254">
        <f t="shared" si="7"/>
        <v>253</v>
      </c>
    </row>
    <row r="255" spans="1:4">
      <c r="A255" t="s">
        <v>178</v>
      </c>
      <c r="B255">
        <v>771</v>
      </c>
      <c r="C255">
        <f t="shared" si="6"/>
        <v>153</v>
      </c>
      <c r="D255">
        <f t="shared" si="7"/>
        <v>254</v>
      </c>
    </row>
    <row r="256" spans="1:4">
      <c r="A256" t="s">
        <v>178</v>
      </c>
      <c r="B256">
        <v>771</v>
      </c>
      <c r="C256">
        <f t="shared" si="6"/>
        <v>154</v>
      </c>
      <c r="D256">
        <f t="shared" si="7"/>
        <v>255</v>
      </c>
    </row>
    <row r="257" spans="1:4">
      <c r="A257" t="s">
        <v>32600</v>
      </c>
      <c r="B257">
        <v>770</v>
      </c>
      <c r="C257">
        <f t="shared" si="6"/>
        <v>154</v>
      </c>
      <c r="D257">
        <f t="shared" si="7"/>
        <v>256</v>
      </c>
    </row>
    <row r="258" spans="1:4">
      <c r="A258" t="s">
        <v>32600</v>
      </c>
      <c r="B258">
        <v>770</v>
      </c>
      <c r="C258">
        <f t="shared" si="6"/>
        <v>154</v>
      </c>
      <c r="D258">
        <f t="shared" si="7"/>
        <v>257</v>
      </c>
    </row>
    <row r="259" spans="1:4">
      <c r="A259" t="s">
        <v>32600</v>
      </c>
      <c r="B259">
        <v>770</v>
      </c>
      <c r="C259">
        <f t="shared" si="6"/>
        <v>154</v>
      </c>
      <c r="D259">
        <f t="shared" si="7"/>
        <v>258</v>
      </c>
    </row>
    <row r="260" spans="1:4">
      <c r="A260" t="s">
        <v>178</v>
      </c>
      <c r="B260">
        <v>770</v>
      </c>
      <c r="C260">
        <f t="shared" ref="C260:C323" si="8">C259+IF(A260="Confirmed Fraud", 1, 0)</f>
        <v>155</v>
      </c>
      <c r="D260">
        <f t="shared" ref="D260:D323" si="9">D259+1</f>
        <v>259</v>
      </c>
    </row>
    <row r="261" spans="1:4">
      <c r="A261" t="s">
        <v>32600</v>
      </c>
      <c r="B261">
        <v>769</v>
      </c>
      <c r="C261">
        <f t="shared" si="8"/>
        <v>155</v>
      </c>
      <c r="D261">
        <f t="shared" si="9"/>
        <v>260</v>
      </c>
    </row>
    <row r="262" spans="1:4">
      <c r="A262" t="s">
        <v>178</v>
      </c>
      <c r="B262">
        <v>769</v>
      </c>
      <c r="C262">
        <f t="shared" si="8"/>
        <v>156</v>
      </c>
      <c r="D262">
        <f t="shared" si="9"/>
        <v>261</v>
      </c>
    </row>
    <row r="263" spans="1:4">
      <c r="A263" t="s">
        <v>32600</v>
      </c>
      <c r="B263">
        <v>768</v>
      </c>
      <c r="C263">
        <f t="shared" si="8"/>
        <v>156</v>
      </c>
      <c r="D263">
        <f t="shared" si="9"/>
        <v>262</v>
      </c>
    </row>
    <row r="264" spans="1:4">
      <c r="A264" t="s">
        <v>32600</v>
      </c>
      <c r="B264">
        <v>768</v>
      </c>
      <c r="C264">
        <f t="shared" si="8"/>
        <v>156</v>
      </c>
      <c r="D264">
        <f t="shared" si="9"/>
        <v>263</v>
      </c>
    </row>
    <row r="265" spans="1:4">
      <c r="A265" t="s">
        <v>32600</v>
      </c>
      <c r="B265">
        <v>768</v>
      </c>
      <c r="C265">
        <f t="shared" si="8"/>
        <v>156</v>
      </c>
      <c r="D265">
        <f t="shared" si="9"/>
        <v>264</v>
      </c>
    </row>
    <row r="266" spans="1:4">
      <c r="A266" t="s">
        <v>178</v>
      </c>
      <c r="B266">
        <v>768</v>
      </c>
      <c r="C266">
        <f t="shared" si="8"/>
        <v>157</v>
      </c>
      <c r="D266">
        <f t="shared" si="9"/>
        <v>265</v>
      </c>
    </row>
    <row r="267" spans="1:4">
      <c r="A267" t="s">
        <v>178</v>
      </c>
      <c r="B267">
        <v>767</v>
      </c>
      <c r="C267">
        <f t="shared" si="8"/>
        <v>158</v>
      </c>
      <c r="D267">
        <f t="shared" si="9"/>
        <v>266</v>
      </c>
    </row>
    <row r="268" spans="1:4">
      <c r="A268" t="s">
        <v>178</v>
      </c>
      <c r="B268">
        <v>767</v>
      </c>
      <c r="C268">
        <f t="shared" si="8"/>
        <v>159</v>
      </c>
      <c r="D268">
        <f t="shared" si="9"/>
        <v>267</v>
      </c>
    </row>
    <row r="269" spans="1:4">
      <c r="A269" t="s">
        <v>32600</v>
      </c>
      <c r="B269">
        <v>767</v>
      </c>
      <c r="C269">
        <f t="shared" si="8"/>
        <v>159</v>
      </c>
      <c r="D269">
        <f t="shared" si="9"/>
        <v>268</v>
      </c>
    </row>
    <row r="270" spans="1:4">
      <c r="A270" t="s">
        <v>32600</v>
      </c>
      <c r="B270">
        <v>767</v>
      </c>
      <c r="C270">
        <f t="shared" si="8"/>
        <v>159</v>
      </c>
      <c r="D270">
        <f t="shared" si="9"/>
        <v>269</v>
      </c>
    </row>
    <row r="271" spans="1:4">
      <c r="A271" t="s">
        <v>178</v>
      </c>
      <c r="B271">
        <v>766</v>
      </c>
      <c r="C271">
        <f t="shared" si="8"/>
        <v>160</v>
      </c>
      <c r="D271">
        <f t="shared" si="9"/>
        <v>270</v>
      </c>
    </row>
    <row r="272" spans="1:4">
      <c r="A272" t="s">
        <v>32600</v>
      </c>
      <c r="B272">
        <v>766</v>
      </c>
      <c r="C272">
        <f t="shared" si="8"/>
        <v>160</v>
      </c>
      <c r="D272">
        <f t="shared" si="9"/>
        <v>271</v>
      </c>
    </row>
    <row r="273" spans="1:4">
      <c r="A273" t="s">
        <v>32600</v>
      </c>
      <c r="B273">
        <v>765</v>
      </c>
      <c r="C273">
        <f t="shared" si="8"/>
        <v>160</v>
      </c>
      <c r="D273">
        <f t="shared" si="9"/>
        <v>272</v>
      </c>
    </row>
    <row r="274" spans="1:4">
      <c r="A274" t="s">
        <v>178</v>
      </c>
      <c r="B274">
        <v>765</v>
      </c>
      <c r="C274">
        <f t="shared" si="8"/>
        <v>161</v>
      </c>
      <c r="D274">
        <f t="shared" si="9"/>
        <v>273</v>
      </c>
    </row>
    <row r="275" spans="1:4">
      <c r="A275" t="s">
        <v>32600</v>
      </c>
      <c r="B275">
        <v>765</v>
      </c>
      <c r="C275">
        <f t="shared" si="8"/>
        <v>161</v>
      </c>
      <c r="D275">
        <f t="shared" si="9"/>
        <v>274</v>
      </c>
    </row>
    <row r="276" spans="1:4">
      <c r="A276" t="s">
        <v>178</v>
      </c>
      <c r="B276">
        <v>765</v>
      </c>
      <c r="C276">
        <f t="shared" si="8"/>
        <v>162</v>
      </c>
      <c r="D276">
        <f t="shared" si="9"/>
        <v>275</v>
      </c>
    </row>
    <row r="277" spans="1:4">
      <c r="A277" t="s">
        <v>178</v>
      </c>
      <c r="B277">
        <v>765</v>
      </c>
      <c r="C277">
        <f t="shared" si="8"/>
        <v>163</v>
      </c>
      <c r="D277">
        <f t="shared" si="9"/>
        <v>276</v>
      </c>
    </row>
    <row r="278" spans="1:4">
      <c r="A278" t="s">
        <v>178</v>
      </c>
      <c r="B278">
        <v>765</v>
      </c>
      <c r="C278">
        <f t="shared" si="8"/>
        <v>164</v>
      </c>
      <c r="D278">
        <f t="shared" si="9"/>
        <v>277</v>
      </c>
    </row>
    <row r="279" spans="1:4">
      <c r="A279" t="s">
        <v>32600</v>
      </c>
      <c r="B279">
        <v>764</v>
      </c>
      <c r="C279">
        <f t="shared" si="8"/>
        <v>164</v>
      </c>
      <c r="D279">
        <f t="shared" si="9"/>
        <v>278</v>
      </c>
    </row>
    <row r="280" spans="1:4">
      <c r="A280" t="s">
        <v>178</v>
      </c>
      <c r="B280">
        <v>764</v>
      </c>
      <c r="C280">
        <f t="shared" si="8"/>
        <v>165</v>
      </c>
      <c r="D280">
        <f t="shared" si="9"/>
        <v>279</v>
      </c>
    </row>
    <row r="281" spans="1:4">
      <c r="A281" t="s">
        <v>178</v>
      </c>
      <c r="B281">
        <v>764</v>
      </c>
      <c r="C281">
        <f t="shared" si="8"/>
        <v>166</v>
      </c>
      <c r="D281">
        <f t="shared" si="9"/>
        <v>280</v>
      </c>
    </row>
    <row r="282" spans="1:4">
      <c r="A282" t="s">
        <v>32600</v>
      </c>
      <c r="B282">
        <v>764</v>
      </c>
      <c r="C282">
        <f t="shared" si="8"/>
        <v>166</v>
      </c>
      <c r="D282">
        <f t="shared" si="9"/>
        <v>281</v>
      </c>
    </row>
    <row r="283" spans="1:4">
      <c r="A283" t="s">
        <v>178</v>
      </c>
      <c r="B283">
        <v>764</v>
      </c>
      <c r="C283">
        <f t="shared" si="8"/>
        <v>167</v>
      </c>
      <c r="D283">
        <f t="shared" si="9"/>
        <v>282</v>
      </c>
    </row>
    <row r="284" spans="1:4">
      <c r="A284" t="s">
        <v>32600</v>
      </c>
      <c r="B284">
        <v>764</v>
      </c>
      <c r="C284">
        <f t="shared" si="8"/>
        <v>167</v>
      </c>
      <c r="D284">
        <f t="shared" si="9"/>
        <v>283</v>
      </c>
    </row>
    <row r="285" spans="1:4">
      <c r="A285" t="s">
        <v>32600</v>
      </c>
      <c r="B285">
        <v>763</v>
      </c>
      <c r="C285">
        <f t="shared" si="8"/>
        <v>167</v>
      </c>
      <c r="D285">
        <f t="shared" si="9"/>
        <v>284</v>
      </c>
    </row>
    <row r="286" spans="1:4">
      <c r="A286" t="s">
        <v>178</v>
      </c>
      <c r="B286">
        <v>763</v>
      </c>
      <c r="C286">
        <f t="shared" si="8"/>
        <v>168</v>
      </c>
      <c r="D286">
        <f t="shared" si="9"/>
        <v>285</v>
      </c>
    </row>
    <row r="287" spans="1:4">
      <c r="A287" t="s">
        <v>178</v>
      </c>
      <c r="B287">
        <v>763</v>
      </c>
      <c r="C287">
        <f t="shared" si="8"/>
        <v>169</v>
      </c>
      <c r="D287">
        <f t="shared" si="9"/>
        <v>286</v>
      </c>
    </row>
    <row r="288" spans="1:4">
      <c r="A288" t="s">
        <v>32600</v>
      </c>
      <c r="B288">
        <v>762</v>
      </c>
      <c r="C288">
        <f t="shared" si="8"/>
        <v>169</v>
      </c>
      <c r="D288">
        <f t="shared" si="9"/>
        <v>287</v>
      </c>
    </row>
    <row r="289" spans="1:4">
      <c r="A289" t="s">
        <v>32600</v>
      </c>
      <c r="B289">
        <v>762</v>
      </c>
      <c r="C289">
        <f t="shared" si="8"/>
        <v>169</v>
      </c>
      <c r="D289">
        <f t="shared" si="9"/>
        <v>288</v>
      </c>
    </row>
    <row r="290" spans="1:4">
      <c r="A290" t="s">
        <v>178</v>
      </c>
      <c r="B290">
        <v>762</v>
      </c>
      <c r="C290">
        <f t="shared" si="8"/>
        <v>170</v>
      </c>
      <c r="D290">
        <f t="shared" si="9"/>
        <v>289</v>
      </c>
    </row>
    <row r="291" spans="1:4">
      <c r="A291" t="s">
        <v>178</v>
      </c>
      <c r="B291">
        <v>762</v>
      </c>
      <c r="C291">
        <f t="shared" si="8"/>
        <v>171</v>
      </c>
      <c r="D291">
        <f t="shared" si="9"/>
        <v>290</v>
      </c>
    </row>
    <row r="292" spans="1:4">
      <c r="A292" t="s">
        <v>178</v>
      </c>
      <c r="B292">
        <v>762</v>
      </c>
      <c r="C292">
        <f t="shared" si="8"/>
        <v>172</v>
      </c>
      <c r="D292">
        <f t="shared" si="9"/>
        <v>291</v>
      </c>
    </row>
    <row r="293" spans="1:4">
      <c r="A293" t="s">
        <v>32600</v>
      </c>
      <c r="B293">
        <v>762</v>
      </c>
      <c r="C293">
        <f t="shared" si="8"/>
        <v>172</v>
      </c>
      <c r="D293">
        <f t="shared" si="9"/>
        <v>292</v>
      </c>
    </row>
    <row r="294" spans="1:4">
      <c r="A294" t="s">
        <v>32600</v>
      </c>
      <c r="B294">
        <v>761</v>
      </c>
      <c r="C294">
        <f t="shared" si="8"/>
        <v>172</v>
      </c>
      <c r="D294">
        <f t="shared" si="9"/>
        <v>293</v>
      </c>
    </row>
    <row r="295" spans="1:4">
      <c r="A295" t="s">
        <v>32600</v>
      </c>
      <c r="B295">
        <v>761</v>
      </c>
      <c r="C295">
        <f t="shared" si="8"/>
        <v>172</v>
      </c>
      <c r="D295">
        <f t="shared" si="9"/>
        <v>294</v>
      </c>
    </row>
    <row r="296" spans="1:4">
      <c r="A296" t="s">
        <v>178</v>
      </c>
      <c r="B296">
        <v>761</v>
      </c>
      <c r="C296">
        <f t="shared" si="8"/>
        <v>173</v>
      </c>
      <c r="D296">
        <f t="shared" si="9"/>
        <v>295</v>
      </c>
    </row>
    <row r="297" spans="1:4">
      <c r="A297" t="s">
        <v>178</v>
      </c>
      <c r="B297">
        <v>761</v>
      </c>
      <c r="C297">
        <f t="shared" si="8"/>
        <v>174</v>
      </c>
      <c r="D297">
        <f t="shared" si="9"/>
        <v>296</v>
      </c>
    </row>
    <row r="298" spans="1:4">
      <c r="A298" t="s">
        <v>32600</v>
      </c>
      <c r="B298">
        <v>761</v>
      </c>
      <c r="C298">
        <f t="shared" si="8"/>
        <v>174</v>
      </c>
      <c r="D298">
        <f t="shared" si="9"/>
        <v>297</v>
      </c>
    </row>
    <row r="299" spans="1:4">
      <c r="A299" t="s">
        <v>32600</v>
      </c>
      <c r="B299">
        <v>761</v>
      </c>
      <c r="C299">
        <f t="shared" si="8"/>
        <v>174</v>
      </c>
      <c r="D299">
        <f t="shared" si="9"/>
        <v>298</v>
      </c>
    </row>
    <row r="300" spans="1:4">
      <c r="A300" t="s">
        <v>178</v>
      </c>
      <c r="B300">
        <v>761</v>
      </c>
      <c r="C300">
        <f t="shared" si="8"/>
        <v>175</v>
      </c>
      <c r="D300">
        <f t="shared" si="9"/>
        <v>299</v>
      </c>
    </row>
    <row r="301" spans="1:4">
      <c r="A301" t="s">
        <v>178</v>
      </c>
      <c r="B301">
        <v>760</v>
      </c>
      <c r="C301">
        <f t="shared" si="8"/>
        <v>176</v>
      </c>
      <c r="D301">
        <f t="shared" si="9"/>
        <v>300</v>
      </c>
    </row>
    <row r="302" spans="1:4">
      <c r="A302" t="s">
        <v>32600</v>
      </c>
      <c r="B302">
        <v>759</v>
      </c>
      <c r="C302">
        <f t="shared" si="8"/>
        <v>176</v>
      </c>
      <c r="D302">
        <f t="shared" si="9"/>
        <v>301</v>
      </c>
    </row>
    <row r="303" spans="1:4">
      <c r="A303" t="s">
        <v>32600</v>
      </c>
      <c r="B303">
        <v>759</v>
      </c>
      <c r="C303">
        <f t="shared" si="8"/>
        <v>176</v>
      </c>
      <c r="D303">
        <f t="shared" si="9"/>
        <v>302</v>
      </c>
    </row>
    <row r="304" spans="1:4">
      <c r="A304" t="s">
        <v>32600</v>
      </c>
      <c r="B304">
        <v>759</v>
      </c>
      <c r="C304">
        <f t="shared" si="8"/>
        <v>176</v>
      </c>
      <c r="D304">
        <f t="shared" si="9"/>
        <v>303</v>
      </c>
    </row>
    <row r="305" spans="1:4">
      <c r="A305" t="s">
        <v>178</v>
      </c>
      <c r="B305">
        <v>759</v>
      </c>
      <c r="C305">
        <f t="shared" si="8"/>
        <v>177</v>
      </c>
      <c r="D305">
        <f t="shared" si="9"/>
        <v>304</v>
      </c>
    </row>
    <row r="306" spans="1:4">
      <c r="A306" t="s">
        <v>32600</v>
      </c>
      <c r="B306">
        <v>759</v>
      </c>
      <c r="C306">
        <f t="shared" si="8"/>
        <v>177</v>
      </c>
      <c r="D306">
        <f t="shared" si="9"/>
        <v>305</v>
      </c>
    </row>
    <row r="307" spans="1:4">
      <c r="A307" t="s">
        <v>32600</v>
      </c>
      <c r="B307">
        <v>759</v>
      </c>
      <c r="C307">
        <f t="shared" si="8"/>
        <v>177</v>
      </c>
      <c r="D307">
        <f t="shared" si="9"/>
        <v>306</v>
      </c>
    </row>
    <row r="308" spans="1:4">
      <c r="A308" t="s">
        <v>178</v>
      </c>
      <c r="B308">
        <v>758</v>
      </c>
      <c r="C308">
        <f t="shared" si="8"/>
        <v>178</v>
      </c>
      <c r="D308">
        <f t="shared" si="9"/>
        <v>307</v>
      </c>
    </row>
    <row r="309" spans="1:4">
      <c r="A309" t="s">
        <v>178</v>
      </c>
      <c r="B309">
        <v>758</v>
      </c>
      <c r="C309">
        <f t="shared" si="8"/>
        <v>179</v>
      </c>
      <c r="D309">
        <f t="shared" si="9"/>
        <v>308</v>
      </c>
    </row>
    <row r="310" spans="1:4">
      <c r="A310" t="s">
        <v>178</v>
      </c>
      <c r="B310">
        <v>758</v>
      </c>
      <c r="C310">
        <f t="shared" si="8"/>
        <v>180</v>
      </c>
      <c r="D310">
        <f t="shared" si="9"/>
        <v>309</v>
      </c>
    </row>
    <row r="311" spans="1:4">
      <c r="A311" t="s">
        <v>178</v>
      </c>
      <c r="B311">
        <v>757</v>
      </c>
      <c r="C311">
        <f t="shared" si="8"/>
        <v>181</v>
      </c>
      <c r="D311">
        <f t="shared" si="9"/>
        <v>310</v>
      </c>
    </row>
    <row r="312" spans="1:4">
      <c r="A312" t="s">
        <v>32600</v>
      </c>
      <c r="B312">
        <v>757</v>
      </c>
      <c r="C312">
        <f t="shared" si="8"/>
        <v>181</v>
      </c>
      <c r="D312">
        <f t="shared" si="9"/>
        <v>311</v>
      </c>
    </row>
    <row r="313" spans="1:4">
      <c r="A313" t="s">
        <v>178</v>
      </c>
      <c r="B313">
        <v>757</v>
      </c>
      <c r="C313">
        <f t="shared" si="8"/>
        <v>182</v>
      </c>
      <c r="D313">
        <f t="shared" si="9"/>
        <v>312</v>
      </c>
    </row>
    <row r="314" spans="1:4">
      <c r="A314" t="s">
        <v>32600</v>
      </c>
      <c r="B314">
        <v>757</v>
      </c>
      <c r="C314">
        <f t="shared" si="8"/>
        <v>182</v>
      </c>
      <c r="D314">
        <f t="shared" si="9"/>
        <v>313</v>
      </c>
    </row>
    <row r="315" spans="1:4">
      <c r="A315" t="s">
        <v>32600</v>
      </c>
      <c r="B315">
        <v>756</v>
      </c>
      <c r="C315">
        <f t="shared" si="8"/>
        <v>182</v>
      </c>
      <c r="D315">
        <f t="shared" si="9"/>
        <v>314</v>
      </c>
    </row>
    <row r="316" spans="1:4">
      <c r="A316" t="s">
        <v>32600</v>
      </c>
      <c r="B316">
        <v>756</v>
      </c>
      <c r="C316">
        <f t="shared" si="8"/>
        <v>182</v>
      </c>
      <c r="D316">
        <f t="shared" si="9"/>
        <v>315</v>
      </c>
    </row>
    <row r="317" spans="1:4">
      <c r="A317" t="s">
        <v>32600</v>
      </c>
      <c r="B317">
        <v>756</v>
      </c>
      <c r="C317">
        <f t="shared" si="8"/>
        <v>182</v>
      </c>
      <c r="D317">
        <f t="shared" si="9"/>
        <v>316</v>
      </c>
    </row>
    <row r="318" spans="1:4">
      <c r="A318" t="s">
        <v>178</v>
      </c>
      <c r="B318">
        <v>756</v>
      </c>
      <c r="C318">
        <f t="shared" si="8"/>
        <v>183</v>
      </c>
      <c r="D318">
        <f t="shared" si="9"/>
        <v>317</v>
      </c>
    </row>
    <row r="319" spans="1:4">
      <c r="A319" t="s">
        <v>178</v>
      </c>
      <c r="B319">
        <v>756</v>
      </c>
      <c r="C319">
        <f t="shared" si="8"/>
        <v>184</v>
      </c>
      <c r="D319">
        <f t="shared" si="9"/>
        <v>318</v>
      </c>
    </row>
    <row r="320" spans="1:4">
      <c r="A320" t="s">
        <v>178</v>
      </c>
      <c r="B320">
        <v>756</v>
      </c>
      <c r="C320">
        <f t="shared" si="8"/>
        <v>185</v>
      </c>
      <c r="D320">
        <f t="shared" si="9"/>
        <v>319</v>
      </c>
    </row>
    <row r="321" spans="1:4">
      <c r="A321" t="s">
        <v>178</v>
      </c>
      <c r="B321">
        <v>756</v>
      </c>
      <c r="C321">
        <f t="shared" si="8"/>
        <v>186</v>
      </c>
      <c r="D321">
        <f t="shared" si="9"/>
        <v>320</v>
      </c>
    </row>
    <row r="322" spans="1:4">
      <c r="A322" t="s">
        <v>32600</v>
      </c>
      <c r="B322">
        <v>756</v>
      </c>
      <c r="C322">
        <f t="shared" si="8"/>
        <v>186</v>
      </c>
      <c r="D322">
        <f t="shared" si="9"/>
        <v>321</v>
      </c>
    </row>
    <row r="323" spans="1:4">
      <c r="A323" t="s">
        <v>178</v>
      </c>
      <c r="B323">
        <v>755</v>
      </c>
      <c r="C323">
        <f t="shared" si="8"/>
        <v>187</v>
      </c>
      <c r="D323">
        <f t="shared" si="9"/>
        <v>322</v>
      </c>
    </row>
    <row r="324" spans="1:4">
      <c r="A324" t="s">
        <v>32600</v>
      </c>
      <c r="B324">
        <v>755</v>
      </c>
      <c r="C324">
        <f t="shared" ref="C324:C387" si="10">C323+IF(A324="Confirmed Fraud", 1, 0)</f>
        <v>187</v>
      </c>
      <c r="D324">
        <f t="shared" ref="D324:D387" si="11">D323+1</f>
        <v>323</v>
      </c>
    </row>
    <row r="325" spans="1:4">
      <c r="A325" t="s">
        <v>178</v>
      </c>
      <c r="B325">
        <v>755</v>
      </c>
      <c r="C325">
        <f t="shared" si="10"/>
        <v>188</v>
      </c>
      <c r="D325">
        <f t="shared" si="11"/>
        <v>324</v>
      </c>
    </row>
    <row r="326" spans="1:4">
      <c r="A326" t="s">
        <v>32600</v>
      </c>
      <c r="B326">
        <v>754</v>
      </c>
      <c r="C326">
        <f t="shared" si="10"/>
        <v>188</v>
      </c>
      <c r="D326">
        <f t="shared" si="11"/>
        <v>325</v>
      </c>
    </row>
    <row r="327" spans="1:4">
      <c r="A327" t="s">
        <v>32600</v>
      </c>
      <c r="B327">
        <v>754</v>
      </c>
      <c r="C327">
        <f t="shared" si="10"/>
        <v>188</v>
      </c>
      <c r="D327">
        <f t="shared" si="11"/>
        <v>326</v>
      </c>
    </row>
    <row r="328" spans="1:4">
      <c r="A328" t="s">
        <v>32600</v>
      </c>
      <c r="B328">
        <v>754</v>
      </c>
      <c r="C328">
        <f t="shared" si="10"/>
        <v>188</v>
      </c>
      <c r="D328">
        <f t="shared" si="11"/>
        <v>327</v>
      </c>
    </row>
    <row r="329" spans="1:4">
      <c r="A329" t="s">
        <v>178</v>
      </c>
      <c r="B329">
        <v>753</v>
      </c>
      <c r="C329">
        <f t="shared" si="10"/>
        <v>189</v>
      </c>
      <c r="D329">
        <f t="shared" si="11"/>
        <v>328</v>
      </c>
    </row>
    <row r="330" spans="1:4">
      <c r="A330" t="s">
        <v>32600</v>
      </c>
      <c r="B330">
        <v>753</v>
      </c>
      <c r="C330">
        <f t="shared" si="10"/>
        <v>189</v>
      </c>
      <c r="D330">
        <f t="shared" si="11"/>
        <v>329</v>
      </c>
    </row>
    <row r="331" spans="1:4">
      <c r="A331" t="s">
        <v>32600</v>
      </c>
      <c r="B331">
        <v>753</v>
      </c>
      <c r="C331">
        <f t="shared" si="10"/>
        <v>189</v>
      </c>
      <c r="D331">
        <f t="shared" si="11"/>
        <v>330</v>
      </c>
    </row>
    <row r="332" spans="1:4">
      <c r="A332" t="s">
        <v>32600</v>
      </c>
      <c r="B332">
        <v>753</v>
      </c>
      <c r="C332">
        <f t="shared" si="10"/>
        <v>189</v>
      </c>
      <c r="D332">
        <f t="shared" si="11"/>
        <v>331</v>
      </c>
    </row>
    <row r="333" spans="1:4">
      <c r="A333" t="s">
        <v>178</v>
      </c>
      <c r="B333">
        <v>753</v>
      </c>
      <c r="C333">
        <f t="shared" si="10"/>
        <v>190</v>
      </c>
      <c r="D333">
        <f t="shared" si="11"/>
        <v>332</v>
      </c>
    </row>
    <row r="334" spans="1:4">
      <c r="A334" t="s">
        <v>32600</v>
      </c>
      <c r="B334">
        <v>753</v>
      </c>
      <c r="C334">
        <f t="shared" si="10"/>
        <v>190</v>
      </c>
      <c r="D334">
        <f t="shared" si="11"/>
        <v>333</v>
      </c>
    </row>
    <row r="335" spans="1:4">
      <c r="A335" t="s">
        <v>178</v>
      </c>
      <c r="B335">
        <v>753</v>
      </c>
      <c r="C335">
        <f t="shared" si="10"/>
        <v>191</v>
      </c>
      <c r="D335">
        <f t="shared" si="11"/>
        <v>334</v>
      </c>
    </row>
    <row r="336" spans="1:4">
      <c r="A336" t="s">
        <v>32600</v>
      </c>
      <c r="B336">
        <v>752</v>
      </c>
      <c r="C336">
        <f t="shared" si="10"/>
        <v>191</v>
      </c>
      <c r="D336">
        <f t="shared" si="11"/>
        <v>335</v>
      </c>
    </row>
    <row r="337" spans="1:4">
      <c r="A337" t="s">
        <v>178</v>
      </c>
      <c r="B337">
        <v>752</v>
      </c>
      <c r="C337">
        <f t="shared" si="10"/>
        <v>192</v>
      </c>
      <c r="D337">
        <f t="shared" si="11"/>
        <v>336</v>
      </c>
    </row>
    <row r="338" spans="1:4">
      <c r="A338" t="s">
        <v>32600</v>
      </c>
      <c r="B338">
        <v>752</v>
      </c>
      <c r="C338">
        <f t="shared" si="10"/>
        <v>192</v>
      </c>
      <c r="D338">
        <f t="shared" si="11"/>
        <v>337</v>
      </c>
    </row>
    <row r="339" spans="1:4">
      <c r="A339" t="s">
        <v>178</v>
      </c>
      <c r="B339">
        <v>751</v>
      </c>
      <c r="C339">
        <f t="shared" si="10"/>
        <v>193</v>
      </c>
      <c r="D339">
        <f t="shared" si="11"/>
        <v>338</v>
      </c>
    </row>
    <row r="340" spans="1:4">
      <c r="A340" t="s">
        <v>32600</v>
      </c>
      <c r="B340">
        <v>751</v>
      </c>
      <c r="C340">
        <f t="shared" si="10"/>
        <v>193</v>
      </c>
      <c r="D340">
        <f t="shared" si="11"/>
        <v>339</v>
      </c>
    </row>
    <row r="341" spans="1:4">
      <c r="A341" t="s">
        <v>178</v>
      </c>
      <c r="B341">
        <v>750</v>
      </c>
      <c r="C341">
        <f t="shared" si="10"/>
        <v>194</v>
      </c>
      <c r="D341">
        <f t="shared" si="11"/>
        <v>340</v>
      </c>
    </row>
    <row r="342" spans="1:4">
      <c r="A342" t="s">
        <v>32600</v>
      </c>
      <c r="B342">
        <v>750</v>
      </c>
      <c r="C342">
        <f t="shared" si="10"/>
        <v>194</v>
      </c>
      <c r="D342">
        <f t="shared" si="11"/>
        <v>341</v>
      </c>
    </row>
    <row r="343" spans="1:4">
      <c r="A343" t="s">
        <v>32600</v>
      </c>
      <c r="B343">
        <v>750</v>
      </c>
      <c r="C343">
        <f t="shared" si="10"/>
        <v>194</v>
      </c>
      <c r="D343">
        <f t="shared" si="11"/>
        <v>342</v>
      </c>
    </row>
    <row r="344" spans="1:4">
      <c r="A344" t="s">
        <v>32600</v>
      </c>
      <c r="B344">
        <v>750</v>
      </c>
      <c r="C344">
        <f t="shared" si="10"/>
        <v>194</v>
      </c>
      <c r="D344">
        <f t="shared" si="11"/>
        <v>343</v>
      </c>
    </row>
    <row r="345" spans="1:4">
      <c r="A345" t="s">
        <v>32600</v>
      </c>
      <c r="B345">
        <v>749</v>
      </c>
      <c r="C345">
        <f t="shared" si="10"/>
        <v>194</v>
      </c>
      <c r="D345">
        <f t="shared" si="11"/>
        <v>344</v>
      </c>
    </row>
    <row r="346" spans="1:4">
      <c r="A346" t="s">
        <v>32600</v>
      </c>
      <c r="B346">
        <v>749</v>
      </c>
      <c r="C346">
        <f t="shared" si="10"/>
        <v>194</v>
      </c>
      <c r="D346">
        <f t="shared" si="11"/>
        <v>345</v>
      </c>
    </row>
    <row r="347" spans="1:4">
      <c r="A347" t="s">
        <v>178</v>
      </c>
      <c r="B347">
        <v>749</v>
      </c>
      <c r="C347">
        <f t="shared" si="10"/>
        <v>195</v>
      </c>
      <c r="D347">
        <f t="shared" si="11"/>
        <v>346</v>
      </c>
    </row>
    <row r="348" spans="1:4">
      <c r="A348" t="s">
        <v>32600</v>
      </c>
      <c r="B348">
        <v>749</v>
      </c>
      <c r="C348">
        <f t="shared" si="10"/>
        <v>195</v>
      </c>
      <c r="D348">
        <f t="shared" si="11"/>
        <v>347</v>
      </c>
    </row>
    <row r="349" spans="1:4">
      <c r="A349" t="s">
        <v>178</v>
      </c>
      <c r="B349">
        <v>748</v>
      </c>
      <c r="C349">
        <f t="shared" si="10"/>
        <v>196</v>
      </c>
      <c r="D349">
        <f t="shared" si="11"/>
        <v>348</v>
      </c>
    </row>
    <row r="350" spans="1:4">
      <c r="A350" t="s">
        <v>178</v>
      </c>
      <c r="B350">
        <v>748</v>
      </c>
      <c r="C350">
        <f t="shared" si="10"/>
        <v>197</v>
      </c>
      <c r="D350">
        <f t="shared" si="11"/>
        <v>349</v>
      </c>
    </row>
    <row r="351" spans="1:4">
      <c r="A351" t="s">
        <v>32600</v>
      </c>
      <c r="B351">
        <v>748</v>
      </c>
      <c r="C351">
        <f t="shared" si="10"/>
        <v>197</v>
      </c>
      <c r="D351">
        <f t="shared" si="11"/>
        <v>350</v>
      </c>
    </row>
    <row r="352" spans="1:4">
      <c r="A352" t="s">
        <v>32600</v>
      </c>
      <c r="B352">
        <v>747</v>
      </c>
      <c r="C352">
        <f t="shared" si="10"/>
        <v>197</v>
      </c>
      <c r="D352">
        <f t="shared" si="11"/>
        <v>351</v>
      </c>
    </row>
    <row r="353" spans="1:4">
      <c r="A353" t="s">
        <v>32600</v>
      </c>
      <c r="B353">
        <v>747</v>
      </c>
      <c r="C353">
        <f t="shared" si="10"/>
        <v>197</v>
      </c>
      <c r="D353">
        <f t="shared" si="11"/>
        <v>352</v>
      </c>
    </row>
    <row r="354" spans="1:4">
      <c r="A354" t="s">
        <v>32600</v>
      </c>
      <c r="B354">
        <v>746</v>
      </c>
      <c r="C354">
        <f t="shared" si="10"/>
        <v>197</v>
      </c>
      <c r="D354">
        <f t="shared" si="11"/>
        <v>353</v>
      </c>
    </row>
    <row r="355" spans="1:4">
      <c r="A355" t="s">
        <v>178</v>
      </c>
      <c r="B355">
        <v>746</v>
      </c>
      <c r="C355">
        <f t="shared" si="10"/>
        <v>198</v>
      </c>
      <c r="D355">
        <f t="shared" si="11"/>
        <v>354</v>
      </c>
    </row>
    <row r="356" spans="1:4">
      <c r="A356" t="s">
        <v>178</v>
      </c>
      <c r="B356">
        <v>746</v>
      </c>
      <c r="C356">
        <f t="shared" si="10"/>
        <v>199</v>
      </c>
      <c r="D356">
        <f t="shared" si="11"/>
        <v>355</v>
      </c>
    </row>
    <row r="357" spans="1:4">
      <c r="A357" t="s">
        <v>178</v>
      </c>
      <c r="B357">
        <v>746</v>
      </c>
      <c r="C357">
        <f t="shared" si="10"/>
        <v>200</v>
      </c>
      <c r="D357">
        <f t="shared" si="11"/>
        <v>356</v>
      </c>
    </row>
    <row r="358" spans="1:4">
      <c r="A358" t="s">
        <v>32600</v>
      </c>
      <c r="B358">
        <v>745</v>
      </c>
      <c r="C358">
        <f t="shared" si="10"/>
        <v>200</v>
      </c>
      <c r="D358">
        <f t="shared" si="11"/>
        <v>357</v>
      </c>
    </row>
    <row r="359" spans="1:4">
      <c r="A359" t="s">
        <v>32600</v>
      </c>
      <c r="B359">
        <v>745</v>
      </c>
      <c r="C359">
        <f t="shared" si="10"/>
        <v>200</v>
      </c>
      <c r="D359">
        <f t="shared" si="11"/>
        <v>358</v>
      </c>
    </row>
    <row r="360" spans="1:4">
      <c r="A360" t="s">
        <v>32600</v>
      </c>
      <c r="B360">
        <v>744</v>
      </c>
      <c r="C360">
        <f t="shared" si="10"/>
        <v>200</v>
      </c>
      <c r="D360">
        <f t="shared" si="11"/>
        <v>359</v>
      </c>
    </row>
    <row r="361" spans="1:4">
      <c r="A361" t="s">
        <v>32600</v>
      </c>
      <c r="B361">
        <v>743</v>
      </c>
      <c r="C361">
        <f t="shared" si="10"/>
        <v>200</v>
      </c>
      <c r="D361">
        <f t="shared" si="11"/>
        <v>360</v>
      </c>
    </row>
    <row r="362" spans="1:4">
      <c r="A362" t="s">
        <v>32600</v>
      </c>
      <c r="B362">
        <v>743</v>
      </c>
      <c r="C362">
        <f t="shared" si="10"/>
        <v>200</v>
      </c>
      <c r="D362">
        <f t="shared" si="11"/>
        <v>361</v>
      </c>
    </row>
    <row r="363" spans="1:4">
      <c r="A363" t="s">
        <v>178</v>
      </c>
      <c r="B363">
        <v>742</v>
      </c>
      <c r="C363">
        <f t="shared" si="10"/>
        <v>201</v>
      </c>
      <c r="D363">
        <f t="shared" si="11"/>
        <v>362</v>
      </c>
    </row>
    <row r="364" spans="1:4">
      <c r="A364" t="s">
        <v>32600</v>
      </c>
      <c r="B364">
        <v>742</v>
      </c>
      <c r="C364">
        <f t="shared" si="10"/>
        <v>201</v>
      </c>
      <c r="D364">
        <f t="shared" si="11"/>
        <v>363</v>
      </c>
    </row>
    <row r="365" spans="1:4">
      <c r="A365" t="s">
        <v>32600</v>
      </c>
      <c r="B365">
        <v>741</v>
      </c>
      <c r="C365">
        <f t="shared" si="10"/>
        <v>201</v>
      </c>
      <c r="D365">
        <f t="shared" si="11"/>
        <v>364</v>
      </c>
    </row>
    <row r="366" spans="1:4">
      <c r="A366" t="s">
        <v>178</v>
      </c>
      <c r="B366">
        <v>741</v>
      </c>
      <c r="C366">
        <f t="shared" si="10"/>
        <v>202</v>
      </c>
      <c r="D366">
        <f t="shared" si="11"/>
        <v>365</v>
      </c>
    </row>
    <row r="367" spans="1:4">
      <c r="A367" t="s">
        <v>32600</v>
      </c>
      <c r="B367">
        <v>741</v>
      </c>
      <c r="C367">
        <f t="shared" si="10"/>
        <v>202</v>
      </c>
      <c r="D367">
        <f t="shared" si="11"/>
        <v>366</v>
      </c>
    </row>
    <row r="368" spans="1:4">
      <c r="A368" t="s">
        <v>32600</v>
      </c>
      <c r="B368">
        <v>741</v>
      </c>
      <c r="C368">
        <f t="shared" si="10"/>
        <v>202</v>
      </c>
      <c r="D368">
        <f t="shared" si="11"/>
        <v>367</v>
      </c>
    </row>
    <row r="369" spans="1:4">
      <c r="A369" t="s">
        <v>32600</v>
      </c>
      <c r="B369">
        <v>741</v>
      </c>
      <c r="C369">
        <f t="shared" si="10"/>
        <v>202</v>
      </c>
      <c r="D369">
        <f t="shared" si="11"/>
        <v>368</v>
      </c>
    </row>
    <row r="370" spans="1:4">
      <c r="A370" t="s">
        <v>32600</v>
      </c>
      <c r="B370">
        <v>741</v>
      </c>
      <c r="C370">
        <f t="shared" si="10"/>
        <v>202</v>
      </c>
      <c r="D370">
        <f t="shared" si="11"/>
        <v>369</v>
      </c>
    </row>
    <row r="371" spans="1:4">
      <c r="A371" t="s">
        <v>32600</v>
      </c>
      <c r="B371">
        <v>740</v>
      </c>
      <c r="C371">
        <f t="shared" si="10"/>
        <v>202</v>
      </c>
      <c r="D371">
        <f t="shared" si="11"/>
        <v>370</v>
      </c>
    </row>
    <row r="372" spans="1:4">
      <c r="A372" t="s">
        <v>32600</v>
      </c>
      <c r="B372">
        <v>740</v>
      </c>
      <c r="C372">
        <f t="shared" si="10"/>
        <v>202</v>
      </c>
      <c r="D372">
        <f t="shared" si="11"/>
        <v>371</v>
      </c>
    </row>
    <row r="373" spans="1:4">
      <c r="A373" t="s">
        <v>178</v>
      </c>
      <c r="B373">
        <v>740</v>
      </c>
      <c r="C373">
        <f t="shared" si="10"/>
        <v>203</v>
      </c>
      <c r="D373">
        <f t="shared" si="11"/>
        <v>372</v>
      </c>
    </row>
    <row r="374" spans="1:4">
      <c r="A374" t="s">
        <v>32600</v>
      </c>
      <c r="B374">
        <v>740</v>
      </c>
      <c r="C374">
        <f t="shared" si="10"/>
        <v>203</v>
      </c>
      <c r="D374">
        <f t="shared" si="11"/>
        <v>373</v>
      </c>
    </row>
    <row r="375" spans="1:4">
      <c r="A375" t="s">
        <v>32600</v>
      </c>
      <c r="B375">
        <v>740</v>
      </c>
      <c r="C375">
        <f t="shared" si="10"/>
        <v>203</v>
      </c>
      <c r="D375">
        <f t="shared" si="11"/>
        <v>374</v>
      </c>
    </row>
    <row r="376" spans="1:4">
      <c r="A376" t="s">
        <v>32600</v>
      </c>
      <c r="B376">
        <v>739</v>
      </c>
      <c r="C376">
        <f t="shared" si="10"/>
        <v>203</v>
      </c>
      <c r="D376">
        <f t="shared" si="11"/>
        <v>375</v>
      </c>
    </row>
    <row r="377" spans="1:4">
      <c r="A377" t="s">
        <v>32600</v>
      </c>
      <c r="B377">
        <v>739</v>
      </c>
      <c r="C377">
        <f t="shared" si="10"/>
        <v>203</v>
      </c>
      <c r="D377">
        <f t="shared" si="11"/>
        <v>376</v>
      </c>
    </row>
    <row r="378" spans="1:4">
      <c r="A378" t="s">
        <v>32600</v>
      </c>
      <c r="B378">
        <v>739</v>
      </c>
      <c r="C378">
        <f t="shared" si="10"/>
        <v>203</v>
      </c>
      <c r="D378">
        <f t="shared" si="11"/>
        <v>377</v>
      </c>
    </row>
    <row r="379" spans="1:4">
      <c r="A379" t="s">
        <v>32600</v>
      </c>
      <c r="B379">
        <v>739</v>
      </c>
      <c r="C379">
        <f t="shared" si="10"/>
        <v>203</v>
      </c>
      <c r="D379">
        <f t="shared" si="11"/>
        <v>378</v>
      </c>
    </row>
    <row r="380" spans="1:4">
      <c r="A380" t="s">
        <v>32600</v>
      </c>
      <c r="B380">
        <v>739</v>
      </c>
      <c r="C380">
        <f t="shared" si="10"/>
        <v>203</v>
      </c>
      <c r="D380">
        <f t="shared" si="11"/>
        <v>379</v>
      </c>
    </row>
    <row r="381" spans="1:4">
      <c r="A381" t="s">
        <v>32600</v>
      </c>
      <c r="B381">
        <v>739</v>
      </c>
      <c r="C381">
        <f t="shared" si="10"/>
        <v>203</v>
      </c>
      <c r="D381">
        <f t="shared" si="11"/>
        <v>380</v>
      </c>
    </row>
    <row r="382" spans="1:4">
      <c r="A382" t="s">
        <v>32600</v>
      </c>
      <c r="B382">
        <v>738</v>
      </c>
      <c r="C382">
        <f t="shared" si="10"/>
        <v>203</v>
      </c>
      <c r="D382">
        <f t="shared" si="11"/>
        <v>381</v>
      </c>
    </row>
    <row r="383" spans="1:4">
      <c r="A383" t="s">
        <v>178</v>
      </c>
      <c r="B383">
        <v>738</v>
      </c>
      <c r="C383">
        <f t="shared" si="10"/>
        <v>204</v>
      </c>
      <c r="D383">
        <f t="shared" si="11"/>
        <v>382</v>
      </c>
    </row>
    <row r="384" spans="1:4">
      <c r="A384" t="s">
        <v>32600</v>
      </c>
      <c r="B384">
        <v>738</v>
      </c>
      <c r="C384">
        <f t="shared" si="10"/>
        <v>204</v>
      </c>
      <c r="D384">
        <f t="shared" si="11"/>
        <v>383</v>
      </c>
    </row>
    <row r="385" spans="1:4">
      <c r="A385" t="s">
        <v>178</v>
      </c>
      <c r="B385">
        <v>738</v>
      </c>
      <c r="C385">
        <f t="shared" si="10"/>
        <v>205</v>
      </c>
      <c r="D385">
        <f t="shared" si="11"/>
        <v>384</v>
      </c>
    </row>
    <row r="386" spans="1:4">
      <c r="A386" t="s">
        <v>178</v>
      </c>
      <c r="B386">
        <v>738</v>
      </c>
      <c r="C386">
        <f t="shared" si="10"/>
        <v>206</v>
      </c>
      <c r="D386">
        <f t="shared" si="11"/>
        <v>385</v>
      </c>
    </row>
    <row r="387" spans="1:4">
      <c r="A387" t="s">
        <v>178</v>
      </c>
      <c r="B387">
        <v>737</v>
      </c>
      <c r="C387">
        <f t="shared" si="10"/>
        <v>207</v>
      </c>
      <c r="D387">
        <f t="shared" si="11"/>
        <v>386</v>
      </c>
    </row>
    <row r="388" spans="1:4">
      <c r="A388" t="s">
        <v>178</v>
      </c>
      <c r="B388">
        <v>737</v>
      </c>
      <c r="C388">
        <f t="shared" ref="C388:C451" si="12">C387+IF(A388="Confirmed Fraud", 1, 0)</f>
        <v>208</v>
      </c>
      <c r="D388">
        <f t="shared" ref="D388:D451" si="13">D387+1</f>
        <v>387</v>
      </c>
    </row>
    <row r="389" spans="1:4">
      <c r="A389" t="s">
        <v>32600</v>
      </c>
      <c r="B389">
        <v>737</v>
      </c>
      <c r="C389">
        <f t="shared" si="12"/>
        <v>208</v>
      </c>
      <c r="D389">
        <f t="shared" si="13"/>
        <v>388</v>
      </c>
    </row>
    <row r="390" spans="1:4">
      <c r="A390" t="s">
        <v>32600</v>
      </c>
      <c r="B390">
        <v>736</v>
      </c>
      <c r="C390">
        <f t="shared" si="12"/>
        <v>208</v>
      </c>
      <c r="D390">
        <f t="shared" si="13"/>
        <v>389</v>
      </c>
    </row>
    <row r="391" spans="1:4">
      <c r="A391" t="s">
        <v>32600</v>
      </c>
      <c r="B391">
        <v>736</v>
      </c>
      <c r="C391">
        <f t="shared" si="12"/>
        <v>208</v>
      </c>
      <c r="D391">
        <f t="shared" si="13"/>
        <v>390</v>
      </c>
    </row>
    <row r="392" spans="1:4">
      <c r="A392" t="s">
        <v>178</v>
      </c>
      <c r="B392">
        <v>736</v>
      </c>
      <c r="C392">
        <f t="shared" si="12"/>
        <v>209</v>
      </c>
      <c r="D392">
        <f t="shared" si="13"/>
        <v>391</v>
      </c>
    </row>
    <row r="393" spans="1:4">
      <c r="A393" t="s">
        <v>178</v>
      </c>
      <c r="B393">
        <v>736</v>
      </c>
      <c r="C393">
        <f t="shared" si="12"/>
        <v>210</v>
      </c>
      <c r="D393">
        <f t="shared" si="13"/>
        <v>392</v>
      </c>
    </row>
    <row r="394" spans="1:4">
      <c r="A394" t="s">
        <v>32600</v>
      </c>
      <c r="B394">
        <v>736</v>
      </c>
      <c r="C394">
        <f t="shared" si="12"/>
        <v>210</v>
      </c>
      <c r="D394">
        <f t="shared" si="13"/>
        <v>393</v>
      </c>
    </row>
    <row r="395" spans="1:4">
      <c r="A395" t="s">
        <v>178</v>
      </c>
      <c r="B395">
        <v>736</v>
      </c>
      <c r="C395">
        <f t="shared" si="12"/>
        <v>211</v>
      </c>
      <c r="D395">
        <f t="shared" si="13"/>
        <v>394</v>
      </c>
    </row>
    <row r="396" spans="1:4">
      <c r="A396" t="s">
        <v>32600</v>
      </c>
      <c r="B396">
        <v>736</v>
      </c>
      <c r="C396">
        <f t="shared" si="12"/>
        <v>211</v>
      </c>
      <c r="D396">
        <f t="shared" si="13"/>
        <v>395</v>
      </c>
    </row>
    <row r="397" spans="1:4">
      <c r="A397" t="s">
        <v>178</v>
      </c>
      <c r="B397">
        <v>735</v>
      </c>
      <c r="C397">
        <f t="shared" si="12"/>
        <v>212</v>
      </c>
      <c r="D397">
        <f t="shared" si="13"/>
        <v>396</v>
      </c>
    </row>
    <row r="398" spans="1:4">
      <c r="A398" t="s">
        <v>32600</v>
      </c>
      <c r="B398">
        <v>734</v>
      </c>
      <c r="C398">
        <f t="shared" si="12"/>
        <v>212</v>
      </c>
      <c r="D398">
        <f t="shared" si="13"/>
        <v>397</v>
      </c>
    </row>
    <row r="399" spans="1:4">
      <c r="A399" t="s">
        <v>32600</v>
      </c>
      <c r="B399">
        <v>734</v>
      </c>
      <c r="C399">
        <f t="shared" si="12"/>
        <v>212</v>
      </c>
      <c r="D399">
        <f t="shared" si="13"/>
        <v>398</v>
      </c>
    </row>
    <row r="400" spans="1:4">
      <c r="A400" t="s">
        <v>178</v>
      </c>
      <c r="B400">
        <v>733</v>
      </c>
      <c r="C400">
        <f t="shared" si="12"/>
        <v>213</v>
      </c>
      <c r="D400">
        <f t="shared" si="13"/>
        <v>399</v>
      </c>
    </row>
    <row r="401" spans="1:4">
      <c r="A401" t="s">
        <v>32600</v>
      </c>
      <c r="B401">
        <v>733</v>
      </c>
      <c r="C401">
        <f t="shared" si="12"/>
        <v>213</v>
      </c>
      <c r="D401">
        <f t="shared" si="13"/>
        <v>400</v>
      </c>
    </row>
    <row r="402" spans="1:4">
      <c r="A402" t="s">
        <v>178</v>
      </c>
      <c r="B402">
        <v>733</v>
      </c>
      <c r="C402">
        <f t="shared" si="12"/>
        <v>214</v>
      </c>
      <c r="D402">
        <f t="shared" si="13"/>
        <v>401</v>
      </c>
    </row>
    <row r="403" spans="1:4">
      <c r="A403" t="s">
        <v>178</v>
      </c>
      <c r="B403">
        <v>733</v>
      </c>
      <c r="C403">
        <f t="shared" si="12"/>
        <v>215</v>
      </c>
      <c r="D403">
        <f t="shared" si="13"/>
        <v>402</v>
      </c>
    </row>
    <row r="404" spans="1:4">
      <c r="A404" t="s">
        <v>178</v>
      </c>
      <c r="B404">
        <v>732</v>
      </c>
      <c r="C404">
        <f t="shared" si="12"/>
        <v>216</v>
      </c>
      <c r="D404">
        <f t="shared" si="13"/>
        <v>403</v>
      </c>
    </row>
    <row r="405" spans="1:4">
      <c r="A405" t="s">
        <v>32600</v>
      </c>
      <c r="B405">
        <v>732</v>
      </c>
      <c r="C405">
        <f t="shared" si="12"/>
        <v>216</v>
      </c>
      <c r="D405">
        <f t="shared" si="13"/>
        <v>404</v>
      </c>
    </row>
    <row r="406" spans="1:4">
      <c r="A406" t="s">
        <v>32600</v>
      </c>
      <c r="B406">
        <v>731</v>
      </c>
      <c r="C406">
        <f t="shared" si="12"/>
        <v>216</v>
      </c>
      <c r="D406">
        <f t="shared" si="13"/>
        <v>405</v>
      </c>
    </row>
    <row r="407" spans="1:4">
      <c r="A407" t="s">
        <v>178</v>
      </c>
      <c r="B407">
        <v>731</v>
      </c>
      <c r="C407">
        <f t="shared" si="12"/>
        <v>217</v>
      </c>
      <c r="D407">
        <f t="shared" si="13"/>
        <v>406</v>
      </c>
    </row>
    <row r="408" spans="1:4">
      <c r="A408" t="s">
        <v>178</v>
      </c>
      <c r="B408">
        <v>731</v>
      </c>
      <c r="C408">
        <f t="shared" si="12"/>
        <v>218</v>
      </c>
      <c r="D408">
        <f t="shared" si="13"/>
        <v>407</v>
      </c>
    </row>
    <row r="409" spans="1:4">
      <c r="A409" t="s">
        <v>32600</v>
      </c>
      <c r="B409">
        <v>731</v>
      </c>
      <c r="C409">
        <f t="shared" si="12"/>
        <v>218</v>
      </c>
      <c r="D409">
        <f t="shared" si="13"/>
        <v>408</v>
      </c>
    </row>
    <row r="410" spans="1:4">
      <c r="A410" t="s">
        <v>178</v>
      </c>
      <c r="B410">
        <v>731</v>
      </c>
      <c r="C410">
        <f t="shared" si="12"/>
        <v>219</v>
      </c>
      <c r="D410">
        <f t="shared" si="13"/>
        <v>409</v>
      </c>
    </row>
    <row r="411" spans="1:4">
      <c r="A411" t="s">
        <v>178</v>
      </c>
      <c r="B411">
        <v>731</v>
      </c>
      <c r="C411">
        <f t="shared" si="12"/>
        <v>220</v>
      </c>
      <c r="D411">
        <f t="shared" si="13"/>
        <v>410</v>
      </c>
    </row>
    <row r="412" spans="1:4">
      <c r="A412" t="s">
        <v>32600</v>
      </c>
      <c r="B412">
        <v>730</v>
      </c>
      <c r="C412">
        <f t="shared" si="12"/>
        <v>220</v>
      </c>
      <c r="D412">
        <f t="shared" si="13"/>
        <v>411</v>
      </c>
    </row>
    <row r="413" spans="1:4">
      <c r="A413" t="s">
        <v>32600</v>
      </c>
      <c r="B413">
        <v>730</v>
      </c>
      <c r="C413">
        <f t="shared" si="12"/>
        <v>220</v>
      </c>
      <c r="D413">
        <f t="shared" si="13"/>
        <v>412</v>
      </c>
    </row>
    <row r="414" spans="1:4">
      <c r="A414" t="s">
        <v>32600</v>
      </c>
      <c r="B414">
        <v>730</v>
      </c>
      <c r="C414">
        <f t="shared" si="12"/>
        <v>220</v>
      </c>
      <c r="D414">
        <f t="shared" si="13"/>
        <v>413</v>
      </c>
    </row>
    <row r="415" spans="1:4">
      <c r="A415" t="s">
        <v>178</v>
      </c>
      <c r="B415">
        <v>730</v>
      </c>
      <c r="C415">
        <f t="shared" si="12"/>
        <v>221</v>
      </c>
      <c r="D415">
        <f t="shared" si="13"/>
        <v>414</v>
      </c>
    </row>
    <row r="416" spans="1:4">
      <c r="A416" t="s">
        <v>178</v>
      </c>
      <c r="B416">
        <v>729</v>
      </c>
      <c r="C416">
        <f t="shared" si="12"/>
        <v>222</v>
      </c>
      <c r="D416">
        <f t="shared" si="13"/>
        <v>415</v>
      </c>
    </row>
    <row r="417" spans="1:4">
      <c r="A417" t="s">
        <v>178</v>
      </c>
      <c r="B417">
        <v>729</v>
      </c>
      <c r="C417">
        <f t="shared" si="12"/>
        <v>223</v>
      </c>
      <c r="D417">
        <f t="shared" si="13"/>
        <v>416</v>
      </c>
    </row>
    <row r="418" spans="1:4">
      <c r="A418" t="s">
        <v>32600</v>
      </c>
      <c r="B418">
        <v>729</v>
      </c>
      <c r="C418">
        <f t="shared" si="12"/>
        <v>223</v>
      </c>
      <c r="D418">
        <f t="shared" si="13"/>
        <v>417</v>
      </c>
    </row>
    <row r="419" spans="1:4">
      <c r="A419" t="s">
        <v>32600</v>
      </c>
      <c r="B419">
        <v>729</v>
      </c>
      <c r="C419">
        <f t="shared" si="12"/>
        <v>223</v>
      </c>
      <c r="D419">
        <f t="shared" si="13"/>
        <v>418</v>
      </c>
    </row>
    <row r="420" spans="1:4">
      <c r="A420" t="s">
        <v>32600</v>
      </c>
      <c r="B420">
        <v>728</v>
      </c>
      <c r="C420">
        <f t="shared" si="12"/>
        <v>223</v>
      </c>
      <c r="D420">
        <f t="shared" si="13"/>
        <v>419</v>
      </c>
    </row>
    <row r="421" spans="1:4">
      <c r="A421" t="s">
        <v>178</v>
      </c>
      <c r="B421">
        <v>728</v>
      </c>
      <c r="C421">
        <f t="shared" si="12"/>
        <v>224</v>
      </c>
      <c r="D421">
        <f t="shared" si="13"/>
        <v>420</v>
      </c>
    </row>
    <row r="422" spans="1:4">
      <c r="A422" t="s">
        <v>178</v>
      </c>
      <c r="B422">
        <v>728</v>
      </c>
      <c r="C422">
        <f t="shared" si="12"/>
        <v>225</v>
      </c>
      <c r="D422">
        <f t="shared" si="13"/>
        <v>421</v>
      </c>
    </row>
    <row r="423" spans="1:4">
      <c r="A423" t="s">
        <v>32600</v>
      </c>
      <c r="B423">
        <v>728</v>
      </c>
      <c r="C423">
        <f t="shared" si="12"/>
        <v>225</v>
      </c>
      <c r="D423">
        <f t="shared" si="13"/>
        <v>422</v>
      </c>
    </row>
    <row r="424" spans="1:4">
      <c r="A424" t="s">
        <v>32600</v>
      </c>
      <c r="B424">
        <v>728</v>
      </c>
      <c r="C424">
        <f t="shared" si="12"/>
        <v>225</v>
      </c>
      <c r="D424">
        <f t="shared" si="13"/>
        <v>423</v>
      </c>
    </row>
    <row r="425" spans="1:4">
      <c r="A425" t="s">
        <v>32600</v>
      </c>
      <c r="B425">
        <v>728</v>
      </c>
      <c r="C425">
        <f t="shared" si="12"/>
        <v>225</v>
      </c>
      <c r="D425">
        <f t="shared" si="13"/>
        <v>424</v>
      </c>
    </row>
    <row r="426" spans="1:4">
      <c r="A426" t="s">
        <v>178</v>
      </c>
      <c r="B426">
        <v>728</v>
      </c>
      <c r="C426">
        <f t="shared" si="12"/>
        <v>226</v>
      </c>
      <c r="D426">
        <f t="shared" si="13"/>
        <v>425</v>
      </c>
    </row>
    <row r="427" spans="1:4">
      <c r="A427" t="s">
        <v>32600</v>
      </c>
      <c r="B427">
        <v>728</v>
      </c>
      <c r="C427">
        <f t="shared" si="12"/>
        <v>226</v>
      </c>
      <c r="D427">
        <f t="shared" si="13"/>
        <v>426</v>
      </c>
    </row>
    <row r="428" spans="1:4">
      <c r="A428" t="s">
        <v>32600</v>
      </c>
      <c r="B428">
        <v>728</v>
      </c>
      <c r="C428">
        <f t="shared" si="12"/>
        <v>226</v>
      </c>
      <c r="D428">
        <f t="shared" si="13"/>
        <v>427</v>
      </c>
    </row>
    <row r="429" spans="1:4">
      <c r="A429" t="s">
        <v>32600</v>
      </c>
      <c r="B429">
        <v>727</v>
      </c>
      <c r="C429">
        <f t="shared" si="12"/>
        <v>226</v>
      </c>
      <c r="D429">
        <f t="shared" si="13"/>
        <v>428</v>
      </c>
    </row>
    <row r="430" spans="1:4">
      <c r="A430" t="s">
        <v>32600</v>
      </c>
      <c r="B430">
        <v>727</v>
      </c>
      <c r="C430">
        <f t="shared" si="12"/>
        <v>226</v>
      </c>
      <c r="D430">
        <f t="shared" si="13"/>
        <v>429</v>
      </c>
    </row>
    <row r="431" spans="1:4">
      <c r="A431" t="s">
        <v>32600</v>
      </c>
      <c r="B431">
        <v>727</v>
      </c>
      <c r="C431">
        <f t="shared" si="12"/>
        <v>226</v>
      </c>
      <c r="D431">
        <f t="shared" si="13"/>
        <v>430</v>
      </c>
    </row>
    <row r="432" spans="1:4">
      <c r="A432" t="s">
        <v>32600</v>
      </c>
      <c r="B432">
        <v>726</v>
      </c>
      <c r="C432">
        <f t="shared" si="12"/>
        <v>226</v>
      </c>
      <c r="D432">
        <f t="shared" si="13"/>
        <v>431</v>
      </c>
    </row>
    <row r="433" spans="1:4">
      <c r="A433" t="s">
        <v>178</v>
      </c>
      <c r="B433">
        <v>726</v>
      </c>
      <c r="C433">
        <f t="shared" si="12"/>
        <v>227</v>
      </c>
      <c r="D433">
        <f t="shared" si="13"/>
        <v>432</v>
      </c>
    </row>
    <row r="434" spans="1:4">
      <c r="A434" t="s">
        <v>32600</v>
      </c>
      <c r="B434">
        <v>726</v>
      </c>
      <c r="C434">
        <f t="shared" si="12"/>
        <v>227</v>
      </c>
      <c r="D434">
        <f t="shared" si="13"/>
        <v>433</v>
      </c>
    </row>
    <row r="435" spans="1:4">
      <c r="A435" t="s">
        <v>178</v>
      </c>
      <c r="B435">
        <v>726</v>
      </c>
      <c r="C435">
        <f t="shared" si="12"/>
        <v>228</v>
      </c>
      <c r="D435">
        <f t="shared" si="13"/>
        <v>434</v>
      </c>
    </row>
    <row r="436" spans="1:4">
      <c r="A436" t="s">
        <v>178</v>
      </c>
      <c r="B436">
        <v>726</v>
      </c>
      <c r="C436">
        <f t="shared" si="12"/>
        <v>229</v>
      </c>
      <c r="D436">
        <f t="shared" si="13"/>
        <v>435</v>
      </c>
    </row>
    <row r="437" spans="1:4">
      <c r="A437" t="s">
        <v>32600</v>
      </c>
      <c r="B437">
        <v>726</v>
      </c>
      <c r="C437">
        <f t="shared" si="12"/>
        <v>229</v>
      </c>
      <c r="D437">
        <f t="shared" si="13"/>
        <v>436</v>
      </c>
    </row>
    <row r="438" spans="1:4">
      <c r="A438" t="s">
        <v>32600</v>
      </c>
      <c r="B438">
        <v>726</v>
      </c>
      <c r="C438">
        <f t="shared" si="12"/>
        <v>229</v>
      </c>
      <c r="D438">
        <f t="shared" si="13"/>
        <v>437</v>
      </c>
    </row>
    <row r="439" spans="1:4">
      <c r="A439" t="s">
        <v>32600</v>
      </c>
      <c r="B439">
        <v>726</v>
      </c>
      <c r="C439">
        <f t="shared" si="12"/>
        <v>229</v>
      </c>
      <c r="D439">
        <f t="shared" si="13"/>
        <v>438</v>
      </c>
    </row>
    <row r="440" spans="1:4">
      <c r="A440" t="s">
        <v>178</v>
      </c>
      <c r="B440">
        <v>726</v>
      </c>
      <c r="C440">
        <f t="shared" si="12"/>
        <v>230</v>
      </c>
      <c r="D440">
        <f t="shared" si="13"/>
        <v>439</v>
      </c>
    </row>
    <row r="441" spans="1:4">
      <c r="A441" t="s">
        <v>32600</v>
      </c>
      <c r="B441">
        <v>726</v>
      </c>
      <c r="C441">
        <f t="shared" si="12"/>
        <v>230</v>
      </c>
      <c r="D441">
        <f t="shared" si="13"/>
        <v>440</v>
      </c>
    </row>
    <row r="442" spans="1:4">
      <c r="A442" t="s">
        <v>32600</v>
      </c>
      <c r="B442">
        <v>725</v>
      </c>
      <c r="C442">
        <f t="shared" si="12"/>
        <v>230</v>
      </c>
      <c r="D442">
        <f t="shared" si="13"/>
        <v>441</v>
      </c>
    </row>
    <row r="443" spans="1:4">
      <c r="A443" t="s">
        <v>178</v>
      </c>
      <c r="B443">
        <v>725</v>
      </c>
      <c r="C443">
        <f t="shared" si="12"/>
        <v>231</v>
      </c>
      <c r="D443">
        <f t="shared" si="13"/>
        <v>442</v>
      </c>
    </row>
    <row r="444" spans="1:4">
      <c r="A444" t="s">
        <v>178</v>
      </c>
      <c r="B444">
        <v>725</v>
      </c>
      <c r="C444">
        <f t="shared" si="12"/>
        <v>232</v>
      </c>
      <c r="D444">
        <f t="shared" si="13"/>
        <v>443</v>
      </c>
    </row>
    <row r="445" spans="1:4">
      <c r="A445" t="s">
        <v>32600</v>
      </c>
      <c r="B445">
        <v>725</v>
      </c>
      <c r="C445">
        <f t="shared" si="12"/>
        <v>232</v>
      </c>
      <c r="D445">
        <f t="shared" si="13"/>
        <v>444</v>
      </c>
    </row>
    <row r="446" spans="1:4">
      <c r="A446" t="s">
        <v>32600</v>
      </c>
      <c r="B446">
        <v>725</v>
      </c>
      <c r="C446">
        <f t="shared" si="12"/>
        <v>232</v>
      </c>
      <c r="D446">
        <f t="shared" si="13"/>
        <v>445</v>
      </c>
    </row>
    <row r="447" spans="1:4">
      <c r="A447" t="s">
        <v>32600</v>
      </c>
      <c r="B447">
        <v>725</v>
      </c>
      <c r="C447">
        <f t="shared" si="12"/>
        <v>232</v>
      </c>
      <c r="D447">
        <f t="shared" si="13"/>
        <v>446</v>
      </c>
    </row>
    <row r="448" spans="1:4">
      <c r="A448" t="s">
        <v>32600</v>
      </c>
      <c r="B448">
        <v>724</v>
      </c>
      <c r="C448">
        <f t="shared" si="12"/>
        <v>232</v>
      </c>
      <c r="D448">
        <f t="shared" si="13"/>
        <v>447</v>
      </c>
    </row>
    <row r="449" spans="1:4">
      <c r="A449" t="s">
        <v>178</v>
      </c>
      <c r="B449">
        <v>724</v>
      </c>
      <c r="C449">
        <f t="shared" si="12"/>
        <v>233</v>
      </c>
      <c r="D449">
        <f t="shared" si="13"/>
        <v>448</v>
      </c>
    </row>
    <row r="450" spans="1:4">
      <c r="A450" t="s">
        <v>32600</v>
      </c>
      <c r="B450">
        <v>724</v>
      </c>
      <c r="C450">
        <f t="shared" si="12"/>
        <v>233</v>
      </c>
      <c r="D450">
        <f t="shared" si="13"/>
        <v>449</v>
      </c>
    </row>
    <row r="451" spans="1:4">
      <c r="A451" t="s">
        <v>32600</v>
      </c>
      <c r="B451">
        <v>724</v>
      </c>
      <c r="C451">
        <f t="shared" si="12"/>
        <v>233</v>
      </c>
      <c r="D451">
        <f t="shared" si="13"/>
        <v>450</v>
      </c>
    </row>
    <row r="452" spans="1:4">
      <c r="A452" t="s">
        <v>32600</v>
      </c>
      <c r="B452">
        <v>724</v>
      </c>
      <c r="C452">
        <f t="shared" ref="C452:C515" si="14">C451+IF(A452="Confirmed Fraud", 1, 0)</f>
        <v>233</v>
      </c>
      <c r="D452">
        <f t="shared" ref="D452:D515" si="15">D451+1</f>
        <v>451</v>
      </c>
    </row>
    <row r="453" spans="1:4">
      <c r="A453" t="s">
        <v>178</v>
      </c>
      <c r="B453">
        <v>724</v>
      </c>
      <c r="C453">
        <f t="shared" si="14"/>
        <v>234</v>
      </c>
      <c r="D453">
        <f t="shared" si="15"/>
        <v>452</v>
      </c>
    </row>
    <row r="454" spans="1:4">
      <c r="A454" t="s">
        <v>32600</v>
      </c>
      <c r="B454">
        <v>723</v>
      </c>
      <c r="C454">
        <f t="shared" si="14"/>
        <v>234</v>
      </c>
      <c r="D454">
        <f t="shared" si="15"/>
        <v>453</v>
      </c>
    </row>
    <row r="455" spans="1:4">
      <c r="A455" t="s">
        <v>32600</v>
      </c>
      <c r="B455">
        <v>723</v>
      </c>
      <c r="C455">
        <f t="shared" si="14"/>
        <v>234</v>
      </c>
      <c r="D455">
        <f t="shared" si="15"/>
        <v>454</v>
      </c>
    </row>
    <row r="456" spans="1:4">
      <c r="A456" t="s">
        <v>32600</v>
      </c>
      <c r="B456">
        <v>723</v>
      </c>
      <c r="C456">
        <f t="shared" si="14"/>
        <v>234</v>
      </c>
      <c r="D456">
        <f t="shared" si="15"/>
        <v>455</v>
      </c>
    </row>
    <row r="457" spans="1:4">
      <c r="A457" t="s">
        <v>32600</v>
      </c>
      <c r="B457">
        <v>723</v>
      </c>
      <c r="C457">
        <f t="shared" si="14"/>
        <v>234</v>
      </c>
      <c r="D457">
        <f t="shared" si="15"/>
        <v>456</v>
      </c>
    </row>
    <row r="458" spans="1:4">
      <c r="A458" t="s">
        <v>178</v>
      </c>
      <c r="B458">
        <v>723</v>
      </c>
      <c r="C458">
        <f t="shared" si="14"/>
        <v>235</v>
      </c>
      <c r="D458">
        <f t="shared" si="15"/>
        <v>457</v>
      </c>
    </row>
    <row r="459" spans="1:4">
      <c r="A459" t="s">
        <v>32600</v>
      </c>
      <c r="B459">
        <v>723</v>
      </c>
      <c r="C459">
        <f t="shared" si="14"/>
        <v>235</v>
      </c>
      <c r="D459">
        <f t="shared" si="15"/>
        <v>458</v>
      </c>
    </row>
    <row r="460" spans="1:4">
      <c r="A460" t="s">
        <v>32600</v>
      </c>
      <c r="B460">
        <v>723</v>
      </c>
      <c r="C460">
        <f t="shared" si="14"/>
        <v>235</v>
      </c>
      <c r="D460">
        <f t="shared" si="15"/>
        <v>459</v>
      </c>
    </row>
    <row r="461" spans="1:4">
      <c r="A461" t="s">
        <v>178</v>
      </c>
      <c r="B461">
        <v>722</v>
      </c>
      <c r="C461">
        <f t="shared" si="14"/>
        <v>236</v>
      </c>
      <c r="D461">
        <f t="shared" si="15"/>
        <v>460</v>
      </c>
    </row>
    <row r="462" spans="1:4">
      <c r="A462" t="s">
        <v>178</v>
      </c>
      <c r="B462">
        <v>722</v>
      </c>
      <c r="C462">
        <f t="shared" si="14"/>
        <v>237</v>
      </c>
      <c r="D462">
        <f t="shared" si="15"/>
        <v>461</v>
      </c>
    </row>
    <row r="463" spans="1:4">
      <c r="A463" t="s">
        <v>32600</v>
      </c>
      <c r="B463">
        <v>722</v>
      </c>
      <c r="C463">
        <f t="shared" si="14"/>
        <v>237</v>
      </c>
      <c r="D463">
        <f t="shared" si="15"/>
        <v>462</v>
      </c>
    </row>
    <row r="464" spans="1:4">
      <c r="A464" t="s">
        <v>32600</v>
      </c>
      <c r="B464">
        <v>722</v>
      </c>
      <c r="C464">
        <f t="shared" si="14"/>
        <v>237</v>
      </c>
      <c r="D464">
        <f t="shared" si="15"/>
        <v>463</v>
      </c>
    </row>
    <row r="465" spans="1:4">
      <c r="A465" t="s">
        <v>32600</v>
      </c>
      <c r="B465">
        <v>722</v>
      </c>
      <c r="C465">
        <f t="shared" si="14"/>
        <v>237</v>
      </c>
      <c r="D465">
        <f t="shared" si="15"/>
        <v>464</v>
      </c>
    </row>
    <row r="466" spans="1:4">
      <c r="A466" t="s">
        <v>32600</v>
      </c>
      <c r="B466">
        <v>721</v>
      </c>
      <c r="C466">
        <f t="shared" si="14"/>
        <v>237</v>
      </c>
      <c r="D466">
        <f t="shared" si="15"/>
        <v>465</v>
      </c>
    </row>
    <row r="467" spans="1:4">
      <c r="A467" t="s">
        <v>32600</v>
      </c>
      <c r="B467">
        <v>721</v>
      </c>
      <c r="C467">
        <f t="shared" si="14"/>
        <v>237</v>
      </c>
      <c r="D467">
        <f t="shared" si="15"/>
        <v>466</v>
      </c>
    </row>
    <row r="468" spans="1:4">
      <c r="A468" t="s">
        <v>32600</v>
      </c>
      <c r="B468">
        <v>721</v>
      </c>
      <c r="C468">
        <f t="shared" si="14"/>
        <v>237</v>
      </c>
      <c r="D468">
        <f t="shared" si="15"/>
        <v>467</v>
      </c>
    </row>
    <row r="469" spans="1:4">
      <c r="A469" t="s">
        <v>178</v>
      </c>
      <c r="B469">
        <v>721</v>
      </c>
      <c r="C469">
        <f t="shared" si="14"/>
        <v>238</v>
      </c>
      <c r="D469">
        <f t="shared" si="15"/>
        <v>468</v>
      </c>
    </row>
    <row r="470" spans="1:4">
      <c r="A470" t="s">
        <v>32600</v>
      </c>
      <c r="B470">
        <v>721</v>
      </c>
      <c r="C470">
        <f t="shared" si="14"/>
        <v>238</v>
      </c>
      <c r="D470">
        <f t="shared" si="15"/>
        <v>469</v>
      </c>
    </row>
    <row r="471" spans="1:4">
      <c r="A471" t="s">
        <v>32600</v>
      </c>
      <c r="B471">
        <v>721</v>
      </c>
      <c r="C471">
        <f t="shared" si="14"/>
        <v>238</v>
      </c>
      <c r="D471">
        <f t="shared" si="15"/>
        <v>470</v>
      </c>
    </row>
    <row r="472" spans="1:4">
      <c r="A472" t="s">
        <v>32600</v>
      </c>
      <c r="B472">
        <v>721</v>
      </c>
      <c r="C472">
        <f t="shared" si="14"/>
        <v>238</v>
      </c>
      <c r="D472">
        <f t="shared" si="15"/>
        <v>471</v>
      </c>
    </row>
    <row r="473" spans="1:4">
      <c r="A473" t="s">
        <v>178</v>
      </c>
      <c r="B473">
        <v>720</v>
      </c>
      <c r="C473">
        <f t="shared" si="14"/>
        <v>239</v>
      </c>
      <c r="D473">
        <f t="shared" si="15"/>
        <v>472</v>
      </c>
    </row>
    <row r="474" spans="1:4">
      <c r="A474" t="s">
        <v>178</v>
      </c>
      <c r="B474">
        <v>720</v>
      </c>
      <c r="C474">
        <f t="shared" si="14"/>
        <v>240</v>
      </c>
      <c r="D474">
        <f t="shared" si="15"/>
        <v>473</v>
      </c>
    </row>
    <row r="475" spans="1:4">
      <c r="A475" t="s">
        <v>178</v>
      </c>
      <c r="B475">
        <v>719</v>
      </c>
      <c r="C475">
        <f t="shared" si="14"/>
        <v>241</v>
      </c>
      <c r="D475">
        <f t="shared" si="15"/>
        <v>474</v>
      </c>
    </row>
    <row r="476" spans="1:4">
      <c r="A476" t="s">
        <v>178</v>
      </c>
      <c r="B476">
        <v>719</v>
      </c>
      <c r="C476">
        <f t="shared" si="14"/>
        <v>242</v>
      </c>
      <c r="D476">
        <f t="shared" si="15"/>
        <v>475</v>
      </c>
    </row>
    <row r="477" spans="1:4">
      <c r="A477" t="s">
        <v>178</v>
      </c>
      <c r="B477">
        <v>719</v>
      </c>
      <c r="C477">
        <f t="shared" si="14"/>
        <v>243</v>
      </c>
      <c r="D477">
        <f t="shared" si="15"/>
        <v>476</v>
      </c>
    </row>
    <row r="478" spans="1:4">
      <c r="A478" t="s">
        <v>32600</v>
      </c>
      <c r="B478">
        <v>719</v>
      </c>
      <c r="C478">
        <f t="shared" si="14"/>
        <v>243</v>
      </c>
      <c r="D478">
        <f t="shared" si="15"/>
        <v>477</v>
      </c>
    </row>
    <row r="479" spans="1:4">
      <c r="A479" t="s">
        <v>178</v>
      </c>
      <c r="B479">
        <v>719</v>
      </c>
      <c r="C479">
        <f t="shared" si="14"/>
        <v>244</v>
      </c>
      <c r="D479">
        <f t="shared" si="15"/>
        <v>478</v>
      </c>
    </row>
    <row r="480" spans="1:4">
      <c r="A480" t="s">
        <v>178</v>
      </c>
      <c r="B480">
        <v>718</v>
      </c>
      <c r="C480">
        <f t="shared" si="14"/>
        <v>245</v>
      </c>
      <c r="D480">
        <f t="shared" si="15"/>
        <v>479</v>
      </c>
    </row>
    <row r="481" spans="1:4">
      <c r="A481" t="s">
        <v>32600</v>
      </c>
      <c r="B481">
        <v>718</v>
      </c>
      <c r="C481">
        <f t="shared" si="14"/>
        <v>245</v>
      </c>
      <c r="D481">
        <f t="shared" si="15"/>
        <v>480</v>
      </c>
    </row>
    <row r="482" spans="1:4">
      <c r="A482" t="s">
        <v>32600</v>
      </c>
      <c r="B482">
        <v>718</v>
      </c>
      <c r="C482">
        <f t="shared" si="14"/>
        <v>245</v>
      </c>
      <c r="D482">
        <f t="shared" si="15"/>
        <v>481</v>
      </c>
    </row>
    <row r="483" spans="1:4">
      <c r="A483" t="s">
        <v>32600</v>
      </c>
      <c r="B483">
        <v>718</v>
      </c>
      <c r="C483">
        <f t="shared" si="14"/>
        <v>245</v>
      </c>
      <c r="D483">
        <f t="shared" si="15"/>
        <v>482</v>
      </c>
    </row>
    <row r="484" spans="1:4">
      <c r="A484" t="s">
        <v>32600</v>
      </c>
      <c r="B484">
        <v>718</v>
      </c>
      <c r="C484">
        <f t="shared" si="14"/>
        <v>245</v>
      </c>
      <c r="D484">
        <f t="shared" si="15"/>
        <v>483</v>
      </c>
    </row>
    <row r="485" spans="1:4">
      <c r="A485" t="s">
        <v>32600</v>
      </c>
      <c r="B485">
        <v>718</v>
      </c>
      <c r="C485">
        <f t="shared" si="14"/>
        <v>245</v>
      </c>
      <c r="D485">
        <f t="shared" si="15"/>
        <v>484</v>
      </c>
    </row>
    <row r="486" spans="1:4">
      <c r="A486" t="s">
        <v>178</v>
      </c>
      <c r="B486">
        <v>718</v>
      </c>
      <c r="C486">
        <f t="shared" si="14"/>
        <v>246</v>
      </c>
      <c r="D486">
        <f t="shared" si="15"/>
        <v>485</v>
      </c>
    </row>
    <row r="487" spans="1:4">
      <c r="A487" t="s">
        <v>32600</v>
      </c>
      <c r="B487">
        <v>718</v>
      </c>
      <c r="C487">
        <f t="shared" si="14"/>
        <v>246</v>
      </c>
      <c r="D487">
        <f t="shared" si="15"/>
        <v>486</v>
      </c>
    </row>
    <row r="488" spans="1:4">
      <c r="A488" t="s">
        <v>32600</v>
      </c>
      <c r="B488">
        <v>718</v>
      </c>
      <c r="C488">
        <f t="shared" si="14"/>
        <v>246</v>
      </c>
      <c r="D488">
        <f t="shared" si="15"/>
        <v>487</v>
      </c>
    </row>
    <row r="489" spans="1:4">
      <c r="A489" t="s">
        <v>32600</v>
      </c>
      <c r="B489">
        <v>717</v>
      </c>
      <c r="C489">
        <f t="shared" si="14"/>
        <v>246</v>
      </c>
      <c r="D489">
        <f t="shared" si="15"/>
        <v>488</v>
      </c>
    </row>
    <row r="490" spans="1:4">
      <c r="A490" t="s">
        <v>32600</v>
      </c>
      <c r="B490">
        <v>717</v>
      </c>
      <c r="C490">
        <f t="shared" si="14"/>
        <v>246</v>
      </c>
      <c r="D490">
        <f t="shared" si="15"/>
        <v>489</v>
      </c>
    </row>
    <row r="491" spans="1:4">
      <c r="A491" t="s">
        <v>32600</v>
      </c>
      <c r="B491">
        <v>717</v>
      </c>
      <c r="C491">
        <f t="shared" si="14"/>
        <v>246</v>
      </c>
      <c r="D491">
        <f t="shared" si="15"/>
        <v>490</v>
      </c>
    </row>
    <row r="492" spans="1:4">
      <c r="A492" t="s">
        <v>32600</v>
      </c>
      <c r="B492">
        <v>717</v>
      </c>
      <c r="C492">
        <f t="shared" si="14"/>
        <v>246</v>
      </c>
      <c r="D492">
        <f t="shared" si="15"/>
        <v>491</v>
      </c>
    </row>
    <row r="493" spans="1:4">
      <c r="A493" t="s">
        <v>32600</v>
      </c>
      <c r="B493">
        <v>716</v>
      </c>
      <c r="C493">
        <f t="shared" si="14"/>
        <v>246</v>
      </c>
      <c r="D493">
        <f t="shared" si="15"/>
        <v>492</v>
      </c>
    </row>
    <row r="494" spans="1:4">
      <c r="A494" t="s">
        <v>32600</v>
      </c>
      <c r="B494">
        <v>716</v>
      </c>
      <c r="C494">
        <f t="shared" si="14"/>
        <v>246</v>
      </c>
      <c r="D494">
        <f t="shared" si="15"/>
        <v>493</v>
      </c>
    </row>
    <row r="495" spans="1:4">
      <c r="A495" t="s">
        <v>32600</v>
      </c>
      <c r="B495">
        <v>716</v>
      </c>
      <c r="C495">
        <f t="shared" si="14"/>
        <v>246</v>
      </c>
      <c r="D495">
        <f t="shared" si="15"/>
        <v>494</v>
      </c>
    </row>
    <row r="496" spans="1:4">
      <c r="A496" t="s">
        <v>32600</v>
      </c>
      <c r="B496">
        <v>716</v>
      </c>
      <c r="C496">
        <f t="shared" si="14"/>
        <v>246</v>
      </c>
      <c r="D496">
        <f t="shared" si="15"/>
        <v>495</v>
      </c>
    </row>
    <row r="497" spans="1:4">
      <c r="A497" t="s">
        <v>178</v>
      </c>
      <c r="B497">
        <v>715</v>
      </c>
      <c r="C497">
        <f t="shared" si="14"/>
        <v>247</v>
      </c>
      <c r="D497">
        <f t="shared" si="15"/>
        <v>496</v>
      </c>
    </row>
    <row r="498" spans="1:4">
      <c r="A498" t="s">
        <v>32600</v>
      </c>
      <c r="B498">
        <v>715</v>
      </c>
      <c r="C498">
        <f t="shared" si="14"/>
        <v>247</v>
      </c>
      <c r="D498">
        <f t="shared" si="15"/>
        <v>497</v>
      </c>
    </row>
    <row r="499" spans="1:4">
      <c r="A499" t="s">
        <v>178</v>
      </c>
      <c r="B499">
        <v>715</v>
      </c>
      <c r="C499">
        <f t="shared" si="14"/>
        <v>248</v>
      </c>
      <c r="D499">
        <f t="shared" si="15"/>
        <v>498</v>
      </c>
    </row>
    <row r="500" spans="1:4">
      <c r="A500" t="s">
        <v>32600</v>
      </c>
      <c r="B500">
        <v>715</v>
      </c>
      <c r="C500">
        <f t="shared" si="14"/>
        <v>248</v>
      </c>
      <c r="D500">
        <f t="shared" si="15"/>
        <v>499</v>
      </c>
    </row>
    <row r="501" spans="1:4">
      <c r="A501" t="s">
        <v>32600</v>
      </c>
      <c r="B501">
        <v>715</v>
      </c>
      <c r="C501">
        <f t="shared" si="14"/>
        <v>248</v>
      </c>
      <c r="D501">
        <f t="shared" si="15"/>
        <v>500</v>
      </c>
    </row>
    <row r="502" spans="1:4">
      <c r="A502" t="s">
        <v>32600</v>
      </c>
      <c r="B502">
        <v>715</v>
      </c>
      <c r="C502">
        <f t="shared" si="14"/>
        <v>248</v>
      </c>
      <c r="D502">
        <f t="shared" si="15"/>
        <v>501</v>
      </c>
    </row>
    <row r="503" spans="1:4">
      <c r="A503" t="s">
        <v>178</v>
      </c>
      <c r="B503">
        <v>715</v>
      </c>
      <c r="C503">
        <f t="shared" si="14"/>
        <v>249</v>
      </c>
      <c r="D503">
        <f t="shared" si="15"/>
        <v>502</v>
      </c>
    </row>
    <row r="504" spans="1:4">
      <c r="A504" t="s">
        <v>32600</v>
      </c>
      <c r="B504">
        <v>714</v>
      </c>
      <c r="C504">
        <f t="shared" si="14"/>
        <v>249</v>
      </c>
      <c r="D504">
        <f t="shared" si="15"/>
        <v>503</v>
      </c>
    </row>
    <row r="505" spans="1:4">
      <c r="A505" t="s">
        <v>178</v>
      </c>
      <c r="B505">
        <v>714</v>
      </c>
      <c r="C505">
        <f t="shared" si="14"/>
        <v>250</v>
      </c>
      <c r="D505">
        <f t="shared" si="15"/>
        <v>504</v>
      </c>
    </row>
    <row r="506" spans="1:4">
      <c r="A506" t="s">
        <v>32600</v>
      </c>
      <c r="B506">
        <v>714</v>
      </c>
      <c r="C506">
        <f t="shared" si="14"/>
        <v>250</v>
      </c>
      <c r="D506">
        <f t="shared" si="15"/>
        <v>505</v>
      </c>
    </row>
    <row r="507" spans="1:4">
      <c r="A507" t="s">
        <v>32600</v>
      </c>
      <c r="B507">
        <v>714</v>
      </c>
      <c r="C507">
        <f t="shared" si="14"/>
        <v>250</v>
      </c>
      <c r="D507">
        <f t="shared" si="15"/>
        <v>506</v>
      </c>
    </row>
    <row r="508" spans="1:4">
      <c r="A508" t="s">
        <v>32600</v>
      </c>
      <c r="B508">
        <v>713</v>
      </c>
      <c r="C508">
        <f t="shared" si="14"/>
        <v>250</v>
      </c>
      <c r="D508">
        <f t="shared" si="15"/>
        <v>507</v>
      </c>
    </row>
    <row r="509" spans="1:4">
      <c r="A509" t="s">
        <v>32600</v>
      </c>
      <c r="B509">
        <v>713</v>
      </c>
      <c r="C509">
        <f t="shared" si="14"/>
        <v>250</v>
      </c>
      <c r="D509">
        <f t="shared" si="15"/>
        <v>508</v>
      </c>
    </row>
    <row r="510" spans="1:4">
      <c r="A510" t="s">
        <v>32600</v>
      </c>
      <c r="B510">
        <v>712</v>
      </c>
      <c r="C510">
        <f t="shared" si="14"/>
        <v>250</v>
      </c>
      <c r="D510">
        <f t="shared" si="15"/>
        <v>509</v>
      </c>
    </row>
    <row r="511" spans="1:4">
      <c r="A511" t="s">
        <v>32600</v>
      </c>
      <c r="B511">
        <v>712</v>
      </c>
      <c r="C511">
        <f t="shared" si="14"/>
        <v>250</v>
      </c>
      <c r="D511">
        <f t="shared" si="15"/>
        <v>510</v>
      </c>
    </row>
    <row r="512" spans="1:4">
      <c r="A512" t="s">
        <v>32600</v>
      </c>
      <c r="B512">
        <v>712</v>
      </c>
      <c r="C512">
        <f t="shared" si="14"/>
        <v>250</v>
      </c>
      <c r="D512">
        <f t="shared" si="15"/>
        <v>511</v>
      </c>
    </row>
    <row r="513" spans="1:4">
      <c r="A513" t="s">
        <v>178</v>
      </c>
      <c r="B513">
        <v>711</v>
      </c>
      <c r="C513">
        <f t="shared" si="14"/>
        <v>251</v>
      </c>
      <c r="D513">
        <f t="shared" si="15"/>
        <v>512</v>
      </c>
    </row>
    <row r="514" spans="1:4">
      <c r="A514" t="s">
        <v>32600</v>
      </c>
      <c r="B514">
        <v>711</v>
      </c>
      <c r="C514">
        <f t="shared" si="14"/>
        <v>251</v>
      </c>
      <c r="D514">
        <f t="shared" si="15"/>
        <v>513</v>
      </c>
    </row>
    <row r="515" spans="1:4">
      <c r="A515" t="s">
        <v>178</v>
      </c>
      <c r="B515">
        <v>711</v>
      </c>
      <c r="C515">
        <f t="shared" si="14"/>
        <v>252</v>
      </c>
      <c r="D515">
        <f t="shared" si="15"/>
        <v>514</v>
      </c>
    </row>
    <row r="516" spans="1:4">
      <c r="A516" t="s">
        <v>32600</v>
      </c>
      <c r="B516">
        <v>711</v>
      </c>
      <c r="C516">
        <f t="shared" ref="C516:C579" si="16">C515+IF(A516="Confirmed Fraud", 1, 0)</f>
        <v>252</v>
      </c>
      <c r="D516">
        <f t="shared" ref="D516:D579" si="17">D515+1</f>
        <v>515</v>
      </c>
    </row>
    <row r="517" spans="1:4">
      <c r="A517" t="s">
        <v>178</v>
      </c>
      <c r="B517">
        <v>711</v>
      </c>
      <c r="C517">
        <f t="shared" si="16"/>
        <v>253</v>
      </c>
      <c r="D517">
        <f t="shared" si="17"/>
        <v>516</v>
      </c>
    </row>
    <row r="518" spans="1:4">
      <c r="A518" t="s">
        <v>32600</v>
      </c>
      <c r="B518">
        <v>711</v>
      </c>
      <c r="C518">
        <f t="shared" si="16"/>
        <v>253</v>
      </c>
      <c r="D518">
        <f t="shared" si="17"/>
        <v>517</v>
      </c>
    </row>
    <row r="519" spans="1:4">
      <c r="A519" t="s">
        <v>32600</v>
      </c>
      <c r="B519">
        <v>711</v>
      </c>
      <c r="C519">
        <f t="shared" si="16"/>
        <v>253</v>
      </c>
      <c r="D519">
        <f t="shared" si="17"/>
        <v>518</v>
      </c>
    </row>
    <row r="520" spans="1:4">
      <c r="A520" t="s">
        <v>32600</v>
      </c>
      <c r="B520">
        <v>711</v>
      </c>
      <c r="C520">
        <f t="shared" si="16"/>
        <v>253</v>
      </c>
      <c r="D520">
        <f t="shared" si="17"/>
        <v>519</v>
      </c>
    </row>
    <row r="521" spans="1:4">
      <c r="A521" t="s">
        <v>32600</v>
      </c>
      <c r="B521">
        <v>710</v>
      </c>
      <c r="C521">
        <f t="shared" si="16"/>
        <v>253</v>
      </c>
      <c r="D521">
        <f t="shared" si="17"/>
        <v>520</v>
      </c>
    </row>
    <row r="522" spans="1:4">
      <c r="A522" t="s">
        <v>178</v>
      </c>
      <c r="B522">
        <v>710</v>
      </c>
      <c r="C522">
        <f t="shared" si="16"/>
        <v>254</v>
      </c>
      <c r="D522">
        <f t="shared" si="17"/>
        <v>521</v>
      </c>
    </row>
    <row r="523" spans="1:4">
      <c r="A523" t="s">
        <v>32600</v>
      </c>
      <c r="B523">
        <v>710</v>
      </c>
      <c r="C523">
        <f t="shared" si="16"/>
        <v>254</v>
      </c>
      <c r="D523">
        <f t="shared" si="17"/>
        <v>522</v>
      </c>
    </row>
    <row r="524" spans="1:4">
      <c r="A524" t="s">
        <v>178</v>
      </c>
      <c r="B524">
        <v>710</v>
      </c>
      <c r="C524">
        <f t="shared" si="16"/>
        <v>255</v>
      </c>
      <c r="D524">
        <f t="shared" si="17"/>
        <v>523</v>
      </c>
    </row>
    <row r="525" spans="1:4">
      <c r="A525" t="s">
        <v>178</v>
      </c>
      <c r="B525">
        <v>710</v>
      </c>
      <c r="C525">
        <f t="shared" si="16"/>
        <v>256</v>
      </c>
      <c r="D525">
        <f t="shared" si="17"/>
        <v>524</v>
      </c>
    </row>
    <row r="526" spans="1:4">
      <c r="A526" t="s">
        <v>178</v>
      </c>
      <c r="B526">
        <v>709</v>
      </c>
      <c r="C526">
        <f t="shared" si="16"/>
        <v>257</v>
      </c>
      <c r="D526">
        <f t="shared" si="17"/>
        <v>525</v>
      </c>
    </row>
    <row r="527" spans="1:4">
      <c r="A527" t="s">
        <v>32600</v>
      </c>
      <c r="B527">
        <v>709</v>
      </c>
      <c r="C527">
        <f t="shared" si="16"/>
        <v>257</v>
      </c>
      <c r="D527">
        <f t="shared" si="17"/>
        <v>526</v>
      </c>
    </row>
    <row r="528" spans="1:4">
      <c r="A528" t="s">
        <v>178</v>
      </c>
      <c r="B528">
        <v>709</v>
      </c>
      <c r="C528">
        <f t="shared" si="16"/>
        <v>258</v>
      </c>
      <c r="D528">
        <f t="shared" si="17"/>
        <v>527</v>
      </c>
    </row>
    <row r="529" spans="1:4">
      <c r="A529" t="s">
        <v>32600</v>
      </c>
      <c r="B529">
        <v>709</v>
      </c>
      <c r="C529">
        <f t="shared" si="16"/>
        <v>258</v>
      </c>
      <c r="D529">
        <f t="shared" si="17"/>
        <v>528</v>
      </c>
    </row>
    <row r="530" spans="1:4">
      <c r="A530" t="s">
        <v>32600</v>
      </c>
      <c r="B530">
        <v>709</v>
      </c>
      <c r="C530">
        <f t="shared" si="16"/>
        <v>258</v>
      </c>
      <c r="D530">
        <f t="shared" si="17"/>
        <v>529</v>
      </c>
    </row>
    <row r="531" spans="1:4">
      <c r="A531" t="s">
        <v>178</v>
      </c>
      <c r="B531">
        <v>708</v>
      </c>
      <c r="C531">
        <f t="shared" si="16"/>
        <v>259</v>
      </c>
      <c r="D531">
        <f t="shared" si="17"/>
        <v>530</v>
      </c>
    </row>
    <row r="532" spans="1:4">
      <c r="A532" t="s">
        <v>32600</v>
      </c>
      <c r="B532">
        <v>708</v>
      </c>
      <c r="C532">
        <f t="shared" si="16"/>
        <v>259</v>
      </c>
      <c r="D532">
        <f t="shared" si="17"/>
        <v>531</v>
      </c>
    </row>
    <row r="533" spans="1:4">
      <c r="A533" t="s">
        <v>32600</v>
      </c>
      <c r="B533">
        <v>708</v>
      </c>
      <c r="C533">
        <f t="shared" si="16"/>
        <v>259</v>
      </c>
      <c r="D533">
        <f t="shared" si="17"/>
        <v>532</v>
      </c>
    </row>
    <row r="534" spans="1:4">
      <c r="A534" t="s">
        <v>32600</v>
      </c>
      <c r="B534">
        <v>708</v>
      </c>
      <c r="C534">
        <f t="shared" si="16"/>
        <v>259</v>
      </c>
      <c r="D534">
        <f t="shared" si="17"/>
        <v>533</v>
      </c>
    </row>
    <row r="535" spans="1:4">
      <c r="A535" t="s">
        <v>178</v>
      </c>
      <c r="B535">
        <v>708</v>
      </c>
      <c r="C535">
        <f t="shared" si="16"/>
        <v>260</v>
      </c>
      <c r="D535">
        <f t="shared" si="17"/>
        <v>534</v>
      </c>
    </row>
    <row r="536" spans="1:4">
      <c r="A536" t="s">
        <v>178</v>
      </c>
      <c r="B536">
        <v>708</v>
      </c>
      <c r="C536">
        <f t="shared" si="16"/>
        <v>261</v>
      </c>
      <c r="D536">
        <f t="shared" si="17"/>
        <v>535</v>
      </c>
    </row>
    <row r="537" spans="1:4">
      <c r="A537" t="s">
        <v>178</v>
      </c>
      <c r="B537">
        <v>708</v>
      </c>
      <c r="C537">
        <f t="shared" si="16"/>
        <v>262</v>
      </c>
      <c r="D537">
        <f t="shared" si="17"/>
        <v>536</v>
      </c>
    </row>
    <row r="538" spans="1:4">
      <c r="A538" t="s">
        <v>32600</v>
      </c>
      <c r="B538">
        <v>708</v>
      </c>
      <c r="C538">
        <f t="shared" si="16"/>
        <v>262</v>
      </c>
      <c r="D538">
        <f t="shared" si="17"/>
        <v>537</v>
      </c>
    </row>
    <row r="539" spans="1:4">
      <c r="A539" t="s">
        <v>178</v>
      </c>
      <c r="B539">
        <v>707</v>
      </c>
      <c r="C539">
        <f t="shared" si="16"/>
        <v>263</v>
      </c>
      <c r="D539">
        <f t="shared" si="17"/>
        <v>538</v>
      </c>
    </row>
    <row r="540" spans="1:4">
      <c r="A540" t="s">
        <v>32600</v>
      </c>
      <c r="B540">
        <v>707</v>
      </c>
      <c r="C540">
        <f t="shared" si="16"/>
        <v>263</v>
      </c>
      <c r="D540">
        <f t="shared" si="17"/>
        <v>539</v>
      </c>
    </row>
    <row r="541" spans="1:4">
      <c r="A541" t="s">
        <v>32600</v>
      </c>
      <c r="B541">
        <v>707</v>
      </c>
      <c r="C541">
        <f t="shared" si="16"/>
        <v>263</v>
      </c>
      <c r="D541">
        <f t="shared" si="17"/>
        <v>540</v>
      </c>
    </row>
    <row r="542" spans="1:4">
      <c r="A542" t="s">
        <v>178</v>
      </c>
      <c r="B542">
        <v>707</v>
      </c>
      <c r="C542">
        <f t="shared" si="16"/>
        <v>264</v>
      </c>
      <c r="D542">
        <f t="shared" si="17"/>
        <v>541</v>
      </c>
    </row>
    <row r="543" spans="1:4">
      <c r="A543" t="s">
        <v>178</v>
      </c>
      <c r="B543">
        <v>707</v>
      </c>
      <c r="C543">
        <f t="shared" si="16"/>
        <v>265</v>
      </c>
      <c r="D543">
        <f t="shared" si="17"/>
        <v>542</v>
      </c>
    </row>
    <row r="544" spans="1:4">
      <c r="A544" t="s">
        <v>178</v>
      </c>
      <c r="B544">
        <v>707</v>
      </c>
      <c r="C544">
        <f t="shared" si="16"/>
        <v>266</v>
      </c>
      <c r="D544">
        <f t="shared" si="17"/>
        <v>543</v>
      </c>
    </row>
    <row r="545" spans="1:4">
      <c r="A545" t="s">
        <v>32600</v>
      </c>
      <c r="B545">
        <v>707</v>
      </c>
      <c r="C545">
        <f t="shared" si="16"/>
        <v>266</v>
      </c>
      <c r="D545">
        <f t="shared" si="17"/>
        <v>544</v>
      </c>
    </row>
    <row r="546" spans="1:4">
      <c r="A546" t="s">
        <v>178</v>
      </c>
      <c r="B546">
        <v>707</v>
      </c>
      <c r="C546">
        <f t="shared" si="16"/>
        <v>267</v>
      </c>
      <c r="D546">
        <f t="shared" si="17"/>
        <v>545</v>
      </c>
    </row>
    <row r="547" spans="1:4">
      <c r="A547" t="s">
        <v>178</v>
      </c>
      <c r="B547">
        <v>707</v>
      </c>
      <c r="C547">
        <f t="shared" si="16"/>
        <v>268</v>
      </c>
      <c r="D547">
        <f t="shared" si="17"/>
        <v>546</v>
      </c>
    </row>
    <row r="548" spans="1:4">
      <c r="A548" t="s">
        <v>178</v>
      </c>
      <c r="B548">
        <v>706</v>
      </c>
      <c r="C548">
        <f t="shared" si="16"/>
        <v>269</v>
      </c>
      <c r="D548">
        <f t="shared" si="17"/>
        <v>547</v>
      </c>
    </row>
    <row r="549" spans="1:4">
      <c r="A549" t="s">
        <v>32600</v>
      </c>
      <c r="B549">
        <v>706</v>
      </c>
      <c r="C549">
        <f t="shared" si="16"/>
        <v>269</v>
      </c>
      <c r="D549">
        <f t="shared" si="17"/>
        <v>548</v>
      </c>
    </row>
    <row r="550" spans="1:4">
      <c r="A550" t="s">
        <v>32600</v>
      </c>
      <c r="B550">
        <v>706</v>
      </c>
      <c r="C550">
        <f t="shared" si="16"/>
        <v>269</v>
      </c>
      <c r="D550">
        <f t="shared" si="17"/>
        <v>549</v>
      </c>
    </row>
    <row r="551" spans="1:4">
      <c r="A551" t="s">
        <v>32600</v>
      </c>
      <c r="B551">
        <v>706</v>
      </c>
      <c r="C551">
        <f t="shared" si="16"/>
        <v>269</v>
      </c>
      <c r="D551">
        <f t="shared" si="17"/>
        <v>550</v>
      </c>
    </row>
    <row r="552" spans="1:4">
      <c r="A552" t="s">
        <v>32600</v>
      </c>
      <c r="B552">
        <v>705</v>
      </c>
      <c r="C552">
        <f t="shared" si="16"/>
        <v>269</v>
      </c>
      <c r="D552">
        <f t="shared" si="17"/>
        <v>551</v>
      </c>
    </row>
    <row r="553" spans="1:4">
      <c r="A553" t="s">
        <v>32600</v>
      </c>
      <c r="B553">
        <v>705</v>
      </c>
      <c r="C553">
        <f t="shared" si="16"/>
        <v>269</v>
      </c>
      <c r="D553">
        <f t="shared" si="17"/>
        <v>552</v>
      </c>
    </row>
    <row r="554" spans="1:4">
      <c r="A554" t="s">
        <v>32600</v>
      </c>
      <c r="B554">
        <v>705</v>
      </c>
      <c r="C554">
        <f t="shared" si="16"/>
        <v>269</v>
      </c>
      <c r="D554">
        <f t="shared" si="17"/>
        <v>553</v>
      </c>
    </row>
    <row r="555" spans="1:4">
      <c r="A555" t="s">
        <v>178</v>
      </c>
      <c r="B555">
        <v>705</v>
      </c>
      <c r="C555">
        <f t="shared" si="16"/>
        <v>270</v>
      </c>
      <c r="D555">
        <f t="shared" si="17"/>
        <v>554</v>
      </c>
    </row>
    <row r="556" spans="1:4">
      <c r="A556" t="s">
        <v>178</v>
      </c>
      <c r="B556">
        <v>705</v>
      </c>
      <c r="C556">
        <f t="shared" si="16"/>
        <v>271</v>
      </c>
      <c r="D556">
        <f t="shared" si="17"/>
        <v>555</v>
      </c>
    </row>
    <row r="557" spans="1:4">
      <c r="A557" t="s">
        <v>178</v>
      </c>
      <c r="B557">
        <v>705</v>
      </c>
      <c r="C557">
        <f t="shared" si="16"/>
        <v>272</v>
      </c>
      <c r="D557">
        <f t="shared" si="17"/>
        <v>556</v>
      </c>
    </row>
    <row r="558" spans="1:4">
      <c r="A558" t="s">
        <v>32600</v>
      </c>
      <c r="B558">
        <v>704</v>
      </c>
      <c r="C558">
        <f t="shared" si="16"/>
        <v>272</v>
      </c>
      <c r="D558">
        <f t="shared" si="17"/>
        <v>557</v>
      </c>
    </row>
    <row r="559" spans="1:4">
      <c r="A559" t="s">
        <v>178</v>
      </c>
      <c r="B559">
        <v>704</v>
      </c>
      <c r="C559">
        <f t="shared" si="16"/>
        <v>273</v>
      </c>
      <c r="D559">
        <f t="shared" si="17"/>
        <v>558</v>
      </c>
    </row>
    <row r="560" spans="1:4">
      <c r="A560" t="s">
        <v>178</v>
      </c>
      <c r="B560">
        <v>704</v>
      </c>
      <c r="C560">
        <f t="shared" si="16"/>
        <v>274</v>
      </c>
      <c r="D560">
        <f t="shared" si="17"/>
        <v>559</v>
      </c>
    </row>
    <row r="561" spans="1:4">
      <c r="A561" t="s">
        <v>178</v>
      </c>
      <c r="B561">
        <v>704</v>
      </c>
      <c r="C561">
        <f t="shared" si="16"/>
        <v>275</v>
      </c>
      <c r="D561">
        <f t="shared" si="17"/>
        <v>560</v>
      </c>
    </row>
    <row r="562" spans="1:4">
      <c r="A562" t="s">
        <v>32600</v>
      </c>
      <c r="B562">
        <v>704</v>
      </c>
      <c r="C562">
        <f t="shared" si="16"/>
        <v>275</v>
      </c>
      <c r="D562">
        <f t="shared" si="17"/>
        <v>561</v>
      </c>
    </row>
    <row r="563" spans="1:4">
      <c r="A563" t="s">
        <v>32600</v>
      </c>
      <c r="B563">
        <v>703</v>
      </c>
      <c r="C563">
        <f t="shared" si="16"/>
        <v>275</v>
      </c>
      <c r="D563">
        <f t="shared" si="17"/>
        <v>562</v>
      </c>
    </row>
    <row r="564" spans="1:4">
      <c r="A564" t="s">
        <v>178</v>
      </c>
      <c r="B564">
        <v>703</v>
      </c>
      <c r="C564">
        <f t="shared" si="16"/>
        <v>276</v>
      </c>
      <c r="D564">
        <f t="shared" si="17"/>
        <v>563</v>
      </c>
    </row>
    <row r="565" spans="1:4">
      <c r="A565" t="s">
        <v>32600</v>
      </c>
      <c r="B565">
        <v>703</v>
      </c>
      <c r="C565">
        <f t="shared" si="16"/>
        <v>276</v>
      </c>
      <c r="D565">
        <f t="shared" si="17"/>
        <v>564</v>
      </c>
    </row>
    <row r="566" spans="1:4">
      <c r="A566" t="s">
        <v>32600</v>
      </c>
      <c r="B566">
        <v>703</v>
      </c>
      <c r="C566">
        <f t="shared" si="16"/>
        <v>276</v>
      </c>
      <c r="D566">
        <f t="shared" si="17"/>
        <v>565</v>
      </c>
    </row>
    <row r="567" spans="1:4">
      <c r="A567" t="s">
        <v>32600</v>
      </c>
      <c r="B567">
        <v>702</v>
      </c>
      <c r="C567">
        <f t="shared" si="16"/>
        <v>276</v>
      </c>
      <c r="D567">
        <f t="shared" si="17"/>
        <v>566</v>
      </c>
    </row>
    <row r="568" spans="1:4">
      <c r="A568" t="s">
        <v>32600</v>
      </c>
      <c r="B568">
        <v>702</v>
      </c>
      <c r="C568">
        <f t="shared" si="16"/>
        <v>276</v>
      </c>
      <c r="D568">
        <f t="shared" si="17"/>
        <v>567</v>
      </c>
    </row>
    <row r="569" spans="1:4">
      <c r="A569" t="s">
        <v>32600</v>
      </c>
      <c r="B569">
        <v>701</v>
      </c>
      <c r="C569">
        <f t="shared" si="16"/>
        <v>276</v>
      </c>
      <c r="D569">
        <f t="shared" si="17"/>
        <v>568</v>
      </c>
    </row>
    <row r="570" spans="1:4">
      <c r="A570" t="s">
        <v>32600</v>
      </c>
      <c r="B570">
        <v>701</v>
      </c>
      <c r="C570">
        <f t="shared" si="16"/>
        <v>276</v>
      </c>
      <c r="D570">
        <f t="shared" si="17"/>
        <v>569</v>
      </c>
    </row>
    <row r="571" spans="1:4">
      <c r="A571" t="s">
        <v>178</v>
      </c>
      <c r="B571">
        <v>701</v>
      </c>
      <c r="C571">
        <f t="shared" si="16"/>
        <v>277</v>
      </c>
      <c r="D571">
        <f t="shared" si="17"/>
        <v>570</v>
      </c>
    </row>
    <row r="572" spans="1:4">
      <c r="A572" t="s">
        <v>32600</v>
      </c>
      <c r="B572">
        <v>701</v>
      </c>
      <c r="C572">
        <f t="shared" si="16"/>
        <v>277</v>
      </c>
      <c r="D572">
        <f t="shared" si="17"/>
        <v>571</v>
      </c>
    </row>
    <row r="573" spans="1:4">
      <c r="A573" t="s">
        <v>178</v>
      </c>
      <c r="B573">
        <v>700</v>
      </c>
      <c r="C573">
        <f t="shared" si="16"/>
        <v>278</v>
      </c>
      <c r="D573">
        <f t="shared" si="17"/>
        <v>572</v>
      </c>
    </row>
    <row r="574" spans="1:4">
      <c r="A574" t="s">
        <v>178</v>
      </c>
      <c r="B574">
        <v>700</v>
      </c>
      <c r="C574">
        <f t="shared" si="16"/>
        <v>279</v>
      </c>
      <c r="D574">
        <f t="shared" si="17"/>
        <v>573</v>
      </c>
    </row>
    <row r="575" spans="1:4">
      <c r="A575" t="s">
        <v>32600</v>
      </c>
      <c r="B575">
        <v>700</v>
      </c>
      <c r="C575">
        <f t="shared" si="16"/>
        <v>279</v>
      </c>
      <c r="D575">
        <f t="shared" si="17"/>
        <v>574</v>
      </c>
    </row>
    <row r="576" spans="1:4">
      <c r="A576" t="s">
        <v>178</v>
      </c>
      <c r="B576">
        <v>700</v>
      </c>
      <c r="C576">
        <f t="shared" si="16"/>
        <v>280</v>
      </c>
      <c r="D576">
        <f t="shared" si="17"/>
        <v>575</v>
      </c>
    </row>
    <row r="577" spans="1:4">
      <c r="A577" t="s">
        <v>178</v>
      </c>
      <c r="B577">
        <v>700</v>
      </c>
      <c r="C577">
        <f t="shared" si="16"/>
        <v>281</v>
      </c>
      <c r="D577">
        <f t="shared" si="17"/>
        <v>576</v>
      </c>
    </row>
    <row r="578" spans="1:4">
      <c r="A578" t="s">
        <v>32600</v>
      </c>
      <c r="B578">
        <v>700</v>
      </c>
      <c r="C578">
        <f t="shared" si="16"/>
        <v>281</v>
      </c>
      <c r="D578">
        <f t="shared" si="17"/>
        <v>577</v>
      </c>
    </row>
    <row r="579" spans="1:4">
      <c r="A579" t="s">
        <v>32600</v>
      </c>
      <c r="B579">
        <v>700</v>
      </c>
      <c r="C579">
        <f t="shared" si="16"/>
        <v>281</v>
      </c>
      <c r="D579">
        <f t="shared" si="17"/>
        <v>578</v>
      </c>
    </row>
    <row r="580" spans="1:4">
      <c r="A580" t="s">
        <v>178</v>
      </c>
      <c r="B580">
        <v>700</v>
      </c>
      <c r="C580">
        <f t="shared" ref="C580:C643" si="18">C579+IF(A580="Confirmed Fraud", 1, 0)</f>
        <v>282</v>
      </c>
      <c r="D580">
        <f t="shared" ref="D580:D643" si="19">D579+1</f>
        <v>579</v>
      </c>
    </row>
    <row r="581" spans="1:4">
      <c r="A581" t="s">
        <v>32600</v>
      </c>
      <c r="B581">
        <v>699</v>
      </c>
      <c r="C581">
        <f t="shared" si="18"/>
        <v>282</v>
      </c>
      <c r="D581">
        <f t="shared" si="19"/>
        <v>580</v>
      </c>
    </row>
    <row r="582" spans="1:4">
      <c r="A582" t="s">
        <v>178</v>
      </c>
      <c r="B582">
        <v>699</v>
      </c>
      <c r="C582">
        <f t="shared" si="18"/>
        <v>283</v>
      </c>
      <c r="D582">
        <f t="shared" si="19"/>
        <v>581</v>
      </c>
    </row>
    <row r="583" spans="1:4">
      <c r="A583" t="s">
        <v>178</v>
      </c>
      <c r="B583">
        <v>699</v>
      </c>
      <c r="C583">
        <f t="shared" si="18"/>
        <v>284</v>
      </c>
      <c r="D583">
        <f t="shared" si="19"/>
        <v>582</v>
      </c>
    </row>
    <row r="584" spans="1:4">
      <c r="A584" t="s">
        <v>178</v>
      </c>
      <c r="B584">
        <v>699</v>
      </c>
      <c r="C584">
        <f t="shared" si="18"/>
        <v>285</v>
      </c>
      <c r="D584">
        <f t="shared" si="19"/>
        <v>583</v>
      </c>
    </row>
    <row r="585" spans="1:4">
      <c r="A585" t="s">
        <v>32600</v>
      </c>
      <c r="B585">
        <v>699</v>
      </c>
      <c r="C585">
        <f t="shared" si="18"/>
        <v>285</v>
      </c>
      <c r="D585">
        <f t="shared" si="19"/>
        <v>584</v>
      </c>
    </row>
    <row r="586" spans="1:4">
      <c r="A586" t="s">
        <v>32600</v>
      </c>
      <c r="B586">
        <v>699</v>
      </c>
      <c r="C586">
        <f t="shared" si="18"/>
        <v>285</v>
      </c>
      <c r="D586">
        <f t="shared" si="19"/>
        <v>585</v>
      </c>
    </row>
    <row r="587" spans="1:4">
      <c r="A587" t="s">
        <v>32600</v>
      </c>
      <c r="B587">
        <v>699</v>
      </c>
      <c r="C587">
        <f t="shared" si="18"/>
        <v>285</v>
      </c>
      <c r="D587">
        <f t="shared" si="19"/>
        <v>586</v>
      </c>
    </row>
    <row r="588" spans="1:4">
      <c r="A588" t="s">
        <v>178</v>
      </c>
      <c r="B588">
        <v>699</v>
      </c>
      <c r="C588">
        <f t="shared" si="18"/>
        <v>286</v>
      </c>
      <c r="D588">
        <f t="shared" si="19"/>
        <v>587</v>
      </c>
    </row>
    <row r="589" spans="1:4">
      <c r="A589" t="s">
        <v>32600</v>
      </c>
      <c r="B589">
        <v>698</v>
      </c>
      <c r="C589">
        <f t="shared" si="18"/>
        <v>286</v>
      </c>
      <c r="D589">
        <f t="shared" si="19"/>
        <v>588</v>
      </c>
    </row>
    <row r="590" spans="1:4">
      <c r="A590" t="s">
        <v>178</v>
      </c>
      <c r="B590">
        <v>698</v>
      </c>
      <c r="C590">
        <f t="shared" si="18"/>
        <v>287</v>
      </c>
      <c r="D590">
        <f t="shared" si="19"/>
        <v>589</v>
      </c>
    </row>
    <row r="591" spans="1:4">
      <c r="A591" t="s">
        <v>32600</v>
      </c>
      <c r="B591">
        <v>698</v>
      </c>
      <c r="C591">
        <f t="shared" si="18"/>
        <v>287</v>
      </c>
      <c r="D591">
        <f t="shared" si="19"/>
        <v>590</v>
      </c>
    </row>
    <row r="592" spans="1:4">
      <c r="A592" t="s">
        <v>178</v>
      </c>
      <c r="B592">
        <v>698</v>
      </c>
      <c r="C592">
        <f t="shared" si="18"/>
        <v>288</v>
      </c>
      <c r="D592">
        <f t="shared" si="19"/>
        <v>591</v>
      </c>
    </row>
    <row r="593" spans="1:4">
      <c r="A593" t="s">
        <v>32600</v>
      </c>
      <c r="B593">
        <v>698</v>
      </c>
      <c r="C593">
        <f t="shared" si="18"/>
        <v>288</v>
      </c>
      <c r="D593">
        <f t="shared" si="19"/>
        <v>592</v>
      </c>
    </row>
    <row r="594" spans="1:4">
      <c r="A594" t="s">
        <v>32600</v>
      </c>
      <c r="B594">
        <v>697</v>
      </c>
      <c r="C594">
        <f t="shared" si="18"/>
        <v>288</v>
      </c>
      <c r="D594">
        <f t="shared" si="19"/>
        <v>593</v>
      </c>
    </row>
    <row r="595" spans="1:4">
      <c r="A595" t="s">
        <v>178</v>
      </c>
      <c r="B595">
        <v>697</v>
      </c>
      <c r="C595">
        <f t="shared" si="18"/>
        <v>289</v>
      </c>
      <c r="D595">
        <f t="shared" si="19"/>
        <v>594</v>
      </c>
    </row>
    <row r="596" spans="1:4">
      <c r="A596" t="s">
        <v>178</v>
      </c>
      <c r="B596">
        <v>697</v>
      </c>
      <c r="C596">
        <f t="shared" si="18"/>
        <v>290</v>
      </c>
      <c r="D596">
        <f t="shared" si="19"/>
        <v>595</v>
      </c>
    </row>
    <row r="597" spans="1:4">
      <c r="A597" t="s">
        <v>178</v>
      </c>
      <c r="B597">
        <v>696</v>
      </c>
      <c r="C597">
        <f t="shared" si="18"/>
        <v>291</v>
      </c>
      <c r="D597">
        <f t="shared" si="19"/>
        <v>596</v>
      </c>
    </row>
    <row r="598" spans="1:4">
      <c r="A598" t="s">
        <v>32600</v>
      </c>
      <c r="B598">
        <v>696</v>
      </c>
      <c r="C598">
        <f t="shared" si="18"/>
        <v>291</v>
      </c>
      <c r="D598">
        <f t="shared" si="19"/>
        <v>597</v>
      </c>
    </row>
    <row r="599" spans="1:4">
      <c r="A599" t="s">
        <v>32600</v>
      </c>
      <c r="B599">
        <v>696</v>
      </c>
      <c r="C599">
        <f t="shared" si="18"/>
        <v>291</v>
      </c>
      <c r="D599">
        <f t="shared" si="19"/>
        <v>598</v>
      </c>
    </row>
    <row r="600" spans="1:4">
      <c r="A600" t="s">
        <v>178</v>
      </c>
      <c r="B600">
        <v>696</v>
      </c>
      <c r="C600">
        <f t="shared" si="18"/>
        <v>292</v>
      </c>
      <c r="D600">
        <f t="shared" si="19"/>
        <v>599</v>
      </c>
    </row>
    <row r="601" spans="1:4">
      <c r="A601" t="s">
        <v>178</v>
      </c>
      <c r="B601">
        <v>696</v>
      </c>
      <c r="C601">
        <f t="shared" si="18"/>
        <v>293</v>
      </c>
      <c r="D601">
        <f t="shared" si="19"/>
        <v>600</v>
      </c>
    </row>
    <row r="602" spans="1:4">
      <c r="A602" t="s">
        <v>32600</v>
      </c>
      <c r="B602">
        <v>696</v>
      </c>
      <c r="C602">
        <f t="shared" si="18"/>
        <v>293</v>
      </c>
      <c r="D602">
        <f t="shared" si="19"/>
        <v>601</v>
      </c>
    </row>
    <row r="603" spans="1:4">
      <c r="A603" t="s">
        <v>178</v>
      </c>
      <c r="B603">
        <v>695</v>
      </c>
      <c r="C603">
        <f t="shared" si="18"/>
        <v>294</v>
      </c>
      <c r="D603">
        <f t="shared" si="19"/>
        <v>602</v>
      </c>
    </row>
    <row r="604" spans="1:4">
      <c r="A604" t="s">
        <v>178</v>
      </c>
      <c r="B604">
        <v>695</v>
      </c>
      <c r="C604">
        <f t="shared" si="18"/>
        <v>295</v>
      </c>
      <c r="D604">
        <f t="shared" si="19"/>
        <v>603</v>
      </c>
    </row>
    <row r="605" spans="1:4">
      <c r="A605" t="s">
        <v>178</v>
      </c>
      <c r="B605">
        <v>695</v>
      </c>
      <c r="C605">
        <f t="shared" si="18"/>
        <v>296</v>
      </c>
      <c r="D605">
        <f t="shared" si="19"/>
        <v>604</v>
      </c>
    </row>
    <row r="606" spans="1:4">
      <c r="A606" t="s">
        <v>32600</v>
      </c>
      <c r="B606">
        <v>695</v>
      </c>
      <c r="C606">
        <f t="shared" si="18"/>
        <v>296</v>
      </c>
      <c r="D606">
        <f t="shared" si="19"/>
        <v>605</v>
      </c>
    </row>
    <row r="607" spans="1:4">
      <c r="A607" t="s">
        <v>32600</v>
      </c>
      <c r="B607">
        <v>695</v>
      </c>
      <c r="C607">
        <f t="shared" si="18"/>
        <v>296</v>
      </c>
      <c r="D607">
        <f t="shared" si="19"/>
        <v>606</v>
      </c>
    </row>
    <row r="608" spans="1:4">
      <c r="A608" t="s">
        <v>32600</v>
      </c>
      <c r="B608">
        <v>695</v>
      </c>
      <c r="C608">
        <f t="shared" si="18"/>
        <v>296</v>
      </c>
      <c r="D608">
        <f t="shared" si="19"/>
        <v>607</v>
      </c>
    </row>
    <row r="609" spans="1:4">
      <c r="A609" t="s">
        <v>32600</v>
      </c>
      <c r="B609">
        <v>695</v>
      </c>
      <c r="C609">
        <f t="shared" si="18"/>
        <v>296</v>
      </c>
      <c r="D609">
        <f t="shared" si="19"/>
        <v>608</v>
      </c>
    </row>
    <row r="610" spans="1:4">
      <c r="A610" t="s">
        <v>178</v>
      </c>
      <c r="B610">
        <v>695</v>
      </c>
      <c r="C610">
        <f t="shared" si="18"/>
        <v>297</v>
      </c>
      <c r="D610">
        <f t="shared" si="19"/>
        <v>609</v>
      </c>
    </row>
    <row r="611" spans="1:4">
      <c r="A611" t="s">
        <v>32600</v>
      </c>
      <c r="B611">
        <v>694</v>
      </c>
      <c r="C611">
        <f t="shared" si="18"/>
        <v>297</v>
      </c>
      <c r="D611">
        <f t="shared" si="19"/>
        <v>610</v>
      </c>
    </row>
    <row r="612" spans="1:4">
      <c r="A612" t="s">
        <v>178</v>
      </c>
      <c r="B612">
        <v>694</v>
      </c>
      <c r="C612">
        <f t="shared" si="18"/>
        <v>298</v>
      </c>
      <c r="D612">
        <f t="shared" si="19"/>
        <v>611</v>
      </c>
    </row>
    <row r="613" spans="1:4">
      <c r="A613" t="s">
        <v>178</v>
      </c>
      <c r="B613">
        <v>694</v>
      </c>
      <c r="C613">
        <f t="shared" si="18"/>
        <v>299</v>
      </c>
      <c r="D613">
        <f t="shared" si="19"/>
        <v>612</v>
      </c>
    </row>
    <row r="614" spans="1:4">
      <c r="A614" t="s">
        <v>32600</v>
      </c>
      <c r="B614">
        <v>694</v>
      </c>
      <c r="C614">
        <f t="shared" si="18"/>
        <v>299</v>
      </c>
      <c r="D614">
        <f t="shared" si="19"/>
        <v>613</v>
      </c>
    </row>
    <row r="615" spans="1:4">
      <c r="A615" t="s">
        <v>32600</v>
      </c>
      <c r="B615">
        <v>694</v>
      </c>
      <c r="C615">
        <f t="shared" si="18"/>
        <v>299</v>
      </c>
      <c r="D615">
        <f t="shared" si="19"/>
        <v>614</v>
      </c>
    </row>
    <row r="616" spans="1:4">
      <c r="A616" t="s">
        <v>32600</v>
      </c>
      <c r="B616">
        <v>694</v>
      </c>
      <c r="C616">
        <f t="shared" si="18"/>
        <v>299</v>
      </c>
      <c r="D616">
        <f t="shared" si="19"/>
        <v>615</v>
      </c>
    </row>
    <row r="617" spans="1:4">
      <c r="A617" t="s">
        <v>178</v>
      </c>
      <c r="B617">
        <v>693</v>
      </c>
      <c r="C617">
        <f t="shared" si="18"/>
        <v>300</v>
      </c>
      <c r="D617">
        <f t="shared" si="19"/>
        <v>616</v>
      </c>
    </row>
    <row r="618" spans="1:4">
      <c r="A618" t="s">
        <v>32600</v>
      </c>
      <c r="B618">
        <v>693</v>
      </c>
      <c r="C618">
        <f t="shared" si="18"/>
        <v>300</v>
      </c>
      <c r="D618">
        <f t="shared" si="19"/>
        <v>617</v>
      </c>
    </row>
    <row r="619" spans="1:4">
      <c r="A619" t="s">
        <v>178</v>
      </c>
      <c r="B619">
        <v>693</v>
      </c>
      <c r="C619">
        <f t="shared" si="18"/>
        <v>301</v>
      </c>
      <c r="D619">
        <f t="shared" si="19"/>
        <v>618</v>
      </c>
    </row>
    <row r="620" spans="1:4">
      <c r="A620" t="s">
        <v>32600</v>
      </c>
      <c r="B620">
        <v>693</v>
      </c>
      <c r="C620">
        <f t="shared" si="18"/>
        <v>301</v>
      </c>
      <c r="D620">
        <f t="shared" si="19"/>
        <v>619</v>
      </c>
    </row>
    <row r="621" spans="1:4">
      <c r="A621" t="s">
        <v>32600</v>
      </c>
      <c r="B621">
        <v>693</v>
      </c>
      <c r="C621">
        <f t="shared" si="18"/>
        <v>301</v>
      </c>
      <c r="D621">
        <f t="shared" si="19"/>
        <v>620</v>
      </c>
    </row>
    <row r="622" spans="1:4">
      <c r="A622" t="s">
        <v>178</v>
      </c>
      <c r="B622">
        <v>693</v>
      </c>
      <c r="C622">
        <f t="shared" si="18"/>
        <v>302</v>
      </c>
      <c r="D622">
        <f t="shared" si="19"/>
        <v>621</v>
      </c>
    </row>
    <row r="623" spans="1:4">
      <c r="A623" t="s">
        <v>32600</v>
      </c>
      <c r="B623">
        <v>693</v>
      </c>
      <c r="C623">
        <f t="shared" si="18"/>
        <v>302</v>
      </c>
      <c r="D623">
        <f t="shared" si="19"/>
        <v>622</v>
      </c>
    </row>
    <row r="624" spans="1:4">
      <c r="A624" t="s">
        <v>32600</v>
      </c>
      <c r="B624">
        <v>692</v>
      </c>
      <c r="C624">
        <f t="shared" si="18"/>
        <v>302</v>
      </c>
      <c r="D624">
        <f t="shared" si="19"/>
        <v>623</v>
      </c>
    </row>
    <row r="625" spans="1:4">
      <c r="A625" t="s">
        <v>32600</v>
      </c>
      <c r="B625">
        <v>692</v>
      </c>
      <c r="C625">
        <f t="shared" si="18"/>
        <v>302</v>
      </c>
      <c r="D625">
        <f t="shared" si="19"/>
        <v>624</v>
      </c>
    </row>
    <row r="626" spans="1:4">
      <c r="A626" t="s">
        <v>178</v>
      </c>
      <c r="B626">
        <v>692</v>
      </c>
      <c r="C626">
        <f t="shared" si="18"/>
        <v>303</v>
      </c>
      <c r="D626">
        <f t="shared" si="19"/>
        <v>625</v>
      </c>
    </row>
    <row r="627" spans="1:4">
      <c r="A627" t="s">
        <v>32600</v>
      </c>
      <c r="B627">
        <v>692</v>
      </c>
      <c r="C627">
        <f t="shared" si="18"/>
        <v>303</v>
      </c>
      <c r="D627">
        <f t="shared" si="19"/>
        <v>626</v>
      </c>
    </row>
    <row r="628" spans="1:4">
      <c r="A628" t="s">
        <v>178</v>
      </c>
      <c r="B628">
        <v>692</v>
      </c>
      <c r="C628">
        <f t="shared" si="18"/>
        <v>304</v>
      </c>
      <c r="D628">
        <f t="shared" si="19"/>
        <v>627</v>
      </c>
    </row>
    <row r="629" spans="1:4">
      <c r="A629" t="s">
        <v>32600</v>
      </c>
      <c r="B629">
        <v>691</v>
      </c>
      <c r="C629">
        <f t="shared" si="18"/>
        <v>304</v>
      </c>
      <c r="D629">
        <f t="shared" si="19"/>
        <v>628</v>
      </c>
    </row>
    <row r="630" spans="1:4">
      <c r="A630" t="s">
        <v>32600</v>
      </c>
      <c r="B630">
        <v>691</v>
      </c>
      <c r="C630">
        <f t="shared" si="18"/>
        <v>304</v>
      </c>
      <c r="D630">
        <f t="shared" si="19"/>
        <v>629</v>
      </c>
    </row>
    <row r="631" spans="1:4">
      <c r="A631" t="s">
        <v>32600</v>
      </c>
      <c r="B631">
        <v>691</v>
      </c>
      <c r="C631">
        <f t="shared" si="18"/>
        <v>304</v>
      </c>
      <c r="D631">
        <f t="shared" si="19"/>
        <v>630</v>
      </c>
    </row>
    <row r="632" spans="1:4">
      <c r="A632" t="s">
        <v>32600</v>
      </c>
      <c r="B632">
        <v>691</v>
      </c>
      <c r="C632">
        <f t="shared" si="18"/>
        <v>304</v>
      </c>
      <c r="D632">
        <f t="shared" si="19"/>
        <v>631</v>
      </c>
    </row>
    <row r="633" spans="1:4">
      <c r="A633" t="s">
        <v>178</v>
      </c>
      <c r="B633">
        <v>691</v>
      </c>
      <c r="C633">
        <f t="shared" si="18"/>
        <v>305</v>
      </c>
      <c r="D633">
        <f t="shared" si="19"/>
        <v>632</v>
      </c>
    </row>
    <row r="634" spans="1:4">
      <c r="A634" t="s">
        <v>32600</v>
      </c>
      <c r="B634">
        <v>691</v>
      </c>
      <c r="C634">
        <f t="shared" si="18"/>
        <v>305</v>
      </c>
      <c r="D634">
        <f t="shared" si="19"/>
        <v>633</v>
      </c>
    </row>
    <row r="635" spans="1:4">
      <c r="A635" t="s">
        <v>178</v>
      </c>
      <c r="B635">
        <v>690</v>
      </c>
      <c r="C635">
        <f t="shared" si="18"/>
        <v>306</v>
      </c>
      <c r="D635">
        <f t="shared" si="19"/>
        <v>634</v>
      </c>
    </row>
    <row r="636" spans="1:4">
      <c r="A636" t="s">
        <v>32600</v>
      </c>
      <c r="B636">
        <v>690</v>
      </c>
      <c r="C636">
        <f t="shared" si="18"/>
        <v>306</v>
      </c>
      <c r="D636">
        <f t="shared" si="19"/>
        <v>635</v>
      </c>
    </row>
    <row r="637" spans="1:4">
      <c r="A637" t="s">
        <v>178</v>
      </c>
      <c r="B637">
        <v>690</v>
      </c>
      <c r="C637">
        <f t="shared" si="18"/>
        <v>307</v>
      </c>
      <c r="D637">
        <f t="shared" si="19"/>
        <v>636</v>
      </c>
    </row>
    <row r="638" spans="1:4">
      <c r="A638" t="s">
        <v>178</v>
      </c>
      <c r="B638">
        <v>690</v>
      </c>
      <c r="C638">
        <f t="shared" si="18"/>
        <v>308</v>
      </c>
      <c r="D638">
        <f t="shared" si="19"/>
        <v>637</v>
      </c>
    </row>
    <row r="639" spans="1:4">
      <c r="A639" t="s">
        <v>178</v>
      </c>
      <c r="B639">
        <v>690</v>
      </c>
      <c r="C639">
        <f t="shared" si="18"/>
        <v>309</v>
      </c>
      <c r="D639">
        <f t="shared" si="19"/>
        <v>638</v>
      </c>
    </row>
    <row r="640" spans="1:4">
      <c r="A640" t="s">
        <v>178</v>
      </c>
      <c r="B640">
        <v>689</v>
      </c>
      <c r="C640">
        <f t="shared" si="18"/>
        <v>310</v>
      </c>
      <c r="D640">
        <f t="shared" si="19"/>
        <v>639</v>
      </c>
    </row>
    <row r="641" spans="1:4">
      <c r="A641" t="s">
        <v>178</v>
      </c>
      <c r="B641">
        <v>689</v>
      </c>
      <c r="C641">
        <f t="shared" si="18"/>
        <v>311</v>
      </c>
      <c r="D641">
        <f t="shared" si="19"/>
        <v>640</v>
      </c>
    </row>
    <row r="642" spans="1:4">
      <c r="A642" t="s">
        <v>32600</v>
      </c>
      <c r="B642">
        <v>689</v>
      </c>
      <c r="C642">
        <f t="shared" si="18"/>
        <v>311</v>
      </c>
      <c r="D642">
        <f t="shared" si="19"/>
        <v>641</v>
      </c>
    </row>
    <row r="643" spans="1:4">
      <c r="A643" t="s">
        <v>32600</v>
      </c>
      <c r="B643">
        <v>689</v>
      </c>
      <c r="C643">
        <f t="shared" si="18"/>
        <v>311</v>
      </c>
      <c r="D643">
        <f t="shared" si="19"/>
        <v>642</v>
      </c>
    </row>
    <row r="644" spans="1:4">
      <c r="A644" t="s">
        <v>32600</v>
      </c>
      <c r="B644">
        <v>689</v>
      </c>
      <c r="C644">
        <f t="shared" ref="C644:C707" si="20">C643+IF(A644="Confirmed Fraud", 1, 0)</f>
        <v>311</v>
      </c>
      <c r="D644">
        <f t="shared" ref="D644:D707" si="21">D643+1</f>
        <v>643</v>
      </c>
    </row>
    <row r="645" spans="1:4">
      <c r="A645" t="s">
        <v>32600</v>
      </c>
      <c r="B645">
        <v>689</v>
      </c>
      <c r="C645">
        <f t="shared" si="20"/>
        <v>311</v>
      </c>
      <c r="D645">
        <f t="shared" si="21"/>
        <v>644</v>
      </c>
    </row>
    <row r="646" spans="1:4">
      <c r="A646" t="s">
        <v>32600</v>
      </c>
      <c r="B646">
        <v>688</v>
      </c>
      <c r="C646">
        <f t="shared" si="20"/>
        <v>311</v>
      </c>
      <c r="D646">
        <f t="shared" si="21"/>
        <v>645</v>
      </c>
    </row>
    <row r="647" spans="1:4">
      <c r="A647" t="s">
        <v>32600</v>
      </c>
      <c r="B647">
        <v>688</v>
      </c>
      <c r="C647">
        <f t="shared" si="20"/>
        <v>311</v>
      </c>
      <c r="D647">
        <f t="shared" si="21"/>
        <v>646</v>
      </c>
    </row>
    <row r="648" spans="1:4">
      <c r="A648" t="s">
        <v>32600</v>
      </c>
      <c r="B648">
        <v>688</v>
      </c>
      <c r="C648">
        <f t="shared" si="20"/>
        <v>311</v>
      </c>
      <c r="D648">
        <f t="shared" si="21"/>
        <v>647</v>
      </c>
    </row>
    <row r="649" spans="1:4">
      <c r="A649" t="s">
        <v>178</v>
      </c>
      <c r="B649">
        <v>688</v>
      </c>
      <c r="C649">
        <f t="shared" si="20"/>
        <v>312</v>
      </c>
      <c r="D649">
        <f t="shared" si="21"/>
        <v>648</v>
      </c>
    </row>
    <row r="650" spans="1:4">
      <c r="A650" t="s">
        <v>32600</v>
      </c>
      <c r="B650">
        <v>687</v>
      </c>
      <c r="C650">
        <f t="shared" si="20"/>
        <v>312</v>
      </c>
      <c r="D650">
        <f t="shared" si="21"/>
        <v>649</v>
      </c>
    </row>
    <row r="651" spans="1:4">
      <c r="A651" t="s">
        <v>178</v>
      </c>
      <c r="B651">
        <v>687</v>
      </c>
      <c r="C651">
        <f t="shared" si="20"/>
        <v>313</v>
      </c>
      <c r="D651">
        <f t="shared" si="21"/>
        <v>650</v>
      </c>
    </row>
    <row r="652" spans="1:4">
      <c r="A652" t="s">
        <v>32600</v>
      </c>
      <c r="B652">
        <v>687</v>
      </c>
      <c r="C652">
        <f t="shared" si="20"/>
        <v>313</v>
      </c>
      <c r="D652">
        <f t="shared" si="21"/>
        <v>651</v>
      </c>
    </row>
    <row r="653" spans="1:4">
      <c r="A653" t="s">
        <v>32600</v>
      </c>
      <c r="B653">
        <v>687</v>
      </c>
      <c r="C653">
        <f t="shared" si="20"/>
        <v>313</v>
      </c>
      <c r="D653">
        <f t="shared" si="21"/>
        <v>652</v>
      </c>
    </row>
    <row r="654" spans="1:4">
      <c r="A654" t="s">
        <v>32600</v>
      </c>
      <c r="B654">
        <v>687</v>
      </c>
      <c r="C654">
        <f t="shared" si="20"/>
        <v>313</v>
      </c>
      <c r="D654">
        <f t="shared" si="21"/>
        <v>653</v>
      </c>
    </row>
    <row r="655" spans="1:4">
      <c r="A655" t="s">
        <v>32600</v>
      </c>
      <c r="B655">
        <v>687</v>
      </c>
      <c r="C655">
        <f t="shared" si="20"/>
        <v>313</v>
      </c>
      <c r="D655">
        <f t="shared" si="21"/>
        <v>654</v>
      </c>
    </row>
    <row r="656" spans="1:4">
      <c r="A656" t="s">
        <v>32600</v>
      </c>
      <c r="B656">
        <v>686</v>
      </c>
      <c r="C656">
        <f t="shared" si="20"/>
        <v>313</v>
      </c>
      <c r="D656">
        <f t="shared" si="21"/>
        <v>655</v>
      </c>
    </row>
    <row r="657" spans="1:4">
      <c r="A657" t="s">
        <v>32600</v>
      </c>
      <c r="B657">
        <v>686</v>
      </c>
      <c r="C657">
        <f t="shared" si="20"/>
        <v>313</v>
      </c>
      <c r="D657">
        <f t="shared" si="21"/>
        <v>656</v>
      </c>
    </row>
    <row r="658" spans="1:4">
      <c r="A658" t="s">
        <v>178</v>
      </c>
      <c r="B658">
        <v>686</v>
      </c>
      <c r="C658">
        <f t="shared" si="20"/>
        <v>314</v>
      </c>
      <c r="D658">
        <f t="shared" si="21"/>
        <v>657</v>
      </c>
    </row>
    <row r="659" spans="1:4">
      <c r="A659" t="s">
        <v>32600</v>
      </c>
      <c r="B659">
        <v>685</v>
      </c>
      <c r="C659">
        <f t="shared" si="20"/>
        <v>314</v>
      </c>
      <c r="D659">
        <f t="shared" si="21"/>
        <v>658</v>
      </c>
    </row>
    <row r="660" spans="1:4">
      <c r="A660" t="s">
        <v>32600</v>
      </c>
      <c r="B660">
        <v>685</v>
      </c>
      <c r="C660">
        <f t="shared" si="20"/>
        <v>314</v>
      </c>
      <c r="D660">
        <f t="shared" si="21"/>
        <v>659</v>
      </c>
    </row>
    <row r="661" spans="1:4">
      <c r="A661" t="s">
        <v>178</v>
      </c>
      <c r="B661">
        <v>685</v>
      </c>
      <c r="C661">
        <f t="shared" si="20"/>
        <v>315</v>
      </c>
      <c r="D661">
        <f t="shared" si="21"/>
        <v>660</v>
      </c>
    </row>
    <row r="662" spans="1:4">
      <c r="A662" t="s">
        <v>32600</v>
      </c>
      <c r="B662">
        <v>685</v>
      </c>
      <c r="C662">
        <f t="shared" si="20"/>
        <v>315</v>
      </c>
      <c r="D662">
        <f t="shared" si="21"/>
        <v>661</v>
      </c>
    </row>
    <row r="663" spans="1:4">
      <c r="A663" t="s">
        <v>32600</v>
      </c>
      <c r="B663">
        <v>684</v>
      </c>
      <c r="C663">
        <f t="shared" si="20"/>
        <v>315</v>
      </c>
      <c r="D663">
        <f t="shared" si="21"/>
        <v>662</v>
      </c>
    </row>
    <row r="664" spans="1:4">
      <c r="A664" t="s">
        <v>32600</v>
      </c>
      <c r="B664">
        <v>684</v>
      </c>
      <c r="C664">
        <f t="shared" si="20"/>
        <v>315</v>
      </c>
      <c r="D664">
        <f t="shared" si="21"/>
        <v>663</v>
      </c>
    </row>
    <row r="665" spans="1:4">
      <c r="A665" t="s">
        <v>32600</v>
      </c>
      <c r="B665">
        <v>684</v>
      </c>
      <c r="C665">
        <f t="shared" si="20"/>
        <v>315</v>
      </c>
      <c r="D665">
        <f t="shared" si="21"/>
        <v>664</v>
      </c>
    </row>
    <row r="666" spans="1:4">
      <c r="A666" t="s">
        <v>32600</v>
      </c>
      <c r="B666">
        <v>684</v>
      </c>
      <c r="C666">
        <f t="shared" si="20"/>
        <v>315</v>
      </c>
      <c r="D666">
        <f t="shared" si="21"/>
        <v>665</v>
      </c>
    </row>
    <row r="667" spans="1:4">
      <c r="A667" t="s">
        <v>178</v>
      </c>
      <c r="B667">
        <v>684</v>
      </c>
      <c r="C667">
        <f t="shared" si="20"/>
        <v>316</v>
      </c>
      <c r="D667">
        <f t="shared" si="21"/>
        <v>666</v>
      </c>
    </row>
    <row r="668" spans="1:4">
      <c r="A668" t="s">
        <v>32600</v>
      </c>
      <c r="B668">
        <v>684</v>
      </c>
      <c r="C668">
        <f t="shared" si="20"/>
        <v>316</v>
      </c>
      <c r="D668">
        <f t="shared" si="21"/>
        <v>667</v>
      </c>
    </row>
    <row r="669" spans="1:4">
      <c r="A669" t="s">
        <v>178</v>
      </c>
      <c r="B669">
        <v>684</v>
      </c>
      <c r="C669">
        <f t="shared" si="20"/>
        <v>317</v>
      </c>
      <c r="D669">
        <f t="shared" si="21"/>
        <v>668</v>
      </c>
    </row>
    <row r="670" spans="1:4">
      <c r="A670" t="s">
        <v>32600</v>
      </c>
      <c r="B670">
        <v>684</v>
      </c>
      <c r="C670">
        <f t="shared" si="20"/>
        <v>317</v>
      </c>
      <c r="D670">
        <f t="shared" si="21"/>
        <v>669</v>
      </c>
    </row>
    <row r="671" spans="1:4">
      <c r="A671" t="s">
        <v>178</v>
      </c>
      <c r="B671">
        <v>684</v>
      </c>
      <c r="C671">
        <f t="shared" si="20"/>
        <v>318</v>
      </c>
      <c r="D671">
        <f t="shared" si="21"/>
        <v>670</v>
      </c>
    </row>
    <row r="672" spans="1:4">
      <c r="A672" t="s">
        <v>32600</v>
      </c>
      <c r="B672">
        <v>684</v>
      </c>
      <c r="C672">
        <f t="shared" si="20"/>
        <v>318</v>
      </c>
      <c r="D672">
        <f t="shared" si="21"/>
        <v>671</v>
      </c>
    </row>
    <row r="673" spans="1:4">
      <c r="A673" t="s">
        <v>178</v>
      </c>
      <c r="B673">
        <v>683</v>
      </c>
      <c r="C673">
        <f t="shared" si="20"/>
        <v>319</v>
      </c>
      <c r="D673">
        <f t="shared" si="21"/>
        <v>672</v>
      </c>
    </row>
    <row r="674" spans="1:4">
      <c r="A674" t="s">
        <v>32600</v>
      </c>
      <c r="B674">
        <v>683</v>
      </c>
      <c r="C674">
        <f t="shared" si="20"/>
        <v>319</v>
      </c>
      <c r="D674">
        <f t="shared" si="21"/>
        <v>673</v>
      </c>
    </row>
    <row r="675" spans="1:4">
      <c r="A675" t="s">
        <v>32600</v>
      </c>
      <c r="B675">
        <v>683</v>
      </c>
      <c r="C675">
        <f t="shared" si="20"/>
        <v>319</v>
      </c>
      <c r="D675">
        <f t="shared" si="21"/>
        <v>674</v>
      </c>
    </row>
    <row r="676" spans="1:4">
      <c r="A676" t="s">
        <v>32600</v>
      </c>
      <c r="B676">
        <v>683</v>
      </c>
      <c r="C676">
        <f t="shared" si="20"/>
        <v>319</v>
      </c>
      <c r="D676">
        <f t="shared" si="21"/>
        <v>675</v>
      </c>
    </row>
    <row r="677" spans="1:4">
      <c r="A677" t="s">
        <v>32600</v>
      </c>
      <c r="B677">
        <v>683</v>
      </c>
      <c r="C677">
        <f t="shared" si="20"/>
        <v>319</v>
      </c>
      <c r="D677">
        <f t="shared" si="21"/>
        <v>676</v>
      </c>
    </row>
    <row r="678" spans="1:4">
      <c r="A678" t="s">
        <v>32600</v>
      </c>
      <c r="B678">
        <v>683</v>
      </c>
      <c r="C678">
        <f t="shared" si="20"/>
        <v>319</v>
      </c>
      <c r="D678">
        <f t="shared" si="21"/>
        <v>677</v>
      </c>
    </row>
    <row r="679" spans="1:4">
      <c r="A679" t="s">
        <v>178</v>
      </c>
      <c r="B679">
        <v>683</v>
      </c>
      <c r="C679">
        <f t="shared" si="20"/>
        <v>320</v>
      </c>
      <c r="D679">
        <f t="shared" si="21"/>
        <v>678</v>
      </c>
    </row>
    <row r="680" spans="1:4">
      <c r="A680" t="s">
        <v>32600</v>
      </c>
      <c r="B680">
        <v>683</v>
      </c>
      <c r="C680">
        <f t="shared" si="20"/>
        <v>320</v>
      </c>
      <c r="D680">
        <f t="shared" si="21"/>
        <v>679</v>
      </c>
    </row>
    <row r="681" spans="1:4">
      <c r="A681" t="s">
        <v>32600</v>
      </c>
      <c r="B681">
        <v>683</v>
      </c>
      <c r="C681">
        <f t="shared" si="20"/>
        <v>320</v>
      </c>
      <c r="D681">
        <f t="shared" si="21"/>
        <v>680</v>
      </c>
    </row>
    <row r="682" spans="1:4">
      <c r="A682" t="s">
        <v>32600</v>
      </c>
      <c r="B682">
        <v>683</v>
      </c>
      <c r="C682">
        <f t="shared" si="20"/>
        <v>320</v>
      </c>
      <c r="D682">
        <f t="shared" si="21"/>
        <v>681</v>
      </c>
    </row>
    <row r="683" spans="1:4">
      <c r="A683" t="s">
        <v>178</v>
      </c>
      <c r="B683">
        <v>682</v>
      </c>
      <c r="C683">
        <f t="shared" si="20"/>
        <v>321</v>
      </c>
      <c r="D683">
        <f t="shared" si="21"/>
        <v>682</v>
      </c>
    </row>
    <row r="684" spans="1:4">
      <c r="A684" t="s">
        <v>32600</v>
      </c>
      <c r="B684">
        <v>682</v>
      </c>
      <c r="C684">
        <f t="shared" si="20"/>
        <v>321</v>
      </c>
      <c r="D684">
        <f t="shared" si="21"/>
        <v>683</v>
      </c>
    </row>
    <row r="685" spans="1:4">
      <c r="A685" t="s">
        <v>32600</v>
      </c>
      <c r="B685">
        <v>682</v>
      </c>
      <c r="C685">
        <f t="shared" si="20"/>
        <v>321</v>
      </c>
      <c r="D685">
        <f t="shared" si="21"/>
        <v>684</v>
      </c>
    </row>
    <row r="686" spans="1:4">
      <c r="A686" t="s">
        <v>32600</v>
      </c>
      <c r="B686">
        <v>681</v>
      </c>
      <c r="C686">
        <f t="shared" si="20"/>
        <v>321</v>
      </c>
      <c r="D686">
        <f t="shared" si="21"/>
        <v>685</v>
      </c>
    </row>
    <row r="687" spans="1:4">
      <c r="A687" t="s">
        <v>32600</v>
      </c>
      <c r="B687">
        <v>681</v>
      </c>
      <c r="C687">
        <f t="shared" si="20"/>
        <v>321</v>
      </c>
      <c r="D687">
        <f t="shared" si="21"/>
        <v>686</v>
      </c>
    </row>
    <row r="688" spans="1:4">
      <c r="A688" t="s">
        <v>32600</v>
      </c>
      <c r="B688">
        <v>681</v>
      </c>
      <c r="C688">
        <f t="shared" si="20"/>
        <v>321</v>
      </c>
      <c r="D688">
        <f t="shared" si="21"/>
        <v>687</v>
      </c>
    </row>
    <row r="689" spans="1:4">
      <c r="A689" t="s">
        <v>32600</v>
      </c>
      <c r="B689">
        <v>681</v>
      </c>
      <c r="C689">
        <f t="shared" si="20"/>
        <v>321</v>
      </c>
      <c r="D689">
        <f t="shared" si="21"/>
        <v>688</v>
      </c>
    </row>
    <row r="690" spans="1:4">
      <c r="A690" t="s">
        <v>32600</v>
      </c>
      <c r="B690">
        <v>681</v>
      </c>
      <c r="C690">
        <f t="shared" si="20"/>
        <v>321</v>
      </c>
      <c r="D690">
        <f t="shared" si="21"/>
        <v>689</v>
      </c>
    </row>
    <row r="691" spans="1:4">
      <c r="A691" t="s">
        <v>178</v>
      </c>
      <c r="B691">
        <v>681</v>
      </c>
      <c r="C691">
        <f t="shared" si="20"/>
        <v>322</v>
      </c>
      <c r="D691">
        <f t="shared" si="21"/>
        <v>690</v>
      </c>
    </row>
    <row r="692" spans="1:4">
      <c r="A692" t="s">
        <v>178</v>
      </c>
      <c r="B692">
        <v>680</v>
      </c>
      <c r="C692">
        <f t="shared" si="20"/>
        <v>323</v>
      </c>
      <c r="D692">
        <f t="shared" si="21"/>
        <v>691</v>
      </c>
    </row>
    <row r="693" spans="1:4">
      <c r="A693" t="s">
        <v>32600</v>
      </c>
      <c r="B693">
        <v>680</v>
      </c>
      <c r="C693">
        <f t="shared" si="20"/>
        <v>323</v>
      </c>
      <c r="D693">
        <f t="shared" si="21"/>
        <v>692</v>
      </c>
    </row>
    <row r="694" spans="1:4">
      <c r="A694" t="s">
        <v>32600</v>
      </c>
      <c r="B694">
        <v>680</v>
      </c>
      <c r="C694">
        <f t="shared" si="20"/>
        <v>323</v>
      </c>
      <c r="D694">
        <f t="shared" si="21"/>
        <v>693</v>
      </c>
    </row>
    <row r="695" spans="1:4">
      <c r="A695" t="s">
        <v>32600</v>
      </c>
      <c r="B695">
        <v>680</v>
      </c>
      <c r="C695">
        <f t="shared" si="20"/>
        <v>323</v>
      </c>
      <c r="D695">
        <f t="shared" si="21"/>
        <v>694</v>
      </c>
    </row>
    <row r="696" spans="1:4">
      <c r="A696" t="s">
        <v>32600</v>
      </c>
      <c r="B696">
        <v>680</v>
      </c>
      <c r="C696">
        <f t="shared" si="20"/>
        <v>323</v>
      </c>
      <c r="D696">
        <f t="shared" si="21"/>
        <v>695</v>
      </c>
    </row>
    <row r="697" spans="1:4">
      <c r="A697" t="s">
        <v>32600</v>
      </c>
      <c r="B697">
        <v>680</v>
      </c>
      <c r="C697">
        <f t="shared" si="20"/>
        <v>323</v>
      </c>
      <c r="D697">
        <f t="shared" si="21"/>
        <v>696</v>
      </c>
    </row>
    <row r="698" spans="1:4">
      <c r="A698" t="s">
        <v>32600</v>
      </c>
      <c r="B698">
        <v>680</v>
      </c>
      <c r="C698">
        <f t="shared" si="20"/>
        <v>323</v>
      </c>
      <c r="D698">
        <f t="shared" si="21"/>
        <v>697</v>
      </c>
    </row>
    <row r="699" spans="1:4">
      <c r="A699" t="s">
        <v>32600</v>
      </c>
      <c r="B699">
        <v>680</v>
      </c>
      <c r="C699">
        <f t="shared" si="20"/>
        <v>323</v>
      </c>
      <c r="D699">
        <f t="shared" si="21"/>
        <v>698</v>
      </c>
    </row>
    <row r="700" spans="1:4">
      <c r="A700" t="s">
        <v>32600</v>
      </c>
      <c r="B700">
        <v>679</v>
      </c>
      <c r="C700">
        <f t="shared" si="20"/>
        <v>323</v>
      </c>
      <c r="D700">
        <f t="shared" si="21"/>
        <v>699</v>
      </c>
    </row>
    <row r="701" spans="1:4">
      <c r="A701" t="s">
        <v>32600</v>
      </c>
      <c r="B701">
        <v>679</v>
      </c>
      <c r="C701">
        <f t="shared" si="20"/>
        <v>323</v>
      </c>
      <c r="D701">
        <f t="shared" si="21"/>
        <v>700</v>
      </c>
    </row>
    <row r="702" spans="1:4">
      <c r="A702" t="s">
        <v>32600</v>
      </c>
      <c r="B702">
        <v>679</v>
      </c>
      <c r="C702">
        <f t="shared" si="20"/>
        <v>323</v>
      </c>
      <c r="D702">
        <f t="shared" si="21"/>
        <v>701</v>
      </c>
    </row>
    <row r="703" spans="1:4">
      <c r="A703" t="s">
        <v>32600</v>
      </c>
      <c r="B703">
        <v>679</v>
      </c>
      <c r="C703">
        <f t="shared" si="20"/>
        <v>323</v>
      </c>
      <c r="D703">
        <f t="shared" si="21"/>
        <v>702</v>
      </c>
    </row>
    <row r="704" spans="1:4">
      <c r="A704" t="s">
        <v>178</v>
      </c>
      <c r="B704">
        <v>678</v>
      </c>
      <c r="C704">
        <f t="shared" si="20"/>
        <v>324</v>
      </c>
      <c r="D704">
        <f t="shared" si="21"/>
        <v>703</v>
      </c>
    </row>
    <row r="705" spans="1:4">
      <c r="A705" t="s">
        <v>178</v>
      </c>
      <c r="B705">
        <v>678</v>
      </c>
      <c r="C705">
        <f t="shared" si="20"/>
        <v>325</v>
      </c>
      <c r="D705">
        <f t="shared" si="21"/>
        <v>704</v>
      </c>
    </row>
    <row r="706" spans="1:4">
      <c r="A706" t="s">
        <v>178</v>
      </c>
      <c r="B706">
        <v>678</v>
      </c>
      <c r="C706">
        <f t="shared" si="20"/>
        <v>326</v>
      </c>
      <c r="D706">
        <f t="shared" si="21"/>
        <v>705</v>
      </c>
    </row>
    <row r="707" spans="1:4">
      <c r="A707" t="s">
        <v>32600</v>
      </c>
      <c r="B707">
        <v>678</v>
      </c>
      <c r="C707">
        <f t="shared" si="20"/>
        <v>326</v>
      </c>
      <c r="D707">
        <f t="shared" si="21"/>
        <v>706</v>
      </c>
    </row>
    <row r="708" spans="1:4">
      <c r="A708" t="s">
        <v>32600</v>
      </c>
      <c r="B708">
        <v>678</v>
      </c>
      <c r="C708">
        <f t="shared" ref="C708:C771" si="22">C707+IF(A708="Confirmed Fraud", 1, 0)</f>
        <v>326</v>
      </c>
      <c r="D708">
        <f t="shared" ref="D708:D771" si="23">D707+1</f>
        <v>707</v>
      </c>
    </row>
    <row r="709" spans="1:4">
      <c r="A709" t="s">
        <v>32600</v>
      </c>
      <c r="B709">
        <v>678</v>
      </c>
      <c r="C709">
        <f t="shared" si="22"/>
        <v>326</v>
      </c>
      <c r="D709">
        <f t="shared" si="23"/>
        <v>708</v>
      </c>
    </row>
    <row r="710" spans="1:4">
      <c r="A710" t="s">
        <v>32600</v>
      </c>
      <c r="B710">
        <v>678</v>
      </c>
      <c r="C710">
        <f t="shared" si="22"/>
        <v>326</v>
      </c>
      <c r="D710">
        <f t="shared" si="23"/>
        <v>709</v>
      </c>
    </row>
    <row r="711" spans="1:4">
      <c r="A711" t="s">
        <v>32600</v>
      </c>
      <c r="B711">
        <v>678</v>
      </c>
      <c r="C711">
        <f t="shared" si="22"/>
        <v>326</v>
      </c>
      <c r="D711">
        <f t="shared" si="23"/>
        <v>710</v>
      </c>
    </row>
    <row r="712" spans="1:4">
      <c r="A712" t="s">
        <v>32600</v>
      </c>
      <c r="B712">
        <v>677</v>
      </c>
      <c r="C712">
        <f t="shared" si="22"/>
        <v>326</v>
      </c>
      <c r="D712">
        <f t="shared" si="23"/>
        <v>711</v>
      </c>
    </row>
    <row r="713" spans="1:4">
      <c r="A713" t="s">
        <v>178</v>
      </c>
      <c r="B713">
        <v>677</v>
      </c>
      <c r="C713">
        <f t="shared" si="22"/>
        <v>327</v>
      </c>
      <c r="D713">
        <f t="shared" si="23"/>
        <v>712</v>
      </c>
    </row>
    <row r="714" spans="1:4">
      <c r="A714" t="s">
        <v>32600</v>
      </c>
      <c r="B714">
        <v>677</v>
      </c>
      <c r="C714">
        <f t="shared" si="22"/>
        <v>327</v>
      </c>
      <c r="D714">
        <f t="shared" si="23"/>
        <v>713</v>
      </c>
    </row>
    <row r="715" spans="1:4">
      <c r="A715" t="s">
        <v>32600</v>
      </c>
      <c r="B715">
        <v>677</v>
      </c>
      <c r="C715">
        <f t="shared" si="22"/>
        <v>327</v>
      </c>
      <c r="D715">
        <f t="shared" si="23"/>
        <v>714</v>
      </c>
    </row>
    <row r="716" spans="1:4">
      <c r="A716" t="s">
        <v>178</v>
      </c>
      <c r="B716">
        <v>677</v>
      </c>
      <c r="C716">
        <f t="shared" si="22"/>
        <v>328</v>
      </c>
      <c r="D716">
        <f t="shared" si="23"/>
        <v>715</v>
      </c>
    </row>
    <row r="717" spans="1:4">
      <c r="A717" t="s">
        <v>32600</v>
      </c>
      <c r="B717">
        <v>676</v>
      </c>
      <c r="C717">
        <f t="shared" si="22"/>
        <v>328</v>
      </c>
      <c r="D717">
        <f t="shared" si="23"/>
        <v>716</v>
      </c>
    </row>
    <row r="718" spans="1:4">
      <c r="A718" t="s">
        <v>178</v>
      </c>
      <c r="B718">
        <v>676</v>
      </c>
      <c r="C718">
        <f t="shared" si="22"/>
        <v>329</v>
      </c>
      <c r="D718">
        <f t="shared" si="23"/>
        <v>717</v>
      </c>
    </row>
    <row r="719" spans="1:4">
      <c r="A719" t="s">
        <v>32600</v>
      </c>
      <c r="B719">
        <v>676</v>
      </c>
      <c r="C719">
        <f t="shared" si="22"/>
        <v>329</v>
      </c>
      <c r="D719">
        <f t="shared" si="23"/>
        <v>718</v>
      </c>
    </row>
    <row r="720" spans="1:4">
      <c r="A720" t="s">
        <v>32600</v>
      </c>
      <c r="B720">
        <v>676</v>
      </c>
      <c r="C720">
        <f t="shared" si="22"/>
        <v>329</v>
      </c>
      <c r="D720">
        <f t="shared" si="23"/>
        <v>719</v>
      </c>
    </row>
    <row r="721" spans="1:4">
      <c r="A721" t="s">
        <v>32600</v>
      </c>
      <c r="B721">
        <v>676</v>
      </c>
      <c r="C721">
        <f t="shared" si="22"/>
        <v>329</v>
      </c>
      <c r="D721">
        <f t="shared" si="23"/>
        <v>720</v>
      </c>
    </row>
    <row r="722" spans="1:4">
      <c r="A722" t="s">
        <v>32600</v>
      </c>
      <c r="B722">
        <v>676</v>
      </c>
      <c r="C722">
        <f t="shared" si="22"/>
        <v>329</v>
      </c>
      <c r="D722">
        <f t="shared" si="23"/>
        <v>721</v>
      </c>
    </row>
    <row r="723" spans="1:4">
      <c r="A723" t="s">
        <v>32600</v>
      </c>
      <c r="B723">
        <v>676</v>
      </c>
      <c r="C723">
        <f t="shared" si="22"/>
        <v>329</v>
      </c>
      <c r="D723">
        <f t="shared" si="23"/>
        <v>722</v>
      </c>
    </row>
    <row r="724" spans="1:4">
      <c r="A724" t="s">
        <v>32600</v>
      </c>
      <c r="B724">
        <v>676</v>
      </c>
      <c r="C724">
        <f t="shared" si="22"/>
        <v>329</v>
      </c>
      <c r="D724">
        <f t="shared" si="23"/>
        <v>723</v>
      </c>
    </row>
    <row r="725" spans="1:4">
      <c r="A725" t="s">
        <v>32600</v>
      </c>
      <c r="B725">
        <v>675</v>
      </c>
      <c r="C725">
        <f t="shared" si="22"/>
        <v>329</v>
      </c>
      <c r="D725">
        <f t="shared" si="23"/>
        <v>724</v>
      </c>
    </row>
    <row r="726" spans="1:4">
      <c r="A726" t="s">
        <v>178</v>
      </c>
      <c r="B726">
        <v>675</v>
      </c>
      <c r="C726">
        <f t="shared" si="22"/>
        <v>330</v>
      </c>
      <c r="D726">
        <f t="shared" si="23"/>
        <v>725</v>
      </c>
    </row>
    <row r="727" spans="1:4">
      <c r="A727" t="s">
        <v>178</v>
      </c>
      <c r="B727">
        <v>675</v>
      </c>
      <c r="C727">
        <f t="shared" si="22"/>
        <v>331</v>
      </c>
      <c r="D727">
        <f t="shared" si="23"/>
        <v>726</v>
      </c>
    </row>
    <row r="728" spans="1:4">
      <c r="A728" t="s">
        <v>32600</v>
      </c>
      <c r="B728">
        <v>675</v>
      </c>
      <c r="C728">
        <f t="shared" si="22"/>
        <v>331</v>
      </c>
      <c r="D728">
        <f t="shared" si="23"/>
        <v>727</v>
      </c>
    </row>
    <row r="729" spans="1:4">
      <c r="A729" t="s">
        <v>178</v>
      </c>
      <c r="B729">
        <v>675</v>
      </c>
      <c r="C729">
        <f t="shared" si="22"/>
        <v>332</v>
      </c>
      <c r="D729">
        <f t="shared" si="23"/>
        <v>728</v>
      </c>
    </row>
    <row r="730" spans="1:4">
      <c r="A730" t="s">
        <v>32600</v>
      </c>
      <c r="B730">
        <v>675</v>
      </c>
      <c r="C730">
        <f t="shared" si="22"/>
        <v>332</v>
      </c>
      <c r="D730">
        <f t="shared" si="23"/>
        <v>729</v>
      </c>
    </row>
    <row r="731" spans="1:4">
      <c r="A731" t="s">
        <v>178</v>
      </c>
      <c r="B731">
        <v>675</v>
      </c>
      <c r="C731">
        <f t="shared" si="22"/>
        <v>333</v>
      </c>
      <c r="D731">
        <f t="shared" si="23"/>
        <v>730</v>
      </c>
    </row>
    <row r="732" spans="1:4">
      <c r="A732" t="s">
        <v>32600</v>
      </c>
      <c r="B732">
        <v>675</v>
      </c>
      <c r="C732">
        <f t="shared" si="22"/>
        <v>333</v>
      </c>
      <c r="D732">
        <f t="shared" si="23"/>
        <v>731</v>
      </c>
    </row>
    <row r="733" spans="1:4">
      <c r="A733" t="s">
        <v>178</v>
      </c>
      <c r="B733">
        <v>675</v>
      </c>
      <c r="C733">
        <f t="shared" si="22"/>
        <v>334</v>
      </c>
      <c r="D733">
        <f t="shared" si="23"/>
        <v>732</v>
      </c>
    </row>
    <row r="734" spans="1:4">
      <c r="A734" t="s">
        <v>178</v>
      </c>
      <c r="B734">
        <v>674</v>
      </c>
      <c r="C734">
        <f t="shared" si="22"/>
        <v>335</v>
      </c>
      <c r="D734">
        <f t="shared" si="23"/>
        <v>733</v>
      </c>
    </row>
    <row r="735" spans="1:4">
      <c r="A735" t="s">
        <v>32600</v>
      </c>
      <c r="B735">
        <v>674</v>
      </c>
      <c r="C735">
        <f t="shared" si="22"/>
        <v>335</v>
      </c>
      <c r="D735">
        <f t="shared" si="23"/>
        <v>734</v>
      </c>
    </row>
    <row r="736" spans="1:4">
      <c r="A736" t="s">
        <v>32600</v>
      </c>
      <c r="B736">
        <v>674</v>
      </c>
      <c r="C736">
        <f t="shared" si="22"/>
        <v>335</v>
      </c>
      <c r="D736">
        <f t="shared" si="23"/>
        <v>735</v>
      </c>
    </row>
    <row r="737" spans="1:4">
      <c r="A737" t="s">
        <v>178</v>
      </c>
      <c r="B737">
        <v>674</v>
      </c>
      <c r="C737">
        <f t="shared" si="22"/>
        <v>336</v>
      </c>
      <c r="D737">
        <f t="shared" si="23"/>
        <v>736</v>
      </c>
    </row>
    <row r="738" spans="1:4">
      <c r="A738" t="s">
        <v>32600</v>
      </c>
      <c r="B738">
        <v>674</v>
      </c>
      <c r="C738">
        <f t="shared" si="22"/>
        <v>336</v>
      </c>
      <c r="D738">
        <f t="shared" si="23"/>
        <v>737</v>
      </c>
    </row>
    <row r="739" spans="1:4">
      <c r="A739" t="s">
        <v>178</v>
      </c>
      <c r="B739">
        <v>674</v>
      </c>
      <c r="C739">
        <f t="shared" si="22"/>
        <v>337</v>
      </c>
      <c r="D739">
        <f t="shared" si="23"/>
        <v>738</v>
      </c>
    </row>
    <row r="740" spans="1:4">
      <c r="A740" t="s">
        <v>178</v>
      </c>
      <c r="B740">
        <v>674</v>
      </c>
      <c r="C740">
        <f t="shared" si="22"/>
        <v>338</v>
      </c>
      <c r="D740">
        <f t="shared" si="23"/>
        <v>739</v>
      </c>
    </row>
    <row r="741" spans="1:4">
      <c r="A741" t="s">
        <v>32600</v>
      </c>
      <c r="B741">
        <v>674</v>
      </c>
      <c r="C741">
        <f t="shared" si="22"/>
        <v>338</v>
      </c>
      <c r="D741">
        <f t="shared" si="23"/>
        <v>740</v>
      </c>
    </row>
    <row r="742" spans="1:4">
      <c r="A742" t="s">
        <v>178</v>
      </c>
      <c r="B742">
        <v>674</v>
      </c>
      <c r="C742">
        <f t="shared" si="22"/>
        <v>339</v>
      </c>
      <c r="D742">
        <f t="shared" si="23"/>
        <v>741</v>
      </c>
    </row>
    <row r="743" spans="1:4">
      <c r="A743" t="s">
        <v>32600</v>
      </c>
      <c r="B743">
        <v>673</v>
      </c>
      <c r="C743">
        <f t="shared" si="22"/>
        <v>339</v>
      </c>
      <c r="D743">
        <f t="shared" si="23"/>
        <v>742</v>
      </c>
    </row>
    <row r="744" spans="1:4">
      <c r="A744" t="s">
        <v>32600</v>
      </c>
      <c r="B744">
        <v>673</v>
      </c>
      <c r="C744">
        <f t="shared" si="22"/>
        <v>339</v>
      </c>
      <c r="D744">
        <f t="shared" si="23"/>
        <v>743</v>
      </c>
    </row>
    <row r="745" spans="1:4">
      <c r="A745" t="s">
        <v>32600</v>
      </c>
      <c r="B745">
        <v>673</v>
      </c>
      <c r="C745">
        <f t="shared" si="22"/>
        <v>339</v>
      </c>
      <c r="D745">
        <f t="shared" si="23"/>
        <v>744</v>
      </c>
    </row>
    <row r="746" spans="1:4">
      <c r="A746" t="s">
        <v>178</v>
      </c>
      <c r="B746">
        <v>673</v>
      </c>
      <c r="C746">
        <f t="shared" si="22"/>
        <v>340</v>
      </c>
      <c r="D746">
        <f t="shared" si="23"/>
        <v>745</v>
      </c>
    </row>
    <row r="747" spans="1:4">
      <c r="A747" t="s">
        <v>32600</v>
      </c>
      <c r="B747">
        <v>673</v>
      </c>
      <c r="C747">
        <f t="shared" si="22"/>
        <v>340</v>
      </c>
      <c r="D747">
        <f t="shared" si="23"/>
        <v>746</v>
      </c>
    </row>
    <row r="748" spans="1:4">
      <c r="A748" t="s">
        <v>32600</v>
      </c>
      <c r="B748">
        <v>673</v>
      </c>
      <c r="C748">
        <f t="shared" si="22"/>
        <v>340</v>
      </c>
      <c r="D748">
        <f t="shared" si="23"/>
        <v>747</v>
      </c>
    </row>
    <row r="749" spans="1:4">
      <c r="A749" t="s">
        <v>178</v>
      </c>
      <c r="B749">
        <v>673</v>
      </c>
      <c r="C749">
        <f t="shared" si="22"/>
        <v>341</v>
      </c>
      <c r="D749">
        <f t="shared" si="23"/>
        <v>748</v>
      </c>
    </row>
    <row r="750" spans="1:4">
      <c r="A750" t="s">
        <v>32600</v>
      </c>
      <c r="B750">
        <v>673</v>
      </c>
      <c r="C750">
        <f t="shared" si="22"/>
        <v>341</v>
      </c>
      <c r="D750">
        <f t="shared" si="23"/>
        <v>749</v>
      </c>
    </row>
    <row r="751" spans="1:4">
      <c r="A751" t="s">
        <v>32600</v>
      </c>
      <c r="B751">
        <v>673</v>
      </c>
      <c r="C751">
        <f t="shared" si="22"/>
        <v>341</v>
      </c>
      <c r="D751">
        <f t="shared" si="23"/>
        <v>750</v>
      </c>
    </row>
    <row r="752" spans="1:4">
      <c r="A752" t="s">
        <v>178</v>
      </c>
      <c r="B752">
        <v>673</v>
      </c>
      <c r="C752">
        <f t="shared" si="22"/>
        <v>342</v>
      </c>
      <c r="D752">
        <f t="shared" si="23"/>
        <v>751</v>
      </c>
    </row>
    <row r="753" spans="1:4">
      <c r="A753" t="s">
        <v>178</v>
      </c>
      <c r="B753">
        <v>673</v>
      </c>
      <c r="C753">
        <f t="shared" si="22"/>
        <v>343</v>
      </c>
      <c r="D753">
        <f t="shared" si="23"/>
        <v>752</v>
      </c>
    </row>
    <row r="754" spans="1:4">
      <c r="A754" t="s">
        <v>32600</v>
      </c>
      <c r="B754">
        <v>673</v>
      </c>
      <c r="C754">
        <f t="shared" si="22"/>
        <v>343</v>
      </c>
      <c r="D754">
        <f t="shared" si="23"/>
        <v>753</v>
      </c>
    </row>
    <row r="755" spans="1:4">
      <c r="A755" t="s">
        <v>32600</v>
      </c>
      <c r="B755">
        <v>672</v>
      </c>
      <c r="C755">
        <f t="shared" si="22"/>
        <v>343</v>
      </c>
      <c r="D755">
        <f t="shared" si="23"/>
        <v>754</v>
      </c>
    </row>
    <row r="756" spans="1:4">
      <c r="A756" t="s">
        <v>32600</v>
      </c>
      <c r="B756">
        <v>672</v>
      </c>
      <c r="C756">
        <f t="shared" si="22"/>
        <v>343</v>
      </c>
      <c r="D756">
        <f t="shared" si="23"/>
        <v>755</v>
      </c>
    </row>
    <row r="757" spans="1:4">
      <c r="A757" t="s">
        <v>178</v>
      </c>
      <c r="B757">
        <v>672</v>
      </c>
      <c r="C757">
        <f t="shared" si="22"/>
        <v>344</v>
      </c>
      <c r="D757">
        <f t="shared" si="23"/>
        <v>756</v>
      </c>
    </row>
    <row r="758" spans="1:4">
      <c r="A758" t="s">
        <v>178</v>
      </c>
      <c r="B758">
        <v>672</v>
      </c>
      <c r="C758">
        <f t="shared" si="22"/>
        <v>345</v>
      </c>
      <c r="D758">
        <f t="shared" si="23"/>
        <v>757</v>
      </c>
    </row>
    <row r="759" spans="1:4">
      <c r="A759" t="s">
        <v>32600</v>
      </c>
      <c r="B759">
        <v>672</v>
      </c>
      <c r="C759">
        <f t="shared" si="22"/>
        <v>345</v>
      </c>
      <c r="D759">
        <f t="shared" si="23"/>
        <v>758</v>
      </c>
    </row>
    <row r="760" spans="1:4">
      <c r="A760" t="s">
        <v>32600</v>
      </c>
      <c r="B760">
        <v>672</v>
      </c>
      <c r="C760">
        <f t="shared" si="22"/>
        <v>345</v>
      </c>
      <c r="D760">
        <f t="shared" si="23"/>
        <v>759</v>
      </c>
    </row>
    <row r="761" spans="1:4">
      <c r="A761" t="s">
        <v>32600</v>
      </c>
      <c r="B761">
        <v>672</v>
      </c>
      <c r="C761">
        <f t="shared" si="22"/>
        <v>345</v>
      </c>
      <c r="D761">
        <f t="shared" si="23"/>
        <v>760</v>
      </c>
    </row>
    <row r="762" spans="1:4">
      <c r="A762" t="s">
        <v>32600</v>
      </c>
      <c r="B762">
        <v>671</v>
      </c>
      <c r="C762">
        <f t="shared" si="22"/>
        <v>345</v>
      </c>
      <c r="D762">
        <f t="shared" si="23"/>
        <v>761</v>
      </c>
    </row>
    <row r="763" spans="1:4">
      <c r="A763" t="s">
        <v>178</v>
      </c>
      <c r="B763">
        <v>671</v>
      </c>
      <c r="C763">
        <f t="shared" si="22"/>
        <v>346</v>
      </c>
      <c r="D763">
        <f t="shared" si="23"/>
        <v>762</v>
      </c>
    </row>
    <row r="764" spans="1:4">
      <c r="A764" t="s">
        <v>32600</v>
      </c>
      <c r="B764">
        <v>671</v>
      </c>
      <c r="C764">
        <f t="shared" si="22"/>
        <v>346</v>
      </c>
      <c r="D764">
        <f t="shared" si="23"/>
        <v>763</v>
      </c>
    </row>
    <row r="765" spans="1:4">
      <c r="A765" t="s">
        <v>32600</v>
      </c>
      <c r="B765">
        <v>671</v>
      </c>
      <c r="C765">
        <f t="shared" si="22"/>
        <v>346</v>
      </c>
      <c r="D765">
        <f t="shared" si="23"/>
        <v>764</v>
      </c>
    </row>
    <row r="766" spans="1:4">
      <c r="A766" t="s">
        <v>178</v>
      </c>
      <c r="B766">
        <v>671</v>
      </c>
      <c r="C766">
        <f t="shared" si="22"/>
        <v>347</v>
      </c>
      <c r="D766">
        <f t="shared" si="23"/>
        <v>765</v>
      </c>
    </row>
    <row r="767" spans="1:4">
      <c r="A767" t="s">
        <v>32600</v>
      </c>
      <c r="B767">
        <v>671</v>
      </c>
      <c r="C767">
        <f t="shared" si="22"/>
        <v>347</v>
      </c>
      <c r="D767">
        <f t="shared" si="23"/>
        <v>766</v>
      </c>
    </row>
    <row r="768" spans="1:4">
      <c r="A768" t="s">
        <v>178</v>
      </c>
      <c r="B768">
        <v>671</v>
      </c>
      <c r="C768">
        <f t="shared" si="22"/>
        <v>348</v>
      </c>
      <c r="D768">
        <f t="shared" si="23"/>
        <v>767</v>
      </c>
    </row>
    <row r="769" spans="1:4">
      <c r="A769" t="s">
        <v>32600</v>
      </c>
      <c r="B769">
        <v>670</v>
      </c>
      <c r="C769">
        <f t="shared" si="22"/>
        <v>348</v>
      </c>
      <c r="D769">
        <f t="shared" si="23"/>
        <v>768</v>
      </c>
    </row>
    <row r="770" spans="1:4">
      <c r="A770" t="s">
        <v>178</v>
      </c>
      <c r="B770">
        <v>670</v>
      </c>
      <c r="C770">
        <f t="shared" si="22"/>
        <v>349</v>
      </c>
      <c r="D770">
        <f t="shared" si="23"/>
        <v>769</v>
      </c>
    </row>
    <row r="771" spans="1:4">
      <c r="A771" t="s">
        <v>178</v>
      </c>
      <c r="B771">
        <v>670</v>
      </c>
      <c r="C771">
        <f t="shared" si="22"/>
        <v>350</v>
      </c>
      <c r="D771">
        <f t="shared" si="23"/>
        <v>770</v>
      </c>
    </row>
    <row r="772" spans="1:4">
      <c r="A772" t="s">
        <v>178</v>
      </c>
      <c r="B772">
        <v>670</v>
      </c>
      <c r="C772">
        <f t="shared" ref="C772:C835" si="24">C771+IF(A772="Confirmed Fraud", 1, 0)</f>
        <v>351</v>
      </c>
      <c r="D772">
        <f t="shared" ref="D772:D835" si="25">D771+1</f>
        <v>771</v>
      </c>
    </row>
    <row r="773" spans="1:4">
      <c r="A773" t="s">
        <v>32600</v>
      </c>
      <c r="B773">
        <v>670</v>
      </c>
      <c r="C773">
        <f t="shared" si="24"/>
        <v>351</v>
      </c>
      <c r="D773">
        <f t="shared" si="25"/>
        <v>772</v>
      </c>
    </row>
    <row r="774" spans="1:4">
      <c r="A774" t="s">
        <v>32600</v>
      </c>
      <c r="B774">
        <v>669</v>
      </c>
      <c r="C774">
        <f t="shared" si="24"/>
        <v>351</v>
      </c>
      <c r="D774">
        <f t="shared" si="25"/>
        <v>773</v>
      </c>
    </row>
    <row r="775" spans="1:4">
      <c r="A775" t="s">
        <v>32600</v>
      </c>
      <c r="B775">
        <v>669</v>
      </c>
      <c r="C775">
        <f t="shared" si="24"/>
        <v>351</v>
      </c>
      <c r="D775">
        <f t="shared" si="25"/>
        <v>774</v>
      </c>
    </row>
    <row r="776" spans="1:4">
      <c r="A776" t="s">
        <v>178</v>
      </c>
      <c r="B776">
        <v>669</v>
      </c>
      <c r="C776">
        <f t="shared" si="24"/>
        <v>352</v>
      </c>
      <c r="D776">
        <f t="shared" si="25"/>
        <v>775</v>
      </c>
    </row>
    <row r="777" spans="1:4">
      <c r="A777" t="s">
        <v>178</v>
      </c>
      <c r="B777">
        <v>669</v>
      </c>
      <c r="C777">
        <f t="shared" si="24"/>
        <v>353</v>
      </c>
      <c r="D777">
        <f t="shared" si="25"/>
        <v>776</v>
      </c>
    </row>
    <row r="778" spans="1:4">
      <c r="A778" t="s">
        <v>32600</v>
      </c>
      <c r="B778">
        <v>669</v>
      </c>
      <c r="C778">
        <f t="shared" si="24"/>
        <v>353</v>
      </c>
      <c r="D778">
        <f t="shared" si="25"/>
        <v>777</v>
      </c>
    </row>
    <row r="779" spans="1:4">
      <c r="A779" t="s">
        <v>32600</v>
      </c>
      <c r="B779">
        <v>669</v>
      </c>
      <c r="C779">
        <f t="shared" si="24"/>
        <v>353</v>
      </c>
      <c r="D779">
        <f t="shared" si="25"/>
        <v>778</v>
      </c>
    </row>
    <row r="780" spans="1:4">
      <c r="A780" t="s">
        <v>178</v>
      </c>
      <c r="B780">
        <v>669</v>
      </c>
      <c r="C780">
        <f t="shared" si="24"/>
        <v>354</v>
      </c>
      <c r="D780">
        <f t="shared" si="25"/>
        <v>779</v>
      </c>
    </row>
    <row r="781" spans="1:4">
      <c r="A781" t="s">
        <v>32600</v>
      </c>
      <c r="B781">
        <v>669</v>
      </c>
      <c r="C781">
        <f t="shared" si="24"/>
        <v>354</v>
      </c>
      <c r="D781">
        <f t="shared" si="25"/>
        <v>780</v>
      </c>
    </row>
    <row r="782" spans="1:4">
      <c r="A782" t="s">
        <v>32600</v>
      </c>
      <c r="B782">
        <v>669</v>
      </c>
      <c r="C782">
        <f t="shared" si="24"/>
        <v>354</v>
      </c>
      <c r="D782">
        <f t="shared" si="25"/>
        <v>781</v>
      </c>
    </row>
    <row r="783" spans="1:4">
      <c r="A783" t="s">
        <v>32600</v>
      </c>
      <c r="B783">
        <v>669</v>
      </c>
      <c r="C783">
        <f t="shared" si="24"/>
        <v>354</v>
      </c>
      <c r="D783">
        <f t="shared" si="25"/>
        <v>782</v>
      </c>
    </row>
    <row r="784" spans="1:4">
      <c r="A784" t="s">
        <v>32600</v>
      </c>
      <c r="B784">
        <v>669</v>
      </c>
      <c r="C784">
        <f t="shared" si="24"/>
        <v>354</v>
      </c>
      <c r="D784">
        <f t="shared" si="25"/>
        <v>783</v>
      </c>
    </row>
    <row r="785" spans="1:4">
      <c r="A785" t="s">
        <v>32600</v>
      </c>
      <c r="B785">
        <v>668</v>
      </c>
      <c r="C785">
        <f t="shared" si="24"/>
        <v>354</v>
      </c>
      <c r="D785">
        <f t="shared" si="25"/>
        <v>784</v>
      </c>
    </row>
    <row r="786" spans="1:4">
      <c r="A786" t="s">
        <v>32600</v>
      </c>
      <c r="B786">
        <v>668</v>
      </c>
      <c r="C786">
        <f t="shared" si="24"/>
        <v>354</v>
      </c>
      <c r="D786">
        <f t="shared" si="25"/>
        <v>785</v>
      </c>
    </row>
    <row r="787" spans="1:4">
      <c r="A787" t="s">
        <v>32600</v>
      </c>
      <c r="B787">
        <v>668</v>
      </c>
      <c r="C787">
        <f t="shared" si="24"/>
        <v>354</v>
      </c>
      <c r="D787">
        <f t="shared" si="25"/>
        <v>786</v>
      </c>
    </row>
    <row r="788" spans="1:4">
      <c r="A788" t="s">
        <v>32600</v>
      </c>
      <c r="B788">
        <v>668</v>
      </c>
      <c r="C788">
        <f t="shared" si="24"/>
        <v>354</v>
      </c>
      <c r="D788">
        <f t="shared" si="25"/>
        <v>787</v>
      </c>
    </row>
    <row r="789" spans="1:4">
      <c r="A789" t="s">
        <v>32600</v>
      </c>
      <c r="B789">
        <v>668</v>
      </c>
      <c r="C789">
        <f t="shared" si="24"/>
        <v>354</v>
      </c>
      <c r="D789">
        <f t="shared" si="25"/>
        <v>788</v>
      </c>
    </row>
    <row r="790" spans="1:4">
      <c r="A790" t="s">
        <v>178</v>
      </c>
      <c r="B790">
        <v>668</v>
      </c>
      <c r="C790">
        <f t="shared" si="24"/>
        <v>355</v>
      </c>
      <c r="D790">
        <f t="shared" si="25"/>
        <v>789</v>
      </c>
    </row>
    <row r="791" spans="1:4">
      <c r="A791" t="s">
        <v>178</v>
      </c>
      <c r="B791">
        <v>668</v>
      </c>
      <c r="C791">
        <f t="shared" si="24"/>
        <v>356</v>
      </c>
      <c r="D791">
        <f t="shared" si="25"/>
        <v>790</v>
      </c>
    </row>
    <row r="792" spans="1:4">
      <c r="A792" t="s">
        <v>178</v>
      </c>
      <c r="B792">
        <v>667</v>
      </c>
      <c r="C792">
        <f t="shared" si="24"/>
        <v>357</v>
      </c>
      <c r="D792">
        <f t="shared" si="25"/>
        <v>791</v>
      </c>
    </row>
    <row r="793" spans="1:4">
      <c r="A793" t="s">
        <v>178</v>
      </c>
      <c r="B793">
        <v>667</v>
      </c>
      <c r="C793">
        <f t="shared" si="24"/>
        <v>358</v>
      </c>
      <c r="D793">
        <f t="shared" si="25"/>
        <v>792</v>
      </c>
    </row>
    <row r="794" spans="1:4">
      <c r="A794" t="s">
        <v>178</v>
      </c>
      <c r="B794">
        <v>667</v>
      </c>
      <c r="C794">
        <f t="shared" si="24"/>
        <v>359</v>
      </c>
      <c r="D794">
        <f t="shared" si="25"/>
        <v>793</v>
      </c>
    </row>
    <row r="795" spans="1:4">
      <c r="A795" t="s">
        <v>178</v>
      </c>
      <c r="B795">
        <v>667</v>
      </c>
      <c r="C795">
        <f t="shared" si="24"/>
        <v>360</v>
      </c>
      <c r="D795">
        <f t="shared" si="25"/>
        <v>794</v>
      </c>
    </row>
    <row r="796" spans="1:4">
      <c r="A796" t="s">
        <v>32600</v>
      </c>
      <c r="B796">
        <v>667</v>
      </c>
      <c r="C796">
        <f t="shared" si="24"/>
        <v>360</v>
      </c>
      <c r="D796">
        <f t="shared" si="25"/>
        <v>795</v>
      </c>
    </row>
    <row r="797" spans="1:4">
      <c r="A797" t="s">
        <v>178</v>
      </c>
      <c r="B797">
        <v>667</v>
      </c>
      <c r="C797">
        <f t="shared" si="24"/>
        <v>361</v>
      </c>
      <c r="D797">
        <f t="shared" si="25"/>
        <v>796</v>
      </c>
    </row>
    <row r="798" spans="1:4">
      <c r="A798" t="s">
        <v>32600</v>
      </c>
      <c r="B798">
        <v>667</v>
      </c>
      <c r="C798">
        <f t="shared" si="24"/>
        <v>361</v>
      </c>
      <c r="D798">
        <f t="shared" si="25"/>
        <v>797</v>
      </c>
    </row>
    <row r="799" spans="1:4">
      <c r="A799" t="s">
        <v>32600</v>
      </c>
      <c r="B799">
        <v>666</v>
      </c>
      <c r="C799">
        <f t="shared" si="24"/>
        <v>361</v>
      </c>
      <c r="D799">
        <f t="shared" si="25"/>
        <v>798</v>
      </c>
    </row>
    <row r="800" spans="1:4">
      <c r="A800" t="s">
        <v>32600</v>
      </c>
      <c r="B800">
        <v>666</v>
      </c>
      <c r="C800">
        <f t="shared" si="24"/>
        <v>361</v>
      </c>
      <c r="D800">
        <f t="shared" si="25"/>
        <v>799</v>
      </c>
    </row>
    <row r="801" spans="1:4">
      <c r="A801" t="s">
        <v>32600</v>
      </c>
      <c r="B801">
        <v>666</v>
      </c>
      <c r="C801">
        <f t="shared" si="24"/>
        <v>361</v>
      </c>
      <c r="D801">
        <f t="shared" si="25"/>
        <v>800</v>
      </c>
    </row>
    <row r="802" spans="1:4">
      <c r="A802" t="s">
        <v>32600</v>
      </c>
      <c r="B802">
        <v>666</v>
      </c>
      <c r="C802">
        <f t="shared" si="24"/>
        <v>361</v>
      </c>
      <c r="D802">
        <f t="shared" si="25"/>
        <v>801</v>
      </c>
    </row>
    <row r="803" spans="1:4">
      <c r="A803" t="s">
        <v>32600</v>
      </c>
      <c r="B803">
        <v>666</v>
      </c>
      <c r="C803">
        <f t="shared" si="24"/>
        <v>361</v>
      </c>
      <c r="D803">
        <f t="shared" si="25"/>
        <v>802</v>
      </c>
    </row>
    <row r="804" spans="1:4">
      <c r="A804" t="s">
        <v>178</v>
      </c>
      <c r="B804">
        <v>666</v>
      </c>
      <c r="C804">
        <f t="shared" si="24"/>
        <v>362</v>
      </c>
      <c r="D804">
        <f t="shared" si="25"/>
        <v>803</v>
      </c>
    </row>
    <row r="805" spans="1:4">
      <c r="A805" t="s">
        <v>32600</v>
      </c>
      <c r="B805">
        <v>666</v>
      </c>
      <c r="C805">
        <f t="shared" si="24"/>
        <v>362</v>
      </c>
      <c r="D805">
        <f t="shared" si="25"/>
        <v>804</v>
      </c>
    </row>
    <row r="806" spans="1:4">
      <c r="A806" t="s">
        <v>32600</v>
      </c>
      <c r="B806">
        <v>666</v>
      </c>
      <c r="C806">
        <f t="shared" si="24"/>
        <v>362</v>
      </c>
      <c r="D806">
        <f t="shared" si="25"/>
        <v>805</v>
      </c>
    </row>
    <row r="807" spans="1:4">
      <c r="A807" t="s">
        <v>32600</v>
      </c>
      <c r="B807">
        <v>666</v>
      </c>
      <c r="C807">
        <f t="shared" si="24"/>
        <v>362</v>
      </c>
      <c r="D807">
        <f t="shared" si="25"/>
        <v>806</v>
      </c>
    </row>
    <row r="808" spans="1:4">
      <c r="A808" t="s">
        <v>32600</v>
      </c>
      <c r="B808">
        <v>665</v>
      </c>
      <c r="C808">
        <f t="shared" si="24"/>
        <v>362</v>
      </c>
      <c r="D808">
        <f t="shared" si="25"/>
        <v>807</v>
      </c>
    </row>
    <row r="809" spans="1:4">
      <c r="A809" t="s">
        <v>32600</v>
      </c>
      <c r="B809">
        <v>665</v>
      </c>
      <c r="C809">
        <f t="shared" si="24"/>
        <v>362</v>
      </c>
      <c r="D809">
        <f t="shared" si="25"/>
        <v>808</v>
      </c>
    </row>
    <row r="810" spans="1:4">
      <c r="A810" t="s">
        <v>32600</v>
      </c>
      <c r="B810">
        <v>665</v>
      </c>
      <c r="C810">
        <f t="shared" si="24"/>
        <v>362</v>
      </c>
      <c r="D810">
        <f t="shared" si="25"/>
        <v>809</v>
      </c>
    </row>
    <row r="811" spans="1:4">
      <c r="A811" t="s">
        <v>32600</v>
      </c>
      <c r="B811">
        <v>665</v>
      </c>
      <c r="C811">
        <f t="shared" si="24"/>
        <v>362</v>
      </c>
      <c r="D811">
        <f t="shared" si="25"/>
        <v>810</v>
      </c>
    </row>
    <row r="812" spans="1:4">
      <c r="A812" t="s">
        <v>178</v>
      </c>
      <c r="B812">
        <v>665</v>
      </c>
      <c r="C812">
        <f t="shared" si="24"/>
        <v>363</v>
      </c>
      <c r="D812">
        <f t="shared" si="25"/>
        <v>811</v>
      </c>
    </row>
    <row r="813" spans="1:4">
      <c r="A813" t="s">
        <v>32600</v>
      </c>
      <c r="B813">
        <v>665</v>
      </c>
      <c r="C813">
        <f t="shared" si="24"/>
        <v>363</v>
      </c>
      <c r="D813">
        <f t="shared" si="25"/>
        <v>812</v>
      </c>
    </row>
    <row r="814" spans="1:4">
      <c r="A814" t="s">
        <v>32600</v>
      </c>
      <c r="B814">
        <v>664</v>
      </c>
      <c r="C814">
        <f t="shared" si="24"/>
        <v>363</v>
      </c>
      <c r="D814">
        <f t="shared" si="25"/>
        <v>813</v>
      </c>
    </row>
    <row r="815" spans="1:4">
      <c r="A815" t="s">
        <v>178</v>
      </c>
      <c r="B815">
        <v>664</v>
      </c>
      <c r="C815">
        <f t="shared" si="24"/>
        <v>364</v>
      </c>
      <c r="D815">
        <f t="shared" si="25"/>
        <v>814</v>
      </c>
    </row>
    <row r="816" spans="1:4">
      <c r="A816" t="s">
        <v>178</v>
      </c>
      <c r="B816">
        <v>664</v>
      </c>
      <c r="C816">
        <f t="shared" si="24"/>
        <v>365</v>
      </c>
      <c r="D816">
        <f t="shared" si="25"/>
        <v>815</v>
      </c>
    </row>
    <row r="817" spans="1:4">
      <c r="A817" t="s">
        <v>32600</v>
      </c>
      <c r="B817">
        <v>664</v>
      </c>
      <c r="C817">
        <f t="shared" si="24"/>
        <v>365</v>
      </c>
      <c r="D817">
        <f t="shared" si="25"/>
        <v>816</v>
      </c>
    </row>
    <row r="818" spans="1:4">
      <c r="A818" t="s">
        <v>32600</v>
      </c>
      <c r="B818">
        <v>664</v>
      </c>
      <c r="C818">
        <f t="shared" si="24"/>
        <v>365</v>
      </c>
      <c r="D818">
        <f t="shared" si="25"/>
        <v>817</v>
      </c>
    </row>
    <row r="819" spans="1:4">
      <c r="A819" t="s">
        <v>32600</v>
      </c>
      <c r="B819">
        <v>664</v>
      </c>
      <c r="C819">
        <f t="shared" si="24"/>
        <v>365</v>
      </c>
      <c r="D819">
        <f t="shared" si="25"/>
        <v>818</v>
      </c>
    </row>
    <row r="820" spans="1:4">
      <c r="A820" t="s">
        <v>32600</v>
      </c>
      <c r="B820">
        <v>664</v>
      </c>
      <c r="C820">
        <f t="shared" si="24"/>
        <v>365</v>
      </c>
      <c r="D820">
        <f t="shared" si="25"/>
        <v>819</v>
      </c>
    </row>
    <row r="821" spans="1:4">
      <c r="A821" t="s">
        <v>32600</v>
      </c>
      <c r="B821">
        <v>664</v>
      </c>
      <c r="C821">
        <f t="shared" si="24"/>
        <v>365</v>
      </c>
      <c r="D821">
        <f t="shared" si="25"/>
        <v>820</v>
      </c>
    </row>
    <row r="822" spans="1:4">
      <c r="A822" t="s">
        <v>32600</v>
      </c>
      <c r="B822">
        <v>664</v>
      </c>
      <c r="C822">
        <f t="shared" si="24"/>
        <v>365</v>
      </c>
      <c r="D822">
        <f t="shared" si="25"/>
        <v>821</v>
      </c>
    </row>
    <row r="823" spans="1:4">
      <c r="A823" t="s">
        <v>32600</v>
      </c>
      <c r="B823">
        <v>664</v>
      </c>
      <c r="C823">
        <f t="shared" si="24"/>
        <v>365</v>
      </c>
      <c r="D823">
        <f t="shared" si="25"/>
        <v>822</v>
      </c>
    </row>
    <row r="824" spans="1:4">
      <c r="A824" t="s">
        <v>32600</v>
      </c>
      <c r="B824">
        <v>663</v>
      </c>
      <c r="C824">
        <f t="shared" si="24"/>
        <v>365</v>
      </c>
      <c r="D824">
        <f t="shared" si="25"/>
        <v>823</v>
      </c>
    </row>
    <row r="825" spans="1:4">
      <c r="A825" t="s">
        <v>32600</v>
      </c>
      <c r="B825">
        <v>663</v>
      </c>
      <c r="C825">
        <f t="shared" si="24"/>
        <v>365</v>
      </c>
      <c r="D825">
        <f t="shared" si="25"/>
        <v>824</v>
      </c>
    </row>
    <row r="826" spans="1:4">
      <c r="A826" t="s">
        <v>32600</v>
      </c>
      <c r="B826">
        <v>663</v>
      </c>
      <c r="C826">
        <f t="shared" si="24"/>
        <v>365</v>
      </c>
      <c r="D826">
        <f t="shared" si="25"/>
        <v>825</v>
      </c>
    </row>
    <row r="827" spans="1:4">
      <c r="A827" t="s">
        <v>32600</v>
      </c>
      <c r="B827">
        <v>663</v>
      </c>
      <c r="C827">
        <f t="shared" si="24"/>
        <v>365</v>
      </c>
      <c r="D827">
        <f t="shared" si="25"/>
        <v>826</v>
      </c>
    </row>
    <row r="828" spans="1:4">
      <c r="A828" t="s">
        <v>32600</v>
      </c>
      <c r="B828">
        <v>663</v>
      </c>
      <c r="C828">
        <f t="shared" si="24"/>
        <v>365</v>
      </c>
      <c r="D828">
        <f t="shared" si="25"/>
        <v>827</v>
      </c>
    </row>
    <row r="829" spans="1:4">
      <c r="A829" t="s">
        <v>32600</v>
      </c>
      <c r="B829">
        <v>663</v>
      </c>
      <c r="C829">
        <f t="shared" si="24"/>
        <v>365</v>
      </c>
      <c r="D829">
        <f t="shared" si="25"/>
        <v>828</v>
      </c>
    </row>
    <row r="830" spans="1:4">
      <c r="A830" t="s">
        <v>32600</v>
      </c>
      <c r="B830">
        <v>663</v>
      </c>
      <c r="C830">
        <f t="shared" si="24"/>
        <v>365</v>
      </c>
      <c r="D830">
        <f t="shared" si="25"/>
        <v>829</v>
      </c>
    </row>
    <row r="831" spans="1:4">
      <c r="A831" t="s">
        <v>32600</v>
      </c>
      <c r="B831">
        <v>663</v>
      </c>
      <c r="C831">
        <f t="shared" si="24"/>
        <v>365</v>
      </c>
      <c r="D831">
        <f t="shared" si="25"/>
        <v>830</v>
      </c>
    </row>
    <row r="832" spans="1:4">
      <c r="A832" t="s">
        <v>32600</v>
      </c>
      <c r="B832">
        <v>663</v>
      </c>
      <c r="C832">
        <f t="shared" si="24"/>
        <v>365</v>
      </c>
      <c r="D832">
        <f t="shared" si="25"/>
        <v>831</v>
      </c>
    </row>
    <row r="833" spans="1:4">
      <c r="A833" t="s">
        <v>32600</v>
      </c>
      <c r="B833">
        <v>662</v>
      </c>
      <c r="C833">
        <f t="shared" si="24"/>
        <v>365</v>
      </c>
      <c r="D833">
        <f t="shared" si="25"/>
        <v>832</v>
      </c>
    </row>
    <row r="834" spans="1:4">
      <c r="A834" t="s">
        <v>178</v>
      </c>
      <c r="B834">
        <v>662</v>
      </c>
      <c r="C834">
        <f t="shared" si="24"/>
        <v>366</v>
      </c>
      <c r="D834">
        <f t="shared" si="25"/>
        <v>833</v>
      </c>
    </row>
    <row r="835" spans="1:4">
      <c r="A835" t="s">
        <v>178</v>
      </c>
      <c r="B835">
        <v>662</v>
      </c>
      <c r="C835">
        <f t="shared" si="24"/>
        <v>367</v>
      </c>
      <c r="D835">
        <f t="shared" si="25"/>
        <v>834</v>
      </c>
    </row>
    <row r="836" spans="1:4">
      <c r="A836" t="s">
        <v>32600</v>
      </c>
      <c r="B836">
        <v>662</v>
      </c>
      <c r="C836">
        <f t="shared" ref="C836:C899" si="26">C835+IF(A836="Confirmed Fraud", 1, 0)</f>
        <v>367</v>
      </c>
      <c r="D836">
        <f t="shared" ref="D836:D899" si="27">D835+1</f>
        <v>835</v>
      </c>
    </row>
    <row r="837" spans="1:4">
      <c r="A837" t="s">
        <v>178</v>
      </c>
      <c r="B837">
        <v>662</v>
      </c>
      <c r="C837">
        <f t="shared" si="26"/>
        <v>368</v>
      </c>
      <c r="D837">
        <f t="shared" si="27"/>
        <v>836</v>
      </c>
    </row>
    <row r="838" spans="1:4">
      <c r="A838" t="s">
        <v>32600</v>
      </c>
      <c r="B838">
        <v>662</v>
      </c>
      <c r="C838">
        <f t="shared" si="26"/>
        <v>368</v>
      </c>
      <c r="D838">
        <f t="shared" si="27"/>
        <v>837</v>
      </c>
    </row>
    <row r="839" spans="1:4">
      <c r="A839" t="s">
        <v>32600</v>
      </c>
      <c r="B839">
        <v>661</v>
      </c>
      <c r="C839">
        <f t="shared" si="26"/>
        <v>368</v>
      </c>
      <c r="D839">
        <f t="shared" si="27"/>
        <v>838</v>
      </c>
    </row>
    <row r="840" spans="1:4">
      <c r="A840" t="s">
        <v>32600</v>
      </c>
      <c r="B840">
        <v>661</v>
      </c>
      <c r="C840">
        <f t="shared" si="26"/>
        <v>368</v>
      </c>
      <c r="D840">
        <f t="shared" si="27"/>
        <v>839</v>
      </c>
    </row>
    <row r="841" spans="1:4">
      <c r="A841" t="s">
        <v>32600</v>
      </c>
      <c r="B841">
        <v>661</v>
      </c>
      <c r="C841">
        <f t="shared" si="26"/>
        <v>368</v>
      </c>
      <c r="D841">
        <f t="shared" si="27"/>
        <v>840</v>
      </c>
    </row>
    <row r="842" spans="1:4">
      <c r="A842" t="s">
        <v>32600</v>
      </c>
      <c r="B842">
        <v>661</v>
      </c>
      <c r="C842">
        <f t="shared" si="26"/>
        <v>368</v>
      </c>
      <c r="D842">
        <f t="shared" si="27"/>
        <v>841</v>
      </c>
    </row>
    <row r="843" spans="1:4">
      <c r="A843" t="s">
        <v>178</v>
      </c>
      <c r="B843">
        <v>661</v>
      </c>
      <c r="C843">
        <f t="shared" si="26"/>
        <v>369</v>
      </c>
      <c r="D843">
        <f t="shared" si="27"/>
        <v>842</v>
      </c>
    </row>
    <row r="844" spans="1:4">
      <c r="A844" t="s">
        <v>32600</v>
      </c>
      <c r="B844">
        <v>661</v>
      </c>
      <c r="C844">
        <f t="shared" si="26"/>
        <v>369</v>
      </c>
      <c r="D844">
        <f t="shared" si="27"/>
        <v>843</v>
      </c>
    </row>
    <row r="845" spans="1:4">
      <c r="A845" t="s">
        <v>32600</v>
      </c>
      <c r="B845">
        <v>660</v>
      </c>
      <c r="C845">
        <f t="shared" si="26"/>
        <v>369</v>
      </c>
      <c r="D845">
        <f t="shared" si="27"/>
        <v>844</v>
      </c>
    </row>
    <row r="846" spans="1:4">
      <c r="A846" t="s">
        <v>32600</v>
      </c>
      <c r="B846">
        <v>660</v>
      </c>
      <c r="C846">
        <f t="shared" si="26"/>
        <v>369</v>
      </c>
      <c r="D846">
        <f t="shared" si="27"/>
        <v>845</v>
      </c>
    </row>
    <row r="847" spans="1:4">
      <c r="A847" t="s">
        <v>32600</v>
      </c>
      <c r="B847">
        <v>660</v>
      </c>
      <c r="C847">
        <f t="shared" si="26"/>
        <v>369</v>
      </c>
      <c r="D847">
        <f t="shared" si="27"/>
        <v>846</v>
      </c>
    </row>
    <row r="848" spans="1:4">
      <c r="A848" t="s">
        <v>32600</v>
      </c>
      <c r="B848">
        <v>660</v>
      </c>
      <c r="C848">
        <f t="shared" si="26"/>
        <v>369</v>
      </c>
      <c r="D848">
        <f t="shared" si="27"/>
        <v>847</v>
      </c>
    </row>
    <row r="849" spans="1:4">
      <c r="A849" t="s">
        <v>32600</v>
      </c>
      <c r="B849">
        <v>660</v>
      </c>
      <c r="C849">
        <f t="shared" si="26"/>
        <v>369</v>
      </c>
      <c r="D849">
        <f t="shared" si="27"/>
        <v>848</v>
      </c>
    </row>
    <row r="850" spans="1:4">
      <c r="A850" t="s">
        <v>32600</v>
      </c>
      <c r="B850">
        <v>660</v>
      </c>
      <c r="C850">
        <f t="shared" si="26"/>
        <v>369</v>
      </c>
      <c r="D850">
        <f t="shared" si="27"/>
        <v>849</v>
      </c>
    </row>
    <row r="851" spans="1:4">
      <c r="A851" t="s">
        <v>32600</v>
      </c>
      <c r="B851">
        <v>659</v>
      </c>
      <c r="C851">
        <f t="shared" si="26"/>
        <v>369</v>
      </c>
      <c r="D851">
        <f t="shared" si="27"/>
        <v>850</v>
      </c>
    </row>
    <row r="852" spans="1:4">
      <c r="A852" t="s">
        <v>32600</v>
      </c>
      <c r="B852">
        <v>659</v>
      </c>
      <c r="C852">
        <f t="shared" si="26"/>
        <v>369</v>
      </c>
      <c r="D852">
        <f t="shared" si="27"/>
        <v>851</v>
      </c>
    </row>
    <row r="853" spans="1:4">
      <c r="A853" t="s">
        <v>32600</v>
      </c>
      <c r="B853">
        <v>659</v>
      </c>
      <c r="C853">
        <f t="shared" si="26"/>
        <v>369</v>
      </c>
      <c r="D853">
        <f t="shared" si="27"/>
        <v>852</v>
      </c>
    </row>
    <row r="854" spans="1:4">
      <c r="A854" t="s">
        <v>32600</v>
      </c>
      <c r="B854">
        <v>659</v>
      </c>
      <c r="C854">
        <f t="shared" si="26"/>
        <v>369</v>
      </c>
      <c r="D854">
        <f t="shared" si="27"/>
        <v>853</v>
      </c>
    </row>
    <row r="855" spans="1:4">
      <c r="A855" t="s">
        <v>32600</v>
      </c>
      <c r="B855">
        <v>659</v>
      </c>
      <c r="C855">
        <f t="shared" si="26"/>
        <v>369</v>
      </c>
      <c r="D855">
        <f t="shared" si="27"/>
        <v>854</v>
      </c>
    </row>
    <row r="856" spans="1:4">
      <c r="A856" t="s">
        <v>32600</v>
      </c>
      <c r="B856">
        <v>659</v>
      </c>
      <c r="C856">
        <f t="shared" si="26"/>
        <v>369</v>
      </c>
      <c r="D856">
        <f t="shared" si="27"/>
        <v>855</v>
      </c>
    </row>
    <row r="857" spans="1:4">
      <c r="A857" t="s">
        <v>32600</v>
      </c>
      <c r="B857">
        <v>659</v>
      </c>
      <c r="C857">
        <f t="shared" si="26"/>
        <v>369</v>
      </c>
      <c r="D857">
        <f t="shared" si="27"/>
        <v>856</v>
      </c>
    </row>
    <row r="858" spans="1:4">
      <c r="A858" t="s">
        <v>32600</v>
      </c>
      <c r="B858">
        <v>658</v>
      </c>
      <c r="C858">
        <f t="shared" si="26"/>
        <v>369</v>
      </c>
      <c r="D858">
        <f t="shared" si="27"/>
        <v>857</v>
      </c>
    </row>
    <row r="859" spans="1:4">
      <c r="A859" t="s">
        <v>32600</v>
      </c>
      <c r="B859">
        <v>658</v>
      </c>
      <c r="C859">
        <f t="shared" si="26"/>
        <v>369</v>
      </c>
      <c r="D859">
        <f t="shared" si="27"/>
        <v>858</v>
      </c>
    </row>
    <row r="860" spans="1:4">
      <c r="A860" t="s">
        <v>32600</v>
      </c>
      <c r="B860">
        <v>658</v>
      </c>
      <c r="C860">
        <f t="shared" si="26"/>
        <v>369</v>
      </c>
      <c r="D860">
        <f t="shared" si="27"/>
        <v>859</v>
      </c>
    </row>
    <row r="861" spans="1:4">
      <c r="A861" t="s">
        <v>178</v>
      </c>
      <c r="B861">
        <v>658</v>
      </c>
      <c r="C861">
        <f t="shared" si="26"/>
        <v>370</v>
      </c>
      <c r="D861">
        <f t="shared" si="27"/>
        <v>860</v>
      </c>
    </row>
    <row r="862" spans="1:4">
      <c r="A862" t="s">
        <v>32600</v>
      </c>
      <c r="B862">
        <v>658</v>
      </c>
      <c r="C862">
        <f t="shared" si="26"/>
        <v>370</v>
      </c>
      <c r="D862">
        <f t="shared" si="27"/>
        <v>861</v>
      </c>
    </row>
    <row r="863" spans="1:4">
      <c r="A863" t="s">
        <v>32600</v>
      </c>
      <c r="B863">
        <v>658</v>
      </c>
      <c r="C863">
        <f t="shared" si="26"/>
        <v>370</v>
      </c>
      <c r="D863">
        <f t="shared" si="27"/>
        <v>862</v>
      </c>
    </row>
    <row r="864" spans="1:4">
      <c r="A864" t="s">
        <v>32600</v>
      </c>
      <c r="B864">
        <v>658</v>
      </c>
      <c r="C864">
        <f t="shared" si="26"/>
        <v>370</v>
      </c>
      <c r="D864">
        <f t="shared" si="27"/>
        <v>863</v>
      </c>
    </row>
    <row r="865" spans="1:4">
      <c r="A865" t="s">
        <v>178</v>
      </c>
      <c r="B865">
        <v>658</v>
      </c>
      <c r="C865">
        <f t="shared" si="26"/>
        <v>371</v>
      </c>
      <c r="D865">
        <f t="shared" si="27"/>
        <v>864</v>
      </c>
    </row>
    <row r="866" spans="1:4">
      <c r="A866" t="s">
        <v>32600</v>
      </c>
      <c r="B866">
        <v>658</v>
      </c>
      <c r="C866">
        <f t="shared" si="26"/>
        <v>371</v>
      </c>
      <c r="D866">
        <f t="shared" si="27"/>
        <v>865</v>
      </c>
    </row>
    <row r="867" spans="1:4">
      <c r="A867" t="s">
        <v>32600</v>
      </c>
      <c r="B867">
        <v>658</v>
      </c>
      <c r="C867">
        <f t="shared" si="26"/>
        <v>371</v>
      </c>
      <c r="D867">
        <f t="shared" si="27"/>
        <v>866</v>
      </c>
    </row>
    <row r="868" spans="1:4">
      <c r="A868" t="s">
        <v>32600</v>
      </c>
      <c r="B868">
        <v>657</v>
      </c>
      <c r="C868">
        <f t="shared" si="26"/>
        <v>371</v>
      </c>
      <c r="D868">
        <f t="shared" si="27"/>
        <v>867</v>
      </c>
    </row>
    <row r="869" spans="1:4">
      <c r="A869" t="s">
        <v>32600</v>
      </c>
      <c r="B869">
        <v>657</v>
      </c>
      <c r="C869">
        <f t="shared" si="26"/>
        <v>371</v>
      </c>
      <c r="D869">
        <f t="shared" si="27"/>
        <v>868</v>
      </c>
    </row>
    <row r="870" spans="1:4">
      <c r="A870" t="s">
        <v>32600</v>
      </c>
      <c r="B870">
        <v>657</v>
      </c>
      <c r="C870">
        <f t="shared" si="26"/>
        <v>371</v>
      </c>
      <c r="D870">
        <f t="shared" si="27"/>
        <v>869</v>
      </c>
    </row>
    <row r="871" spans="1:4">
      <c r="A871" t="s">
        <v>32600</v>
      </c>
      <c r="B871">
        <v>657</v>
      </c>
      <c r="C871">
        <f t="shared" si="26"/>
        <v>371</v>
      </c>
      <c r="D871">
        <f t="shared" si="27"/>
        <v>870</v>
      </c>
    </row>
    <row r="872" spans="1:4">
      <c r="A872" t="s">
        <v>32600</v>
      </c>
      <c r="B872">
        <v>657</v>
      </c>
      <c r="C872">
        <f t="shared" si="26"/>
        <v>371</v>
      </c>
      <c r="D872">
        <f t="shared" si="27"/>
        <v>871</v>
      </c>
    </row>
    <row r="873" spans="1:4">
      <c r="A873" t="s">
        <v>178</v>
      </c>
      <c r="B873">
        <v>657</v>
      </c>
      <c r="C873">
        <f t="shared" si="26"/>
        <v>372</v>
      </c>
      <c r="D873">
        <f t="shared" si="27"/>
        <v>872</v>
      </c>
    </row>
    <row r="874" spans="1:4">
      <c r="A874" t="s">
        <v>32600</v>
      </c>
      <c r="B874">
        <v>657</v>
      </c>
      <c r="C874">
        <f t="shared" si="26"/>
        <v>372</v>
      </c>
      <c r="D874">
        <f t="shared" si="27"/>
        <v>873</v>
      </c>
    </row>
    <row r="875" spans="1:4">
      <c r="A875" t="s">
        <v>32600</v>
      </c>
      <c r="B875">
        <v>657</v>
      </c>
      <c r="C875">
        <f t="shared" si="26"/>
        <v>372</v>
      </c>
      <c r="D875">
        <f t="shared" si="27"/>
        <v>874</v>
      </c>
    </row>
    <row r="876" spans="1:4">
      <c r="A876" t="s">
        <v>32600</v>
      </c>
      <c r="B876">
        <v>656</v>
      </c>
      <c r="C876">
        <f t="shared" si="26"/>
        <v>372</v>
      </c>
      <c r="D876">
        <f t="shared" si="27"/>
        <v>875</v>
      </c>
    </row>
    <row r="877" spans="1:4">
      <c r="A877" t="s">
        <v>32600</v>
      </c>
      <c r="B877">
        <v>656</v>
      </c>
      <c r="C877">
        <f t="shared" si="26"/>
        <v>372</v>
      </c>
      <c r="D877">
        <f t="shared" si="27"/>
        <v>876</v>
      </c>
    </row>
    <row r="878" spans="1:4">
      <c r="A878" t="s">
        <v>32600</v>
      </c>
      <c r="B878">
        <v>656</v>
      </c>
      <c r="C878">
        <f t="shared" si="26"/>
        <v>372</v>
      </c>
      <c r="D878">
        <f t="shared" si="27"/>
        <v>877</v>
      </c>
    </row>
    <row r="879" spans="1:4">
      <c r="A879" t="s">
        <v>178</v>
      </c>
      <c r="B879">
        <v>656</v>
      </c>
      <c r="C879">
        <f t="shared" si="26"/>
        <v>373</v>
      </c>
      <c r="D879">
        <f t="shared" si="27"/>
        <v>878</v>
      </c>
    </row>
    <row r="880" spans="1:4">
      <c r="A880" t="s">
        <v>178</v>
      </c>
      <c r="B880">
        <v>656</v>
      </c>
      <c r="C880">
        <f t="shared" si="26"/>
        <v>374</v>
      </c>
      <c r="D880">
        <f t="shared" si="27"/>
        <v>879</v>
      </c>
    </row>
    <row r="881" spans="1:4">
      <c r="A881" t="s">
        <v>32600</v>
      </c>
      <c r="B881">
        <v>656</v>
      </c>
      <c r="C881">
        <f t="shared" si="26"/>
        <v>374</v>
      </c>
      <c r="D881">
        <f t="shared" si="27"/>
        <v>880</v>
      </c>
    </row>
    <row r="882" spans="1:4">
      <c r="A882" t="s">
        <v>178</v>
      </c>
      <c r="B882">
        <v>656</v>
      </c>
      <c r="C882">
        <f t="shared" si="26"/>
        <v>375</v>
      </c>
      <c r="D882">
        <f t="shared" si="27"/>
        <v>881</v>
      </c>
    </row>
    <row r="883" spans="1:4">
      <c r="A883" t="s">
        <v>178</v>
      </c>
      <c r="B883">
        <v>656</v>
      </c>
      <c r="C883">
        <f t="shared" si="26"/>
        <v>376</v>
      </c>
      <c r="D883">
        <f t="shared" si="27"/>
        <v>882</v>
      </c>
    </row>
    <row r="884" spans="1:4">
      <c r="A884" t="s">
        <v>32600</v>
      </c>
      <c r="B884">
        <v>656</v>
      </c>
      <c r="C884">
        <f t="shared" si="26"/>
        <v>376</v>
      </c>
      <c r="D884">
        <f t="shared" si="27"/>
        <v>883</v>
      </c>
    </row>
    <row r="885" spans="1:4">
      <c r="A885" t="s">
        <v>178</v>
      </c>
      <c r="B885">
        <v>656</v>
      </c>
      <c r="C885">
        <f t="shared" si="26"/>
        <v>377</v>
      </c>
      <c r="D885">
        <f t="shared" si="27"/>
        <v>884</v>
      </c>
    </row>
    <row r="886" spans="1:4">
      <c r="A886" t="s">
        <v>32600</v>
      </c>
      <c r="B886">
        <v>655</v>
      </c>
      <c r="C886">
        <f t="shared" si="26"/>
        <v>377</v>
      </c>
      <c r="D886">
        <f t="shared" si="27"/>
        <v>885</v>
      </c>
    </row>
    <row r="887" spans="1:4">
      <c r="A887" t="s">
        <v>32600</v>
      </c>
      <c r="B887">
        <v>655</v>
      </c>
      <c r="C887">
        <f t="shared" si="26"/>
        <v>377</v>
      </c>
      <c r="D887">
        <f t="shared" si="27"/>
        <v>886</v>
      </c>
    </row>
    <row r="888" spans="1:4">
      <c r="A888" t="s">
        <v>178</v>
      </c>
      <c r="B888">
        <v>655</v>
      </c>
      <c r="C888">
        <f t="shared" si="26"/>
        <v>378</v>
      </c>
      <c r="D888">
        <f t="shared" si="27"/>
        <v>887</v>
      </c>
    </row>
    <row r="889" spans="1:4">
      <c r="A889" t="s">
        <v>178</v>
      </c>
      <c r="B889">
        <v>655</v>
      </c>
      <c r="C889">
        <f t="shared" si="26"/>
        <v>379</v>
      </c>
      <c r="D889">
        <f t="shared" si="27"/>
        <v>888</v>
      </c>
    </row>
    <row r="890" spans="1:4">
      <c r="A890" t="s">
        <v>32600</v>
      </c>
      <c r="B890">
        <v>655</v>
      </c>
      <c r="C890">
        <f t="shared" si="26"/>
        <v>379</v>
      </c>
      <c r="D890">
        <f t="shared" si="27"/>
        <v>889</v>
      </c>
    </row>
    <row r="891" spans="1:4">
      <c r="A891" t="s">
        <v>32600</v>
      </c>
      <c r="B891">
        <v>655</v>
      </c>
      <c r="C891">
        <f t="shared" si="26"/>
        <v>379</v>
      </c>
      <c r="D891">
        <f t="shared" si="27"/>
        <v>890</v>
      </c>
    </row>
    <row r="892" spans="1:4">
      <c r="A892" t="s">
        <v>178</v>
      </c>
      <c r="B892">
        <v>655</v>
      </c>
      <c r="C892">
        <f t="shared" si="26"/>
        <v>380</v>
      </c>
      <c r="D892">
        <f t="shared" si="27"/>
        <v>891</v>
      </c>
    </row>
    <row r="893" spans="1:4">
      <c r="A893" t="s">
        <v>32600</v>
      </c>
      <c r="B893">
        <v>655</v>
      </c>
      <c r="C893">
        <f t="shared" si="26"/>
        <v>380</v>
      </c>
      <c r="D893">
        <f t="shared" si="27"/>
        <v>892</v>
      </c>
    </row>
    <row r="894" spans="1:4">
      <c r="A894" t="s">
        <v>32600</v>
      </c>
      <c r="B894">
        <v>655</v>
      </c>
      <c r="C894">
        <f t="shared" si="26"/>
        <v>380</v>
      </c>
      <c r="D894">
        <f t="shared" si="27"/>
        <v>893</v>
      </c>
    </row>
    <row r="895" spans="1:4">
      <c r="A895" t="s">
        <v>32600</v>
      </c>
      <c r="B895">
        <v>654</v>
      </c>
      <c r="C895">
        <f t="shared" si="26"/>
        <v>380</v>
      </c>
      <c r="D895">
        <f t="shared" si="27"/>
        <v>894</v>
      </c>
    </row>
    <row r="896" spans="1:4">
      <c r="A896" t="s">
        <v>178</v>
      </c>
      <c r="B896">
        <v>654</v>
      </c>
      <c r="C896">
        <f t="shared" si="26"/>
        <v>381</v>
      </c>
      <c r="D896">
        <f t="shared" si="27"/>
        <v>895</v>
      </c>
    </row>
    <row r="897" spans="1:4">
      <c r="A897" t="s">
        <v>32600</v>
      </c>
      <c r="B897">
        <v>654</v>
      </c>
      <c r="C897">
        <f t="shared" si="26"/>
        <v>381</v>
      </c>
      <c r="D897">
        <f t="shared" si="27"/>
        <v>896</v>
      </c>
    </row>
    <row r="898" spans="1:4">
      <c r="A898" t="s">
        <v>32600</v>
      </c>
      <c r="B898">
        <v>654</v>
      </c>
      <c r="C898">
        <f t="shared" si="26"/>
        <v>381</v>
      </c>
      <c r="D898">
        <f t="shared" si="27"/>
        <v>897</v>
      </c>
    </row>
    <row r="899" spans="1:4">
      <c r="A899" t="s">
        <v>32600</v>
      </c>
      <c r="B899">
        <v>654</v>
      </c>
      <c r="C899">
        <f t="shared" si="26"/>
        <v>381</v>
      </c>
      <c r="D899">
        <f t="shared" si="27"/>
        <v>898</v>
      </c>
    </row>
    <row r="900" spans="1:4">
      <c r="A900" t="s">
        <v>178</v>
      </c>
      <c r="B900">
        <v>654</v>
      </c>
      <c r="C900">
        <f t="shared" ref="C900:C963" si="28">C899+IF(A900="Confirmed Fraud", 1, 0)</f>
        <v>382</v>
      </c>
      <c r="D900">
        <f t="shared" ref="D900:D963" si="29">D899+1</f>
        <v>899</v>
      </c>
    </row>
    <row r="901" spans="1:4">
      <c r="A901" t="s">
        <v>32600</v>
      </c>
      <c r="B901">
        <v>654</v>
      </c>
      <c r="C901">
        <f t="shared" si="28"/>
        <v>382</v>
      </c>
      <c r="D901">
        <f t="shared" si="29"/>
        <v>900</v>
      </c>
    </row>
    <row r="902" spans="1:4">
      <c r="A902" t="s">
        <v>178</v>
      </c>
      <c r="B902">
        <v>654</v>
      </c>
      <c r="C902">
        <f t="shared" si="28"/>
        <v>383</v>
      </c>
      <c r="D902">
        <f t="shared" si="29"/>
        <v>901</v>
      </c>
    </row>
    <row r="903" spans="1:4">
      <c r="A903" t="s">
        <v>32600</v>
      </c>
      <c r="B903">
        <v>654</v>
      </c>
      <c r="C903">
        <f t="shared" si="28"/>
        <v>383</v>
      </c>
      <c r="D903">
        <f t="shared" si="29"/>
        <v>902</v>
      </c>
    </row>
    <row r="904" spans="1:4">
      <c r="A904" t="s">
        <v>178</v>
      </c>
      <c r="B904">
        <v>653</v>
      </c>
      <c r="C904">
        <f t="shared" si="28"/>
        <v>384</v>
      </c>
      <c r="D904">
        <f t="shared" si="29"/>
        <v>903</v>
      </c>
    </row>
    <row r="905" spans="1:4">
      <c r="A905" t="s">
        <v>32600</v>
      </c>
      <c r="B905">
        <v>653</v>
      </c>
      <c r="C905">
        <f t="shared" si="28"/>
        <v>384</v>
      </c>
      <c r="D905">
        <f t="shared" si="29"/>
        <v>904</v>
      </c>
    </row>
    <row r="906" spans="1:4">
      <c r="A906" t="s">
        <v>32600</v>
      </c>
      <c r="B906">
        <v>653</v>
      </c>
      <c r="C906">
        <f t="shared" si="28"/>
        <v>384</v>
      </c>
      <c r="D906">
        <f t="shared" si="29"/>
        <v>905</v>
      </c>
    </row>
    <row r="907" spans="1:4">
      <c r="A907" t="s">
        <v>32600</v>
      </c>
      <c r="B907">
        <v>653</v>
      </c>
      <c r="C907">
        <f t="shared" si="28"/>
        <v>384</v>
      </c>
      <c r="D907">
        <f t="shared" si="29"/>
        <v>906</v>
      </c>
    </row>
    <row r="908" spans="1:4">
      <c r="A908" t="s">
        <v>32600</v>
      </c>
      <c r="B908">
        <v>653</v>
      </c>
      <c r="C908">
        <f t="shared" si="28"/>
        <v>384</v>
      </c>
      <c r="D908">
        <f t="shared" si="29"/>
        <v>907</v>
      </c>
    </row>
    <row r="909" spans="1:4">
      <c r="A909" t="s">
        <v>32600</v>
      </c>
      <c r="B909">
        <v>653</v>
      </c>
      <c r="C909">
        <f t="shared" si="28"/>
        <v>384</v>
      </c>
      <c r="D909">
        <f t="shared" si="29"/>
        <v>908</v>
      </c>
    </row>
    <row r="910" spans="1:4">
      <c r="A910" t="s">
        <v>32600</v>
      </c>
      <c r="B910">
        <v>653</v>
      </c>
      <c r="C910">
        <f t="shared" si="28"/>
        <v>384</v>
      </c>
      <c r="D910">
        <f t="shared" si="29"/>
        <v>909</v>
      </c>
    </row>
    <row r="911" spans="1:4">
      <c r="A911" t="s">
        <v>32600</v>
      </c>
      <c r="B911">
        <v>653</v>
      </c>
      <c r="C911">
        <f t="shared" si="28"/>
        <v>384</v>
      </c>
      <c r="D911">
        <f t="shared" si="29"/>
        <v>910</v>
      </c>
    </row>
    <row r="912" spans="1:4">
      <c r="A912" t="s">
        <v>178</v>
      </c>
      <c r="B912">
        <v>653</v>
      </c>
      <c r="C912">
        <f t="shared" si="28"/>
        <v>385</v>
      </c>
      <c r="D912">
        <f t="shared" si="29"/>
        <v>911</v>
      </c>
    </row>
    <row r="913" spans="1:4">
      <c r="A913" t="s">
        <v>32600</v>
      </c>
      <c r="B913">
        <v>653</v>
      </c>
      <c r="C913">
        <f t="shared" si="28"/>
        <v>385</v>
      </c>
      <c r="D913">
        <f t="shared" si="29"/>
        <v>912</v>
      </c>
    </row>
    <row r="914" spans="1:4">
      <c r="A914" t="s">
        <v>32600</v>
      </c>
      <c r="B914">
        <v>652</v>
      </c>
      <c r="C914">
        <f t="shared" si="28"/>
        <v>385</v>
      </c>
      <c r="D914">
        <f t="shared" si="29"/>
        <v>913</v>
      </c>
    </row>
    <row r="915" spans="1:4">
      <c r="A915" t="s">
        <v>178</v>
      </c>
      <c r="B915">
        <v>652</v>
      </c>
      <c r="C915">
        <f t="shared" si="28"/>
        <v>386</v>
      </c>
      <c r="D915">
        <f t="shared" si="29"/>
        <v>914</v>
      </c>
    </row>
    <row r="916" spans="1:4">
      <c r="A916" t="s">
        <v>32600</v>
      </c>
      <c r="B916">
        <v>652</v>
      </c>
      <c r="C916">
        <f t="shared" si="28"/>
        <v>386</v>
      </c>
      <c r="D916">
        <f t="shared" si="29"/>
        <v>915</v>
      </c>
    </row>
    <row r="917" spans="1:4">
      <c r="A917" t="s">
        <v>32600</v>
      </c>
      <c r="B917">
        <v>652</v>
      </c>
      <c r="C917">
        <f t="shared" si="28"/>
        <v>386</v>
      </c>
      <c r="D917">
        <f t="shared" si="29"/>
        <v>916</v>
      </c>
    </row>
    <row r="918" spans="1:4">
      <c r="A918" t="s">
        <v>178</v>
      </c>
      <c r="B918">
        <v>652</v>
      </c>
      <c r="C918">
        <f t="shared" si="28"/>
        <v>387</v>
      </c>
      <c r="D918">
        <f t="shared" si="29"/>
        <v>917</v>
      </c>
    </row>
    <row r="919" spans="1:4">
      <c r="A919" t="s">
        <v>32600</v>
      </c>
      <c r="B919">
        <v>652</v>
      </c>
      <c r="C919">
        <f t="shared" si="28"/>
        <v>387</v>
      </c>
      <c r="D919">
        <f t="shared" si="29"/>
        <v>918</v>
      </c>
    </row>
    <row r="920" spans="1:4">
      <c r="A920" t="s">
        <v>32600</v>
      </c>
      <c r="B920">
        <v>652</v>
      </c>
      <c r="C920">
        <f t="shared" si="28"/>
        <v>387</v>
      </c>
      <c r="D920">
        <f t="shared" si="29"/>
        <v>919</v>
      </c>
    </row>
    <row r="921" spans="1:4">
      <c r="A921" t="s">
        <v>32600</v>
      </c>
      <c r="B921">
        <v>652</v>
      </c>
      <c r="C921">
        <f t="shared" si="28"/>
        <v>387</v>
      </c>
      <c r="D921">
        <f t="shared" si="29"/>
        <v>920</v>
      </c>
    </row>
    <row r="922" spans="1:4">
      <c r="A922" t="s">
        <v>32600</v>
      </c>
      <c r="B922">
        <v>652</v>
      </c>
      <c r="C922">
        <f t="shared" si="28"/>
        <v>387</v>
      </c>
      <c r="D922">
        <f t="shared" si="29"/>
        <v>921</v>
      </c>
    </row>
    <row r="923" spans="1:4">
      <c r="A923" t="s">
        <v>32600</v>
      </c>
      <c r="B923">
        <v>651</v>
      </c>
      <c r="C923">
        <f t="shared" si="28"/>
        <v>387</v>
      </c>
      <c r="D923">
        <f t="shared" si="29"/>
        <v>922</v>
      </c>
    </row>
    <row r="924" spans="1:4">
      <c r="A924" t="s">
        <v>32600</v>
      </c>
      <c r="B924">
        <v>651</v>
      </c>
      <c r="C924">
        <f t="shared" si="28"/>
        <v>387</v>
      </c>
      <c r="D924">
        <f t="shared" si="29"/>
        <v>923</v>
      </c>
    </row>
    <row r="925" spans="1:4">
      <c r="A925" t="s">
        <v>32600</v>
      </c>
      <c r="B925">
        <v>651</v>
      </c>
      <c r="C925">
        <f t="shared" si="28"/>
        <v>387</v>
      </c>
      <c r="D925">
        <f t="shared" si="29"/>
        <v>924</v>
      </c>
    </row>
    <row r="926" spans="1:4">
      <c r="A926" t="s">
        <v>32600</v>
      </c>
      <c r="B926">
        <v>651</v>
      </c>
      <c r="C926">
        <f t="shared" si="28"/>
        <v>387</v>
      </c>
      <c r="D926">
        <f t="shared" si="29"/>
        <v>925</v>
      </c>
    </row>
    <row r="927" spans="1:4">
      <c r="A927" t="s">
        <v>32600</v>
      </c>
      <c r="B927">
        <v>651</v>
      </c>
      <c r="C927">
        <f t="shared" si="28"/>
        <v>387</v>
      </c>
      <c r="D927">
        <f t="shared" si="29"/>
        <v>926</v>
      </c>
    </row>
    <row r="928" spans="1:4">
      <c r="A928" t="s">
        <v>32600</v>
      </c>
      <c r="B928">
        <v>651</v>
      </c>
      <c r="C928">
        <f t="shared" si="28"/>
        <v>387</v>
      </c>
      <c r="D928">
        <f t="shared" si="29"/>
        <v>927</v>
      </c>
    </row>
    <row r="929" spans="1:4">
      <c r="A929" t="s">
        <v>178</v>
      </c>
      <c r="B929">
        <v>650</v>
      </c>
      <c r="C929">
        <f t="shared" si="28"/>
        <v>388</v>
      </c>
      <c r="D929">
        <f t="shared" si="29"/>
        <v>928</v>
      </c>
    </row>
    <row r="930" spans="1:4">
      <c r="A930" t="s">
        <v>32600</v>
      </c>
      <c r="B930">
        <v>650</v>
      </c>
      <c r="C930">
        <f t="shared" si="28"/>
        <v>388</v>
      </c>
      <c r="D930">
        <f t="shared" si="29"/>
        <v>929</v>
      </c>
    </row>
    <row r="931" spans="1:4">
      <c r="A931" t="s">
        <v>32600</v>
      </c>
      <c r="B931">
        <v>650</v>
      </c>
      <c r="C931">
        <f t="shared" si="28"/>
        <v>388</v>
      </c>
      <c r="D931">
        <f t="shared" si="29"/>
        <v>930</v>
      </c>
    </row>
    <row r="932" spans="1:4">
      <c r="A932" t="s">
        <v>32600</v>
      </c>
      <c r="B932">
        <v>650</v>
      </c>
      <c r="C932">
        <f t="shared" si="28"/>
        <v>388</v>
      </c>
      <c r="D932">
        <f t="shared" si="29"/>
        <v>931</v>
      </c>
    </row>
    <row r="933" spans="1:4">
      <c r="A933" t="s">
        <v>32600</v>
      </c>
      <c r="B933">
        <v>650</v>
      </c>
      <c r="C933">
        <f t="shared" si="28"/>
        <v>388</v>
      </c>
      <c r="D933">
        <f t="shared" si="29"/>
        <v>932</v>
      </c>
    </row>
    <row r="934" spans="1:4">
      <c r="A934" t="s">
        <v>32600</v>
      </c>
      <c r="B934">
        <v>650</v>
      </c>
      <c r="C934">
        <f t="shared" si="28"/>
        <v>388</v>
      </c>
      <c r="D934">
        <f t="shared" si="29"/>
        <v>933</v>
      </c>
    </row>
    <row r="935" spans="1:4">
      <c r="A935" t="s">
        <v>32600</v>
      </c>
      <c r="B935">
        <v>650</v>
      </c>
      <c r="C935">
        <f t="shared" si="28"/>
        <v>388</v>
      </c>
      <c r="D935">
        <f t="shared" si="29"/>
        <v>934</v>
      </c>
    </row>
    <row r="936" spans="1:4">
      <c r="A936" t="s">
        <v>32600</v>
      </c>
      <c r="B936">
        <v>650</v>
      </c>
      <c r="C936">
        <f t="shared" si="28"/>
        <v>388</v>
      </c>
      <c r="D936">
        <f t="shared" si="29"/>
        <v>935</v>
      </c>
    </row>
    <row r="937" spans="1:4">
      <c r="A937" t="s">
        <v>178</v>
      </c>
      <c r="B937">
        <v>650</v>
      </c>
      <c r="C937">
        <f t="shared" si="28"/>
        <v>389</v>
      </c>
      <c r="D937">
        <f t="shared" si="29"/>
        <v>936</v>
      </c>
    </row>
    <row r="938" spans="1:4">
      <c r="A938" t="s">
        <v>178</v>
      </c>
      <c r="B938">
        <v>650</v>
      </c>
      <c r="C938">
        <f t="shared" si="28"/>
        <v>390</v>
      </c>
      <c r="D938">
        <f t="shared" si="29"/>
        <v>937</v>
      </c>
    </row>
    <row r="939" spans="1:4">
      <c r="A939" t="s">
        <v>178</v>
      </c>
      <c r="B939">
        <v>649</v>
      </c>
      <c r="C939">
        <f t="shared" si="28"/>
        <v>391</v>
      </c>
      <c r="D939">
        <f t="shared" si="29"/>
        <v>938</v>
      </c>
    </row>
    <row r="940" spans="1:4">
      <c r="A940" t="s">
        <v>32600</v>
      </c>
      <c r="B940">
        <v>649</v>
      </c>
      <c r="C940">
        <f t="shared" si="28"/>
        <v>391</v>
      </c>
      <c r="D940">
        <f t="shared" si="29"/>
        <v>939</v>
      </c>
    </row>
    <row r="941" spans="1:4">
      <c r="A941" t="s">
        <v>32600</v>
      </c>
      <c r="B941">
        <v>649</v>
      </c>
      <c r="C941">
        <f t="shared" si="28"/>
        <v>391</v>
      </c>
      <c r="D941">
        <f t="shared" si="29"/>
        <v>940</v>
      </c>
    </row>
    <row r="942" spans="1:4">
      <c r="A942" t="s">
        <v>32600</v>
      </c>
      <c r="B942">
        <v>649</v>
      </c>
      <c r="C942">
        <f t="shared" si="28"/>
        <v>391</v>
      </c>
      <c r="D942">
        <f t="shared" si="29"/>
        <v>941</v>
      </c>
    </row>
    <row r="943" spans="1:4">
      <c r="A943" t="s">
        <v>32600</v>
      </c>
      <c r="B943">
        <v>649</v>
      </c>
      <c r="C943">
        <f t="shared" si="28"/>
        <v>391</v>
      </c>
      <c r="D943">
        <f t="shared" si="29"/>
        <v>942</v>
      </c>
    </row>
    <row r="944" spans="1:4">
      <c r="A944" t="s">
        <v>32600</v>
      </c>
      <c r="B944">
        <v>649</v>
      </c>
      <c r="C944">
        <f t="shared" si="28"/>
        <v>391</v>
      </c>
      <c r="D944">
        <f t="shared" si="29"/>
        <v>943</v>
      </c>
    </row>
    <row r="945" spans="1:4">
      <c r="A945" t="s">
        <v>178</v>
      </c>
      <c r="B945">
        <v>649</v>
      </c>
      <c r="C945">
        <f t="shared" si="28"/>
        <v>392</v>
      </c>
      <c r="D945">
        <f t="shared" si="29"/>
        <v>944</v>
      </c>
    </row>
    <row r="946" spans="1:4">
      <c r="A946" t="s">
        <v>32600</v>
      </c>
      <c r="B946">
        <v>649</v>
      </c>
      <c r="C946">
        <f t="shared" si="28"/>
        <v>392</v>
      </c>
      <c r="D946">
        <f t="shared" si="29"/>
        <v>945</v>
      </c>
    </row>
    <row r="947" spans="1:4">
      <c r="A947" t="s">
        <v>32600</v>
      </c>
      <c r="B947">
        <v>649</v>
      </c>
      <c r="C947">
        <f t="shared" si="28"/>
        <v>392</v>
      </c>
      <c r="D947">
        <f t="shared" si="29"/>
        <v>946</v>
      </c>
    </row>
    <row r="948" spans="1:4">
      <c r="A948" t="s">
        <v>32600</v>
      </c>
      <c r="B948">
        <v>649</v>
      </c>
      <c r="C948">
        <f t="shared" si="28"/>
        <v>392</v>
      </c>
      <c r="D948">
        <f t="shared" si="29"/>
        <v>947</v>
      </c>
    </row>
    <row r="949" spans="1:4">
      <c r="A949" t="s">
        <v>178</v>
      </c>
      <c r="B949">
        <v>649</v>
      </c>
      <c r="C949">
        <f t="shared" si="28"/>
        <v>393</v>
      </c>
      <c r="D949">
        <f t="shared" si="29"/>
        <v>948</v>
      </c>
    </row>
    <row r="950" spans="1:4">
      <c r="A950" t="s">
        <v>32600</v>
      </c>
      <c r="B950">
        <v>648</v>
      </c>
      <c r="C950">
        <f t="shared" si="28"/>
        <v>393</v>
      </c>
      <c r="D950">
        <f t="shared" si="29"/>
        <v>949</v>
      </c>
    </row>
    <row r="951" spans="1:4">
      <c r="A951" t="s">
        <v>32600</v>
      </c>
      <c r="B951">
        <v>648</v>
      </c>
      <c r="C951">
        <f t="shared" si="28"/>
        <v>393</v>
      </c>
      <c r="D951">
        <f t="shared" si="29"/>
        <v>950</v>
      </c>
    </row>
    <row r="952" spans="1:4">
      <c r="A952" t="s">
        <v>32600</v>
      </c>
      <c r="B952">
        <v>648</v>
      </c>
      <c r="C952">
        <f t="shared" si="28"/>
        <v>393</v>
      </c>
      <c r="D952">
        <f t="shared" si="29"/>
        <v>951</v>
      </c>
    </row>
    <row r="953" spans="1:4">
      <c r="A953" t="s">
        <v>32600</v>
      </c>
      <c r="B953">
        <v>648</v>
      </c>
      <c r="C953">
        <f t="shared" si="28"/>
        <v>393</v>
      </c>
      <c r="D953">
        <f t="shared" si="29"/>
        <v>952</v>
      </c>
    </row>
    <row r="954" spans="1:4">
      <c r="A954" t="s">
        <v>178</v>
      </c>
      <c r="B954">
        <v>647</v>
      </c>
      <c r="C954">
        <f t="shared" si="28"/>
        <v>394</v>
      </c>
      <c r="D954">
        <f t="shared" si="29"/>
        <v>953</v>
      </c>
    </row>
    <row r="955" spans="1:4">
      <c r="A955" t="s">
        <v>178</v>
      </c>
      <c r="B955">
        <v>647</v>
      </c>
      <c r="C955">
        <f t="shared" si="28"/>
        <v>395</v>
      </c>
      <c r="D955">
        <f t="shared" si="29"/>
        <v>954</v>
      </c>
    </row>
    <row r="956" spans="1:4">
      <c r="A956" t="s">
        <v>32600</v>
      </c>
      <c r="B956">
        <v>647</v>
      </c>
      <c r="C956">
        <f t="shared" si="28"/>
        <v>395</v>
      </c>
      <c r="D956">
        <f t="shared" si="29"/>
        <v>955</v>
      </c>
    </row>
    <row r="957" spans="1:4">
      <c r="A957" t="s">
        <v>32600</v>
      </c>
      <c r="B957">
        <v>647</v>
      </c>
      <c r="C957">
        <f t="shared" si="28"/>
        <v>395</v>
      </c>
      <c r="D957">
        <f t="shared" si="29"/>
        <v>956</v>
      </c>
    </row>
    <row r="958" spans="1:4">
      <c r="A958" t="s">
        <v>32600</v>
      </c>
      <c r="B958">
        <v>647</v>
      </c>
      <c r="C958">
        <f t="shared" si="28"/>
        <v>395</v>
      </c>
      <c r="D958">
        <f t="shared" si="29"/>
        <v>957</v>
      </c>
    </row>
    <row r="959" spans="1:4">
      <c r="A959" t="s">
        <v>32600</v>
      </c>
      <c r="B959">
        <v>646</v>
      </c>
      <c r="C959">
        <f t="shared" si="28"/>
        <v>395</v>
      </c>
      <c r="D959">
        <f t="shared" si="29"/>
        <v>958</v>
      </c>
    </row>
    <row r="960" spans="1:4">
      <c r="A960" t="s">
        <v>32600</v>
      </c>
      <c r="B960">
        <v>646</v>
      </c>
      <c r="C960">
        <f t="shared" si="28"/>
        <v>395</v>
      </c>
      <c r="D960">
        <f t="shared" si="29"/>
        <v>959</v>
      </c>
    </row>
    <row r="961" spans="1:4">
      <c r="A961" t="s">
        <v>32600</v>
      </c>
      <c r="B961">
        <v>646</v>
      </c>
      <c r="C961">
        <f t="shared" si="28"/>
        <v>395</v>
      </c>
      <c r="D961">
        <f t="shared" si="29"/>
        <v>960</v>
      </c>
    </row>
    <row r="962" spans="1:4">
      <c r="A962" t="s">
        <v>32600</v>
      </c>
      <c r="B962">
        <v>645</v>
      </c>
      <c r="C962">
        <f t="shared" si="28"/>
        <v>395</v>
      </c>
      <c r="D962">
        <f t="shared" si="29"/>
        <v>961</v>
      </c>
    </row>
    <row r="963" spans="1:4">
      <c r="A963" t="s">
        <v>32600</v>
      </c>
      <c r="B963">
        <v>645</v>
      </c>
      <c r="C963">
        <f t="shared" si="28"/>
        <v>395</v>
      </c>
      <c r="D963">
        <f t="shared" si="29"/>
        <v>962</v>
      </c>
    </row>
    <row r="964" spans="1:4">
      <c r="A964" t="s">
        <v>32600</v>
      </c>
      <c r="B964">
        <v>645</v>
      </c>
      <c r="C964">
        <f t="shared" ref="C964:C1027" si="30">C963+IF(A964="Confirmed Fraud", 1, 0)</f>
        <v>395</v>
      </c>
      <c r="D964">
        <f t="shared" ref="D964:D1027" si="31">D963+1</f>
        <v>963</v>
      </c>
    </row>
    <row r="965" spans="1:4">
      <c r="A965" t="s">
        <v>178</v>
      </c>
      <c r="B965">
        <v>645</v>
      </c>
      <c r="C965">
        <f t="shared" si="30"/>
        <v>396</v>
      </c>
      <c r="D965">
        <f t="shared" si="31"/>
        <v>964</v>
      </c>
    </row>
    <row r="966" spans="1:4">
      <c r="A966" t="s">
        <v>32600</v>
      </c>
      <c r="B966">
        <v>645</v>
      </c>
      <c r="C966">
        <f t="shared" si="30"/>
        <v>396</v>
      </c>
      <c r="D966">
        <f t="shared" si="31"/>
        <v>965</v>
      </c>
    </row>
    <row r="967" spans="1:4">
      <c r="A967" t="s">
        <v>32600</v>
      </c>
      <c r="B967">
        <v>645</v>
      </c>
      <c r="C967">
        <f t="shared" si="30"/>
        <v>396</v>
      </c>
      <c r="D967">
        <f t="shared" si="31"/>
        <v>966</v>
      </c>
    </row>
    <row r="968" spans="1:4">
      <c r="A968" t="s">
        <v>178</v>
      </c>
      <c r="B968">
        <v>644</v>
      </c>
      <c r="C968">
        <f t="shared" si="30"/>
        <v>397</v>
      </c>
      <c r="D968">
        <f t="shared" si="31"/>
        <v>967</v>
      </c>
    </row>
    <row r="969" spans="1:4">
      <c r="A969" t="s">
        <v>32600</v>
      </c>
      <c r="B969">
        <v>644</v>
      </c>
      <c r="C969">
        <f t="shared" si="30"/>
        <v>397</v>
      </c>
      <c r="D969">
        <f t="shared" si="31"/>
        <v>968</v>
      </c>
    </row>
    <row r="970" spans="1:4">
      <c r="A970" t="s">
        <v>178</v>
      </c>
      <c r="B970">
        <v>644</v>
      </c>
      <c r="C970">
        <f t="shared" si="30"/>
        <v>398</v>
      </c>
      <c r="D970">
        <f t="shared" si="31"/>
        <v>969</v>
      </c>
    </row>
    <row r="971" spans="1:4">
      <c r="A971" t="s">
        <v>32600</v>
      </c>
      <c r="B971">
        <v>643</v>
      </c>
      <c r="C971">
        <f t="shared" si="30"/>
        <v>398</v>
      </c>
      <c r="D971">
        <f t="shared" si="31"/>
        <v>970</v>
      </c>
    </row>
    <row r="972" spans="1:4">
      <c r="A972" t="s">
        <v>32600</v>
      </c>
      <c r="B972">
        <v>643</v>
      </c>
      <c r="C972">
        <f t="shared" si="30"/>
        <v>398</v>
      </c>
      <c r="D972">
        <f t="shared" si="31"/>
        <v>971</v>
      </c>
    </row>
    <row r="973" spans="1:4">
      <c r="A973" t="s">
        <v>178</v>
      </c>
      <c r="B973">
        <v>643</v>
      </c>
      <c r="C973">
        <f t="shared" si="30"/>
        <v>399</v>
      </c>
      <c r="D973">
        <f t="shared" si="31"/>
        <v>972</v>
      </c>
    </row>
    <row r="974" spans="1:4">
      <c r="A974" t="s">
        <v>32600</v>
      </c>
      <c r="B974">
        <v>643</v>
      </c>
      <c r="C974">
        <f t="shared" si="30"/>
        <v>399</v>
      </c>
      <c r="D974">
        <f t="shared" si="31"/>
        <v>973</v>
      </c>
    </row>
    <row r="975" spans="1:4">
      <c r="A975" t="s">
        <v>32600</v>
      </c>
      <c r="B975">
        <v>643</v>
      </c>
      <c r="C975">
        <f t="shared" si="30"/>
        <v>399</v>
      </c>
      <c r="D975">
        <f t="shared" si="31"/>
        <v>974</v>
      </c>
    </row>
    <row r="976" spans="1:4">
      <c r="A976" t="s">
        <v>32600</v>
      </c>
      <c r="B976">
        <v>643</v>
      </c>
      <c r="C976">
        <f t="shared" si="30"/>
        <v>399</v>
      </c>
      <c r="D976">
        <f t="shared" si="31"/>
        <v>975</v>
      </c>
    </row>
    <row r="977" spans="1:4">
      <c r="A977" t="s">
        <v>32600</v>
      </c>
      <c r="B977">
        <v>642</v>
      </c>
      <c r="C977">
        <f t="shared" si="30"/>
        <v>399</v>
      </c>
      <c r="D977">
        <f t="shared" si="31"/>
        <v>976</v>
      </c>
    </row>
    <row r="978" spans="1:4">
      <c r="A978" t="s">
        <v>32600</v>
      </c>
      <c r="B978">
        <v>642</v>
      </c>
      <c r="C978">
        <f t="shared" si="30"/>
        <v>399</v>
      </c>
      <c r="D978">
        <f t="shared" si="31"/>
        <v>977</v>
      </c>
    </row>
    <row r="979" spans="1:4">
      <c r="A979" t="s">
        <v>32600</v>
      </c>
      <c r="B979">
        <v>642</v>
      </c>
      <c r="C979">
        <f t="shared" si="30"/>
        <v>399</v>
      </c>
      <c r="D979">
        <f t="shared" si="31"/>
        <v>978</v>
      </c>
    </row>
    <row r="980" spans="1:4">
      <c r="A980" t="s">
        <v>32600</v>
      </c>
      <c r="B980">
        <v>642</v>
      </c>
      <c r="C980">
        <f t="shared" si="30"/>
        <v>399</v>
      </c>
      <c r="D980">
        <f t="shared" si="31"/>
        <v>979</v>
      </c>
    </row>
    <row r="981" spans="1:4">
      <c r="A981" t="s">
        <v>32600</v>
      </c>
      <c r="B981">
        <v>642</v>
      </c>
      <c r="C981">
        <f t="shared" si="30"/>
        <v>399</v>
      </c>
      <c r="D981">
        <f t="shared" si="31"/>
        <v>980</v>
      </c>
    </row>
    <row r="982" spans="1:4">
      <c r="A982" t="s">
        <v>32600</v>
      </c>
      <c r="B982">
        <v>642</v>
      </c>
      <c r="C982">
        <f t="shared" si="30"/>
        <v>399</v>
      </c>
      <c r="D982">
        <f t="shared" si="31"/>
        <v>981</v>
      </c>
    </row>
    <row r="983" spans="1:4">
      <c r="A983" t="s">
        <v>32600</v>
      </c>
      <c r="B983">
        <v>642</v>
      </c>
      <c r="C983">
        <f t="shared" si="30"/>
        <v>399</v>
      </c>
      <c r="D983">
        <f t="shared" si="31"/>
        <v>982</v>
      </c>
    </row>
    <row r="984" spans="1:4">
      <c r="A984" t="s">
        <v>32600</v>
      </c>
      <c r="B984">
        <v>642</v>
      </c>
      <c r="C984">
        <f t="shared" si="30"/>
        <v>399</v>
      </c>
      <c r="D984">
        <f t="shared" si="31"/>
        <v>983</v>
      </c>
    </row>
    <row r="985" spans="1:4">
      <c r="A985" t="s">
        <v>32600</v>
      </c>
      <c r="B985">
        <v>642</v>
      </c>
      <c r="C985">
        <f t="shared" si="30"/>
        <v>399</v>
      </c>
      <c r="D985">
        <f t="shared" si="31"/>
        <v>984</v>
      </c>
    </row>
    <row r="986" spans="1:4">
      <c r="A986" t="s">
        <v>32600</v>
      </c>
      <c r="B986">
        <v>642</v>
      </c>
      <c r="C986">
        <f t="shared" si="30"/>
        <v>399</v>
      </c>
      <c r="D986">
        <f t="shared" si="31"/>
        <v>985</v>
      </c>
    </row>
    <row r="987" spans="1:4">
      <c r="A987" t="s">
        <v>32600</v>
      </c>
      <c r="B987">
        <v>642</v>
      </c>
      <c r="C987">
        <f t="shared" si="30"/>
        <v>399</v>
      </c>
      <c r="D987">
        <f t="shared" si="31"/>
        <v>986</v>
      </c>
    </row>
    <row r="988" spans="1:4">
      <c r="A988" t="s">
        <v>32600</v>
      </c>
      <c r="B988">
        <v>641</v>
      </c>
      <c r="C988">
        <f t="shared" si="30"/>
        <v>399</v>
      </c>
      <c r="D988">
        <f t="shared" si="31"/>
        <v>987</v>
      </c>
    </row>
    <row r="989" spans="1:4">
      <c r="A989" t="s">
        <v>32600</v>
      </c>
      <c r="B989">
        <v>641</v>
      </c>
      <c r="C989">
        <f t="shared" si="30"/>
        <v>399</v>
      </c>
      <c r="D989">
        <f t="shared" si="31"/>
        <v>988</v>
      </c>
    </row>
    <row r="990" spans="1:4">
      <c r="A990" t="s">
        <v>32600</v>
      </c>
      <c r="B990">
        <v>641</v>
      </c>
      <c r="C990">
        <f t="shared" si="30"/>
        <v>399</v>
      </c>
      <c r="D990">
        <f t="shared" si="31"/>
        <v>989</v>
      </c>
    </row>
    <row r="991" spans="1:4">
      <c r="A991" t="s">
        <v>32600</v>
      </c>
      <c r="B991">
        <v>641</v>
      </c>
      <c r="C991">
        <f t="shared" si="30"/>
        <v>399</v>
      </c>
      <c r="D991">
        <f t="shared" si="31"/>
        <v>990</v>
      </c>
    </row>
    <row r="992" spans="1:4">
      <c r="A992" t="s">
        <v>32600</v>
      </c>
      <c r="B992">
        <v>641</v>
      </c>
      <c r="C992">
        <f t="shared" si="30"/>
        <v>399</v>
      </c>
      <c r="D992">
        <f t="shared" si="31"/>
        <v>991</v>
      </c>
    </row>
    <row r="993" spans="1:4">
      <c r="A993" t="s">
        <v>32600</v>
      </c>
      <c r="B993">
        <v>641</v>
      </c>
      <c r="C993">
        <f t="shared" si="30"/>
        <v>399</v>
      </c>
      <c r="D993">
        <f t="shared" si="31"/>
        <v>992</v>
      </c>
    </row>
    <row r="994" spans="1:4">
      <c r="A994" t="s">
        <v>32600</v>
      </c>
      <c r="B994">
        <v>641</v>
      </c>
      <c r="C994">
        <f t="shared" si="30"/>
        <v>399</v>
      </c>
      <c r="D994">
        <f t="shared" si="31"/>
        <v>993</v>
      </c>
    </row>
    <row r="995" spans="1:4">
      <c r="A995" t="s">
        <v>32600</v>
      </c>
      <c r="B995">
        <v>641</v>
      </c>
      <c r="C995">
        <f t="shared" si="30"/>
        <v>399</v>
      </c>
      <c r="D995">
        <f t="shared" si="31"/>
        <v>994</v>
      </c>
    </row>
    <row r="996" spans="1:4">
      <c r="A996" t="s">
        <v>32600</v>
      </c>
      <c r="B996">
        <v>641</v>
      </c>
      <c r="C996">
        <f t="shared" si="30"/>
        <v>399</v>
      </c>
      <c r="D996">
        <f t="shared" si="31"/>
        <v>995</v>
      </c>
    </row>
    <row r="997" spans="1:4">
      <c r="A997" t="s">
        <v>32600</v>
      </c>
      <c r="B997">
        <v>641</v>
      </c>
      <c r="C997">
        <f t="shared" si="30"/>
        <v>399</v>
      </c>
      <c r="D997">
        <f t="shared" si="31"/>
        <v>996</v>
      </c>
    </row>
    <row r="998" spans="1:4">
      <c r="A998" t="s">
        <v>178</v>
      </c>
      <c r="B998">
        <v>641</v>
      </c>
      <c r="C998">
        <f t="shared" si="30"/>
        <v>400</v>
      </c>
      <c r="D998">
        <f t="shared" si="31"/>
        <v>997</v>
      </c>
    </row>
    <row r="999" spans="1:4">
      <c r="A999" t="s">
        <v>32600</v>
      </c>
      <c r="B999">
        <v>641</v>
      </c>
      <c r="C999">
        <f t="shared" si="30"/>
        <v>400</v>
      </c>
      <c r="D999">
        <f t="shared" si="31"/>
        <v>998</v>
      </c>
    </row>
    <row r="1000" spans="1:4">
      <c r="A1000" t="s">
        <v>32600</v>
      </c>
      <c r="B1000">
        <v>640</v>
      </c>
      <c r="C1000">
        <f t="shared" si="30"/>
        <v>400</v>
      </c>
      <c r="D1000">
        <f t="shared" si="31"/>
        <v>999</v>
      </c>
    </row>
    <row r="1001" spans="1:4">
      <c r="A1001" t="s">
        <v>32600</v>
      </c>
      <c r="B1001">
        <v>640</v>
      </c>
      <c r="C1001">
        <f t="shared" si="30"/>
        <v>400</v>
      </c>
      <c r="D1001">
        <f t="shared" si="31"/>
        <v>1000</v>
      </c>
    </row>
    <row r="1002" spans="1:4">
      <c r="A1002" t="s">
        <v>32600</v>
      </c>
      <c r="B1002">
        <v>640</v>
      </c>
      <c r="C1002">
        <f t="shared" si="30"/>
        <v>400</v>
      </c>
      <c r="D1002">
        <f t="shared" si="31"/>
        <v>1001</v>
      </c>
    </row>
    <row r="1003" spans="1:4">
      <c r="A1003" t="s">
        <v>32600</v>
      </c>
      <c r="B1003">
        <v>640</v>
      </c>
      <c r="C1003">
        <f t="shared" si="30"/>
        <v>400</v>
      </c>
      <c r="D1003">
        <f t="shared" si="31"/>
        <v>1002</v>
      </c>
    </row>
    <row r="1004" spans="1:4">
      <c r="A1004" t="s">
        <v>32600</v>
      </c>
      <c r="B1004">
        <v>640</v>
      </c>
      <c r="C1004">
        <f t="shared" si="30"/>
        <v>400</v>
      </c>
      <c r="D1004">
        <f t="shared" si="31"/>
        <v>1003</v>
      </c>
    </row>
    <row r="1005" spans="1:4">
      <c r="A1005" t="s">
        <v>32600</v>
      </c>
      <c r="B1005">
        <v>640</v>
      </c>
      <c r="C1005">
        <f t="shared" si="30"/>
        <v>400</v>
      </c>
      <c r="D1005">
        <f t="shared" si="31"/>
        <v>1004</v>
      </c>
    </row>
    <row r="1006" spans="1:4">
      <c r="A1006" t="s">
        <v>32600</v>
      </c>
      <c r="B1006">
        <v>640</v>
      </c>
      <c r="C1006">
        <f t="shared" si="30"/>
        <v>400</v>
      </c>
      <c r="D1006">
        <f t="shared" si="31"/>
        <v>1005</v>
      </c>
    </row>
    <row r="1007" spans="1:4">
      <c r="A1007" t="s">
        <v>32600</v>
      </c>
      <c r="B1007">
        <v>640</v>
      </c>
      <c r="C1007">
        <f t="shared" si="30"/>
        <v>400</v>
      </c>
      <c r="D1007">
        <f t="shared" si="31"/>
        <v>1006</v>
      </c>
    </row>
    <row r="1008" spans="1:4">
      <c r="A1008" t="s">
        <v>32600</v>
      </c>
      <c r="B1008">
        <v>639</v>
      </c>
      <c r="C1008">
        <f t="shared" si="30"/>
        <v>400</v>
      </c>
      <c r="D1008">
        <f t="shared" si="31"/>
        <v>1007</v>
      </c>
    </row>
    <row r="1009" spans="1:4">
      <c r="A1009" t="s">
        <v>32600</v>
      </c>
      <c r="B1009">
        <v>639</v>
      </c>
      <c r="C1009">
        <f t="shared" si="30"/>
        <v>400</v>
      </c>
      <c r="D1009">
        <f t="shared" si="31"/>
        <v>1008</v>
      </c>
    </row>
    <row r="1010" spans="1:4">
      <c r="A1010" t="s">
        <v>32600</v>
      </c>
      <c r="B1010">
        <v>639</v>
      </c>
      <c r="C1010">
        <f t="shared" si="30"/>
        <v>400</v>
      </c>
      <c r="D1010">
        <f t="shared" si="31"/>
        <v>1009</v>
      </c>
    </row>
    <row r="1011" spans="1:4">
      <c r="A1011" t="s">
        <v>32600</v>
      </c>
      <c r="B1011">
        <v>639</v>
      </c>
      <c r="C1011">
        <f t="shared" si="30"/>
        <v>400</v>
      </c>
      <c r="D1011">
        <f t="shared" si="31"/>
        <v>1010</v>
      </c>
    </row>
    <row r="1012" spans="1:4">
      <c r="A1012" t="s">
        <v>32600</v>
      </c>
      <c r="B1012">
        <v>639</v>
      </c>
      <c r="C1012">
        <f t="shared" si="30"/>
        <v>400</v>
      </c>
      <c r="D1012">
        <f t="shared" si="31"/>
        <v>1011</v>
      </c>
    </row>
    <row r="1013" spans="1:4">
      <c r="A1013" t="s">
        <v>32600</v>
      </c>
      <c r="B1013">
        <v>639</v>
      </c>
      <c r="C1013">
        <f t="shared" si="30"/>
        <v>400</v>
      </c>
      <c r="D1013">
        <f t="shared" si="31"/>
        <v>1012</v>
      </c>
    </row>
    <row r="1014" spans="1:4">
      <c r="A1014" t="s">
        <v>178</v>
      </c>
      <c r="B1014">
        <v>639</v>
      </c>
      <c r="C1014">
        <f t="shared" si="30"/>
        <v>401</v>
      </c>
      <c r="D1014">
        <f t="shared" si="31"/>
        <v>1013</v>
      </c>
    </row>
    <row r="1015" spans="1:4">
      <c r="A1015" t="s">
        <v>32600</v>
      </c>
      <c r="B1015">
        <v>639</v>
      </c>
      <c r="C1015">
        <f t="shared" si="30"/>
        <v>401</v>
      </c>
      <c r="D1015">
        <f t="shared" si="31"/>
        <v>1014</v>
      </c>
    </row>
    <row r="1016" spans="1:4">
      <c r="A1016" t="s">
        <v>178</v>
      </c>
      <c r="B1016">
        <v>639</v>
      </c>
      <c r="C1016">
        <f t="shared" si="30"/>
        <v>402</v>
      </c>
      <c r="D1016">
        <f t="shared" si="31"/>
        <v>1015</v>
      </c>
    </row>
    <row r="1017" spans="1:4">
      <c r="A1017" t="s">
        <v>32600</v>
      </c>
      <c r="B1017">
        <v>639</v>
      </c>
      <c r="C1017">
        <f t="shared" si="30"/>
        <v>402</v>
      </c>
      <c r="D1017">
        <f t="shared" si="31"/>
        <v>1016</v>
      </c>
    </row>
    <row r="1018" spans="1:4">
      <c r="A1018" t="s">
        <v>32600</v>
      </c>
      <c r="B1018">
        <v>638</v>
      </c>
      <c r="C1018">
        <f t="shared" si="30"/>
        <v>402</v>
      </c>
      <c r="D1018">
        <f t="shared" si="31"/>
        <v>1017</v>
      </c>
    </row>
    <row r="1019" spans="1:4">
      <c r="A1019" t="s">
        <v>32600</v>
      </c>
      <c r="B1019">
        <v>638</v>
      </c>
      <c r="C1019">
        <f t="shared" si="30"/>
        <v>402</v>
      </c>
      <c r="D1019">
        <f t="shared" si="31"/>
        <v>1018</v>
      </c>
    </row>
    <row r="1020" spans="1:4">
      <c r="A1020" t="s">
        <v>32600</v>
      </c>
      <c r="B1020">
        <v>638</v>
      </c>
      <c r="C1020">
        <f t="shared" si="30"/>
        <v>402</v>
      </c>
      <c r="D1020">
        <f t="shared" si="31"/>
        <v>1019</v>
      </c>
    </row>
    <row r="1021" spans="1:4">
      <c r="A1021" t="s">
        <v>32600</v>
      </c>
      <c r="B1021">
        <v>638</v>
      </c>
      <c r="C1021">
        <f t="shared" si="30"/>
        <v>402</v>
      </c>
      <c r="D1021">
        <f t="shared" si="31"/>
        <v>1020</v>
      </c>
    </row>
    <row r="1022" spans="1:4">
      <c r="A1022" t="s">
        <v>32600</v>
      </c>
      <c r="B1022">
        <v>638</v>
      </c>
      <c r="C1022">
        <f t="shared" si="30"/>
        <v>402</v>
      </c>
      <c r="D1022">
        <f t="shared" si="31"/>
        <v>1021</v>
      </c>
    </row>
    <row r="1023" spans="1:4">
      <c r="A1023" t="s">
        <v>178</v>
      </c>
      <c r="B1023">
        <v>638</v>
      </c>
      <c r="C1023">
        <f t="shared" si="30"/>
        <v>403</v>
      </c>
      <c r="D1023">
        <f t="shared" si="31"/>
        <v>1022</v>
      </c>
    </row>
    <row r="1024" spans="1:4">
      <c r="A1024" t="s">
        <v>32600</v>
      </c>
      <c r="B1024">
        <v>638</v>
      </c>
      <c r="C1024">
        <f t="shared" si="30"/>
        <v>403</v>
      </c>
      <c r="D1024">
        <f t="shared" si="31"/>
        <v>1023</v>
      </c>
    </row>
    <row r="1025" spans="1:4">
      <c r="A1025" t="s">
        <v>32600</v>
      </c>
      <c r="B1025">
        <v>638</v>
      </c>
      <c r="C1025">
        <f t="shared" si="30"/>
        <v>403</v>
      </c>
      <c r="D1025">
        <f t="shared" si="31"/>
        <v>1024</v>
      </c>
    </row>
    <row r="1026" spans="1:4">
      <c r="A1026" t="s">
        <v>32600</v>
      </c>
      <c r="B1026">
        <v>638</v>
      </c>
      <c r="C1026">
        <f t="shared" si="30"/>
        <v>403</v>
      </c>
      <c r="D1026">
        <f t="shared" si="31"/>
        <v>1025</v>
      </c>
    </row>
    <row r="1027" spans="1:4">
      <c r="A1027" t="s">
        <v>178</v>
      </c>
      <c r="B1027">
        <v>637</v>
      </c>
      <c r="C1027">
        <f t="shared" si="30"/>
        <v>404</v>
      </c>
      <c r="D1027">
        <f t="shared" si="31"/>
        <v>1026</v>
      </c>
    </row>
    <row r="1028" spans="1:4">
      <c r="A1028" t="s">
        <v>32600</v>
      </c>
      <c r="B1028">
        <v>637</v>
      </c>
      <c r="C1028">
        <f t="shared" ref="C1028:C1091" si="32">C1027+IF(A1028="Confirmed Fraud", 1, 0)</f>
        <v>404</v>
      </c>
      <c r="D1028">
        <f t="shared" ref="D1028:D1091" si="33">D1027+1</f>
        <v>1027</v>
      </c>
    </row>
    <row r="1029" spans="1:4">
      <c r="A1029" t="s">
        <v>32600</v>
      </c>
      <c r="B1029">
        <v>637</v>
      </c>
      <c r="C1029">
        <f t="shared" si="32"/>
        <v>404</v>
      </c>
      <c r="D1029">
        <f t="shared" si="33"/>
        <v>1028</v>
      </c>
    </row>
    <row r="1030" spans="1:4">
      <c r="A1030" t="s">
        <v>32600</v>
      </c>
      <c r="B1030">
        <v>637</v>
      </c>
      <c r="C1030">
        <f t="shared" si="32"/>
        <v>404</v>
      </c>
      <c r="D1030">
        <f t="shared" si="33"/>
        <v>1029</v>
      </c>
    </row>
    <row r="1031" spans="1:4">
      <c r="A1031" t="s">
        <v>178</v>
      </c>
      <c r="B1031">
        <v>637</v>
      </c>
      <c r="C1031">
        <f t="shared" si="32"/>
        <v>405</v>
      </c>
      <c r="D1031">
        <f t="shared" si="33"/>
        <v>1030</v>
      </c>
    </row>
    <row r="1032" spans="1:4">
      <c r="A1032" t="s">
        <v>32600</v>
      </c>
      <c r="B1032">
        <v>636</v>
      </c>
      <c r="C1032">
        <f t="shared" si="32"/>
        <v>405</v>
      </c>
      <c r="D1032">
        <f t="shared" si="33"/>
        <v>1031</v>
      </c>
    </row>
    <row r="1033" spans="1:4">
      <c r="A1033" t="s">
        <v>32600</v>
      </c>
      <c r="B1033">
        <v>636</v>
      </c>
      <c r="C1033">
        <f t="shared" si="32"/>
        <v>405</v>
      </c>
      <c r="D1033">
        <f t="shared" si="33"/>
        <v>1032</v>
      </c>
    </row>
    <row r="1034" spans="1:4">
      <c r="A1034" t="s">
        <v>32600</v>
      </c>
      <c r="B1034">
        <v>636</v>
      </c>
      <c r="C1034">
        <f t="shared" si="32"/>
        <v>405</v>
      </c>
      <c r="D1034">
        <f t="shared" si="33"/>
        <v>1033</v>
      </c>
    </row>
    <row r="1035" spans="1:4">
      <c r="A1035" t="s">
        <v>32600</v>
      </c>
      <c r="B1035">
        <v>636</v>
      </c>
      <c r="C1035">
        <f t="shared" si="32"/>
        <v>405</v>
      </c>
      <c r="D1035">
        <f t="shared" si="33"/>
        <v>1034</v>
      </c>
    </row>
    <row r="1036" spans="1:4">
      <c r="A1036" t="s">
        <v>32600</v>
      </c>
      <c r="B1036">
        <v>636</v>
      </c>
      <c r="C1036">
        <f t="shared" si="32"/>
        <v>405</v>
      </c>
      <c r="D1036">
        <f t="shared" si="33"/>
        <v>1035</v>
      </c>
    </row>
    <row r="1037" spans="1:4">
      <c r="A1037" t="s">
        <v>178</v>
      </c>
      <c r="B1037">
        <v>636</v>
      </c>
      <c r="C1037">
        <f t="shared" si="32"/>
        <v>406</v>
      </c>
      <c r="D1037">
        <f t="shared" si="33"/>
        <v>1036</v>
      </c>
    </row>
    <row r="1038" spans="1:4">
      <c r="A1038" t="s">
        <v>32600</v>
      </c>
      <c r="B1038">
        <v>636</v>
      </c>
      <c r="C1038">
        <f t="shared" si="32"/>
        <v>406</v>
      </c>
      <c r="D1038">
        <f t="shared" si="33"/>
        <v>1037</v>
      </c>
    </row>
    <row r="1039" spans="1:4">
      <c r="A1039" t="s">
        <v>32600</v>
      </c>
      <c r="B1039">
        <v>636</v>
      </c>
      <c r="C1039">
        <f t="shared" si="32"/>
        <v>406</v>
      </c>
      <c r="D1039">
        <f t="shared" si="33"/>
        <v>1038</v>
      </c>
    </row>
    <row r="1040" spans="1:4">
      <c r="A1040" t="s">
        <v>178</v>
      </c>
      <c r="B1040">
        <v>636</v>
      </c>
      <c r="C1040">
        <f t="shared" si="32"/>
        <v>407</v>
      </c>
      <c r="D1040">
        <f t="shared" si="33"/>
        <v>1039</v>
      </c>
    </row>
    <row r="1041" spans="1:4">
      <c r="A1041" t="s">
        <v>32600</v>
      </c>
      <c r="B1041">
        <v>636</v>
      </c>
      <c r="C1041">
        <f t="shared" si="32"/>
        <v>407</v>
      </c>
      <c r="D1041">
        <f t="shared" si="33"/>
        <v>1040</v>
      </c>
    </row>
    <row r="1042" spans="1:4">
      <c r="A1042" t="s">
        <v>32600</v>
      </c>
      <c r="B1042">
        <v>635</v>
      </c>
      <c r="C1042">
        <f t="shared" si="32"/>
        <v>407</v>
      </c>
      <c r="D1042">
        <f t="shared" si="33"/>
        <v>1041</v>
      </c>
    </row>
    <row r="1043" spans="1:4">
      <c r="A1043" t="s">
        <v>32600</v>
      </c>
      <c r="B1043">
        <v>635</v>
      </c>
      <c r="C1043">
        <f t="shared" si="32"/>
        <v>407</v>
      </c>
      <c r="D1043">
        <f t="shared" si="33"/>
        <v>1042</v>
      </c>
    </row>
    <row r="1044" spans="1:4">
      <c r="A1044" t="s">
        <v>32600</v>
      </c>
      <c r="B1044">
        <v>635</v>
      </c>
      <c r="C1044">
        <f t="shared" si="32"/>
        <v>407</v>
      </c>
      <c r="D1044">
        <f t="shared" si="33"/>
        <v>1043</v>
      </c>
    </row>
    <row r="1045" spans="1:4">
      <c r="A1045" t="s">
        <v>32600</v>
      </c>
      <c r="B1045">
        <v>635</v>
      </c>
      <c r="C1045">
        <f t="shared" si="32"/>
        <v>407</v>
      </c>
      <c r="D1045">
        <f t="shared" si="33"/>
        <v>1044</v>
      </c>
    </row>
    <row r="1046" spans="1:4">
      <c r="A1046" t="s">
        <v>32600</v>
      </c>
      <c r="B1046">
        <v>635</v>
      </c>
      <c r="C1046">
        <f t="shared" si="32"/>
        <v>407</v>
      </c>
      <c r="D1046">
        <f t="shared" si="33"/>
        <v>1045</v>
      </c>
    </row>
    <row r="1047" spans="1:4">
      <c r="A1047" t="s">
        <v>32600</v>
      </c>
      <c r="B1047">
        <v>635</v>
      </c>
      <c r="C1047">
        <f t="shared" si="32"/>
        <v>407</v>
      </c>
      <c r="D1047">
        <f t="shared" si="33"/>
        <v>1046</v>
      </c>
    </row>
    <row r="1048" spans="1:4">
      <c r="A1048" t="s">
        <v>32600</v>
      </c>
      <c r="B1048">
        <v>635</v>
      </c>
      <c r="C1048">
        <f t="shared" si="32"/>
        <v>407</v>
      </c>
      <c r="D1048">
        <f t="shared" si="33"/>
        <v>1047</v>
      </c>
    </row>
    <row r="1049" spans="1:4">
      <c r="A1049" t="s">
        <v>32600</v>
      </c>
      <c r="B1049">
        <v>635</v>
      </c>
      <c r="C1049">
        <f t="shared" si="32"/>
        <v>407</v>
      </c>
      <c r="D1049">
        <f t="shared" si="33"/>
        <v>1048</v>
      </c>
    </row>
    <row r="1050" spans="1:4">
      <c r="A1050" t="s">
        <v>32600</v>
      </c>
      <c r="B1050">
        <v>634</v>
      </c>
      <c r="C1050">
        <f t="shared" si="32"/>
        <v>407</v>
      </c>
      <c r="D1050">
        <f t="shared" si="33"/>
        <v>1049</v>
      </c>
    </row>
    <row r="1051" spans="1:4">
      <c r="A1051" t="s">
        <v>32600</v>
      </c>
      <c r="B1051">
        <v>634</v>
      </c>
      <c r="C1051">
        <f t="shared" si="32"/>
        <v>407</v>
      </c>
      <c r="D1051">
        <f t="shared" si="33"/>
        <v>1050</v>
      </c>
    </row>
    <row r="1052" spans="1:4">
      <c r="A1052" t="s">
        <v>32600</v>
      </c>
      <c r="B1052">
        <v>634</v>
      </c>
      <c r="C1052">
        <f t="shared" si="32"/>
        <v>407</v>
      </c>
      <c r="D1052">
        <f t="shared" si="33"/>
        <v>1051</v>
      </c>
    </row>
    <row r="1053" spans="1:4">
      <c r="A1053" t="s">
        <v>178</v>
      </c>
      <c r="B1053">
        <v>634</v>
      </c>
      <c r="C1053">
        <f t="shared" si="32"/>
        <v>408</v>
      </c>
      <c r="D1053">
        <f t="shared" si="33"/>
        <v>1052</v>
      </c>
    </row>
    <row r="1054" spans="1:4">
      <c r="A1054" t="s">
        <v>32600</v>
      </c>
      <c r="B1054">
        <v>634</v>
      </c>
      <c r="C1054">
        <f t="shared" si="32"/>
        <v>408</v>
      </c>
      <c r="D1054">
        <f t="shared" si="33"/>
        <v>1053</v>
      </c>
    </row>
    <row r="1055" spans="1:4">
      <c r="A1055" t="s">
        <v>178</v>
      </c>
      <c r="B1055">
        <v>634</v>
      </c>
      <c r="C1055">
        <f t="shared" si="32"/>
        <v>409</v>
      </c>
      <c r="D1055">
        <f t="shared" si="33"/>
        <v>1054</v>
      </c>
    </row>
    <row r="1056" spans="1:4">
      <c r="A1056" t="s">
        <v>32600</v>
      </c>
      <c r="B1056">
        <v>634</v>
      </c>
      <c r="C1056">
        <f t="shared" si="32"/>
        <v>409</v>
      </c>
      <c r="D1056">
        <f t="shared" si="33"/>
        <v>1055</v>
      </c>
    </row>
    <row r="1057" spans="1:4">
      <c r="A1057" t="s">
        <v>32600</v>
      </c>
      <c r="B1057">
        <v>634</v>
      </c>
      <c r="C1057">
        <f t="shared" si="32"/>
        <v>409</v>
      </c>
      <c r="D1057">
        <f t="shared" si="33"/>
        <v>1056</v>
      </c>
    </row>
    <row r="1058" spans="1:4">
      <c r="A1058" t="s">
        <v>32600</v>
      </c>
      <c r="B1058">
        <v>634</v>
      </c>
      <c r="C1058">
        <f t="shared" si="32"/>
        <v>409</v>
      </c>
      <c r="D1058">
        <f t="shared" si="33"/>
        <v>1057</v>
      </c>
    </row>
    <row r="1059" spans="1:4">
      <c r="A1059" t="s">
        <v>32600</v>
      </c>
      <c r="B1059">
        <v>634</v>
      </c>
      <c r="C1059">
        <f t="shared" si="32"/>
        <v>409</v>
      </c>
      <c r="D1059">
        <f t="shared" si="33"/>
        <v>1058</v>
      </c>
    </row>
    <row r="1060" spans="1:4">
      <c r="A1060" t="s">
        <v>32600</v>
      </c>
      <c r="B1060">
        <v>633</v>
      </c>
      <c r="C1060">
        <f t="shared" si="32"/>
        <v>409</v>
      </c>
      <c r="D1060">
        <f t="shared" si="33"/>
        <v>1059</v>
      </c>
    </row>
    <row r="1061" spans="1:4">
      <c r="A1061" t="s">
        <v>32600</v>
      </c>
      <c r="B1061">
        <v>633</v>
      </c>
      <c r="C1061">
        <f t="shared" si="32"/>
        <v>409</v>
      </c>
      <c r="D1061">
        <f t="shared" si="33"/>
        <v>1060</v>
      </c>
    </row>
    <row r="1062" spans="1:4">
      <c r="A1062" t="s">
        <v>32600</v>
      </c>
      <c r="B1062">
        <v>633</v>
      </c>
      <c r="C1062">
        <f t="shared" si="32"/>
        <v>409</v>
      </c>
      <c r="D1062">
        <f t="shared" si="33"/>
        <v>1061</v>
      </c>
    </row>
    <row r="1063" spans="1:4">
      <c r="A1063" t="s">
        <v>32600</v>
      </c>
      <c r="B1063">
        <v>633</v>
      </c>
      <c r="C1063">
        <f t="shared" si="32"/>
        <v>409</v>
      </c>
      <c r="D1063">
        <f t="shared" si="33"/>
        <v>1062</v>
      </c>
    </row>
    <row r="1064" spans="1:4">
      <c r="A1064" t="s">
        <v>178</v>
      </c>
      <c r="B1064">
        <v>633</v>
      </c>
      <c r="C1064">
        <f t="shared" si="32"/>
        <v>410</v>
      </c>
      <c r="D1064">
        <f t="shared" si="33"/>
        <v>1063</v>
      </c>
    </row>
    <row r="1065" spans="1:4">
      <c r="A1065" t="s">
        <v>32600</v>
      </c>
      <c r="B1065">
        <v>633</v>
      </c>
      <c r="C1065">
        <f t="shared" si="32"/>
        <v>410</v>
      </c>
      <c r="D1065">
        <f t="shared" si="33"/>
        <v>1064</v>
      </c>
    </row>
    <row r="1066" spans="1:4">
      <c r="A1066" t="s">
        <v>32600</v>
      </c>
      <c r="B1066">
        <v>633</v>
      </c>
      <c r="C1066">
        <f t="shared" si="32"/>
        <v>410</v>
      </c>
      <c r="D1066">
        <f t="shared" si="33"/>
        <v>1065</v>
      </c>
    </row>
    <row r="1067" spans="1:4">
      <c r="A1067" t="s">
        <v>32600</v>
      </c>
      <c r="B1067">
        <v>633</v>
      </c>
      <c r="C1067">
        <f t="shared" si="32"/>
        <v>410</v>
      </c>
      <c r="D1067">
        <f t="shared" si="33"/>
        <v>1066</v>
      </c>
    </row>
    <row r="1068" spans="1:4">
      <c r="A1068" t="s">
        <v>32600</v>
      </c>
      <c r="B1068">
        <v>633</v>
      </c>
      <c r="C1068">
        <f t="shared" si="32"/>
        <v>410</v>
      </c>
      <c r="D1068">
        <f t="shared" si="33"/>
        <v>1067</v>
      </c>
    </row>
    <row r="1069" spans="1:4">
      <c r="A1069" t="s">
        <v>32600</v>
      </c>
      <c r="B1069">
        <v>633</v>
      </c>
      <c r="C1069">
        <f t="shared" si="32"/>
        <v>410</v>
      </c>
      <c r="D1069">
        <f t="shared" si="33"/>
        <v>1068</v>
      </c>
    </row>
    <row r="1070" spans="1:4">
      <c r="A1070" t="s">
        <v>32600</v>
      </c>
      <c r="B1070">
        <v>632</v>
      </c>
      <c r="C1070">
        <f t="shared" si="32"/>
        <v>410</v>
      </c>
      <c r="D1070">
        <f t="shared" si="33"/>
        <v>1069</v>
      </c>
    </row>
    <row r="1071" spans="1:4">
      <c r="A1071" t="s">
        <v>32600</v>
      </c>
      <c r="B1071">
        <v>632</v>
      </c>
      <c r="C1071">
        <f t="shared" si="32"/>
        <v>410</v>
      </c>
      <c r="D1071">
        <f t="shared" si="33"/>
        <v>1070</v>
      </c>
    </row>
    <row r="1072" spans="1:4">
      <c r="A1072" t="s">
        <v>32600</v>
      </c>
      <c r="B1072">
        <v>632</v>
      </c>
      <c r="C1072">
        <f t="shared" si="32"/>
        <v>410</v>
      </c>
      <c r="D1072">
        <f t="shared" si="33"/>
        <v>1071</v>
      </c>
    </row>
    <row r="1073" spans="1:4">
      <c r="A1073" t="s">
        <v>178</v>
      </c>
      <c r="B1073">
        <v>632</v>
      </c>
      <c r="C1073">
        <f t="shared" si="32"/>
        <v>411</v>
      </c>
      <c r="D1073">
        <f t="shared" si="33"/>
        <v>1072</v>
      </c>
    </row>
    <row r="1074" spans="1:4">
      <c r="A1074" t="s">
        <v>32600</v>
      </c>
      <c r="B1074">
        <v>632</v>
      </c>
      <c r="C1074">
        <f t="shared" si="32"/>
        <v>411</v>
      </c>
      <c r="D1074">
        <f t="shared" si="33"/>
        <v>1073</v>
      </c>
    </row>
    <row r="1075" spans="1:4">
      <c r="A1075" t="s">
        <v>32600</v>
      </c>
      <c r="B1075">
        <v>632</v>
      </c>
      <c r="C1075">
        <f t="shared" si="32"/>
        <v>411</v>
      </c>
      <c r="D1075">
        <f t="shared" si="33"/>
        <v>1074</v>
      </c>
    </row>
    <row r="1076" spans="1:4">
      <c r="A1076" t="s">
        <v>32600</v>
      </c>
      <c r="B1076">
        <v>632</v>
      </c>
      <c r="C1076">
        <f t="shared" si="32"/>
        <v>411</v>
      </c>
      <c r="D1076">
        <f t="shared" si="33"/>
        <v>1075</v>
      </c>
    </row>
    <row r="1077" spans="1:4">
      <c r="A1077" t="s">
        <v>178</v>
      </c>
      <c r="B1077">
        <v>632</v>
      </c>
      <c r="C1077">
        <f t="shared" si="32"/>
        <v>412</v>
      </c>
      <c r="D1077">
        <f t="shared" si="33"/>
        <v>1076</v>
      </c>
    </row>
    <row r="1078" spans="1:4">
      <c r="A1078" t="s">
        <v>32600</v>
      </c>
      <c r="B1078">
        <v>631</v>
      </c>
      <c r="C1078">
        <f t="shared" si="32"/>
        <v>412</v>
      </c>
      <c r="D1078">
        <f t="shared" si="33"/>
        <v>1077</v>
      </c>
    </row>
    <row r="1079" spans="1:4">
      <c r="A1079" t="s">
        <v>32600</v>
      </c>
      <c r="B1079">
        <v>631</v>
      </c>
      <c r="C1079">
        <f t="shared" si="32"/>
        <v>412</v>
      </c>
      <c r="D1079">
        <f t="shared" si="33"/>
        <v>1078</v>
      </c>
    </row>
    <row r="1080" spans="1:4">
      <c r="A1080" t="s">
        <v>32600</v>
      </c>
      <c r="B1080">
        <v>631</v>
      </c>
      <c r="C1080">
        <f t="shared" si="32"/>
        <v>412</v>
      </c>
      <c r="D1080">
        <f t="shared" si="33"/>
        <v>1079</v>
      </c>
    </row>
    <row r="1081" spans="1:4">
      <c r="A1081" t="s">
        <v>32600</v>
      </c>
      <c r="B1081">
        <v>631</v>
      </c>
      <c r="C1081">
        <f t="shared" si="32"/>
        <v>412</v>
      </c>
      <c r="D1081">
        <f t="shared" si="33"/>
        <v>1080</v>
      </c>
    </row>
    <row r="1082" spans="1:4">
      <c r="A1082" t="s">
        <v>32600</v>
      </c>
      <c r="B1082">
        <v>630</v>
      </c>
      <c r="C1082">
        <f t="shared" si="32"/>
        <v>412</v>
      </c>
      <c r="D1082">
        <f t="shared" si="33"/>
        <v>1081</v>
      </c>
    </row>
    <row r="1083" spans="1:4">
      <c r="A1083" t="s">
        <v>32600</v>
      </c>
      <c r="B1083">
        <v>630</v>
      </c>
      <c r="C1083">
        <f t="shared" si="32"/>
        <v>412</v>
      </c>
      <c r="D1083">
        <f t="shared" si="33"/>
        <v>1082</v>
      </c>
    </row>
    <row r="1084" spans="1:4">
      <c r="A1084" t="s">
        <v>32600</v>
      </c>
      <c r="B1084">
        <v>630</v>
      </c>
      <c r="C1084">
        <f t="shared" si="32"/>
        <v>412</v>
      </c>
      <c r="D1084">
        <f t="shared" si="33"/>
        <v>1083</v>
      </c>
    </row>
    <row r="1085" spans="1:4">
      <c r="A1085" t="s">
        <v>32600</v>
      </c>
      <c r="B1085">
        <v>630</v>
      </c>
      <c r="C1085">
        <f t="shared" si="32"/>
        <v>412</v>
      </c>
      <c r="D1085">
        <f t="shared" si="33"/>
        <v>1084</v>
      </c>
    </row>
    <row r="1086" spans="1:4">
      <c r="A1086" t="s">
        <v>32600</v>
      </c>
      <c r="B1086">
        <v>630</v>
      </c>
      <c r="C1086">
        <f t="shared" si="32"/>
        <v>412</v>
      </c>
      <c r="D1086">
        <f t="shared" si="33"/>
        <v>1085</v>
      </c>
    </row>
    <row r="1087" spans="1:4">
      <c r="A1087" t="s">
        <v>32600</v>
      </c>
      <c r="B1087">
        <v>630</v>
      </c>
      <c r="C1087">
        <f t="shared" si="32"/>
        <v>412</v>
      </c>
      <c r="D1087">
        <f t="shared" si="33"/>
        <v>1086</v>
      </c>
    </row>
    <row r="1088" spans="1:4">
      <c r="A1088" t="s">
        <v>32600</v>
      </c>
      <c r="B1088">
        <v>630</v>
      </c>
      <c r="C1088">
        <f t="shared" si="32"/>
        <v>412</v>
      </c>
      <c r="D1088">
        <f t="shared" si="33"/>
        <v>1087</v>
      </c>
    </row>
    <row r="1089" spans="1:4">
      <c r="A1089" t="s">
        <v>32600</v>
      </c>
      <c r="B1089">
        <v>630</v>
      </c>
      <c r="C1089">
        <f t="shared" si="32"/>
        <v>412</v>
      </c>
      <c r="D1089">
        <f t="shared" si="33"/>
        <v>1088</v>
      </c>
    </row>
    <row r="1090" spans="1:4">
      <c r="A1090" t="s">
        <v>178</v>
      </c>
      <c r="B1090">
        <v>630</v>
      </c>
      <c r="C1090">
        <f t="shared" si="32"/>
        <v>413</v>
      </c>
      <c r="D1090">
        <f t="shared" si="33"/>
        <v>1089</v>
      </c>
    </row>
    <row r="1091" spans="1:4">
      <c r="A1091" t="s">
        <v>32600</v>
      </c>
      <c r="B1091">
        <v>630</v>
      </c>
      <c r="C1091">
        <f t="shared" si="32"/>
        <v>413</v>
      </c>
      <c r="D1091">
        <f t="shared" si="33"/>
        <v>1090</v>
      </c>
    </row>
    <row r="1092" spans="1:4">
      <c r="A1092" t="s">
        <v>32600</v>
      </c>
      <c r="B1092">
        <v>630</v>
      </c>
      <c r="C1092">
        <f t="shared" ref="C1092:C1155" si="34">C1091+IF(A1092="Confirmed Fraud", 1, 0)</f>
        <v>413</v>
      </c>
      <c r="D1092">
        <f t="shared" ref="D1092:D1155" si="35">D1091+1</f>
        <v>1091</v>
      </c>
    </row>
    <row r="1093" spans="1:4">
      <c r="A1093" t="s">
        <v>32600</v>
      </c>
      <c r="B1093">
        <v>629</v>
      </c>
      <c r="C1093">
        <f t="shared" si="34"/>
        <v>413</v>
      </c>
      <c r="D1093">
        <f t="shared" si="35"/>
        <v>1092</v>
      </c>
    </row>
    <row r="1094" spans="1:4">
      <c r="A1094" t="s">
        <v>32600</v>
      </c>
      <c r="B1094">
        <v>629</v>
      </c>
      <c r="C1094">
        <f t="shared" si="34"/>
        <v>413</v>
      </c>
      <c r="D1094">
        <f t="shared" si="35"/>
        <v>1093</v>
      </c>
    </row>
    <row r="1095" spans="1:4">
      <c r="A1095" t="s">
        <v>32600</v>
      </c>
      <c r="B1095">
        <v>629</v>
      </c>
      <c r="C1095">
        <f t="shared" si="34"/>
        <v>413</v>
      </c>
      <c r="D1095">
        <f t="shared" si="35"/>
        <v>1094</v>
      </c>
    </row>
    <row r="1096" spans="1:4">
      <c r="A1096" t="s">
        <v>32600</v>
      </c>
      <c r="B1096">
        <v>629</v>
      </c>
      <c r="C1096">
        <f t="shared" si="34"/>
        <v>413</v>
      </c>
      <c r="D1096">
        <f t="shared" si="35"/>
        <v>1095</v>
      </c>
    </row>
    <row r="1097" spans="1:4">
      <c r="A1097" t="s">
        <v>178</v>
      </c>
      <c r="B1097">
        <v>629</v>
      </c>
      <c r="C1097">
        <f t="shared" si="34"/>
        <v>414</v>
      </c>
      <c r="D1097">
        <f t="shared" si="35"/>
        <v>1096</v>
      </c>
    </row>
    <row r="1098" spans="1:4">
      <c r="A1098" t="s">
        <v>32600</v>
      </c>
      <c r="B1098">
        <v>629</v>
      </c>
      <c r="C1098">
        <f t="shared" si="34"/>
        <v>414</v>
      </c>
      <c r="D1098">
        <f t="shared" si="35"/>
        <v>1097</v>
      </c>
    </row>
    <row r="1099" spans="1:4">
      <c r="A1099" t="s">
        <v>32600</v>
      </c>
      <c r="B1099">
        <v>628</v>
      </c>
      <c r="C1099">
        <f t="shared" si="34"/>
        <v>414</v>
      </c>
      <c r="D1099">
        <f t="shared" si="35"/>
        <v>1098</v>
      </c>
    </row>
    <row r="1100" spans="1:4">
      <c r="A1100" t="s">
        <v>32600</v>
      </c>
      <c r="B1100">
        <v>628</v>
      </c>
      <c r="C1100">
        <f t="shared" si="34"/>
        <v>414</v>
      </c>
      <c r="D1100">
        <f t="shared" si="35"/>
        <v>1099</v>
      </c>
    </row>
    <row r="1101" spans="1:4">
      <c r="A1101" t="s">
        <v>32600</v>
      </c>
      <c r="B1101">
        <v>628</v>
      </c>
      <c r="C1101">
        <f t="shared" si="34"/>
        <v>414</v>
      </c>
      <c r="D1101">
        <f t="shared" si="35"/>
        <v>1100</v>
      </c>
    </row>
    <row r="1102" spans="1:4">
      <c r="A1102" t="s">
        <v>32600</v>
      </c>
      <c r="B1102">
        <v>628</v>
      </c>
      <c r="C1102">
        <f t="shared" si="34"/>
        <v>414</v>
      </c>
      <c r="D1102">
        <f t="shared" si="35"/>
        <v>1101</v>
      </c>
    </row>
    <row r="1103" spans="1:4">
      <c r="A1103" t="s">
        <v>32600</v>
      </c>
      <c r="B1103">
        <v>628</v>
      </c>
      <c r="C1103">
        <f t="shared" si="34"/>
        <v>414</v>
      </c>
      <c r="D1103">
        <f t="shared" si="35"/>
        <v>1102</v>
      </c>
    </row>
    <row r="1104" spans="1:4">
      <c r="A1104" t="s">
        <v>32600</v>
      </c>
      <c r="B1104">
        <v>628</v>
      </c>
      <c r="C1104">
        <f t="shared" si="34"/>
        <v>414</v>
      </c>
      <c r="D1104">
        <f t="shared" si="35"/>
        <v>1103</v>
      </c>
    </row>
    <row r="1105" spans="1:4">
      <c r="A1105" t="s">
        <v>32600</v>
      </c>
      <c r="B1105">
        <v>628</v>
      </c>
      <c r="C1105">
        <f t="shared" si="34"/>
        <v>414</v>
      </c>
      <c r="D1105">
        <f t="shared" si="35"/>
        <v>1104</v>
      </c>
    </row>
    <row r="1106" spans="1:4">
      <c r="A1106" t="s">
        <v>178</v>
      </c>
      <c r="B1106">
        <v>627</v>
      </c>
      <c r="C1106">
        <f t="shared" si="34"/>
        <v>415</v>
      </c>
      <c r="D1106">
        <f t="shared" si="35"/>
        <v>1105</v>
      </c>
    </row>
    <row r="1107" spans="1:4">
      <c r="A1107" t="s">
        <v>32600</v>
      </c>
      <c r="B1107">
        <v>627</v>
      </c>
      <c r="C1107">
        <f t="shared" si="34"/>
        <v>415</v>
      </c>
      <c r="D1107">
        <f t="shared" si="35"/>
        <v>1106</v>
      </c>
    </row>
    <row r="1108" spans="1:4">
      <c r="A1108" t="s">
        <v>32600</v>
      </c>
      <c r="B1108">
        <v>627</v>
      </c>
      <c r="C1108">
        <f t="shared" si="34"/>
        <v>415</v>
      </c>
      <c r="D1108">
        <f t="shared" si="35"/>
        <v>1107</v>
      </c>
    </row>
    <row r="1109" spans="1:4">
      <c r="A1109" t="s">
        <v>32600</v>
      </c>
      <c r="B1109">
        <v>627</v>
      </c>
      <c r="C1109">
        <f t="shared" si="34"/>
        <v>415</v>
      </c>
      <c r="D1109">
        <f t="shared" si="35"/>
        <v>1108</v>
      </c>
    </row>
    <row r="1110" spans="1:4">
      <c r="A1110" t="s">
        <v>32600</v>
      </c>
      <c r="B1110">
        <v>627</v>
      </c>
      <c r="C1110">
        <f t="shared" si="34"/>
        <v>415</v>
      </c>
      <c r="D1110">
        <f t="shared" si="35"/>
        <v>1109</v>
      </c>
    </row>
    <row r="1111" spans="1:4">
      <c r="A1111" t="s">
        <v>32600</v>
      </c>
      <c r="B1111">
        <v>627</v>
      </c>
      <c r="C1111">
        <f t="shared" si="34"/>
        <v>415</v>
      </c>
      <c r="D1111">
        <f t="shared" si="35"/>
        <v>1110</v>
      </c>
    </row>
    <row r="1112" spans="1:4">
      <c r="A1112" t="s">
        <v>32600</v>
      </c>
      <c r="B1112">
        <v>627</v>
      </c>
      <c r="C1112">
        <f t="shared" si="34"/>
        <v>415</v>
      </c>
      <c r="D1112">
        <f t="shared" si="35"/>
        <v>1111</v>
      </c>
    </row>
    <row r="1113" spans="1:4">
      <c r="A1113" t="s">
        <v>32600</v>
      </c>
      <c r="B1113">
        <v>627</v>
      </c>
      <c r="C1113">
        <f t="shared" si="34"/>
        <v>415</v>
      </c>
      <c r="D1113">
        <f t="shared" si="35"/>
        <v>1112</v>
      </c>
    </row>
    <row r="1114" spans="1:4">
      <c r="A1114" t="s">
        <v>32600</v>
      </c>
      <c r="B1114">
        <v>626</v>
      </c>
      <c r="C1114">
        <f t="shared" si="34"/>
        <v>415</v>
      </c>
      <c r="D1114">
        <f t="shared" si="35"/>
        <v>1113</v>
      </c>
    </row>
    <row r="1115" spans="1:4">
      <c r="A1115" t="s">
        <v>32600</v>
      </c>
      <c r="B1115">
        <v>626</v>
      </c>
      <c r="C1115">
        <f t="shared" si="34"/>
        <v>415</v>
      </c>
      <c r="D1115">
        <f t="shared" si="35"/>
        <v>1114</v>
      </c>
    </row>
    <row r="1116" spans="1:4">
      <c r="A1116" t="s">
        <v>32600</v>
      </c>
      <c r="B1116">
        <v>626</v>
      </c>
      <c r="C1116">
        <f t="shared" si="34"/>
        <v>415</v>
      </c>
      <c r="D1116">
        <f t="shared" si="35"/>
        <v>1115</v>
      </c>
    </row>
    <row r="1117" spans="1:4">
      <c r="A1117" t="s">
        <v>32600</v>
      </c>
      <c r="B1117">
        <v>626</v>
      </c>
      <c r="C1117">
        <f t="shared" si="34"/>
        <v>415</v>
      </c>
      <c r="D1117">
        <f t="shared" si="35"/>
        <v>1116</v>
      </c>
    </row>
    <row r="1118" spans="1:4">
      <c r="A1118" t="s">
        <v>32600</v>
      </c>
      <c r="B1118">
        <v>626</v>
      </c>
      <c r="C1118">
        <f t="shared" si="34"/>
        <v>415</v>
      </c>
      <c r="D1118">
        <f t="shared" si="35"/>
        <v>1117</v>
      </c>
    </row>
    <row r="1119" spans="1:4">
      <c r="A1119" t="s">
        <v>32600</v>
      </c>
      <c r="B1119">
        <v>626</v>
      </c>
      <c r="C1119">
        <f t="shared" si="34"/>
        <v>415</v>
      </c>
      <c r="D1119">
        <f t="shared" si="35"/>
        <v>1118</v>
      </c>
    </row>
    <row r="1120" spans="1:4">
      <c r="A1120" t="s">
        <v>178</v>
      </c>
      <c r="B1120">
        <v>626</v>
      </c>
      <c r="C1120">
        <f t="shared" si="34"/>
        <v>416</v>
      </c>
      <c r="D1120">
        <f t="shared" si="35"/>
        <v>1119</v>
      </c>
    </row>
    <row r="1121" spans="1:4">
      <c r="A1121" t="s">
        <v>32600</v>
      </c>
      <c r="B1121">
        <v>626</v>
      </c>
      <c r="C1121">
        <f t="shared" si="34"/>
        <v>416</v>
      </c>
      <c r="D1121">
        <f t="shared" si="35"/>
        <v>1120</v>
      </c>
    </row>
    <row r="1122" spans="1:4">
      <c r="A1122" t="s">
        <v>178</v>
      </c>
      <c r="B1122">
        <v>625</v>
      </c>
      <c r="C1122">
        <f t="shared" si="34"/>
        <v>417</v>
      </c>
      <c r="D1122">
        <f t="shared" si="35"/>
        <v>1121</v>
      </c>
    </row>
    <row r="1123" spans="1:4">
      <c r="A1123" t="s">
        <v>178</v>
      </c>
      <c r="B1123">
        <v>625</v>
      </c>
      <c r="C1123">
        <f t="shared" si="34"/>
        <v>418</v>
      </c>
      <c r="D1123">
        <f t="shared" si="35"/>
        <v>1122</v>
      </c>
    </row>
    <row r="1124" spans="1:4">
      <c r="A1124" t="s">
        <v>32600</v>
      </c>
      <c r="B1124">
        <v>625</v>
      </c>
      <c r="C1124">
        <f t="shared" si="34"/>
        <v>418</v>
      </c>
      <c r="D1124">
        <f t="shared" si="35"/>
        <v>1123</v>
      </c>
    </row>
    <row r="1125" spans="1:4">
      <c r="A1125" t="s">
        <v>32600</v>
      </c>
      <c r="B1125">
        <v>625</v>
      </c>
      <c r="C1125">
        <f t="shared" si="34"/>
        <v>418</v>
      </c>
      <c r="D1125">
        <f t="shared" si="35"/>
        <v>1124</v>
      </c>
    </row>
    <row r="1126" spans="1:4">
      <c r="A1126" t="s">
        <v>32600</v>
      </c>
      <c r="B1126">
        <v>625</v>
      </c>
      <c r="C1126">
        <f t="shared" si="34"/>
        <v>418</v>
      </c>
      <c r="D1126">
        <f t="shared" si="35"/>
        <v>1125</v>
      </c>
    </row>
    <row r="1127" spans="1:4">
      <c r="A1127" t="s">
        <v>32600</v>
      </c>
      <c r="B1127">
        <v>625</v>
      </c>
      <c r="C1127">
        <f t="shared" si="34"/>
        <v>418</v>
      </c>
      <c r="D1127">
        <f t="shared" si="35"/>
        <v>1126</v>
      </c>
    </row>
    <row r="1128" spans="1:4">
      <c r="A1128" t="s">
        <v>178</v>
      </c>
      <c r="B1128">
        <v>625</v>
      </c>
      <c r="C1128">
        <f t="shared" si="34"/>
        <v>419</v>
      </c>
      <c r="D1128">
        <f t="shared" si="35"/>
        <v>1127</v>
      </c>
    </row>
    <row r="1129" spans="1:4">
      <c r="A1129" t="s">
        <v>32600</v>
      </c>
      <c r="B1129">
        <v>625</v>
      </c>
      <c r="C1129">
        <f t="shared" si="34"/>
        <v>419</v>
      </c>
      <c r="D1129">
        <f t="shared" si="35"/>
        <v>1128</v>
      </c>
    </row>
    <row r="1130" spans="1:4">
      <c r="A1130" t="s">
        <v>32600</v>
      </c>
      <c r="B1130">
        <v>625</v>
      </c>
      <c r="C1130">
        <f t="shared" si="34"/>
        <v>419</v>
      </c>
      <c r="D1130">
        <f t="shared" si="35"/>
        <v>1129</v>
      </c>
    </row>
    <row r="1131" spans="1:4">
      <c r="A1131" t="s">
        <v>32600</v>
      </c>
      <c r="B1131">
        <v>625</v>
      </c>
      <c r="C1131">
        <f t="shared" si="34"/>
        <v>419</v>
      </c>
      <c r="D1131">
        <f t="shared" si="35"/>
        <v>1130</v>
      </c>
    </row>
    <row r="1132" spans="1:4">
      <c r="A1132" t="s">
        <v>32600</v>
      </c>
      <c r="B1132">
        <v>625</v>
      </c>
      <c r="C1132">
        <f t="shared" si="34"/>
        <v>419</v>
      </c>
      <c r="D1132">
        <f t="shared" si="35"/>
        <v>1131</v>
      </c>
    </row>
    <row r="1133" spans="1:4">
      <c r="A1133" t="s">
        <v>178</v>
      </c>
      <c r="B1133">
        <v>625</v>
      </c>
      <c r="C1133">
        <f t="shared" si="34"/>
        <v>420</v>
      </c>
      <c r="D1133">
        <f t="shared" si="35"/>
        <v>1132</v>
      </c>
    </row>
    <row r="1134" spans="1:4">
      <c r="A1134" t="s">
        <v>32600</v>
      </c>
      <c r="B1134">
        <v>625</v>
      </c>
      <c r="C1134">
        <f t="shared" si="34"/>
        <v>420</v>
      </c>
      <c r="D1134">
        <f t="shared" si="35"/>
        <v>1133</v>
      </c>
    </row>
    <row r="1135" spans="1:4">
      <c r="A1135" t="s">
        <v>32600</v>
      </c>
      <c r="B1135">
        <v>625</v>
      </c>
      <c r="C1135">
        <f t="shared" si="34"/>
        <v>420</v>
      </c>
      <c r="D1135">
        <f t="shared" si="35"/>
        <v>1134</v>
      </c>
    </row>
    <row r="1136" spans="1:4">
      <c r="A1136" t="s">
        <v>32600</v>
      </c>
      <c r="B1136">
        <v>625</v>
      </c>
      <c r="C1136">
        <f t="shared" si="34"/>
        <v>420</v>
      </c>
      <c r="D1136">
        <f t="shared" si="35"/>
        <v>1135</v>
      </c>
    </row>
    <row r="1137" spans="1:4">
      <c r="A1137" t="s">
        <v>32600</v>
      </c>
      <c r="B1137">
        <v>624</v>
      </c>
      <c r="C1137">
        <f t="shared" si="34"/>
        <v>420</v>
      </c>
      <c r="D1137">
        <f t="shared" si="35"/>
        <v>1136</v>
      </c>
    </row>
    <row r="1138" spans="1:4">
      <c r="A1138" t="s">
        <v>32600</v>
      </c>
      <c r="B1138">
        <v>624</v>
      </c>
      <c r="C1138">
        <f t="shared" si="34"/>
        <v>420</v>
      </c>
      <c r="D1138">
        <f t="shared" si="35"/>
        <v>1137</v>
      </c>
    </row>
    <row r="1139" spans="1:4">
      <c r="A1139" t="s">
        <v>32600</v>
      </c>
      <c r="B1139">
        <v>624</v>
      </c>
      <c r="C1139">
        <f t="shared" si="34"/>
        <v>420</v>
      </c>
      <c r="D1139">
        <f t="shared" si="35"/>
        <v>1138</v>
      </c>
    </row>
    <row r="1140" spans="1:4">
      <c r="A1140" t="s">
        <v>32600</v>
      </c>
      <c r="B1140">
        <v>624</v>
      </c>
      <c r="C1140">
        <f t="shared" si="34"/>
        <v>420</v>
      </c>
      <c r="D1140">
        <f t="shared" si="35"/>
        <v>1139</v>
      </c>
    </row>
    <row r="1141" spans="1:4">
      <c r="A1141" t="s">
        <v>32600</v>
      </c>
      <c r="B1141">
        <v>624</v>
      </c>
      <c r="C1141">
        <f t="shared" si="34"/>
        <v>420</v>
      </c>
      <c r="D1141">
        <f t="shared" si="35"/>
        <v>1140</v>
      </c>
    </row>
    <row r="1142" spans="1:4">
      <c r="A1142" t="s">
        <v>32600</v>
      </c>
      <c r="B1142">
        <v>624</v>
      </c>
      <c r="C1142">
        <f t="shared" si="34"/>
        <v>420</v>
      </c>
      <c r="D1142">
        <f t="shared" si="35"/>
        <v>1141</v>
      </c>
    </row>
    <row r="1143" spans="1:4">
      <c r="A1143" t="s">
        <v>32600</v>
      </c>
      <c r="B1143">
        <v>624</v>
      </c>
      <c r="C1143">
        <f t="shared" si="34"/>
        <v>420</v>
      </c>
      <c r="D1143">
        <f t="shared" si="35"/>
        <v>1142</v>
      </c>
    </row>
    <row r="1144" spans="1:4">
      <c r="A1144" t="s">
        <v>32600</v>
      </c>
      <c r="B1144">
        <v>624</v>
      </c>
      <c r="C1144">
        <f t="shared" si="34"/>
        <v>420</v>
      </c>
      <c r="D1144">
        <f t="shared" si="35"/>
        <v>1143</v>
      </c>
    </row>
    <row r="1145" spans="1:4">
      <c r="A1145" t="s">
        <v>32600</v>
      </c>
      <c r="B1145">
        <v>623</v>
      </c>
      <c r="C1145">
        <f t="shared" si="34"/>
        <v>420</v>
      </c>
      <c r="D1145">
        <f t="shared" si="35"/>
        <v>1144</v>
      </c>
    </row>
    <row r="1146" spans="1:4">
      <c r="A1146" t="s">
        <v>178</v>
      </c>
      <c r="B1146">
        <v>623</v>
      </c>
      <c r="C1146">
        <f t="shared" si="34"/>
        <v>421</v>
      </c>
      <c r="D1146">
        <f t="shared" si="35"/>
        <v>1145</v>
      </c>
    </row>
    <row r="1147" spans="1:4">
      <c r="A1147" t="s">
        <v>178</v>
      </c>
      <c r="B1147">
        <v>623</v>
      </c>
      <c r="C1147">
        <f t="shared" si="34"/>
        <v>422</v>
      </c>
      <c r="D1147">
        <f t="shared" si="35"/>
        <v>1146</v>
      </c>
    </row>
    <row r="1148" spans="1:4">
      <c r="A1148" t="s">
        <v>32600</v>
      </c>
      <c r="B1148">
        <v>623</v>
      </c>
      <c r="C1148">
        <f t="shared" si="34"/>
        <v>422</v>
      </c>
      <c r="D1148">
        <f t="shared" si="35"/>
        <v>1147</v>
      </c>
    </row>
    <row r="1149" spans="1:4">
      <c r="A1149" t="s">
        <v>32600</v>
      </c>
      <c r="B1149">
        <v>623</v>
      </c>
      <c r="C1149">
        <f t="shared" si="34"/>
        <v>422</v>
      </c>
      <c r="D1149">
        <f t="shared" si="35"/>
        <v>1148</v>
      </c>
    </row>
    <row r="1150" spans="1:4">
      <c r="A1150" t="s">
        <v>32600</v>
      </c>
      <c r="B1150">
        <v>623</v>
      </c>
      <c r="C1150">
        <f t="shared" si="34"/>
        <v>422</v>
      </c>
      <c r="D1150">
        <f t="shared" si="35"/>
        <v>1149</v>
      </c>
    </row>
    <row r="1151" spans="1:4">
      <c r="A1151" t="s">
        <v>32600</v>
      </c>
      <c r="B1151">
        <v>623</v>
      </c>
      <c r="C1151">
        <f t="shared" si="34"/>
        <v>422</v>
      </c>
      <c r="D1151">
        <f t="shared" si="35"/>
        <v>1150</v>
      </c>
    </row>
    <row r="1152" spans="1:4">
      <c r="A1152" t="s">
        <v>32600</v>
      </c>
      <c r="B1152">
        <v>623</v>
      </c>
      <c r="C1152">
        <f t="shared" si="34"/>
        <v>422</v>
      </c>
      <c r="D1152">
        <f t="shared" si="35"/>
        <v>1151</v>
      </c>
    </row>
    <row r="1153" spans="1:4">
      <c r="A1153" t="s">
        <v>178</v>
      </c>
      <c r="B1153">
        <v>623</v>
      </c>
      <c r="C1153">
        <f t="shared" si="34"/>
        <v>423</v>
      </c>
      <c r="D1153">
        <f t="shared" si="35"/>
        <v>1152</v>
      </c>
    </row>
    <row r="1154" spans="1:4">
      <c r="A1154" t="s">
        <v>32600</v>
      </c>
      <c r="B1154">
        <v>623</v>
      </c>
      <c r="C1154">
        <f t="shared" si="34"/>
        <v>423</v>
      </c>
      <c r="D1154">
        <f t="shared" si="35"/>
        <v>1153</v>
      </c>
    </row>
    <row r="1155" spans="1:4">
      <c r="A1155" t="s">
        <v>32600</v>
      </c>
      <c r="B1155">
        <v>623</v>
      </c>
      <c r="C1155">
        <f t="shared" si="34"/>
        <v>423</v>
      </c>
      <c r="D1155">
        <f t="shared" si="35"/>
        <v>1154</v>
      </c>
    </row>
    <row r="1156" spans="1:4">
      <c r="A1156" t="s">
        <v>32600</v>
      </c>
      <c r="B1156">
        <v>623</v>
      </c>
      <c r="C1156">
        <f t="shared" ref="C1156:C1219" si="36">C1155+IF(A1156="Confirmed Fraud", 1, 0)</f>
        <v>423</v>
      </c>
      <c r="D1156">
        <f t="shared" ref="D1156:D1219" si="37">D1155+1</f>
        <v>1155</v>
      </c>
    </row>
    <row r="1157" spans="1:4">
      <c r="A1157" t="s">
        <v>32600</v>
      </c>
      <c r="B1157">
        <v>622</v>
      </c>
      <c r="C1157">
        <f t="shared" si="36"/>
        <v>423</v>
      </c>
      <c r="D1157">
        <f t="shared" si="37"/>
        <v>1156</v>
      </c>
    </row>
    <row r="1158" spans="1:4">
      <c r="A1158" t="s">
        <v>32600</v>
      </c>
      <c r="B1158">
        <v>622</v>
      </c>
      <c r="C1158">
        <f t="shared" si="36"/>
        <v>423</v>
      </c>
      <c r="D1158">
        <f t="shared" si="37"/>
        <v>1157</v>
      </c>
    </row>
    <row r="1159" spans="1:4">
      <c r="A1159" t="s">
        <v>32600</v>
      </c>
      <c r="B1159">
        <v>622</v>
      </c>
      <c r="C1159">
        <f t="shared" si="36"/>
        <v>423</v>
      </c>
      <c r="D1159">
        <f t="shared" si="37"/>
        <v>1158</v>
      </c>
    </row>
    <row r="1160" spans="1:4">
      <c r="A1160" t="s">
        <v>178</v>
      </c>
      <c r="B1160">
        <v>622</v>
      </c>
      <c r="C1160">
        <f t="shared" si="36"/>
        <v>424</v>
      </c>
      <c r="D1160">
        <f t="shared" si="37"/>
        <v>1159</v>
      </c>
    </row>
    <row r="1161" spans="1:4">
      <c r="A1161" t="s">
        <v>32600</v>
      </c>
      <c r="B1161">
        <v>622</v>
      </c>
      <c r="C1161">
        <f t="shared" si="36"/>
        <v>424</v>
      </c>
      <c r="D1161">
        <f t="shared" si="37"/>
        <v>1160</v>
      </c>
    </row>
    <row r="1162" spans="1:4">
      <c r="A1162" t="s">
        <v>32600</v>
      </c>
      <c r="B1162">
        <v>622</v>
      </c>
      <c r="C1162">
        <f t="shared" si="36"/>
        <v>424</v>
      </c>
      <c r="D1162">
        <f t="shared" si="37"/>
        <v>1161</v>
      </c>
    </row>
    <row r="1163" spans="1:4">
      <c r="A1163" t="s">
        <v>32600</v>
      </c>
      <c r="B1163">
        <v>622</v>
      </c>
      <c r="C1163">
        <f t="shared" si="36"/>
        <v>424</v>
      </c>
      <c r="D1163">
        <f t="shared" si="37"/>
        <v>1162</v>
      </c>
    </row>
    <row r="1164" spans="1:4">
      <c r="A1164" t="s">
        <v>32600</v>
      </c>
      <c r="B1164">
        <v>622</v>
      </c>
      <c r="C1164">
        <f t="shared" si="36"/>
        <v>424</v>
      </c>
      <c r="D1164">
        <f t="shared" si="37"/>
        <v>1163</v>
      </c>
    </row>
    <row r="1165" spans="1:4">
      <c r="A1165" t="s">
        <v>178</v>
      </c>
      <c r="B1165">
        <v>622</v>
      </c>
      <c r="C1165">
        <f t="shared" si="36"/>
        <v>425</v>
      </c>
      <c r="D1165">
        <f t="shared" si="37"/>
        <v>1164</v>
      </c>
    </row>
    <row r="1166" spans="1:4">
      <c r="A1166" t="s">
        <v>32600</v>
      </c>
      <c r="B1166">
        <v>622</v>
      </c>
      <c r="C1166">
        <f t="shared" si="36"/>
        <v>425</v>
      </c>
      <c r="D1166">
        <f t="shared" si="37"/>
        <v>1165</v>
      </c>
    </row>
    <row r="1167" spans="1:4">
      <c r="A1167" t="s">
        <v>32600</v>
      </c>
      <c r="B1167">
        <v>622</v>
      </c>
      <c r="C1167">
        <f t="shared" si="36"/>
        <v>425</v>
      </c>
      <c r="D1167">
        <f t="shared" si="37"/>
        <v>1166</v>
      </c>
    </row>
    <row r="1168" spans="1:4">
      <c r="A1168" t="s">
        <v>178</v>
      </c>
      <c r="B1168">
        <v>621</v>
      </c>
      <c r="C1168">
        <f t="shared" si="36"/>
        <v>426</v>
      </c>
      <c r="D1168">
        <f t="shared" si="37"/>
        <v>1167</v>
      </c>
    </row>
    <row r="1169" spans="1:4">
      <c r="A1169" t="s">
        <v>32600</v>
      </c>
      <c r="B1169">
        <v>621</v>
      </c>
      <c r="C1169">
        <f t="shared" si="36"/>
        <v>426</v>
      </c>
      <c r="D1169">
        <f t="shared" si="37"/>
        <v>1168</v>
      </c>
    </row>
    <row r="1170" spans="1:4">
      <c r="A1170" t="s">
        <v>32600</v>
      </c>
      <c r="B1170">
        <v>621</v>
      </c>
      <c r="C1170">
        <f t="shared" si="36"/>
        <v>426</v>
      </c>
      <c r="D1170">
        <f t="shared" si="37"/>
        <v>1169</v>
      </c>
    </row>
    <row r="1171" spans="1:4">
      <c r="A1171" t="s">
        <v>32600</v>
      </c>
      <c r="B1171">
        <v>621</v>
      </c>
      <c r="C1171">
        <f t="shared" si="36"/>
        <v>426</v>
      </c>
      <c r="D1171">
        <f t="shared" si="37"/>
        <v>1170</v>
      </c>
    </row>
    <row r="1172" spans="1:4">
      <c r="A1172" t="s">
        <v>32600</v>
      </c>
      <c r="B1172">
        <v>621</v>
      </c>
      <c r="C1172">
        <f t="shared" si="36"/>
        <v>426</v>
      </c>
      <c r="D1172">
        <f t="shared" si="37"/>
        <v>1171</v>
      </c>
    </row>
    <row r="1173" spans="1:4">
      <c r="A1173" t="s">
        <v>32600</v>
      </c>
      <c r="B1173">
        <v>621</v>
      </c>
      <c r="C1173">
        <f t="shared" si="36"/>
        <v>426</v>
      </c>
      <c r="D1173">
        <f t="shared" si="37"/>
        <v>1172</v>
      </c>
    </row>
    <row r="1174" spans="1:4">
      <c r="A1174" t="s">
        <v>32600</v>
      </c>
      <c r="B1174">
        <v>621</v>
      </c>
      <c r="C1174">
        <f t="shared" si="36"/>
        <v>426</v>
      </c>
      <c r="D1174">
        <f t="shared" si="37"/>
        <v>1173</v>
      </c>
    </row>
    <row r="1175" spans="1:4">
      <c r="A1175" t="s">
        <v>32600</v>
      </c>
      <c r="B1175">
        <v>621</v>
      </c>
      <c r="C1175">
        <f t="shared" si="36"/>
        <v>426</v>
      </c>
      <c r="D1175">
        <f t="shared" si="37"/>
        <v>1174</v>
      </c>
    </row>
    <row r="1176" spans="1:4">
      <c r="A1176" t="s">
        <v>32600</v>
      </c>
      <c r="B1176">
        <v>620</v>
      </c>
      <c r="C1176">
        <f t="shared" si="36"/>
        <v>426</v>
      </c>
      <c r="D1176">
        <f t="shared" si="37"/>
        <v>1175</v>
      </c>
    </row>
    <row r="1177" spans="1:4">
      <c r="A1177" t="s">
        <v>32600</v>
      </c>
      <c r="B1177">
        <v>620</v>
      </c>
      <c r="C1177">
        <f t="shared" si="36"/>
        <v>426</v>
      </c>
      <c r="D1177">
        <f t="shared" si="37"/>
        <v>1176</v>
      </c>
    </row>
    <row r="1178" spans="1:4">
      <c r="A1178" t="s">
        <v>32600</v>
      </c>
      <c r="B1178">
        <v>620</v>
      </c>
      <c r="C1178">
        <f t="shared" si="36"/>
        <v>426</v>
      </c>
      <c r="D1178">
        <f t="shared" si="37"/>
        <v>1177</v>
      </c>
    </row>
    <row r="1179" spans="1:4">
      <c r="A1179" t="s">
        <v>32600</v>
      </c>
      <c r="B1179">
        <v>620</v>
      </c>
      <c r="C1179">
        <f t="shared" si="36"/>
        <v>426</v>
      </c>
      <c r="D1179">
        <f t="shared" si="37"/>
        <v>1178</v>
      </c>
    </row>
    <row r="1180" spans="1:4">
      <c r="A1180" t="s">
        <v>32600</v>
      </c>
      <c r="B1180">
        <v>620</v>
      </c>
      <c r="C1180">
        <f t="shared" si="36"/>
        <v>426</v>
      </c>
      <c r="D1180">
        <f t="shared" si="37"/>
        <v>1179</v>
      </c>
    </row>
    <row r="1181" spans="1:4">
      <c r="A1181" t="s">
        <v>32600</v>
      </c>
      <c r="B1181">
        <v>620</v>
      </c>
      <c r="C1181">
        <f t="shared" si="36"/>
        <v>426</v>
      </c>
      <c r="D1181">
        <f t="shared" si="37"/>
        <v>1180</v>
      </c>
    </row>
    <row r="1182" spans="1:4">
      <c r="A1182" t="s">
        <v>32600</v>
      </c>
      <c r="B1182">
        <v>620</v>
      </c>
      <c r="C1182">
        <f t="shared" si="36"/>
        <v>426</v>
      </c>
      <c r="D1182">
        <f t="shared" si="37"/>
        <v>1181</v>
      </c>
    </row>
    <row r="1183" spans="1:4">
      <c r="A1183" t="s">
        <v>178</v>
      </c>
      <c r="B1183">
        <v>620</v>
      </c>
      <c r="C1183">
        <f t="shared" si="36"/>
        <v>427</v>
      </c>
      <c r="D1183">
        <f t="shared" si="37"/>
        <v>1182</v>
      </c>
    </row>
    <row r="1184" spans="1:4">
      <c r="A1184" t="s">
        <v>32600</v>
      </c>
      <c r="B1184">
        <v>619</v>
      </c>
      <c r="C1184">
        <f t="shared" si="36"/>
        <v>427</v>
      </c>
      <c r="D1184">
        <f t="shared" si="37"/>
        <v>1183</v>
      </c>
    </row>
    <row r="1185" spans="1:4">
      <c r="A1185" t="s">
        <v>32600</v>
      </c>
      <c r="B1185">
        <v>619</v>
      </c>
      <c r="C1185">
        <f t="shared" si="36"/>
        <v>427</v>
      </c>
      <c r="D1185">
        <f t="shared" si="37"/>
        <v>1184</v>
      </c>
    </row>
    <row r="1186" spans="1:4">
      <c r="A1186" t="s">
        <v>178</v>
      </c>
      <c r="B1186">
        <v>619</v>
      </c>
      <c r="C1186">
        <f t="shared" si="36"/>
        <v>428</v>
      </c>
      <c r="D1186">
        <f t="shared" si="37"/>
        <v>1185</v>
      </c>
    </row>
    <row r="1187" spans="1:4">
      <c r="A1187" t="s">
        <v>32600</v>
      </c>
      <c r="B1187">
        <v>619</v>
      </c>
      <c r="C1187">
        <f t="shared" si="36"/>
        <v>428</v>
      </c>
      <c r="D1187">
        <f t="shared" si="37"/>
        <v>1186</v>
      </c>
    </row>
    <row r="1188" spans="1:4">
      <c r="A1188" t="s">
        <v>32600</v>
      </c>
      <c r="B1188">
        <v>619</v>
      </c>
      <c r="C1188">
        <f t="shared" si="36"/>
        <v>428</v>
      </c>
      <c r="D1188">
        <f t="shared" si="37"/>
        <v>1187</v>
      </c>
    </row>
    <row r="1189" spans="1:4">
      <c r="A1189" t="s">
        <v>178</v>
      </c>
      <c r="B1189">
        <v>619</v>
      </c>
      <c r="C1189">
        <f t="shared" si="36"/>
        <v>429</v>
      </c>
      <c r="D1189">
        <f t="shared" si="37"/>
        <v>1188</v>
      </c>
    </row>
    <row r="1190" spans="1:4">
      <c r="A1190" t="s">
        <v>32600</v>
      </c>
      <c r="B1190">
        <v>619</v>
      </c>
      <c r="C1190">
        <f t="shared" si="36"/>
        <v>429</v>
      </c>
      <c r="D1190">
        <f t="shared" si="37"/>
        <v>1189</v>
      </c>
    </row>
    <row r="1191" spans="1:4">
      <c r="A1191" t="s">
        <v>178</v>
      </c>
      <c r="B1191">
        <v>619</v>
      </c>
      <c r="C1191">
        <f t="shared" si="36"/>
        <v>430</v>
      </c>
      <c r="D1191">
        <f t="shared" si="37"/>
        <v>1190</v>
      </c>
    </row>
    <row r="1192" spans="1:4">
      <c r="A1192" t="s">
        <v>178</v>
      </c>
      <c r="B1192">
        <v>619</v>
      </c>
      <c r="C1192">
        <f t="shared" si="36"/>
        <v>431</v>
      </c>
      <c r="D1192">
        <f t="shared" si="37"/>
        <v>1191</v>
      </c>
    </row>
    <row r="1193" spans="1:4">
      <c r="A1193" t="s">
        <v>32600</v>
      </c>
      <c r="B1193">
        <v>619</v>
      </c>
      <c r="C1193">
        <f t="shared" si="36"/>
        <v>431</v>
      </c>
      <c r="D1193">
        <f t="shared" si="37"/>
        <v>1192</v>
      </c>
    </row>
    <row r="1194" spans="1:4">
      <c r="A1194" t="s">
        <v>32600</v>
      </c>
      <c r="B1194">
        <v>619</v>
      </c>
      <c r="C1194">
        <f t="shared" si="36"/>
        <v>431</v>
      </c>
      <c r="D1194">
        <f t="shared" si="37"/>
        <v>1193</v>
      </c>
    </row>
    <row r="1195" spans="1:4">
      <c r="A1195" t="s">
        <v>32600</v>
      </c>
      <c r="B1195">
        <v>619</v>
      </c>
      <c r="C1195">
        <f t="shared" si="36"/>
        <v>431</v>
      </c>
      <c r="D1195">
        <f t="shared" si="37"/>
        <v>1194</v>
      </c>
    </row>
    <row r="1196" spans="1:4">
      <c r="A1196" t="s">
        <v>32600</v>
      </c>
      <c r="B1196">
        <v>619</v>
      </c>
      <c r="C1196">
        <f t="shared" si="36"/>
        <v>431</v>
      </c>
      <c r="D1196">
        <f t="shared" si="37"/>
        <v>1195</v>
      </c>
    </row>
    <row r="1197" spans="1:4">
      <c r="A1197" t="s">
        <v>32600</v>
      </c>
      <c r="B1197">
        <v>619</v>
      </c>
      <c r="C1197">
        <f t="shared" si="36"/>
        <v>431</v>
      </c>
      <c r="D1197">
        <f t="shared" si="37"/>
        <v>1196</v>
      </c>
    </row>
    <row r="1198" spans="1:4">
      <c r="A1198" t="s">
        <v>32600</v>
      </c>
      <c r="B1198">
        <v>619</v>
      </c>
      <c r="C1198">
        <f t="shared" si="36"/>
        <v>431</v>
      </c>
      <c r="D1198">
        <f t="shared" si="37"/>
        <v>1197</v>
      </c>
    </row>
    <row r="1199" spans="1:4">
      <c r="A1199" t="s">
        <v>32600</v>
      </c>
      <c r="B1199">
        <v>618</v>
      </c>
      <c r="C1199">
        <f t="shared" si="36"/>
        <v>431</v>
      </c>
      <c r="D1199">
        <f t="shared" si="37"/>
        <v>1198</v>
      </c>
    </row>
    <row r="1200" spans="1:4">
      <c r="A1200" t="s">
        <v>32600</v>
      </c>
      <c r="B1200">
        <v>618</v>
      </c>
      <c r="C1200">
        <f t="shared" si="36"/>
        <v>431</v>
      </c>
      <c r="D1200">
        <f t="shared" si="37"/>
        <v>1199</v>
      </c>
    </row>
    <row r="1201" spans="1:4">
      <c r="A1201" t="s">
        <v>32600</v>
      </c>
      <c r="B1201">
        <v>617</v>
      </c>
      <c r="C1201">
        <f t="shared" si="36"/>
        <v>431</v>
      </c>
      <c r="D1201">
        <f t="shared" si="37"/>
        <v>1200</v>
      </c>
    </row>
    <row r="1202" spans="1:4">
      <c r="A1202" t="s">
        <v>32600</v>
      </c>
      <c r="B1202">
        <v>617</v>
      </c>
      <c r="C1202">
        <f t="shared" si="36"/>
        <v>431</v>
      </c>
      <c r="D1202">
        <f t="shared" si="37"/>
        <v>1201</v>
      </c>
    </row>
    <row r="1203" spans="1:4">
      <c r="A1203" t="s">
        <v>32600</v>
      </c>
      <c r="B1203">
        <v>617</v>
      </c>
      <c r="C1203">
        <f t="shared" si="36"/>
        <v>431</v>
      </c>
      <c r="D1203">
        <f t="shared" si="37"/>
        <v>1202</v>
      </c>
    </row>
    <row r="1204" spans="1:4">
      <c r="A1204" t="s">
        <v>178</v>
      </c>
      <c r="B1204">
        <v>617</v>
      </c>
      <c r="C1204">
        <f t="shared" si="36"/>
        <v>432</v>
      </c>
      <c r="D1204">
        <f t="shared" si="37"/>
        <v>1203</v>
      </c>
    </row>
    <row r="1205" spans="1:4">
      <c r="A1205" t="s">
        <v>178</v>
      </c>
      <c r="B1205">
        <v>617</v>
      </c>
      <c r="C1205">
        <f t="shared" si="36"/>
        <v>433</v>
      </c>
      <c r="D1205">
        <f t="shared" si="37"/>
        <v>1204</v>
      </c>
    </row>
    <row r="1206" spans="1:4">
      <c r="A1206" t="s">
        <v>32600</v>
      </c>
      <c r="B1206">
        <v>617</v>
      </c>
      <c r="C1206">
        <f t="shared" si="36"/>
        <v>433</v>
      </c>
      <c r="D1206">
        <f t="shared" si="37"/>
        <v>1205</v>
      </c>
    </row>
    <row r="1207" spans="1:4">
      <c r="A1207" t="s">
        <v>32600</v>
      </c>
      <c r="B1207">
        <v>617</v>
      </c>
      <c r="C1207">
        <f t="shared" si="36"/>
        <v>433</v>
      </c>
      <c r="D1207">
        <f t="shared" si="37"/>
        <v>1206</v>
      </c>
    </row>
    <row r="1208" spans="1:4">
      <c r="A1208" t="s">
        <v>32600</v>
      </c>
      <c r="B1208">
        <v>617</v>
      </c>
      <c r="C1208">
        <f t="shared" si="36"/>
        <v>433</v>
      </c>
      <c r="D1208">
        <f t="shared" si="37"/>
        <v>1207</v>
      </c>
    </row>
    <row r="1209" spans="1:4">
      <c r="A1209" t="s">
        <v>32600</v>
      </c>
      <c r="B1209">
        <v>617</v>
      </c>
      <c r="C1209">
        <f t="shared" si="36"/>
        <v>433</v>
      </c>
      <c r="D1209">
        <f t="shared" si="37"/>
        <v>1208</v>
      </c>
    </row>
    <row r="1210" spans="1:4">
      <c r="A1210" t="s">
        <v>32600</v>
      </c>
      <c r="B1210">
        <v>616</v>
      </c>
      <c r="C1210">
        <f t="shared" si="36"/>
        <v>433</v>
      </c>
      <c r="D1210">
        <f t="shared" si="37"/>
        <v>1209</v>
      </c>
    </row>
    <row r="1211" spans="1:4">
      <c r="A1211" t="s">
        <v>32600</v>
      </c>
      <c r="B1211">
        <v>616</v>
      </c>
      <c r="C1211">
        <f t="shared" si="36"/>
        <v>433</v>
      </c>
      <c r="D1211">
        <f t="shared" si="37"/>
        <v>1210</v>
      </c>
    </row>
    <row r="1212" spans="1:4">
      <c r="A1212" t="s">
        <v>32600</v>
      </c>
      <c r="B1212">
        <v>616</v>
      </c>
      <c r="C1212">
        <f t="shared" si="36"/>
        <v>433</v>
      </c>
      <c r="D1212">
        <f t="shared" si="37"/>
        <v>1211</v>
      </c>
    </row>
    <row r="1213" spans="1:4">
      <c r="A1213" t="s">
        <v>32600</v>
      </c>
      <c r="B1213">
        <v>616</v>
      </c>
      <c r="C1213">
        <f t="shared" si="36"/>
        <v>433</v>
      </c>
      <c r="D1213">
        <f t="shared" si="37"/>
        <v>1212</v>
      </c>
    </row>
    <row r="1214" spans="1:4">
      <c r="A1214" t="s">
        <v>32600</v>
      </c>
      <c r="B1214">
        <v>616</v>
      </c>
      <c r="C1214">
        <f t="shared" si="36"/>
        <v>433</v>
      </c>
      <c r="D1214">
        <f t="shared" si="37"/>
        <v>1213</v>
      </c>
    </row>
    <row r="1215" spans="1:4">
      <c r="A1215" t="s">
        <v>32600</v>
      </c>
      <c r="B1215">
        <v>616</v>
      </c>
      <c r="C1215">
        <f t="shared" si="36"/>
        <v>433</v>
      </c>
      <c r="D1215">
        <f t="shared" si="37"/>
        <v>1214</v>
      </c>
    </row>
    <row r="1216" spans="1:4">
      <c r="A1216" t="s">
        <v>32600</v>
      </c>
      <c r="B1216">
        <v>616</v>
      </c>
      <c r="C1216">
        <f t="shared" si="36"/>
        <v>433</v>
      </c>
      <c r="D1216">
        <f t="shared" si="37"/>
        <v>1215</v>
      </c>
    </row>
    <row r="1217" spans="1:4">
      <c r="A1217" t="s">
        <v>32600</v>
      </c>
      <c r="B1217">
        <v>616</v>
      </c>
      <c r="C1217">
        <f t="shared" si="36"/>
        <v>433</v>
      </c>
      <c r="D1217">
        <f t="shared" si="37"/>
        <v>1216</v>
      </c>
    </row>
    <row r="1218" spans="1:4">
      <c r="A1218" t="s">
        <v>178</v>
      </c>
      <c r="B1218">
        <v>616</v>
      </c>
      <c r="C1218">
        <f t="shared" si="36"/>
        <v>434</v>
      </c>
      <c r="D1218">
        <f t="shared" si="37"/>
        <v>1217</v>
      </c>
    </row>
    <row r="1219" spans="1:4">
      <c r="A1219" t="s">
        <v>32600</v>
      </c>
      <c r="B1219">
        <v>616</v>
      </c>
      <c r="C1219">
        <f t="shared" si="36"/>
        <v>434</v>
      </c>
      <c r="D1219">
        <f t="shared" si="37"/>
        <v>1218</v>
      </c>
    </row>
    <row r="1220" spans="1:4">
      <c r="A1220" t="s">
        <v>32600</v>
      </c>
      <c r="B1220">
        <v>616</v>
      </c>
      <c r="C1220">
        <f t="shared" ref="C1220:C1283" si="38">C1219+IF(A1220="Confirmed Fraud", 1, 0)</f>
        <v>434</v>
      </c>
      <c r="D1220">
        <f t="shared" ref="D1220:D1283" si="39">D1219+1</f>
        <v>1219</v>
      </c>
    </row>
    <row r="1221" spans="1:4">
      <c r="A1221" t="s">
        <v>32600</v>
      </c>
      <c r="B1221">
        <v>616</v>
      </c>
      <c r="C1221">
        <f t="shared" si="38"/>
        <v>434</v>
      </c>
      <c r="D1221">
        <f t="shared" si="39"/>
        <v>1220</v>
      </c>
    </row>
    <row r="1222" spans="1:4">
      <c r="A1222" t="s">
        <v>32600</v>
      </c>
      <c r="B1222">
        <v>616</v>
      </c>
      <c r="C1222">
        <f t="shared" si="38"/>
        <v>434</v>
      </c>
      <c r="D1222">
        <f t="shared" si="39"/>
        <v>1221</v>
      </c>
    </row>
    <row r="1223" spans="1:4">
      <c r="A1223" t="s">
        <v>32600</v>
      </c>
      <c r="B1223">
        <v>615</v>
      </c>
      <c r="C1223">
        <f t="shared" si="38"/>
        <v>434</v>
      </c>
      <c r="D1223">
        <f t="shared" si="39"/>
        <v>1222</v>
      </c>
    </row>
    <row r="1224" spans="1:4">
      <c r="A1224" t="s">
        <v>178</v>
      </c>
      <c r="B1224">
        <v>615</v>
      </c>
      <c r="C1224">
        <f t="shared" si="38"/>
        <v>435</v>
      </c>
      <c r="D1224">
        <f t="shared" si="39"/>
        <v>1223</v>
      </c>
    </row>
    <row r="1225" spans="1:4">
      <c r="A1225" t="s">
        <v>32600</v>
      </c>
      <c r="B1225">
        <v>615</v>
      </c>
      <c r="C1225">
        <f t="shared" si="38"/>
        <v>435</v>
      </c>
      <c r="D1225">
        <f t="shared" si="39"/>
        <v>1224</v>
      </c>
    </row>
    <row r="1226" spans="1:4">
      <c r="A1226" t="s">
        <v>32600</v>
      </c>
      <c r="B1226">
        <v>615</v>
      </c>
      <c r="C1226">
        <f t="shared" si="38"/>
        <v>435</v>
      </c>
      <c r="D1226">
        <f t="shared" si="39"/>
        <v>1225</v>
      </c>
    </row>
    <row r="1227" spans="1:4">
      <c r="A1227" t="s">
        <v>32600</v>
      </c>
      <c r="B1227">
        <v>615</v>
      </c>
      <c r="C1227">
        <f t="shared" si="38"/>
        <v>435</v>
      </c>
      <c r="D1227">
        <f t="shared" si="39"/>
        <v>1226</v>
      </c>
    </row>
    <row r="1228" spans="1:4">
      <c r="A1228" t="s">
        <v>178</v>
      </c>
      <c r="B1228">
        <v>615</v>
      </c>
      <c r="C1228">
        <f t="shared" si="38"/>
        <v>436</v>
      </c>
      <c r="D1228">
        <f t="shared" si="39"/>
        <v>1227</v>
      </c>
    </row>
    <row r="1229" spans="1:4">
      <c r="A1229" t="s">
        <v>32600</v>
      </c>
      <c r="B1229">
        <v>615</v>
      </c>
      <c r="C1229">
        <f t="shared" si="38"/>
        <v>436</v>
      </c>
      <c r="D1229">
        <f t="shared" si="39"/>
        <v>1228</v>
      </c>
    </row>
    <row r="1230" spans="1:4">
      <c r="A1230" t="s">
        <v>32600</v>
      </c>
      <c r="B1230">
        <v>615</v>
      </c>
      <c r="C1230">
        <f t="shared" si="38"/>
        <v>436</v>
      </c>
      <c r="D1230">
        <f t="shared" si="39"/>
        <v>1229</v>
      </c>
    </row>
    <row r="1231" spans="1:4">
      <c r="A1231" t="s">
        <v>32600</v>
      </c>
      <c r="B1231">
        <v>615</v>
      </c>
      <c r="C1231">
        <f t="shared" si="38"/>
        <v>436</v>
      </c>
      <c r="D1231">
        <f t="shared" si="39"/>
        <v>1230</v>
      </c>
    </row>
    <row r="1232" spans="1:4">
      <c r="A1232" t="s">
        <v>32600</v>
      </c>
      <c r="B1232">
        <v>615</v>
      </c>
      <c r="C1232">
        <f t="shared" si="38"/>
        <v>436</v>
      </c>
      <c r="D1232">
        <f t="shared" si="39"/>
        <v>1231</v>
      </c>
    </row>
    <row r="1233" spans="1:4">
      <c r="A1233" t="s">
        <v>32600</v>
      </c>
      <c r="B1233">
        <v>615</v>
      </c>
      <c r="C1233">
        <f t="shared" si="38"/>
        <v>436</v>
      </c>
      <c r="D1233">
        <f t="shared" si="39"/>
        <v>1232</v>
      </c>
    </row>
    <row r="1234" spans="1:4">
      <c r="A1234" t="s">
        <v>32600</v>
      </c>
      <c r="B1234">
        <v>615</v>
      </c>
      <c r="C1234">
        <f t="shared" si="38"/>
        <v>436</v>
      </c>
      <c r="D1234">
        <f t="shared" si="39"/>
        <v>1233</v>
      </c>
    </row>
    <row r="1235" spans="1:4">
      <c r="A1235" t="s">
        <v>32600</v>
      </c>
      <c r="B1235">
        <v>615</v>
      </c>
      <c r="C1235">
        <f t="shared" si="38"/>
        <v>436</v>
      </c>
      <c r="D1235">
        <f t="shared" si="39"/>
        <v>1234</v>
      </c>
    </row>
    <row r="1236" spans="1:4">
      <c r="A1236" t="s">
        <v>32600</v>
      </c>
      <c r="B1236">
        <v>615</v>
      </c>
      <c r="C1236">
        <f t="shared" si="38"/>
        <v>436</v>
      </c>
      <c r="D1236">
        <f t="shared" si="39"/>
        <v>1235</v>
      </c>
    </row>
    <row r="1237" spans="1:4">
      <c r="A1237" t="s">
        <v>32600</v>
      </c>
      <c r="B1237">
        <v>615</v>
      </c>
      <c r="C1237">
        <f t="shared" si="38"/>
        <v>436</v>
      </c>
      <c r="D1237">
        <f t="shared" si="39"/>
        <v>1236</v>
      </c>
    </row>
    <row r="1238" spans="1:4">
      <c r="A1238" t="s">
        <v>32600</v>
      </c>
      <c r="B1238">
        <v>615</v>
      </c>
      <c r="C1238">
        <f t="shared" si="38"/>
        <v>436</v>
      </c>
      <c r="D1238">
        <f t="shared" si="39"/>
        <v>1237</v>
      </c>
    </row>
    <row r="1239" spans="1:4">
      <c r="A1239" t="s">
        <v>178</v>
      </c>
      <c r="B1239">
        <v>615</v>
      </c>
      <c r="C1239">
        <f t="shared" si="38"/>
        <v>437</v>
      </c>
      <c r="D1239">
        <f t="shared" si="39"/>
        <v>1238</v>
      </c>
    </row>
    <row r="1240" spans="1:4">
      <c r="A1240" t="s">
        <v>32600</v>
      </c>
      <c r="B1240">
        <v>614</v>
      </c>
      <c r="C1240">
        <f t="shared" si="38"/>
        <v>437</v>
      </c>
      <c r="D1240">
        <f t="shared" si="39"/>
        <v>1239</v>
      </c>
    </row>
    <row r="1241" spans="1:4">
      <c r="A1241" t="s">
        <v>178</v>
      </c>
      <c r="B1241">
        <v>614</v>
      </c>
      <c r="C1241">
        <f t="shared" si="38"/>
        <v>438</v>
      </c>
      <c r="D1241">
        <f t="shared" si="39"/>
        <v>1240</v>
      </c>
    </row>
    <row r="1242" spans="1:4">
      <c r="A1242" t="s">
        <v>32600</v>
      </c>
      <c r="B1242">
        <v>614</v>
      </c>
      <c r="C1242">
        <f t="shared" si="38"/>
        <v>438</v>
      </c>
      <c r="D1242">
        <f t="shared" si="39"/>
        <v>1241</v>
      </c>
    </row>
    <row r="1243" spans="1:4">
      <c r="A1243" t="s">
        <v>32600</v>
      </c>
      <c r="B1243">
        <v>614</v>
      </c>
      <c r="C1243">
        <f t="shared" si="38"/>
        <v>438</v>
      </c>
      <c r="D1243">
        <f t="shared" si="39"/>
        <v>1242</v>
      </c>
    </row>
    <row r="1244" spans="1:4">
      <c r="A1244" t="s">
        <v>32600</v>
      </c>
      <c r="B1244">
        <v>614</v>
      </c>
      <c r="C1244">
        <f t="shared" si="38"/>
        <v>438</v>
      </c>
      <c r="D1244">
        <f t="shared" si="39"/>
        <v>1243</v>
      </c>
    </row>
    <row r="1245" spans="1:4">
      <c r="A1245" t="s">
        <v>32600</v>
      </c>
      <c r="B1245">
        <v>614</v>
      </c>
      <c r="C1245">
        <f t="shared" si="38"/>
        <v>438</v>
      </c>
      <c r="D1245">
        <f t="shared" si="39"/>
        <v>1244</v>
      </c>
    </row>
    <row r="1246" spans="1:4">
      <c r="A1246" t="s">
        <v>32600</v>
      </c>
      <c r="B1246">
        <v>614</v>
      </c>
      <c r="C1246">
        <f t="shared" si="38"/>
        <v>438</v>
      </c>
      <c r="D1246">
        <f t="shared" si="39"/>
        <v>1245</v>
      </c>
    </row>
    <row r="1247" spans="1:4">
      <c r="A1247" t="s">
        <v>32600</v>
      </c>
      <c r="B1247">
        <v>614</v>
      </c>
      <c r="C1247">
        <f t="shared" si="38"/>
        <v>438</v>
      </c>
      <c r="D1247">
        <f t="shared" si="39"/>
        <v>1246</v>
      </c>
    </row>
    <row r="1248" spans="1:4">
      <c r="A1248" t="s">
        <v>32600</v>
      </c>
      <c r="B1248">
        <v>614</v>
      </c>
      <c r="C1248">
        <f t="shared" si="38"/>
        <v>438</v>
      </c>
      <c r="D1248">
        <f t="shared" si="39"/>
        <v>1247</v>
      </c>
    </row>
    <row r="1249" spans="1:4">
      <c r="A1249" t="s">
        <v>32600</v>
      </c>
      <c r="B1249">
        <v>614</v>
      </c>
      <c r="C1249">
        <f t="shared" si="38"/>
        <v>438</v>
      </c>
      <c r="D1249">
        <f t="shared" si="39"/>
        <v>1248</v>
      </c>
    </row>
    <row r="1250" spans="1:4">
      <c r="A1250" t="s">
        <v>32600</v>
      </c>
      <c r="B1250">
        <v>614</v>
      </c>
      <c r="C1250">
        <f t="shared" si="38"/>
        <v>438</v>
      </c>
      <c r="D1250">
        <f t="shared" si="39"/>
        <v>1249</v>
      </c>
    </row>
    <row r="1251" spans="1:4">
      <c r="A1251" t="s">
        <v>32600</v>
      </c>
      <c r="B1251">
        <v>614</v>
      </c>
      <c r="C1251">
        <f t="shared" si="38"/>
        <v>438</v>
      </c>
      <c r="D1251">
        <f t="shared" si="39"/>
        <v>1250</v>
      </c>
    </row>
    <row r="1252" spans="1:4">
      <c r="A1252" t="s">
        <v>32600</v>
      </c>
      <c r="B1252">
        <v>614</v>
      </c>
      <c r="C1252">
        <f t="shared" si="38"/>
        <v>438</v>
      </c>
      <c r="D1252">
        <f t="shared" si="39"/>
        <v>1251</v>
      </c>
    </row>
    <row r="1253" spans="1:4">
      <c r="A1253" t="s">
        <v>32600</v>
      </c>
      <c r="B1253">
        <v>613</v>
      </c>
      <c r="C1253">
        <f t="shared" si="38"/>
        <v>438</v>
      </c>
      <c r="D1253">
        <f t="shared" si="39"/>
        <v>1252</v>
      </c>
    </row>
    <row r="1254" spans="1:4">
      <c r="A1254" t="s">
        <v>32600</v>
      </c>
      <c r="B1254">
        <v>613</v>
      </c>
      <c r="C1254">
        <f t="shared" si="38"/>
        <v>438</v>
      </c>
      <c r="D1254">
        <f t="shared" si="39"/>
        <v>1253</v>
      </c>
    </row>
    <row r="1255" spans="1:4">
      <c r="A1255" t="s">
        <v>32600</v>
      </c>
      <c r="B1255">
        <v>613</v>
      </c>
      <c r="C1255">
        <f t="shared" si="38"/>
        <v>438</v>
      </c>
      <c r="D1255">
        <f t="shared" si="39"/>
        <v>1254</v>
      </c>
    </row>
    <row r="1256" spans="1:4">
      <c r="A1256" t="s">
        <v>32600</v>
      </c>
      <c r="B1256">
        <v>613</v>
      </c>
      <c r="C1256">
        <f t="shared" si="38"/>
        <v>438</v>
      </c>
      <c r="D1256">
        <f t="shared" si="39"/>
        <v>1255</v>
      </c>
    </row>
    <row r="1257" spans="1:4">
      <c r="A1257" t="s">
        <v>32600</v>
      </c>
      <c r="B1257">
        <v>613</v>
      </c>
      <c r="C1257">
        <f t="shared" si="38"/>
        <v>438</v>
      </c>
      <c r="D1257">
        <f t="shared" si="39"/>
        <v>1256</v>
      </c>
    </row>
    <row r="1258" spans="1:4">
      <c r="A1258" t="s">
        <v>178</v>
      </c>
      <c r="B1258">
        <v>613</v>
      </c>
      <c r="C1258">
        <f t="shared" si="38"/>
        <v>439</v>
      </c>
      <c r="D1258">
        <f t="shared" si="39"/>
        <v>1257</v>
      </c>
    </row>
    <row r="1259" spans="1:4">
      <c r="A1259" t="s">
        <v>32600</v>
      </c>
      <c r="B1259">
        <v>613</v>
      </c>
      <c r="C1259">
        <f t="shared" si="38"/>
        <v>439</v>
      </c>
      <c r="D1259">
        <f t="shared" si="39"/>
        <v>1258</v>
      </c>
    </row>
    <row r="1260" spans="1:4">
      <c r="A1260" t="s">
        <v>32600</v>
      </c>
      <c r="B1260">
        <v>613</v>
      </c>
      <c r="C1260">
        <f t="shared" si="38"/>
        <v>439</v>
      </c>
      <c r="D1260">
        <f t="shared" si="39"/>
        <v>1259</v>
      </c>
    </row>
    <row r="1261" spans="1:4">
      <c r="A1261" t="s">
        <v>32600</v>
      </c>
      <c r="B1261">
        <v>613</v>
      </c>
      <c r="C1261">
        <f t="shared" si="38"/>
        <v>439</v>
      </c>
      <c r="D1261">
        <f t="shared" si="39"/>
        <v>1260</v>
      </c>
    </row>
    <row r="1262" spans="1:4">
      <c r="A1262" t="s">
        <v>32600</v>
      </c>
      <c r="B1262">
        <v>613</v>
      </c>
      <c r="C1262">
        <f t="shared" si="38"/>
        <v>439</v>
      </c>
      <c r="D1262">
        <f t="shared" si="39"/>
        <v>1261</v>
      </c>
    </row>
    <row r="1263" spans="1:4">
      <c r="A1263" t="s">
        <v>32600</v>
      </c>
      <c r="B1263">
        <v>613</v>
      </c>
      <c r="C1263">
        <f t="shared" si="38"/>
        <v>439</v>
      </c>
      <c r="D1263">
        <f t="shared" si="39"/>
        <v>1262</v>
      </c>
    </row>
    <row r="1264" spans="1:4">
      <c r="A1264" t="s">
        <v>32600</v>
      </c>
      <c r="B1264">
        <v>613</v>
      </c>
      <c r="C1264">
        <f t="shared" si="38"/>
        <v>439</v>
      </c>
      <c r="D1264">
        <f t="shared" si="39"/>
        <v>1263</v>
      </c>
    </row>
    <row r="1265" spans="1:4">
      <c r="A1265" t="s">
        <v>32600</v>
      </c>
      <c r="B1265">
        <v>612</v>
      </c>
      <c r="C1265">
        <f t="shared" si="38"/>
        <v>439</v>
      </c>
      <c r="D1265">
        <f t="shared" si="39"/>
        <v>1264</v>
      </c>
    </row>
    <row r="1266" spans="1:4">
      <c r="A1266" t="s">
        <v>32600</v>
      </c>
      <c r="B1266">
        <v>612</v>
      </c>
      <c r="C1266">
        <f t="shared" si="38"/>
        <v>439</v>
      </c>
      <c r="D1266">
        <f t="shared" si="39"/>
        <v>1265</v>
      </c>
    </row>
    <row r="1267" spans="1:4">
      <c r="A1267" t="s">
        <v>178</v>
      </c>
      <c r="B1267">
        <v>612</v>
      </c>
      <c r="C1267">
        <f t="shared" si="38"/>
        <v>440</v>
      </c>
      <c r="D1267">
        <f t="shared" si="39"/>
        <v>1266</v>
      </c>
    </row>
    <row r="1268" spans="1:4">
      <c r="A1268" t="s">
        <v>32600</v>
      </c>
      <c r="B1268">
        <v>612</v>
      </c>
      <c r="C1268">
        <f t="shared" si="38"/>
        <v>440</v>
      </c>
      <c r="D1268">
        <f t="shared" si="39"/>
        <v>1267</v>
      </c>
    </row>
    <row r="1269" spans="1:4">
      <c r="A1269" t="s">
        <v>32600</v>
      </c>
      <c r="B1269">
        <v>612</v>
      </c>
      <c r="C1269">
        <f t="shared" si="38"/>
        <v>440</v>
      </c>
      <c r="D1269">
        <f t="shared" si="39"/>
        <v>1268</v>
      </c>
    </row>
    <row r="1270" spans="1:4">
      <c r="A1270" t="s">
        <v>32600</v>
      </c>
      <c r="B1270">
        <v>612</v>
      </c>
      <c r="C1270">
        <f t="shared" si="38"/>
        <v>440</v>
      </c>
      <c r="D1270">
        <f t="shared" si="39"/>
        <v>1269</v>
      </c>
    </row>
    <row r="1271" spans="1:4">
      <c r="A1271" t="s">
        <v>32600</v>
      </c>
      <c r="B1271">
        <v>612</v>
      </c>
      <c r="C1271">
        <f t="shared" si="38"/>
        <v>440</v>
      </c>
      <c r="D1271">
        <f t="shared" si="39"/>
        <v>1270</v>
      </c>
    </row>
    <row r="1272" spans="1:4">
      <c r="A1272" t="s">
        <v>32600</v>
      </c>
      <c r="B1272">
        <v>611</v>
      </c>
      <c r="C1272">
        <f t="shared" si="38"/>
        <v>440</v>
      </c>
      <c r="D1272">
        <f t="shared" si="39"/>
        <v>1271</v>
      </c>
    </row>
    <row r="1273" spans="1:4">
      <c r="A1273" t="s">
        <v>32600</v>
      </c>
      <c r="B1273">
        <v>611</v>
      </c>
      <c r="C1273">
        <f t="shared" si="38"/>
        <v>440</v>
      </c>
      <c r="D1273">
        <f t="shared" si="39"/>
        <v>1272</v>
      </c>
    </row>
    <row r="1274" spans="1:4">
      <c r="A1274" t="s">
        <v>32600</v>
      </c>
      <c r="B1274">
        <v>611</v>
      </c>
      <c r="C1274">
        <f t="shared" si="38"/>
        <v>440</v>
      </c>
      <c r="D1274">
        <f t="shared" si="39"/>
        <v>1273</v>
      </c>
    </row>
    <row r="1275" spans="1:4">
      <c r="A1275" t="s">
        <v>178</v>
      </c>
      <c r="B1275">
        <v>611</v>
      </c>
      <c r="C1275">
        <f t="shared" si="38"/>
        <v>441</v>
      </c>
      <c r="D1275">
        <f t="shared" si="39"/>
        <v>1274</v>
      </c>
    </row>
    <row r="1276" spans="1:4">
      <c r="A1276" t="s">
        <v>178</v>
      </c>
      <c r="B1276">
        <v>611</v>
      </c>
      <c r="C1276">
        <f t="shared" si="38"/>
        <v>442</v>
      </c>
      <c r="D1276">
        <f t="shared" si="39"/>
        <v>1275</v>
      </c>
    </row>
    <row r="1277" spans="1:4">
      <c r="A1277" t="s">
        <v>32600</v>
      </c>
      <c r="B1277">
        <v>611</v>
      </c>
      <c r="C1277">
        <f t="shared" si="38"/>
        <v>442</v>
      </c>
      <c r="D1277">
        <f t="shared" si="39"/>
        <v>1276</v>
      </c>
    </row>
    <row r="1278" spans="1:4">
      <c r="A1278" t="s">
        <v>32600</v>
      </c>
      <c r="B1278">
        <v>611</v>
      </c>
      <c r="C1278">
        <f t="shared" si="38"/>
        <v>442</v>
      </c>
      <c r="D1278">
        <f t="shared" si="39"/>
        <v>1277</v>
      </c>
    </row>
    <row r="1279" spans="1:4">
      <c r="A1279" t="s">
        <v>178</v>
      </c>
      <c r="B1279">
        <v>611</v>
      </c>
      <c r="C1279">
        <f t="shared" si="38"/>
        <v>443</v>
      </c>
      <c r="D1279">
        <f t="shared" si="39"/>
        <v>1278</v>
      </c>
    </row>
    <row r="1280" spans="1:4">
      <c r="A1280" t="s">
        <v>32600</v>
      </c>
      <c r="B1280">
        <v>611</v>
      </c>
      <c r="C1280">
        <f t="shared" si="38"/>
        <v>443</v>
      </c>
      <c r="D1280">
        <f t="shared" si="39"/>
        <v>1279</v>
      </c>
    </row>
    <row r="1281" spans="1:4">
      <c r="A1281" t="s">
        <v>32600</v>
      </c>
      <c r="B1281">
        <v>611</v>
      </c>
      <c r="C1281">
        <f t="shared" si="38"/>
        <v>443</v>
      </c>
      <c r="D1281">
        <f t="shared" si="39"/>
        <v>1280</v>
      </c>
    </row>
    <row r="1282" spans="1:4">
      <c r="A1282" t="s">
        <v>32600</v>
      </c>
      <c r="B1282">
        <v>611</v>
      </c>
      <c r="C1282">
        <f t="shared" si="38"/>
        <v>443</v>
      </c>
      <c r="D1282">
        <f t="shared" si="39"/>
        <v>1281</v>
      </c>
    </row>
    <row r="1283" spans="1:4">
      <c r="A1283" t="s">
        <v>32600</v>
      </c>
      <c r="B1283">
        <v>611</v>
      </c>
      <c r="C1283">
        <f t="shared" si="38"/>
        <v>443</v>
      </c>
      <c r="D1283">
        <f t="shared" si="39"/>
        <v>1282</v>
      </c>
    </row>
    <row r="1284" spans="1:4">
      <c r="A1284" t="s">
        <v>32600</v>
      </c>
      <c r="B1284">
        <v>610</v>
      </c>
      <c r="C1284">
        <f t="shared" ref="C1284:C1347" si="40">C1283+IF(A1284="Confirmed Fraud", 1, 0)</f>
        <v>443</v>
      </c>
      <c r="D1284">
        <f t="shared" ref="D1284:D1347" si="41">D1283+1</f>
        <v>1283</v>
      </c>
    </row>
    <row r="1285" spans="1:4">
      <c r="A1285" t="s">
        <v>32600</v>
      </c>
      <c r="B1285">
        <v>610</v>
      </c>
      <c r="C1285">
        <f t="shared" si="40"/>
        <v>443</v>
      </c>
      <c r="D1285">
        <f t="shared" si="41"/>
        <v>1284</v>
      </c>
    </row>
    <row r="1286" spans="1:4">
      <c r="A1286" t="s">
        <v>178</v>
      </c>
      <c r="B1286">
        <v>610</v>
      </c>
      <c r="C1286">
        <f t="shared" si="40"/>
        <v>444</v>
      </c>
      <c r="D1286">
        <f t="shared" si="41"/>
        <v>1285</v>
      </c>
    </row>
    <row r="1287" spans="1:4">
      <c r="A1287" t="s">
        <v>32600</v>
      </c>
      <c r="B1287">
        <v>610</v>
      </c>
      <c r="C1287">
        <f t="shared" si="40"/>
        <v>444</v>
      </c>
      <c r="D1287">
        <f t="shared" si="41"/>
        <v>1286</v>
      </c>
    </row>
    <row r="1288" spans="1:4">
      <c r="A1288" t="s">
        <v>32600</v>
      </c>
      <c r="B1288">
        <v>610</v>
      </c>
      <c r="C1288">
        <f t="shared" si="40"/>
        <v>444</v>
      </c>
      <c r="D1288">
        <f t="shared" si="41"/>
        <v>1287</v>
      </c>
    </row>
    <row r="1289" spans="1:4">
      <c r="A1289" t="s">
        <v>32600</v>
      </c>
      <c r="B1289">
        <v>610</v>
      </c>
      <c r="C1289">
        <f t="shared" si="40"/>
        <v>444</v>
      </c>
      <c r="D1289">
        <f t="shared" si="41"/>
        <v>1288</v>
      </c>
    </row>
    <row r="1290" spans="1:4">
      <c r="A1290" t="s">
        <v>32600</v>
      </c>
      <c r="B1290">
        <v>610</v>
      </c>
      <c r="C1290">
        <f t="shared" si="40"/>
        <v>444</v>
      </c>
      <c r="D1290">
        <f t="shared" si="41"/>
        <v>1289</v>
      </c>
    </row>
    <row r="1291" spans="1:4">
      <c r="A1291" t="s">
        <v>32600</v>
      </c>
      <c r="B1291">
        <v>609</v>
      </c>
      <c r="C1291">
        <f t="shared" si="40"/>
        <v>444</v>
      </c>
      <c r="D1291">
        <f t="shared" si="41"/>
        <v>1290</v>
      </c>
    </row>
    <row r="1292" spans="1:4">
      <c r="A1292" t="s">
        <v>32600</v>
      </c>
      <c r="B1292">
        <v>609</v>
      </c>
      <c r="C1292">
        <f t="shared" si="40"/>
        <v>444</v>
      </c>
      <c r="D1292">
        <f t="shared" si="41"/>
        <v>1291</v>
      </c>
    </row>
    <row r="1293" spans="1:4">
      <c r="A1293" t="s">
        <v>32600</v>
      </c>
      <c r="B1293">
        <v>609</v>
      </c>
      <c r="C1293">
        <f t="shared" si="40"/>
        <v>444</v>
      </c>
      <c r="D1293">
        <f t="shared" si="41"/>
        <v>1292</v>
      </c>
    </row>
    <row r="1294" spans="1:4">
      <c r="A1294" t="s">
        <v>178</v>
      </c>
      <c r="B1294">
        <v>609</v>
      </c>
      <c r="C1294">
        <f t="shared" si="40"/>
        <v>445</v>
      </c>
      <c r="D1294">
        <f t="shared" si="41"/>
        <v>1293</v>
      </c>
    </row>
    <row r="1295" spans="1:4">
      <c r="A1295" t="s">
        <v>178</v>
      </c>
      <c r="B1295">
        <v>609</v>
      </c>
      <c r="C1295">
        <f t="shared" si="40"/>
        <v>446</v>
      </c>
      <c r="D1295">
        <f t="shared" si="41"/>
        <v>1294</v>
      </c>
    </row>
    <row r="1296" spans="1:4">
      <c r="A1296" t="s">
        <v>32600</v>
      </c>
      <c r="B1296">
        <v>609</v>
      </c>
      <c r="C1296">
        <f t="shared" si="40"/>
        <v>446</v>
      </c>
      <c r="D1296">
        <f t="shared" si="41"/>
        <v>1295</v>
      </c>
    </row>
    <row r="1297" spans="1:4">
      <c r="A1297" t="s">
        <v>32600</v>
      </c>
      <c r="B1297">
        <v>609</v>
      </c>
      <c r="C1297">
        <f t="shared" si="40"/>
        <v>446</v>
      </c>
      <c r="D1297">
        <f t="shared" si="41"/>
        <v>1296</v>
      </c>
    </row>
    <row r="1298" spans="1:4">
      <c r="A1298" t="s">
        <v>178</v>
      </c>
      <c r="B1298">
        <v>609</v>
      </c>
      <c r="C1298">
        <f t="shared" si="40"/>
        <v>447</v>
      </c>
      <c r="D1298">
        <f t="shared" si="41"/>
        <v>1297</v>
      </c>
    </row>
    <row r="1299" spans="1:4">
      <c r="A1299" t="s">
        <v>178</v>
      </c>
      <c r="B1299">
        <v>609</v>
      </c>
      <c r="C1299">
        <f t="shared" si="40"/>
        <v>448</v>
      </c>
      <c r="D1299">
        <f t="shared" si="41"/>
        <v>1298</v>
      </c>
    </row>
    <row r="1300" spans="1:4">
      <c r="A1300" t="s">
        <v>32600</v>
      </c>
      <c r="B1300">
        <v>609</v>
      </c>
      <c r="C1300">
        <f t="shared" si="40"/>
        <v>448</v>
      </c>
      <c r="D1300">
        <f t="shared" si="41"/>
        <v>1299</v>
      </c>
    </row>
    <row r="1301" spans="1:4">
      <c r="A1301" t="s">
        <v>32600</v>
      </c>
      <c r="B1301">
        <v>609</v>
      </c>
      <c r="C1301">
        <f t="shared" si="40"/>
        <v>448</v>
      </c>
      <c r="D1301">
        <f t="shared" si="41"/>
        <v>1300</v>
      </c>
    </row>
    <row r="1302" spans="1:4">
      <c r="A1302" t="s">
        <v>32600</v>
      </c>
      <c r="B1302">
        <v>608</v>
      </c>
      <c r="C1302">
        <f t="shared" si="40"/>
        <v>448</v>
      </c>
      <c r="D1302">
        <f t="shared" si="41"/>
        <v>1301</v>
      </c>
    </row>
    <row r="1303" spans="1:4">
      <c r="A1303" t="s">
        <v>32600</v>
      </c>
      <c r="B1303">
        <v>608</v>
      </c>
      <c r="C1303">
        <f t="shared" si="40"/>
        <v>448</v>
      </c>
      <c r="D1303">
        <f t="shared" si="41"/>
        <v>1302</v>
      </c>
    </row>
    <row r="1304" spans="1:4">
      <c r="A1304" t="s">
        <v>32600</v>
      </c>
      <c r="B1304">
        <v>608</v>
      </c>
      <c r="C1304">
        <f t="shared" si="40"/>
        <v>448</v>
      </c>
      <c r="D1304">
        <f t="shared" si="41"/>
        <v>1303</v>
      </c>
    </row>
    <row r="1305" spans="1:4">
      <c r="A1305" t="s">
        <v>32600</v>
      </c>
      <c r="B1305">
        <v>608</v>
      </c>
      <c r="C1305">
        <f t="shared" si="40"/>
        <v>448</v>
      </c>
      <c r="D1305">
        <f t="shared" si="41"/>
        <v>1304</v>
      </c>
    </row>
    <row r="1306" spans="1:4">
      <c r="A1306" t="s">
        <v>32600</v>
      </c>
      <c r="B1306">
        <v>608</v>
      </c>
      <c r="C1306">
        <f t="shared" si="40"/>
        <v>448</v>
      </c>
      <c r="D1306">
        <f t="shared" si="41"/>
        <v>1305</v>
      </c>
    </row>
    <row r="1307" spans="1:4">
      <c r="A1307" t="s">
        <v>32600</v>
      </c>
      <c r="B1307">
        <v>608</v>
      </c>
      <c r="C1307">
        <f t="shared" si="40"/>
        <v>448</v>
      </c>
      <c r="D1307">
        <f t="shared" si="41"/>
        <v>1306</v>
      </c>
    </row>
    <row r="1308" spans="1:4">
      <c r="A1308" t="s">
        <v>178</v>
      </c>
      <c r="B1308">
        <v>608</v>
      </c>
      <c r="C1308">
        <f t="shared" si="40"/>
        <v>449</v>
      </c>
      <c r="D1308">
        <f t="shared" si="41"/>
        <v>1307</v>
      </c>
    </row>
    <row r="1309" spans="1:4">
      <c r="A1309" t="s">
        <v>178</v>
      </c>
      <c r="B1309">
        <v>608</v>
      </c>
      <c r="C1309">
        <f t="shared" si="40"/>
        <v>450</v>
      </c>
      <c r="D1309">
        <f t="shared" si="41"/>
        <v>1308</v>
      </c>
    </row>
    <row r="1310" spans="1:4">
      <c r="A1310" t="s">
        <v>32600</v>
      </c>
      <c r="B1310">
        <v>608</v>
      </c>
      <c r="C1310">
        <f t="shared" si="40"/>
        <v>450</v>
      </c>
      <c r="D1310">
        <f t="shared" si="41"/>
        <v>1309</v>
      </c>
    </row>
    <row r="1311" spans="1:4">
      <c r="A1311" t="s">
        <v>32600</v>
      </c>
      <c r="B1311">
        <v>608</v>
      </c>
      <c r="C1311">
        <f t="shared" si="40"/>
        <v>450</v>
      </c>
      <c r="D1311">
        <f t="shared" si="41"/>
        <v>1310</v>
      </c>
    </row>
    <row r="1312" spans="1:4">
      <c r="A1312" t="s">
        <v>32600</v>
      </c>
      <c r="B1312">
        <v>608</v>
      </c>
      <c r="C1312">
        <f t="shared" si="40"/>
        <v>450</v>
      </c>
      <c r="D1312">
        <f t="shared" si="41"/>
        <v>1311</v>
      </c>
    </row>
    <row r="1313" spans="1:4">
      <c r="A1313" t="s">
        <v>178</v>
      </c>
      <c r="B1313">
        <v>607</v>
      </c>
      <c r="C1313">
        <f t="shared" si="40"/>
        <v>451</v>
      </c>
      <c r="D1313">
        <f t="shared" si="41"/>
        <v>1312</v>
      </c>
    </row>
    <row r="1314" spans="1:4">
      <c r="A1314" t="s">
        <v>32600</v>
      </c>
      <c r="B1314">
        <v>607</v>
      </c>
      <c r="C1314">
        <f t="shared" si="40"/>
        <v>451</v>
      </c>
      <c r="D1314">
        <f t="shared" si="41"/>
        <v>1313</v>
      </c>
    </row>
    <row r="1315" spans="1:4">
      <c r="A1315" t="s">
        <v>32600</v>
      </c>
      <c r="B1315">
        <v>607</v>
      </c>
      <c r="C1315">
        <f t="shared" si="40"/>
        <v>451</v>
      </c>
      <c r="D1315">
        <f t="shared" si="41"/>
        <v>1314</v>
      </c>
    </row>
    <row r="1316" spans="1:4">
      <c r="A1316" t="s">
        <v>32600</v>
      </c>
      <c r="B1316">
        <v>607</v>
      </c>
      <c r="C1316">
        <f t="shared" si="40"/>
        <v>451</v>
      </c>
      <c r="D1316">
        <f t="shared" si="41"/>
        <v>1315</v>
      </c>
    </row>
    <row r="1317" spans="1:4">
      <c r="A1317" t="s">
        <v>32600</v>
      </c>
      <c r="B1317">
        <v>607</v>
      </c>
      <c r="C1317">
        <f t="shared" si="40"/>
        <v>451</v>
      </c>
      <c r="D1317">
        <f t="shared" si="41"/>
        <v>1316</v>
      </c>
    </row>
    <row r="1318" spans="1:4">
      <c r="A1318" t="s">
        <v>32600</v>
      </c>
      <c r="B1318">
        <v>607</v>
      </c>
      <c r="C1318">
        <f t="shared" si="40"/>
        <v>451</v>
      </c>
      <c r="D1318">
        <f t="shared" si="41"/>
        <v>1317</v>
      </c>
    </row>
    <row r="1319" spans="1:4">
      <c r="A1319" t="s">
        <v>178</v>
      </c>
      <c r="B1319">
        <v>607</v>
      </c>
      <c r="C1319">
        <f t="shared" si="40"/>
        <v>452</v>
      </c>
      <c r="D1319">
        <f t="shared" si="41"/>
        <v>1318</v>
      </c>
    </row>
    <row r="1320" spans="1:4">
      <c r="A1320" t="s">
        <v>178</v>
      </c>
      <c r="B1320">
        <v>606</v>
      </c>
      <c r="C1320">
        <f t="shared" si="40"/>
        <v>453</v>
      </c>
      <c r="D1320">
        <f t="shared" si="41"/>
        <v>1319</v>
      </c>
    </row>
    <row r="1321" spans="1:4">
      <c r="A1321" t="s">
        <v>32600</v>
      </c>
      <c r="B1321">
        <v>606</v>
      </c>
      <c r="C1321">
        <f t="shared" si="40"/>
        <v>453</v>
      </c>
      <c r="D1321">
        <f t="shared" si="41"/>
        <v>1320</v>
      </c>
    </row>
    <row r="1322" spans="1:4">
      <c r="A1322" t="s">
        <v>178</v>
      </c>
      <c r="B1322">
        <v>606</v>
      </c>
      <c r="C1322">
        <f t="shared" si="40"/>
        <v>454</v>
      </c>
      <c r="D1322">
        <f t="shared" si="41"/>
        <v>1321</v>
      </c>
    </row>
    <row r="1323" spans="1:4">
      <c r="A1323" t="s">
        <v>32600</v>
      </c>
      <c r="B1323">
        <v>606</v>
      </c>
      <c r="C1323">
        <f t="shared" si="40"/>
        <v>454</v>
      </c>
      <c r="D1323">
        <f t="shared" si="41"/>
        <v>1322</v>
      </c>
    </row>
    <row r="1324" spans="1:4">
      <c r="A1324" t="s">
        <v>32600</v>
      </c>
      <c r="B1324">
        <v>606</v>
      </c>
      <c r="C1324">
        <f t="shared" si="40"/>
        <v>454</v>
      </c>
      <c r="D1324">
        <f t="shared" si="41"/>
        <v>1323</v>
      </c>
    </row>
    <row r="1325" spans="1:4">
      <c r="A1325" t="s">
        <v>178</v>
      </c>
      <c r="B1325">
        <v>606</v>
      </c>
      <c r="C1325">
        <f t="shared" si="40"/>
        <v>455</v>
      </c>
      <c r="D1325">
        <f t="shared" si="41"/>
        <v>1324</v>
      </c>
    </row>
    <row r="1326" spans="1:4">
      <c r="A1326" t="s">
        <v>32600</v>
      </c>
      <c r="B1326">
        <v>606</v>
      </c>
      <c r="C1326">
        <f t="shared" si="40"/>
        <v>455</v>
      </c>
      <c r="D1326">
        <f t="shared" si="41"/>
        <v>1325</v>
      </c>
    </row>
    <row r="1327" spans="1:4">
      <c r="A1327" t="s">
        <v>32600</v>
      </c>
      <c r="B1327">
        <v>606</v>
      </c>
      <c r="C1327">
        <f t="shared" si="40"/>
        <v>455</v>
      </c>
      <c r="D1327">
        <f t="shared" si="41"/>
        <v>1326</v>
      </c>
    </row>
    <row r="1328" spans="1:4">
      <c r="A1328" t="s">
        <v>178</v>
      </c>
      <c r="B1328">
        <v>605</v>
      </c>
      <c r="C1328">
        <f t="shared" si="40"/>
        <v>456</v>
      </c>
      <c r="D1328">
        <f t="shared" si="41"/>
        <v>1327</v>
      </c>
    </row>
    <row r="1329" spans="1:4">
      <c r="A1329" t="s">
        <v>32600</v>
      </c>
      <c r="B1329">
        <v>605</v>
      </c>
      <c r="C1329">
        <f t="shared" si="40"/>
        <v>456</v>
      </c>
      <c r="D1329">
        <f t="shared" si="41"/>
        <v>1328</v>
      </c>
    </row>
    <row r="1330" spans="1:4">
      <c r="A1330" t="s">
        <v>178</v>
      </c>
      <c r="B1330">
        <v>605</v>
      </c>
      <c r="C1330">
        <f t="shared" si="40"/>
        <v>457</v>
      </c>
      <c r="D1330">
        <f t="shared" si="41"/>
        <v>1329</v>
      </c>
    </row>
    <row r="1331" spans="1:4">
      <c r="A1331" t="s">
        <v>32600</v>
      </c>
      <c r="B1331">
        <v>605</v>
      </c>
      <c r="C1331">
        <f t="shared" si="40"/>
        <v>457</v>
      </c>
      <c r="D1331">
        <f t="shared" si="41"/>
        <v>1330</v>
      </c>
    </row>
    <row r="1332" spans="1:4">
      <c r="A1332" t="s">
        <v>32600</v>
      </c>
      <c r="B1332">
        <v>605</v>
      </c>
      <c r="C1332">
        <f t="shared" si="40"/>
        <v>457</v>
      </c>
      <c r="D1332">
        <f t="shared" si="41"/>
        <v>1331</v>
      </c>
    </row>
    <row r="1333" spans="1:4">
      <c r="A1333" t="s">
        <v>32600</v>
      </c>
      <c r="B1333">
        <v>605</v>
      </c>
      <c r="C1333">
        <f t="shared" si="40"/>
        <v>457</v>
      </c>
      <c r="D1333">
        <f t="shared" si="41"/>
        <v>1332</v>
      </c>
    </row>
    <row r="1334" spans="1:4">
      <c r="A1334" t="s">
        <v>32600</v>
      </c>
      <c r="B1334">
        <v>604</v>
      </c>
      <c r="C1334">
        <f t="shared" si="40"/>
        <v>457</v>
      </c>
      <c r="D1334">
        <f t="shared" si="41"/>
        <v>1333</v>
      </c>
    </row>
    <row r="1335" spans="1:4">
      <c r="A1335" t="s">
        <v>32600</v>
      </c>
      <c r="B1335">
        <v>604</v>
      </c>
      <c r="C1335">
        <f t="shared" si="40"/>
        <v>457</v>
      </c>
      <c r="D1335">
        <f t="shared" si="41"/>
        <v>1334</v>
      </c>
    </row>
    <row r="1336" spans="1:4">
      <c r="A1336" t="s">
        <v>32600</v>
      </c>
      <c r="B1336">
        <v>604</v>
      </c>
      <c r="C1336">
        <f t="shared" si="40"/>
        <v>457</v>
      </c>
      <c r="D1336">
        <f t="shared" si="41"/>
        <v>1335</v>
      </c>
    </row>
    <row r="1337" spans="1:4">
      <c r="A1337" t="s">
        <v>178</v>
      </c>
      <c r="B1337">
        <v>604</v>
      </c>
      <c r="C1337">
        <f t="shared" si="40"/>
        <v>458</v>
      </c>
      <c r="D1337">
        <f t="shared" si="41"/>
        <v>1336</v>
      </c>
    </row>
    <row r="1338" spans="1:4">
      <c r="A1338" t="s">
        <v>32600</v>
      </c>
      <c r="B1338">
        <v>604</v>
      </c>
      <c r="C1338">
        <f t="shared" si="40"/>
        <v>458</v>
      </c>
      <c r="D1338">
        <f t="shared" si="41"/>
        <v>1337</v>
      </c>
    </row>
    <row r="1339" spans="1:4">
      <c r="A1339" t="s">
        <v>32600</v>
      </c>
      <c r="B1339">
        <v>604</v>
      </c>
      <c r="C1339">
        <f t="shared" si="40"/>
        <v>458</v>
      </c>
      <c r="D1339">
        <f t="shared" si="41"/>
        <v>1338</v>
      </c>
    </row>
    <row r="1340" spans="1:4">
      <c r="A1340" t="s">
        <v>32600</v>
      </c>
      <c r="B1340">
        <v>604</v>
      </c>
      <c r="C1340">
        <f t="shared" si="40"/>
        <v>458</v>
      </c>
      <c r="D1340">
        <f t="shared" si="41"/>
        <v>1339</v>
      </c>
    </row>
    <row r="1341" spans="1:4">
      <c r="A1341" t="s">
        <v>32600</v>
      </c>
      <c r="B1341">
        <v>604</v>
      </c>
      <c r="C1341">
        <f t="shared" si="40"/>
        <v>458</v>
      </c>
      <c r="D1341">
        <f t="shared" si="41"/>
        <v>1340</v>
      </c>
    </row>
    <row r="1342" spans="1:4">
      <c r="A1342" t="s">
        <v>32600</v>
      </c>
      <c r="B1342">
        <v>604</v>
      </c>
      <c r="C1342">
        <f t="shared" si="40"/>
        <v>458</v>
      </c>
      <c r="D1342">
        <f t="shared" si="41"/>
        <v>1341</v>
      </c>
    </row>
    <row r="1343" spans="1:4">
      <c r="A1343" t="s">
        <v>32600</v>
      </c>
      <c r="B1343">
        <v>604</v>
      </c>
      <c r="C1343">
        <f t="shared" si="40"/>
        <v>458</v>
      </c>
      <c r="D1343">
        <f t="shared" si="41"/>
        <v>1342</v>
      </c>
    </row>
    <row r="1344" spans="1:4">
      <c r="A1344" t="s">
        <v>32600</v>
      </c>
      <c r="B1344">
        <v>603</v>
      </c>
      <c r="C1344">
        <f t="shared" si="40"/>
        <v>458</v>
      </c>
      <c r="D1344">
        <f t="shared" si="41"/>
        <v>1343</v>
      </c>
    </row>
    <row r="1345" spans="1:4">
      <c r="A1345" t="s">
        <v>32600</v>
      </c>
      <c r="B1345">
        <v>603</v>
      </c>
      <c r="C1345">
        <f t="shared" si="40"/>
        <v>458</v>
      </c>
      <c r="D1345">
        <f t="shared" si="41"/>
        <v>1344</v>
      </c>
    </row>
    <row r="1346" spans="1:4">
      <c r="A1346" t="s">
        <v>32600</v>
      </c>
      <c r="B1346">
        <v>603</v>
      </c>
      <c r="C1346">
        <f t="shared" si="40"/>
        <v>458</v>
      </c>
      <c r="D1346">
        <f t="shared" si="41"/>
        <v>1345</v>
      </c>
    </row>
    <row r="1347" spans="1:4">
      <c r="A1347" t="s">
        <v>32600</v>
      </c>
      <c r="B1347">
        <v>603</v>
      </c>
      <c r="C1347">
        <f t="shared" si="40"/>
        <v>458</v>
      </c>
      <c r="D1347">
        <f t="shared" si="41"/>
        <v>1346</v>
      </c>
    </row>
    <row r="1348" spans="1:4">
      <c r="A1348" t="s">
        <v>32600</v>
      </c>
      <c r="B1348">
        <v>603</v>
      </c>
      <c r="C1348">
        <f t="shared" ref="C1348:C1411" si="42">C1347+IF(A1348="Confirmed Fraud", 1, 0)</f>
        <v>458</v>
      </c>
      <c r="D1348">
        <f t="shared" ref="D1348:D1411" si="43">D1347+1</f>
        <v>1347</v>
      </c>
    </row>
    <row r="1349" spans="1:4">
      <c r="A1349" t="s">
        <v>32600</v>
      </c>
      <c r="B1349">
        <v>603</v>
      </c>
      <c r="C1349">
        <f t="shared" si="42"/>
        <v>458</v>
      </c>
      <c r="D1349">
        <f t="shared" si="43"/>
        <v>1348</v>
      </c>
    </row>
    <row r="1350" spans="1:4">
      <c r="A1350" t="s">
        <v>178</v>
      </c>
      <c r="B1350">
        <v>603</v>
      </c>
      <c r="C1350">
        <f t="shared" si="42"/>
        <v>459</v>
      </c>
      <c r="D1350">
        <f t="shared" si="43"/>
        <v>1349</v>
      </c>
    </row>
    <row r="1351" spans="1:4">
      <c r="A1351" t="s">
        <v>32600</v>
      </c>
      <c r="B1351">
        <v>602</v>
      </c>
      <c r="C1351">
        <f t="shared" si="42"/>
        <v>459</v>
      </c>
      <c r="D1351">
        <f t="shared" si="43"/>
        <v>1350</v>
      </c>
    </row>
    <row r="1352" spans="1:4">
      <c r="A1352" t="s">
        <v>32600</v>
      </c>
      <c r="B1352">
        <v>602</v>
      </c>
      <c r="C1352">
        <f t="shared" si="42"/>
        <v>459</v>
      </c>
      <c r="D1352">
        <f t="shared" si="43"/>
        <v>1351</v>
      </c>
    </row>
    <row r="1353" spans="1:4">
      <c r="A1353" t="s">
        <v>32600</v>
      </c>
      <c r="B1353">
        <v>602</v>
      </c>
      <c r="C1353">
        <f t="shared" si="42"/>
        <v>459</v>
      </c>
      <c r="D1353">
        <f t="shared" si="43"/>
        <v>1352</v>
      </c>
    </row>
    <row r="1354" spans="1:4">
      <c r="A1354" t="s">
        <v>32600</v>
      </c>
      <c r="B1354">
        <v>602</v>
      </c>
      <c r="C1354">
        <f t="shared" si="42"/>
        <v>459</v>
      </c>
      <c r="D1354">
        <f t="shared" si="43"/>
        <v>1353</v>
      </c>
    </row>
    <row r="1355" spans="1:4">
      <c r="A1355" t="s">
        <v>32600</v>
      </c>
      <c r="B1355">
        <v>602</v>
      </c>
      <c r="C1355">
        <f t="shared" si="42"/>
        <v>459</v>
      </c>
      <c r="D1355">
        <f t="shared" si="43"/>
        <v>1354</v>
      </c>
    </row>
    <row r="1356" spans="1:4">
      <c r="A1356" t="s">
        <v>32600</v>
      </c>
      <c r="B1356">
        <v>602</v>
      </c>
      <c r="C1356">
        <f t="shared" si="42"/>
        <v>459</v>
      </c>
      <c r="D1356">
        <f t="shared" si="43"/>
        <v>1355</v>
      </c>
    </row>
    <row r="1357" spans="1:4">
      <c r="A1357" t="s">
        <v>32600</v>
      </c>
      <c r="B1357">
        <v>602</v>
      </c>
      <c r="C1357">
        <f t="shared" si="42"/>
        <v>459</v>
      </c>
      <c r="D1357">
        <f t="shared" si="43"/>
        <v>1356</v>
      </c>
    </row>
    <row r="1358" spans="1:4">
      <c r="A1358" t="s">
        <v>178</v>
      </c>
      <c r="B1358">
        <v>602</v>
      </c>
      <c r="C1358">
        <f t="shared" si="42"/>
        <v>460</v>
      </c>
      <c r="D1358">
        <f t="shared" si="43"/>
        <v>1357</v>
      </c>
    </row>
    <row r="1359" spans="1:4">
      <c r="A1359" t="s">
        <v>32600</v>
      </c>
      <c r="B1359">
        <v>602</v>
      </c>
      <c r="C1359">
        <f t="shared" si="42"/>
        <v>460</v>
      </c>
      <c r="D1359">
        <f t="shared" si="43"/>
        <v>1358</v>
      </c>
    </row>
    <row r="1360" spans="1:4">
      <c r="A1360" t="s">
        <v>178</v>
      </c>
      <c r="B1360">
        <v>601</v>
      </c>
      <c r="C1360">
        <f t="shared" si="42"/>
        <v>461</v>
      </c>
      <c r="D1360">
        <f t="shared" si="43"/>
        <v>1359</v>
      </c>
    </row>
    <row r="1361" spans="1:4">
      <c r="A1361" t="s">
        <v>32600</v>
      </c>
      <c r="B1361">
        <v>601</v>
      </c>
      <c r="C1361">
        <f t="shared" si="42"/>
        <v>461</v>
      </c>
      <c r="D1361">
        <f t="shared" si="43"/>
        <v>1360</v>
      </c>
    </row>
    <row r="1362" spans="1:4">
      <c r="A1362" t="s">
        <v>32600</v>
      </c>
      <c r="B1362">
        <v>601</v>
      </c>
      <c r="C1362">
        <f t="shared" si="42"/>
        <v>461</v>
      </c>
      <c r="D1362">
        <f t="shared" si="43"/>
        <v>1361</v>
      </c>
    </row>
    <row r="1363" spans="1:4">
      <c r="A1363" t="s">
        <v>32600</v>
      </c>
      <c r="B1363">
        <v>601</v>
      </c>
      <c r="C1363">
        <f t="shared" si="42"/>
        <v>461</v>
      </c>
      <c r="D1363">
        <f t="shared" si="43"/>
        <v>1362</v>
      </c>
    </row>
    <row r="1364" spans="1:4">
      <c r="A1364" t="s">
        <v>32600</v>
      </c>
      <c r="B1364">
        <v>601</v>
      </c>
      <c r="C1364">
        <f t="shared" si="42"/>
        <v>461</v>
      </c>
      <c r="D1364">
        <f t="shared" si="43"/>
        <v>1363</v>
      </c>
    </row>
    <row r="1365" spans="1:4">
      <c r="A1365" t="s">
        <v>32600</v>
      </c>
      <c r="B1365">
        <v>601</v>
      </c>
      <c r="C1365">
        <f t="shared" si="42"/>
        <v>461</v>
      </c>
      <c r="D1365">
        <f t="shared" si="43"/>
        <v>1364</v>
      </c>
    </row>
    <row r="1366" spans="1:4">
      <c r="A1366" t="s">
        <v>32600</v>
      </c>
      <c r="B1366">
        <v>601</v>
      </c>
      <c r="C1366">
        <f t="shared" si="42"/>
        <v>461</v>
      </c>
      <c r="D1366">
        <f t="shared" si="43"/>
        <v>1365</v>
      </c>
    </row>
    <row r="1367" spans="1:4">
      <c r="A1367" t="s">
        <v>178</v>
      </c>
      <c r="B1367">
        <v>601</v>
      </c>
      <c r="C1367">
        <f t="shared" si="42"/>
        <v>462</v>
      </c>
      <c r="D1367">
        <f t="shared" si="43"/>
        <v>1366</v>
      </c>
    </row>
    <row r="1368" spans="1:4">
      <c r="A1368" t="s">
        <v>32600</v>
      </c>
      <c r="B1368">
        <v>601</v>
      </c>
      <c r="C1368">
        <f t="shared" si="42"/>
        <v>462</v>
      </c>
      <c r="D1368">
        <f t="shared" si="43"/>
        <v>1367</v>
      </c>
    </row>
    <row r="1369" spans="1:4">
      <c r="A1369" t="s">
        <v>32600</v>
      </c>
      <c r="B1369">
        <v>601</v>
      </c>
      <c r="C1369">
        <f t="shared" si="42"/>
        <v>462</v>
      </c>
      <c r="D1369">
        <f t="shared" si="43"/>
        <v>1368</v>
      </c>
    </row>
    <row r="1370" spans="1:4">
      <c r="A1370" t="s">
        <v>32600</v>
      </c>
      <c r="B1370">
        <v>601</v>
      </c>
      <c r="C1370">
        <f t="shared" si="42"/>
        <v>462</v>
      </c>
      <c r="D1370">
        <f t="shared" si="43"/>
        <v>1369</v>
      </c>
    </row>
    <row r="1371" spans="1:4">
      <c r="A1371" t="s">
        <v>32600</v>
      </c>
      <c r="B1371">
        <v>601</v>
      </c>
      <c r="C1371">
        <f t="shared" si="42"/>
        <v>462</v>
      </c>
      <c r="D1371">
        <f t="shared" si="43"/>
        <v>1370</v>
      </c>
    </row>
    <row r="1372" spans="1:4">
      <c r="A1372" t="s">
        <v>32600</v>
      </c>
      <c r="B1372">
        <v>601</v>
      </c>
      <c r="C1372">
        <f t="shared" si="42"/>
        <v>462</v>
      </c>
      <c r="D1372">
        <f t="shared" si="43"/>
        <v>1371</v>
      </c>
    </row>
    <row r="1373" spans="1:4">
      <c r="A1373" t="s">
        <v>32600</v>
      </c>
      <c r="B1373">
        <v>601</v>
      </c>
      <c r="C1373">
        <f t="shared" si="42"/>
        <v>462</v>
      </c>
      <c r="D1373">
        <f t="shared" si="43"/>
        <v>1372</v>
      </c>
    </row>
    <row r="1374" spans="1:4">
      <c r="A1374" t="s">
        <v>32600</v>
      </c>
      <c r="B1374">
        <v>601</v>
      </c>
      <c r="C1374">
        <f t="shared" si="42"/>
        <v>462</v>
      </c>
      <c r="D1374">
        <f t="shared" si="43"/>
        <v>1373</v>
      </c>
    </row>
    <row r="1375" spans="1:4">
      <c r="A1375" t="s">
        <v>32600</v>
      </c>
      <c r="B1375">
        <v>601</v>
      </c>
      <c r="C1375">
        <f t="shared" si="42"/>
        <v>462</v>
      </c>
      <c r="D1375">
        <f t="shared" si="43"/>
        <v>1374</v>
      </c>
    </row>
    <row r="1376" spans="1:4">
      <c r="A1376" t="s">
        <v>32600</v>
      </c>
      <c r="B1376">
        <v>600</v>
      </c>
      <c r="C1376">
        <f t="shared" si="42"/>
        <v>462</v>
      </c>
      <c r="D1376">
        <f t="shared" si="43"/>
        <v>1375</v>
      </c>
    </row>
    <row r="1377" spans="1:4">
      <c r="A1377" t="s">
        <v>32600</v>
      </c>
      <c r="B1377">
        <v>600</v>
      </c>
      <c r="C1377">
        <f t="shared" si="42"/>
        <v>462</v>
      </c>
      <c r="D1377">
        <f t="shared" si="43"/>
        <v>1376</v>
      </c>
    </row>
    <row r="1378" spans="1:4">
      <c r="A1378" t="s">
        <v>178</v>
      </c>
      <c r="B1378">
        <v>600</v>
      </c>
      <c r="C1378">
        <f t="shared" si="42"/>
        <v>463</v>
      </c>
      <c r="D1378">
        <f t="shared" si="43"/>
        <v>1377</v>
      </c>
    </row>
    <row r="1379" spans="1:4">
      <c r="A1379" t="s">
        <v>178</v>
      </c>
      <c r="B1379">
        <v>600</v>
      </c>
      <c r="C1379">
        <f t="shared" si="42"/>
        <v>464</v>
      </c>
      <c r="D1379">
        <f t="shared" si="43"/>
        <v>1378</v>
      </c>
    </row>
    <row r="1380" spans="1:4">
      <c r="A1380" t="s">
        <v>32600</v>
      </c>
      <c r="B1380">
        <v>600</v>
      </c>
      <c r="C1380">
        <f t="shared" si="42"/>
        <v>464</v>
      </c>
      <c r="D1380">
        <f t="shared" si="43"/>
        <v>1379</v>
      </c>
    </row>
    <row r="1381" spans="1:4">
      <c r="A1381" t="s">
        <v>32600</v>
      </c>
      <c r="B1381">
        <v>600</v>
      </c>
      <c r="C1381">
        <f t="shared" si="42"/>
        <v>464</v>
      </c>
      <c r="D1381">
        <f t="shared" si="43"/>
        <v>1380</v>
      </c>
    </row>
    <row r="1382" spans="1:4">
      <c r="A1382" t="s">
        <v>32600</v>
      </c>
      <c r="B1382">
        <v>600</v>
      </c>
      <c r="C1382">
        <f t="shared" si="42"/>
        <v>464</v>
      </c>
      <c r="D1382">
        <f t="shared" si="43"/>
        <v>1381</v>
      </c>
    </row>
    <row r="1383" spans="1:4">
      <c r="A1383" t="s">
        <v>32600</v>
      </c>
      <c r="B1383">
        <v>600</v>
      </c>
      <c r="C1383">
        <f t="shared" si="42"/>
        <v>464</v>
      </c>
      <c r="D1383">
        <f t="shared" si="43"/>
        <v>1382</v>
      </c>
    </row>
    <row r="1384" spans="1:4">
      <c r="A1384" t="s">
        <v>32600</v>
      </c>
      <c r="B1384">
        <v>600</v>
      </c>
      <c r="C1384">
        <f t="shared" si="42"/>
        <v>464</v>
      </c>
      <c r="D1384">
        <f t="shared" si="43"/>
        <v>1383</v>
      </c>
    </row>
    <row r="1385" spans="1:4">
      <c r="A1385" t="s">
        <v>32600</v>
      </c>
      <c r="B1385">
        <v>599</v>
      </c>
      <c r="C1385">
        <f t="shared" si="42"/>
        <v>464</v>
      </c>
      <c r="D1385">
        <f t="shared" si="43"/>
        <v>1384</v>
      </c>
    </row>
    <row r="1386" spans="1:4">
      <c r="A1386" t="s">
        <v>32600</v>
      </c>
      <c r="B1386">
        <v>599</v>
      </c>
      <c r="C1386">
        <f t="shared" si="42"/>
        <v>464</v>
      </c>
      <c r="D1386">
        <f t="shared" si="43"/>
        <v>1385</v>
      </c>
    </row>
    <row r="1387" spans="1:4">
      <c r="A1387" t="s">
        <v>32600</v>
      </c>
      <c r="B1387">
        <v>599</v>
      </c>
      <c r="C1387">
        <f t="shared" si="42"/>
        <v>464</v>
      </c>
      <c r="D1387">
        <f t="shared" si="43"/>
        <v>1386</v>
      </c>
    </row>
    <row r="1388" spans="1:4">
      <c r="A1388" t="s">
        <v>178</v>
      </c>
      <c r="B1388">
        <v>599</v>
      </c>
      <c r="C1388">
        <f t="shared" si="42"/>
        <v>465</v>
      </c>
      <c r="D1388">
        <f t="shared" si="43"/>
        <v>1387</v>
      </c>
    </row>
    <row r="1389" spans="1:4">
      <c r="A1389" t="s">
        <v>32600</v>
      </c>
      <c r="B1389">
        <v>599</v>
      </c>
      <c r="C1389">
        <f t="shared" si="42"/>
        <v>465</v>
      </c>
      <c r="D1389">
        <f t="shared" si="43"/>
        <v>1388</v>
      </c>
    </row>
    <row r="1390" spans="1:4">
      <c r="A1390" t="s">
        <v>32600</v>
      </c>
      <c r="B1390">
        <v>599</v>
      </c>
      <c r="C1390">
        <f t="shared" si="42"/>
        <v>465</v>
      </c>
      <c r="D1390">
        <f t="shared" si="43"/>
        <v>1389</v>
      </c>
    </row>
    <row r="1391" spans="1:4">
      <c r="A1391" t="s">
        <v>32600</v>
      </c>
      <c r="B1391">
        <v>599</v>
      </c>
      <c r="C1391">
        <f t="shared" si="42"/>
        <v>465</v>
      </c>
      <c r="D1391">
        <f t="shared" si="43"/>
        <v>1390</v>
      </c>
    </row>
    <row r="1392" spans="1:4">
      <c r="A1392" t="s">
        <v>32600</v>
      </c>
      <c r="B1392">
        <v>599</v>
      </c>
      <c r="C1392">
        <f t="shared" si="42"/>
        <v>465</v>
      </c>
      <c r="D1392">
        <f t="shared" si="43"/>
        <v>1391</v>
      </c>
    </row>
    <row r="1393" spans="1:4">
      <c r="A1393" t="s">
        <v>178</v>
      </c>
      <c r="B1393">
        <v>599</v>
      </c>
      <c r="C1393">
        <f t="shared" si="42"/>
        <v>466</v>
      </c>
      <c r="D1393">
        <f t="shared" si="43"/>
        <v>1392</v>
      </c>
    </row>
    <row r="1394" spans="1:4">
      <c r="A1394" t="s">
        <v>32600</v>
      </c>
      <c r="B1394">
        <v>599</v>
      </c>
      <c r="C1394">
        <f t="shared" si="42"/>
        <v>466</v>
      </c>
      <c r="D1394">
        <f t="shared" si="43"/>
        <v>1393</v>
      </c>
    </row>
    <row r="1395" spans="1:4">
      <c r="A1395" t="s">
        <v>32600</v>
      </c>
      <c r="B1395">
        <v>599</v>
      </c>
      <c r="C1395">
        <f t="shared" si="42"/>
        <v>466</v>
      </c>
      <c r="D1395">
        <f t="shared" si="43"/>
        <v>1394</v>
      </c>
    </row>
    <row r="1396" spans="1:4">
      <c r="A1396" t="s">
        <v>32600</v>
      </c>
      <c r="B1396">
        <v>598</v>
      </c>
      <c r="C1396">
        <f t="shared" si="42"/>
        <v>466</v>
      </c>
      <c r="D1396">
        <f t="shared" si="43"/>
        <v>1395</v>
      </c>
    </row>
    <row r="1397" spans="1:4">
      <c r="A1397" t="s">
        <v>32600</v>
      </c>
      <c r="B1397">
        <v>598</v>
      </c>
      <c r="C1397">
        <f t="shared" si="42"/>
        <v>466</v>
      </c>
      <c r="D1397">
        <f t="shared" si="43"/>
        <v>1396</v>
      </c>
    </row>
    <row r="1398" spans="1:4">
      <c r="A1398" t="s">
        <v>32600</v>
      </c>
      <c r="B1398">
        <v>598</v>
      </c>
      <c r="C1398">
        <f t="shared" si="42"/>
        <v>466</v>
      </c>
      <c r="D1398">
        <f t="shared" si="43"/>
        <v>1397</v>
      </c>
    </row>
    <row r="1399" spans="1:4">
      <c r="A1399" t="s">
        <v>32600</v>
      </c>
      <c r="B1399">
        <v>598</v>
      </c>
      <c r="C1399">
        <f t="shared" si="42"/>
        <v>466</v>
      </c>
      <c r="D1399">
        <f t="shared" si="43"/>
        <v>1398</v>
      </c>
    </row>
    <row r="1400" spans="1:4">
      <c r="A1400" t="s">
        <v>32600</v>
      </c>
      <c r="B1400">
        <v>598</v>
      </c>
      <c r="C1400">
        <f t="shared" si="42"/>
        <v>466</v>
      </c>
      <c r="D1400">
        <f t="shared" si="43"/>
        <v>1399</v>
      </c>
    </row>
    <row r="1401" spans="1:4">
      <c r="A1401" t="s">
        <v>32600</v>
      </c>
      <c r="B1401">
        <v>598</v>
      </c>
      <c r="C1401">
        <f t="shared" si="42"/>
        <v>466</v>
      </c>
      <c r="D1401">
        <f t="shared" si="43"/>
        <v>1400</v>
      </c>
    </row>
    <row r="1402" spans="1:4">
      <c r="A1402" t="s">
        <v>32600</v>
      </c>
      <c r="B1402">
        <v>598</v>
      </c>
      <c r="C1402">
        <f t="shared" si="42"/>
        <v>466</v>
      </c>
      <c r="D1402">
        <f t="shared" si="43"/>
        <v>1401</v>
      </c>
    </row>
    <row r="1403" spans="1:4">
      <c r="A1403" t="s">
        <v>32600</v>
      </c>
      <c r="B1403">
        <v>598</v>
      </c>
      <c r="C1403">
        <f t="shared" si="42"/>
        <v>466</v>
      </c>
      <c r="D1403">
        <f t="shared" si="43"/>
        <v>1402</v>
      </c>
    </row>
    <row r="1404" spans="1:4">
      <c r="A1404" t="s">
        <v>32600</v>
      </c>
      <c r="B1404">
        <v>598</v>
      </c>
      <c r="C1404">
        <f t="shared" si="42"/>
        <v>466</v>
      </c>
      <c r="D1404">
        <f t="shared" si="43"/>
        <v>1403</v>
      </c>
    </row>
    <row r="1405" spans="1:4">
      <c r="A1405" t="s">
        <v>178</v>
      </c>
      <c r="B1405">
        <v>598</v>
      </c>
      <c r="C1405">
        <f t="shared" si="42"/>
        <v>467</v>
      </c>
      <c r="D1405">
        <f t="shared" si="43"/>
        <v>1404</v>
      </c>
    </row>
    <row r="1406" spans="1:4">
      <c r="A1406" t="s">
        <v>178</v>
      </c>
      <c r="B1406">
        <v>598</v>
      </c>
      <c r="C1406">
        <f t="shared" si="42"/>
        <v>468</v>
      </c>
      <c r="D1406">
        <f t="shared" si="43"/>
        <v>1405</v>
      </c>
    </row>
    <row r="1407" spans="1:4">
      <c r="A1407" t="s">
        <v>32600</v>
      </c>
      <c r="B1407">
        <v>598</v>
      </c>
      <c r="C1407">
        <f t="shared" si="42"/>
        <v>468</v>
      </c>
      <c r="D1407">
        <f t="shared" si="43"/>
        <v>1406</v>
      </c>
    </row>
    <row r="1408" spans="1:4">
      <c r="A1408" t="s">
        <v>32600</v>
      </c>
      <c r="B1408">
        <v>598</v>
      </c>
      <c r="C1408">
        <f t="shared" si="42"/>
        <v>468</v>
      </c>
      <c r="D1408">
        <f t="shared" si="43"/>
        <v>1407</v>
      </c>
    </row>
    <row r="1409" spans="1:4">
      <c r="A1409" t="s">
        <v>32600</v>
      </c>
      <c r="B1409">
        <v>598</v>
      </c>
      <c r="C1409">
        <f t="shared" si="42"/>
        <v>468</v>
      </c>
      <c r="D1409">
        <f t="shared" si="43"/>
        <v>1408</v>
      </c>
    </row>
    <row r="1410" spans="1:4">
      <c r="A1410" t="s">
        <v>32600</v>
      </c>
      <c r="B1410">
        <v>598</v>
      </c>
      <c r="C1410">
        <f t="shared" si="42"/>
        <v>468</v>
      </c>
      <c r="D1410">
        <f t="shared" si="43"/>
        <v>1409</v>
      </c>
    </row>
    <row r="1411" spans="1:4">
      <c r="A1411" t="s">
        <v>32600</v>
      </c>
      <c r="B1411">
        <v>597</v>
      </c>
      <c r="C1411">
        <f t="shared" si="42"/>
        <v>468</v>
      </c>
      <c r="D1411">
        <f t="shared" si="43"/>
        <v>1410</v>
      </c>
    </row>
    <row r="1412" spans="1:4">
      <c r="A1412" t="s">
        <v>32600</v>
      </c>
      <c r="B1412">
        <v>597</v>
      </c>
      <c r="C1412">
        <f t="shared" ref="C1412:C1475" si="44">C1411+IF(A1412="Confirmed Fraud", 1, 0)</f>
        <v>468</v>
      </c>
      <c r="D1412">
        <f t="shared" ref="D1412:D1475" si="45">D1411+1</f>
        <v>1411</v>
      </c>
    </row>
    <row r="1413" spans="1:4">
      <c r="A1413" t="s">
        <v>32600</v>
      </c>
      <c r="B1413">
        <v>597</v>
      </c>
      <c r="C1413">
        <f t="shared" si="44"/>
        <v>468</v>
      </c>
      <c r="D1413">
        <f t="shared" si="45"/>
        <v>1412</v>
      </c>
    </row>
    <row r="1414" spans="1:4">
      <c r="A1414" t="s">
        <v>32600</v>
      </c>
      <c r="B1414">
        <v>597</v>
      </c>
      <c r="C1414">
        <f t="shared" si="44"/>
        <v>468</v>
      </c>
      <c r="D1414">
        <f t="shared" si="45"/>
        <v>1413</v>
      </c>
    </row>
    <row r="1415" spans="1:4">
      <c r="A1415" t="s">
        <v>32600</v>
      </c>
      <c r="B1415">
        <v>597</v>
      </c>
      <c r="C1415">
        <f t="shared" si="44"/>
        <v>468</v>
      </c>
      <c r="D1415">
        <f t="shared" si="45"/>
        <v>1414</v>
      </c>
    </row>
    <row r="1416" spans="1:4">
      <c r="A1416" t="s">
        <v>32600</v>
      </c>
      <c r="B1416">
        <v>597</v>
      </c>
      <c r="C1416">
        <f t="shared" si="44"/>
        <v>468</v>
      </c>
      <c r="D1416">
        <f t="shared" si="45"/>
        <v>1415</v>
      </c>
    </row>
    <row r="1417" spans="1:4">
      <c r="A1417" t="s">
        <v>32600</v>
      </c>
      <c r="B1417">
        <v>597</v>
      </c>
      <c r="C1417">
        <f t="shared" si="44"/>
        <v>468</v>
      </c>
      <c r="D1417">
        <f t="shared" si="45"/>
        <v>1416</v>
      </c>
    </row>
    <row r="1418" spans="1:4">
      <c r="A1418" t="s">
        <v>32600</v>
      </c>
      <c r="B1418">
        <v>597</v>
      </c>
      <c r="C1418">
        <f t="shared" si="44"/>
        <v>468</v>
      </c>
      <c r="D1418">
        <f t="shared" si="45"/>
        <v>1417</v>
      </c>
    </row>
    <row r="1419" spans="1:4">
      <c r="A1419" t="s">
        <v>32600</v>
      </c>
      <c r="B1419">
        <v>597</v>
      </c>
      <c r="C1419">
        <f t="shared" si="44"/>
        <v>468</v>
      </c>
      <c r="D1419">
        <f t="shared" si="45"/>
        <v>1418</v>
      </c>
    </row>
    <row r="1420" spans="1:4">
      <c r="A1420" t="s">
        <v>32600</v>
      </c>
      <c r="B1420">
        <v>597</v>
      </c>
      <c r="C1420">
        <f t="shared" si="44"/>
        <v>468</v>
      </c>
      <c r="D1420">
        <f t="shared" si="45"/>
        <v>1419</v>
      </c>
    </row>
    <row r="1421" spans="1:4">
      <c r="A1421" t="s">
        <v>32600</v>
      </c>
      <c r="B1421">
        <v>597</v>
      </c>
      <c r="C1421">
        <f t="shared" si="44"/>
        <v>468</v>
      </c>
      <c r="D1421">
        <f t="shared" si="45"/>
        <v>1420</v>
      </c>
    </row>
    <row r="1422" spans="1:4">
      <c r="A1422" t="s">
        <v>32600</v>
      </c>
      <c r="B1422">
        <v>596</v>
      </c>
      <c r="C1422">
        <f t="shared" si="44"/>
        <v>468</v>
      </c>
      <c r="D1422">
        <f t="shared" si="45"/>
        <v>1421</v>
      </c>
    </row>
    <row r="1423" spans="1:4">
      <c r="A1423" t="s">
        <v>32600</v>
      </c>
      <c r="B1423">
        <v>596</v>
      </c>
      <c r="C1423">
        <f t="shared" si="44"/>
        <v>468</v>
      </c>
      <c r="D1423">
        <f t="shared" si="45"/>
        <v>1422</v>
      </c>
    </row>
    <row r="1424" spans="1:4">
      <c r="A1424" t="s">
        <v>32600</v>
      </c>
      <c r="B1424">
        <v>596</v>
      </c>
      <c r="C1424">
        <f t="shared" si="44"/>
        <v>468</v>
      </c>
      <c r="D1424">
        <f t="shared" si="45"/>
        <v>1423</v>
      </c>
    </row>
    <row r="1425" spans="1:4">
      <c r="A1425" t="s">
        <v>32600</v>
      </c>
      <c r="B1425">
        <v>596</v>
      </c>
      <c r="C1425">
        <f t="shared" si="44"/>
        <v>468</v>
      </c>
      <c r="D1425">
        <f t="shared" si="45"/>
        <v>1424</v>
      </c>
    </row>
    <row r="1426" spans="1:4">
      <c r="A1426" t="s">
        <v>32600</v>
      </c>
      <c r="B1426">
        <v>596</v>
      </c>
      <c r="C1426">
        <f t="shared" si="44"/>
        <v>468</v>
      </c>
      <c r="D1426">
        <f t="shared" si="45"/>
        <v>1425</v>
      </c>
    </row>
    <row r="1427" spans="1:4">
      <c r="A1427" t="s">
        <v>32600</v>
      </c>
      <c r="B1427">
        <v>596</v>
      </c>
      <c r="C1427">
        <f t="shared" si="44"/>
        <v>468</v>
      </c>
      <c r="D1427">
        <f t="shared" si="45"/>
        <v>1426</v>
      </c>
    </row>
    <row r="1428" spans="1:4">
      <c r="A1428" t="s">
        <v>32600</v>
      </c>
      <c r="B1428">
        <v>596</v>
      </c>
      <c r="C1428">
        <f t="shared" si="44"/>
        <v>468</v>
      </c>
      <c r="D1428">
        <f t="shared" si="45"/>
        <v>1427</v>
      </c>
    </row>
    <row r="1429" spans="1:4">
      <c r="A1429" t="s">
        <v>32600</v>
      </c>
      <c r="B1429">
        <v>596</v>
      </c>
      <c r="C1429">
        <f t="shared" si="44"/>
        <v>468</v>
      </c>
      <c r="D1429">
        <f t="shared" si="45"/>
        <v>1428</v>
      </c>
    </row>
    <row r="1430" spans="1:4">
      <c r="A1430" t="s">
        <v>32600</v>
      </c>
      <c r="B1430">
        <v>596</v>
      </c>
      <c r="C1430">
        <f t="shared" si="44"/>
        <v>468</v>
      </c>
      <c r="D1430">
        <f t="shared" si="45"/>
        <v>1429</v>
      </c>
    </row>
    <row r="1431" spans="1:4">
      <c r="A1431" t="s">
        <v>32600</v>
      </c>
      <c r="B1431">
        <v>596</v>
      </c>
      <c r="C1431">
        <f t="shared" si="44"/>
        <v>468</v>
      </c>
      <c r="D1431">
        <f t="shared" si="45"/>
        <v>1430</v>
      </c>
    </row>
    <row r="1432" spans="1:4">
      <c r="A1432" t="s">
        <v>178</v>
      </c>
      <c r="B1432">
        <v>596</v>
      </c>
      <c r="C1432">
        <f t="shared" si="44"/>
        <v>469</v>
      </c>
      <c r="D1432">
        <f t="shared" si="45"/>
        <v>1431</v>
      </c>
    </row>
    <row r="1433" spans="1:4">
      <c r="A1433" t="s">
        <v>32600</v>
      </c>
      <c r="B1433">
        <v>596</v>
      </c>
      <c r="C1433">
        <f t="shared" si="44"/>
        <v>469</v>
      </c>
      <c r="D1433">
        <f t="shared" si="45"/>
        <v>1432</v>
      </c>
    </row>
    <row r="1434" spans="1:4">
      <c r="A1434" t="s">
        <v>178</v>
      </c>
      <c r="B1434">
        <v>596</v>
      </c>
      <c r="C1434">
        <f t="shared" si="44"/>
        <v>470</v>
      </c>
      <c r="D1434">
        <f t="shared" si="45"/>
        <v>1433</v>
      </c>
    </row>
    <row r="1435" spans="1:4">
      <c r="A1435" t="s">
        <v>32600</v>
      </c>
      <c r="B1435">
        <v>596</v>
      </c>
      <c r="C1435">
        <f t="shared" si="44"/>
        <v>470</v>
      </c>
      <c r="D1435">
        <f t="shared" si="45"/>
        <v>1434</v>
      </c>
    </row>
    <row r="1436" spans="1:4">
      <c r="A1436" t="s">
        <v>32600</v>
      </c>
      <c r="B1436">
        <v>595</v>
      </c>
      <c r="C1436">
        <f t="shared" si="44"/>
        <v>470</v>
      </c>
      <c r="D1436">
        <f t="shared" si="45"/>
        <v>1435</v>
      </c>
    </row>
    <row r="1437" spans="1:4">
      <c r="A1437" t="s">
        <v>32600</v>
      </c>
      <c r="B1437">
        <v>595</v>
      </c>
      <c r="C1437">
        <f t="shared" si="44"/>
        <v>470</v>
      </c>
      <c r="D1437">
        <f t="shared" si="45"/>
        <v>1436</v>
      </c>
    </row>
    <row r="1438" spans="1:4">
      <c r="A1438" t="s">
        <v>32600</v>
      </c>
      <c r="B1438">
        <v>595</v>
      </c>
      <c r="C1438">
        <f t="shared" si="44"/>
        <v>470</v>
      </c>
      <c r="D1438">
        <f t="shared" si="45"/>
        <v>1437</v>
      </c>
    </row>
    <row r="1439" spans="1:4">
      <c r="A1439" t="s">
        <v>32600</v>
      </c>
      <c r="B1439">
        <v>595</v>
      </c>
      <c r="C1439">
        <f t="shared" si="44"/>
        <v>470</v>
      </c>
      <c r="D1439">
        <f t="shared" si="45"/>
        <v>1438</v>
      </c>
    </row>
    <row r="1440" spans="1:4">
      <c r="A1440" t="s">
        <v>32600</v>
      </c>
      <c r="B1440">
        <v>595</v>
      </c>
      <c r="C1440">
        <f t="shared" si="44"/>
        <v>470</v>
      </c>
      <c r="D1440">
        <f t="shared" si="45"/>
        <v>1439</v>
      </c>
    </row>
    <row r="1441" spans="1:4">
      <c r="A1441" t="s">
        <v>32600</v>
      </c>
      <c r="B1441">
        <v>594</v>
      </c>
      <c r="C1441">
        <f t="shared" si="44"/>
        <v>470</v>
      </c>
      <c r="D1441">
        <f t="shared" si="45"/>
        <v>1440</v>
      </c>
    </row>
    <row r="1442" spans="1:4">
      <c r="A1442" t="s">
        <v>32600</v>
      </c>
      <c r="B1442">
        <v>594</v>
      </c>
      <c r="C1442">
        <f t="shared" si="44"/>
        <v>470</v>
      </c>
      <c r="D1442">
        <f t="shared" si="45"/>
        <v>1441</v>
      </c>
    </row>
    <row r="1443" spans="1:4">
      <c r="A1443" t="s">
        <v>32600</v>
      </c>
      <c r="B1443">
        <v>594</v>
      </c>
      <c r="C1443">
        <f t="shared" si="44"/>
        <v>470</v>
      </c>
      <c r="D1443">
        <f t="shared" si="45"/>
        <v>1442</v>
      </c>
    </row>
    <row r="1444" spans="1:4">
      <c r="A1444" t="s">
        <v>32600</v>
      </c>
      <c r="B1444">
        <v>594</v>
      </c>
      <c r="C1444">
        <f t="shared" si="44"/>
        <v>470</v>
      </c>
      <c r="D1444">
        <f t="shared" si="45"/>
        <v>1443</v>
      </c>
    </row>
    <row r="1445" spans="1:4">
      <c r="A1445" t="s">
        <v>32600</v>
      </c>
      <c r="B1445">
        <v>594</v>
      </c>
      <c r="C1445">
        <f t="shared" si="44"/>
        <v>470</v>
      </c>
      <c r="D1445">
        <f t="shared" si="45"/>
        <v>1444</v>
      </c>
    </row>
    <row r="1446" spans="1:4">
      <c r="A1446" t="s">
        <v>32600</v>
      </c>
      <c r="B1446">
        <v>594</v>
      </c>
      <c r="C1446">
        <f t="shared" si="44"/>
        <v>470</v>
      </c>
      <c r="D1446">
        <f t="shared" si="45"/>
        <v>1445</v>
      </c>
    </row>
    <row r="1447" spans="1:4">
      <c r="A1447" t="s">
        <v>32600</v>
      </c>
      <c r="B1447">
        <v>594</v>
      </c>
      <c r="C1447">
        <f t="shared" si="44"/>
        <v>470</v>
      </c>
      <c r="D1447">
        <f t="shared" si="45"/>
        <v>1446</v>
      </c>
    </row>
    <row r="1448" spans="1:4">
      <c r="A1448" t="s">
        <v>32600</v>
      </c>
      <c r="B1448">
        <v>594</v>
      </c>
      <c r="C1448">
        <f t="shared" si="44"/>
        <v>470</v>
      </c>
      <c r="D1448">
        <f t="shared" si="45"/>
        <v>1447</v>
      </c>
    </row>
    <row r="1449" spans="1:4">
      <c r="A1449" t="s">
        <v>32600</v>
      </c>
      <c r="B1449">
        <v>593</v>
      </c>
      <c r="C1449">
        <f t="shared" si="44"/>
        <v>470</v>
      </c>
      <c r="D1449">
        <f t="shared" si="45"/>
        <v>1448</v>
      </c>
    </row>
    <row r="1450" spans="1:4">
      <c r="A1450" t="s">
        <v>178</v>
      </c>
      <c r="B1450">
        <v>593</v>
      </c>
      <c r="C1450">
        <f t="shared" si="44"/>
        <v>471</v>
      </c>
      <c r="D1450">
        <f t="shared" si="45"/>
        <v>1449</v>
      </c>
    </row>
    <row r="1451" spans="1:4">
      <c r="A1451" t="s">
        <v>32600</v>
      </c>
      <c r="B1451">
        <v>593</v>
      </c>
      <c r="C1451">
        <f t="shared" si="44"/>
        <v>471</v>
      </c>
      <c r="D1451">
        <f t="shared" si="45"/>
        <v>1450</v>
      </c>
    </row>
    <row r="1452" spans="1:4">
      <c r="A1452" t="s">
        <v>32600</v>
      </c>
      <c r="B1452">
        <v>593</v>
      </c>
      <c r="C1452">
        <f t="shared" si="44"/>
        <v>471</v>
      </c>
      <c r="D1452">
        <f t="shared" si="45"/>
        <v>1451</v>
      </c>
    </row>
    <row r="1453" spans="1:4">
      <c r="A1453" t="s">
        <v>32600</v>
      </c>
      <c r="B1453">
        <v>593</v>
      </c>
      <c r="C1453">
        <f t="shared" si="44"/>
        <v>471</v>
      </c>
      <c r="D1453">
        <f t="shared" si="45"/>
        <v>1452</v>
      </c>
    </row>
    <row r="1454" spans="1:4">
      <c r="A1454" t="s">
        <v>32600</v>
      </c>
      <c r="B1454">
        <v>593</v>
      </c>
      <c r="C1454">
        <f t="shared" si="44"/>
        <v>471</v>
      </c>
      <c r="D1454">
        <f t="shared" si="45"/>
        <v>1453</v>
      </c>
    </row>
    <row r="1455" spans="1:4">
      <c r="A1455" t="s">
        <v>178</v>
      </c>
      <c r="B1455">
        <v>593</v>
      </c>
      <c r="C1455">
        <f t="shared" si="44"/>
        <v>472</v>
      </c>
      <c r="D1455">
        <f t="shared" si="45"/>
        <v>1454</v>
      </c>
    </row>
    <row r="1456" spans="1:4">
      <c r="A1456" t="s">
        <v>178</v>
      </c>
      <c r="B1456">
        <v>593</v>
      </c>
      <c r="C1456">
        <f t="shared" si="44"/>
        <v>473</v>
      </c>
      <c r="D1456">
        <f t="shared" si="45"/>
        <v>1455</v>
      </c>
    </row>
    <row r="1457" spans="1:4">
      <c r="A1457" t="s">
        <v>32600</v>
      </c>
      <c r="B1457">
        <v>593</v>
      </c>
      <c r="C1457">
        <f t="shared" si="44"/>
        <v>473</v>
      </c>
      <c r="D1457">
        <f t="shared" si="45"/>
        <v>1456</v>
      </c>
    </row>
    <row r="1458" spans="1:4">
      <c r="A1458" t="s">
        <v>32600</v>
      </c>
      <c r="B1458">
        <v>593</v>
      </c>
      <c r="C1458">
        <f t="shared" si="44"/>
        <v>473</v>
      </c>
      <c r="D1458">
        <f t="shared" si="45"/>
        <v>1457</v>
      </c>
    </row>
    <row r="1459" spans="1:4">
      <c r="A1459" t="s">
        <v>32600</v>
      </c>
      <c r="B1459">
        <v>593</v>
      </c>
      <c r="C1459">
        <f t="shared" si="44"/>
        <v>473</v>
      </c>
      <c r="D1459">
        <f t="shared" si="45"/>
        <v>1458</v>
      </c>
    </row>
    <row r="1460" spans="1:4">
      <c r="A1460" t="s">
        <v>32600</v>
      </c>
      <c r="B1460">
        <v>593</v>
      </c>
      <c r="C1460">
        <f t="shared" si="44"/>
        <v>473</v>
      </c>
      <c r="D1460">
        <f t="shared" si="45"/>
        <v>1459</v>
      </c>
    </row>
    <row r="1461" spans="1:4">
      <c r="A1461" t="s">
        <v>32600</v>
      </c>
      <c r="B1461">
        <v>593</v>
      </c>
      <c r="C1461">
        <f t="shared" si="44"/>
        <v>473</v>
      </c>
      <c r="D1461">
        <f t="shared" si="45"/>
        <v>1460</v>
      </c>
    </row>
    <row r="1462" spans="1:4">
      <c r="A1462" t="s">
        <v>32600</v>
      </c>
      <c r="B1462">
        <v>592</v>
      </c>
      <c r="C1462">
        <f t="shared" si="44"/>
        <v>473</v>
      </c>
      <c r="D1462">
        <f t="shared" si="45"/>
        <v>1461</v>
      </c>
    </row>
    <row r="1463" spans="1:4">
      <c r="A1463" t="s">
        <v>32600</v>
      </c>
      <c r="B1463">
        <v>592</v>
      </c>
      <c r="C1463">
        <f t="shared" si="44"/>
        <v>473</v>
      </c>
      <c r="D1463">
        <f t="shared" si="45"/>
        <v>1462</v>
      </c>
    </row>
    <row r="1464" spans="1:4">
      <c r="A1464" t="s">
        <v>32600</v>
      </c>
      <c r="B1464">
        <v>592</v>
      </c>
      <c r="C1464">
        <f t="shared" si="44"/>
        <v>473</v>
      </c>
      <c r="D1464">
        <f t="shared" si="45"/>
        <v>1463</v>
      </c>
    </row>
    <row r="1465" spans="1:4">
      <c r="A1465" t="s">
        <v>178</v>
      </c>
      <c r="B1465">
        <v>592</v>
      </c>
      <c r="C1465">
        <f t="shared" si="44"/>
        <v>474</v>
      </c>
      <c r="D1465">
        <f t="shared" si="45"/>
        <v>1464</v>
      </c>
    </row>
    <row r="1466" spans="1:4">
      <c r="A1466" t="s">
        <v>32600</v>
      </c>
      <c r="B1466">
        <v>592</v>
      </c>
      <c r="C1466">
        <f t="shared" si="44"/>
        <v>474</v>
      </c>
      <c r="D1466">
        <f t="shared" si="45"/>
        <v>1465</v>
      </c>
    </row>
    <row r="1467" spans="1:4">
      <c r="A1467" t="s">
        <v>32600</v>
      </c>
      <c r="B1467">
        <v>592</v>
      </c>
      <c r="C1467">
        <f t="shared" si="44"/>
        <v>474</v>
      </c>
      <c r="D1467">
        <f t="shared" si="45"/>
        <v>1466</v>
      </c>
    </row>
    <row r="1468" spans="1:4">
      <c r="A1468" t="s">
        <v>32600</v>
      </c>
      <c r="B1468">
        <v>592</v>
      </c>
      <c r="C1468">
        <f t="shared" si="44"/>
        <v>474</v>
      </c>
      <c r="D1468">
        <f t="shared" si="45"/>
        <v>1467</v>
      </c>
    </row>
    <row r="1469" spans="1:4">
      <c r="A1469" t="s">
        <v>32600</v>
      </c>
      <c r="B1469">
        <v>592</v>
      </c>
      <c r="C1469">
        <f t="shared" si="44"/>
        <v>474</v>
      </c>
      <c r="D1469">
        <f t="shared" si="45"/>
        <v>1468</v>
      </c>
    </row>
    <row r="1470" spans="1:4">
      <c r="A1470" t="s">
        <v>32600</v>
      </c>
      <c r="B1470">
        <v>592</v>
      </c>
      <c r="C1470">
        <f t="shared" si="44"/>
        <v>474</v>
      </c>
      <c r="D1470">
        <f t="shared" si="45"/>
        <v>1469</v>
      </c>
    </row>
    <row r="1471" spans="1:4">
      <c r="A1471" t="s">
        <v>178</v>
      </c>
      <c r="B1471">
        <v>592</v>
      </c>
      <c r="C1471">
        <f t="shared" si="44"/>
        <v>475</v>
      </c>
      <c r="D1471">
        <f t="shared" si="45"/>
        <v>1470</v>
      </c>
    </row>
    <row r="1472" spans="1:4">
      <c r="A1472" t="s">
        <v>178</v>
      </c>
      <c r="B1472">
        <v>592</v>
      </c>
      <c r="C1472">
        <f t="shared" si="44"/>
        <v>476</v>
      </c>
      <c r="D1472">
        <f t="shared" si="45"/>
        <v>1471</v>
      </c>
    </row>
    <row r="1473" spans="1:4">
      <c r="A1473" t="s">
        <v>32600</v>
      </c>
      <c r="B1473">
        <v>592</v>
      </c>
      <c r="C1473">
        <f t="shared" si="44"/>
        <v>476</v>
      </c>
      <c r="D1473">
        <f t="shared" si="45"/>
        <v>1472</v>
      </c>
    </row>
    <row r="1474" spans="1:4">
      <c r="A1474" t="s">
        <v>32600</v>
      </c>
      <c r="B1474">
        <v>592</v>
      </c>
      <c r="C1474">
        <f t="shared" si="44"/>
        <v>476</v>
      </c>
      <c r="D1474">
        <f t="shared" si="45"/>
        <v>1473</v>
      </c>
    </row>
    <row r="1475" spans="1:4">
      <c r="A1475" t="s">
        <v>32600</v>
      </c>
      <c r="B1475">
        <v>592</v>
      </c>
      <c r="C1475">
        <f t="shared" si="44"/>
        <v>476</v>
      </c>
      <c r="D1475">
        <f t="shared" si="45"/>
        <v>1474</v>
      </c>
    </row>
    <row r="1476" spans="1:4">
      <c r="A1476" t="s">
        <v>32600</v>
      </c>
      <c r="B1476">
        <v>591</v>
      </c>
      <c r="C1476">
        <f t="shared" ref="C1476:C1539" si="46">C1475+IF(A1476="Confirmed Fraud", 1, 0)</f>
        <v>476</v>
      </c>
      <c r="D1476">
        <f t="shared" ref="D1476:D1539" si="47">D1475+1</f>
        <v>1475</v>
      </c>
    </row>
    <row r="1477" spans="1:4">
      <c r="A1477" t="s">
        <v>32600</v>
      </c>
      <c r="B1477">
        <v>591</v>
      </c>
      <c r="C1477">
        <f t="shared" si="46"/>
        <v>476</v>
      </c>
      <c r="D1477">
        <f t="shared" si="47"/>
        <v>1476</v>
      </c>
    </row>
    <row r="1478" spans="1:4">
      <c r="A1478" t="s">
        <v>178</v>
      </c>
      <c r="B1478">
        <v>591</v>
      </c>
      <c r="C1478">
        <f t="shared" si="46"/>
        <v>477</v>
      </c>
      <c r="D1478">
        <f t="shared" si="47"/>
        <v>1477</v>
      </c>
    </row>
    <row r="1479" spans="1:4">
      <c r="A1479" t="s">
        <v>32600</v>
      </c>
      <c r="B1479">
        <v>591</v>
      </c>
      <c r="C1479">
        <f t="shared" si="46"/>
        <v>477</v>
      </c>
      <c r="D1479">
        <f t="shared" si="47"/>
        <v>1478</v>
      </c>
    </row>
    <row r="1480" spans="1:4">
      <c r="A1480" t="s">
        <v>32600</v>
      </c>
      <c r="B1480">
        <v>591</v>
      </c>
      <c r="C1480">
        <f t="shared" si="46"/>
        <v>477</v>
      </c>
      <c r="D1480">
        <f t="shared" si="47"/>
        <v>1479</v>
      </c>
    </row>
    <row r="1481" spans="1:4">
      <c r="A1481" t="s">
        <v>178</v>
      </c>
      <c r="B1481">
        <v>591</v>
      </c>
      <c r="C1481">
        <f t="shared" si="46"/>
        <v>478</v>
      </c>
      <c r="D1481">
        <f t="shared" si="47"/>
        <v>1480</v>
      </c>
    </row>
    <row r="1482" spans="1:4">
      <c r="A1482" t="s">
        <v>32600</v>
      </c>
      <c r="B1482">
        <v>591</v>
      </c>
      <c r="C1482">
        <f t="shared" si="46"/>
        <v>478</v>
      </c>
      <c r="D1482">
        <f t="shared" si="47"/>
        <v>1481</v>
      </c>
    </row>
    <row r="1483" spans="1:4">
      <c r="A1483" t="s">
        <v>32600</v>
      </c>
      <c r="B1483">
        <v>591</v>
      </c>
      <c r="C1483">
        <f t="shared" si="46"/>
        <v>478</v>
      </c>
      <c r="D1483">
        <f t="shared" si="47"/>
        <v>1482</v>
      </c>
    </row>
    <row r="1484" spans="1:4">
      <c r="A1484" t="s">
        <v>32600</v>
      </c>
      <c r="B1484">
        <v>591</v>
      </c>
      <c r="C1484">
        <f t="shared" si="46"/>
        <v>478</v>
      </c>
      <c r="D1484">
        <f t="shared" si="47"/>
        <v>1483</v>
      </c>
    </row>
    <row r="1485" spans="1:4">
      <c r="A1485" t="s">
        <v>178</v>
      </c>
      <c r="B1485">
        <v>591</v>
      </c>
      <c r="C1485">
        <f t="shared" si="46"/>
        <v>479</v>
      </c>
      <c r="D1485">
        <f t="shared" si="47"/>
        <v>1484</v>
      </c>
    </row>
    <row r="1486" spans="1:4">
      <c r="A1486" t="s">
        <v>32600</v>
      </c>
      <c r="B1486">
        <v>591</v>
      </c>
      <c r="C1486">
        <f t="shared" si="46"/>
        <v>479</v>
      </c>
      <c r="D1486">
        <f t="shared" si="47"/>
        <v>1485</v>
      </c>
    </row>
    <row r="1487" spans="1:4">
      <c r="A1487" t="s">
        <v>32600</v>
      </c>
      <c r="B1487">
        <v>590</v>
      </c>
      <c r="C1487">
        <f t="shared" si="46"/>
        <v>479</v>
      </c>
      <c r="D1487">
        <f t="shared" si="47"/>
        <v>1486</v>
      </c>
    </row>
    <row r="1488" spans="1:4">
      <c r="A1488" t="s">
        <v>32600</v>
      </c>
      <c r="B1488">
        <v>590</v>
      </c>
      <c r="C1488">
        <f t="shared" si="46"/>
        <v>479</v>
      </c>
      <c r="D1488">
        <f t="shared" si="47"/>
        <v>1487</v>
      </c>
    </row>
    <row r="1489" spans="1:4">
      <c r="A1489" t="s">
        <v>32600</v>
      </c>
      <c r="B1489">
        <v>590</v>
      </c>
      <c r="C1489">
        <f t="shared" si="46"/>
        <v>479</v>
      </c>
      <c r="D1489">
        <f t="shared" si="47"/>
        <v>1488</v>
      </c>
    </row>
    <row r="1490" spans="1:4">
      <c r="A1490" t="s">
        <v>32600</v>
      </c>
      <c r="B1490">
        <v>590</v>
      </c>
      <c r="C1490">
        <f t="shared" si="46"/>
        <v>479</v>
      </c>
      <c r="D1490">
        <f t="shared" si="47"/>
        <v>1489</v>
      </c>
    </row>
    <row r="1491" spans="1:4">
      <c r="A1491" t="s">
        <v>32600</v>
      </c>
      <c r="B1491">
        <v>590</v>
      </c>
      <c r="C1491">
        <f t="shared" si="46"/>
        <v>479</v>
      </c>
      <c r="D1491">
        <f t="shared" si="47"/>
        <v>1490</v>
      </c>
    </row>
    <row r="1492" spans="1:4">
      <c r="A1492" t="s">
        <v>178</v>
      </c>
      <c r="B1492">
        <v>590</v>
      </c>
      <c r="C1492">
        <f t="shared" si="46"/>
        <v>480</v>
      </c>
      <c r="D1492">
        <f t="shared" si="47"/>
        <v>1491</v>
      </c>
    </row>
    <row r="1493" spans="1:4">
      <c r="A1493" t="s">
        <v>32600</v>
      </c>
      <c r="B1493">
        <v>590</v>
      </c>
      <c r="C1493">
        <f t="shared" si="46"/>
        <v>480</v>
      </c>
      <c r="D1493">
        <f t="shared" si="47"/>
        <v>1492</v>
      </c>
    </row>
    <row r="1494" spans="1:4">
      <c r="A1494" t="s">
        <v>32600</v>
      </c>
      <c r="B1494">
        <v>590</v>
      </c>
      <c r="C1494">
        <f t="shared" si="46"/>
        <v>480</v>
      </c>
      <c r="D1494">
        <f t="shared" si="47"/>
        <v>1493</v>
      </c>
    </row>
    <row r="1495" spans="1:4">
      <c r="A1495" t="s">
        <v>32600</v>
      </c>
      <c r="B1495">
        <v>590</v>
      </c>
      <c r="C1495">
        <f t="shared" si="46"/>
        <v>480</v>
      </c>
      <c r="D1495">
        <f t="shared" si="47"/>
        <v>1494</v>
      </c>
    </row>
    <row r="1496" spans="1:4">
      <c r="A1496" t="s">
        <v>178</v>
      </c>
      <c r="B1496">
        <v>590</v>
      </c>
      <c r="C1496">
        <f t="shared" si="46"/>
        <v>481</v>
      </c>
      <c r="D1496">
        <f t="shared" si="47"/>
        <v>1495</v>
      </c>
    </row>
    <row r="1497" spans="1:4">
      <c r="A1497" t="s">
        <v>32600</v>
      </c>
      <c r="B1497">
        <v>590</v>
      </c>
      <c r="C1497">
        <f t="shared" si="46"/>
        <v>481</v>
      </c>
      <c r="D1497">
        <f t="shared" si="47"/>
        <v>1496</v>
      </c>
    </row>
    <row r="1498" spans="1:4">
      <c r="A1498" t="s">
        <v>32600</v>
      </c>
      <c r="B1498">
        <v>590</v>
      </c>
      <c r="C1498">
        <f t="shared" si="46"/>
        <v>481</v>
      </c>
      <c r="D1498">
        <f t="shared" si="47"/>
        <v>1497</v>
      </c>
    </row>
    <row r="1499" spans="1:4">
      <c r="A1499" t="s">
        <v>32600</v>
      </c>
      <c r="B1499">
        <v>589</v>
      </c>
      <c r="C1499">
        <f t="shared" si="46"/>
        <v>481</v>
      </c>
      <c r="D1499">
        <f t="shared" si="47"/>
        <v>1498</v>
      </c>
    </row>
    <row r="1500" spans="1:4">
      <c r="A1500" t="s">
        <v>32600</v>
      </c>
      <c r="B1500">
        <v>589</v>
      </c>
      <c r="C1500">
        <f t="shared" si="46"/>
        <v>481</v>
      </c>
      <c r="D1500">
        <f t="shared" si="47"/>
        <v>1499</v>
      </c>
    </row>
    <row r="1501" spans="1:4">
      <c r="A1501" t="s">
        <v>32600</v>
      </c>
      <c r="B1501">
        <v>589</v>
      </c>
      <c r="C1501">
        <f t="shared" si="46"/>
        <v>481</v>
      </c>
      <c r="D1501">
        <f t="shared" si="47"/>
        <v>1500</v>
      </c>
    </row>
    <row r="1502" spans="1:4">
      <c r="A1502" t="s">
        <v>32600</v>
      </c>
      <c r="B1502">
        <v>589</v>
      </c>
      <c r="C1502">
        <f t="shared" si="46"/>
        <v>481</v>
      </c>
      <c r="D1502">
        <f t="shared" si="47"/>
        <v>1501</v>
      </c>
    </row>
    <row r="1503" spans="1:4">
      <c r="A1503" t="s">
        <v>32600</v>
      </c>
      <c r="B1503">
        <v>589</v>
      </c>
      <c r="C1503">
        <f t="shared" si="46"/>
        <v>481</v>
      </c>
      <c r="D1503">
        <f t="shared" si="47"/>
        <v>1502</v>
      </c>
    </row>
    <row r="1504" spans="1:4">
      <c r="A1504" t="s">
        <v>32600</v>
      </c>
      <c r="B1504">
        <v>589</v>
      </c>
      <c r="C1504">
        <f t="shared" si="46"/>
        <v>481</v>
      </c>
      <c r="D1504">
        <f t="shared" si="47"/>
        <v>1503</v>
      </c>
    </row>
    <row r="1505" spans="1:4">
      <c r="A1505" t="s">
        <v>32600</v>
      </c>
      <c r="B1505">
        <v>589</v>
      </c>
      <c r="C1505">
        <f t="shared" si="46"/>
        <v>481</v>
      </c>
      <c r="D1505">
        <f t="shared" si="47"/>
        <v>1504</v>
      </c>
    </row>
    <row r="1506" spans="1:4">
      <c r="A1506" t="s">
        <v>32600</v>
      </c>
      <c r="B1506">
        <v>589</v>
      </c>
      <c r="C1506">
        <f t="shared" si="46"/>
        <v>481</v>
      </c>
      <c r="D1506">
        <f t="shared" si="47"/>
        <v>1505</v>
      </c>
    </row>
    <row r="1507" spans="1:4">
      <c r="A1507" t="s">
        <v>178</v>
      </c>
      <c r="B1507">
        <v>589</v>
      </c>
      <c r="C1507">
        <f t="shared" si="46"/>
        <v>482</v>
      </c>
      <c r="D1507">
        <f t="shared" si="47"/>
        <v>1506</v>
      </c>
    </row>
    <row r="1508" spans="1:4">
      <c r="A1508" t="s">
        <v>178</v>
      </c>
      <c r="B1508">
        <v>589</v>
      </c>
      <c r="C1508">
        <f t="shared" si="46"/>
        <v>483</v>
      </c>
      <c r="D1508">
        <f t="shared" si="47"/>
        <v>1507</v>
      </c>
    </row>
    <row r="1509" spans="1:4">
      <c r="A1509" t="s">
        <v>32600</v>
      </c>
      <c r="B1509">
        <v>589</v>
      </c>
      <c r="C1509">
        <f t="shared" si="46"/>
        <v>483</v>
      </c>
      <c r="D1509">
        <f t="shared" si="47"/>
        <v>1508</v>
      </c>
    </row>
    <row r="1510" spans="1:4">
      <c r="A1510" t="s">
        <v>32600</v>
      </c>
      <c r="B1510">
        <v>589</v>
      </c>
      <c r="C1510">
        <f t="shared" si="46"/>
        <v>483</v>
      </c>
      <c r="D1510">
        <f t="shared" si="47"/>
        <v>1509</v>
      </c>
    </row>
    <row r="1511" spans="1:4">
      <c r="A1511" t="s">
        <v>32600</v>
      </c>
      <c r="B1511">
        <v>588</v>
      </c>
      <c r="C1511">
        <f t="shared" si="46"/>
        <v>483</v>
      </c>
      <c r="D1511">
        <f t="shared" si="47"/>
        <v>1510</v>
      </c>
    </row>
    <row r="1512" spans="1:4">
      <c r="A1512" t="s">
        <v>32600</v>
      </c>
      <c r="B1512">
        <v>588</v>
      </c>
      <c r="C1512">
        <f t="shared" si="46"/>
        <v>483</v>
      </c>
      <c r="D1512">
        <f t="shared" si="47"/>
        <v>1511</v>
      </c>
    </row>
    <row r="1513" spans="1:4">
      <c r="A1513" t="s">
        <v>32600</v>
      </c>
      <c r="B1513">
        <v>588</v>
      </c>
      <c r="C1513">
        <f t="shared" si="46"/>
        <v>483</v>
      </c>
      <c r="D1513">
        <f t="shared" si="47"/>
        <v>1512</v>
      </c>
    </row>
    <row r="1514" spans="1:4">
      <c r="A1514" t="s">
        <v>32600</v>
      </c>
      <c r="B1514">
        <v>588</v>
      </c>
      <c r="C1514">
        <f t="shared" si="46"/>
        <v>483</v>
      </c>
      <c r="D1514">
        <f t="shared" si="47"/>
        <v>1513</v>
      </c>
    </row>
    <row r="1515" spans="1:4">
      <c r="A1515" t="s">
        <v>32600</v>
      </c>
      <c r="B1515">
        <v>588</v>
      </c>
      <c r="C1515">
        <f t="shared" si="46"/>
        <v>483</v>
      </c>
      <c r="D1515">
        <f t="shared" si="47"/>
        <v>1514</v>
      </c>
    </row>
    <row r="1516" spans="1:4">
      <c r="A1516" t="s">
        <v>32600</v>
      </c>
      <c r="B1516">
        <v>588</v>
      </c>
      <c r="C1516">
        <f t="shared" si="46"/>
        <v>483</v>
      </c>
      <c r="D1516">
        <f t="shared" si="47"/>
        <v>1515</v>
      </c>
    </row>
    <row r="1517" spans="1:4">
      <c r="A1517" t="s">
        <v>178</v>
      </c>
      <c r="B1517">
        <v>588</v>
      </c>
      <c r="C1517">
        <f t="shared" si="46"/>
        <v>484</v>
      </c>
      <c r="D1517">
        <f t="shared" si="47"/>
        <v>1516</v>
      </c>
    </row>
    <row r="1518" spans="1:4">
      <c r="A1518" t="s">
        <v>32600</v>
      </c>
      <c r="B1518">
        <v>588</v>
      </c>
      <c r="C1518">
        <f t="shared" si="46"/>
        <v>484</v>
      </c>
      <c r="D1518">
        <f t="shared" si="47"/>
        <v>1517</v>
      </c>
    </row>
    <row r="1519" spans="1:4">
      <c r="A1519" t="s">
        <v>32600</v>
      </c>
      <c r="B1519">
        <v>588</v>
      </c>
      <c r="C1519">
        <f t="shared" si="46"/>
        <v>484</v>
      </c>
      <c r="D1519">
        <f t="shared" si="47"/>
        <v>1518</v>
      </c>
    </row>
    <row r="1520" spans="1:4">
      <c r="A1520" t="s">
        <v>32600</v>
      </c>
      <c r="B1520">
        <v>587</v>
      </c>
      <c r="C1520">
        <f t="shared" si="46"/>
        <v>484</v>
      </c>
      <c r="D1520">
        <f t="shared" si="47"/>
        <v>1519</v>
      </c>
    </row>
    <row r="1521" spans="1:4">
      <c r="A1521" t="s">
        <v>32600</v>
      </c>
      <c r="B1521">
        <v>587</v>
      </c>
      <c r="C1521">
        <f t="shared" si="46"/>
        <v>484</v>
      </c>
      <c r="D1521">
        <f t="shared" si="47"/>
        <v>1520</v>
      </c>
    </row>
    <row r="1522" spans="1:4">
      <c r="A1522" t="s">
        <v>178</v>
      </c>
      <c r="B1522">
        <v>587</v>
      </c>
      <c r="C1522">
        <f t="shared" si="46"/>
        <v>485</v>
      </c>
      <c r="D1522">
        <f t="shared" si="47"/>
        <v>1521</v>
      </c>
    </row>
    <row r="1523" spans="1:4">
      <c r="A1523" t="s">
        <v>32600</v>
      </c>
      <c r="B1523">
        <v>587</v>
      </c>
      <c r="C1523">
        <f t="shared" si="46"/>
        <v>485</v>
      </c>
      <c r="D1523">
        <f t="shared" si="47"/>
        <v>1522</v>
      </c>
    </row>
    <row r="1524" spans="1:4">
      <c r="A1524" t="s">
        <v>32600</v>
      </c>
      <c r="B1524">
        <v>587</v>
      </c>
      <c r="C1524">
        <f t="shared" si="46"/>
        <v>485</v>
      </c>
      <c r="D1524">
        <f t="shared" si="47"/>
        <v>1523</v>
      </c>
    </row>
    <row r="1525" spans="1:4">
      <c r="A1525" t="s">
        <v>32600</v>
      </c>
      <c r="B1525">
        <v>587</v>
      </c>
      <c r="C1525">
        <f t="shared" si="46"/>
        <v>485</v>
      </c>
      <c r="D1525">
        <f t="shared" si="47"/>
        <v>1524</v>
      </c>
    </row>
    <row r="1526" spans="1:4">
      <c r="A1526" t="s">
        <v>32600</v>
      </c>
      <c r="B1526">
        <v>587</v>
      </c>
      <c r="C1526">
        <f t="shared" si="46"/>
        <v>485</v>
      </c>
      <c r="D1526">
        <f t="shared" si="47"/>
        <v>1525</v>
      </c>
    </row>
    <row r="1527" spans="1:4">
      <c r="A1527" t="s">
        <v>32600</v>
      </c>
      <c r="B1527">
        <v>587</v>
      </c>
      <c r="C1527">
        <f t="shared" si="46"/>
        <v>485</v>
      </c>
      <c r="D1527">
        <f t="shared" si="47"/>
        <v>1526</v>
      </c>
    </row>
    <row r="1528" spans="1:4">
      <c r="A1528" t="s">
        <v>32600</v>
      </c>
      <c r="B1528">
        <v>587</v>
      </c>
      <c r="C1528">
        <f t="shared" si="46"/>
        <v>485</v>
      </c>
      <c r="D1528">
        <f t="shared" si="47"/>
        <v>1527</v>
      </c>
    </row>
    <row r="1529" spans="1:4">
      <c r="A1529" t="s">
        <v>32600</v>
      </c>
      <c r="B1529">
        <v>586</v>
      </c>
      <c r="C1529">
        <f t="shared" si="46"/>
        <v>485</v>
      </c>
      <c r="D1529">
        <f t="shared" si="47"/>
        <v>1528</v>
      </c>
    </row>
    <row r="1530" spans="1:4">
      <c r="A1530" t="s">
        <v>32600</v>
      </c>
      <c r="B1530">
        <v>586</v>
      </c>
      <c r="C1530">
        <f t="shared" si="46"/>
        <v>485</v>
      </c>
      <c r="D1530">
        <f t="shared" si="47"/>
        <v>1529</v>
      </c>
    </row>
    <row r="1531" spans="1:4">
      <c r="A1531" t="s">
        <v>32600</v>
      </c>
      <c r="B1531">
        <v>586</v>
      </c>
      <c r="C1531">
        <f t="shared" si="46"/>
        <v>485</v>
      </c>
      <c r="D1531">
        <f t="shared" si="47"/>
        <v>1530</v>
      </c>
    </row>
    <row r="1532" spans="1:4">
      <c r="A1532" t="s">
        <v>32600</v>
      </c>
      <c r="B1532">
        <v>586</v>
      </c>
      <c r="C1532">
        <f t="shared" si="46"/>
        <v>485</v>
      </c>
      <c r="D1532">
        <f t="shared" si="47"/>
        <v>1531</v>
      </c>
    </row>
    <row r="1533" spans="1:4">
      <c r="A1533" t="s">
        <v>32600</v>
      </c>
      <c r="B1533">
        <v>586</v>
      </c>
      <c r="C1533">
        <f t="shared" si="46"/>
        <v>485</v>
      </c>
      <c r="D1533">
        <f t="shared" si="47"/>
        <v>1532</v>
      </c>
    </row>
    <row r="1534" spans="1:4">
      <c r="A1534" t="s">
        <v>32600</v>
      </c>
      <c r="B1534">
        <v>586</v>
      </c>
      <c r="C1534">
        <f t="shared" si="46"/>
        <v>485</v>
      </c>
      <c r="D1534">
        <f t="shared" si="47"/>
        <v>1533</v>
      </c>
    </row>
    <row r="1535" spans="1:4">
      <c r="A1535" t="s">
        <v>32600</v>
      </c>
      <c r="B1535">
        <v>586</v>
      </c>
      <c r="C1535">
        <f t="shared" si="46"/>
        <v>485</v>
      </c>
      <c r="D1535">
        <f t="shared" si="47"/>
        <v>1534</v>
      </c>
    </row>
    <row r="1536" spans="1:4">
      <c r="A1536" t="s">
        <v>32600</v>
      </c>
      <c r="B1536">
        <v>586</v>
      </c>
      <c r="C1536">
        <f t="shared" si="46"/>
        <v>485</v>
      </c>
      <c r="D1536">
        <f t="shared" si="47"/>
        <v>1535</v>
      </c>
    </row>
    <row r="1537" spans="1:4">
      <c r="A1537" t="s">
        <v>32600</v>
      </c>
      <c r="B1537">
        <v>586</v>
      </c>
      <c r="C1537">
        <f t="shared" si="46"/>
        <v>485</v>
      </c>
      <c r="D1537">
        <f t="shared" si="47"/>
        <v>1536</v>
      </c>
    </row>
    <row r="1538" spans="1:4">
      <c r="A1538" t="s">
        <v>32600</v>
      </c>
      <c r="B1538">
        <v>586</v>
      </c>
      <c r="C1538">
        <f t="shared" si="46"/>
        <v>485</v>
      </c>
      <c r="D1538">
        <f t="shared" si="47"/>
        <v>1537</v>
      </c>
    </row>
    <row r="1539" spans="1:4">
      <c r="A1539" t="s">
        <v>32600</v>
      </c>
      <c r="B1539">
        <v>585</v>
      </c>
      <c r="C1539">
        <f t="shared" si="46"/>
        <v>485</v>
      </c>
      <c r="D1539">
        <f t="shared" si="47"/>
        <v>1538</v>
      </c>
    </row>
    <row r="1540" spans="1:4">
      <c r="A1540" t="s">
        <v>32600</v>
      </c>
      <c r="B1540">
        <v>585</v>
      </c>
      <c r="C1540">
        <f t="shared" ref="C1540:C1603" si="48">C1539+IF(A1540="Confirmed Fraud", 1, 0)</f>
        <v>485</v>
      </c>
      <c r="D1540">
        <f t="shared" ref="D1540:D1603" si="49">D1539+1</f>
        <v>1539</v>
      </c>
    </row>
    <row r="1541" spans="1:4">
      <c r="A1541" t="s">
        <v>32600</v>
      </c>
      <c r="B1541">
        <v>585</v>
      </c>
      <c r="C1541">
        <f t="shared" si="48"/>
        <v>485</v>
      </c>
      <c r="D1541">
        <f t="shared" si="49"/>
        <v>1540</v>
      </c>
    </row>
    <row r="1542" spans="1:4">
      <c r="A1542" t="s">
        <v>32600</v>
      </c>
      <c r="B1542">
        <v>585</v>
      </c>
      <c r="C1542">
        <f t="shared" si="48"/>
        <v>485</v>
      </c>
      <c r="D1542">
        <f t="shared" si="49"/>
        <v>1541</v>
      </c>
    </row>
    <row r="1543" spans="1:4">
      <c r="A1543" t="s">
        <v>32600</v>
      </c>
      <c r="B1543">
        <v>585</v>
      </c>
      <c r="C1543">
        <f t="shared" si="48"/>
        <v>485</v>
      </c>
      <c r="D1543">
        <f t="shared" si="49"/>
        <v>1542</v>
      </c>
    </row>
    <row r="1544" spans="1:4">
      <c r="A1544" t="s">
        <v>32600</v>
      </c>
      <c r="B1544">
        <v>585</v>
      </c>
      <c r="C1544">
        <f t="shared" si="48"/>
        <v>485</v>
      </c>
      <c r="D1544">
        <f t="shared" si="49"/>
        <v>1543</v>
      </c>
    </row>
    <row r="1545" spans="1:4">
      <c r="A1545" t="s">
        <v>32600</v>
      </c>
      <c r="B1545">
        <v>585</v>
      </c>
      <c r="C1545">
        <f t="shared" si="48"/>
        <v>485</v>
      </c>
      <c r="D1545">
        <f t="shared" si="49"/>
        <v>1544</v>
      </c>
    </row>
    <row r="1546" spans="1:4">
      <c r="A1546" t="s">
        <v>32600</v>
      </c>
      <c r="B1546">
        <v>585</v>
      </c>
      <c r="C1546">
        <f t="shared" si="48"/>
        <v>485</v>
      </c>
      <c r="D1546">
        <f t="shared" si="49"/>
        <v>1545</v>
      </c>
    </row>
    <row r="1547" spans="1:4">
      <c r="A1547" t="s">
        <v>178</v>
      </c>
      <c r="B1547">
        <v>585</v>
      </c>
      <c r="C1547">
        <f t="shared" si="48"/>
        <v>486</v>
      </c>
      <c r="D1547">
        <f t="shared" si="49"/>
        <v>1546</v>
      </c>
    </row>
    <row r="1548" spans="1:4">
      <c r="A1548" t="s">
        <v>32600</v>
      </c>
      <c r="B1548">
        <v>585</v>
      </c>
      <c r="C1548">
        <f t="shared" si="48"/>
        <v>486</v>
      </c>
      <c r="D1548">
        <f t="shared" si="49"/>
        <v>1547</v>
      </c>
    </row>
    <row r="1549" spans="1:4">
      <c r="A1549" t="s">
        <v>32600</v>
      </c>
      <c r="B1549">
        <v>585</v>
      </c>
      <c r="C1549">
        <f t="shared" si="48"/>
        <v>486</v>
      </c>
      <c r="D1549">
        <f t="shared" si="49"/>
        <v>1548</v>
      </c>
    </row>
    <row r="1550" spans="1:4">
      <c r="A1550" t="s">
        <v>32600</v>
      </c>
      <c r="B1550">
        <v>585</v>
      </c>
      <c r="C1550">
        <f t="shared" si="48"/>
        <v>486</v>
      </c>
      <c r="D1550">
        <f t="shared" si="49"/>
        <v>1549</v>
      </c>
    </row>
    <row r="1551" spans="1:4">
      <c r="A1551" t="s">
        <v>32600</v>
      </c>
      <c r="B1551">
        <v>584</v>
      </c>
      <c r="C1551">
        <f t="shared" si="48"/>
        <v>486</v>
      </c>
      <c r="D1551">
        <f t="shared" si="49"/>
        <v>1550</v>
      </c>
    </row>
    <row r="1552" spans="1:4">
      <c r="A1552" t="s">
        <v>32600</v>
      </c>
      <c r="B1552">
        <v>584</v>
      </c>
      <c r="C1552">
        <f t="shared" si="48"/>
        <v>486</v>
      </c>
      <c r="D1552">
        <f t="shared" si="49"/>
        <v>1551</v>
      </c>
    </row>
    <row r="1553" spans="1:4">
      <c r="A1553" t="s">
        <v>178</v>
      </c>
      <c r="B1553">
        <v>584</v>
      </c>
      <c r="C1553">
        <f t="shared" si="48"/>
        <v>487</v>
      </c>
      <c r="D1553">
        <f t="shared" si="49"/>
        <v>1552</v>
      </c>
    </row>
    <row r="1554" spans="1:4">
      <c r="A1554" t="s">
        <v>32600</v>
      </c>
      <c r="B1554">
        <v>584</v>
      </c>
      <c r="C1554">
        <f t="shared" si="48"/>
        <v>487</v>
      </c>
      <c r="D1554">
        <f t="shared" si="49"/>
        <v>1553</v>
      </c>
    </row>
    <row r="1555" spans="1:4">
      <c r="A1555" t="s">
        <v>32600</v>
      </c>
      <c r="B1555">
        <v>584</v>
      </c>
      <c r="C1555">
        <f t="shared" si="48"/>
        <v>487</v>
      </c>
      <c r="D1555">
        <f t="shared" si="49"/>
        <v>1554</v>
      </c>
    </row>
    <row r="1556" spans="1:4">
      <c r="A1556" t="s">
        <v>178</v>
      </c>
      <c r="B1556">
        <v>584</v>
      </c>
      <c r="C1556">
        <f t="shared" si="48"/>
        <v>488</v>
      </c>
      <c r="D1556">
        <f t="shared" si="49"/>
        <v>1555</v>
      </c>
    </row>
    <row r="1557" spans="1:4">
      <c r="A1557" t="s">
        <v>32600</v>
      </c>
      <c r="B1557">
        <v>584</v>
      </c>
      <c r="C1557">
        <f t="shared" si="48"/>
        <v>488</v>
      </c>
      <c r="D1557">
        <f t="shared" si="49"/>
        <v>1556</v>
      </c>
    </row>
    <row r="1558" spans="1:4">
      <c r="A1558" t="s">
        <v>178</v>
      </c>
      <c r="B1558">
        <v>584</v>
      </c>
      <c r="C1558">
        <f t="shared" si="48"/>
        <v>489</v>
      </c>
      <c r="D1558">
        <f t="shared" si="49"/>
        <v>1557</v>
      </c>
    </row>
    <row r="1559" spans="1:4">
      <c r="A1559" t="s">
        <v>32600</v>
      </c>
      <c r="B1559">
        <v>584</v>
      </c>
      <c r="C1559">
        <f t="shared" si="48"/>
        <v>489</v>
      </c>
      <c r="D1559">
        <f t="shared" si="49"/>
        <v>1558</v>
      </c>
    </row>
    <row r="1560" spans="1:4">
      <c r="A1560" t="s">
        <v>32600</v>
      </c>
      <c r="B1560">
        <v>584</v>
      </c>
      <c r="C1560">
        <f t="shared" si="48"/>
        <v>489</v>
      </c>
      <c r="D1560">
        <f t="shared" si="49"/>
        <v>1559</v>
      </c>
    </row>
    <row r="1561" spans="1:4">
      <c r="A1561" t="s">
        <v>32600</v>
      </c>
      <c r="B1561">
        <v>584</v>
      </c>
      <c r="C1561">
        <f t="shared" si="48"/>
        <v>489</v>
      </c>
      <c r="D1561">
        <f t="shared" si="49"/>
        <v>1560</v>
      </c>
    </row>
    <row r="1562" spans="1:4">
      <c r="A1562" t="s">
        <v>32600</v>
      </c>
      <c r="B1562">
        <v>583</v>
      </c>
      <c r="C1562">
        <f t="shared" si="48"/>
        <v>489</v>
      </c>
      <c r="D1562">
        <f t="shared" si="49"/>
        <v>1561</v>
      </c>
    </row>
    <row r="1563" spans="1:4">
      <c r="A1563" t="s">
        <v>32600</v>
      </c>
      <c r="B1563">
        <v>583</v>
      </c>
      <c r="C1563">
        <f t="shared" si="48"/>
        <v>489</v>
      </c>
      <c r="D1563">
        <f t="shared" si="49"/>
        <v>1562</v>
      </c>
    </row>
    <row r="1564" spans="1:4">
      <c r="A1564" t="s">
        <v>32600</v>
      </c>
      <c r="B1564">
        <v>583</v>
      </c>
      <c r="C1564">
        <f t="shared" si="48"/>
        <v>489</v>
      </c>
      <c r="D1564">
        <f t="shared" si="49"/>
        <v>1563</v>
      </c>
    </row>
    <row r="1565" spans="1:4">
      <c r="A1565" t="s">
        <v>178</v>
      </c>
      <c r="B1565">
        <v>583</v>
      </c>
      <c r="C1565">
        <f t="shared" si="48"/>
        <v>490</v>
      </c>
      <c r="D1565">
        <f t="shared" si="49"/>
        <v>1564</v>
      </c>
    </row>
    <row r="1566" spans="1:4">
      <c r="A1566" t="s">
        <v>32600</v>
      </c>
      <c r="B1566">
        <v>583</v>
      </c>
      <c r="C1566">
        <f t="shared" si="48"/>
        <v>490</v>
      </c>
      <c r="D1566">
        <f t="shared" si="49"/>
        <v>1565</v>
      </c>
    </row>
    <row r="1567" spans="1:4">
      <c r="A1567" t="s">
        <v>32600</v>
      </c>
      <c r="B1567">
        <v>583</v>
      </c>
      <c r="C1567">
        <f t="shared" si="48"/>
        <v>490</v>
      </c>
      <c r="D1567">
        <f t="shared" si="49"/>
        <v>1566</v>
      </c>
    </row>
    <row r="1568" spans="1:4">
      <c r="A1568" t="s">
        <v>32600</v>
      </c>
      <c r="B1568">
        <v>583</v>
      </c>
      <c r="C1568">
        <f t="shared" si="48"/>
        <v>490</v>
      </c>
      <c r="D1568">
        <f t="shared" si="49"/>
        <v>1567</v>
      </c>
    </row>
    <row r="1569" spans="1:4">
      <c r="A1569" t="s">
        <v>178</v>
      </c>
      <c r="B1569">
        <v>583</v>
      </c>
      <c r="C1569">
        <f t="shared" si="48"/>
        <v>491</v>
      </c>
      <c r="D1569">
        <f t="shared" si="49"/>
        <v>1568</v>
      </c>
    </row>
    <row r="1570" spans="1:4">
      <c r="A1570" t="s">
        <v>32600</v>
      </c>
      <c r="B1570">
        <v>583</v>
      </c>
      <c r="C1570">
        <f t="shared" si="48"/>
        <v>491</v>
      </c>
      <c r="D1570">
        <f t="shared" si="49"/>
        <v>1569</v>
      </c>
    </row>
    <row r="1571" spans="1:4">
      <c r="A1571" t="s">
        <v>32600</v>
      </c>
      <c r="B1571">
        <v>583</v>
      </c>
      <c r="C1571">
        <f t="shared" si="48"/>
        <v>491</v>
      </c>
      <c r="D1571">
        <f t="shared" si="49"/>
        <v>1570</v>
      </c>
    </row>
    <row r="1572" spans="1:4">
      <c r="A1572" t="s">
        <v>32600</v>
      </c>
      <c r="B1572">
        <v>583</v>
      </c>
      <c r="C1572">
        <f t="shared" si="48"/>
        <v>491</v>
      </c>
      <c r="D1572">
        <f t="shared" si="49"/>
        <v>1571</v>
      </c>
    </row>
    <row r="1573" spans="1:4">
      <c r="A1573" t="s">
        <v>32600</v>
      </c>
      <c r="B1573">
        <v>583</v>
      </c>
      <c r="C1573">
        <f t="shared" si="48"/>
        <v>491</v>
      </c>
      <c r="D1573">
        <f t="shared" si="49"/>
        <v>1572</v>
      </c>
    </row>
    <row r="1574" spans="1:4">
      <c r="A1574" t="s">
        <v>32600</v>
      </c>
      <c r="B1574">
        <v>583</v>
      </c>
      <c r="C1574">
        <f t="shared" si="48"/>
        <v>491</v>
      </c>
      <c r="D1574">
        <f t="shared" si="49"/>
        <v>1573</v>
      </c>
    </row>
    <row r="1575" spans="1:4">
      <c r="A1575" t="s">
        <v>32600</v>
      </c>
      <c r="B1575">
        <v>582</v>
      </c>
      <c r="C1575">
        <f t="shared" si="48"/>
        <v>491</v>
      </c>
      <c r="D1575">
        <f t="shared" si="49"/>
        <v>1574</v>
      </c>
    </row>
    <row r="1576" spans="1:4">
      <c r="A1576" t="s">
        <v>32600</v>
      </c>
      <c r="B1576">
        <v>582</v>
      </c>
      <c r="C1576">
        <f t="shared" si="48"/>
        <v>491</v>
      </c>
      <c r="D1576">
        <f t="shared" si="49"/>
        <v>1575</v>
      </c>
    </row>
    <row r="1577" spans="1:4">
      <c r="A1577" t="s">
        <v>32600</v>
      </c>
      <c r="B1577">
        <v>582</v>
      </c>
      <c r="C1577">
        <f t="shared" si="48"/>
        <v>491</v>
      </c>
      <c r="D1577">
        <f t="shared" si="49"/>
        <v>1576</v>
      </c>
    </row>
    <row r="1578" spans="1:4">
      <c r="A1578" t="s">
        <v>32600</v>
      </c>
      <c r="B1578">
        <v>582</v>
      </c>
      <c r="C1578">
        <f t="shared" si="48"/>
        <v>491</v>
      </c>
      <c r="D1578">
        <f t="shared" si="49"/>
        <v>1577</v>
      </c>
    </row>
    <row r="1579" spans="1:4">
      <c r="A1579" t="s">
        <v>32600</v>
      </c>
      <c r="B1579">
        <v>582</v>
      </c>
      <c r="C1579">
        <f t="shared" si="48"/>
        <v>491</v>
      </c>
      <c r="D1579">
        <f t="shared" si="49"/>
        <v>1578</v>
      </c>
    </row>
    <row r="1580" spans="1:4">
      <c r="A1580" t="s">
        <v>32600</v>
      </c>
      <c r="B1580">
        <v>582</v>
      </c>
      <c r="C1580">
        <f t="shared" si="48"/>
        <v>491</v>
      </c>
      <c r="D1580">
        <f t="shared" si="49"/>
        <v>1579</v>
      </c>
    </row>
    <row r="1581" spans="1:4">
      <c r="A1581" t="s">
        <v>32600</v>
      </c>
      <c r="B1581">
        <v>582</v>
      </c>
      <c r="C1581">
        <f t="shared" si="48"/>
        <v>491</v>
      </c>
      <c r="D1581">
        <f t="shared" si="49"/>
        <v>1580</v>
      </c>
    </row>
    <row r="1582" spans="1:4">
      <c r="A1582" t="s">
        <v>32600</v>
      </c>
      <c r="B1582">
        <v>582</v>
      </c>
      <c r="C1582">
        <f t="shared" si="48"/>
        <v>491</v>
      </c>
      <c r="D1582">
        <f t="shared" si="49"/>
        <v>1581</v>
      </c>
    </row>
    <row r="1583" spans="1:4">
      <c r="A1583" t="s">
        <v>32600</v>
      </c>
      <c r="B1583">
        <v>582</v>
      </c>
      <c r="C1583">
        <f t="shared" si="48"/>
        <v>491</v>
      </c>
      <c r="D1583">
        <f t="shared" si="49"/>
        <v>1582</v>
      </c>
    </row>
    <row r="1584" spans="1:4">
      <c r="A1584" t="s">
        <v>32600</v>
      </c>
      <c r="B1584">
        <v>581</v>
      </c>
      <c r="C1584">
        <f t="shared" si="48"/>
        <v>491</v>
      </c>
      <c r="D1584">
        <f t="shared" si="49"/>
        <v>1583</v>
      </c>
    </row>
    <row r="1585" spans="1:4">
      <c r="A1585" t="s">
        <v>32600</v>
      </c>
      <c r="B1585">
        <v>581</v>
      </c>
      <c r="C1585">
        <f t="shared" si="48"/>
        <v>491</v>
      </c>
      <c r="D1585">
        <f t="shared" si="49"/>
        <v>1584</v>
      </c>
    </row>
    <row r="1586" spans="1:4">
      <c r="A1586" t="s">
        <v>32600</v>
      </c>
      <c r="B1586">
        <v>581</v>
      </c>
      <c r="C1586">
        <f t="shared" si="48"/>
        <v>491</v>
      </c>
      <c r="D1586">
        <f t="shared" si="49"/>
        <v>1585</v>
      </c>
    </row>
    <row r="1587" spans="1:4">
      <c r="A1587" t="s">
        <v>32600</v>
      </c>
      <c r="B1587">
        <v>581</v>
      </c>
      <c r="C1587">
        <f t="shared" si="48"/>
        <v>491</v>
      </c>
      <c r="D1587">
        <f t="shared" si="49"/>
        <v>1586</v>
      </c>
    </row>
    <row r="1588" spans="1:4">
      <c r="A1588" t="s">
        <v>178</v>
      </c>
      <c r="B1588">
        <v>581</v>
      </c>
      <c r="C1588">
        <f t="shared" si="48"/>
        <v>492</v>
      </c>
      <c r="D1588">
        <f t="shared" si="49"/>
        <v>1587</v>
      </c>
    </row>
    <row r="1589" spans="1:4">
      <c r="A1589" t="s">
        <v>32600</v>
      </c>
      <c r="B1589">
        <v>581</v>
      </c>
      <c r="C1589">
        <f t="shared" si="48"/>
        <v>492</v>
      </c>
      <c r="D1589">
        <f t="shared" si="49"/>
        <v>1588</v>
      </c>
    </row>
    <row r="1590" spans="1:4">
      <c r="A1590" t="s">
        <v>32600</v>
      </c>
      <c r="B1590">
        <v>581</v>
      </c>
      <c r="C1590">
        <f t="shared" si="48"/>
        <v>492</v>
      </c>
      <c r="D1590">
        <f t="shared" si="49"/>
        <v>1589</v>
      </c>
    </row>
    <row r="1591" spans="1:4">
      <c r="A1591" t="s">
        <v>32600</v>
      </c>
      <c r="B1591">
        <v>581</v>
      </c>
      <c r="C1591">
        <f t="shared" si="48"/>
        <v>492</v>
      </c>
      <c r="D1591">
        <f t="shared" si="49"/>
        <v>1590</v>
      </c>
    </row>
    <row r="1592" spans="1:4">
      <c r="A1592" t="s">
        <v>32600</v>
      </c>
      <c r="B1592">
        <v>581</v>
      </c>
      <c r="C1592">
        <f t="shared" si="48"/>
        <v>492</v>
      </c>
      <c r="D1592">
        <f t="shared" si="49"/>
        <v>1591</v>
      </c>
    </row>
    <row r="1593" spans="1:4">
      <c r="A1593" t="s">
        <v>32600</v>
      </c>
      <c r="B1593">
        <v>581</v>
      </c>
      <c r="C1593">
        <f t="shared" si="48"/>
        <v>492</v>
      </c>
      <c r="D1593">
        <f t="shared" si="49"/>
        <v>1592</v>
      </c>
    </row>
    <row r="1594" spans="1:4">
      <c r="A1594" t="s">
        <v>178</v>
      </c>
      <c r="B1594">
        <v>581</v>
      </c>
      <c r="C1594">
        <f t="shared" si="48"/>
        <v>493</v>
      </c>
      <c r="D1594">
        <f t="shared" si="49"/>
        <v>1593</v>
      </c>
    </row>
    <row r="1595" spans="1:4">
      <c r="A1595" t="s">
        <v>32600</v>
      </c>
      <c r="B1595">
        <v>581</v>
      </c>
      <c r="C1595">
        <f t="shared" si="48"/>
        <v>493</v>
      </c>
      <c r="D1595">
        <f t="shared" si="49"/>
        <v>1594</v>
      </c>
    </row>
    <row r="1596" spans="1:4">
      <c r="A1596" t="s">
        <v>32600</v>
      </c>
      <c r="B1596">
        <v>581</v>
      </c>
      <c r="C1596">
        <f t="shared" si="48"/>
        <v>493</v>
      </c>
      <c r="D1596">
        <f t="shared" si="49"/>
        <v>1595</v>
      </c>
    </row>
    <row r="1597" spans="1:4">
      <c r="A1597" t="s">
        <v>32600</v>
      </c>
      <c r="B1597">
        <v>581</v>
      </c>
      <c r="C1597">
        <f t="shared" si="48"/>
        <v>493</v>
      </c>
      <c r="D1597">
        <f t="shared" si="49"/>
        <v>1596</v>
      </c>
    </row>
    <row r="1598" spans="1:4">
      <c r="A1598" t="s">
        <v>32600</v>
      </c>
      <c r="B1598">
        <v>581</v>
      </c>
      <c r="C1598">
        <f t="shared" si="48"/>
        <v>493</v>
      </c>
      <c r="D1598">
        <f t="shared" si="49"/>
        <v>1597</v>
      </c>
    </row>
    <row r="1599" spans="1:4">
      <c r="A1599" t="s">
        <v>32600</v>
      </c>
      <c r="B1599">
        <v>580</v>
      </c>
      <c r="C1599">
        <f t="shared" si="48"/>
        <v>493</v>
      </c>
      <c r="D1599">
        <f t="shared" si="49"/>
        <v>1598</v>
      </c>
    </row>
    <row r="1600" spans="1:4">
      <c r="A1600" t="s">
        <v>32600</v>
      </c>
      <c r="B1600">
        <v>580</v>
      </c>
      <c r="C1600">
        <f t="shared" si="48"/>
        <v>493</v>
      </c>
      <c r="D1600">
        <f t="shared" si="49"/>
        <v>1599</v>
      </c>
    </row>
    <row r="1601" spans="1:4">
      <c r="A1601" t="s">
        <v>32600</v>
      </c>
      <c r="B1601">
        <v>580</v>
      </c>
      <c r="C1601">
        <f t="shared" si="48"/>
        <v>493</v>
      </c>
      <c r="D1601">
        <f t="shared" si="49"/>
        <v>1600</v>
      </c>
    </row>
    <row r="1602" spans="1:4">
      <c r="A1602" t="s">
        <v>32600</v>
      </c>
      <c r="B1602">
        <v>580</v>
      </c>
      <c r="C1602">
        <f t="shared" si="48"/>
        <v>493</v>
      </c>
      <c r="D1602">
        <f t="shared" si="49"/>
        <v>1601</v>
      </c>
    </row>
    <row r="1603" spans="1:4">
      <c r="A1603" t="s">
        <v>32600</v>
      </c>
      <c r="B1603">
        <v>580</v>
      </c>
      <c r="C1603">
        <f t="shared" si="48"/>
        <v>493</v>
      </c>
      <c r="D1603">
        <f t="shared" si="49"/>
        <v>1602</v>
      </c>
    </row>
    <row r="1604" spans="1:4">
      <c r="A1604" t="s">
        <v>32600</v>
      </c>
      <c r="B1604">
        <v>580</v>
      </c>
      <c r="C1604">
        <f t="shared" ref="C1604:C1667" si="50">C1603+IF(A1604="Confirmed Fraud", 1, 0)</f>
        <v>493</v>
      </c>
      <c r="D1604">
        <f t="shared" ref="D1604:D1667" si="51">D1603+1</f>
        <v>1603</v>
      </c>
    </row>
    <row r="1605" spans="1:4">
      <c r="A1605" t="s">
        <v>32600</v>
      </c>
      <c r="B1605">
        <v>580</v>
      </c>
      <c r="C1605">
        <f t="shared" si="50"/>
        <v>493</v>
      </c>
      <c r="D1605">
        <f t="shared" si="51"/>
        <v>1604</v>
      </c>
    </row>
    <row r="1606" spans="1:4">
      <c r="A1606" t="s">
        <v>32600</v>
      </c>
      <c r="B1606">
        <v>580</v>
      </c>
      <c r="C1606">
        <f t="shared" si="50"/>
        <v>493</v>
      </c>
      <c r="D1606">
        <f t="shared" si="51"/>
        <v>1605</v>
      </c>
    </row>
    <row r="1607" spans="1:4">
      <c r="A1607" t="s">
        <v>178</v>
      </c>
      <c r="B1607">
        <v>580</v>
      </c>
      <c r="C1607">
        <f t="shared" si="50"/>
        <v>494</v>
      </c>
      <c r="D1607">
        <f t="shared" si="51"/>
        <v>1606</v>
      </c>
    </row>
    <row r="1608" spans="1:4">
      <c r="A1608" t="s">
        <v>32600</v>
      </c>
      <c r="B1608">
        <v>580</v>
      </c>
      <c r="C1608">
        <f t="shared" si="50"/>
        <v>494</v>
      </c>
      <c r="D1608">
        <f t="shared" si="51"/>
        <v>1607</v>
      </c>
    </row>
    <row r="1609" spans="1:4">
      <c r="A1609" t="s">
        <v>32600</v>
      </c>
      <c r="B1609">
        <v>580</v>
      </c>
      <c r="C1609">
        <f t="shared" si="50"/>
        <v>494</v>
      </c>
      <c r="D1609">
        <f t="shared" si="51"/>
        <v>1608</v>
      </c>
    </row>
    <row r="1610" spans="1:4">
      <c r="A1610" t="s">
        <v>32600</v>
      </c>
      <c r="B1610">
        <v>580</v>
      </c>
      <c r="C1610">
        <f t="shared" si="50"/>
        <v>494</v>
      </c>
      <c r="D1610">
        <f t="shared" si="51"/>
        <v>1609</v>
      </c>
    </row>
    <row r="1611" spans="1:4">
      <c r="A1611" t="s">
        <v>32600</v>
      </c>
      <c r="B1611">
        <v>580</v>
      </c>
      <c r="C1611">
        <f t="shared" si="50"/>
        <v>494</v>
      </c>
      <c r="D1611">
        <f t="shared" si="51"/>
        <v>1610</v>
      </c>
    </row>
    <row r="1612" spans="1:4">
      <c r="A1612" t="s">
        <v>32600</v>
      </c>
      <c r="B1612">
        <v>580</v>
      </c>
      <c r="C1612">
        <f t="shared" si="50"/>
        <v>494</v>
      </c>
      <c r="D1612">
        <f t="shared" si="51"/>
        <v>1611</v>
      </c>
    </row>
    <row r="1613" spans="1:4">
      <c r="A1613" t="s">
        <v>32600</v>
      </c>
      <c r="B1613">
        <v>580</v>
      </c>
      <c r="C1613">
        <f t="shared" si="50"/>
        <v>494</v>
      </c>
      <c r="D1613">
        <f t="shared" si="51"/>
        <v>1612</v>
      </c>
    </row>
    <row r="1614" spans="1:4">
      <c r="A1614" t="s">
        <v>32600</v>
      </c>
      <c r="B1614">
        <v>580</v>
      </c>
      <c r="C1614">
        <f t="shared" si="50"/>
        <v>494</v>
      </c>
      <c r="D1614">
        <f t="shared" si="51"/>
        <v>1613</v>
      </c>
    </row>
    <row r="1615" spans="1:4">
      <c r="A1615" t="s">
        <v>32600</v>
      </c>
      <c r="B1615">
        <v>580</v>
      </c>
      <c r="C1615">
        <f t="shared" si="50"/>
        <v>494</v>
      </c>
      <c r="D1615">
        <f t="shared" si="51"/>
        <v>1614</v>
      </c>
    </row>
    <row r="1616" spans="1:4">
      <c r="A1616" t="s">
        <v>32600</v>
      </c>
      <c r="B1616">
        <v>580</v>
      </c>
      <c r="C1616">
        <f t="shared" si="50"/>
        <v>494</v>
      </c>
      <c r="D1616">
        <f t="shared" si="51"/>
        <v>1615</v>
      </c>
    </row>
    <row r="1617" spans="1:4">
      <c r="A1617" t="s">
        <v>32600</v>
      </c>
      <c r="B1617">
        <v>580</v>
      </c>
      <c r="C1617">
        <f t="shared" si="50"/>
        <v>494</v>
      </c>
      <c r="D1617">
        <f t="shared" si="51"/>
        <v>1616</v>
      </c>
    </row>
    <row r="1618" spans="1:4">
      <c r="A1618" t="s">
        <v>32600</v>
      </c>
      <c r="B1618">
        <v>580</v>
      </c>
      <c r="C1618">
        <f t="shared" si="50"/>
        <v>494</v>
      </c>
      <c r="D1618">
        <f t="shared" si="51"/>
        <v>1617</v>
      </c>
    </row>
    <row r="1619" spans="1:4">
      <c r="A1619" t="s">
        <v>32600</v>
      </c>
      <c r="B1619">
        <v>579</v>
      </c>
      <c r="C1619">
        <f t="shared" si="50"/>
        <v>494</v>
      </c>
      <c r="D1619">
        <f t="shared" si="51"/>
        <v>1618</v>
      </c>
    </row>
    <row r="1620" spans="1:4">
      <c r="A1620" t="s">
        <v>32600</v>
      </c>
      <c r="B1620">
        <v>579</v>
      </c>
      <c r="C1620">
        <f t="shared" si="50"/>
        <v>494</v>
      </c>
      <c r="D1620">
        <f t="shared" si="51"/>
        <v>1619</v>
      </c>
    </row>
    <row r="1621" spans="1:4">
      <c r="A1621" t="s">
        <v>32600</v>
      </c>
      <c r="B1621">
        <v>579</v>
      </c>
      <c r="C1621">
        <f t="shared" si="50"/>
        <v>494</v>
      </c>
      <c r="D1621">
        <f t="shared" si="51"/>
        <v>1620</v>
      </c>
    </row>
    <row r="1622" spans="1:4">
      <c r="A1622" t="s">
        <v>32600</v>
      </c>
      <c r="B1622">
        <v>579</v>
      </c>
      <c r="C1622">
        <f t="shared" si="50"/>
        <v>494</v>
      </c>
      <c r="D1622">
        <f t="shared" si="51"/>
        <v>1621</v>
      </c>
    </row>
    <row r="1623" spans="1:4">
      <c r="A1623" t="s">
        <v>32600</v>
      </c>
      <c r="B1623">
        <v>579</v>
      </c>
      <c r="C1623">
        <f t="shared" si="50"/>
        <v>494</v>
      </c>
      <c r="D1623">
        <f t="shared" si="51"/>
        <v>1622</v>
      </c>
    </row>
    <row r="1624" spans="1:4">
      <c r="A1624" t="s">
        <v>32600</v>
      </c>
      <c r="B1624">
        <v>578</v>
      </c>
      <c r="C1624">
        <f t="shared" si="50"/>
        <v>494</v>
      </c>
      <c r="D1624">
        <f t="shared" si="51"/>
        <v>1623</v>
      </c>
    </row>
    <row r="1625" spans="1:4">
      <c r="A1625" t="s">
        <v>32600</v>
      </c>
      <c r="B1625">
        <v>578</v>
      </c>
      <c r="C1625">
        <f t="shared" si="50"/>
        <v>494</v>
      </c>
      <c r="D1625">
        <f t="shared" si="51"/>
        <v>1624</v>
      </c>
    </row>
    <row r="1626" spans="1:4">
      <c r="A1626" t="s">
        <v>32600</v>
      </c>
      <c r="B1626">
        <v>578</v>
      </c>
      <c r="C1626">
        <f t="shared" si="50"/>
        <v>494</v>
      </c>
      <c r="D1626">
        <f t="shared" si="51"/>
        <v>1625</v>
      </c>
    </row>
    <row r="1627" spans="1:4">
      <c r="A1627" t="s">
        <v>32600</v>
      </c>
      <c r="B1627">
        <v>578</v>
      </c>
      <c r="C1627">
        <f t="shared" si="50"/>
        <v>494</v>
      </c>
      <c r="D1627">
        <f t="shared" si="51"/>
        <v>1626</v>
      </c>
    </row>
    <row r="1628" spans="1:4">
      <c r="A1628" t="s">
        <v>32600</v>
      </c>
      <c r="B1628">
        <v>578</v>
      </c>
      <c r="C1628">
        <f t="shared" si="50"/>
        <v>494</v>
      </c>
      <c r="D1628">
        <f t="shared" si="51"/>
        <v>1627</v>
      </c>
    </row>
    <row r="1629" spans="1:4">
      <c r="A1629" t="s">
        <v>32600</v>
      </c>
      <c r="B1629">
        <v>578</v>
      </c>
      <c r="C1629">
        <f t="shared" si="50"/>
        <v>494</v>
      </c>
      <c r="D1629">
        <f t="shared" si="51"/>
        <v>1628</v>
      </c>
    </row>
    <row r="1630" spans="1:4">
      <c r="A1630" t="s">
        <v>178</v>
      </c>
      <c r="B1630">
        <v>578</v>
      </c>
      <c r="C1630">
        <f t="shared" si="50"/>
        <v>495</v>
      </c>
      <c r="D1630">
        <f t="shared" si="51"/>
        <v>1629</v>
      </c>
    </row>
    <row r="1631" spans="1:4">
      <c r="A1631" t="s">
        <v>32600</v>
      </c>
      <c r="B1631">
        <v>578</v>
      </c>
      <c r="C1631">
        <f t="shared" si="50"/>
        <v>495</v>
      </c>
      <c r="D1631">
        <f t="shared" si="51"/>
        <v>1630</v>
      </c>
    </row>
    <row r="1632" spans="1:4">
      <c r="A1632" t="s">
        <v>32600</v>
      </c>
      <c r="B1632">
        <v>577</v>
      </c>
      <c r="C1632">
        <f t="shared" si="50"/>
        <v>495</v>
      </c>
      <c r="D1632">
        <f t="shared" si="51"/>
        <v>1631</v>
      </c>
    </row>
    <row r="1633" spans="1:4">
      <c r="A1633" t="s">
        <v>32600</v>
      </c>
      <c r="B1633">
        <v>577</v>
      </c>
      <c r="C1633">
        <f t="shared" si="50"/>
        <v>495</v>
      </c>
      <c r="D1633">
        <f t="shared" si="51"/>
        <v>1632</v>
      </c>
    </row>
    <row r="1634" spans="1:4">
      <c r="A1634" t="s">
        <v>32600</v>
      </c>
      <c r="B1634">
        <v>577</v>
      </c>
      <c r="C1634">
        <f t="shared" si="50"/>
        <v>495</v>
      </c>
      <c r="D1634">
        <f t="shared" si="51"/>
        <v>1633</v>
      </c>
    </row>
    <row r="1635" spans="1:4">
      <c r="A1635" t="s">
        <v>178</v>
      </c>
      <c r="B1635">
        <v>577</v>
      </c>
      <c r="C1635">
        <f t="shared" si="50"/>
        <v>496</v>
      </c>
      <c r="D1635">
        <f t="shared" si="51"/>
        <v>1634</v>
      </c>
    </row>
    <row r="1636" spans="1:4">
      <c r="A1636" t="s">
        <v>32600</v>
      </c>
      <c r="B1636">
        <v>577</v>
      </c>
      <c r="C1636">
        <f t="shared" si="50"/>
        <v>496</v>
      </c>
      <c r="D1636">
        <f t="shared" si="51"/>
        <v>1635</v>
      </c>
    </row>
    <row r="1637" spans="1:4">
      <c r="A1637" t="s">
        <v>32600</v>
      </c>
      <c r="B1637">
        <v>576</v>
      </c>
      <c r="C1637">
        <f t="shared" si="50"/>
        <v>496</v>
      </c>
      <c r="D1637">
        <f t="shared" si="51"/>
        <v>1636</v>
      </c>
    </row>
    <row r="1638" spans="1:4">
      <c r="A1638" t="s">
        <v>32600</v>
      </c>
      <c r="B1638">
        <v>576</v>
      </c>
      <c r="C1638">
        <f t="shared" si="50"/>
        <v>496</v>
      </c>
      <c r="D1638">
        <f t="shared" si="51"/>
        <v>1637</v>
      </c>
    </row>
    <row r="1639" spans="1:4">
      <c r="A1639" t="s">
        <v>32600</v>
      </c>
      <c r="B1639">
        <v>576</v>
      </c>
      <c r="C1639">
        <f t="shared" si="50"/>
        <v>496</v>
      </c>
      <c r="D1639">
        <f t="shared" si="51"/>
        <v>1638</v>
      </c>
    </row>
    <row r="1640" spans="1:4">
      <c r="A1640" t="s">
        <v>178</v>
      </c>
      <c r="B1640">
        <v>576</v>
      </c>
      <c r="C1640">
        <f t="shared" si="50"/>
        <v>497</v>
      </c>
      <c r="D1640">
        <f t="shared" si="51"/>
        <v>1639</v>
      </c>
    </row>
    <row r="1641" spans="1:4">
      <c r="A1641" t="s">
        <v>32600</v>
      </c>
      <c r="B1641">
        <v>576</v>
      </c>
      <c r="C1641">
        <f t="shared" si="50"/>
        <v>497</v>
      </c>
      <c r="D1641">
        <f t="shared" si="51"/>
        <v>1640</v>
      </c>
    </row>
    <row r="1642" spans="1:4">
      <c r="A1642" t="s">
        <v>32600</v>
      </c>
      <c r="B1642">
        <v>576</v>
      </c>
      <c r="C1642">
        <f t="shared" si="50"/>
        <v>497</v>
      </c>
      <c r="D1642">
        <f t="shared" si="51"/>
        <v>1641</v>
      </c>
    </row>
    <row r="1643" spans="1:4">
      <c r="A1643" t="s">
        <v>32600</v>
      </c>
      <c r="B1643">
        <v>576</v>
      </c>
      <c r="C1643">
        <f t="shared" si="50"/>
        <v>497</v>
      </c>
      <c r="D1643">
        <f t="shared" si="51"/>
        <v>1642</v>
      </c>
    </row>
    <row r="1644" spans="1:4">
      <c r="A1644" t="s">
        <v>32600</v>
      </c>
      <c r="B1644">
        <v>576</v>
      </c>
      <c r="C1644">
        <f t="shared" si="50"/>
        <v>497</v>
      </c>
      <c r="D1644">
        <f t="shared" si="51"/>
        <v>1643</v>
      </c>
    </row>
    <row r="1645" spans="1:4">
      <c r="A1645" t="s">
        <v>32600</v>
      </c>
      <c r="B1645">
        <v>576</v>
      </c>
      <c r="C1645">
        <f t="shared" si="50"/>
        <v>497</v>
      </c>
      <c r="D1645">
        <f t="shared" si="51"/>
        <v>1644</v>
      </c>
    </row>
    <row r="1646" spans="1:4">
      <c r="A1646" t="s">
        <v>32600</v>
      </c>
      <c r="B1646">
        <v>576</v>
      </c>
      <c r="C1646">
        <f t="shared" si="50"/>
        <v>497</v>
      </c>
      <c r="D1646">
        <f t="shared" si="51"/>
        <v>1645</v>
      </c>
    </row>
    <row r="1647" spans="1:4">
      <c r="A1647" t="s">
        <v>32600</v>
      </c>
      <c r="B1647">
        <v>576</v>
      </c>
      <c r="C1647">
        <f t="shared" si="50"/>
        <v>497</v>
      </c>
      <c r="D1647">
        <f t="shared" si="51"/>
        <v>1646</v>
      </c>
    </row>
    <row r="1648" spans="1:4">
      <c r="A1648" t="s">
        <v>32600</v>
      </c>
      <c r="B1648">
        <v>576</v>
      </c>
      <c r="C1648">
        <f t="shared" si="50"/>
        <v>497</v>
      </c>
      <c r="D1648">
        <f t="shared" si="51"/>
        <v>1647</v>
      </c>
    </row>
    <row r="1649" spans="1:4">
      <c r="A1649" t="s">
        <v>32600</v>
      </c>
      <c r="B1649">
        <v>575</v>
      </c>
      <c r="C1649">
        <f t="shared" si="50"/>
        <v>497</v>
      </c>
      <c r="D1649">
        <f t="shared" si="51"/>
        <v>1648</v>
      </c>
    </row>
    <row r="1650" spans="1:4">
      <c r="A1650" t="s">
        <v>32600</v>
      </c>
      <c r="B1650">
        <v>575</v>
      </c>
      <c r="C1650">
        <f t="shared" si="50"/>
        <v>497</v>
      </c>
      <c r="D1650">
        <f t="shared" si="51"/>
        <v>1649</v>
      </c>
    </row>
    <row r="1651" spans="1:4">
      <c r="A1651" t="s">
        <v>32600</v>
      </c>
      <c r="B1651">
        <v>575</v>
      </c>
      <c r="C1651">
        <f t="shared" si="50"/>
        <v>497</v>
      </c>
      <c r="D1651">
        <f t="shared" si="51"/>
        <v>1650</v>
      </c>
    </row>
    <row r="1652" spans="1:4">
      <c r="A1652" t="s">
        <v>32600</v>
      </c>
      <c r="B1652">
        <v>575</v>
      </c>
      <c r="C1652">
        <f t="shared" si="50"/>
        <v>497</v>
      </c>
      <c r="D1652">
        <f t="shared" si="51"/>
        <v>1651</v>
      </c>
    </row>
    <row r="1653" spans="1:4">
      <c r="A1653" t="s">
        <v>32600</v>
      </c>
      <c r="B1653">
        <v>575</v>
      </c>
      <c r="C1653">
        <f t="shared" si="50"/>
        <v>497</v>
      </c>
      <c r="D1653">
        <f t="shared" si="51"/>
        <v>1652</v>
      </c>
    </row>
    <row r="1654" spans="1:4">
      <c r="A1654" t="s">
        <v>32600</v>
      </c>
      <c r="B1654">
        <v>575</v>
      </c>
      <c r="C1654">
        <f t="shared" si="50"/>
        <v>497</v>
      </c>
      <c r="D1654">
        <f t="shared" si="51"/>
        <v>1653</v>
      </c>
    </row>
    <row r="1655" spans="1:4">
      <c r="A1655" t="s">
        <v>32600</v>
      </c>
      <c r="B1655">
        <v>574</v>
      </c>
      <c r="C1655">
        <f t="shared" si="50"/>
        <v>497</v>
      </c>
      <c r="D1655">
        <f t="shared" si="51"/>
        <v>1654</v>
      </c>
    </row>
    <row r="1656" spans="1:4">
      <c r="A1656" t="s">
        <v>32600</v>
      </c>
      <c r="B1656">
        <v>574</v>
      </c>
      <c r="C1656">
        <f t="shared" si="50"/>
        <v>497</v>
      </c>
      <c r="D1656">
        <f t="shared" si="51"/>
        <v>1655</v>
      </c>
    </row>
    <row r="1657" spans="1:4">
      <c r="A1657" t="s">
        <v>32600</v>
      </c>
      <c r="B1657">
        <v>574</v>
      </c>
      <c r="C1657">
        <f t="shared" si="50"/>
        <v>497</v>
      </c>
      <c r="D1657">
        <f t="shared" si="51"/>
        <v>1656</v>
      </c>
    </row>
    <row r="1658" spans="1:4">
      <c r="A1658" t="s">
        <v>32600</v>
      </c>
      <c r="B1658">
        <v>574</v>
      </c>
      <c r="C1658">
        <f t="shared" si="50"/>
        <v>497</v>
      </c>
      <c r="D1658">
        <f t="shared" si="51"/>
        <v>1657</v>
      </c>
    </row>
    <row r="1659" spans="1:4">
      <c r="A1659" t="s">
        <v>32600</v>
      </c>
      <c r="B1659">
        <v>574</v>
      </c>
      <c r="C1659">
        <f t="shared" si="50"/>
        <v>497</v>
      </c>
      <c r="D1659">
        <f t="shared" si="51"/>
        <v>1658</v>
      </c>
    </row>
    <row r="1660" spans="1:4">
      <c r="A1660" t="s">
        <v>32600</v>
      </c>
      <c r="B1660">
        <v>574</v>
      </c>
      <c r="C1660">
        <f t="shared" si="50"/>
        <v>497</v>
      </c>
      <c r="D1660">
        <f t="shared" si="51"/>
        <v>1659</v>
      </c>
    </row>
    <row r="1661" spans="1:4">
      <c r="A1661" t="s">
        <v>32600</v>
      </c>
      <c r="B1661">
        <v>574</v>
      </c>
      <c r="C1661">
        <f t="shared" si="50"/>
        <v>497</v>
      </c>
      <c r="D1661">
        <f t="shared" si="51"/>
        <v>1660</v>
      </c>
    </row>
    <row r="1662" spans="1:4">
      <c r="A1662" t="s">
        <v>178</v>
      </c>
      <c r="B1662">
        <v>574</v>
      </c>
      <c r="C1662">
        <f t="shared" si="50"/>
        <v>498</v>
      </c>
      <c r="D1662">
        <f t="shared" si="51"/>
        <v>1661</v>
      </c>
    </row>
    <row r="1663" spans="1:4">
      <c r="A1663" t="s">
        <v>32600</v>
      </c>
      <c r="B1663">
        <v>574</v>
      </c>
      <c r="C1663">
        <f t="shared" si="50"/>
        <v>498</v>
      </c>
      <c r="D1663">
        <f t="shared" si="51"/>
        <v>1662</v>
      </c>
    </row>
    <row r="1664" spans="1:4">
      <c r="A1664" t="s">
        <v>32600</v>
      </c>
      <c r="B1664">
        <v>574</v>
      </c>
      <c r="C1664">
        <f t="shared" si="50"/>
        <v>498</v>
      </c>
      <c r="D1664">
        <f t="shared" si="51"/>
        <v>1663</v>
      </c>
    </row>
    <row r="1665" spans="1:4">
      <c r="A1665" t="s">
        <v>32600</v>
      </c>
      <c r="B1665">
        <v>574</v>
      </c>
      <c r="C1665">
        <f t="shared" si="50"/>
        <v>498</v>
      </c>
      <c r="D1665">
        <f t="shared" si="51"/>
        <v>1664</v>
      </c>
    </row>
    <row r="1666" spans="1:4">
      <c r="A1666" t="s">
        <v>32600</v>
      </c>
      <c r="B1666">
        <v>573</v>
      </c>
      <c r="C1666">
        <f t="shared" si="50"/>
        <v>498</v>
      </c>
      <c r="D1666">
        <f t="shared" si="51"/>
        <v>1665</v>
      </c>
    </row>
    <row r="1667" spans="1:4">
      <c r="A1667" t="s">
        <v>32600</v>
      </c>
      <c r="B1667">
        <v>573</v>
      </c>
      <c r="C1667">
        <f t="shared" si="50"/>
        <v>498</v>
      </c>
      <c r="D1667">
        <f t="shared" si="51"/>
        <v>1666</v>
      </c>
    </row>
    <row r="1668" spans="1:4">
      <c r="A1668" t="s">
        <v>32600</v>
      </c>
      <c r="B1668">
        <v>573</v>
      </c>
      <c r="C1668">
        <f t="shared" ref="C1668:C1731" si="52">C1667+IF(A1668="Confirmed Fraud", 1, 0)</f>
        <v>498</v>
      </c>
      <c r="D1668">
        <f t="shared" ref="D1668:D1731" si="53">D1667+1</f>
        <v>1667</v>
      </c>
    </row>
    <row r="1669" spans="1:4">
      <c r="A1669" t="s">
        <v>178</v>
      </c>
      <c r="B1669">
        <v>573</v>
      </c>
      <c r="C1669">
        <f t="shared" si="52"/>
        <v>499</v>
      </c>
      <c r="D1669">
        <f t="shared" si="53"/>
        <v>1668</v>
      </c>
    </row>
    <row r="1670" spans="1:4">
      <c r="A1670" t="s">
        <v>178</v>
      </c>
      <c r="B1670">
        <v>573</v>
      </c>
      <c r="C1670">
        <f t="shared" si="52"/>
        <v>500</v>
      </c>
      <c r="D1670">
        <f t="shared" si="53"/>
        <v>1669</v>
      </c>
    </row>
    <row r="1671" spans="1:4">
      <c r="A1671" t="s">
        <v>32600</v>
      </c>
      <c r="B1671">
        <v>573</v>
      </c>
      <c r="C1671">
        <f t="shared" si="52"/>
        <v>500</v>
      </c>
      <c r="D1671">
        <f t="shared" si="53"/>
        <v>1670</v>
      </c>
    </row>
    <row r="1672" spans="1:4">
      <c r="A1672" t="s">
        <v>32600</v>
      </c>
      <c r="B1672">
        <v>573</v>
      </c>
      <c r="C1672">
        <f t="shared" si="52"/>
        <v>500</v>
      </c>
      <c r="D1672">
        <f t="shared" si="53"/>
        <v>1671</v>
      </c>
    </row>
    <row r="1673" spans="1:4">
      <c r="A1673" t="s">
        <v>178</v>
      </c>
      <c r="B1673">
        <v>573</v>
      </c>
      <c r="C1673">
        <f t="shared" si="52"/>
        <v>501</v>
      </c>
      <c r="D1673">
        <f t="shared" si="53"/>
        <v>1672</v>
      </c>
    </row>
    <row r="1674" spans="1:4">
      <c r="A1674" t="s">
        <v>32600</v>
      </c>
      <c r="B1674">
        <v>573</v>
      </c>
      <c r="C1674">
        <f t="shared" si="52"/>
        <v>501</v>
      </c>
      <c r="D1674">
        <f t="shared" si="53"/>
        <v>1673</v>
      </c>
    </row>
    <row r="1675" spans="1:4">
      <c r="A1675" t="s">
        <v>32600</v>
      </c>
      <c r="B1675">
        <v>573</v>
      </c>
      <c r="C1675">
        <f t="shared" si="52"/>
        <v>501</v>
      </c>
      <c r="D1675">
        <f t="shared" si="53"/>
        <v>1674</v>
      </c>
    </row>
    <row r="1676" spans="1:4">
      <c r="A1676" t="s">
        <v>32600</v>
      </c>
      <c r="B1676">
        <v>573</v>
      </c>
      <c r="C1676">
        <f t="shared" si="52"/>
        <v>501</v>
      </c>
      <c r="D1676">
        <f t="shared" si="53"/>
        <v>1675</v>
      </c>
    </row>
    <row r="1677" spans="1:4">
      <c r="A1677" t="s">
        <v>32600</v>
      </c>
      <c r="B1677">
        <v>573</v>
      </c>
      <c r="C1677">
        <f t="shared" si="52"/>
        <v>501</v>
      </c>
      <c r="D1677">
        <f t="shared" si="53"/>
        <v>1676</v>
      </c>
    </row>
    <row r="1678" spans="1:4">
      <c r="A1678" t="s">
        <v>32600</v>
      </c>
      <c r="B1678">
        <v>572</v>
      </c>
      <c r="C1678">
        <f t="shared" si="52"/>
        <v>501</v>
      </c>
      <c r="D1678">
        <f t="shared" si="53"/>
        <v>1677</v>
      </c>
    </row>
    <row r="1679" spans="1:4">
      <c r="A1679" t="s">
        <v>32600</v>
      </c>
      <c r="B1679">
        <v>572</v>
      </c>
      <c r="C1679">
        <f t="shared" si="52"/>
        <v>501</v>
      </c>
      <c r="D1679">
        <f t="shared" si="53"/>
        <v>1678</v>
      </c>
    </row>
    <row r="1680" spans="1:4">
      <c r="A1680" t="s">
        <v>178</v>
      </c>
      <c r="B1680">
        <v>572</v>
      </c>
      <c r="C1680">
        <f t="shared" si="52"/>
        <v>502</v>
      </c>
      <c r="D1680">
        <f t="shared" si="53"/>
        <v>1679</v>
      </c>
    </row>
    <row r="1681" spans="1:4">
      <c r="A1681" t="s">
        <v>32600</v>
      </c>
      <c r="B1681">
        <v>572</v>
      </c>
      <c r="C1681">
        <f t="shared" si="52"/>
        <v>502</v>
      </c>
      <c r="D1681">
        <f t="shared" si="53"/>
        <v>1680</v>
      </c>
    </row>
    <row r="1682" spans="1:4">
      <c r="A1682" t="s">
        <v>32600</v>
      </c>
      <c r="B1682">
        <v>572</v>
      </c>
      <c r="C1682">
        <f t="shared" si="52"/>
        <v>502</v>
      </c>
      <c r="D1682">
        <f t="shared" si="53"/>
        <v>1681</v>
      </c>
    </row>
    <row r="1683" spans="1:4">
      <c r="A1683" t="s">
        <v>32600</v>
      </c>
      <c r="B1683">
        <v>572</v>
      </c>
      <c r="C1683">
        <f t="shared" si="52"/>
        <v>502</v>
      </c>
      <c r="D1683">
        <f t="shared" si="53"/>
        <v>1682</v>
      </c>
    </row>
    <row r="1684" spans="1:4">
      <c r="A1684" t="s">
        <v>178</v>
      </c>
      <c r="B1684">
        <v>572</v>
      </c>
      <c r="C1684">
        <f t="shared" si="52"/>
        <v>503</v>
      </c>
      <c r="D1684">
        <f t="shared" si="53"/>
        <v>1683</v>
      </c>
    </row>
    <row r="1685" spans="1:4">
      <c r="A1685" t="s">
        <v>32600</v>
      </c>
      <c r="B1685">
        <v>572</v>
      </c>
      <c r="C1685">
        <f t="shared" si="52"/>
        <v>503</v>
      </c>
      <c r="D1685">
        <f t="shared" si="53"/>
        <v>1684</v>
      </c>
    </row>
    <row r="1686" spans="1:4">
      <c r="A1686" t="s">
        <v>32600</v>
      </c>
      <c r="B1686">
        <v>572</v>
      </c>
      <c r="C1686">
        <f t="shared" si="52"/>
        <v>503</v>
      </c>
      <c r="D1686">
        <f t="shared" si="53"/>
        <v>1685</v>
      </c>
    </row>
    <row r="1687" spans="1:4">
      <c r="A1687" t="s">
        <v>32600</v>
      </c>
      <c r="B1687">
        <v>572</v>
      </c>
      <c r="C1687">
        <f t="shared" si="52"/>
        <v>503</v>
      </c>
      <c r="D1687">
        <f t="shared" si="53"/>
        <v>1686</v>
      </c>
    </row>
    <row r="1688" spans="1:4">
      <c r="A1688" t="s">
        <v>32600</v>
      </c>
      <c r="B1688">
        <v>572</v>
      </c>
      <c r="C1688">
        <f t="shared" si="52"/>
        <v>503</v>
      </c>
      <c r="D1688">
        <f t="shared" si="53"/>
        <v>1687</v>
      </c>
    </row>
    <row r="1689" spans="1:4">
      <c r="A1689" t="s">
        <v>32600</v>
      </c>
      <c r="B1689">
        <v>572</v>
      </c>
      <c r="C1689">
        <f t="shared" si="52"/>
        <v>503</v>
      </c>
      <c r="D1689">
        <f t="shared" si="53"/>
        <v>1688</v>
      </c>
    </row>
    <row r="1690" spans="1:4">
      <c r="A1690" t="s">
        <v>32600</v>
      </c>
      <c r="B1690">
        <v>572</v>
      </c>
      <c r="C1690">
        <f t="shared" si="52"/>
        <v>503</v>
      </c>
      <c r="D1690">
        <f t="shared" si="53"/>
        <v>1689</v>
      </c>
    </row>
    <row r="1691" spans="1:4">
      <c r="A1691" t="s">
        <v>32600</v>
      </c>
      <c r="B1691">
        <v>572</v>
      </c>
      <c r="C1691">
        <f t="shared" si="52"/>
        <v>503</v>
      </c>
      <c r="D1691">
        <f t="shared" si="53"/>
        <v>1690</v>
      </c>
    </row>
    <row r="1692" spans="1:4">
      <c r="A1692" t="s">
        <v>178</v>
      </c>
      <c r="B1692">
        <v>572</v>
      </c>
      <c r="C1692">
        <f t="shared" si="52"/>
        <v>504</v>
      </c>
      <c r="D1692">
        <f t="shared" si="53"/>
        <v>1691</v>
      </c>
    </row>
    <row r="1693" spans="1:4">
      <c r="A1693" t="s">
        <v>32600</v>
      </c>
      <c r="B1693">
        <v>572</v>
      </c>
      <c r="C1693">
        <f t="shared" si="52"/>
        <v>504</v>
      </c>
      <c r="D1693">
        <f t="shared" si="53"/>
        <v>1692</v>
      </c>
    </row>
    <row r="1694" spans="1:4">
      <c r="A1694" t="s">
        <v>32600</v>
      </c>
      <c r="B1694">
        <v>572</v>
      </c>
      <c r="C1694">
        <f t="shared" si="52"/>
        <v>504</v>
      </c>
      <c r="D1694">
        <f t="shared" si="53"/>
        <v>1693</v>
      </c>
    </row>
    <row r="1695" spans="1:4">
      <c r="A1695" t="s">
        <v>32600</v>
      </c>
      <c r="B1695">
        <v>572</v>
      </c>
      <c r="C1695">
        <f t="shared" si="52"/>
        <v>504</v>
      </c>
      <c r="D1695">
        <f t="shared" si="53"/>
        <v>1694</v>
      </c>
    </row>
    <row r="1696" spans="1:4">
      <c r="A1696" t="s">
        <v>178</v>
      </c>
      <c r="B1696">
        <v>572</v>
      </c>
      <c r="C1696">
        <f t="shared" si="52"/>
        <v>505</v>
      </c>
      <c r="D1696">
        <f t="shared" si="53"/>
        <v>1695</v>
      </c>
    </row>
    <row r="1697" spans="1:4">
      <c r="A1697" t="s">
        <v>32600</v>
      </c>
      <c r="B1697">
        <v>572</v>
      </c>
      <c r="C1697">
        <f t="shared" si="52"/>
        <v>505</v>
      </c>
      <c r="D1697">
        <f t="shared" si="53"/>
        <v>1696</v>
      </c>
    </row>
    <row r="1698" spans="1:4">
      <c r="A1698" t="s">
        <v>32600</v>
      </c>
      <c r="B1698">
        <v>571</v>
      </c>
      <c r="C1698">
        <f t="shared" si="52"/>
        <v>505</v>
      </c>
      <c r="D1698">
        <f t="shared" si="53"/>
        <v>1697</v>
      </c>
    </row>
    <row r="1699" spans="1:4">
      <c r="A1699" t="s">
        <v>32600</v>
      </c>
      <c r="B1699">
        <v>571</v>
      </c>
      <c r="C1699">
        <f t="shared" si="52"/>
        <v>505</v>
      </c>
      <c r="D1699">
        <f t="shared" si="53"/>
        <v>1698</v>
      </c>
    </row>
    <row r="1700" spans="1:4">
      <c r="A1700" t="s">
        <v>32600</v>
      </c>
      <c r="B1700">
        <v>571</v>
      </c>
      <c r="C1700">
        <f t="shared" si="52"/>
        <v>505</v>
      </c>
      <c r="D1700">
        <f t="shared" si="53"/>
        <v>1699</v>
      </c>
    </row>
    <row r="1701" spans="1:4">
      <c r="A1701" t="s">
        <v>32600</v>
      </c>
      <c r="B1701">
        <v>571</v>
      </c>
      <c r="C1701">
        <f t="shared" si="52"/>
        <v>505</v>
      </c>
      <c r="D1701">
        <f t="shared" si="53"/>
        <v>1700</v>
      </c>
    </row>
    <row r="1702" spans="1:4">
      <c r="A1702" t="s">
        <v>32600</v>
      </c>
      <c r="B1702">
        <v>571</v>
      </c>
      <c r="C1702">
        <f t="shared" si="52"/>
        <v>505</v>
      </c>
      <c r="D1702">
        <f t="shared" si="53"/>
        <v>1701</v>
      </c>
    </row>
    <row r="1703" spans="1:4">
      <c r="A1703" t="s">
        <v>178</v>
      </c>
      <c r="B1703">
        <v>571</v>
      </c>
      <c r="C1703">
        <f t="shared" si="52"/>
        <v>506</v>
      </c>
      <c r="D1703">
        <f t="shared" si="53"/>
        <v>1702</v>
      </c>
    </row>
    <row r="1704" spans="1:4">
      <c r="A1704" t="s">
        <v>32600</v>
      </c>
      <c r="B1704">
        <v>571</v>
      </c>
      <c r="C1704">
        <f t="shared" si="52"/>
        <v>506</v>
      </c>
      <c r="D1704">
        <f t="shared" si="53"/>
        <v>1703</v>
      </c>
    </row>
    <row r="1705" spans="1:4">
      <c r="A1705" t="s">
        <v>32600</v>
      </c>
      <c r="B1705">
        <v>571</v>
      </c>
      <c r="C1705">
        <f t="shared" si="52"/>
        <v>506</v>
      </c>
      <c r="D1705">
        <f t="shared" si="53"/>
        <v>1704</v>
      </c>
    </row>
    <row r="1706" spans="1:4">
      <c r="A1706" t="s">
        <v>32600</v>
      </c>
      <c r="B1706">
        <v>571</v>
      </c>
      <c r="C1706">
        <f t="shared" si="52"/>
        <v>506</v>
      </c>
      <c r="D1706">
        <f t="shared" si="53"/>
        <v>1705</v>
      </c>
    </row>
    <row r="1707" spans="1:4">
      <c r="A1707" t="s">
        <v>32600</v>
      </c>
      <c r="B1707">
        <v>571</v>
      </c>
      <c r="C1707">
        <f t="shared" si="52"/>
        <v>506</v>
      </c>
      <c r="D1707">
        <f t="shared" si="53"/>
        <v>1706</v>
      </c>
    </row>
    <row r="1708" spans="1:4">
      <c r="A1708" t="s">
        <v>32600</v>
      </c>
      <c r="B1708">
        <v>571</v>
      </c>
      <c r="C1708">
        <f t="shared" si="52"/>
        <v>506</v>
      </c>
      <c r="D1708">
        <f t="shared" si="53"/>
        <v>1707</v>
      </c>
    </row>
    <row r="1709" spans="1:4">
      <c r="A1709" t="s">
        <v>32600</v>
      </c>
      <c r="B1709">
        <v>571</v>
      </c>
      <c r="C1709">
        <f t="shared" si="52"/>
        <v>506</v>
      </c>
      <c r="D1709">
        <f t="shared" si="53"/>
        <v>1708</v>
      </c>
    </row>
    <row r="1710" spans="1:4">
      <c r="A1710" t="s">
        <v>178</v>
      </c>
      <c r="B1710">
        <v>571</v>
      </c>
      <c r="C1710">
        <f t="shared" si="52"/>
        <v>507</v>
      </c>
      <c r="D1710">
        <f t="shared" si="53"/>
        <v>1709</v>
      </c>
    </row>
    <row r="1711" spans="1:4">
      <c r="A1711" t="s">
        <v>32600</v>
      </c>
      <c r="B1711">
        <v>570</v>
      </c>
      <c r="C1711">
        <f t="shared" si="52"/>
        <v>507</v>
      </c>
      <c r="D1711">
        <f t="shared" si="53"/>
        <v>1710</v>
      </c>
    </row>
    <row r="1712" spans="1:4">
      <c r="A1712" t="s">
        <v>32600</v>
      </c>
      <c r="B1712">
        <v>570</v>
      </c>
      <c r="C1712">
        <f t="shared" si="52"/>
        <v>507</v>
      </c>
      <c r="D1712">
        <f t="shared" si="53"/>
        <v>1711</v>
      </c>
    </row>
    <row r="1713" spans="1:4">
      <c r="A1713" t="s">
        <v>178</v>
      </c>
      <c r="B1713">
        <v>570</v>
      </c>
      <c r="C1713">
        <f t="shared" si="52"/>
        <v>508</v>
      </c>
      <c r="D1713">
        <f t="shared" si="53"/>
        <v>1712</v>
      </c>
    </row>
    <row r="1714" spans="1:4">
      <c r="A1714" t="s">
        <v>32600</v>
      </c>
      <c r="B1714">
        <v>570</v>
      </c>
      <c r="C1714">
        <f t="shared" si="52"/>
        <v>508</v>
      </c>
      <c r="D1714">
        <f t="shared" si="53"/>
        <v>1713</v>
      </c>
    </row>
    <row r="1715" spans="1:4">
      <c r="A1715" t="s">
        <v>32600</v>
      </c>
      <c r="B1715">
        <v>570</v>
      </c>
      <c r="C1715">
        <f t="shared" si="52"/>
        <v>508</v>
      </c>
      <c r="D1715">
        <f t="shared" si="53"/>
        <v>1714</v>
      </c>
    </row>
    <row r="1716" spans="1:4">
      <c r="A1716" t="s">
        <v>32600</v>
      </c>
      <c r="B1716">
        <v>570</v>
      </c>
      <c r="C1716">
        <f t="shared" si="52"/>
        <v>508</v>
      </c>
      <c r="D1716">
        <f t="shared" si="53"/>
        <v>1715</v>
      </c>
    </row>
    <row r="1717" spans="1:4">
      <c r="A1717" t="s">
        <v>32600</v>
      </c>
      <c r="B1717">
        <v>570</v>
      </c>
      <c r="C1717">
        <f t="shared" si="52"/>
        <v>508</v>
      </c>
      <c r="D1717">
        <f t="shared" si="53"/>
        <v>1716</v>
      </c>
    </row>
    <row r="1718" spans="1:4">
      <c r="A1718" t="s">
        <v>32600</v>
      </c>
      <c r="B1718">
        <v>570</v>
      </c>
      <c r="C1718">
        <f t="shared" si="52"/>
        <v>508</v>
      </c>
      <c r="D1718">
        <f t="shared" si="53"/>
        <v>1717</v>
      </c>
    </row>
    <row r="1719" spans="1:4">
      <c r="A1719" t="s">
        <v>32600</v>
      </c>
      <c r="B1719">
        <v>570</v>
      </c>
      <c r="C1719">
        <f t="shared" si="52"/>
        <v>508</v>
      </c>
      <c r="D1719">
        <f t="shared" si="53"/>
        <v>1718</v>
      </c>
    </row>
    <row r="1720" spans="1:4">
      <c r="A1720" t="s">
        <v>178</v>
      </c>
      <c r="B1720">
        <v>570</v>
      </c>
      <c r="C1720">
        <f t="shared" si="52"/>
        <v>509</v>
      </c>
      <c r="D1720">
        <f t="shared" si="53"/>
        <v>1719</v>
      </c>
    </row>
    <row r="1721" spans="1:4">
      <c r="A1721" t="s">
        <v>32600</v>
      </c>
      <c r="B1721">
        <v>570</v>
      </c>
      <c r="C1721">
        <f t="shared" si="52"/>
        <v>509</v>
      </c>
      <c r="D1721">
        <f t="shared" si="53"/>
        <v>1720</v>
      </c>
    </row>
    <row r="1722" spans="1:4">
      <c r="A1722" t="s">
        <v>32600</v>
      </c>
      <c r="B1722">
        <v>570</v>
      </c>
      <c r="C1722">
        <f t="shared" si="52"/>
        <v>509</v>
      </c>
      <c r="D1722">
        <f t="shared" si="53"/>
        <v>1721</v>
      </c>
    </row>
    <row r="1723" spans="1:4">
      <c r="A1723" t="s">
        <v>178</v>
      </c>
      <c r="B1723">
        <v>569</v>
      </c>
      <c r="C1723">
        <f t="shared" si="52"/>
        <v>510</v>
      </c>
      <c r="D1723">
        <f t="shared" si="53"/>
        <v>1722</v>
      </c>
    </row>
    <row r="1724" spans="1:4">
      <c r="A1724" t="s">
        <v>32600</v>
      </c>
      <c r="B1724">
        <v>569</v>
      </c>
      <c r="C1724">
        <f t="shared" si="52"/>
        <v>510</v>
      </c>
      <c r="D1724">
        <f t="shared" si="53"/>
        <v>1723</v>
      </c>
    </row>
    <row r="1725" spans="1:4">
      <c r="A1725" t="s">
        <v>32600</v>
      </c>
      <c r="B1725">
        <v>569</v>
      </c>
      <c r="C1725">
        <f t="shared" si="52"/>
        <v>510</v>
      </c>
      <c r="D1725">
        <f t="shared" si="53"/>
        <v>1724</v>
      </c>
    </row>
    <row r="1726" spans="1:4">
      <c r="A1726" t="s">
        <v>32600</v>
      </c>
      <c r="B1726">
        <v>569</v>
      </c>
      <c r="C1726">
        <f t="shared" si="52"/>
        <v>510</v>
      </c>
      <c r="D1726">
        <f t="shared" si="53"/>
        <v>1725</v>
      </c>
    </row>
    <row r="1727" spans="1:4">
      <c r="A1727" t="s">
        <v>178</v>
      </c>
      <c r="B1727">
        <v>569</v>
      </c>
      <c r="C1727">
        <f t="shared" si="52"/>
        <v>511</v>
      </c>
      <c r="D1727">
        <f t="shared" si="53"/>
        <v>1726</v>
      </c>
    </row>
    <row r="1728" spans="1:4">
      <c r="A1728" t="s">
        <v>32600</v>
      </c>
      <c r="B1728">
        <v>569</v>
      </c>
      <c r="C1728">
        <f t="shared" si="52"/>
        <v>511</v>
      </c>
      <c r="D1728">
        <f t="shared" si="53"/>
        <v>1727</v>
      </c>
    </row>
    <row r="1729" spans="1:4">
      <c r="A1729" t="s">
        <v>178</v>
      </c>
      <c r="B1729">
        <v>569</v>
      </c>
      <c r="C1729">
        <f t="shared" si="52"/>
        <v>512</v>
      </c>
      <c r="D1729">
        <f t="shared" si="53"/>
        <v>1728</v>
      </c>
    </row>
    <row r="1730" spans="1:4">
      <c r="A1730" t="s">
        <v>32600</v>
      </c>
      <c r="B1730">
        <v>569</v>
      </c>
      <c r="C1730">
        <f t="shared" si="52"/>
        <v>512</v>
      </c>
      <c r="D1730">
        <f t="shared" si="53"/>
        <v>1729</v>
      </c>
    </row>
    <row r="1731" spans="1:4">
      <c r="A1731" t="s">
        <v>32600</v>
      </c>
      <c r="B1731">
        <v>568</v>
      </c>
      <c r="C1731">
        <f t="shared" si="52"/>
        <v>512</v>
      </c>
      <c r="D1731">
        <f t="shared" si="53"/>
        <v>1730</v>
      </c>
    </row>
    <row r="1732" spans="1:4">
      <c r="A1732" t="s">
        <v>32600</v>
      </c>
      <c r="B1732">
        <v>568</v>
      </c>
      <c r="C1732">
        <f t="shared" ref="C1732:C1795" si="54">C1731+IF(A1732="Confirmed Fraud", 1, 0)</f>
        <v>512</v>
      </c>
      <c r="D1732">
        <f t="shared" ref="D1732:D1795" si="55">D1731+1</f>
        <v>1731</v>
      </c>
    </row>
    <row r="1733" spans="1:4">
      <c r="A1733" t="s">
        <v>32600</v>
      </c>
      <c r="B1733">
        <v>568</v>
      </c>
      <c r="C1733">
        <f t="shared" si="54"/>
        <v>512</v>
      </c>
      <c r="D1733">
        <f t="shared" si="55"/>
        <v>1732</v>
      </c>
    </row>
    <row r="1734" spans="1:4">
      <c r="A1734" t="s">
        <v>32600</v>
      </c>
      <c r="B1734">
        <v>568</v>
      </c>
      <c r="C1734">
        <f t="shared" si="54"/>
        <v>512</v>
      </c>
      <c r="D1734">
        <f t="shared" si="55"/>
        <v>1733</v>
      </c>
    </row>
    <row r="1735" spans="1:4">
      <c r="A1735" t="s">
        <v>32600</v>
      </c>
      <c r="B1735">
        <v>568</v>
      </c>
      <c r="C1735">
        <f t="shared" si="54"/>
        <v>512</v>
      </c>
      <c r="D1735">
        <f t="shared" si="55"/>
        <v>1734</v>
      </c>
    </row>
    <row r="1736" spans="1:4">
      <c r="A1736" t="s">
        <v>32600</v>
      </c>
      <c r="B1736">
        <v>568</v>
      </c>
      <c r="C1736">
        <f t="shared" si="54"/>
        <v>512</v>
      </c>
      <c r="D1736">
        <f t="shared" si="55"/>
        <v>1735</v>
      </c>
    </row>
    <row r="1737" spans="1:4">
      <c r="A1737" t="s">
        <v>32600</v>
      </c>
      <c r="B1737">
        <v>568</v>
      </c>
      <c r="C1737">
        <f t="shared" si="54"/>
        <v>512</v>
      </c>
      <c r="D1737">
        <f t="shared" si="55"/>
        <v>1736</v>
      </c>
    </row>
    <row r="1738" spans="1:4">
      <c r="A1738" t="s">
        <v>32600</v>
      </c>
      <c r="B1738">
        <v>568</v>
      </c>
      <c r="C1738">
        <f t="shared" si="54"/>
        <v>512</v>
      </c>
      <c r="D1738">
        <f t="shared" si="55"/>
        <v>1737</v>
      </c>
    </row>
    <row r="1739" spans="1:4">
      <c r="A1739" t="s">
        <v>178</v>
      </c>
      <c r="B1739">
        <v>568</v>
      </c>
      <c r="C1739">
        <f t="shared" si="54"/>
        <v>513</v>
      </c>
      <c r="D1739">
        <f t="shared" si="55"/>
        <v>1738</v>
      </c>
    </row>
    <row r="1740" spans="1:4">
      <c r="A1740" t="s">
        <v>178</v>
      </c>
      <c r="B1740">
        <v>568</v>
      </c>
      <c r="C1740">
        <f t="shared" si="54"/>
        <v>514</v>
      </c>
      <c r="D1740">
        <f t="shared" si="55"/>
        <v>1739</v>
      </c>
    </row>
    <row r="1741" spans="1:4">
      <c r="A1741" t="s">
        <v>178</v>
      </c>
      <c r="B1741">
        <v>568</v>
      </c>
      <c r="C1741">
        <f t="shared" si="54"/>
        <v>515</v>
      </c>
      <c r="D1741">
        <f t="shared" si="55"/>
        <v>1740</v>
      </c>
    </row>
    <row r="1742" spans="1:4">
      <c r="A1742" t="s">
        <v>32600</v>
      </c>
      <c r="B1742">
        <v>568</v>
      </c>
      <c r="C1742">
        <f t="shared" si="54"/>
        <v>515</v>
      </c>
      <c r="D1742">
        <f t="shared" si="55"/>
        <v>1741</v>
      </c>
    </row>
    <row r="1743" spans="1:4">
      <c r="A1743" t="s">
        <v>32600</v>
      </c>
      <c r="B1743">
        <v>568</v>
      </c>
      <c r="C1743">
        <f t="shared" si="54"/>
        <v>515</v>
      </c>
      <c r="D1743">
        <f t="shared" si="55"/>
        <v>1742</v>
      </c>
    </row>
    <row r="1744" spans="1:4">
      <c r="A1744" t="s">
        <v>32600</v>
      </c>
      <c r="B1744">
        <v>568</v>
      </c>
      <c r="C1744">
        <f t="shared" si="54"/>
        <v>515</v>
      </c>
      <c r="D1744">
        <f t="shared" si="55"/>
        <v>1743</v>
      </c>
    </row>
    <row r="1745" spans="1:4">
      <c r="A1745" t="s">
        <v>32600</v>
      </c>
      <c r="B1745">
        <v>568</v>
      </c>
      <c r="C1745">
        <f t="shared" si="54"/>
        <v>515</v>
      </c>
      <c r="D1745">
        <f t="shared" si="55"/>
        <v>1744</v>
      </c>
    </row>
    <row r="1746" spans="1:4">
      <c r="A1746" t="s">
        <v>178</v>
      </c>
      <c r="B1746">
        <v>567</v>
      </c>
      <c r="C1746">
        <f t="shared" si="54"/>
        <v>516</v>
      </c>
      <c r="D1746">
        <f t="shared" si="55"/>
        <v>1745</v>
      </c>
    </row>
    <row r="1747" spans="1:4">
      <c r="A1747" t="s">
        <v>32600</v>
      </c>
      <c r="B1747">
        <v>567</v>
      </c>
      <c r="C1747">
        <f t="shared" si="54"/>
        <v>516</v>
      </c>
      <c r="D1747">
        <f t="shared" si="55"/>
        <v>1746</v>
      </c>
    </row>
    <row r="1748" spans="1:4">
      <c r="A1748" t="s">
        <v>32600</v>
      </c>
      <c r="B1748">
        <v>567</v>
      </c>
      <c r="C1748">
        <f t="shared" si="54"/>
        <v>516</v>
      </c>
      <c r="D1748">
        <f t="shared" si="55"/>
        <v>1747</v>
      </c>
    </row>
    <row r="1749" spans="1:4">
      <c r="A1749" t="s">
        <v>32600</v>
      </c>
      <c r="B1749">
        <v>567</v>
      </c>
      <c r="C1749">
        <f t="shared" si="54"/>
        <v>516</v>
      </c>
      <c r="D1749">
        <f t="shared" si="55"/>
        <v>1748</v>
      </c>
    </row>
    <row r="1750" spans="1:4">
      <c r="A1750" t="s">
        <v>32600</v>
      </c>
      <c r="B1750">
        <v>567</v>
      </c>
      <c r="C1750">
        <f t="shared" si="54"/>
        <v>516</v>
      </c>
      <c r="D1750">
        <f t="shared" si="55"/>
        <v>1749</v>
      </c>
    </row>
    <row r="1751" spans="1:4">
      <c r="A1751" t="s">
        <v>32600</v>
      </c>
      <c r="B1751">
        <v>567</v>
      </c>
      <c r="C1751">
        <f t="shared" si="54"/>
        <v>516</v>
      </c>
      <c r="D1751">
        <f t="shared" si="55"/>
        <v>1750</v>
      </c>
    </row>
    <row r="1752" spans="1:4">
      <c r="A1752" t="s">
        <v>32600</v>
      </c>
      <c r="B1752">
        <v>567</v>
      </c>
      <c r="C1752">
        <f t="shared" si="54"/>
        <v>516</v>
      </c>
      <c r="D1752">
        <f t="shared" si="55"/>
        <v>1751</v>
      </c>
    </row>
    <row r="1753" spans="1:4">
      <c r="A1753" t="s">
        <v>32600</v>
      </c>
      <c r="B1753">
        <v>567</v>
      </c>
      <c r="C1753">
        <f t="shared" si="54"/>
        <v>516</v>
      </c>
      <c r="D1753">
        <f t="shared" si="55"/>
        <v>1752</v>
      </c>
    </row>
    <row r="1754" spans="1:4">
      <c r="A1754" t="s">
        <v>32600</v>
      </c>
      <c r="B1754">
        <v>567</v>
      </c>
      <c r="C1754">
        <f t="shared" si="54"/>
        <v>516</v>
      </c>
      <c r="D1754">
        <f t="shared" si="55"/>
        <v>1753</v>
      </c>
    </row>
    <row r="1755" spans="1:4">
      <c r="A1755" t="s">
        <v>32600</v>
      </c>
      <c r="B1755">
        <v>566</v>
      </c>
      <c r="C1755">
        <f t="shared" si="54"/>
        <v>516</v>
      </c>
      <c r="D1755">
        <f t="shared" si="55"/>
        <v>1754</v>
      </c>
    </row>
    <row r="1756" spans="1:4">
      <c r="A1756" t="s">
        <v>32600</v>
      </c>
      <c r="B1756">
        <v>566</v>
      </c>
      <c r="C1756">
        <f t="shared" si="54"/>
        <v>516</v>
      </c>
      <c r="D1756">
        <f t="shared" si="55"/>
        <v>1755</v>
      </c>
    </row>
    <row r="1757" spans="1:4">
      <c r="A1757" t="s">
        <v>32600</v>
      </c>
      <c r="B1757">
        <v>566</v>
      </c>
      <c r="C1757">
        <f t="shared" si="54"/>
        <v>516</v>
      </c>
      <c r="D1757">
        <f t="shared" si="55"/>
        <v>1756</v>
      </c>
    </row>
    <row r="1758" spans="1:4">
      <c r="A1758" t="s">
        <v>32600</v>
      </c>
      <c r="B1758">
        <v>566</v>
      </c>
      <c r="C1758">
        <f t="shared" si="54"/>
        <v>516</v>
      </c>
      <c r="D1758">
        <f t="shared" si="55"/>
        <v>1757</v>
      </c>
    </row>
    <row r="1759" spans="1:4">
      <c r="A1759" t="s">
        <v>32600</v>
      </c>
      <c r="B1759">
        <v>566</v>
      </c>
      <c r="C1759">
        <f t="shared" si="54"/>
        <v>516</v>
      </c>
      <c r="D1759">
        <f t="shared" si="55"/>
        <v>1758</v>
      </c>
    </row>
    <row r="1760" spans="1:4">
      <c r="A1760" t="s">
        <v>32600</v>
      </c>
      <c r="B1760">
        <v>566</v>
      </c>
      <c r="C1760">
        <f t="shared" si="54"/>
        <v>516</v>
      </c>
      <c r="D1760">
        <f t="shared" si="55"/>
        <v>1759</v>
      </c>
    </row>
    <row r="1761" spans="1:4">
      <c r="A1761" t="s">
        <v>32600</v>
      </c>
      <c r="B1761">
        <v>566</v>
      </c>
      <c r="C1761">
        <f t="shared" si="54"/>
        <v>516</v>
      </c>
      <c r="D1761">
        <f t="shared" si="55"/>
        <v>1760</v>
      </c>
    </row>
    <row r="1762" spans="1:4">
      <c r="A1762" t="s">
        <v>178</v>
      </c>
      <c r="B1762">
        <v>566</v>
      </c>
      <c r="C1762">
        <f t="shared" si="54"/>
        <v>517</v>
      </c>
      <c r="D1762">
        <f t="shared" si="55"/>
        <v>1761</v>
      </c>
    </row>
    <row r="1763" spans="1:4">
      <c r="A1763" t="s">
        <v>32600</v>
      </c>
      <c r="B1763">
        <v>566</v>
      </c>
      <c r="C1763">
        <f t="shared" si="54"/>
        <v>517</v>
      </c>
      <c r="D1763">
        <f t="shared" si="55"/>
        <v>1762</v>
      </c>
    </row>
    <row r="1764" spans="1:4">
      <c r="A1764" t="s">
        <v>32600</v>
      </c>
      <c r="B1764">
        <v>566</v>
      </c>
      <c r="C1764">
        <f t="shared" si="54"/>
        <v>517</v>
      </c>
      <c r="D1764">
        <f t="shared" si="55"/>
        <v>1763</v>
      </c>
    </row>
    <row r="1765" spans="1:4">
      <c r="A1765" t="s">
        <v>32600</v>
      </c>
      <c r="B1765">
        <v>566</v>
      </c>
      <c r="C1765">
        <f t="shared" si="54"/>
        <v>517</v>
      </c>
      <c r="D1765">
        <f t="shared" si="55"/>
        <v>1764</v>
      </c>
    </row>
    <row r="1766" spans="1:4">
      <c r="A1766" t="s">
        <v>32600</v>
      </c>
      <c r="B1766">
        <v>566</v>
      </c>
      <c r="C1766">
        <f t="shared" si="54"/>
        <v>517</v>
      </c>
      <c r="D1766">
        <f t="shared" si="55"/>
        <v>1765</v>
      </c>
    </row>
    <row r="1767" spans="1:4">
      <c r="A1767" t="s">
        <v>178</v>
      </c>
      <c r="B1767">
        <v>566</v>
      </c>
      <c r="C1767">
        <f t="shared" si="54"/>
        <v>518</v>
      </c>
      <c r="D1767">
        <f t="shared" si="55"/>
        <v>1766</v>
      </c>
    </row>
    <row r="1768" spans="1:4">
      <c r="A1768" t="s">
        <v>178</v>
      </c>
      <c r="B1768">
        <v>566</v>
      </c>
      <c r="C1768">
        <f t="shared" si="54"/>
        <v>519</v>
      </c>
      <c r="D1768">
        <f t="shared" si="55"/>
        <v>1767</v>
      </c>
    </row>
    <row r="1769" spans="1:4">
      <c r="A1769" t="s">
        <v>32600</v>
      </c>
      <c r="B1769">
        <v>566</v>
      </c>
      <c r="C1769">
        <f t="shared" si="54"/>
        <v>519</v>
      </c>
      <c r="D1769">
        <f t="shared" si="55"/>
        <v>1768</v>
      </c>
    </row>
    <row r="1770" spans="1:4">
      <c r="A1770" t="s">
        <v>32600</v>
      </c>
      <c r="B1770">
        <v>565</v>
      </c>
      <c r="C1770">
        <f t="shared" si="54"/>
        <v>519</v>
      </c>
      <c r="D1770">
        <f t="shared" si="55"/>
        <v>1769</v>
      </c>
    </row>
    <row r="1771" spans="1:4">
      <c r="A1771" t="s">
        <v>178</v>
      </c>
      <c r="B1771">
        <v>565</v>
      </c>
      <c r="C1771">
        <f t="shared" si="54"/>
        <v>520</v>
      </c>
      <c r="D1771">
        <f t="shared" si="55"/>
        <v>1770</v>
      </c>
    </row>
    <row r="1772" spans="1:4">
      <c r="A1772" t="s">
        <v>32600</v>
      </c>
      <c r="B1772">
        <v>565</v>
      </c>
      <c r="C1772">
        <f t="shared" si="54"/>
        <v>520</v>
      </c>
      <c r="D1772">
        <f t="shared" si="55"/>
        <v>1771</v>
      </c>
    </row>
    <row r="1773" spans="1:4">
      <c r="A1773" t="s">
        <v>32600</v>
      </c>
      <c r="B1773">
        <v>565</v>
      </c>
      <c r="C1773">
        <f t="shared" si="54"/>
        <v>520</v>
      </c>
      <c r="D1773">
        <f t="shared" si="55"/>
        <v>1772</v>
      </c>
    </row>
    <row r="1774" spans="1:4">
      <c r="A1774" t="s">
        <v>32600</v>
      </c>
      <c r="B1774">
        <v>565</v>
      </c>
      <c r="C1774">
        <f t="shared" si="54"/>
        <v>520</v>
      </c>
      <c r="D1774">
        <f t="shared" si="55"/>
        <v>1773</v>
      </c>
    </row>
    <row r="1775" spans="1:4">
      <c r="A1775" t="s">
        <v>32600</v>
      </c>
      <c r="B1775">
        <v>565</v>
      </c>
      <c r="C1775">
        <f t="shared" si="54"/>
        <v>520</v>
      </c>
      <c r="D1775">
        <f t="shared" si="55"/>
        <v>1774</v>
      </c>
    </row>
    <row r="1776" spans="1:4">
      <c r="A1776" t="s">
        <v>32600</v>
      </c>
      <c r="B1776">
        <v>565</v>
      </c>
      <c r="C1776">
        <f t="shared" si="54"/>
        <v>520</v>
      </c>
      <c r="D1776">
        <f t="shared" si="55"/>
        <v>1775</v>
      </c>
    </row>
    <row r="1777" spans="1:4">
      <c r="A1777" t="s">
        <v>32600</v>
      </c>
      <c r="B1777">
        <v>564</v>
      </c>
      <c r="C1777">
        <f t="shared" si="54"/>
        <v>520</v>
      </c>
      <c r="D1777">
        <f t="shared" si="55"/>
        <v>1776</v>
      </c>
    </row>
    <row r="1778" spans="1:4">
      <c r="A1778" t="s">
        <v>32600</v>
      </c>
      <c r="B1778">
        <v>564</v>
      </c>
      <c r="C1778">
        <f t="shared" si="54"/>
        <v>520</v>
      </c>
      <c r="D1778">
        <f t="shared" si="55"/>
        <v>1777</v>
      </c>
    </row>
    <row r="1779" spans="1:4">
      <c r="A1779" t="s">
        <v>32600</v>
      </c>
      <c r="B1779">
        <v>564</v>
      </c>
      <c r="C1779">
        <f t="shared" si="54"/>
        <v>520</v>
      </c>
      <c r="D1779">
        <f t="shared" si="55"/>
        <v>1778</v>
      </c>
    </row>
    <row r="1780" spans="1:4">
      <c r="A1780" t="s">
        <v>178</v>
      </c>
      <c r="B1780">
        <v>564</v>
      </c>
      <c r="C1780">
        <f t="shared" si="54"/>
        <v>521</v>
      </c>
      <c r="D1780">
        <f t="shared" si="55"/>
        <v>1779</v>
      </c>
    </row>
    <row r="1781" spans="1:4">
      <c r="A1781" t="s">
        <v>32600</v>
      </c>
      <c r="B1781">
        <v>564</v>
      </c>
      <c r="C1781">
        <f t="shared" si="54"/>
        <v>521</v>
      </c>
      <c r="D1781">
        <f t="shared" si="55"/>
        <v>1780</v>
      </c>
    </row>
    <row r="1782" spans="1:4">
      <c r="A1782" t="s">
        <v>32600</v>
      </c>
      <c r="B1782">
        <v>564</v>
      </c>
      <c r="C1782">
        <f t="shared" si="54"/>
        <v>521</v>
      </c>
      <c r="D1782">
        <f t="shared" si="55"/>
        <v>1781</v>
      </c>
    </row>
    <row r="1783" spans="1:4">
      <c r="A1783" t="s">
        <v>32600</v>
      </c>
      <c r="B1783">
        <v>564</v>
      </c>
      <c r="C1783">
        <f t="shared" si="54"/>
        <v>521</v>
      </c>
      <c r="D1783">
        <f t="shared" si="55"/>
        <v>1782</v>
      </c>
    </row>
    <row r="1784" spans="1:4">
      <c r="A1784" t="s">
        <v>178</v>
      </c>
      <c r="B1784">
        <v>564</v>
      </c>
      <c r="C1784">
        <f t="shared" si="54"/>
        <v>522</v>
      </c>
      <c r="D1784">
        <f t="shared" si="55"/>
        <v>1783</v>
      </c>
    </row>
    <row r="1785" spans="1:4">
      <c r="A1785" t="s">
        <v>32600</v>
      </c>
      <c r="B1785">
        <v>564</v>
      </c>
      <c r="C1785">
        <f t="shared" si="54"/>
        <v>522</v>
      </c>
      <c r="D1785">
        <f t="shared" si="55"/>
        <v>1784</v>
      </c>
    </row>
    <row r="1786" spans="1:4">
      <c r="A1786" t="s">
        <v>32600</v>
      </c>
      <c r="B1786">
        <v>564</v>
      </c>
      <c r="C1786">
        <f t="shared" si="54"/>
        <v>522</v>
      </c>
      <c r="D1786">
        <f t="shared" si="55"/>
        <v>1785</v>
      </c>
    </row>
    <row r="1787" spans="1:4">
      <c r="A1787" t="s">
        <v>32600</v>
      </c>
      <c r="B1787">
        <v>564</v>
      </c>
      <c r="C1787">
        <f t="shared" si="54"/>
        <v>522</v>
      </c>
      <c r="D1787">
        <f t="shared" si="55"/>
        <v>1786</v>
      </c>
    </row>
    <row r="1788" spans="1:4">
      <c r="A1788" t="s">
        <v>32600</v>
      </c>
      <c r="B1788">
        <v>564</v>
      </c>
      <c r="C1788">
        <f t="shared" si="54"/>
        <v>522</v>
      </c>
      <c r="D1788">
        <f t="shared" si="55"/>
        <v>1787</v>
      </c>
    </row>
    <row r="1789" spans="1:4">
      <c r="A1789" t="s">
        <v>178</v>
      </c>
      <c r="B1789">
        <v>564</v>
      </c>
      <c r="C1789">
        <f t="shared" si="54"/>
        <v>523</v>
      </c>
      <c r="D1789">
        <f t="shared" si="55"/>
        <v>1788</v>
      </c>
    </row>
    <row r="1790" spans="1:4">
      <c r="A1790" t="s">
        <v>32600</v>
      </c>
      <c r="B1790">
        <v>564</v>
      </c>
      <c r="C1790">
        <f t="shared" si="54"/>
        <v>523</v>
      </c>
      <c r="D1790">
        <f t="shared" si="55"/>
        <v>1789</v>
      </c>
    </row>
    <row r="1791" spans="1:4">
      <c r="A1791" t="s">
        <v>32600</v>
      </c>
      <c r="B1791">
        <v>564</v>
      </c>
      <c r="C1791">
        <f t="shared" si="54"/>
        <v>523</v>
      </c>
      <c r="D1791">
        <f t="shared" si="55"/>
        <v>1790</v>
      </c>
    </row>
    <row r="1792" spans="1:4">
      <c r="A1792" t="s">
        <v>32600</v>
      </c>
      <c r="B1792">
        <v>564</v>
      </c>
      <c r="C1792">
        <f t="shared" si="54"/>
        <v>523</v>
      </c>
      <c r="D1792">
        <f t="shared" si="55"/>
        <v>1791</v>
      </c>
    </row>
    <row r="1793" spans="1:4">
      <c r="A1793" t="s">
        <v>32600</v>
      </c>
      <c r="B1793">
        <v>563</v>
      </c>
      <c r="C1793">
        <f t="shared" si="54"/>
        <v>523</v>
      </c>
      <c r="D1793">
        <f t="shared" si="55"/>
        <v>1792</v>
      </c>
    </row>
    <row r="1794" spans="1:4">
      <c r="A1794" t="s">
        <v>32600</v>
      </c>
      <c r="B1794">
        <v>563</v>
      </c>
      <c r="C1794">
        <f t="shared" si="54"/>
        <v>523</v>
      </c>
      <c r="D1794">
        <f t="shared" si="55"/>
        <v>1793</v>
      </c>
    </row>
    <row r="1795" spans="1:4">
      <c r="A1795" t="s">
        <v>32600</v>
      </c>
      <c r="B1795">
        <v>563</v>
      </c>
      <c r="C1795">
        <f t="shared" si="54"/>
        <v>523</v>
      </c>
      <c r="D1795">
        <f t="shared" si="55"/>
        <v>1794</v>
      </c>
    </row>
    <row r="1796" spans="1:4">
      <c r="A1796" t="s">
        <v>32600</v>
      </c>
      <c r="B1796">
        <v>563</v>
      </c>
      <c r="C1796">
        <f t="shared" ref="C1796:C1859" si="56">C1795+IF(A1796="Confirmed Fraud", 1, 0)</f>
        <v>523</v>
      </c>
      <c r="D1796">
        <f t="shared" ref="D1796:D1859" si="57">D1795+1</f>
        <v>1795</v>
      </c>
    </row>
    <row r="1797" spans="1:4">
      <c r="A1797" t="s">
        <v>32600</v>
      </c>
      <c r="B1797">
        <v>563</v>
      </c>
      <c r="C1797">
        <f t="shared" si="56"/>
        <v>523</v>
      </c>
      <c r="D1797">
        <f t="shared" si="57"/>
        <v>1796</v>
      </c>
    </row>
    <row r="1798" spans="1:4">
      <c r="A1798" t="s">
        <v>32600</v>
      </c>
      <c r="B1798">
        <v>563</v>
      </c>
      <c r="C1798">
        <f t="shared" si="56"/>
        <v>523</v>
      </c>
      <c r="D1798">
        <f t="shared" si="57"/>
        <v>1797</v>
      </c>
    </row>
    <row r="1799" spans="1:4">
      <c r="A1799" t="s">
        <v>32600</v>
      </c>
      <c r="B1799">
        <v>563</v>
      </c>
      <c r="C1799">
        <f t="shared" si="56"/>
        <v>523</v>
      </c>
      <c r="D1799">
        <f t="shared" si="57"/>
        <v>1798</v>
      </c>
    </row>
    <row r="1800" spans="1:4">
      <c r="A1800" t="s">
        <v>32600</v>
      </c>
      <c r="B1800">
        <v>563</v>
      </c>
      <c r="C1800">
        <f t="shared" si="56"/>
        <v>523</v>
      </c>
      <c r="D1800">
        <f t="shared" si="57"/>
        <v>1799</v>
      </c>
    </row>
    <row r="1801" spans="1:4">
      <c r="A1801" t="s">
        <v>32600</v>
      </c>
      <c r="B1801">
        <v>563</v>
      </c>
      <c r="C1801">
        <f t="shared" si="56"/>
        <v>523</v>
      </c>
      <c r="D1801">
        <f t="shared" si="57"/>
        <v>1800</v>
      </c>
    </row>
    <row r="1802" spans="1:4">
      <c r="A1802" t="s">
        <v>32600</v>
      </c>
      <c r="B1802">
        <v>563</v>
      </c>
      <c r="C1802">
        <f t="shared" si="56"/>
        <v>523</v>
      </c>
      <c r="D1802">
        <f t="shared" si="57"/>
        <v>1801</v>
      </c>
    </row>
    <row r="1803" spans="1:4">
      <c r="A1803" t="s">
        <v>32600</v>
      </c>
      <c r="B1803">
        <v>563</v>
      </c>
      <c r="C1803">
        <f t="shared" si="56"/>
        <v>523</v>
      </c>
      <c r="D1803">
        <f t="shared" si="57"/>
        <v>1802</v>
      </c>
    </row>
    <row r="1804" spans="1:4">
      <c r="A1804" t="s">
        <v>32600</v>
      </c>
      <c r="B1804">
        <v>563</v>
      </c>
      <c r="C1804">
        <f t="shared" si="56"/>
        <v>523</v>
      </c>
      <c r="D1804">
        <f t="shared" si="57"/>
        <v>1803</v>
      </c>
    </row>
    <row r="1805" spans="1:4">
      <c r="A1805" t="s">
        <v>178</v>
      </c>
      <c r="B1805">
        <v>563</v>
      </c>
      <c r="C1805">
        <f t="shared" si="56"/>
        <v>524</v>
      </c>
      <c r="D1805">
        <f t="shared" si="57"/>
        <v>1804</v>
      </c>
    </row>
    <row r="1806" spans="1:4">
      <c r="A1806" t="s">
        <v>32600</v>
      </c>
      <c r="B1806">
        <v>563</v>
      </c>
      <c r="C1806">
        <f t="shared" si="56"/>
        <v>524</v>
      </c>
      <c r="D1806">
        <f t="shared" si="57"/>
        <v>1805</v>
      </c>
    </row>
    <row r="1807" spans="1:4">
      <c r="A1807" t="s">
        <v>32600</v>
      </c>
      <c r="B1807">
        <v>563</v>
      </c>
      <c r="C1807">
        <f t="shared" si="56"/>
        <v>524</v>
      </c>
      <c r="D1807">
        <f t="shared" si="57"/>
        <v>1806</v>
      </c>
    </row>
    <row r="1808" spans="1:4">
      <c r="A1808" t="s">
        <v>32600</v>
      </c>
      <c r="B1808">
        <v>563</v>
      </c>
      <c r="C1808">
        <f t="shared" si="56"/>
        <v>524</v>
      </c>
      <c r="D1808">
        <f t="shared" si="57"/>
        <v>1807</v>
      </c>
    </row>
    <row r="1809" spans="1:4">
      <c r="A1809" t="s">
        <v>32600</v>
      </c>
      <c r="B1809">
        <v>563</v>
      </c>
      <c r="C1809">
        <f t="shared" si="56"/>
        <v>524</v>
      </c>
      <c r="D1809">
        <f t="shared" si="57"/>
        <v>1808</v>
      </c>
    </row>
    <row r="1810" spans="1:4">
      <c r="A1810" t="s">
        <v>32600</v>
      </c>
      <c r="B1810">
        <v>562</v>
      </c>
      <c r="C1810">
        <f t="shared" si="56"/>
        <v>524</v>
      </c>
      <c r="D1810">
        <f t="shared" si="57"/>
        <v>1809</v>
      </c>
    </row>
    <row r="1811" spans="1:4">
      <c r="A1811" t="s">
        <v>32600</v>
      </c>
      <c r="B1811">
        <v>562</v>
      </c>
      <c r="C1811">
        <f t="shared" si="56"/>
        <v>524</v>
      </c>
      <c r="D1811">
        <f t="shared" si="57"/>
        <v>1810</v>
      </c>
    </row>
    <row r="1812" spans="1:4">
      <c r="A1812" t="s">
        <v>178</v>
      </c>
      <c r="B1812">
        <v>562</v>
      </c>
      <c r="C1812">
        <f t="shared" si="56"/>
        <v>525</v>
      </c>
      <c r="D1812">
        <f t="shared" si="57"/>
        <v>1811</v>
      </c>
    </row>
    <row r="1813" spans="1:4">
      <c r="A1813" t="s">
        <v>32600</v>
      </c>
      <c r="B1813">
        <v>562</v>
      </c>
      <c r="C1813">
        <f t="shared" si="56"/>
        <v>525</v>
      </c>
      <c r="D1813">
        <f t="shared" si="57"/>
        <v>1812</v>
      </c>
    </row>
    <row r="1814" spans="1:4">
      <c r="A1814" t="s">
        <v>32600</v>
      </c>
      <c r="B1814">
        <v>562</v>
      </c>
      <c r="C1814">
        <f t="shared" si="56"/>
        <v>525</v>
      </c>
      <c r="D1814">
        <f t="shared" si="57"/>
        <v>1813</v>
      </c>
    </row>
    <row r="1815" spans="1:4">
      <c r="A1815" t="s">
        <v>178</v>
      </c>
      <c r="B1815">
        <v>562</v>
      </c>
      <c r="C1815">
        <f t="shared" si="56"/>
        <v>526</v>
      </c>
      <c r="D1815">
        <f t="shared" si="57"/>
        <v>1814</v>
      </c>
    </row>
    <row r="1816" spans="1:4">
      <c r="A1816" t="s">
        <v>32600</v>
      </c>
      <c r="B1816">
        <v>562</v>
      </c>
      <c r="C1816">
        <f t="shared" si="56"/>
        <v>526</v>
      </c>
      <c r="D1816">
        <f t="shared" si="57"/>
        <v>1815</v>
      </c>
    </row>
    <row r="1817" spans="1:4">
      <c r="A1817" t="s">
        <v>178</v>
      </c>
      <c r="B1817">
        <v>562</v>
      </c>
      <c r="C1817">
        <f t="shared" si="56"/>
        <v>527</v>
      </c>
      <c r="D1817">
        <f t="shared" si="57"/>
        <v>1816</v>
      </c>
    </row>
    <row r="1818" spans="1:4">
      <c r="A1818" t="s">
        <v>178</v>
      </c>
      <c r="B1818">
        <v>562</v>
      </c>
      <c r="C1818">
        <f t="shared" si="56"/>
        <v>528</v>
      </c>
      <c r="D1818">
        <f t="shared" si="57"/>
        <v>1817</v>
      </c>
    </row>
    <row r="1819" spans="1:4">
      <c r="A1819" t="s">
        <v>32600</v>
      </c>
      <c r="B1819">
        <v>562</v>
      </c>
      <c r="C1819">
        <f t="shared" si="56"/>
        <v>528</v>
      </c>
      <c r="D1819">
        <f t="shared" si="57"/>
        <v>1818</v>
      </c>
    </row>
    <row r="1820" spans="1:4">
      <c r="A1820" t="s">
        <v>32600</v>
      </c>
      <c r="B1820">
        <v>562</v>
      </c>
      <c r="C1820">
        <f t="shared" si="56"/>
        <v>528</v>
      </c>
      <c r="D1820">
        <f t="shared" si="57"/>
        <v>1819</v>
      </c>
    </row>
    <row r="1821" spans="1:4">
      <c r="A1821" t="s">
        <v>178</v>
      </c>
      <c r="B1821">
        <v>562</v>
      </c>
      <c r="C1821">
        <f t="shared" si="56"/>
        <v>529</v>
      </c>
      <c r="D1821">
        <f t="shared" si="57"/>
        <v>1820</v>
      </c>
    </row>
    <row r="1822" spans="1:4">
      <c r="A1822" t="s">
        <v>32600</v>
      </c>
      <c r="B1822">
        <v>562</v>
      </c>
      <c r="C1822">
        <f t="shared" si="56"/>
        <v>529</v>
      </c>
      <c r="D1822">
        <f t="shared" si="57"/>
        <v>1821</v>
      </c>
    </row>
    <row r="1823" spans="1:4">
      <c r="A1823" t="s">
        <v>32600</v>
      </c>
      <c r="B1823">
        <v>562</v>
      </c>
      <c r="C1823">
        <f t="shared" si="56"/>
        <v>529</v>
      </c>
      <c r="D1823">
        <f t="shared" si="57"/>
        <v>1822</v>
      </c>
    </row>
    <row r="1824" spans="1:4">
      <c r="A1824" t="s">
        <v>32600</v>
      </c>
      <c r="B1824">
        <v>561</v>
      </c>
      <c r="C1824">
        <f t="shared" si="56"/>
        <v>529</v>
      </c>
      <c r="D1824">
        <f t="shared" si="57"/>
        <v>1823</v>
      </c>
    </row>
    <row r="1825" spans="1:4">
      <c r="A1825" t="s">
        <v>32600</v>
      </c>
      <c r="B1825">
        <v>561</v>
      </c>
      <c r="C1825">
        <f t="shared" si="56"/>
        <v>529</v>
      </c>
      <c r="D1825">
        <f t="shared" si="57"/>
        <v>1824</v>
      </c>
    </row>
    <row r="1826" spans="1:4">
      <c r="A1826" t="s">
        <v>32600</v>
      </c>
      <c r="B1826">
        <v>561</v>
      </c>
      <c r="C1826">
        <f t="shared" si="56"/>
        <v>529</v>
      </c>
      <c r="D1826">
        <f t="shared" si="57"/>
        <v>1825</v>
      </c>
    </row>
    <row r="1827" spans="1:4">
      <c r="A1827" t="s">
        <v>32600</v>
      </c>
      <c r="B1827">
        <v>561</v>
      </c>
      <c r="C1827">
        <f t="shared" si="56"/>
        <v>529</v>
      </c>
      <c r="D1827">
        <f t="shared" si="57"/>
        <v>1826</v>
      </c>
    </row>
    <row r="1828" spans="1:4">
      <c r="A1828" t="s">
        <v>32600</v>
      </c>
      <c r="B1828">
        <v>561</v>
      </c>
      <c r="C1828">
        <f t="shared" si="56"/>
        <v>529</v>
      </c>
      <c r="D1828">
        <f t="shared" si="57"/>
        <v>1827</v>
      </c>
    </row>
    <row r="1829" spans="1:4">
      <c r="A1829" t="s">
        <v>32600</v>
      </c>
      <c r="B1829">
        <v>561</v>
      </c>
      <c r="C1829">
        <f t="shared" si="56"/>
        <v>529</v>
      </c>
      <c r="D1829">
        <f t="shared" si="57"/>
        <v>1828</v>
      </c>
    </row>
    <row r="1830" spans="1:4">
      <c r="A1830" t="s">
        <v>32600</v>
      </c>
      <c r="B1830">
        <v>561</v>
      </c>
      <c r="C1830">
        <f t="shared" si="56"/>
        <v>529</v>
      </c>
      <c r="D1830">
        <f t="shared" si="57"/>
        <v>1829</v>
      </c>
    </row>
    <row r="1831" spans="1:4">
      <c r="A1831" t="s">
        <v>32600</v>
      </c>
      <c r="B1831">
        <v>561</v>
      </c>
      <c r="C1831">
        <f t="shared" si="56"/>
        <v>529</v>
      </c>
      <c r="D1831">
        <f t="shared" si="57"/>
        <v>1830</v>
      </c>
    </row>
    <row r="1832" spans="1:4">
      <c r="A1832" t="s">
        <v>178</v>
      </c>
      <c r="B1832">
        <v>561</v>
      </c>
      <c r="C1832">
        <f t="shared" si="56"/>
        <v>530</v>
      </c>
      <c r="D1832">
        <f t="shared" si="57"/>
        <v>1831</v>
      </c>
    </row>
    <row r="1833" spans="1:4">
      <c r="A1833" t="s">
        <v>32600</v>
      </c>
      <c r="B1833">
        <v>561</v>
      </c>
      <c r="C1833">
        <f t="shared" si="56"/>
        <v>530</v>
      </c>
      <c r="D1833">
        <f t="shared" si="57"/>
        <v>1832</v>
      </c>
    </row>
    <row r="1834" spans="1:4">
      <c r="A1834" t="s">
        <v>178</v>
      </c>
      <c r="B1834">
        <v>561</v>
      </c>
      <c r="C1834">
        <f t="shared" si="56"/>
        <v>531</v>
      </c>
      <c r="D1834">
        <f t="shared" si="57"/>
        <v>1833</v>
      </c>
    </row>
    <row r="1835" spans="1:4">
      <c r="A1835" t="s">
        <v>32600</v>
      </c>
      <c r="B1835">
        <v>561</v>
      </c>
      <c r="C1835">
        <f t="shared" si="56"/>
        <v>531</v>
      </c>
      <c r="D1835">
        <f t="shared" si="57"/>
        <v>1834</v>
      </c>
    </row>
    <row r="1836" spans="1:4">
      <c r="A1836" t="s">
        <v>32600</v>
      </c>
      <c r="B1836">
        <v>561</v>
      </c>
      <c r="C1836">
        <f t="shared" si="56"/>
        <v>531</v>
      </c>
      <c r="D1836">
        <f t="shared" si="57"/>
        <v>1835</v>
      </c>
    </row>
    <row r="1837" spans="1:4">
      <c r="A1837" t="s">
        <v>32600</v>
      </c>
      <c r="B1837">
        <v>561</v>
      </c>
      <c r="C1837">
        <f t="shared" si="56"/>
        <v>531</v>
      </c>
      <c r="D1837">
        <f t="shared" si="57"/>
        <v>1836</v>
      </c>
    </row>
    <row r="1838" spans="1:4">
      <c r="A1838" t="s">
        <v>32600</v>
      </c>
      <c r="B1838">
        <v>561</v>
      </c>
      <c r="C1838">
        <f t="shared" si="56"/>
        <v>531</v>
      </c>
      <c r="D1838">
        <f t="shared" si="57"/>
        <v>1837</v>
      </c>
    </row>
    <row r="1839" spans="1:4">
      <c r="A1839" t="s">
        <v>32600</v>
      </c>
      <c r="B1839">
        <v>561</v>
      </c>
      <c r="C1839">
        <f t="shared" si="56"/>
        <v>531</v>
      </c>
      <c r="D1839">
        <f t="shared" si="57"/>
        <v>1838</v>
      </c>
    </row>
    <row r="1840" spans="1:4">
      <c r="A1840" t="s">
        <v>32600</v>
      </c>
      <c r="B1840">
        <v>561</v>
      </c>
      <c r="C1840">
        <f t="shared" si="56"/>
        <v>531</v>
      </c>
      <c r="D1840">
        <f t="shared" si="57"/>
        <v>1839</v>
      </c>
    </row>
    <row r="1841" spans="1:4">
      <c r="A1841" t="s">
        <v>32600</v>
      </c>
      <c r="B1841">
        <v>561</v>
      </c>
      <c r="C1841">
        <f t="shared" si="56"/>
        <v>531</v>
      </c>
      <c r="D1841">
        <f t="shared" si="57"/>
        <v>1840</v>
      </c>
    </row>
    <row r="1842" spans="1:4">
      <c r="A1842" t="s">
        <v>178</v>
      </c>
      <c r="B1842">
        <v>560</v>
      </c>
      <c r="C1842">
        <f t="shared" si="56"/>
        <v>532</v>
      </c>
      <c r="D1842">
        <f t="shared" si="57"/>
        <v>1841</v>
      </c>
    </row>
    <row r="1843" spans="1:4">
      <c r="A1843" t="s">
        <v>32600</v>
      </c>
      <c r="B1843">
        <v>560</v>
      </c>
      <c r="C1843">
        <f t="shared" si="56"/>
        <v>532</v>
      </c>
      <c r="D1843">
        <f t="shared" si="57"/>
        <v>1842</v>
      </c>
    </row>
    <row r="1844" spans="1:4">
      <c r="A1844" t="s">
        <v>32600</v>
      </c>
      <c r="B1844">
        <v>560</v>
      </c>
      <c r="C1844">
        <f t="shared" si="56"/>
        <v>532</v>
      </c>
      <c r="D1844">
        <f t="shared" si="57"/>
        <v>1843</v>
      </c>
    </row>
    <row r="1845" spans="1:4">
      <c r="A1845" t="s">
        <v>32600</v>
      </c>
      <c r="B1845">
        <v>560</v>
      </c>
      <c r="C1845">
        <f t="shared" si="56"/>
        <v>532</v>
      </c>
      <c r="D1845">
        <f t="shared" si="57"/>
        <v>1844</v>
      </c>
    </row>
    <row r="1846" spans="1:4">
      <c r="A1846" t="s">
        <v>32600</v>
      </c>
      <c r="B1846">
        <v>560</v>
      </c>
      <c r="C1846">
        <f t="shared" si="56"/>
        <v>532</v>
      </c>
      <c r="D1846">
        <f t="shared" si="57"/>
        <v>1845</v>
      </c>
    </row>
    <row r="1847" spans="1:4">
      <c r="A1847" t="s">
        <v>32600</v>
      </c>
      <c r="B1847">
        <v>560</v>
      </c>
      <c r="C1847">
        <f t="shared" si="56"/>
        <v>532</v>
      </c>
      <c r="D1847">
        <f t="shared" si="57"/>
        <v>1846</v>
      </c>
    </row>
    <row r="1848" spans="1:4">
      <c r="A1848" t="s">
        <v>32600</v>
      </c>
      <c r="B1848">
        <v>560</v>
      </c>
      <c r="C1848">
        <f t="shared" si="56"/>
        <v>532</v>
      </c>
      <c r="D1848">
        <f t="shared" si="57"/>
        <v>1847</v>
      </c>
    </row>
    <row r="1849" spans="1:4">
      <c r="A1849" t="s">
        <v>32600</v>
      </c>
      <c r="B1849">
        <v>560</v>
      </c>
      <c r="C1849">
        <f t="shared" si="56"/>
        <v>532</v>
      </c>
      <c r="D1849">
        <f t="shared" si="57"/>
        <v>1848</v>
      </c>
    </row>
    <row r="1850" spans="1:4">
      <c r="A1850" t="s">
        <v>32600</v>
      </c>
      <c r="B1850">
        <v>560</v>
      </c>
      <c r="C1850">
        <f t="shared" si="56"/>
        <v>532</v>
      </c>
      <c r="D1850">
        <f t="shared" si="57"/>
        <v>1849</v>
      </c>
    </row>
    <row r="1851" spans="1:4">
      <c r="A1851" t="s">
        <v>32600</v>
      </c>
      <c r="B1851">
        <v>560</v>
      </c>
      <c r="C1851">
        <f t="shared" si="56"/>
        <v>532</v>
      </c>
      <c r="D1851">
        <f t="shared" si="57"/>
        <v>1850</v>
      </c>
    </row>
    <row r="1852" spans="1:4">
      <c r="A1852" t="s">
        <v>32600</v>
      </c>
      <c r="B1852">
        <v>560</v>
      </c>
      <c r="C1852">
        <f t="shared" si="56"/>
        <v>532</v>
      </c>
      <c r="D1852">
        <f t="shared" si="57"/>
        <v>1851</v>
      </c>
    </row>
    <row r="1853" spans="1:4">
      <c r="A1853" t="s">
        <v>32600</v>
      </c>
      <c r="B1853">
        <v>560</v>
      </c>
      <c r="C1853">
        <f t="shared" si="56"/>
        <v>532</v>
      </c>
      <c r="D1853">
        <f t="shared" si="57"/>
        <v>1852</v>
      </c>
    </row>
    <row r="1854" spans="1:4">
      <c r="A1854" t="s">
        <v>32600</v>
      </c>
      <c r="B1854">
        <v>560</v>
      </c>
      <c r="C1854">
        <f t="shared" si="56"/>
        <v>532</v>
      </c>
      <c r="D1854">
        <f t="shared" si="57"/>
        <v>1853</v>
      </c>
    </row>
    <row r="1855" spans="1:4">
      <c r="A1855" t="s">
        <v>32600</v>
      </c>
      <c r="B1855">
        <v>560</v>
      </c>
      <c r="C1855">
        <f t="shared" si="56"/>
        <v>532</v>
      </c>
      <c r="D1855">
        <f t="shared" si="57"/>
        <v>1854</v>
      </c>
    </row>
    <row r="1856" spans="1:4">
      <c r="A1856" t="s">
        <v>178</v>
      </c>
      <c r="B1856">
        <v>560</v>
      </c>
      <c r="C1856">
        <f t="shared" si="56"/>
        <v>533</v>
      </c>
      <c r="D1856">
        <f t="shared" si="57"/>
        <v>1855</v>
      </c>
    </row>
    <row r="1857" spans="1:4">
      <c r="A1857" t="s">
        <v>32600</v>
      </c>
      <c r="B1857">
        <v>560</v>
      </c>
      <c r="C1857">
        <f t="shared" si="56"/>
        <v>533</v>
      </c>
      <c r="D1857">
        <f t="shared" si="57"/>
        <v>1856</v>
      </c>
    </row>
    <row r="1858" spans="1:4">
      <c r="A1858" t="s">
        <v>32600</v>
      </c>
      <c r="B1858">
        <v>559</v>
      </c>
      <c r="C1858">
        <f t="shared" si="56"/>
        <v>533</v>
      </c>
      <c r="D1858">
        <f t="shared" si="57"/>
        <v>1857</v>
      </c>
    </row>
    <row r="1859" spans="1:4">
      <c r="A1859" t="s">
        <v>32600</v>
      </c>
      <c r="B1859">
        <v>559</v>
      </c>
      <c r="C1859">
        <f t="shared" si="56"/>
        <v>533</v>
      </c>
      <c r="D1859">
        <f t="shared" si="57"/>
        <v>1858</v>
      </c>
    </row>
    <row r="1860" spans="1:4">
      <c r="A1860" t="s">
        <v>32600</v>
      </c>
      <c r="B1860">
        <v>559</v>
      </c>
      <c r="C1860">
        <f t="shared" ref="C1860:C1923" si="58">C1859+IF(A1860="Confirmed Fraud", 1, 0)</f>
        <v>533</v>
      </c>
      <c r="D1860">
        <f t="shared" ref="D1860:D1923" si="59">D1859+1</f>
        <v>1859</v>
      </c>
    </row>
    <row r="1861" spans="1:4">
      <c r="A1861" t="s">
        <v>32600</v>
      </c>
      <c r="B1861">
        <v>559</v>
      </c>
      <c r="C1861">
        <f t="shared" si="58"/>
        <v>533</v>
      </c>
      <c r="D1861">
        <f t="shared" si="59"/>
        <v>1860</v>
      </c>
    </row>
    <row r="1862" spans="1:4">
      <c r="A1862" t="s">
        <v>178</v>
      </c>
      <c r="B1862">
        <v>559</v>
      </c>
      <c r="C1862">
        <f t="shared" si="58"/>
        <v>534</v>
      </c>
      <c r="D1862">
        <f t="shared" si="59"/>
        <v>1861</v>
      </c>
    </row>
    <row r="1863" spans="1:4">
      <c r="A1863" t="s">
        <v>32600</v>
      </c>
      <c r="B1863">
        <v>559</v>
      </c>
      <c r="C1863">
        <f t="shared" si="58"/>
        <v>534</v>
      </c>
      <c r="D1863">
        <f t="shared" si="59"/>
        <v>1862</v>
      </c>
    </row>
    <row r="1864" spans="1:4">
      <c r="A1864" t="s">
        <v>32600</v>
      </c>
      <c r="B1864">
        <v>559</v>
      </c>
      <c r="C1864">
        <f t="shared" si="58"/>
        <v>534</v>
      </c>
      <c r="D1864">
        <f t="shared" si="59"/>
        <v>1863</v>
      </c>
    </row>
    <row r="1865" spans="1:4">
      <c r="A1865" t="s">
        <v>32600</v>
      </c>
      <c r="B1865">
        <v>559</v>
      </c>
      <c r="C1865">
        <f t="shared" si="58"/>
        <v>534</v>
      </c>
      <c r="D1865">
        <f t="shared" si="59"/>
        <v>1864</v>
      </c>
    </row>
    <row r="1866" spans="1:4">
      <c r="A1866" t="s">
        <v>32600</v>
      </c>
      <c r="B1866">
        <v>559</v>
      </c>
      <c r="C1866">
        <f t="shared" si="58"/>
        <v>534</v>
      </c>
      <c r="D1866">
        <f t="shared" si="59"/>
        <v>1865</v>
      </c>
    </row>
    <row r="1867" spans="1:4">
      <c r="A1867" t="s">
        <v>32600</v>
      </c>
      <c r="B1867">
        <v>559</v>
      </c>
      <c r="C1867">
        <f t="shared" si="58"/>
        <v>534</v>
      </c>
      <c r="D1867">
        <f t="shared" si="59"/>
        <v>1866</v>
      </c>
    </row>
    <row r="1868" spans="1:4">
      <c r="A1868" t="s">
        <v>32600</v>
      </c>
      <c r="B1868">
        <v>559</v>
      </c>
      <c r="C1868">
        <f t="shared" si="58"/>
        <v>534</v>
      </c>
      <c r="D1868">
        <f t="shared" si="59"/>
        <v>1867</v>
      </c>
    </row>
    <row r="1869" spans="1:4">
      <c r="A1869" t="s">
        <v>32600</v>
      </c>
      <c r="B1869">
        <v>559</v>
      </c>
      <c r="C1869">
        <f t="shared" si="58"/>
        <v>534</v>
      </c>
      <c r="D1869">
        <f t="shared" si="59"/>
        <v>1868</v>
      </c>
    </row>
    <row r="1870" spans="1:4">
      <c r="A1870" t="s">
        <v>32600</v>
      </c>
      <c r="B1870">
        <v>559</v>
      </c>
      <c r="C1870">
        <f t="shared" si="58"/>
        <v>534</v>
      </c>
      <c r="D1870">
        <f t="shared" si="59"/>
        <v>1869</v>
      </c>
    </row>
    <row r="1871" spans="1:4">
      <c r="A1871" t="s">
        <v>32600</v>
      </c>
      <c r="B1871">
        <v>558</v>
      </c>
      <c r="C1871">
        <f t="shared" si="58"/>
        <v>534</v>
      </c>
      <c r="D1871">
        <f t="shared" si="59"/>
        <v>1870</v>
      </c>
    </row>
    <row r="1872" spans="1:4">
      <c r="A1872" t="s">
        <v>32600</v>
      </c>
      <c r="B1872">
        <v>558</v>
      </c>
      <c r="C1872">
        <f t="shared" si="58"/>
        <v>534</v>
      </c>
      <c r="D1872">
        <f t="shared" si="59"/>
        <v>1871</v>
      </c>
    </row>
    <row r="1873" spans="1:4">
      <c r="A1873" t="s">
        <v>32600</v>
      </c>
      <c r="B1873">
        <v>558</v>
      </c>
      <c r="C1873">
        <f t="shared" si="58"/>
        <v>534</v>
      </c>
      <c r="D1873">
        <f t="shared" si="59"/>
        <v>1872</v>
      </c>
    </row>
    <row r="1874" spans="1:4">
      <c r="A1874" t="s">
        <v>32600</v>
      </c>
      <c r="B1874">
        <v>558</v>
      </c>
      <c r="C1874">
        <f t="shared" si="58"/>
        <v>534</v>
      </c>
      <c r="D1874">
        <f t="shared" si="59"/>
        <v>1873</v>
      </c>
    </row>
    <row r="1875" spans="1:4">
      <c r="A1875" t="s">
        <v>32600</v>
      </c>
      <c r="B1875">
        <v>558</v>
      </c>
      <c r="C1875">
        <f t="shared" si="58"/>
        <v>534</v>
      </c>
      <c r="D1875">
        <f t="shared" si="59"/>
        <v>1874</v>
      </c>
    </row>
    <row r="1876" spans="1:4">
      <c r="A1876" t="s">
        <v>32600</v>
      </c>
      <c r="B1876">
        <v>558</v>
      </c>
      <c r="C1876">
        <f t="shared" si="58"/>
        <v>534</v>
      </c>
      <c r="D1876">
        <f t="shared" si="59"/>
        <v>1875</v>
      </c>
    </row>
    <row r="1877" spans="1:4">
      <c r="A1877" t="s">
        <v>32600</v>
      </c>
      <c r="B1877">
        <v>558</v>
      </c>
      <c r="C1877">
        <f t="shared" si="58"/>
        <v>534</v>
      </c>
      <c r="D1877">
        <f t="shared" si="59"/>
        <v>1876</v>
      </c>
    </row>
    <row r="1878" spans="1:4">
      <c r="A1878" t="s">
        <v>32600</v>
      </c>
      <c r="B1878">
        <v>558</v>
      </c>
      <c r="C1878">
        <f t="shared" si="58"/>
        <v>534</v>
      </c>
      <c r="D1878">
        <f t="shared" si="59"/>
        <v>1877</v>
      </c>
    </row>
    <row r="1879" spans="1:4">
      <c r="A1879" t="s">
        <v>32600</v>
      </c>
      <c r="B1879">
        <v>558</v>
      </c>
      <c r="C1879">
        <f t="shared" si="58"/>
        <v>534</v>
      </c>
      <c r="D1879">
        <f t="shared" si="59"/>
        <v>1878</v>
      </c>
    </row>
    <row r="1880" spans="1:4">
      <c r="A1880" t="s">
        <v>32600</v>
      </c>
      <c r="B1880">
        <v>558</v>
      </c>
      <c r="C1880">
        <f t="shared" si="58"/>
        <v>534</v>
      </c>
      <c r="D1880">
        <f t="shared" si="59"/>
        <v>1879</v>
      </c>
    </row>
    <row r="1881" spans="1:4">
      <c r="A1881" t="s">
        <v>32600</v>
      </c>
      <c r="B1881">
        <v>558</v>
      </c>
      <c r="C1881">
        <f t="shared" si="58"/>
        <v>534</v>
      </c>
      <c r="D1881">
        <f t="shared" si="59"/>
        <v>1880</v>
      </c>
    </row>
    <row r="1882" spans="1:4">
      <c r="A1882" t="s">
        <v>32600</v>
      </c>
      <c r="B1882">
        <v>558</v>
      </c>
      <c r="C1882">
        <f t="shared" si="58"/>
        <v>534</v>
      </c>
      <c r="D1882">
        <f t="shared" si="59"/>
        <v>1881</v>
      </c>
    </row>
    <row r="1883" spans="1:4">
      <c r="A1883" t="s">
        <v>32600</v>
      </c>
      <c r="B1883">
        <v>558</v>
      </c>
      <c r="C1883">
        <f t="shared" si="58"/>
        <v>534</v>
      </c>
      <c r="D1883">
        <f t="shared" si="59"/>
        <v>1882</v>
      </c>
    </row>
    <row r="1884" spans="1:4">
      <c r="A1884" t="s">
        <v>178</v>
      </c>
      <c r="B1884">
        <v>558</v>
      </c>
      <c r="C1884">
        <f t="shared" si="58"/>
        <v>535</v>
      </c>
      <c r="D1884">
        <f t="shared" si="59"/>
        <v>1883</v>
      </c>
    </row>
    <row r="1885" spans="1:4">
      <c r="A1885" t="s">
        <v>178</v>
      </c>
      <c r="B1885">
        <v>558</v>
      </c>
      <c r="C1885">
        <f t="shared" si="58"/>
        <v>536</v>
      </c>
      <c r="D1885">
        <f t="shared" si="59"/>
        <v>1884</v>
      </c>
    </row>
    <row r="1886" spans="1:4">
      <c r="A1886" t="s">
        <v>32600</v>
      </c>
      <c r="B1886">
        <v>558</v>
      </c>
      <c r="C1886">
        <f t="shared" si="58"/>
        <v>536</v>
      </c>
      <c r="D1886">
        <f t="shared" si="59"/>
        <v>1885</v>
      </c>
    </row>
    <row r="1887" spans="1:4">
      <c r="A1887" t="s">
        <v>32600</v>
      </c>
      <c r="B1887">
        <v>558</v>
      </c>
      <c r="C1887">
        <f t="shared" si="58"/>
        <v>536</v>
      </c>
      <c r="D1887">
        <f t="shared" si="59"/>
        <v>1886</v>
      </c>
    </row>
    <row r="1888" spans="1:4">
      <c r="A1888" t="s">
        <v>32600</v>
      </c>
      <c r="B1888">
        <v>558</v>
      </c>
      <c r="C1888">
        <f t="shared" si="58"/>
        <v>536</v>
      </c>
      <c r="D1888">
        <f t="shared" si="59"/>
        <v>1887</v>
      </c>
    </row>
    <row r="1889" spans="1:4">
      <c r="A1889" t="s">
        <v>32600</v>
      </c>
      <c r="B1889">
        <v>558</v>
      </c>
      <c r="C1889">
        <f t="shared" si="58"/>
        <v>536</v>
      </c>
      <c r="D1889">
        <f t="shared" si="59"/>
        <v>1888</v>
      </c>
    </row>
    <row r="1890" spans="1:4">
      <c r="A1890" t="s">
        <v>32600</v>
      </c>
      <c r="B1890">
        <v>558</v>
      </c>
      <c r="C1890">
        <f t="shared" si="58"/>
        <v>536</v>
      </c>
      <c r="D1890">
        <f t="shared" si="59"/>
        <v>1889</v>
      </c>
    </row>
    <row r="1891" spans="1:4">
      <c r="A1891" t="s">
        <v>32600</v>
      </c>
      <c r="B1891">
        <v>557</v>
      </c>
      <c r="C1891">
        <f t="shared" si="58"/>
        <v>536</v>
      </c>
      <c r="D1891">
        <f t="shared" si="59"/>
        <v>1890</v>
      </c>
    </row>
    <row r="1892" spans="1:4">
      <c r="A1892" t="s">
        <v>32600</v>
      </c>
      <c r="B1892">
        <v>557</v>
      </c>
      <c r="C1892">
        <f t="shared" si="58"/>
        <v>536</v>
      </c>
      <c r="D1892">
        <f t="shared" si="59"/>
        <v>1891</v>
      </c>
    </row>
    <row r="1893" spans="1:4">
      <c r="A1893" t="s">
        <v>32600</v>
      </c>
      <c r="B1893">
        <v>557</v>
      </c>
      <c r="C1893">
        <f t="shared" si="58"/>
        <v>536</v>
      </c>
      <c r="D1893">
        <f t="shared" si="59"/>
        <v>1892</v>
      </c>
    </row>
    <row r="1894" spans="1:4">
      <c r="A1894" t="s">
        <v>32600</v>
      </c>
      <c r="B1894">
        <v>557</v>
      </c>
      <c r="C1894">
        <f t="shared" si="58"/>
        <v>536</v>
      </c>
      <c r="D1894">
        <f t="shared" si="59"/>
        <v>1893</v>
      </c>
    </row>
    <row r="1895" spans="1:4">
      <c r="A1895" t="s">
        <v>32600</v>
      </c>
      <c r="B1895">
        <v>557</v>
      </c>
      <c r="C1895">
        <f t="shared" si="58"/>
        <v>536</v>
      </c>
      <c r="D1895">
        <f t="shared" si="59"/>
        <v>1894</v>
      </c>
    </row>
    <row r="1896" spans="1:4">
      <c r="A1896" t="s">
        <v>32600</v>
      </c>
      <c r="B1896">
        <v>557</v>
      </c>
      <c r="C1896">
        <f t="shared" si="58"/>
        <v>536</v>
      </c>
      <c r="D1896">
        <f t="shared" si="59"/>
        <v>1895</v>
      </c>
    </row>
    <row r="1897" spans="1:4">
      <c r="A1897" t="s">
        <v>32600</v>
      </c>
      <c r="B1897">
        <v>557</v>
      </c>
      <c r="C1897">
        <f t="shared" si="58"/>
        <v>536</v>
      </c>
      <c r="D1897">
        <f t="shared" si="59"/>
        <v>1896</v>
      </c>
    </row>
    <row r="1898" spans="1:4">
      <c r="A1898" t="s">
        <v>32600</v>
      </c>
      <c r="B1898">
        <v>557</v>
      </c>
      <c r="C1898">
        <f t="shared" si="58"/>
        <v>536</v>
      </c>
      <c r="D1898">
        <f t="shared" si="59"/>
        <v>1897</v>
      </c>
    </row>
    <row r="1899" spans="1:4">
      <c r="A1899" t="s">
        <v>32600</v>
      </c>
      <c r="B1899">
        <v>557</v>
      </c>
      <c r="C1899">
        <f t="shared" si="58"/>
        <v>536</v>
      </c>
      <c r="D1899">
        <f t="shared" si="59"/>
        <v>1898</v>
      </c>
    </row>
    <row r="1900" spans="1:4">
      <c r="A1900" t="s">
        <v>32600</v>
      </c>
      <c r="B1900">
        <v>557</v>
      </c>
      <c r="C1900">
        <f t="shared" si="58"/>
        <v>536</v>
      </c>
      <c r="D1900">
        <f t="shared" si="59"/>
        <v>1899</v>
      </c>
    </row>
    <row r="1901" spans="1:4">
      <c r="A1901" t="s">
        <v>32600</v>
      </c>
      <c r="B1901">
        <v>557</v>
      </c>
      <c r="C1901">
        <f t="shared" si="58"/>
        <v>536</v>
      </c>
      <c r="D1901">
        <f t="shared" si="59"/>
        <v>1900</v>
      </c>
    </row>
    <row r="1902" spans="1:4">
      <c r="A1902" t="s">
        <v>178</v>
      </c>
      <c r="B1902">
        <v>557</v>
      </c>
      <c r="C1902">
        <f t="shared" si="58"/>
        <v>537</v>
      </c>
      <c r="D1902">
        <f t="shared" si="59"/>
        <v>1901</v>
      </c>
    </row>
    <row r="1903" spans="1:4">
      <c r="A1903" t="s">
        <v>32600</v>
      </c>
      <c r="B1903">
        <v>557</v>
      </c>
      <c r="C1903">
        <f t="shared" si="58"/>
        <v>537</v>
      </c>
      <c r="D1903">
        <f t="shared" si="59"/>
        <v>1902</v>
      </c>
    </row>
    <row r="1904" spans="1:4">
      <c r="A1904" t="s">
        <v>178</v>
      </c>
      <c r="B1904">
        <v>557</v>
      </c>
      <c r="C1904">
        <f t="shared" si="58"/>
        <v>538</v>
      </c>
      <c r="D1904">
        <f t="shared" si="59"/>
        <v>1903</v>
      </c>
    </row>
    <row r="1905" spans="1:4">
      <c r="A1905" t="s">
        <v>178</v>
      </c>
      <c r="B1905">
        <v>557</v>
      </c>
      <c r="C1905">
        <f t="shared" si="58"/>
        <v>539</v>
      </c>
      <c r="D1905">
        <f t="shared" si="59"/>
        <v>1904</v>
      </c>
    </row>
    <row r="1906" spans="1:4">
      <c r="A1906" t="s">
        <v>32600</v>
      </c>
      <c r="B1906">
        <v>556</v>
      </c>
      <c r="C1906">
        <f t="shared" si="58"/>
        <v>539</v>
      </c>
      <c r="D1906">
        <f t="shared" si="59"/>
        <v>1905</v>
      </c>
    </row>
    <row r="1907" spans="1:4">
      <c r="A1907" t="s">
        <v>178</v>
      </c>
      <c r="B1907">
        <v>556</v>
      </c>
      <c r="C1907">
        <f t="shared" si="58"/>
        <v>540</v>
      </c>
      <c r="D1907">
        <f t="shared" si="59"/>
        <v>1906</v>
      </c>
    </row>
    <row r="1908" spans="1:4">
      <c r="A1908" t="s">
        <v>32600</v>
      </c>
      <c r="B1908">
        <v>556</v>
      </c>
      <c r="C1908">
        <f t="shared" si="58"/>
        <v>540</v>
      </c>
      <c r="D1908">
        <f t="shared" si="59"/>
        <v>1907</v>
      </c>
    </row>
    <row r="1909" spans="1:4">
      <c r="A1909" t="s">
        <v>32600</v>
      </c>
      <c r="B1909">
        <v>556</v>
      </c>
      <c r="C1909">
        <f t="shared" si="58"/>
        <v>540</v>
      </c>
      <c r="D1909">
        <f t="shared" si="59"/>
        <v>1908</v>
      </c>
    </row>
    <row r="1910" spans="1:4">
      <c r="A1910" t="s">
        <v>178</v>
      </c>
      <c r="B1910">
        <v>556</v>
      </c>
      <c r="C1910">
        <f t="shared" si="58"/>
        <v>541</v>
      </c>
      <c r="D1910">
        <f t="shared" si="59"/>
        <v>1909</v>
      </c>
    </row>
    <row r="1911" spans="1:4">
      <c r="A1911" t="s">
        <v>32600</v>
      </c>
      <c r="B1911">
        <v>556</v>
      </c>
      <c r="C1911">
        <f t="shared" si="58"/>
        <v>541</v>
      </c>
      <c r="D1911">
        <f t="shared" si="59"/>
        <v>1910</v>
      </c>
    </row>
    <row r="1912" spans="1:4">
      <c r="A1912" t="s">
        <v>32600</v>
      </c>
      <c r="B1912">
        <v>556</v>
      </c>
      <c r="C1912">
        <f t="shared" si="58"/>
        <v>541</v>
      </c>
      <c r="D1912">
        <f t="shared" si="59"/>
        <v>1911</v>
      </c>
    </row>
    <row r="1913" spans="1:4">
      <c r="A1913" t="s">
        <v>32600</v>
      </c>
      <c r="B1913">
        <v>556</v>
      </c>
      <c r="C1913">
        <f t="shared" si="58"/>
        <v>541</v>
      </c>
      <c r="D1913">
        <f t="shared" si="59"/>
        <v>1912</v>
      </c>
    </row>
    <row r="1914" spans="1:4">
      <c r="A1914" t="s">
        <v>32600</v>
      </c>
      <c r="B1914">
        <v>556</v>
      </c>
      <c r="C1914">
        <f t="shared" si="58"/>
        <v>541</v>
      </c>
      <c r="D1914">
        <f t="shared" si="59"/>
        <v>1913</v>
      </c>
    </row>
    <row r="1915" spans="1:4">
      <c r="A1915" t="s">
        <v>178</v>
      </c>
      <c r="B1915">
        <v>556</v>
      </c>
      <c r="C1915">
        <f t="shared" si="58"/>
        <v>542</v>
      </c>
      <c r="D1915">
        <f t="shared" si="59"/>
        <v>1914</v>
      </c>
    </row>
    <row r="1916" spans="1:4">
      <c r="A1916" t="s">
        <v>32600</v>
      </c>
      <c r="B1916">
        <v>556</v>
      </c>
      <c r="C1916">
        <f t="shared" si="58"/>
        <v>542</v>
      </c>
      <c r="D1916">
        <f t="shared" si="59"/>
        <v>1915</v>
      </c>
    </row>
    <row r="1917" spans="1:4">
      <c r="A1917" t="s">
        <v>32600</v>
      </c>
      <c r="B1917">
        <v>556</v>
      </c>
      <c r="C1917">
        <f t="shared" si="58"/>
        <v>542</v>
      </c>
      <c r="D1917">
        <f t="shared" si="59"/>
        <v>1916</v>
      </c>
    </row>
    <row r="1918" spans="1:4">
      <c r="A1918" t="s">
        <v>32600</v>
      </c>
      <c r="B1918">
        <v>556</v>
      </c>
      <c r="C1918">
        <f t="shared" si="58"/>
        <v>542</v>
      </c>
      <c r="D1918">
        <f t="shared" si="59"/>
        <v>1917</v>
      </c>
    </row>
    <row r="1919" spans="1:4">
      <c r="A1919" t="s">
        <v>178</v>
      </c>
      <c r="B1919">
        <v>556</v>
      </c>
      <c r="C1919">
        <f t="shared" si="58"/>
        <v>543</v>
      </c>
      <c r="D1919">
        <f t="shared" si="59"/>
        <v>1918</v>
      </c>
    </row>
    <row r="1920" spans="1:4">
      <c r="A1920" t="s">
        <v>178</v>
      </c>
      <c r="B1920">
        <v>555</v>
      </c>
      <c r="C1920">
        <f t="shared" si="58"/>
        <v>544</v>
      </c>
      <c r="D1920">
        <f t="shared" si="59"/>
        <v>1919</v>
      </c>
    </row>
    <row r="1921" spans="1:4">
      <c r="A1921" t="s">
        <v>32600</v>
      </c>
      <c r="B1921">
        <v>555</v>
      </c>
      <c r="C1921">
        <f t="shared" si="58"/>
        <v>544</v>
      </c>
      <c r="D1921">
        <f t="shared" si="59"/>
        <v>1920</v>
      </c>
    </row>
    <row r="1922" spans="1:4">
      <c r="A1922" t="s">
        <v>32600</v>
      </c>
      <c r="B1922">
        <v>555</v>
      </c>
      <c r="C1922">
        <f t="shared" si="58"/>
        <v>544</v>
      </c>
      <c r="D1922">
        <f t="shared" si="59"/>
        <v>1921</v>
      </c>
    </row>
    <row r="1923" spans="1:4">
      <c r="A1923" t="s">
        <v>32600</v>
      </c>
      <c r="B1923">
        <v>555</v>
      </c>
      <c r="C1923">
        <f t="shared" si="58"/>
        <v>544</v>
      </c>
      <c r="D1923">
        <f t="shared" si="59"/>
        <v>1922</v>
      </c>
    </row>
    <row r="1924" spans="1:4">
      <c r="A1924" t="s">
        <v>32600</v>
      </c>
      <c r="B1924">
        <v>555</v>
      </c>
      <c r="C1924">
        <f t="shared" ref="C1924:C1987" si="60">C1923+IF(A1924="Confirmed Fraud", 1, 0)</f>
        <v>544</v>
      </c>
      <c r="D1924">
        <f t="shared" ref="D1924:D1987" si="61">D1923+1</f>
        <v>1923</v>
      </c>
    </row>
    <row r="1925" spans="1:4">
      <c r="A1925" t="s">
        <v>32600</v>
      </c>
      <c r="B1925">
        <v>555</v>
      </c>
      <c r="C1925">
        <f t="shared" si="60"/>
        <v>544</v>
      </c>
      <c r="D1925">
        <f t="shared" si="61"/>
        <v>1924</v>
      </c>
    </row>
    <row r="1926" spans="1:4">
      <c r="A1926" t="s">
        <v>32600</v>
      </c>
      <c r="B1926">
        <v>555</v>
      </c>
      <c r="C1926">
        <f t="shared" si="60"/>
        <v>544</v>
      </c>
      <c r="D1926">
        <f t="shared" si="61"/>
        <v>1925</v>
      </c>
    </row>
    <row r="1927" spans="1:4">
      <c r="A1927" t="s">
        <v>32600</v>
      </c>
      <c r="B1927">
        <v>555</v>
      </c>
      <c r="C1927">
        <f t="shared" si="60"/>
        <v>544</v>
      </c>
      <c r="D1927">
        <f t="shared" si="61"/>
        <v>1926</v>
      </c>
    </row>
    <row r="1928" spans="1:4">
      <c r="A1928" t="s">
        <v>32600</v>
      </c>
      <c r="B1928">
        <v>555</v>
      </c>
      <c r="C1928">
        <f t="shared" si="60"/>
        <v>544</v>
      </c>
      <c r="D1928">
        <f t="shared" si="61"/>
        <v>1927</v>
      </c>
    </row>
    <row r="1929" spans="1:4">
      <c r="A1929" t="s">
        <v>32600</v>
      </c>
      <c r="B1929">
        <v>555</v>
      </c>
      <c r="C1929">
        <f t="shared" si="60"/>
        <v>544</v>
      </c>
      <c r="D1929">
        <f t="shared" si="61"/>
        <v>1928</v>
      </c>
    </row>
    <row r="1930" spans="1:4">
      <c r="A1930" t="s">
        <v>32600</v>
      </c>
      <c r="B1930">
        <v>555</v>
      </c>
      <c r="C1930">
        <f t="shared" si="60"/>
        <v>544</v>
      </c>
      <c r="D1930">
        <f t="shared" si="61"/>
        <v>1929</v>
      </c>
    </row>
    <row r="1931" spans="1:4">
      <c r="A1931" t="s">
        <v>32600</v>
      </c>
      <c r="B1931">
        <v>554</v>
      </c>
      <c r="C1931">
        <f t="shared" si="60"/>
        <v>544</v>
      </c>
      <c r="D1931">
        <f t="shared" si="61"/>
        <v>1930</v>
      </c>
    </row>
    <row r="1932" spans="1:4">
      <c r="A1932" t="s">
        <v>32600</v>
      </c>
      <c r="B1932">
        <v>554</v>
      </c>
      <c r="C1932">
        <f t="shared" si="60"/>
        <v>544</v>
      </c>
      <c r="D1932">
        <f t="shared" si="61"/>
        <v>1931</v>
      </c>
    </row>
    <row r="1933" spans="1:4">
      <c r="A1933" t="s">
        <v>32600</v>
      </c>
      <c r="B1933">
        <v>554</v>
      </c>
      <c r="C1933">
        <f t="shared" si="60"/>
        <v>544</v>
      </c>
      <c r="D1933">
        <f t="shared" si="61"/>
        <v>1932</v>
      </c>
    </row>
    <row r="1934" spans="1:4">
      <c r="A1934" t="s">
        <v>32600</v>
      </c>
      <c r="B1934">
        <v>554</v>
      </c>
      <c r="C1934">
        <f t="shared" si="60"/>
        <v>544</v>
      </c>
      <c r="D1934">
        <f t="shared" si="61"/>
        <v>1933</v>
      </c>
    </row>
    <row r="1935" spans="1:4">
      <c r="A1935" t="s">
        <v>32600</v>
      </c>
      <c r="B1935">
        <v>554</v>
      </c>
      <c r="C1935">
        <f t="shared" si="60"/>
        <v>544</v>
      </c>
      <c r="D1935">
        <f t="shared" si="61"/>
        <v>1934</v>
      </c>
    </row>
    <row r="1936" spans="1:4">
      <c r="A1936" t="s">
        <v>32600</v>
      </c>
      <c r="B1936">
        <v>554</v>
      </c>
      <c r="C1936">
        <f t="shared" si="60"/>
        <v>544</v>
      </c>
      <c r="D1936">
        <f t="shared" si="61"/>
        <v>1935</v>
      </c>
    </row>
    <row r="1937" spans="1:4">
      <c r="A1937" t="s">
        <v>32600</v>
      </c>
      <c r="B1937">
        <v>554</v>
      </c>
      <c r="C1937">
        <f t="shared" si="60"/>
        <v>544</v>
      </c>
      <c r="D1937">
        <f t="shared" si="61"/>
        <v>1936</v>
      </c>
    </row>
    <row r="1938" spans="1:4">
      <c r="A1938" t="s">
        <v>32600</v>
      </c>
      <c r="B1938">
        <v>554</v>
      </c>
      <c r="C1938">
        <f t="shared" si="60"/>
        <v>544</v>
      </c>
      <c r="D1938">
        <f t="shared" si="61"/>
        <v>1937</v>
      </c>
    </row>
    <row r="1939" spans="1:4">
      <c r="A1939" t="s">
        <v>32600</v>
      </c>
      <c r="B1939">
        <v>554</v>
      </c>
      <c r="C1939">
        <f t="shared" si="60"/>
        <v>544</v>
      </c>
      <c r="D1939">
        <f t="shared" si="61"/>
        <v>1938</v>
      </c>
    </row>
    <row r="1940" spans="1:4">
      <c r="A1940" t="s">
        <v>32600</v>
      </c>
      <c r="B1940">
        <v>554</v>
      </c>
      <c r="C1940">
        <f t="shared" si="60"/>
        <v>544</v>
      </c>
      <c r="D1940">
        <f t="shared" si="61"/>
        <v>1939</v>
      </c>
    </row>
    <row r="1941" spans="1:4">
      <c r="A1941" t="s">
        <v>32600</v>
      </c>
      <c r="B1941">
        <v>554</v>
      </c>
      <c r="C1941">
        <f t="shared" si="60"/>
        <v>544</v>
      </c>
      <c r="D1941">
        <f t="shared" si="61"/>
        <v>1940</v>
      </c>
    </row>
    <row r="1942" spans="1:4">
      <c r="A1942" t="s">
        <v>32600</v>
      </c>
      <c r="B1942">
        <v>554</v>
      </c>
      <c r="C1942">
        <f t="shared" si="60"/>
        <v>544</v>
      </c>
      <c r="D1942">
        <f t="shared" si="61"/>
        <v>1941</v>
      </c>
    </row>
    <row r="1943" spans="1:4">
      <c r="A1943" t="s">
        <v>32600</v>
      </c>
      <c r="B1943">
        <v>554</v>
      </c>
      <c r="C1943">
        <f t="shared" si="60"/>
        <v>544</v>
      </c>
      <c r="D1943">
        <f t="shared" si="61"/>
        <v>1942</v>
      </c>
    </row>
    <row r="1944" spans="1:4">
      <c r="A1944" t="s">
        <v>32600</v>
      </c>
      <c r="B1944">
        <v>554</v>
      </c>
      <c r="C1944">
        <f t="shared" si="60"/>
        <v>544</v>
      </c>
      <c r="D1944">
        <f t="shared" si="61"/>
        <v>1943</v>
      </c>
    </row>
    <row r="1945" spans="1:4">
      <c r="A1945" t="s">
        <v>178</v>
      </c>
      <c r="B1945">
        <v>553</v>
      </c>
      <c r="C1945">
        <f t="shared" si="60"/>
        <v>545</v>
      </c>
      <c r="D1945">
        <f t="shared" si="61"/>
        <v>1944</v>
      </c>
    </row>
    <row r="1946" spans="1:4">
      <c r="A1946" t="s">
        <v>32600</v>
      </c>
      <c r="B1946">
        <v>553</v>
      </c>
      <c r="C1946">
        <f t="shared" si="60"/>
        <v>545</v>
      </c>
      <c r="D1946">
        <f t="shared" si="61"/>
        <v>1945</v>
      </c>
    </row>
    <row r="1947" spans="1:4">
      <c r="A1947" t="s">
        <v>32600</v>
      </c>
      <c r="B1947">
        <v>553</v>
      </c>
      <c r="C1947">
        <f t="shared" si="60"/>
        <v>545</v>
      </c>
      <c r="D1947">
        <f t="shared" si="61"/>
        <v>1946</v>
      </c>
    </row>
    <row r="1948" spans="1:4">
      <c r="A1948" t="s">
        <v>32600</v>
      </c>
      <c r="B1948">
        <v>553</v>
      </c>
      <c r="C1948">
        <f t="shared" si="60"/>
        <v>545</v>
      </c>
      <c r="D1948">
        <f t="shared" si="61"/>
        <v>1947</v>
      </c>
    </row>
    <row r="1949" spans="1:4">
      <c r="A1949" t="s">
        <v>32600</v>
      </c>
      <c r="B1949">
        <v>553</v>
      </c>
      <c r="C1949">
        <f t="shared" si="60"/>
        <v>545</v>
      </c>
      <c r="D1949">
        <f t="shared" si="61"/>
        <v>1948</v>
      </c>
    </row>
    <row r="1950" spans="1:4">
      <c r="A1950" t="s">
        <v>32600</v>
      </c>
      <c r="B1950">
        <v>553</v>
      </c>
      <c r="C1950">
        <f t="shared" si="60"/>
        <v>545</v>
      </c>
      <c r="D1950">
        <f t="shared" si="61"/>
        <v>1949</v>
      </c>
    </row>
    <row r="1951" spans="1:4">
      <c r="A1951" t="s">
        <v>32600</v>
      </c>
      <c r="B1951">
        <v>553</v>
      </c>
      <c r="C1951">
        <f t="shared" si="60"/>
        <v>545</v>
      </c>
      <c r="D1951">
        <f t="shared" si="61"/>
        <v>1950</v>
      </c>
    </row>
    <row r="1952" spans="1:4">
      <c r="A1952" t="s">
        <v>32600</v>
      </c>
      <c r="B1952">
        <v>553</v>
      </c>
      <c r="C1952">
        <f t="shared" si="60"/>
        <v>545</v>
      </c>
      <c r="D1952">
        <f t="shared" si="61"/>
        <v>1951</v>
      </c>
    </row>
    <row r="1953" spans="1:4">
      <c r="A1953" t="s">
        <v>32600</v>
      </c>
      <c r="B1953">
        <v>553</v>
      </c>
      <c r="C1953">
        <f t="shared" si="60"/>
        <v>545</v>
      </c>
      <c r="D1953">
        <f t="shared" si="61"/>
        <v>1952</v>
      </c>
    </row>
    <row r="1954" spans="1:4">
      <c r="A1954" t="s">
        <v>32600</v>
      </c>
      <c r="B1954">
        <v>552</v>
      </c>
      <c r="C1954">
        <f t="shared" si="60"/>
        <v>545</v>
      </c>
      <c r="D1954">
        <f t="shared" si="61"/>
        <v>1953</v>
      </c>
    </row>
    <row r="1955" spans="1:4">
      <c r="A1955" t="s">
        <v>32600</v>
      </c>
      <c r="B1955">
        <v>552</v>
      </c>
      <c r="C1955">
        <f t="shared" si="60"/>
        <v>545</v>
      </c>
      <c r="D1955">
        <f t="shared" si="61"/>
        <v>1954</v>
      </c>
    </row>
    <row r="1956" spans="1:4">
      <c r="A1956" t="s">
        <v>178</v>
      </c>
      <c r="B1956">
        <v>552</v>
      </c>
      <c r="C1956">
        <f t="shared" si="60"/>
        <v>546</v>
      </c>
      <c r="D1956">
        <f t="shared" si="61"/>
        <v>1955</v>
      </c>
    </row>
    <row r="1957" spans="1:4">
      <c r="A1957" t="s">
        <v>178</v>
      </c>
      <c r="B1957">
        <v>552</v>
      </c>
      <c r="C1957">
        <f t="shared" si="60"/>
        <v>547</v>
      </c>
      <c r="D1957">
        <f t="shared" si="61"/>
        <v>1956</v>
      </c>
    </row>
    <row r="1958" spans="1:4">
      <c r="A1958" t="s">
        <v>32600</v>
      </c>
      <c r="B1958">
        <v>552</v>
      </c>
      <c r="C1958">
        <f t="shared" si="60"/>
        <v>547</v>
      </c>
      <c r="D1958">
        <f t="shared" si="61"/>
        <v>1957</v>
      </c>
    </row>
    <row r="1959" spans="1:4">
      <c r="A1959" t="s">
        <v>32600</v>
      </c>
      <c r="B1959">
        <v>552</v>
      </c>
      <c r="C1959">
        <f t="shared" si="60"/>
        <v>547</v>
      </c>
      <c r="D1959">
        <f t="shared" si="61"/>
        <v>1958</v>
      </c>
    </row>
    <row r="1960" spans="1:4">
      <c r="A1960" t="s">
        <v>32600</v>
      </c>
      <c r="B1960">
        <v>552</v>
      </c>
      <c r="C1960">
        <f t="shared" si="60"/>
        <v>547</v>
      </c>
      <c r="D1960">
        <f t="shared" si="61"/>
        <v>1959</v>
      </c>
    </row>
    <row r="1961" spans="1:4">
      <c r="A1961" t="s">
        <v>32600</v>
      </c>
      <c r="B1961">
        <v>551</v>
      </c>
      <c r="C1961">
        <f t="shared" si="60"/>
        <v>547</v>
      </c>
      <c r="D1961">
        <f t="shared" si="61"/>
        <v>1960</v>
      </c>
    </row>
    <row r="1962" spans="1:4">
      <c r="A1962" t="s">
        <v>178</v>
      </c>
      <c r="B1962">
        <v>551</v>
      </c>
      <c r="C1962">
        <f t="shared" si="60"/>
        <v>548</v>
      </c>
      <c r="D1962">
        <f t="shared" si="61"/>
        <v>1961</v>
      </c>
    </row>
    <row r="1963" spans="1:4">
      <c r="A1963" t="s">
        <v>32600</v>
      </c>
      <c r="B1963">
        <v>551</v>
      </c>
      <c r="C1963">
        <f t="shared" si="60"/>
        <v>548</v>
      </c>
      <c r="D1963">
        <f t="shared" si="61"/>
        <v>1962</v>
      </c>
    </row>
    <row r="1964" spans="1:4">
      <c r="A1964" t="s">
        <v>32600</v>
      </c>
      <c r="B1964">
        <v>551</v>
      </c>
      <c r="C1964">
        <f t="shared" si="60"/>
        <v>548</v>
      </c>
      <c r="D1964">
        <f t="shared" si="61"/>
        <v>1963</v>
      </c>
    </row>
    <row r="1965" spans="1:4">
      <c r="A1965" t="s">
        <v>32600</v>
      </c>
      <c r="B1965">
        <v>551</v>
      </c>
      <c r="C1965">
        <f t="shared" si="60"/>
        <v>548</v>
      </c>
      <c r="D1965">
        <f t="shared" si="61"/>
        <v>1964</v>
      </c>
    </row>
    <row r="1966" spans="1:4">
      <c r="A1966" t="s">
        <v>32600</v>
      </c>
      <c r="B1966">
        <v>551</v>
      </c>
      <c r="C1966">
        <f t="shared" si="60"/>
        <v>548</v>
      </c>
      <c r="D1966">
        <f t="shared" si="61"/>
        <v>1965</v>
      </c>
    </row>
    <row r="1967" spans="1:4">
      <c r="A1967" t="s">
        <v>32600</v>
      </c>
      <c r="B1967">
        <v>551</v>
      </c>
      <c r="C1967">
        <f t="shared" si="60"/>
        <v>548</v>
      </c>
      <c r="D1967">
        <f t="shared" si="61"/>
        <v>1966</v>
      </c>
    </row>
    <row r="1968" spans="1:4">
      <c r="A1968" t="s">
        <v>32600</v>
      </c>
      <c r="B1968">
        <v>551</v>
      </c>
      <c r="C1968">
        <f t="shared" si="60"/>
        <v>548</v>
      </c>
      <c r="D1968">
        <f t="shared" si="61"/>
        <v>1967</v>
      </c>
    </row>
    <row r="1969" spans="1:4">
      <c r="A1969" t="s">
        <v>32600</v>
      </c>
      <c r="B1969">
        <v>551</v>
      </c>
      <c r="C1969">
        <f t="shared" si="60"/>
        <v>548</v>
      </c>
      <c r="D1969">
        <f t="shared" si="61"/>
        <v>1968</v>
      </c>
    </row>
    <row r="1970" spans="1:4">
      <c r="A1970" t="s">
        <v>32600</v>
      </c>
      <c r="B1970">
        <v>551</v>
      </c>
      <c r="C1970">
        <f t="shared" si="60"/>
        <v>548</v>
      </c>
      <c r="D1970">
        <f t="shared" si="61"/>
        <v>1969</v>
      </c>
    </row>
    <row r="1971" spans="1:4">
      <c r="A1971" t="s">
        <v>32600</v>
      </c>
      <c r="B1971">
        <v>551</v>
      </c>
      <c r="C1971">
        <f t="shared" si="60"/>
        <v>548</v>
      </c>
      <c r="D1971">
        <f t="shared" si="61"/>
        <v>1970</v>
      </c>
    </row>
    <row r="1972" spans="1:4">
      <c r="A1972" t="s">
        <v>32600</v>
      </c>
      <c r="B1972">
        <v>551</v>
      </c>
      <c r="C1972">
        <f t="shared" si="60"/>
        <v>548</v>
      </c>
      <c r="D1972">
        <f t="shared" si="61"/>
        <v>1971</v>
      </c>
    </row>
    <row r="1973" spans="1:4">
      <c r="A1973" t="s">
        <v>32600</v>
      </c>
      <c r="B1973">
        <v>551</v>
      </c>
      <c r="C1973">
        <f t="shared" si="60"/>
        <v>548</v>
      </c>
      <c r="D1973">
        <f t="shared" si="61"/>
        <v>1972</v>
      </c>
    </row>
    <row r="1974" spans="1:4">
      <c r="A1974" t="s">
        <v>32600</v>
      </c>
      <c r="B1974">
        <v>550</v>
      </c>
      <c r="C1974">
        <f t="shared" si="60"/>
        <v>548</v>
      </c>
      <c r="D1974">
        <f t="shared" si="61"/>
        <v>1973</v>
      </c>
    </row>
    <row r="1975" spans="1:4">
      <c r="A1975" t="s">
        <v>32600</v>
      </c>
      <c r="B1975">
        <v>550</v>
      </c>
      <c r="C1975">
        <f t="shared" si="60"/>
        <v>548</v>
      </c>
      <c r="D1975">
        <f t="shared" si="61"/>
        <v>1974</v>
      </c>
    </row>
    <row r="1976" spans="1:4">
      <c r="A1976" t="s">
        <v>32600</v>
      </c>
      <c r="B1976">
        <v>550</v>
      </c>
      <c r="C1976">
        <f t="shared" si="60"/>
        <v>548</v>
      </c>
      <c r="D1976">
        <f t="shared" si="61"/>
        <v>1975</v>
      </c>
    </row>
    <row r="1977" spans="1:4">
      <c r="A1977" t="s">
        <v>32600</v>
      </c>
      <c r="B1977">
        <v>550</v>
      </c>
      <c r="C1977">
        <f t="shared" si="60"/>
        <v>548</v>
      </c>
      <c r="D1977">
        <f t="shared" si="61"/>
        <v>1976</v>
      </c>
    </row>
    <row r="1978" spans="1:4">
      <c r="A1978" t="s">
        <v>32600</v>
      </c>
      <c r="B1978">
        <v>549</v>
      </c>
      <c r="C1978">
        <f t="shared" si="60"/>
        <v>548</v>
      </c>
      <c r="D1978">
        <f t="shared" si="61"/>
        <v>1977</v>
      </c>
    </row>
    <row r="1979" spans="1:4">
      <c r="A1979" t="s">
        <v>32600</v>
      </c>
      <c r="B1979">
        <v>549</v>
      </c>
      <c r="C1979">
        <f t="shared" si="60"/>
        <v>548</v>
      </c>
      <c r="D1979">
        <f t="shared" si="61"/>
        <v>1978</v>
      </c>
    </row>
    <row r="1980" spans="1:4">
      <c r="A1980" t="s">
        <v>32600</v>
      </c>
      <c r="B1980">
        <v>549</v>
      </c>
      <c r="C1980">
        <f t="shared" si="60"/>
        <v>548</v>
      </c>
      <c r="D1980">
        <f t="shared" si="61"/>
        <v>1979</v>
      </c>
    </row>
    <row r="1981" spans="1:4">
      <c r="A1981" t="s">
        <v>32600</v>
      </c>
      <c r="B1981">
        <v>549</v>
      </c>
      <c r="C1981">
        <f t="shared" si="60"/>
        <v>548</v>
      </c>
      <c r="D1981">
        <f t="shared" si="61"/>
        <v>1980</v>
      </c>
    </row>
    <row r="1982" spans="1:4">
      <c r="A1982" t="s">
        <v>178</v>
      </c>
      <c r="B1982">
        <v>549</v>
      </c>
      <c r="C1982">
        <f t="shared" si="60"/>
        <v>549</v>
      </c>
      <c r="D1982">
        <f t="shared" si="61"/>
        <v>1981</v>
      </c>
    </row>
    <row r="1983" spans="1:4">
      <c r="A1983" t="s">
        <v>32600</v>
      </c>
      <c r="B1983">
        <v>549</v>
      </c>
      <c r="C1983">
        <f t="shared" si="60"/>
        <v>549</v>
      </c>
      <c r="D1983">
        <f t="shared" si="61"/>
        <v>1982</v>
      </c>
    </row>
    <row r="1984" spans="1:4">
      <c r="A1984" t="s">
        <v>32600</v>
      </c>
      <c r="B1984">
        <v>549</v>
      </c>
      <c r="C1984">
        <f t="shared" si="60"/>
        <v>549</v>
      </c>
      <c r="D1984">
        <f t="shared" si="61"/>
        <v>1983</v>
      </c>
    </row>
    <row r="1985" spans="1:4">
      <c r="A1985" t="s">
        <v>178</v>
      </c>
      <c r="B1985">
        <v>549</v>
      </c>
      <c r="C1985">
        <f t="shared" si="60"/>
        <v>550</v>
      </c>
      <c r="D1985">
        <f t="shared" si="61"/>
        <v>1984</v>
      </c>
    </row>
    <row r="1986" spans="1:4">
      <c r="A1986" t="s">
        <v>32600</v>
      </c>
      <c r="B1986">
        <v>548</v>
      </c>
      <c r="C1986">
        <f t="shared" si="60"/>
        <v>550</v>
      </c>
      <c r="D1986">
        <f t="shared" si="61"/>
        <v>1985</v>
      </c>
    </row>
    <row r="1987" spans="1:4">
      <c r="A1987" t="s">
        <v>32600</v>
      </c>
      <c r="B1987">
        <v>548</v>
      </c>
      <c r="C1987">
        <f t="shared" si="60"/>
        <v>550</v>
      </c>
      <c r="D1987">
        <f t="shared" si="61"/>
        <v>1986</v>
      </c>
    </row>
    <row r="1988" spans="1:4">
      <c r="A1988" t="s">
        <v>32600</v>
      </c>
      <c r="B1988">
        <v>548</v>
      </c>
      <c r="C1988">
        <f t="shared" ref="C1988:C2051" si="62">C1987+IF(A1988="Confirmed Fraud", 1, 0)</f>
        <v>550</v>
      </c>
      <c r="D1988">
        <f t="shared" ref="D1988:D2051" si="63">D1987+1</f>
        <v>1987</v>
      </c>
    </row>
    <row r="1989" spans="1:4">
      <c r="A1989" t="s">
        <v>32600</v>
      </c>
      <c r="B1989">
        <v>548</v>
      </c>
      <c r="C1989">
        <f t="shared" si="62"/>
        <v>550</v>
      </c>
      <c r="D1989">
        <f t="shared" si="63"/>
        <v>1988</v>
      </c>
    </row>
    <row r="1990" spans="1:4">
      <c r="A1990" t="s">
        <v>32600</v>
      </c>
      <c r="B1990">
        <v>548</v>
      </c>
      <c r="C1990">
        <f t="shared" si="62"/>
        <v>550</v>
      </c>
      <c r="D1990">
        <f t="shared" si="63"/>
        <v>1989</v>
      </c>
    </row>
    <row r="1991" spans="1:4">
      <c r="A1991" t="s">
        <v>32600</v>
      </c>
      <c r="B1991">
        <v>548</v>
      </c>
      <c r="C1991">
        <f t="shared" si="62"/>
        <v>550</v>
      </c>
      <c r="D1991">
        <f t="shared" si="63"/>
        <v>1990</v>
      </c>
    </row>
    <row r="1992" spans="1:4">
      <c r="A1992" t="s">
        <v>32600</v>
      </c>
      <c r="B1992">
        <v>548</v>
      </c>
      <c r="C1992">
        <f t="shared" si="62"/>
        <v>550</v>
      </c>
      <c r="D1992">
        <f t="shared" si="63"/>
        <v>1991</v>
      </c>
    </row>
    <row r="1993" spans="1:4">
      <c r="A1993" t="s">
        <v>32600</v>
      </c>
      <c r="B1993">
        <v>548</v>
      </c>
      <c r="C1993">
        <f t="shared" si="62"/>
        <v>550</v>
      </c>
      <c r="D1993">
        <f t="shared" si="63"/>
        <v>1992</v>
      </c>
    </row>
    <row r="1994" spans="1:4">
      <c r="A1994" t="s">
        <v>32600</v>
      </c>
      <c r="B1994">
        <v>548</v>
      </c>
      <c r="C1994">
        <f t="shared" si="62"/>
        <v>550</v>
      </c>
      <c r="D1994">
        <f t="shared" si="63"/>
        <v>1993</v>
      </c>
    </row>
    <row r="1995" spans="1:4">
      <c r="A1995" t="s">
        <v>32600</v>
      </c>
      <c r="B1995">
        <v>548</v>
      </c>
      <c r="C1995">
        <f t="shared" si="62"/>
        <v>550</v>
      </c>
      <c r="D1995">
        <f t="shared" si="63"/>
        <v>1994</v>
      </c>
    </row>
    <row r="1996" spans="1:4">
      <c r="A1996" t="s">
        <v>32600</v>
      </c>
      <c r="B1996">
        <v>548</v>
      </c>
      <c r="C1996">
        <f t="shared" si="62"/>
        <v>550</v>
      </c>
      <c r="D1996">
        <f t="shared" si="63"/>
        <v>1995</v>
      </c>
    </row>
    <row r="1997" spans="1:4">
      <c r="A1997" t="s">
        <v>32600</v>
      </c>
      <c r="B1997">
        <v>548</v>
      </c>
      <c r="C1997">
        <f t="shared" si="62"/>
        <v>550</v>
      </c>
      <c r="D1997">
        <f t="shared" si="63"/>
        <v>1996</v>
      </c>
    </row>
    <row r="1998" spans="1:4">
      <c r="A1998" t="s">
        <v>32600</v>
      </c>
      <c r="B1998">
        <v>547</v>
      </c>
      <c r="C1998">
        <f t="shared" si="62"/>
        <v>550</v>
      </c>
      <c r="D1998">
        <f t="shared" si="63"/>
        <v>1997</v>
      </c>
    </row>
    <row r="1999" spans="1:4">
      <c r="A1999" t="s">
        <v>32600</v>
      </c>
      <c r="B1999">
        <v>547</v>
      </c>
      <c r="C1999">
        <f t="shared" si="62"/>
        <v>550</v>
      </c>
      <c r="D1999">
        <f t="shared" si="63"/>
        <v>1998</v>
      </c>
    </row>
    <row r="2000" spans="1:4">
      <c r="A2000" t="s">
        <v>32600</v>
      </c>
      <c r="B2000">
        <v>547</v>
      </c>
      <c r="C2000">
        <f t="shared" si="62"/>
        <v>550</v>
      </c>
      <c r="D2000">
        <f t="shared" si="63"/>
        <v>1999</v>
      </c>
    </row>
    <row r="2001" spans="1:4">
      <c r="A2001" t="s">
        <v>32600</v>
      </c>
      <c r="B2001">
        <v>547</v>
      </c>
      <c r="C2001">
        <f t="shared" si="62"/>
        <v>550</v>
      </c>
      <c r="D2001">
        <f t="shared" si="63"/>
        <v>2000</v>
      </c>
    </row>
    <row r="2002" spans="1:4">
      <c r="A2002" t="s">
        <v>32600</v>
      </c>
      <c r="B2002">
        <v>547</v>
      </c>
      <c r="C2002">
        <f t="shared" si="62"/>
        <v>550</v>
      </c>
      <c r="D2002">
        <f t="shared" si="63"/>
        <v>2001</v>
      </c>
    </row>
    <row r="2003" spans="1:4">
      <c r="A2003" t="s">
        <v>32600</v>
      </c>
      <c r="B2003">
        <v>547</v>
      </c>
      <c r="C2003">
        <f t="shared" si="62"/>
        <v>550</v>
      </c>
      <c r="D2003">
        <f t="shared" si="63"/>
        <v>2002</v>
      </c>
    </row>
    <row r="2004" spans="1:4">
      <c r="A2004" t="s">
        <v>178</v>
      </c>
      <c r="B2004">
        <v>547</v>
      </c>
      <c r="C2004">
        <f t="shared" si="62"/>
        <v>551</v>
      </c>
      <c r="D2004">
        <f t="shared" si="63"/>
        <v>2003</v>
      </c>
    </row>
    <row r="2005" spans="1:4">
      <c r="A2005" t="s">
        <v>32600</v>
      </c>
      <c r="B2005">
        <v>547</v>
      </c>
      <c r="C2005">
        <f t="shared" si="62"/>
        <v>551</v>
      </c>
      <c r="D2005">
        <f t="shared" si="63"/>
        <v>2004</v>
      </c>
    </row>
    <row r="2006" spans="1:4">
      <c r="A2006" t="s">
        <v>32600</v>
      </c>
      <c r="B2006">
        <v>547</v>
      </c>
      <c r="C2006">
        <f t="shared" si="62"/>
        <v>551</v>
      </c>
      <c r="D2006">
        <f t="shared" si="63"/>
        <v>2005</v>
      </c>
    </row>
    <row r="2007" spans="1:4">
      <c r="A2007" t="s">
        <v>32600</v>
      </c>
      <c r="B2007">
        <v>547</v>
      </c>
      <c r="C2007">
        <f t="shared" si="62"/>
        <v>551</v>
      </c>
      <c r="D2007">
        <f t="shared" si="63"/>
        <v>2006</v>
      </c>
    </row>
    <row r="2008" spans="1:4">
      <c r="A2008" t="s">
        <v>32600</v>
      </c>
      <c r="B2008">
        <v>546</v>
      </c>
      <c r="C2008">
        <f t="shared" si="62"/>
        <v>551</v>
      </c>
      <c r="D2008">
        <f t="shared" si="63"/>
        <v>2007</v>
      </c>
    </row>
    <row r="2009" spans="1:4">
      <c r="A2009" t="s">
        <v>32600</v>
      </c>
      <c r="B2009">
        <v>546</v>
      </c>
      <c r="C2009">
        <f t="shared" si="62"/>
        <v>551</v>
      </c>
      <c r="D2009">
        <f t="shared" si="63"/>
        <v>2008</v>
      </c>
    </row>
    <row r="2010" spans="1:4">
      <c r="A2010" t="s">
        <v>32600</v>
      </c>
      <c r="B2010">
        <v>546</v>
      </c>
      <c r="C2010">
        <f t="shared" si="62"/>
        <v>551</v>
      </c>
      <c r="D2010">
        <f t="shared" si="63"/>
        <v>2009</v>
      </c>
    </row>
    <row r="2011" spans="1:4">
      <c r="A2011" t="s">
        <v>32600</v>
      </c>
      <c r="B2011">
        <v>546</v>
      </c>
      <c r="C2011">
        <f t="shared" si="62"/>
        <v>551</v>
      </c>
      <c r="D2011">
        <f t="shared" si="63"/>
        <v>2010</v>
      </c>
    </row>
    <row r="2012" spans="1:4">
      <c r="A2012" t="s">
        <v>32600</v>
      </c>
      <c r="B2012">
        <v>546</v>
      </c>
      <c r="C2012">
        <f t="shared" si="62"/>
        <v>551</v>
      </c>
      <c r="D2012">
        <f t="shared" si="63"/>
        <v>2011</v>
      </c>
    </row>
    <row r="2013" spans="1:4">
      <c r="A2013" t="s">
        <v>32600</v>
      </c>
      <c r="B2013">
        <v>546</v>
      </c>
      <c r="C2013">
        <f t="shared" si="62"/>
        <v>551</v>
      </c>
      <c r="D2013">
        <f t="shared" si="63"/>
        <v>2012</v>
      </c>
    </row>
    <row r="2014" spans="1:4">
      <c r="A2014" t="s">
        <v>32600</v>
      </c>
      <c r="B2014">
        <v>546</v>
      </c>
      <c r="C2014">
        <f t="shared" si="62"/>
        <v>551</v>
      </c>
      <c r="D2014">
        <f t="shared" si="63"/>
        <v>2013</v>
      </c>
    </row>
    <row r="2015" spans="1:4">
      <c r="A2015" t="s">
        <v>32600</v>
      </c>
      <c r="B2015">
        <v>546</v>
      </c>
      <c r="C2015">
        <f t="shared" si="62"/>
        <v>551</v>
      </c>
      <c r="D2015">
        <f t="shared" si="63"/>
        <v>2014</v>
      </c>
    </row>
    <row r="2016" spans="1:4">
      <c r="A2016" t="s">
        <v>32600</v>
      </c>
      <c r="B2016">
        <v>545</v>
      </c>
      <c r="C2016">
        <f t="shared" si="62"/>
        <v>551</v>
      </c>
      <c r="D2016">
        <f t="shared" si="63"/>
        <v>2015</v>
      </c>
    </row>
    <row r="2017" spans="1:4">
      <c r="A2017" t="s">
        <v>32600</v>
      </c>
      <c r="B2017">
        <v>545</v>
      </c>
      <c r="C2017">
        <f t="shared" si="62"/>
        <v>551</v>
      </c>
      <c r="D2017">
        <f t="shared" si="63"/>
        <v>2016</v>
      </c>
    </row>
    <row r="2018" spans="1:4">
      <c r="A2018" t="s">
        <v>32600</v>
      </c>
      <c r="B2018">
        <v>545</v>
      </c>
      <c r="C2018">
        <f t="shared" si="62"/>
        <v>551</v>
      </c>
      <c r="D2018">
        <f t="shared" si="63"/>
        <v>2017</v>
      </c>
    </row>
    <row r="2019" spans="1:4">
      <c r="A2019" t="s">
        <v>32600</v>
      </c>
      <c r="B2019">
        <v>545</v>
      </c>
      <c r="C2019">
        <f t="shared" si="62"/>
        <v>551</v>
      </c>
      <c r="D2019">
        <f t="shared" si="63"/>
        <v>2018</v>
      </c>
    </row>
    <row r="2020" spans="1:4">
      <c r="A2020" t="s">
        <v>32600</v>
      </c>
      <c r="B2020">
        <v>545</v>
      </c>
      <c r="C2020">
        <f t="shared" si="62"/>
        <v>551</v>
      </c>
      <c r="D2020">
        <f t="shared" si="63"/>
        <v>2019</v>
      </c>
    </row>
    <row r="2021" spans="1:4">
      <c r="A2021" t="s">
        <v>32600</v>
      </c>
      <c r="B2021">
        <v>545</v>
      </c>
      <c r="C2021">
        <f t="shared" si="62"/>
        <v>551</v>
      </c>
      <c r="D2021">
        <f t="shared" si="63"/>
        <v>2020</v>
      </c>
    </row>
    <row r="2022" spans="1:4">
      <c r="A2022" t="s">
        <v>32600</v>
      </c>
      <c r="B2022">
        <v>545</v>
      </c>
      <c r="C2022">
        <f t="shared" si="62"/>
        <v>551</v>
      </c>
      <c r="D2022">
        <f t="shared" si="63"/>
        <v>2021</v>
      </c>
    </row>
    <row r="2023" spans="1:4">
      <c r="A2023" t="s">
        <v>32600</v>
      </c>
      <c r="B2023">
        <v>545</v>
      </c>
      <c r="C2023">
        <f t="shared" si="62"/>
        <v>551</v>
      </c>
      <c r="D2023">
        <f t="shared" si="63"/>
        <v>2022</v>
      </c>
    </row>
    <row r="2024" spans="1:4">
      <c r="A2024" t="s">
        <v>32600</v>
      </c>
      <c r="B2024">
        <v>545</v>
      </c>
      <c r="C2024">
        <f t="shared" si="62"/>
        <v>551</v>
      </c>
      <c r="D2024">
        <f t="shared" si="63"/>
        <v>2023</v>
      </c>
    </row>
    <row r="2025" spans="1:4">
      <c r="A2025" t="s">
        <v>32600</v>
      </c>
      <c r="B2025">
        <v>545</v>
      </c>
      <c r="C2025">
        <f t="shared" si="62"/>
        <v>551</v>
      </c>
      <c r="D2025">
        <f t="shared" si="63"/>
        <v>2024</v>
      </c>
    </row>
    <row r="2026" spans="1:4">
      <c r="A2026" t="s">
        <v>32600</v>
      </c>
      <c r="B2026">
        <v>545</v>
      </c>
      <c r="C2026">
        <f t="shared" si="62"/>
        <v>551</v>
      </c>
      <c r="D2026">
        <f t="shared" si="63"/>
        <v>2025</v>
      </c>
    </row>
    <row r="2027" spans="1:4">
      <c r="A2027" t="s">
        <v>32600</v>
      </c>
      <c r="B2027">
        <v>545</v>
      </c>
      <c r="C2027">
        <f t="shared" si="62"/>
        <v>551</v>
      </c>
      <c r="D2027">
        <f t="shared" si="63"/>
        <v>2026</v>
      </c>
    </row>
    <row r="2028" spans="1:4">
      <c r="A2028" t="s">
        <v>32600</v>
      </c>
      <c r="B2028">
        <v>545</v>
      </c>
      <c r="C2028">
        <f t="shared" si="62"/>
        <v>551</v>
      </c>
      <c r="D2028">
        <f t="shared" si="63"/>
        <v>2027</v>
      </c>
    </row>
    <row r="2029" spans="1:4">
      <c r="A2029" t="s">
        <v>32600</v>
      </c>
      <c r="B2029">
        <v>544</v>
      </c>
      <c r="C2029">
        <f t="shared" si="62"/>
        <v>551</v>
      </c>
      <c r="D2029">
        <f t="shared" si="63"/>
        <v>2028</v>
      </c>
    </row>
    <row r="2030" spans="1:4">
      <c r="A2030" t="s">
        <v>32600</v>
      </c>
      <c r="B2030">
        <v>544</v>
      </c>
      <c r="C2030">
        <f t="shared" si="62"/>
        <v>551</v>
      </c>
      <c r="D2030">
        <f t="shared" si="63"/>
        <v>2029</v>
      </c>
    </row>
    <row r="2031" spans="1:4">
      <c r="A2031" t="s">
        <v>32600</v>
      </c>
      <c r="B2031">
        <v>544</v>
      </c>
      <c r="C2031">
        <f t="shared" si="62"/>
        <v>551</v>
      </c>
      <c r="D2031">
        <f t="shared" si="63"/>
        <v>2030</v>
      </c>
    </row>
    <row r="2032" spans="1:4">
      <c r="A2032" t="s">
        <v>32600</v>
      </c>
      <c r="B2032">
        <v>544</v>
      </c>
      <c r="C2032">
        <f t="shared" si="62"/>
        <v>551</v>
      </c>
      <c r="D2032">
        <f t="shared" si="63"/>
        <v>2031</v>
      </c>
    </row>
    <row r="2033" spans="1:4">
      <c r="A2033" t="s">
        <v>32600</v>
      </c>
      <c r="B2033">
        <v>544</v>
      </c>
      <c r="C2033">
        <f t="shared" si="62"/>
        <v>551</v>
      </c>
      <c r="D2033">
        <f t="shared" si="63"/>
        <v>2032</v>
      </c>
    </row>
    <row r="2034" spans="1:4">
      <c r="A2034" t="s">
        <v>32600</v>
      </c>
      <c r="B2034">
        <v>544</v>
      </c>
      <c r="C2034">
        <f t="shared" si="62"/>
        <v>551</v>
      </c>
      <c r="D2034">
        <f t="shared" si="63"/>
        <v>2033</v>
      </c>
    </row>
    <row r="2035" spans="1:4">
      <c r="A2035" t="s">
        <v>32600</v>
      </c>
      <c r="B2035">
        <v>544</v>
      </c>
      <c r="C2035">
        <f t="shared" si="62"/>
        <v>551</v>
      </c>
      <c r="D2035">
        <f t="shared" si="63"/>
        <v>2034</v>
      </c>
    </row>
    <row r="2036" spans="1:4">
      <c r="A2036" t="s">
        <v>32600</v>
      </c>
      <c r="B2036">
        <v>544</v>
      </c>
      <c r="C2036">
        <f t="shared" si="62"/>
        <v>551</v>
      </c>
      <c r="D2036">
        <f t="shared" si="63"/>
        <v>2035</v>
      </c>
    </row>
    <row r="2037" spans="1:4">
      <c r="A2037" t="s">
        <v>32600</v>
      </c>
      <c r="B2037">
        <v>544</v>
      </c>
      <c r="C2037">
        <f t="shared" si="62"/>
        <v>551</v>
      </c>
      <c r="D2037">
        <f t="shared" si="63"/>
        <v>2036</v>
      </c>
    </row>
    <row r="2038" spans="1:4">
      <c r="A2038" t="s">
        <v>32600</v>
      </c>
      <c r="B2038">
        <v>544</v>
      </c>
      <c r="C2038">
        <f t="shared" si="62"/>
        <v>551</v>
      </c>
      <c r="D2038">
        <f t="shared" si="63"/>
        <v>2037</v>
      </c>
    </row>
    <row r="2039" spans="1:4">
      <c r="A2039" t="s">
        <v>32600</v>
      </c>
      <c r="B2039">
        <v>544</v>
      </c>
      <c r="C2039">
        <f t="shared" si="62"/>
        <v>551</v>
      </c>
      <c r="D2039">
        <f t="shared" si="63"/>
        <v>2038</v>
      </c>
    </row>
    <row r="2040" spans="1:4">
      <c r="A2040" t="s">
        <v>32600</v>
      </c>
      <c r="B2040">
        <v>543</v>
      </c>
      <c r="C2040">
        <f t="shared" si="62"/>
        <v>551</v>
      </c>
      <c r="D2040">
        <f t="shared" si="63"/>
        <v>2039</v>
      </c>
    </row>
    <row r="2041" spans="1:4">
      <c r="A2041" t="s">
        <v>32600</v>
      </c>
      <c r="B2041">
        <v>543</v>
      </c>
      <c r="C2041">
        <f t="shared" si="62"/>
        <v>551</v>
      </c>
      <c r="D2041">
        <f t="shared" si="63"/>
        <v>2040</v>
      </c>
    </row>
    <row r="2042" spans="1:4">
      <c r="A2042" t="s">
        <v>32600</v>
      </c>
      <c r="B2042">
        <v>543</v>
      </c>
      <c r="C2042">
        <f t="shared" si="62"/>
        <v>551</v>
      </c>
      <c r="D2042">
        <f t="shared" si="63"/>
        <v>2041</v>
      </c>
    </row>
    <row r="2043" spans="1:4">
      <c r="A2043" t="s">
        <v>32600</v>
      </c>
      <c r="B2043">
        <v>543</v>
      </c>
      <c r="C2043">
        <f t="shared" si="62"/>
        <v>551</v>
      </c>
      <c r="D2043">
        <f t="shared" si="63"/>
        <v>2042</v>
      </c>
    </row>
    <row r="2044" spans="1:4">
      <c r="A2044" t="s">
        <v>32600</v>
      </c>
      <c r="B2044">
        <v>543</v>
      </c>
      <c r="C2044">
        <f t="shared" si="62"/>
        <v>551</v>
      </c>
      <c r="D2044">
        <f t="shared" si="63"/>
        <v>2043</v>
      </c>
    </row>
    <row r="2045" spans="1:4">
      <c r="A2045" t="s">
        <v>32600</v>
      </c>
      <c r="B2045">
        <v>543</v>
      </c>
      <c r="C2045">
        <f t="shared" si="62"/>
        <v>551</v>
      </c>
      <c r="D2045">
        <f t="shared" si="63"/>
        <v>2044</v>
      </c>
    </row>
    <row r="2046" spans="1:4">
      <c r="A2046" t="s">
        <v>32600</v>
      </c>
      <c r="B2046">
        <v>543</v>
      </c>
      <c r="C2046">
        <f t="shared" si="62"/>
        <v>551</v>
      </c>
      <c r="D2046">
        <f t="shared" si="63"/>
        <v>2045</v>
      </c>
    </row>
    <row r="2047" spans="1:4">
      <c r="A2047" t="s">
        <v>32600</v>
      </c>
      <c r="B2047">
        <v>543</v>
      </c>
      <c r="C2047">
        <f t="shared" si="62"/>
        <v>551</v>
      </c>
      <c r="D2047">
        <f t="shared" si="63"/>
        <v>2046</v>
      </c>
    </row>
    <row r="2048" spans="1:4">
      <c r="A2048" t="s">
        <v>32600</v>
      </c>
      <c r="B2048">
        <v>543</v>
      </c>
      <c r="C2048">
        <f t="shared" si="62"/>
        <v>551</v>
      </c>
      <c r="D2048">
        <f t="shared" si="63"/>
        <v>2047</v>
      </c>
    </row>
    <row r="2049" spans="1:4">
      <c r="A2049" t="s">
        <v>178</v>
      </c>
      <c r="B2049">
        <v>542</v>
      </c>
      <c r="C2049">
        <f t="shared" si="62"/>
        <v>552</v>
      </c>
      <c r="D2049">
        <f t="shared" si="63"/>
        <v>2048</v>
      </c>
    </row>
    <row r="2050" spans="1:4">
      <c r="A2050" t="s">
        <v>32600</v>
      </c>
      <c r="B2050">
        <v>542</v>
      </c>
      <c r="C2050">
        <f t="shared" si="62"/>
        <v>552</v>
      </c>
      <c r="D2050">
        <f t="shared" si="63"/>
        <v>2049</v>
      </c>
    </row>
    <row r="2051" spans="1:4">
      <c r="A2051" t="s">
        <v>32600</v>
      </c>
      <c r="B2051">
        <v>542</v>
      </c>
      <c r="C2051">
        <f t="shared" si="62"/>
        <v>552</v>
      </c>
      <c r="D2051">
        <f t="shared" si="63"/>
        <v>2050</v>
      </c>
    </row>
    <row r="2052" spans="1:4">
      <c r="A2052" t="s">
        <v>32600</v>
      </c>
      <c r="B2052">
        <v>542</v>
      </c>
      <c r="C2052">
        <f t="shared" ref="C2052:C2115" si="64">C2051+IF(A2052="Confirmed Fraud", 1, 0)</f>
        <v>552</v>
      </c>
      <c r="D2052">
        <f t="shared" ref="D2052:D2115" si="65">D2051+1</f>
        <v>2051</v>
      </c>
    </row>
    <row r="2053" spans="1:4">
      <c r="A2053" t="s">
        <v>32600</v>
      </c>
      <c r="B2053">
        <v>542</v>
      </c>
      <c r="C2053">
        <f t="shared" si="64"/>
        <v>552</v>
      </c>
      <c r="D2053">
        <f t="shared" si="65"/>
        <v>2052</v>
      </c>
    </row>
    <row r="2054" spans="1:4">
      <c r="A2054" t="s">
        <v>32600</v>
      </c>
      <c r="B2054">
        <v>542</v>
      </c>
      <c r="C2054">
        <f t="shared" si="64"/>
        <v>552</v>
      </c>
      <c r="D2054">
        <f t="shared" si="65"/>
        <v>2053</v>
      </c>
    </row>
    <row r="2055" spans="1:4">
      <c r="A2055" t="s">
        <v>32600</v>
      </c>
      <c r="B2055">
        <v>542</v>
      </c>
      <c r="C2055">
        <f t="shared" si="64"/>
        <v>552</v>
      </c>
      <c r="D2055">
        <f t="shared" si="65"/>
        <v>2054</v>
      </c>
    </row>
    <row r="2056" spans="1:4">
      <c r="A2056" t="s">
        <v>32600</v>
      </c>
      <c r="B2056">
        <v>542</v>
      </c>
      <c r="C2056">
        <f t="shared" si="64"/>
        <v>552</v>
      </c>
      <c r="D2056">
        <f t="shared" si="65"/>
        <v>2055</v>
      </c>
    </row>
    <row r="2057" spans="1:4">
      <c r="A2057" t="s">
        <v>32600</v>
      </c>
      <c r="B2057">
        <v>542</v>
      </c>
      <c r="C2057">
        <f t="shared" si="64"/>
        <v>552</v>
      </c>
      <c r="D2057">
        <f t="shared" si="65"/>
        <v>2056</v>
      </c>
    </row>
    <row r="2058" spans="1:4">
      <c r="A2058" t="s">
        <v>32600</v>
      </c>
      <c r="B2058">
        <v>542</v>
      </c>
      <c r="C2058">
        <f t="shared" si="64"/>
        <v>552</v>
      </c>
      <c r="D2058">
        <f t="shared" si="65"/>
        <v>2057</v>
      </c>
    </row>
    <row r="2059" spans="1:4">
      <c r="A2059" t="s">
        <v>32600</v>
      </c>
      <c r="B2059">
        <v>542</v>
      </c>
      <c r="C2059">
        <f t="shared" si="64"/>
        <v>552</v>
      </c>
      <c r="D2059">
        <f t="shared" si="65"/>
        <v>2058</v>
      </c>
    </row>
    <row r="2060" spans="1:4">
      <c r="A2060" t="s">
        <v>178</v>
      </c>
      <c r="B2060">
        <v>542</v>
      </c>
      <c r="C2060">
        <f t="shared" si="64"/>
        <v>553</v>
      </c>
      <c r="D2060">
        <f t="shared" si="65"/>
        <v>2059</v>
      </c>
    </row>
    <row r="2061" spans="1:4">
      <c r="A2061" t="s">
        <v>32600</v>
      </c>
      <c r="B2061">
        <v>542</v>
      </c>
      <c r="C2061">
        <f t="shared" si="64"/>
        <v>553</v>
      </c>
      <c r="D2061">
        <f t="shared" si="65"/>
        <v>2060</v>
      </c>
    </row>
    <row r="2062" spans="1:4">
      <c r="A2062" t="s">
        <v>32600</v>
      </c>
      <c r="B2062">
        <v>542</v>
      </c>
      <c r="C2062">
        <f t="shared" si="64"/>
        <v>553</v>
      </c>
      <c r="D2062">
        <f t="shared" si="65"/>
        <v>2061</v>
      </c>
    </row>
    <row r="2063" spans="1:4">
      <c r="A2063" t="s">
        <v>32600</v>
      </c>
      <c r="B2063">
        <v>542</v>
      </c>
      <c r="C2063">
        <f t="shared" si="64"/>
        <v>553</v>
      </c>
      <c r="D2063">
        <f t="shared" si="65"/>
        <v>2062</v>
      </c>
    </row>
    <row r="2064" spans="1:4">
      <c r="A2064" t="s">
        <v>32600</v>
      </c>
      <c r="B2064">
        <v>542</v>
      </c>
      <c r="C2064">
        <f t="shared" si="64"/>
        <v>553</v>
      </c>
      <c r="D2064">
        <f t="shared" si="65"/>
        <v>2063</v>
      </c>
    </row>
    <row r="2065" spans="1:4">
      <c r="A2065" t="s">
        <v>32600</v>
      </c>
      <c r="B2065">
        <v>541</v>
      </c>
      <c r="C2065">
        <f t="shared" si="64"/>
        <v>553</v>
      </c>
      <c r="D2065">
        <f t="shared" si="65"/>
        <v>2064</v>
      </c>
    </row>
    <row r="2066" spans="1:4">
      <c r="A2066" t="s">
        <v>32600</v>
      </c>
      <c r="B2066">
        <v>541</v>
      </c>
      <c r="C2066">
        <f t="shared" si="64"/>
        <v>553</v>
      </c>
      <c r="D2066">
        <f t="shared" si="65"/>
        <v>2065</v>
      </c>
    </row>
    <row r="2067" spans="1:4">
      <c r="A2067" t="s">
        <v>32600</v>
      </c>
      <c r="B2067">
        <v>541</v>
      </c>
      <c r="C2067">
        <f t="shared" si="64"/>
        <v>553</v>
      </c>
      <c r="D2067">
        <f t="shared" si="65"/>
        <v>2066</v>
      </c>
    </row>
    <row r="2068" spans="1:4">
      <c r="A2068" t="s">
        <v>32600</v>
      </c>
      <c r="B2068">
        <v>541</v>
      </c>
      <c r="C2068">
        <f t="shared" si="64"/>
        <v>553</v>
      </c>
      <c r="D2068">
        <f t="shared" si="65"/>
        <v>2067</v>
      </c>
    </row>
    <row r="2069" spans="1:4">
      <c r="A2069" t="s">
        <v>32600</v>
      </c>
      <c r="B2069">
        <v>541</v>
      </c>
      <c r="C2069">
        <f t="shared" si="64"/>
        <v>553</v>
      </c>
      <c r="D2069">
        <f t="shared" si="65"/>
        <v>2068</v>
      </c>
    </row>
    <row r="2070" spans="1:4">
      <c r="A2070" t="s">
        <v>32600</v>
      </c>
      <c r="B2070">
        <v>541</v>
      </c>
      <c r="C2070">
        <f t="shared" si="64"/>
        <v>553</v>
      </c>
      <c r="D2070">
        <f t="shared" si="65"/>
        <v>2069</v>
      </c>
    </row>
    <row r="2071" spans="1:4">
      <c r="A2071" t="s">
        <v>32600</v>
      </c>
      <c r="B2071">
        <v>541</v>
      </c>
      <c r="C2071">
        <f t="shared" si="64"/>
        <v>553</v>
      </c>
      <c r="D2071">
        <f t="shared" si="65"/>
        <v>2070</v>
      </c>
    </row>
    <row r="2072" spans="1:4">
      <c r="A2072" t="s">
        <v>32600</v>
      </c>
      <c r="B2072">
        <v>541</v>
      </c>
      <c r="C2072">
        <f t="shared" si="64"/>
        <v>553</v>
      </c>
      <c r="D2072">
        <f t="shared" si="65"/>
        <v>2071</v>
      </c>
    </row>
    <row r="2073" spans="1:4">
      <c r="A2073" t="s">
        <v>178</v>
      </c>
      <c r="B2073">
        <v>541</v>
      </c>
      <c r="C2073">
        <f t="shared" si="64"/>
        <v>554</v>
      </c>
      <c r="D2073">
        <f t="shared" si="65"/>
        <v>2072</v>
      </c>
    </row>
    <row r="2074" spans="1:4">
      <c r="A2074" t="s">
        <v>32600</v>
      </c>
      <c r="B2074">
        <v>541</v>
      </c>
      <c r="C2074">
        <f t="shared" si="64"/>
        <v>554</v>
      </c>
      <c r="D2074">
        <f t="shared" si="65"/>
        <v>2073</v>
      </c>
    </row>
    <row r="2075" spans="1:4">
      <c r="A2075" t="s">
        <v>32600</v>
      </c>
      <c r="B2075">
        <v>541</v>
      </c>
      <c r="C2075">
        <f t="shared" si="64"/>
        <v>554</v>
      </c>
      <c r="D2075">
        <f t="shared" si="65"/>
        <v>2074</v>
      </c>
    </row>
    <row r="2076" spans="1:4">
      <c r="A2076" t="s">
        <v>32600</v>
      </c>
      <c r="B2076">
        <v>540</v>
      </c>
      <c r="C2076">
        <f t="shared" si="64"/>
        <v>554</v>
      </c>
      <c r="D2076">
        <f t="shared" si="65"/>
        <v>2075</v>
      </c>
    </row>
    <row r="2077" spans="1:4">
      <c r="A2077" t="s">
        <v>32600</v>
      </c>
      <c r="B2077">
        <v>540</v>
      </c>
      <c r="C2077">
        <f t="shared" si="64"/>
        <v>554</v>
      </c>
      <c r="D2077">
        <f t="shared" si="65"/>
        <v>2076</v>
      </c>
    </row>
    <row r="2078" spans="1:4">
      <c r="A2078" t="s">
        <v>178</v>
      </c>
      <c r="B2078">
        <v>540</v>
      </c>
      <c r="C2078">
        <f t="shared" si="64"/>
        <v>555</v>
      </c>
      <c r="D2078">
        <f t="shared" si="65"/>
        <v>2077</v>
      </c>
    </row>
    <row r="2079" spans="1:4">
      <c r="A2079" t="s">
        <v>32600</v>
      </c>
      <c r="B2079">
        <v>540</v>
      </c>
      <c r="C2079">
        <f t="shared" si="64"/>
        <v>555</v>
      </c>
      <c r="D2079">
        <f t="shared" si="65"/>
        <v>2078</v>
      </c>
    </row>
    <row r="2080" spans="1:4">
      <c r="A2080" t="s">
        <v>32600</v>
      </c>
      <c r="B2080">
        <v>540</v>
      </c>
      <c r="C2080">
        <f t="shared" si="64"/>
        <v>555</v>
      </c>
      <c r="D2080">
        <f t="shared" si="65"/>
        <v>2079</v>
      </c>
    </row>
    <row r="2081" spans="1:4">
      <c r="A2081" t="s">
        <v>32600</v>
      </c>
      <c r="B2081">
        <v>540</v>
      </c>
      <c r="C2081">
        <f t="shared" si="64"/>
        <v>555</v>
      </c>
      <c r="D2081">
        <f t="shared" si="65"/>
        <v>2080</v>
      </c>
    </row>
    <row r="2082" spans="1:4">
      <c r="A2082" t="s">
        <v>32600</v>
      </c>
      <c r="B2082">
        <v>540</v>
      </c>
      <c r="C2082">
        <f t="shared" si="64"/>
        <v>555</v>
      </c>
      <c r="D2082">
        <f t="shared" si="65"/>
        <v>2081</v>
      </c>
    </row>
    <row r="2083" spans="1:4">
      <c r="A2083" t="s">
        <v>32600</v>
      </c>
      <c r="B2083">
        <v>540</v>
      </c>
      <c r="C2083">
        <f t="shared" si="64"/>
        <v>555</v>
      </c>
      <c r="D2083">
        <f t="shared" si="65"/>
        <v>2082</v>
      </c>
    </row>
    <row r="2084" spans="1:4">
      <c r="A2084" t="s">
        <v>32600</v>
      </c>
      <c r="B2084">
        <v>540</v>
      </c>
      <c r="C2084">
        <f t="shared" si="64"/>
        <v>555</v>
      </c>
      <c r="D2084">
        <f t="shared" si="65"/>
        <v>2083</v>
      </c>
    </row>
    <row r="2085" spans="1:4">
      <c r="A2085" t="s">
        <v>32600</v>
      </c>
      <c r="B2085">
        <v>539</v>
      </c>
      <c r="C2085">
        <f t="shared" si="64"/>
        <v>555</v>
      </c>
      <c r="D2085">
        <f t="shared" si="65"/>
        <v>2084</v>
      </c>
    </row>
    <row r="2086" spans="1:4">
      <c r="A2086" t="s">
        <v>32600</v>
      </c>
      <c r="B2086">
        <v>539</v>
      </c>
      <c r="C2086">
        <f t="shared" si="64"/>
        <v>555</v>
      </c>
      <c r="D2086">
        <f t="shared" si="65"/>
        <v>2085</v>
      </c>
    </row>
    <row r="2087" spans="1:4">
      <c r="A2087" t="s">
        <v>32600</v>
      </c>
      <c r="B2087">
        <v>539</v>
      </c>
      <c r="C2087">
        <f t="shared" si="64"/>
        <v>555</v>
      </c>
      <c r="D2087">
        <f t="shared" si="65"/>
        <v>2086</v>
      </c>
    </row>
    <row r="2088" spans="1:4">
      <c r="A2088" t="s">
        <v>32600</v>
      </c>
      <c r="B2088">
        <v>539</v>
      </c>
      <c r="C2088">
        <f t="shared" si="64"/>
        <v>555</v>
      </c>
      <c r="D2088">
        <f t="shared" si="65"/>
        <v>2087</v>
      </c>
    </row>
    <row r="2089" spans="1:4">
      <c r="A2089" t="s">
        <v>32600</v>
      </c>
      <c r="B2089">
        <v>539</v>
      </c>
      <c r="C2089">
        <f t="shared" si="64"/>
        <v>555</v>
      </c>
      <c r="D2089">
        <f t="shared" si="65"/>
        <v>2088</v>
      </c>
    </row>
    <row r="2090" spans="1:4">
      <c r="A2090" t="s">
        <v>32600</v>
      </c>
      <c r="B2090">
        <v>539</v>
      </c>
      <c r="C2090">
        <f t="shared" si="64"/>
        <v>555</v>
      </c>
      <c r="D2090">
        <f t="shared" si="65"/>
        <v>2089</v>
      </c>
    </row>
    <row r="2091" spans="1:4">
      <c r="A2091" t="s">
        <v>32600</v>
      </c>
      <c r="B2091">
        <v>539</v>
      </c>
      <c r="C2091">
        <f t="shared" si="64"/>
        <v>555</v>
      </c>
      <c r="D2091">
        <f t="shared" si="65"/>
        <v>2090</v>
      </c>
    </row>
    <row r="2092" spans="1:4">
      <c r="A2092" t="s">
        <v>32600</v>
      </c>
      <c r="B2092">
        <v>539</v>
      </c>
      <c r="C2092">
        <f t="shared" si="64"/>
        <v>555</v>
      </c>
      <c r="D2092">
        <f t="shared" si="65"/>
        <v>2091</v>
      </c>
    </row>
    <row r="2093" spans="1:4">
      <c r="A2093" t="s">
        <v>32600</v>
      </c>
      <c r="B2093">
        <v>539</v>
      </c>
      <c r="C2093">
        <f t="shared" si="64"/>
        <v>555</v>
      </c>
      <c r="D2093">
        <f t="shared" si="65"/>
        <v>2092</v>
      </c>
    </row>
    <row r="2094" spans="1:4">
      <c r="A2094" t="s">
        <v>178</v>
      </c>
      <c r="B2094">
        <v>539</v>
      </c>
      <c r="C2094">
        <f t="shared" si="64"/>
        <v>556</v>
      </c>
      <c r="D2094">
        <f t="shared" si="65"/>
        <v>2093</v>
      </c>
    </row>
    <row r="2095" spans="1:4">
      <c r="A2095" t="s">
        <v>32600</v>
      </c>
      <c r="B2095">
        <v>539</v>
      </c>
      <c r="C2095">
        <f t="shared" si="64"/>
        <v>556</v>
      </c>
      <c r="D2095">
        <f t="shared" si="65"/>
        <v>2094</v>
      </c>
    </row>
    <row r="2096" spans="1:4">
      <c r="A2096" t="s">
        <v>32600</v>
      </c>
      <c r="B2096">
        <v>539</v>
      </c>
      <c r="C2096">
        <f t="shared" si="64"/>
        <v>556</v>
      </c>
      <c r="D2096">
        <f t="shared" si="65"/>
        <v>2095</v>
      </c>
    </row>
    <row r="2097" spans="1:4">
      <c r="A2097" t="s">
        <v>32600</v>
      </c>
      <c r="B2097">
        <v>538</v>
      </c>
      <c r="C2097">
        <f t="shared" si="64"/>
        <v>556</v>
      </c>
      <c r="D2097">
        <f t="shared" si="65"/>
        <v>2096</v>
      </c>
    </row>
    <row r="2098" spans="1:4">
      <c r="A2098" t="s">
        <v>32600</v>
      </c>
      <c r="B2098">
        <v>538</v>
      </c>
      <c r="C2098">
        <f t="shared" si="64"/>
        <v>556</v>
      </c>
      <c r="D2098">
        <f t="shared" si="65"/>
        <v>2097</v>
      </c>
    </row>
    <row r="2099" spans="1:4">
      <c r="A2099" t="s">
        <v>178</v>
      </c>
      <c r="B2099">
        <v>538</v>
      </c>
      <c r="C2099">
        <f t="shared" si="64"/>
        <v>557</v>
      </c>
      <c r="D2099">
        <f t="shared" si="65"/>
        <v>2098</v>
      </c>
    </row>
    <row r="2100" spans="1:4">
      <c r="A2100" t="s">
        <v>32600</v>
      </c>
      <c r="B2100">
        <v>538</v>
      </c>
      <c r="C2100">
        <f t="shared" si="64"/>
        <v>557</v>
      </c>
      <c r="D2100">
        <f t="shared" si="65"/>
        <v>2099</v>
      </c>
    </row>
    <row r="2101" spans="1:4">
      <c r="A2101" t="s">
        <v>32600</v>
      </c>
      <c r="B2101">
        <v>538</v>
      </c>
      <c r="C2101">
        <f t="shared" si="64"/>
        <v>557</v>
      </c>
      <c r="D2101">
        <f t="shared" si="65"/>
        <v>2100</v>
      </c>
    </row>
    <row r="2102" spans="1:4">
      <c r="A2102" t="s">
        <v>32600</v>
      </c>
      <c r="B2102">
        <v>538</v>
      </c>
      <c r="C2102">
        <f t="shared" si="64"/>
        <v>557</v>
      </c>
      <c r="D2102">
        <f t="shared" si="65"/>
        <v>2101</v>
      </c>
    </row>
    <row r="2103" spans="1:4">
      <c r="A2103" t="s">
        <v>178</v>
      </c>
      <c r="B2103">
        <v>538</v>
      </c>
      <c r="C2103">
        <f t="shared" si="64"/>
        <v>558</v>
      </c>
      <c r="D2103">
        <f t="shared" si="65"/>
        <v>2102</v>
      </c>
    </row>
    <row r="2104" spans="1:4">
      <c r="A2104" t="s">
        <v>32600</v>
      </c>
      <c r="B2104">
        <v>538</v>
      </c>
      <c r="C2104">
        <f t="shared" si="64"/>
        <v>558</v>
      </c>
      <c r="D2104">
        <f t="shared" si="65"/>
        <v>2103</v>
      </c>
    </row>
    <row r="2105" spans="1:4">
      <c r="A2105" t="s">
        <v>32600</v>
      </c>
      <c r="B2105">
        <v>538</v>
      </c>
      <c r="C2105">
        <f t="shared" si="64"/>
        <v>558</v>
      </c>
      <c r="D2105">
        <f t="shared" si="65"/>
        <v>2104</v>
      </c>
    </row>
    <row r="2106" spans="1:4">
      <c r="A2106" t="s">
        <v>32600</v>
      </c>
      <c r="B2106">
        <v>538</v>
      </c>
      <c r="C2106">
        <f t="shared" si="64"/>
        <v>558</v>
      </c>
      <c r="D2106">
        <f t="shared" si="65"/>
        <v>2105</v>
      </c>
    </row>
    <row r="2107" spans="1:4">
      <c r="A2107" t="s">
        <v>32600</v>
      </c>
      <c r="B2107">
        <v>538</v>
      </c>
      <c r="C2107">
        <f t="shared" si="64"/>
        <v>558</v>
      </c>
      <c r="D2107">
        <f t="shared" si="65"/>
        <v>2106</v>
      </c>
    </row>
    <row r="2108" spans="1:4">
      <c r="A2108" t="s">
        <v>32600</v>
      </c>
      <c r="B2108">
        <v>538</v>
      </c>
      <c r="C2108">
        <f t="shared" si="64"/>
        <v>558</v>
      </c>
      <c r="D2108">
        <f t="shared" si="65"/>
        <v>2107</v>
      </c>
    </row>
    <row r="2109" spans="1:4">
      <c r="A2109" t="s">
        <v>32600</v>
      </c>
      <c r="B2109">
        <v>538</v>
      </c>
      <c r="C2109">
        <f t="shared" si="64"/>
        <v>558</v>
      </c>
      <c r="D2109">
        <f t="shared" si="65"/>
        <v>2108</v>
      </c>
    </row>
    <row r="2110" spans="1:4">
      <c r="A2110" t="s">
        <v>32600</v>
      </c>
      <c r="B2110">
        <v>538</v>
      </c>
      <c r="C2110">
        <f t="shared" si="64"/>
        <v>558</v>
      </c>
      <c r="D2110">
        <f t="shared" si="65"/>
        <v>2109</v>
      </c>
    </row>
    <row r="2111" spans="1:4">
      <c r="A2111" t="s">
        <v>32600</v>
      </c>
      <c r="B2111">
        <v>538</v>
      </c>
      <c r="C2111">
        <f t="shared" si="64"/>
        <v>558</v>
      </c>
      <c r="D2111">
        <f t="shared" si="65"/>
        <v>2110</v>
      </c>
    </row>
    <row r="2112" spans="1:4">
      <c r="A2112" t="s">
        <v>178</v>
      </c>
      <c r="B2112">
        <v>537</v>
      </c>
      <c r="C2112">
        <f t="shared" si="64"/>
        <v>559</v>
      </c>
      <c r="D2112">
        <f t="shared" si="65"/>
        <v>2111</v>
      </c>
    </row>
    <row r="2113" spans="1:4">
      <c r="A2113" t="s">
        <v>32600</v>
      </c>
      <c r="B2113">
        <v>537</v>
      </c>
      <c r="C2113">
        <f t="shared" si="64"/>
        <v>559</v>
      </c>
      <c r="D2113">
        <f t="shared" si="65"/>
        <v>2112</v>
      </c>
    </row>
    <row r="2114" spans="1:4">
      <c r="A2114" t="s">
        <v>32600</v>
      </c>
      <c r="B2114">
        <v>537</v>
      </c>
      <c r="C2114">
        <f t="shared" si="64"/>
        <v>559</v>
      </c>
      <c r="D2114">
        <f t="shared" si="65"/>
        <v>2113</v>
      </c>
    </row>
    <row r="2115" spans="1:4">
      <c r="A2115" t="s">
        <v>32600</v>
      </c>
      <c r="B2115">
        <v>537</v>
      </c>
      <c r="C2115">
        <f t="shared" si="64"/>
        <v>559</v>
      </c>
      <c r="D2115">
        <f t="shared" si="65"/>
        <v>2114</v>
      </c>
    </row>
    <row r="2116" spans="1:4">
      <c r="A2116" t="s">
        <v>32600</v>
      </c>
      <c r="B2116">
        <v>537</v>
      </c>
      <c r="C2116">
        <f t="shared" ref="C2116:C2179" si="66">C2115+IF(A2116="Confirmed Fraud", 1, 0)</f>
        <v>559</v>
      </c>
      <c r="D2116">
        <f t="shared" ref="D2116:D2179" si="67">D2115+1</f>
        <v>2115</v>
      </c>
    </row>
    <row r="2117" spans="1:4">
      <c r="A2117" t="s">
        <v>32600</v>
      </c>
      <c r="B2117">
        <v>537</v>
      </c>
      <c r="C2117">
        <f t="shared" si="66"/>
        <v>559</v>
      </c>
      <c r="D2117">
        <f t="shared" si="67"/>
        <v>2116</v>
      </c>
    </row>
    <row r="2118" spans="1:4">
      <c r="A2118" t="s">
        <v>32600</v>
      </c>
      <c r="B2118">
        <v>537</v>
      </c>
      <c r="C2118">
        <f t="shared" si="66"/>
        <v>559</v>
      </c>
      <c r="D2118">
        <f t="shared" si="67"/>
        <v>2117</v>
      </c>
    </row>
    <row r="2119" spans="1:4">
      <c r="A2119" t="s">
        <v>178</v>
      </c>
      <c r="B2119">
        <v>537</v>
      </c>
      <c r="C2119">
        <f t="shared" si="66"/>
        <v>560</v>
      </c>
      <c r="D2119">
        <f t="shared" si="67"/>
        <v>2118</v>
      </c>
    </row>
    <row r="2120" spans="1:4">
      <c r="A2120" t="s">
        <v>32600</v>
      </c>
      <c r="B2120">
        <v>537</v>
      </c>
      <c r="C2120">
        <f t="shared" si="66"/>
        <v>560</v>
      </c>
      <c r="D2120">
        <f t="shared" si="67"/>
        <v>2119</v>
      </c>
    </row>
    <row r="2121" spans="1:4">
      <c r="A2121" t="s">
        <v>32600</v>
      </c>
      <c r="B2121">
        <v>537</v>
      </c>
      <c r="C2121">
        <f t="shared" si="66"/>
        <v>560</v>
      </c>
      <c r="D2121">
        <f t="shared" si="67"/>
        <v>2120</v>
      </c>
    </row>
    <row r="2122" spans="1:4">
      <c r="A2122" t="s">
        <v>32600</v>
      </c>
      <c r="B2122">
        <v>536</v>
      </c>
      <c r="C2122">
        <f t="shared" si="66"/>
        <v>560</v>
      </c>
      <c r="D2122">
        <f t="shared" si="67"/>
        <v>2121</v>
      </c>
    </row>
    <row r="2123" spans="1:4">
      <c r="A2123" t="s">
        <v>32600</v>
      </c>
      <c r="B2123">
        <v>536</v>
      </c>
      <c r="C2123">
        <f t="shared" si="66"/>
        <v>560</v>
      </c>
      <c r="D2123">
        <f t="shared" si="67"/>
        <v>2122</v>
      </c>
    </row>
    <row r="2124" spans="1:4">
      <c r="A2124" t="s">
        <v>32600</v>
      </c>
      <c r="B2124">
        <v>536</v>
      </c>
      <c r="C2124">
        <f t="shared" si="66"/>
        <v>560</v>
      </c>
      <c r="D2124">
        <f t="shared" si="67"/>
        <v>2123</v>
      </c>
    </row>
    <row r="2125" spans="1:4">
      <c r="A2125" t="s">
        <v>32600</v>
      </c>
      <c r="B2125">
        <v>536</v>
      </c>
      <c r="C2125">
        <f t="shared" si="66"/>
        <v>560</v>
      </c>
      <c r="D2125">
        <f t="shared" si="67"/>
        <v>2124</v>
      </c>
    </row>
    <row r="2126" spans="1:4">
      <c r="A2126" t="s">
        <v>32600</v>
      </c>
      <c r="B2126">
        <v>536</v>
      </c>
      <c r="C2126">
        <f t="shared" si="66"/>
        <v>560</v>
      </c>
      <c r="D2126">
        <f t="shared" si="67"/>
        <v>2125</v>
      </c>
    </row>
    <row r="2127" spans="1:4">
      <c r="A2127" t="s">
        <v>32600</v>
      </c>
      <c r="B2127">
        <v>536</v>
      </c>
      <c r="C2127">
        <f t="shared" si="66"/>
        <v>560</v>
      </c>
      <c r="D2127">
        <f t="shared" si="67"/>
        <v>2126</v>
      </c>
    </row>
    <row r="2128" spans="1:4">
      <c r="A2128" t="s">
        <v>32600</v>
      </c>
      <c r="B2128">
        <v>536</v>
      </c>
      <c r="C2128">
        <f t="shared" si="66"/>
        <v>560</v>
      </c>
      <c r="D2128">
        <f t="shared" si="67"/>
        <v>2127</v>
      </c>
    </row>
    <row r="2129" spans="1:4">
      <c r="A2129" t="s">
        <v>32600</v>
      </c>
      <c r="B2129">
        <v>536</v>
      </c>
      <c r="C2129">
        <f t="shared" si="66"/>
        <v>560</v>
      </c>
      <c r="D2129">
        <f t="shared" si="67"/>
        <v>2128</v>
      </c>
    </row>
    <row r="2130" spans="1:4">
      <c r="A2130" t="s">
        <v>32600</v>
      </c>
      <c r="B2130">
        <v>536</v>
      </c>
      <c r="C2130">
        <f t="shared" si="66"/>
        <v>560</v>
      </c>
      <c r="D2130">
        <f t="shared" si="67"/>
        <v>2129</v>
      </c>
    </row>
    <row r="2131" spans="1:4">
      <c r="A2131" t="s">
        <v>32600</v>
      </c>
      <c r="B2131">
        <v>535</v>
      </c>
      <c r="C2131">
        <f t="shared" si="66"/>
        <v>560</v>
      </c>
      <c r="D2131">
        <f t="shared" si="67"/>
        <v>2130</v>
      </c>
    </row>
    <row r="2132" spans="1:4">
      <c r="A2132" t="s">
        <v>32600</v>
      </c>
      <c r="B2132">
        <v>535</v>
      </c>
      <c r="C2132">
        <f t="shared" si="66"/>
        <v>560</v>
      </c>
      <c r="D2132">
        <f t="shared" si="67"/>
        <v>2131</v>
      </c>
    </row>
    <row r="2133" spans="1:4">
      <c r="A2133" t="s">
        <v>32600</v>
      </c>
      <c r="B2133">
        <v>535</v>
      </c>
      <c r="C2133">
        <f t="shared" si="66"/>
        <v>560</v>
      </c>
      <c r="D2133">
        <f t="shared" si="67"/>
        <v>2132</v>
      </c>
    </row>
    <row r="2134" spans="1:4">
      <c r="A2134" t="s">
        <v>32600</v>
      </c>
      <c r="B2134">
        <v>535</v>
      </c>
      <c r="C2134">
        <f t="shared" si="66"/>
        <v>560</v>
      </c>
      <c r="D2134">
        <f t="shared" si="67"/>
        <v>2133</v>
      </c>
    </row>
    <row r="2135" spans="1:4">
      <c r="A2135" t="s">
        <v>32600</v>
      </c>
      <c r="B2135">
        <v>535</v>
      </c>
      <c r="C2135">
        <f t="shared" si="66"/>
        <v>560</v>
      </c>
      <c r="D2135">
        <f t="shared" si="67"/>
        <v>2134</v>
      </c>
    </row>
    <row r="2136" spans="1:4">
      <c r="A2136" t="s">
        <v>32600</v>
      </c>
      <c r="B2136">
        <v>535</v>
      </c>
      <c r="C2136">
        <f t="shared" si="66"/>
        <v>560</v>
      </c>
      <c r="D2136">
        <f t="shared" si="67"/>
        <v>2135</v>
      </c>
    </row>
    <row r="2137" spans="1:4">
      <c r="A2137" t="s">
        <v>32600</v>
      </c>
      <c r="B2137">
        <v>535</v>
      </c>
      <c r="C2137">
        <f t="shared" si="66"/>
        <v>560</v>
      </c>
      <c r="D2137">
        <f t="shared" si="67"/>
        <v>2136</v>
      </c>
    </row>
    <row r="2138" spans="1:4">
      <c r="A2138" t="s">
        <v>32600</v>
      </c>
      <c r="B2138">
        <v>535</v>
      </c>
      <c r="C2138">
        <f t="shared" si="66"/>
        <v>560</v>
      </c>
      <c r="D2138">
        <f t="shared" si="67"/>
        <v>2137</v>
      </c>
    </row>
    <row r="2139" spans="1:4">
      <c r="A2139" t="s">
        <v>32600</v>
      </c>
      <c r="B2139">
        <v>534</v>
      </c>
      <c r="C2139">
        <f t="shared" si="66"/>
        <v>560</v>
      </c>
      <c r="D2139">
        <f t="shared" si="67"/>
        <v>2138</v>
      </c>
    </row>
    <row r="2140" spans="1:4">
      <c r="A2140" t="s">
        <v>32600</v>
      </c>
      <c r="B2140">
        <v>534</v>
      </c>
      <c r="C2140">
        <f t="shared" si="66"/>
        <v>560</v>
      </c>
      <c r="D2140">
        <f t="shared" si="67"/>
        <v>2139</v>
      </c>
    </row>
    <row r="2141" spans="1:4">
      <c r="A2141" t="s">
        <v>32600</v>
      </c>
      <c r="B2141">
        <v>534</v>
      </c>
      <c r="C2141">
        <f t="shared" si="66"/>
        <v>560</v>
      </c>
      <c r="D2141">
        <f t="shared" si="67"/>
        <v>2140</v>
      </c>
    </row>
    <row r="2142" spans="1:4">
      <c r="A2142" t="s">
        <v>32600</v>
      </c>
      <c r="B2142">
        <v>534</v>
      </c>
      <c r="C2142">
        <f t="shared" si="66"/>
        <v>560</v>
      </c>
      <c r="D2142">
        <f t="shared" si="67"/>
        <v>2141</v>
      </c>
    </row>
    <row r="2143" spans="1:4">
      <c r="A2143" t="s">
        <v>32600</v>
      </c>
      <c r="B2143">
        <v>534</v>
      </c>
      <c r="C2143">
        <f t="shared" si="66"/>
        <v>560</v>
      </c>
      <c r="D2143">
        <f t="shared" si="67"/>
        <v>2142</v>
      </c>
    </row>
    <row r="2144" spans="1:4">
      <c r="A2144" t="s">
        <v>32600</v>
      </c>
      <c r="B2144">
        <v>534</v>
      </c>
      <c r="C2144">
        <f t="shared" si="66"/>
        <v>560</v>
      </c>
      <c r="D2144">
        <f t="shared" si="67"/>
        <v>2143</v>
      </c>
    </row>
    <row r="2145" spans="1:4">
      <c r="A2145" t="s">
        <v>178</v>
      </c>
      <c r="B2145">
        <v>534</v>
      </c>
      <c r="C2145">
        <f t="shared" si="66"/>
        <v>561</v>
      </c>
      <c r="D2145">
        <f t="shared" si="67"/>
        <v>2144</v>
      </c>
    </row>
    <row r="2146" spans="1:4">
      <c r="A2146" t="s">
        <v>32600</v>
      </c>
      <c r="B2146">
        <v>534</v>
      </c>
      <c r="C2146">
        <f t="shared" si="66"/>
        <v>561</v>
      </c>
      <c r="D2146">
        <f t="shared" si="67"/>
        <v>2145</v>
      </c>
    </row>
    <row r="2147" spans="1:4">
      <c r="A2147" t="s">
        <v>32600</v>
      </c>
      <c r="B2147">
        <v>534</v>
      </c>
      <c r="C2147">
        <f t="shared" si="66"/>
        <v>561</v>
      </c>
      <c r="D2147">
        <f t="shared" si="67"/>
        <v>2146</v>
      </c>
    </row>
    <row r="2148" spans="1:4">
      <c r="A2148" t="s">
        <v>32600</v>
      </c>
      <c r="B2148">
        <v>534</v>
      </c>
      <c r="C2148">
        <f t="shared" si="66"/>
        <v>561</v>
      </c>
      <c r="D2148">
        <f t="shared" si="67"/>
        <v>2147</v>
      </c>
    </row>
    <row r="2149" spans="1:4">
      <c r="A2149" t="s">
        <v>178</v>
      </c>
      <c r="B2149">
        <v>533</v>
      </c>
      <c r="C2149">
        <f t="shared" si="66"/>
        <v>562</v>
      </c>
      <c r="D2149">
        <f t="shared" si="67"/>
        <v>2148</v>
      </c>
    </row>
    <row r="2150" spans="1:4">
      <c r="A2150" t="s">
        <v>32600</v>
      </c>
      <c r="B2150">
        <v>533</v>
      </c>
      <c r="C2150">
        <f t="shared" si="66"/>
        <v>562</v>
      </c>
      <c r="D2150">
        <f t="shared" si="67"/>
        <v>2149</v>
      </c>
    </row>
    <row r="2151" spans="1:4">
      <c r="A2151" t="s">
        <v>32600</v>
      </c>
      <c r="B2151">
        <v>533</v>
      </c>
      <c r="C2151">
        <f t="shared" si="66"/>
        <v>562</v>
      </c>
      <c r="D2151">
        <f t="shared" si="67"/>
        <v>2150</v>
      </c>
    </row>
    <row r="2152" spans="1:4">
      <c r="A2152" t="s">
        <v>32600</v>
      </c>
      <c r="B2152">
        <v>533</v>
      </c>
      <c r="C2152">
        <f t="shared" si="66"/>
        <v>562</v>
      </c>
      <c r="D2152">
        <f t="shared" si="67"/>
        <v>2151</v>
      </c>
    </row>
    <row r="2153" spans="1:4">
      <c r="A2153" t="s">
        <v>32600</v>
      </c>
      <c r="B2153">
        <v>533</v>
      </c>
      <c r="C2153">
        <f t="shared" si="66"/>
        <v>562</v>
      </c>
      <c r="D2153">
        <f t="shared" si="67"/>
        <v>2152</v>
      </c>
    </row>
    <row r="2154" spans="1:4">
      <c r="A2154" t="s">
        <v>32600</v>
      </c>
      <c r="B2154">
        <v>533</v>
      </c>
      <c r="C2154">
        <f t="shared" si="66"/>
        <v>562</v>
      </c>
      <c r="D2154">
        <f t="shared" si="67"/>
        <v>2153</v>
      </c>
    </row>
    <row r="2155" spans="1:4">
      <c r="A2155" t="s">
        <v>32600</v>
      </c>
      <c r="B2155">
        <v>533</v>
      </c>
      <c r="C2155">
        <f t="shared" si="66"/>
        <v>562</v>
      </c>
      <c r="D2155">
        <f t="shared" si="67"/>
        <v>2154</v>
      </c>
    </row>
    <row r="2156" spans="1:4">
      <c r="A2156" t="s">
        <v>32600</v>
      </c>
      <c r="B2156">
        <v>533</v>
      </c>
      <c r="C2156">
        <f t="shared" si="66"/>
        <v>562</v>
      </c>
      <c r="D2156">
        <f t="shared" si="67"/>
        <v>2155</v>
      </c>
    </row>
    <row r="2157" spans="1:4">
      <c r="A2157" t="s">
        <v>32600</v>
      </c>
      <c r="B2157">
        <v>533</v>
      </c>
      <c r="C2157">
        <f t="shared" si="66"/>
        <v>562</v>
      </c>
      <c r="D2157">
        <f t="shared" si="67"/>
        <v>2156</v>
      </c>
    </row>
    <row r="2158" spans="1:4">
      <c r="A2158" t="s">
        <v>32600</v>
      </c>
      <c r="B2158">
        <v>533</v>
      </c>
      <c r="C2158">
        <f t="shared" si="66"/>
        <v>562</v>
      </c>
      <c r="D2158">
        <f t="shared" si="67"/>
        <v>2157</v>
      </c>
    </row>
    <row r="2159" spans="1:4">
      <c r="A2159" t="s">
        <v>32600</v>
      </c>
      <c r="B2159">
        <v>533</v>
      </c>
      <c r="C2159">
        <f t="shared" si="66"/>
        <v>562</v>
      </c>
      <c r="D2159">
        <f t="shared" si="67"/>
        <v>2158</v>
      </c>
    </row>
    <row r="2160" spans="1:4">
      <c r="A2160" t="s">
        <v>32600</v>
      </c>
      <c r="B2160">
        <v>533</v>
      </c>
      <c r="C2160">
        <f t="shared" si="66"/>
        <v>562</v>
      </c>
      <c r="D2160">
        <f t="shared" si="67"/>
        <v>2159</v>
      </c>
    </row>
    <row r="2161" spans="1:4">
      <c r="A2161" t="s">
        <v>32600</v>
      </c>
      <c r="B2161">
        <v>533</v>
      </c>
      <c r="C2161">
        <f t="shared" si="66"/>
        <v>562</v>
      </c>
      <c r="D2161">
        <f t="shared" si="67"/>
        <v>2160</v>
      </c>
    </row>
    <row r="2162" spans="1:4">
      <c r="A2162" t="s">
        <v>32600</v>
      </c>
      <c r="B2162">
        <v>533</v>
      </c>
      <c r="C2162">
        <f t="shared" si="66"/>
        <v>562</v>
      </c>
      <c r="D2162">
        <f t="shared" si="67"/>
        <v>2161</v>
      </c>
    </row>
    <row r="2163" spans="1:4">
      <c r="A2163" t="s">
        <v>32600</v>
      </c>
      <c r="B2163">
        <v>532</v>
      </c>
      <c r="C2163">
        <f t="shared" si="66"/>
        <v>562</v>
      </c>
      <c r="D2163">
        <f t="shared" si="67"/>
        <v>2162</v>
      </c>
    </row>
    <row r="2164" spans="1:4">
      <c r="A2164" t="s">
        <v>32600</v>
      </c>
      <c r="B2164">
        <v>532</v>
      </c>
      <c r="C2164">
        <f t="shared" si="66"/>
        <v>562</v>
      </c>
      <c r="D2164">
        <f t="shared" si="67"/>
        <v>2163</v>
      </c>
    </row>
    <row r="2165" spans="1:4">
      <c r="A2165" t="s">
        <v>32600</v>
      </c>
      <c r="B2165">
        <v>532</v>
      </c>
      <c r="C2165">
        <f t="shared" si="66"/>
        <v>562</v>
      </c>
      <c r="D2165">
        <f t="shared" si="67"/>
        <v>2164</v>
      </c>
    </row>
    <row r="2166" spans="1:4">
      <c r="A2166" t="s">
        <v>32600</v>
      </c>
      <c r="B2166">
        <v>532</v>
      </c>
      <c r="C2166">
        <f t="shared" si="66"/>
        <v>562</v>
      </c>
      <c r="D2166">
        <f t="shared" si="67"/>
        <v>2165</v>
      </c>
    </row>
    <row r="2167" spans="1:4">
      <c r="A2167" t="s">
        <v>32600</v>
      </c>
      <c r="B2167">
        <v>532</v>
      </c>
      <c r="C2167">
        <f t="shared" si="66"/>
        <v>562</v>
      </c>
      <c r="D2167">
        <f t="shared" si="67"/>
        <v>2166</v>
      </c>
    </row>
    <row r="2168" spans="1:4">
      <c r="A2168" t="s">
        <v>32600</v>
      </c>
      <c r="B2168">
        <v>532</v>
      </c>
      <c r="C2168">
        <f t="shared" si="66"/>
        <v>562</v>
      </c>
      <c r="D2168">
        <f t="shared" si="67"/>
        <v>2167</v>
      </c>
    </row>
    <row r="2169" spans="1:4">
      <c r="A2169" t="s">
        <v>32600</v>
      </c>
      <c r="B2169">
        <v>532</v>
      </c>
      <c r="C2169">
        <f t="shared" si="66"/>
        <v>562</v>
      </c>
      <c r="D2169">
        <f t="shared" si="67"/>
        <v>2168</v>
      </c>
    </row>
    <row r="2170" spans="1:4">
      <c r="A2170" t="s">
        <v>32600</v>
      </c>
      <c r="B2170">
        <v>532</v>
      </c>
      <c r="C2170">
        <f t="shared" si="66"/>
        <v>562</v>
      </c>
      <c r="D2170">
        <f t="shared" si="67"/>
        <v>2169</v>
      </c>
    </row>
    <row r="2171" spans="1:4">
      <c r="A2171" t="s">
        <v>32600</v>
      </c>
      <c r="B2171">
        <v>532</v>
      </c>
      <c r="C2171">
        <f t="shared" si="66"/>
        <v>562</v>
      </c>
      <c r="D2171">
        <f t="shared" si="67"/>
        <v>2170</v>
      </c>
    </row>
    <row r="2172" spans="1:4">
      <c r="A2172" t="s">
        <v>32600</v>
      </c>
      <c r="B2172">
        <v>531</v>
      </c>
      <c r="C2172">
        <f t="shared" si="66"/>
        <v>562</v>
      </c>
      <c r="D2172">
        <f t="shared" si="67"/>
        <v>2171</v>
      </c>
    </row>
    <row r="2173" spans="1:4">
      <c r="A2173" t="s">
        <v>32600</v>
      </c>
      <c r="B2173">
        <v>531</v>
      </c>
      <c r="C2173">
        <f t="shared" si="66"/>
        <v>562</v>
      </c>
      <c r="D2173">
        <f t="shared" si="67"/>
        <v>2172</v>
      </c>
    </row>
    <row r="2174" spans="1:4">
      <c r="A2174" t="s">
        <v>32600</v>
      </c>
      <c r="B2174">
        <v>531</v>
      </c>
      <c r="C2174">
        <f t="shared" si="66"/>
        <v>562</v>
      </c>
      <c r="D2174">
        <f t="shared" si="67"/>
        <v>2173</v>
      </c>
    </row>
    <row r="2175" spans="1:4">
      <c r="A2175" t="s">
        <v>32600</v>
      </c>
      <c r="B2175">
        <v>531</v>
      </c>
      <c r="C2175">
        <f t="shared" si="66"/>
        <v>562</v>
      </c>
      <c r="D2175">
        <f t="shared" si="67"/>
        <v>2174</v>
      </c>
    </row>
    <row r="2176" spans="1:4">
      <c r="A2176" t="s">
        <v>32600</v>
      </c>
      <c r="B2176">
        <v>531</v>
      </c>
      <c r="C2176">
        <f t="shared" si="66"/>
        <v>562</v>
      </c>
      <c r="D2176">
        <f t="shared" si="67"/>
        <v>2175</v>
      </c>
    </row>
    <row r="2177" spans="1:4">
      <c r="A2177" t="s">
        <v>32600</v>
      </c>
      <c r="B2177">
        <v>531</v>
      </c>
      <c r="C2177">
        <f t="shared" si="66"/>
        <v>562</v>
      </c>
      <c r="D2177">
        <f t="shared" si="67"/>
        <v>2176</v>
      </c>
    </row>
    <row r="2178" spans="1:4">
      <c r="A2178" t="s">
        <v>32600</v>
      </c>
      <c r="B2178">
        <v>531</v>
      </c>
      <c r="C2178">
        <f t="shared" si="66"/>
        <v>562</v>
      </c>
      <c r="D2178">
        <f t="shared" si="67"/>
        <v>2177</v>
      </c>
    </row>
    <row r="2179" spans="1:4">
      <c r="A2179" t="s">
        <v>32600</v>
      </c>
      <c r="B2179">
        <v>531</v>
      </c>
      <c r="C2179">
        <f t="shared" si="66"/>
        <v>562</v>
      </c>
      <c r="D2179">
        <f t="shared" si="67"/>
        <v>2178</v>
      </c>
    </row>
    <row r="2180" spans="1:4">
      <c r="A2180" t="s">
        <v>178</v>
      </c>
      <c r="B2180">
        <v>531</v>
      </c>
      <c r="C2180">
        <f t="shared" ref="C2180:C2243" si="68">C2179+IF(A2180="Confirmed Fraud", 1, 0)</f>
        <v>563</v>
      </c>
      <c r="D2180">
        <f t="shared" ref="D2180:D2243" si="69">D2179+1</f>
        <v>2179</v>
      </c>
    </row>
    <row r="2181" spans="1:4">
      <c r="A2181" t="s">
        <v>32600</v>
      </c>
      <c r="B2181">
        <v>531</v>
      </c>
      <c r="C2181">
        <f t="shared" si="68"/>
        <v>563</v>
      </c>
      <c r="D2181">
        <f t="shared" si="69"/>
        <v>2180</v>
      </c>
    </row>
    <row r="2182" spans="1:4">
      <c r="A2182" t="s">
        <v>178</v>
      </c>
      <c r="B2182">
        <v>530</v>
      </c>
      <c r="C2182">
        <f t="shared" si="68"/>
        <v>564</v>
      </c>
      <c r="D2182">
        <f t="shared" si="69"/>
        <v>2181</v>
      </c>
    </row>
    <row r="2183" spans="1:4">
      <c r="A2183" t="s">
        <v>32600</v>
      </c>
      <c r="B2183">
        <v>530</v>
      </c>
      <c r="C2183">
        <f t="shared" si="68"/>
        <v>564</v>
      </c>
      <c r="D2183">
        <f t="shared" si="69"/>
        <v>2182</v>
      </c>
    </row>
    <row r="2184" spans="1:4">
      <c r="A2184" t="s">
        <v>32600</v>
      </c>
      <c r="B2184">
        <v>530</v>
      </c>
      <c r="C2184">
        <f t="shared" si="68"/>
        <v>564</v>
      </c>
      <c r="D2184">
        <f t="shared" si="69"/>
        <v>2183</v>
      </c>
    </row>
    <row r="2185" spans="1:4">
      <c r="A2185" t="s">
        <v>32600</v>
      </c>
      <c r="B2185">
        <v>530</v>
      </c>
      <c r="C2185">
        <f t="shared" si="68"/>
        <v>564</v>
      </c>
      <c r="D2185">
        <f t="shared" si="69"/>
        <v>2184</v>
      </c>
    </row>
    <row r="2186" spans="1:4">
      <c r="A2186" t="s">
        <v>32600</v>
      </c>
      <c r="B2186">
        <v>530</v>
      </c>
      <c r="C2186">
        <f t="shared" si="68"/>
        <v>564</v>
      </c>
      <c r="D2186">
        <f t="shared" si="69"/>
        <v>2185</v>
      </c>
    </row>
    <row r="2187" spans="1:4">
      <c r="A2187" t="s">
        <v>32600</v>
      </c>
      <c r="B2187">
        <v>530</v>
      </c>
      <c r="C2187">
        <f t="shared" si="68"/>
        <v>564</v>
      </c>
      <c r="D2187">
        <f t="shared" si="69"/>
        <v>2186</v>
      </c>
    </row>
    <row r="2188" spans="1:4">
      <c r="A2188" t="s">
        <v>178</v>
      </c>
      <c r="B2188">
        <v>530</v>
      </c>
      <c r="C2188">
        <f t="shared" si="68"/>
        <v>565</v>
      </c>
      <c r="D2188">
        <f t="shared" si="69"/>
        <v>2187</v>
      </c>
    </row>
    <row r="2189" spans="1:4">
      <c r="A2189" t="s">
        <v>178</v>
      </c>
      <c r="B2189">
        <v>529</v>
      </c>
      <c r="C2189">
        <f t="shared" si="68"/>
        <v>566</v>
      </c>
      <c r="D2189">
        <f t="shared" si="69"/>
        <v>2188</v>
      </c>
    </row>
    <row r="2190" spans="1:4">
      <c r="A2190" t="s">
        <v>32600</v>
      </c>
      <c r="B2190">
        <v>529</v>
      </c>
      <c r="C2190">
        <f t="shared" si="68"/>
        <v>566</v>
      </c>
      <c r="D2190">
        <f t="shared" si="69"/>
        <v>2189</v>
      </c>
    </row>
    <row r="2191" spans="1:4">
      <c r="A2191" t="s">
        <v>32600</v>
      </c>
      <c r="B2191">
        <v>529</v>
      </c>
      <c r="C2191">
        <f t="shared" si="68"/>
        <v>566</v>
      </c>
      <c r="D2191">
        <f t="shared" si="69"/>
        <v>2190</v>
      </c>
    </row>
    <row r="2192" spans="1:4">
      <c r="A2192" t="s">
        <v>32600</v>
      </c>
      <c r="B2192">
        <v>529</v>
      </c>
      <c r="C2192">
        <f t="shared" si="68"/>
        <v>566</v>
      </c>
      <c r="D2192">
        <f t="shared" si="69"/>
        <v>2191</v>
      </c>
    </row>
    <row r="2193" spans="1:4">
      <c r="A2193" t="s">
        <v>32600</v>
      </c>
      <c r="B2193">
        <v>529</v>
      </c>
      <c r="C2193">
        <f t="shared" si="68"/>
        <v>566</v>
      </c>
      <c r="D2193">
        <f t="shared" si="69"/>
        <v>2192</v>
      </c>
    </row>
    <row r="2194" spans="1:4">
      <c r="A2194" t="s">
        <v>32600</v>
      </c>
      <c r="B2194">
        <v>529</v>
      </c>
      <c r="C2194">
        <f t="shared" si="68"/>
        <v>566</v>
      </c>
      <c r="D2194">
        <f t="shared" si="69"/>
        <v>2193</v>
      </c>
    </row>
    <row r="2195" spans="1:4">
      <c r="A2195" t="s">
        <v>32600</v>
      </c>
      <c r="B2195">
        <v>529</v>
      </c>
      <c r="C2195">
        <f t="shared" si="68"/>
        <v>566</v>
      </c>
      <c r="D2195">
        <f t="shared" si="69"/>
        <v>2194</v>
      </c>
    </row>
    <row r="2196" spans="1:4">
      <c r="A2196" t="s">
        <v>32600</v>
      </c>
      <c r="B2196">
        <v>529</v>
      </c>
      <c r="C2196">
        <f t="shared" si="68"/>
        <v>566</v>
      </c>
      <c r="D2196">
        <f t="shared" si="69"/>
        <v>2195</v>
      </c>
    </row>
    <row r="2197" spans="1:4">
      <c r="A2197" t="s">
        <v>32600</v>
      </c>
      <c r="B2197">
        <v>529</v>
      </c>
      <c r="C2197">
        <f t="shared" si="68"/>
        <v>566</v>
      </c>
      <c r="D2197">
        <f t="shared" si="69"/>
        <v>2196</v>
      </c>
    </row>
    <row r="2198" spans="1:4">
      <c r="A2198" t="s">
        <v>32600</v>
      </c>
      <c r="B2198">
        <v>529</v>
      </c>
      <c r="C2198">
        <f t="shared" si="68"/>
        <v>566</v>
      </c>
      <c r="D2198">
        <f t="shared" si="69"/>
        <v>2197</v>
      </c>
    </row>
    <row r="2199" spans="1:4">
      <c r="A2199" t="s">
        <v>32600</v>
      </c>
      <c r="B2199">
        <v>529</v>
      </c>
      <c r="C2199">
        <f t="shared" si="68"/>
        <v>566</v>
      </c>
      <c r="D2199">
        <f t="shared" si="69"/>
        <v>2198</v>
      </c>
    </row>
    <row r="2200" spans="1:4">
      <c r="A2200" t="s">
        <v>32600</v>
      </c>
      <c r="B2200">
        <v>529</v>
      </c>
      <c r="C2200">
        <f t="shared" si="68"/>
        <v>566</v>
      </c>
      <c r="D2200">
        <f t="shared" si="69"/>
        <v>2199</v>
      </c>
    </row>
    <row r="2201" spans="1:4">
      <c r="A2201" t="s">
        <v>32600</v>
      </c>
      <c r="B2201">
        <v>528</v>
      </c>
      <c r="C2201">
        <f t="shared" si="68"/>
        <v>566</v>
      </c>
      <c r="D2201">
        <f t="shared" si="69"/>
        <v>2200</v>
      </c>
    </row>
    <row r="2202" spans="1:4">
      <c r="A2202" t="s">
        <v>32600</v>
      </c>
      <c r="B2202">
        <v>528</v>
      </c>
      <c r="C2202">
        <f t="shared" si="68"/>
        <v>566</v>
      </c>
      <c r="D2202">
        <f t="shared" si="69"/>
        <v>2201</v>
      </c>
    </row>
    <row r="2203" spans="1:4">
      <c r="A2203" t="s">
        <v>32600</v>
      </c>
      <c r="B2203">
        <v>528</v>
      </c>
      <c r="C2203">
        <f t="shared" si="68"/>
        <v>566</v>
      </c>
      <c r="D2203">
        <f t="shared" si="69"/>
        <v>2202</v>
      </c>
    </row>
    <row r="2204" spans="1:4">
      <c r="A2204" t="s">
        <v>32600</v>
      </c>
      <c r="B2204">
        <v>528</v>
      </c>
      <c r="C2204">
        <f t="shared" si="68"/>
        <v>566</v>
      </c>
      <c r="D2204">
        <f t="shared" si="69"/>
        <v>2203</v>
      </c>
    </row>
    <row r="2205" spans="1:4">
      <c r="A2205" t="s">
        <v>32600</v>
      </c>
      <c r="B2205">
        <v>528</v>
      </c>
      <c r="C2205">
        <f t="shared" si="68"/>
        <v>566</v>
      </c>
      <c r="D2205">
        <f t="shared" si="69"/>
        <v>2204</v>
      </c>
    </row>
    <row r="2206" spans="1:4">
      <c r="A2206" t="s">
        <v>32600</v>
      </c>
      <c r="B2206">
        <v>528</v>
      </c>
      <c r="C2206">
        <f t="shared" si="68"/>
        <v>566</v>
      </c>
      <c r="D2206">
        <f t="shared" si="69"/>
        <v>2205</v>
      </c>
    </row>
    <row r="2207" spans="1:4">
      <c r="A2207" t="s">
        <v>32600</v>
      </c>
      <c r="B2207">
        <v>528</v>
      </c>
      <c r="C2207">
        <f t="shared" si="68"/>
        <v>566</v>
      </c>
      <c r="D2207">
        <f t="shared" si="69"/>
        <v>2206</v>
      </c>
    </row>
    <row r="2208" spans="1:4">
      <c r="A2208" t="s">
        <v>178</v>
      </c>
      <c r="B2208">
        <v>528</v>
      </c>
      <c r="C2208">
        <f t="shared" si="68"/>
        <v>567</v>
      </c>
      <c r="D2208">
        <f t="shared" si="69"/>
        <v>2207</v>
      </c>
    </row>
    <row r="2209" spans="1:4">
      <c r="A2209" t="s">
        <v>32600</v>
      </c>
      <c r="B2209">
        <v>528</v>
      </c>
      <c r="C2209">
        <f t="shared" si="68"/>
        <v>567</v>
      </c>
      <c r="D2209">
        <f t="shared" si="69"/>
        <v>2208</v>
      </c>
    </row>
    <row r="2210" spans="1:4">
      <c r="A2210" t="s">
        <v>32600</v>
      </c>
      <c r="B2210">
        <v>528</v>
      </c>
      <c r="C2210">
        <f t="shared" si="68"/>
        <v>567</v>
      </c>
      <c r="D2210">
        <f t="shared" si="69"/>
        <v>2209</v>
      </c>
    </row>
    <row r="2211" spans="1:4">
      <c r="A2211" t="s">
        <v>32600</v>
      </c>
      <c r="B2211">
        <v>528</v>
      </c>
      <c r="C2211">
        <f t="shared" si="68"/>
        <v>567</v>
      </c>
      <c r="D2211">
        <f t="shared" si="69"/>
        <v>2210</v>
      </c>
    </row>
    <row r="2212" spans="1:4">
      <c r="A2212" t="s">
        <v>32600</v>
      </c>
      <c r="B2212">
        <v>528</v>
      </c>
      <c r="C2212">
        <f t="shared" si="68"/>
        <v>567</v>
      </c>
      <c r="D2212">
        <f t="shared" si="69"/>
        <v>2211</v>
      </c>
    </row>
    <row r="2213" spans="1:4">
      <c r="A2213" t="s">
        <v>32600</v>
      </c>
      <c r="B2213">
        <v>528</v>
      </c>
      <c r="C2213">
        <f t="shared" si="68"/>
        <v>567</v>
      </c>
      <c r="D2213">
        <f t="shared" si="69"/>
        <v>2212</v>
      </c>
    </row>
    <row r="2214" spans="1:4">
      <c r="A2214" t="s">
        <v>32600</v>
      </c>
      <c r="B2214">
        <v>528</v>
      </c>
      <c r="C2214">
        <f t="shared" si="68"/>
        <v>567</v>
      </c>
      <c r="D2214">
        <f t="shared" si="69"/>
        <v>2213</v>
      </c>
    </row>
    <row r="2215" spans="1:4">
      <c r="A2215" t="s">
        <v>178</v>
      </c>
      <c r="B2215">
        <v>528</v>
      </c>
      <c r="C2215">
        <f t="shared" si="68"/>
        <v>568</v>
      </c>
      <c r="D2215">
        <f t="shared" si="69"/>
        <v>2214</v>
      </c>
    </row>
    <row r="2216" spans="1:4">
      <c r="A2216" t="s">
        <v>178</v>
      </c>
      <c r="B2216">
        <v>528</v>
      </c>
      <c r="C2216">
        <f t="shared" si="68"/>
        <v>569</v>
      </c>
      <c r="D2216">
        <f t="shared" si="69"/>
        <v>2215</v>
      </c>
    </row>
    <row r="2217" spans="1:4">
      <c r="A2217" t="s">
        <v>32600</v>
      </c>
      <c r="B2217">
        <v>527</v>
      </c>
      <c r="C2217">
        <f t="shared" si="68"/>
        <v>569</v>
      </c>
      <c r="D2217">
        <f t="shared" si="69"/>
        <v>2216</v>
      </c>
    </row>
    <row r="2218" spans="1:4">
      <c r="A2218" t="s">
        <v>32600</v>
      </c>
      <c r="B2218">
        <v>527</v>
      </c>
      <c r="C2218">
        <f t="shared" si="68"/>
        <v>569</v>
      </c>
      <c r="D2218">
        <f t="shared" si="69"/>
        <v>2217</v>
      </c>
    </row>
    <row r="2219" spans="1:4">
      <c r="A2219" t="s">
        <v>32600</v>
      </c>
      <c r="B2219">
        <v>527</v>
      </c>
      <c r="C2219">
        <f t="shared" si="68"/>
        <v>569</v>
      </c>
      <c r="D2219">
        <f t="shared" si="69"/>
        <v>2218</v>
      </c>
    </row>
    <row r="2220" spans="1:4">
      <c r="A2220" t="s">
        <v>32600</v>
      </c>
      <c r="B2220">
        <v>527</v>
      </c>
      <c r="C2220">
        <f t="shared" si="68"/>
        <v>569</v>
      </c>
      <c r="D2220">
        <f t="shared" si="69"/>
        <v>2219</v>
      </c>
    </row>
    <row r="2221" spans="1:4">
      <c r="A2221" t="s">
        <v>32600</v>
      </c>
      <c r="B2221">
        <v>527</v>
      </c>
      <c r="C2221">
        <f t="shared" si="68"/>
        <v>569</v>
      </c>
      <c r="D2221">
        <f t="shared" si="69"/>
        <v>2220</v>
      </c>
    </row>
    <row r="2222" spans="1:4">
      <c r="A2222" t="s">
        <v>178</v>
      </c>
      <c r="B2222">
        <v>527</v>
      </c>
      <c r="C2222">
        <f t="shared" si="68"/>
        <v>570</v>
      </c>
      <c r="D2222">
        <f t="shared" si="69"/>
        <v>2221</v>
      </c>
    </row>
    <row r="2223" spans="1:4">
      <c r="A2223" t="s">
        <v>32600</v>
      </c>
      <c r="B2223">
        <v>526</v>
      </c>
      <c r="C2223">
        <f t="shared" si="68"/>
        <v>570</v>
      </c>
      <c r="D2223">
        <f t="shared" si="69"/>
        <v>2222</v>
      </c>
    </row>
    <row r="2224" spans="1:4">
      <c r="A2224" t="s">
        <v>32600</v>
      </c>
      <c r="B2224">
        <v>526</v>
      </c>
      <c r="C2224">
        <f t="shared" si="68"/>
        <v>570</v>
      </c>
      <c r="D2224">
        <f t="shared" si="69"/>
        <v>2223</v>
      </c>
    </row>
    <row r="2225" spans="1:4">
      <c r="A2225" t="s">
        <v>32600</v>
      </c>
      <c r="B2225">
        <v>526</v>
      </c>
      <c r="C2225">
        <f t="shared" si="68"/>
        <v>570</v>
      </c>
      <c r="D2225">
        <f t="shared" si="69"/>
        <v>2224</v>
      </c>
    </row>
    <row r="2226" spans="1:4">
      <c r="A2226" t="s">
        <v>178</v>
      </c>
      <c r="B2226">
        <v>526</v>
      </c>
      <c r="C2226">
        <f t="shared" si="68"/>
        <v>571</v>
      </c>
      <c r="D2226">
        <f t="shared" si="69"/>
        <v>2225</v>
      </c>
    </row>
    <row r="2227" spans="1:4">
      <c r="A2227" t="s">
        <v>32600</v>
      </c>
      <c r="B2227">
        <v>526</v>
      </c>
      <c r="C2227">
        <f t="shared" si="68"/>
        <v>571</v>
      </c>
      <c r="D2227">
        <f t="shared" si="69"/>
        <v>2226</v>
      </c>
    </row>
    <row r="2228" spans="1:4">
      <c r="A2228" t="s">
        <v>32600</v>
      </c>
      <c r="B2228">
        <v>526</v>
      </c>
      <c r="C2228">
        <f t="shared" si="68"/>
        <v>571</v>
      </c>
      <c r="D2228">
        <f t="shared" si="69"/>
        <v>2227</v>
      </c>
    </row>
    <row r="2229" spans="1:4">
      <c r="A2229" t="s">
        <v>32600</v>
      </c>
      <c r="B2229">
        <v>526</v>
      </c>
      <c r="C2229">
        <f t="shared" si="68"/>
        <v>571</v>
      </c>
      <c r="D2229">
        <f t="shared" si="69"/>
        <v>2228</v>
      </c>
    </row>
    <row r="2230" spans="1:4">
      <c r="A2230" t="s">
        <v>32600</v>
      </c>
      <c r="B2230">
        <v>526</v>
      </c>
      <c r="C2230">
        <f t="shared" si="68"/>
        <v>571</v>
      </c>
      <c r="D2230">
        <f t="shared" si="69"/>
        <v>2229</v>
      </c>
    </row>
    <row r="2231" spans="1:4">
      <c r="A2231" t="s">
        <v>32600</v>
      </c>
      <c r="B2231">
        <v>526</v>
      </c>
      <c r="C2231">
        <f t="shared" si="68"/>
        <v>571</v>
      </c>
      <c r="D2231">
        <f t="shared" si="69"/>
        <v>2230</v>
      </c>
    </row>
    <row r="2232" spans="1:4">
      <c r="A2232" t="s">
        <v>32600</v>
      </c>
      <c r="B2232">
        <v>526</v>
      </c>
      <c r="C2232">
        <f t="shared" si="68"/>
        <v>571</v>
      </c>
      <c r="D2232">
        <f t="shared" si="69"/>
        <v>2231</v>
      </c>
    </row>
    <row r="2233" spans="1:4">
      <c r="A2233" t="s">
        <v>32600</v>
      </c>
      <c r="B2233">
        <v>526</v>
      </c>
      <c r="C2233">
        <f t="shared" si="68"/>
        <v>571</v>
      </c>
      <c r="D2233">
        <f t="shared" si="69"/>
        <v>2232</v>
      </c>
    </row>
    <row r="2234" spans="1:4">
      <c r="A2234" t="s">
        <v>32600</v>
      </c>
      <c r="B2234">
        <v>526</v>
      </c>
      <c r="C2234">
        <f t="shared" si="68"/>
        <v>571</v>
      </c>
      <c r="D2234">
        <f t="shared" si="69"/>
        <v>2233</v>
      </c>
    </row>
    <row r="2235" spans="1:4">
      <c r="A2235" t="s">
        <v>32600</v>
      </c>
      <c r="B2235">
        <v>526</v>
      </c>
      <c r="C2235">
        <f t="shared" si="68"/>
        <v>571</v>
      </c>
      <c r="D2235">
        <f t="shared" si="69"/>
        <v>2234</v>
      </c>
    </row>
    <row r="2236" spans="1:4">
      <c r="A2236" t="s">
        <v>32600</v>
      </c>
      <c r="B2236">
        <v>525</v>
      </c>
      <c r="C2236">
        <f t="shared" si="68"/>
        <v>571</v>
      </c>
      <c r="D2236">
        <f t="shared" si="69"/>
        <v>2235</v>
      </c>
    </row>
    <row r="2237" spans="1:4">
      <c r="A2237" t="s">
        <v>32600</v>
      </c>
      <c r="B2237">
        <v>525</v>
      </c>
      <c r="C2237">
        <f t="shared" si="68"/>
        <v>571</v>
      </c>
      <c r="D2237">
        <f t="shared" si="69"/>
        <v>2236</v>
      </c>
    </row>
    <row r="2238" spans="1:4">
      <c r="A2238" t="s">
        <v>32600</v>
      </c>
      <c r="B2238">
        <v>525</v>
      </c>
      <c r="C2238">
        <f t="shared" si="68"/>
        <v>571</v>
      </c>
      <c r="D2238">
        <f t="shared" si="69"/>
        <v>2237</v>
      </c>
    </row>
    <row r="2239" spans="1:4">
      <c r="A2239" t="s">
        <v>32600</v>
      </c>
      <c r="B2239">
        <v>525</v>
      </c>
      <c r="C2239">
        <f t="shared" si="68"/>
        <v>571</v>
      </c>
      <c r="D2239">
        <f t="shared" si="69"/>
        <v>2238</v>
      </c>
    </row>
    <row r="2240" spans="1:4">
      <c r="A2240" t="s">
        <v>32600</v>
      </c>
      <c r="B2240">
        <v>525</v>
      </c>
      <c r="C2240">
        <f t="shared" si="68"/>
        <v>571</v>
      </c>
      <c r="D2240">
        <f t="shared" si="69"/>
        <v>2239</v>
      </c>
    </row>
    <row r="2241" spans="1:4">
      <c r="A2241" t="s">
        <v>32600</v>
      </c>
      <c r="B2241">
        <v>525</v>
      </c>
      <c r="C2241">
        <f t="shared" si="68"/>
        <v>571</v>
      </c>
      <c r="D2241">
        <f t="shared" si="69"/>
        <v>2240</v>
      </c>
    </row>
    <row r="2242" spans="1:4">
      <c r="A2242" t="s">
        <v>32600</v>
      </c>
      <c r="B2242">
        <v>525</v>
      </c>
      <c r="C2242">
        <f t="shared" si="68"/>
        <v>571</v>
      </c>
      <c r="D2242">
        <f t="shared" si="69"/>
        <v>2241</v>
      </c>
    </row>
    <row r="2243" spans="1:4">
      <c r="A2243" t="s">
        <v>32600</v>
      </c>
      <c r="B2243">
        <v>524</v>
      </c>
      <c r="C2243">
        <f t="shared" si="68"/>
        <v>571</v>
      </c>
      <c r="D2243">
        <f t="shared" si="69"/>
        <v>2242</v>
      </c>
    </row>
    <row r="2244" spans="1:4">
      <c r="A2244" t="s">
        <v>178</v>
      </c>
      <c r="B2244">
        <v>524</v>
      </c>
      <c r="C2244">
        <f t="shared" ref="C2244:C2307" si="70">C2243+IF(A2244="Confirmed Fraud", 1, 0)</f>
        <v>572</v>
      </c>
      <c r="D2244">
        <f t="shared" ref="D2244:D2307" si="71">D2243+1</f>
        <v>2243</v>
      </c>
    </row>
    <row r="2245" spans="1:4">
      <c r="A2245" t="s">
        <v>32600</v>
      </c>
      <c r="B2245">
        <v>524</v>
      </c>
      <c r="C2245">
        <f t="shared" si="70"/>
        <v>572</v>
      </c>
      <c r="D2245">
        <f t="shared" si="71"/>
        <v>2244</v>
      </c>
    </row>
    <row r="2246" spans="1:4">
      <c r="A2246" t="s">
        <v>32600</v>
      </c>
      <c r="B2246">
        <v>524</v>
      </c>
      <c r="C2246">
        <f t="shared" si="70"/>
        <v>572</v>
      </c>
      <c r="D2246">
        <f t="shared" si="71"/>
        <v>2245</v>
      </c>
    </row>
    <row r="2247" spans="1:4">
      <c r="A2247" t="s">
        <v>32600</v>
      </c>
      <c r="B2247">
        <v>524</v>
      </c>
      <c r="C2247">
        <f t="shared" si="70"/>
        <v>572</v>
      </c>
      <c r="D2247">
        <f t="shared" si="71"/>
        <v>2246</v>
      </c>
    </row>
    <row r="2248" spans="1:4">
      <c r="A2248" t="s">
        <v>32600</v>
      </c>
      <c r="B2248">
        <v>524</v>
      </c>
      <c r="C2248">
        <f t="shared" si="70"/>
        <v>572</v>
      </c>
      <c r="D2248">
        <f t="shared" si="71"/>
        <v>2247</v>
      </c>
    </row>
    <row r="2249" spans="1:4">
      <c r="A2249" t="s">
        <v>32600</v>
      </c>
      <c r="B2249">
        <v>523</v>
      </c>
      <c r="C2249">
        <f t="shared" si="70"/>
        <v>572</v>
      </c>
      <c r="D2249">
        <f t="shared" si="71"/>
        <v>2248</v>
      </c>
    </row>
    <row r="2250" spans="1:4">
      <c r="A2250" t="s">
        <v>32600</v>
      </c>
      <c r="B2250">
        <v>523</v>
      </c>
      <c r="C2250">
        <f t="shared" si="70"/>
        <v>572</v>
      </c>
      <c r="D2250">
        <f t="shared" si="71"/>
        <v>2249</v>
      </c>
    </row>
    <row r="2251" spans="1:4">
      <c r="A2251" t="s">
        <v>32600</v>
      </c>
      <c r="B2251">
        <v>523</v>
      </c>
      <c r="C2251">
        <f t="shared" si="70"/>
        <v>572</v>
      </c>
      <c r="D2251">
        <f t="shared" si="71"/>
        <v>2250</v>
      </c>
    </row>
    <row r="2252" spans="1:4">
      <c r="A2252" t="s">
        <v>178</v>
      </c>
      <c r="B2252">
        <v>523</v>
      </c>
      <c r="C2252">
        <f t="shared" si="70"/>
        <v>573</v>
      </c>
      <c r="D2252">
        <f t="shared" si="71"/>
        <v>2251</v>
      </c>
    </row>
    <row r="2253" spans="1:4">
      <c r="A2253" t="s">
        <v>32600</v>
      </c>
      <c r="B2253">
        <v>523</v>
      </c>
      <c r="C2253">
        <f t="shared" si="70"/>
        <v>573</v>
      </c>
      <c r="D2253">
        <f t="shared" si="71"/>
        <v>2252</v>
      </c>
    </row>
    <row r="2254" spans="1:4">
      <c r="A2254" t="s">
        <v>32600</v>
      </c>
      <c r="B2254">
        <v>523</v>
      </c>
      <c r="C2254">
        <f t="shared" si="70"/>
        <v>573</v>
      </c>
      <c r="D2254">
        <f t="shared" si="71"/>
        <v>2253</v>
      </c>
    </row>
    <row r="2255" spans="1:4">
      <c r="A2255" t="s">
        <v>178</v>
      </c>
      <c r="B2255">
        <v>523</v>
      </c>
      <c r="C2255">
        <f t="shared" si="70"/>
        <v>574</v>
      </c>
      <c r="D2255">
        <f t="shared" si="71"/>
        <v>2254</v>
      </c>
    </row>
    <row r="2256" spans="1:4">
      <c r="A2256" t="s">
        <v>32600</v>
      </c>
      <c r="B2256">
        <v>523</v>
      </c>
      <c r="C2256">
        <f t="shared" si="70"/>
        <v>574</v>
      </c>
      <c r="D2256">
        <f t="shared" si="71"/>
        <v>2255</v>
      </c>
    </row>
    <row r="2257" spans="1:4">
      <c r="A2257" t="s">
        <v>32600</v>
      </c>
      <c r="B2257">
        <v>523</v>
      </c>
      <c r="C2257">
        <f t="shared" si="70"/>
        <v>574</v>
      </c>
      <c r="D2257">
        <f t="shared" si="71"/>
        <v>2256</v>
      </c>
    </row>
    <row r="2258" spans="1:4">
      <c r="A2258" t="s">
        <v>32600</v>
      </c>
      <c r="B2258">
        <v>522</v>
      </c>
      <c r="C2258">
        <f t="shared" si="70"/>
        <v>574</v>
      </c>
      <c r="D2258">
        <f t="shared" si="71"/>
        <v>2257</v>
      </c>
    </row>
    <row r="2259" spans="1:4">
      <c r="A2259" t="s">
        <v>32600</v>
      </c>
      <c r="B2259">
        <v>522</v>
      </c>
      <c r="C2259">
        <f t="shared" si="70"/>
        <v>574</v>
      </c>
      <c r="D2259">
        <f t="shared" si="71"/>
        <v>2258</v>
      </c>
    </row>
    <row r="2260" spans="1:4">
      <c r="A2260" t="s">
        <v>32600</v>
      </c>
      <c r="B2260">
        <v>522</v>
      </c>
      <c r="C2260">
        <f t="shared" si="70"/>
        <v>574</v>
      </c>
      <c r="D2260">
        <f t="shared" si="71"/>
        <v>2259</v>
      </c>
    </row>
    <row r="2261" spans="1:4">
      <c r="A2261" t="s">
        <v>32600</v>
      </c>
      <c r="B2261">
        <v>522</v>
      </c>
      <c r="C2261">
        <f t="shared" si="70"/>
        <v>574</v>
      </c>
      <c r="D2261">
        <f t="shared" si="71"/>
        <v>2260</v>
      </c>
    </row>
    <row r="2262" spans="1:4">
      <c r="A2262" t="s">
        <v>32600</v>
      </c>
      <c r="B2262">
        <v>522</v>
      </c>
      <c r="C2262">
        <f t="shared" si="70"/>
        <v>574</v>
      </c>
      <c r="D2262">
        <f t="shared" si="71"/>
        <v>2261</v>
      </c>
    </row>
    <row r="2263" spans="1:4">
      <c r="A2263" t="s">
        <v>32600</v>
      </c>
      <c r="B2263">
        <v>522</v>
      </c>
      <c r="C2263">
        <f t="shared" si="70"/>
        <v>574</v>
      </c>
      <c r="D2263">
        <f t="shared" si="71"/>
        <v>2262</v>
      </c>
    </row>
    <row r="2264" spans="1:4">
      <c r="A2264" t="s">
        <v>32600</v>
      </c>
      <c r="B2264">
        <v>522</v>
      </c>
      <c r="C2264">
        <f t="shared" si="70"/>
        <v>574</v>
      </c>
      <c r="D2264">
        <f t="shared" si="71"/>
        <v>2263</v>
      </c>
    </row>
    <row r="2265" spans="1:4">
      <c r="A2265" t="s">
        <v>178</v>
      </c>
      <c r="B2265">
        <v>522</v>
      </c>
      <c r="C2265">
        <f t="shared" si="70"/>
        <v>575</v>
      </c>
      <c r="D2265">
        <f t="shared" si="71"/>
        <v>2264</v>
      </c>
    </row>
    <row r="2266" spans="1:4">
      <c r="A2266" t="s">
        <v>32600</v>
      </c>
      <c r="B2266">
        <v>522</v>
      </c>
      <c r="C2266">
        <f t="shared" si="70"/>
        <v>575</v>
      </c>
      <c r="D2266">
        <f t="shared" si="71"/>
        <v>2265</v>
      </c>
    </row>
    <row r="2267" spans="1:4">
      <c r="A2267" t="s">
        <v>32600</v>
      </c>
      <c r="B2267">
        <v>522</v>
      </c>
      <c r="C2267">
        <f t="shared" si="70"/>
        <v>575</v>
      </c>
      <c r="D2267">
        <f t="shared" si="71"/>
        <v>2266</v>
      </c>
    </row>
    <row r="2268" spans="1:4">
      <c r="A2268" t="s">
        <v>32600</v>
      </c>
      <c r="B2268">
        <v>522</v>
      </c>
      <c r="C2268">
        <f t="shared" si="70"/>
        <v>575</v>
      </c>
      <c r="D2268">
        <f t="shared" si="71"/>
        <v>2267</v>
      </c>
    </row>
    <row r="2269" spans="1:4">
      <c r="A2269" t="s">
        <v>32600</v>
      </c>
      <c r="B2269">
        <v>521</v>
      </c>
      <c r="C2269">
        <f t="shared" si="70"/>
        <v>575</v>
      </c>
      <c r="D2269">
        <f t="shared" si="71"/>
        <v>2268</v>
      </c>
    </row>
    <row r="2270" spans="1:4">
      <c r="A2270" t="s">
        <v>32600</v>
      </c>
      <c r="B2270">
        <v>521</v>
      </c>
      <c r="C2270">
        <f t="shared" si="70"/>
        <v>575</v>
      </c>
      <c r="D2270">
        <f t="shared" si="71"/>
        <v>2269</v>
      </c>
    </row>
    <row r="2271" spans="1:4">
      <c r="A2271" t="s">
        <v>32600</v>
      </c>
      <c r="B2271">
        <v>521</v>
      </c>
      <c r="C2271">
        <f t="shared" si="70"/>
        <v>575</v>
      </c>
      <c r="D2271">
        <f t="shared" si="71"/>
        <v>2270</v>
      </c>
    </row>
    <row r="2272" spans="1:4">
      <c r="A2272" t="s">
        <v>32600</v>
      </c>
      <c r="B2272">
        <v>521</v>
      </c>
      <c r="C2272">
        <f t="shared" si="70"/>
        <v>575</v>
      </c>
      <c r="D2272">
        <f t="shared" si="71"/>
        <v>2271</v>
      </c>
    </row>
    <row r="2273" spans="1:4">
      <c r="A2273" t="s">
        <v>32600</v>
      </c>
      <c r="B2273">
        <v>521</v>
      </c>
      <c r="C2273">
        <f t="shared" si="70"/>
        <v>575</v>
      </c>
      <c r="D2273">
        <f t="shared" si="71"/>
        <v>2272</v>
      </c>
    </row>
    <row r="2274" spans="1:4">
      <c r="A2274" t="s">
        <v>178</v>
      </c>
      <c r="B2274">
        <v>521</v>
      </c>
      <c r="C2274">
        <f t="shared" si="70"/>
        <v>576</v>
      </c>
      <c r="D2274">
        <f t="shared" si="71"/>
        <v>2273</v>
      </c>
    </row>
    <row r="2275" spans="1:4">
      <c r="A2275" t="s">
        <v>32600</v>
      </c>
      <c r="B2275">
        <v>521</v>
      </c>
      <c r="C2275">
        <f t="shared" si="70"/>
        <v>576</v>
      </c>
      <c r="D2275">
        <f t="shared" si="71"/>
        <v>2274</v>
      </c>
    </row>
    <row r="2276" spans="1:4">
      <c r="A2276" t="s">
        <v>178</v>
      </c>
      <c r="B2276">
        <v>521</v>
      </c>
      <c r="C2276">
        <f t="shared" si="70"/>
        <v>577</v>
      </c>
      <c r="D2276">
        <f t="shared" si="71"/>
        <v>2275</v>
      </c>
    </row>
    <row r="2277" spans="1:4">
      <c r="A2277" t="s">
        <v>32600</v>
      </c>
      <c r="B2277">
        <v>521</v>
      </c>
      <c r="C2277">
        <f t="shared" si="70"/>
        <v>577</v>
      </c>
      <c r="D2277">
        <f t="shared" si="71"/>
        <v>2276</v>
      </c>
    </row>
    <row r="2278" spans="1:4">
      <c r="A2278" t="s">
        <v>32600</v>
      </c>
      <c r="B2278">
        <v>521</v>
      </c>
      <c r="C2278">
        <f t="shared" si="70"/>
        <v>577</v>
      </c>
      <c r="D2278">
        <f t="shared" si="71"/>
        <v>2277</v>
      </c>
    </row>
    <row r="2279" spans="1:4">
      <c r="A2279" t="s">
        <v>32600</v>
      </c>
      <c r="B2279">
        <v>521</v>
      </c>
      <c r="C2279">
        <f t="shared" si="70"/>
        <v>577</v>
      </c>
      <c r="D2279">
        <f t="shared" si="71"/>
        <v>2278</v>
      </c>
    </row>
    <row r="2280" spans="1:4">
      <c r="A2280" t="s">
        <v>32600</v>
      </c>
      <c r="B2280">
        <v>521</v>
      </c>
      <c r="C2280">
        <f t="shared" si="70"/>
        <v>577</v>
      </c>
      <c r="D2280">
        <f t="shared" si="71"/>
        <v>2279</v>
      </c>
    </row>
    <row r="2281" spans="1:4">
      <c r="A2281" t="s">
        <v>32600</v>
      </c>
      <c r="B2281">
        <v>521</v>
      </c>
      <c r="C2281">
        <f t="shared" si="70"/>
        <v>577</v>
      </c>
      <c r="D2281">
        <f t="shared" si="71"/>
        <v>2280</v>
      </c>
    </row>
    <row r="2282" spans="1:4">
      <c r="A2282" t="s">
        <v>32600</v>
      </c>
      <c r="B2282">
        <v>521</v>
      </c>
      <c r="C2282">
        <f t="shared" si="70"/>
        <v>577</v>
      </c>
      <c r="D2282">
        <f t="shared" si="71"/>
        <v>2281</v>
      </c>
    </row>
    <row r="2283" spans="1:4">
      <c r="A2283" t="s">
        <v>32600</v>
      </c>
      <c r="B2283">
        <v>520</v>
      </c>
      <c r="C2283">
        <f t="shared" si="70"/>
        <v>577</v>
      </c>
      <c r="D2283">
        <f t="shared" si="71"/>
        <v>2282</v>
      </c>
    </row>
    <row r="2284" spans="1:4">
      <c r="A2284" t="s">
        <v>32600</v>
      </c>
      <c r="B2284">
        <v>520</v>
      </c>
      <c r="C2284">
        <f t="shared" si="70"/>
        <v>577</v>
      </c>
      <c r="D2284">
        <f t="shared" si="71"/>
        <v>2283</v>
      </c>
    </row>
    <row r="2285" spans="1:4">
      <c r="A2285" t="s">
        <v>32600</v>
      </c>
      <c r="B2285">
        <v>520</v>
      </c>
      <c r="C2285">
        <f t="shared" si="70"/>
        <v>577</v>
      </c>
      <c r="D2285">
        <f t="shared" si="71"/>
        <v>2284</v>
      </c>
    </row>
    <row r="2286" spans="1:4">
      <c r="A2286" t="s">
        <v>32600</v>
      </c>
      <c r="B2286">
        <v>520</v>
      </c>
      <c r="C2286">
        <f t="shared" si="70"/>
        <v>577</v>
      </c>
      <c r="D2286">
        <f t="shared" si="71"/>
        <v>2285</v>
      </c>
    </row>
    <row r="2287" spans="1:4">
      <c r="A2287" t="s">
        <v>32600</v>
      </c>
      <c r="B2287">
        <v>520</v>
      </c>
      <c r="C2287">
        <f t="shared" si="70"/>
        <v>577</v>
      </c>
      <c r="D2287">
        <f t="shared" si="71"/>
        <v>2286</v>
      </c>
    </row>
    <row r="2288" spans="1:4">
      <c r="A2288" t="s">
        <v>32600</v>
      </c>
      <c r="B2288">
        <v>520</v>
      </c>
      <c r="C2288">
        <f t="shared" si="70"/>
        <v>577</v>
      </c>
      <c r="D2288">
        <f t="shared" si="71"/>
        <v>2287</v>
      </c>
    </row>
    <row r="2289" spans="1:4">
      <c r="A2289" t="s">
        <v>32600</v>
      </c>
      <c r="B2289">
        <v>520</v>
      </c>
      <c r="C2289">
        <f t="shared" si="70"/>
        <v>577</v>
      </c>
      <c r="D2289">
        <f t="shared" si="71"/>
        <v>2288</v>
      </c>
    </row>
    <row r="2290" spans="1:4">
      <c r="A2290" t="s">
        <v>32600</v>
      </c>
      <c r="B2290">
        <v>519</v>
      </c>
      <c r="C2290">
        <f t="shared" si="70"/>
        <v>577</v>
      </c>
      <c r="D2290">
        <f t="shared" si="71"/>
        <v>2289</v>
      </c>
    </row>
    <row r="2291" spans="1:4">
      <c r="A2291" t="s">
        <v>32600</v>
      </c>
      <c r="B2291">
        <v>519</v>
      </c>
      <c r="C2291">
        <f t="shared" si="70"/>
        <v>577</v>
      </c>
      <c r="D2291">
        <f t="shared" si="71"/>
        <v>2290</v>
      </c>
    </row>
    <row r="2292" spans="1:4">
      <c r="A2292" t="s">
        <v>32600</v>
      </c>
      <c r="B2292">
        <v>519</v>
      </c>
      <c r="C2292">
        <f t="shared" si="70"/>
        <v>577</v>
      </c>
      <c r="D2292">
        <f t="shared" si="71"/>
        <v>2291</v>
      </c>
    </row>
    <row r="2293" spans="1:4">
      <c r="A2293" t="s">
        <v>32600</v>
      </c>
      <c r="B2293">
        <v>519</v>
      </c>
      <c r="C2293">
        <f t="shared" si="70"/>
        <v>577</v>
      </c>
      <c r="D2293">
        <f t="shared" si="71"/>
        <v>2292</v>
      </c>
    </row>
    <row r="2294" spans="1:4">
      <c r="A2294" t="s">
        <v>32600</v>
      </c>
      <c r="B2294">
        <v>519</v>
      </c>
      <c r="C2294">
        <f t="shared" si="70"/>
        <v>577</v>
      </c>
      <c r="D2294">
        <f t="shared" si="71"/>
        <v>2293</v>
      </c>
    </row>
    <row r="2295" spans="1:4">
      <c r="A2295" t="s">
        <v>32600</v>
      </c>
      <c r="B2295">
        <v>519</v>
      </c>
      <c r="C2295">
        <f t="shared" si="70"/>
        <v>577</v>
      </c>
      <c r="D2295">
        <f t="shared" si="71"/>
        <v>2294</v>
      </c>
    </row>
    <row r="2296" spans="1:4">
      <c r="A2296" t="s">
        <v>32600</v>
      </c>
      <c r="B2296">
        <v>519</v>
      </c>
      <c r="C2296">
        <f t="shared" si="70"/>
        <v>577</v>
      </c>
      <c r="D2296">
        <f t="shared" si="71"/>
        <v>2295</v>
      </c>
    </row>
    <row r="2297" spans="1:4">
      <c r="A2297" t="s">
        <v>32600</v>
      </c>
      <c r="B2297">
        <v>519</v>
      </c>
      <c r="C2297">
        <f t="shared" si="70"/>
        <v>577</v>
      </c>
      <c r="D2297">
        <f t="shared" si="71"/>
        <v>2296</v>
      </c>
    </row>
    <row r="2298" spans="1:4">
      <c r="A2298" t="s">
        <v>32600</v>
      </c>
      <c r="B2298">
        <v>519</v>
      </c>
      <c r="C2298">
        <f t="shared" si="70"/>
        <v>577</v>
      </c>
      <c r="D2298">
        <f t="shared" si="71"/>
        <v>2297</v>
      </c>
    </row>
    <row r="2299" spans="1:4">
      <c r="A2299" t="s">
        <v>32600</v>
      </c>
      <c r="B2299">
        <v>519</v>
      </c>
      <c r="C2299">
        <f t="shared" si="70"/>
        <v>577</v>
      </c>
      <c r="D2299">
        <f t="shared" si="71"/>
        <v>2298</v>
      </c>
    </row>
    <row r="2300" spans="1:4">
      <c r="A2300" t="s">
        <v>32600</v>
      </c>
      <c r="B2300">
        <v>519</v>
      </c>
      <c r="C2300">
        <f t="shared" si="70"/>
        <v>577</v>
      </c>
      <c r="D2300">
        <f t="shared" si="71"/>
        <v>2299</v>
      </c>
    </row>
    <row r="2301" spans="1:4">
      <c r="A2301" t="s">
        <v>32600</v>
      </c>
      <c r="B2301">
        <v>519</v>
      </c>
      <c r="C2301">
        <f t="shared" si="70"/>
        <v>577</v>
      </c>
      <c r="D2301">
        <f t="shared" si="71"/>
        <v>2300</v>
      </c>
    </row>
    <row r="2302" spans="1:4">
      <c r="A2302" t="s">
        <v>32600</v>
      </c>
      <c r="B2302">
        <v>519</v>
      </c>
      <c r="C2302">
        <f t="shared" si="70"/>
        <v>577</v>
      </c>
      <c r="D2302">
        <f t="shared" si="71"/>
        <v>2301</v>
      </c>
    </row>
    <row r="2303" spans="1:4">
      <c r="A2303" t="s">
        <v>32600</v>
      </c>
      <c r="B2303">
        <v>518</v>
      </c>
      <c r="C2303">
        <f t="shared" si="70"/>
        <v>577</v>
      </c>
      <c r="D2303">
        <f t="shared" si="71"/>
        <v>2302</v>
      </c>
    </row>
    <row r="2304" spans="1:4">
      <c r="A2304" t="s">
        <v>32600</v>
      </c>
      <c r="B2304">
        <v>518</v>
      </c>
      <c r="C2304">
        <f t="shared" si="70"/>
        <v>577</v>
      </c>
      <c r="D2304">
        <f t="shared" si="71"/>
        <v>2303</v>
      </c>
    </row>
    <row r="2305" spans="1:4">
      <c r="A2305" t="s">
        <v>32600</v>
      </c>
      <c r="B2305">
        <v>518</v>
      </c>
      <c r="C2305">
        <f t="shared" si="70"/>
        <v>577</v>
      </c>
      <c r="D2305">
        <f t="shared" si="71"/>
        <v>2304</v>
      </c>
    </row>
    <row r="2306" spans="1:4">
      <c r="A2306" t="s">
        <v>32600</v>
      </c>
      <c r="B2306">
        <v>518</v>
      </c>
      <c r="C2306">
        <f t="shared" si="70"/>
        <v>577</v>
      </c>
      <c r="D2306">
        <f t="shared" si="71"/>
        <v>2305</v>
      </c>
    </row>
    <row r="2307" spans="1:4">
      <c r="A2307" t="s">
        <v>32600</v>
      </c>
      <c r="B2307">
        <v>518</v>
      </c>
      <c r="C2307">
        <f t="shared" si="70"/>
        <v>577</v>
      </c>
      <c r="D2307">
        <f t="shared" si="71"/>
        <v>2306</v>
      </c>
    </row>
    <row r="2308" spans="1:4">
      <c r="A2308" t="s">
        <v>32600</v>
      </c>
      <c r="B2308">
        <v>518</v>
      </c>
      <c r="C2308">
        <f t="shared" ref="C2308:C2371" si="72">C2307+IF(A2308="Confirmed Fraud", 1, 0)</f>
        <v>577</v>
      </c>
      <c r="D2308">
        <f t="shared" ref="D2308:D2371" si="73">D2307+1</f>
        <v>2307</v>
      </c>
    </row>
    <row r="2309" spans="1:4">
      <c r="A2309" t="s">
        <v>32600</v>
      </c>
      <c r="B2309">
        <v>518</v>
      </c>
      <c r="C2309">
        <f t="shared" si="72"/>
        <v>577</v>
      </c>
      <c r="D2309">
        <f t="shared" si="73"/>
        <v>2308</v>
      </c>
    </row>
    <row r="2310" spans="1:4">
      <c r="A2310" t="s">
        <v>32600</v>
      </c>
      <c r="B2310">
        <v>518</v>
      </c>
      <c r="C2310">
        <f t="shared" si="72"/>
        <v>577</v>
      </c>
      <c r="D2310">
        <f t="shared" si="73"/>
        <v>2309</v>
      </c>
    </row>
    <row r="2311" spans="1:4">
      <c r="A2311" t="s">
        <v>32600</v>
      </c>
      <c r="B2311">
        <v>518</v>
      </c>
      <c r="C2311">
        <f t="shared" si="72"/>
        <v>577</v>
      </c>
      <c r="D2311">
        <f t="shared" si="73"/>
        <v>2310</v>
      </c>
    </row>
    <row r="2312" spans="1:4">
      <c r="A2312" t="s">
        <v>32600</v>
      </c>
      <c r="B2312">
        <v>518</v>
      </c>
      <c r="C2312">
        <f t="shared" si="72"/>
        <v>577</v>
      </c>
      <c r="D2312">
        <f t="shared" si="73"/>
        <v>2311</v>
      </c>
    </row>
    <row r="2313" spans="1:4">
      <c r="A2313" t="s">
        <v>32600</v>
      </c>
      <c r="B2313">
        <v>518</v>
      </c>
      <c r="C2313">
        <f t="shared" si="72"/>
        <v>577</v>
      </c>
      <c r="D2313">
        <f t="shared" si="73"/>
        <v>2312</v>
      </c>
    </row>
    <row r="2314" spans="1:4">
      <c r="A2314" t="s">
        <v>32600</v>
      </c>
      <c r="B2314">
        <v>518</v>
      </c>
      <c r="C2314">
        <f t="shared" si="72"/>
        <v>577</v>
      </c>
      <c r="D2314">
        <f t="shared" si="73"/>
        <v>2313</v>
      </c>
    </row>
    <row r="2315" spans="1:4">
      <c r="A2315" t="s">
        <v>32600</v>
      </c>
      <c r="B2315">
        <v>518</v>
      </c>
      <c r="C2315">
        <f t="shared" si="72"/>
        <v>577</v>
      </c>
      <c r="D2315">
        <f t="shared" si="73"/>
        <v>2314</v>
      </c>
    </row>
    <row r="2316" spans="1:4">
      <c r="A2316" t="s">
        <v>32600</v>
      </c>
      <c r="B2316">
        <v>518</v>
      </c>
      <c r="C2316">
        <f t="shared" si="72"/>
        <v>577</v>
      </c>
      <c r="D2316">
        <f t="shared" si="73"/>
        <v>2315</v>
      </c>
    </row>
    <row r="2317" spans="1:4">
      <c r="A2317" t="s">
        <v>32600</v>
      </c>
      <c r="B2317">
        <v>517</v>
      </c>
      <c r="C2317">
        <f t="shared" si="72"/>
        <v>577</v>
      </c>
      <c r="D2317">
        <f t="shared" si="73"/>
        <v>2316</v>
      </c>
    </row>
    <row r="2318" spans="1:4">
      <c r="A2318" t="s">
        <v>32600</v>
      </c>
      <c r="B2318">
        <v>517</v>
      </c>
      <c r="C2318">
        <f t="shared" si="72"/>
        <v>577</v>
      </c>
      <c r="D2318">
        <f t="shared" si="73"/>
        <v>2317</v>
      </c>
    </row>
    <row r="2319" spans="1:4">
      <c r="A2319" t="s">
        <v>32600</v>
      </c>
      <c r="B2319">
        <v>517</v>
      </c>
      <c r="C2319">
        <f t="shared" si="72"/>
        <v>577</v>
      </c>
      <c r="D2319">
        <f t="shared" si="73"/>
        <v>2318</v>
      </c>
    </row>
    <row r="2320" spans="1:4">
      <c r="A2320" t="s">
        <v>32600</v>
      </c>
      <c r="B2320">
        <v>517</v>
      </c>
      <c r="C2320">
        <f t="shared" si="72"/>
        <v>577</v>
      </c>
      <c r="D2320">
        <f t="shared" si="73"/>
        <v>2319</v>
      </c>
    </row>
    <row r="2321" spans="1:4">
      <c r="A2321" t="s">
        <v>178</v>
      </c>
      <c r="B2321">
        <v>517</v>
      </c>
      <c r="C2321">
        <f t="shared" si="72"/>
        <v>578</v>
      </c>
      <c r="D2321">
        <f t="shared" si="73"/>
        <v>2320</v>
      </c>
    </row>
    <row r="2322" spans="1:4">
      <c r="A2322" t="s">
        <v>32600</v>
      </c>
      <c r="B2322">
        <v>517</v>
      </c>
      <c r="C2322">
        <f t="shared" si="72"/>
        <v>578</v>
      </c>
      <c r="D2322">
        <f t="shared" si="73"/>
        <v>2321</v>
      </c>
    </row>
    <row r="2323" spans="1:4">
      <c r="A2323" t="s">
        <v>32600</v>
      </c>
      <c r="B2323">
        <v>517</v>
      </c>
      <c r="C2323">
        <f t="shared" si="72"/>
        <v>578</v>
      </c>
      <c r="D2323">
        <f t="shared" si="73"/>
        <v>2322</v>
      </c>
    </row>
    <row r="2324" spans="1:4">
      <c r="A2324" t="s">
        <v>32600</v>
      </c>
      <c r="B2324">
        <v>517</v>
      </c>
      <c r="C2324">
        <f t="shared" si="72"/>
        <v>578</v>
      </c>
      <c r="D2324">
        <f t="shared" si="73"/>
        <v>2323</v>
      </c>
    </row>
    <row r="2325" spans="1:4">
      <c r="A2325" t="s">
        <v>32600</v>
      </c>
      <c r="B2325">
        <v>516</v>
      </c>
      <c r="C2325">
        <f t="shared" si="72"/>
        <v>578</v>
      </c>
      <c r="D2325">
        <f t="shared" si="73"/>
        <v>2324</v>
      </c>
    </row>
    <row r="2326" spans="1:4">
      <c r="A2326" t="s">
        <v>32600</v>
      </c>
      <c r="B2326">
        <v>516</v>
      </c>
      <c r="C2326">
        <f t="shared" si="72"/>
        <v>578</v>
      </c>
      <c r="D2326">
        <f t="shared" si="73"/>
        <v>2325</v>
      </c>
    </row>
    <row r="2327" spans="1:4">
      <c r="A2327" t="s">
        <v>32600</v>
      </c>
      <c r="B2327">
        <v>516</v>
      </c>
      <c r="C2327">
        <f t="shared" si="72"/>
        <v>578</v>
      </c>
      <c r="D2327">
        <f t="shared" si="73"/>
        <v>2326</v>
      </c>
    </row>
    <row r="2328" spans="1:4">
      <c r="A2328" t="s">
        <v>32600</v>
      </c>
      <c r="B2328">
        <v>516</v>
      </c>
      <c r="C2328">
        <f t="shared" si="72"/>
        <v>578</v>
      </c>
      <c r="D2328">
        <f t="shared" si="73"/>
        <v>2327</v>
      </c>
    </row>
    <row r="2329" spans="1:4">
      <c r="A2329" t="s">
        <v>32600</v>
      </c>
      <c r="B2329">
        <v>515</v>
      </c>
      <c r="C2329">
        <f t="shared" si="72"/>
        <v>578</v>
      </c>
      <c r="D2329">
        <f t="shared" si="73"/>
        <v>2328</v>
      </c>
    </row>
    <row r="2330" spans="1:4">
      <c r="A2330" t="s">
        <v>32600</v>
      </c>
      <c r="B2330">
        <v>515</v>
      </c>
      <c r="C2330">
        <f t="shared" si="72"/>
        <v>578</v>
      </c>
      <c r="D2330">
        <f t="shared" si="73"/>
        <v>2329</v>
      </c>
    </row>
    <row r="2331" spans="1:4">
      <c r="A2331" t="s">
        <v>32600</v>
      </c>
      <c r="B2331">
        <v>515</v>
      </c>
      <c r="C2331">
        <f t="shared" si="72"/>
        <v>578</v>
      </c>
      <c r="D2331">
        <f t="shared" si="73"/>
        <v>2330</v>
      </c>
    </row>
    <row r="2332" spans="1:4">
      <c r="A2332" t="s">
        <v>32600</v>
      </c>
      <c r="B2332">
        <v>515</v>
      </c>
      <c r="C2332">
        <f t="shared" si="72"/>
        <v>578</v>
      </c>
      <c r="D2332">
        <f t="shared" si="73"/>
        <v>2331</v>
      </c>
    </row>
    <row r="2333" spans="1:4">
      <c r="A2333" t="s">
        <v>32600</v>
      </c>
      <c r="B2333">
        <v>515</v>
      </c>
      <c r="C2333">
        <f t="shared" si="72"/>
        <v>578</v>
      </c>
      <c r="D2333">
        <f t="shared" si="73"/>
        <v>2332</v>
      </c>
    </row>
    <row r="2334" spans="1:4">
      <c r="A2334" t="s">
        <v>32600</v>
      </c>
      <c r="B2334">
        <v>515</v>
      </c>
      <c r="C2334">
        <f t="shared" si="72"/>
        <v>578</v>
      </c>
      <c r="D2334">
        <f t="shared" si="73"/>
        <v>2333</v>
      </c>
    </row>
    <row r="2335" spans="1:4">
      <c r="A2335" t="s">
        <v>32600</v>
      </c>
      <c r="B2335">
        <v>515</v>
      </c>
      <c r="C2335">
        <f t="shared" si="72"/>
        <v>578</v>
      </c>
      <c r="D2335">
        <f t="shared" si="73"/>
        <v>2334</v>
      </c>
    </row>
    <row r="2336" spans="1:4">
      <c r="A2336" t="s">
        <v>32600</v>
      </c>
      <c r="B2336">
        <v>515</v>
      </c>
      <c r="C2336">
        <f t="shared" si="72"/>
        <v>578</v>
      </c>
      <c r="D2336">
        <f t="shared" si="73"/>
        <v>2335</v>
      </c>
    </row>
    <row r="2337" spans="1:4">
      <c r="A2337" t="s">
        <v>32600</v>
      </c>
      <c r="B2337">
        <v>515</v>
      </c>
      <c r="C2337">
        <f t="shared" si="72"/>
        <v>578</v>
      </c>
      <c r="D2337">
        <f t="shared" si="73"/>
        <v>2336</v>
      </c>
    </row>
    <row r="2338" spans="1:4">
      <c r="A2338" t="s">
        <v>32600</v>
      </c>
      <c r="B2338">
        <v>515</v>
      </c>
      <c r="C2338">
        <f t="shared" si="72"/>
        <v>578</v>
      </c>
      <c r="D2338">
        <f t="shared" si="73"/>
        <v>2337</v>
      </c>
    </row>
    <row r="2339" spans="1:4">
      <c r="A2339" t="s">
        <v>32600</v>
      </c>
      <c r="B2339">
        <v>515</v>
      </c>
      <c r="C2339">
        <f t="shared" si="72"/>
        <v>578</v>
      </c>
      <c r="D2339">
        <f t="shared" si="73"/>
        <v>2338</v>
      </c>
    </row>
    <row r="2340" spans="1:4">
      <c r="A2340" t="s">
        <v>32600</v>
      </c>
      <c r="B2340">
        <v>515</v>
      </c>
      <c r="C2340">
        <f t="shared" si="72"/>
        <v>578</v>
      </c>
      <c r="D2340">
        <f t="shared" si="73"/>
        <v>2339</v>
      </c>
    </row>
    <row r="2341" spans="1:4">
      <c r="A2341" t="s">
        <v>32600</v>
      </c>
      <c r="B2341">
        <v>515</v>
      </c>
      <c r="C2341">
        <f t="shared" si="72"/>
        <v>578</v>
      </c>
      <c r="D2341">
        <f t="shared" si="73"/>
        <v>2340</v>
      </c>
    </row>
    <row r="2342" spans="1:4">
      <c r="A2342" t="s">
        <v>32600</v>
      </c>
      <c r="B2342">
        <v>514</v>
      </c>
      <c r="C2342">
        <f t="shared" si="72"/>
        <v>578</v>
      </c>
      <c r="D2342">
        <f t="shared" si="73"/>
        <v>2341</v>
      </c>
    </row>
    <row r="2343" spans="1:4">
      <c r="A2343" t="s">
        <v>32600</v>
      </c>
      <c r="B2343">
        <v>514</v>
      </c>
      <c r="C2343">
        <f t="shared" si="72"/>
        <v>578</v>
      </c>
      <c r="D2343">
        <f t="shared" si="73"/>
        <v>2342</v>
      </c>
    </row>
    <row r="2344" spans="1:4">
      <c r="A2344" t="s">
        <v>32600</v>
      </c>
      <c r="B2344">
        <v>514</v>
      </c>
      <c r="C2344">
        <f t="shared" si="72"/>
        <v>578</v>
      </c>
      <c r="D2344">
        <f t="shared" si="73"/>
        <v>2343</v>
      </c>
    </row>
    <row r="2345" spans="1:4">
      <c r="A2345" t="s">
        <v>32600</v>
      </c>
      <c r="B2345">
        <v>514</v>
      </c>
      <c r="C2345">
        <f t="shared" si="72"/>
        <v>578</v>
      </c>
      <c r="D2345">
        <f t="shared" si="73"/>
        <v>2344</v>
      </c>
    </row>
    <row r="2346" spans="1:4">
      <c r="A2346" t="s">
        <v>32600</v>
      </c>
      <c r="B2346">
        <v>514</v>
      </c>
      <c r="C2346">
        <f t="shared" si="72"/>
        <v>578</v>
      </c>
      <c r="D2346">
        <f t="shared" si="73"/>
        <v>2345</v>
      </c>
    </row>
    <row r="2347" spans="1:4">
      <c r="A2347" t="s">
        <v>32600</v>
      </c>
      <c r="B2347">
        <v>514</v>
      </c>
      <c r="C2347">
        <f t="shared" si="72"/>
        <v>578</v>
      </c>
      <c r="D2347">
        <f t="shared" si="73"/>
        <v>2346</v>
      </c>
    </row>
    <row r="2348" spans="1:4">
      <c r="A2348" t="s">
        <v>32600</v>
      </c>
      <c r="B2348">
        <v>514</v>
      </c>
      <c r="C2348">
        <f t="shared" si="72"/>
        <v>578</v>
      </c>
      <c r="D2348">
        <f t="shared" si="73"/>
        <v>2347</v>
      </c>
    </row>
    <row r="2349" spans="1:4">
      <c r="A2349" t="s">
        <v>32600</v>
      </c>
      <c r="B2349">
        <v>514</v>
      </c>
      <c r="C2349">
        <f t="shared" si="72"/>
        <v>578</v>
      </c>
      <c r="D2349">
        <f t="shared" si="73"/>
        <v>2348</v>
      </c>
    </row>
    <row r="2350" spans="1:4">
      <c r="A2350" t="s">
        <v>32600</v>
      </c>
      <c r="B2350">
        <v>514</v>
      </c>
      <c r="C2350">
        <f t="shared" si="72"/>
        <v>578</v>
      </c>
      <c r="D2350">
        <f t="shared" si="73"/>
        <v>2349</v>
      </c>
    </row>
    <row r="2351" spans="1:4">
      <c r="A2351" t="s">
        <v>32600</v>
      </c>
      <c r="B2351">
        <v>513</v>
      </c>
      <c r="C2351">
        <f t="shared" si="72"/>
        <v>578</v>
      </c>
      <c r="D2351">
        <f t="shared" si="73"/>
        <v>2350</v>
      </c>
    </row>
    <row r="2352" spans="1:4">
      <c r="A2352" t="s">
        <v>32600</v>
      </c>
      <c r="B2352">
        <v>513</v>
      </c>
      <c r="C2352">
        <f t="shared" si="72"/>
        <v>578</v>
      </c>
      <c r="D2352">
        <f t="shared" si="73"/>
        <v>2351</v>
      </c>
    </row>
    <row r="2353" spans="1:4">
      <c r="A2353" t="s">
        <v>32600</v>
      </c>
      <c r="B2353">
        <v>513</v>
      </c>
      <c r="C2353">
        <f t="shared" si="72"/>
        <v>578</v>
      </c>
      <c r="D2353">
        <f t="shared" si="73"/>
        <v>2352</v>
      </c>
    </row>
    <row r="2354" spans="1:4">
      <c r="A2354" t="s">
        <v>32600</v>
      </c>
      <c r="B2354">
        <v>513</v>
      </c>
      <c r="C2354">
        <f t="shared" si="72"/>
        <v>578</v>
      </c>
      <c r="D2354">
        <f t="shared" si="73"/>
        <v>2353</v>
      </c>
    </row>
    <row r="2355" spans="1:4">
      <c r="A2355" t="s">
        <v>32600</v>
      </c>
      <c r="B2355">
        <v>513</v>
      </c>
      <c r="C2355">
        <f t="shared" si="72"/>
        <v>578</v>
      </c>
      <c r="D2355">
        <f t="shared" si="73"/>
        <v>2354</v>
      </c>
    </row>
    <row r="2356" spans="1:4">
      <c r="A2356" t="s">
        <v>178</v>
      </c>
      <c r="B2356">
        <v>513</v>
      </c>
      <c r="C2356">
        <f t="shared" si="72"/>
        <v>579</v>
      </c>
      <c r="D2356">
        <f t="shared" si="73"/>
        <v>2355</v>
      </c>
    </row>
    <row r="2357" spans="1:4">
      <c r="A2357" t="s">
        <v>32600</v>
      </c>
      <c r="B2357">
        <v>513</v>
      </c>
      <c r="C2357">
        <f t="shared" si="72"/>
        <v>579</v>
      </c>
      <c r="D2357">
        <f t="shared" si="73"/>
        <v>2356</v>
      </c>
    </row>
    <row r="2358" spans="1:4">
      <c r="A2358" t="s">
        <v>32600</v>
      </c>
      <c r="B2358">
        <v>513</v>
      </c>
      <c r="C2358">
        <f t="shared" si="72"/>
        <v>579</v>
      </c>
      <c r="D2358">
        <f t="shared" si="73"/>
        <v>2357</v>
      </c>
    </row>
    <row r="2359" spans="1:4">
      <c r="A2359" t="s">
        <v>32600</v>
      </c>
      <c r="B2359">
        <v>513</v>
      </c>
      <c r="C2359">
        <f t="shared" si="72"/>
        <v>579</v>
      </c>
      <c r="D2359">
        <f t="shared" si="73"/>
        <v>2358</v>
      </c>
    </row>
    <row r="2360" spans="1:4">
      <c r="A2360" t="s">
        <v>32600</v>
      </c>
      <c r="B2360">
        <v>513</v>
      </c>
      <c r="C2360">
        <f t="shared" si="72"/>
        <v>579</v>
      </c>
      <c r="D2360">
        <f t="shared" si="73"/>
        <v>2359</v>
      </c>
    </row>
    <row r="2361" spans="1:4">
      <c r="A2361" t="s">
        <v>32600</v>
      </c>
      <c r="B2361">
        <v>513</v>
      </c>
      <c r="C2361">
        <f t="shared" si="72"/>
        <v>579</v>
      </c>
      <c r="D2361">
        <f t="shared" si="73"/>
        <v>2360</v>
      </c>
    </row>
    <row r="2362" spans="1:4">
      <c r="A2362" t="s">
        <v>32600</v>
      </c>
      <c r="B2362">
        <v>513</v>
      </c>
      <c r="C2362">
        <f t="shared" si="72"/>
        <v>579</v>
      </c>
      <c r="D2362">
        <f t="shared" si="73"/>
        <v>2361</v>
      </c>
    </row>
    <row r="2363" spans="1:4">
      <c r="A2363" t="s">
        <v>32600</v>
      </c>
      <c r="B2363">
        <v>512</v>
      </c>
      <c r="C2363">
        <f t="shared" si="72"/>
        <v>579</v>
      </c>
      <c r="D2363">
        <f t="shared" si="73"/>
        <v>2362</v>
      </c>
    </row>
    <row r="2364" spans="1:4">
      <c r="A2364" t="s">
        <v>32600</v>
      </c>
      <c r="B2364">
        <v>512</v>
      </c>
      <c r="C2364">
        <f t="shared" si="72"/>
        <v>579</v>
      </c>
      <c r="D2364">
        <f t="shared" si="73"/>
        <v>2363</v>
      </c>
    </row>
    <row r="2365" spans="1:4">
      <c r="A2365" t="s">
        <v>32600</v>
      </c>
      <c r="B2365">
        <v>512</v>
      </c>
      <c r="C2365">
        <f t="shared" si="72"/>
        <v>579</v>
      </c>
      <c r="D2365">
        <f t="shared" si="73"/>
        <v>2364</v>
      </c>
    </row>
    <row r="2366" spans="1:4">
      <c r="A2366" t="s">
        <v>32600</v>
      </c>
      <c r="B2366">
        <v>512</v>
      </c>
      <c r="C2366">
        <f t="shared" si="72"/>
        <v>579</v>
      </c>
      <c r="D2366">
        <f t="shared" si="73"/>
        <v>2365</v>
      </c>
    </row>
    <row r="2367" spans="1:4">
      <c r="A2367" t="s">
        <v>32600</v>
      </c>
      <c r="B2367">
        <v>512</v>
      </c>
      <c r="C2367">
        <f t="shared" si="72"/>
        <v>579</v>
      </c>
      <c r="D2367">
        <f t="shared" si="73"/>
        <v>2366</v>
      </c>
    </row>
    <row r="2368" spans="1:4">
      <c r="A2368" t="s">
        <v>32600</v>
      </c>
      <c r="B2368">
        <v>512</v>
      </c>
      <c r="C2368">
        <f t="shared" si="72"/>
        <v>579</v>
      </c>
      <c r="D2368">
        <f t="shared" si="73"/>
        <v>2367</v>
      </c>
    </row>
    <row r="2369" spans="1:4">
      <c r="A2369" t="s">
        <v>32600</v>
      </c>
      <c r="B2369">
        <v>512</v>
      </c>
      <c r="C2369">
        <f t="shared" si="72"/>
        <v>579</v>
      </c>
      <c r="D2369">
        <f t="shared" si="73"/>
        <v>2368</v>
      </c>
    </row>
    <row r="2370" spans="1:4">
      <c r="A2370" t="s">
        <v>32600</v>
      </c>
      <c r="B2370">
        <v>512</v>
      </c>
      <c r="C2370">
        <f t="shared" si="72"/>
        <v>579</v>
      </c>
      <c r="D2370">
        <f t="shared" si="73"/>
        <v>2369</v>
      </c>
    </row>
    <row r="2371" spans="1:4">
      <c r="A2371" t="s">
        <v>32600</v>
      </c>
      <c r="B2371">
        <v>512</v>
      </c>
      <c r="C2371">
        <f t="shared" si="72"/>
        <v>579</v>
      </c>
      <c r="D2371">
        <f t="shared" si="73"/>
        <v>2370</v>
      </c>
    </row>
    <row r="2372" spans="1:4">
      <c r="A2372" t="s">
        <v>32600</v>
      </c>
      <c r="B2372">
        <v>512</v>
      </c>
      <c r="C2372">
        <f t="shared" ref="C2372:C2435" si="74">C2371+IF(A2372="Confirmed Fraud", 1, 0)</f>
        <v>579</v>
      </c>
      <c r="D2372">
        <f t="shared" ref="D2372:D2435" si="75">D2371+1</f>
        <v>2371</v>
      </c>
    </row>
    <row r="2373" spans="1:4">
      <c r="A2373" t="s">
        <v>32600</v>
      </c>
      <c r="B2373">
        <v>511</v>
      </c>
      <c r="C2373">
        <f t="shared" si="74"/>
        <v>579</v>
      </c>
      <c r="D2373">
        <f t="shared" si="75"/>
        <v>2372</v>
      </c>
    </row>
    <row r="2374" spans="1:4">
      <c r="A2374" t="s">
        <v>32600</v>
      </c>
      <c r="B2374">
        <v>511</v>
      </c>
      <c r="C2374">
        <f t="shared" si="74"/>
        <v>579</v>
      </c>
      <c r="D2374">
        <f t="shared" si="75"/>
        <v>2373</v>
      </c>
    </row>
    <row r="2375" spans="1:4">
      <c r="A2375" t="s">
        <v>32600</v>
      </c>
      <c r="B2375">
        <v>511</v>
      </c>
      <c r="C2375">
        <f t="shared" si="74"/>
        <v>579</v>
      </c>
      <c r="D2375">
        <f t="shared" si="75"/>
        <v>2374</v>
      </c>
    </row>
    <row r="2376" spans="1:4">
      <c r="A2376" t="s">
        <v>32600</v>
      </c>
      <c r="B2376">
        <v>511</v>
      </c>
      <c r="C2376">
        <f t="shared" si="74"/>
        <v>579</v>
      </c>
      <c r="D2376">
        <f t="shared" si="75"/>
        <v>2375</v>
      </c>
    </row>
    <row r="2377" spans="1:4">
      <c r="A2377" t="s">
        <v>32600</v>
      </c>
      <c r="B2377">
        <v>511</v>
      </c>
      <c r="C2377">
        <f t="shared" si="74"/>
        <v>579</v>
      </c>
      <c r="D2377">
        <f t="shared" si="75"/>
        <v>2376</v>
      </c>
    </row>
    <row r="2378" spans="1:4">
      <c r="A2378" t="s">
        <v>32600</v>
      </c>
      <c r="B2378">
        <v>511</v>
      </c>
      <c r="C2378">
        <f t="shared" si="74"/>
        <v>579</v>
      </c>
      <c r="D2378">
        <f t="shared" si="75"/>
        <v>2377</v>
      </c>
    </row>
    <row r="2379" spans="1:4">
      <c r="A2379" t="s">
        <v>32600</v>
      </c>
      <c r="B2379">
        <v>510</v>
      </c>
      <c r="C2379">
        <f t="shared" si="74"/>
        <v>579</v>
      </c>
      <c r="D2379">
        <f t="shared" si="75"/>
        <v>2378</v>
      </c>
    </row>
    <row r="2380" spans="1:4">
      <c r="A2380" t="s">
        <v>32600</v>
      </c>
      <c r="B2380">
        <v>510</v>
      </c>
      <c r="C2380">
        <f t="shared" si="74"/>
        <v>579</v>
      </c>
      <c r="D2380">
        <f t="shared" si="75"/>
        <v>2379</v>
      </c>
    </row>
    <row r="2381" spans="1:4">
      <c r="A2381" t="s">
        <v>32600</v>
      </c>
      <c r="B2381">
        <v>510</v>
      </c>
      <c r="C2381">
        <f t="shared" si="74"/>
        <v>579</v>
      </c>
      <c r="D2381">
        <f t="shared" si="75"/>
        <v>2380</v>
      </c>
    </row>
    <row r="2382" spans="1:4">
      <c r="A2382" t="s">
        <v>32600</v>
      </c>
      <c r="B2382">
        <v>510</v>
      </c>
      <c r="C2382">
        <f t="shared" si="74"/>
        <v>579</v>
      </c>
      <c r="D2382">
        <f t="shared" si="75"/>
        <v>2381</v>
      </c>
    </row>
    <row r="2383" spans="1:4">
      <c r="A2383" t="s">
        <v>32600</v>
      </c>
      <c r="B2383">
        <v>510</v>
      </c>
      <c r="C2383">
        <f t="shared" si="74"/>
        <v>579</v>
      </c>
      <c r="D2383">
        <f t="shared" si="75"/>
        <v>2382</v>
      </c>
    </row>
    <row r="2384" spans="1:4">
      <c r="A2384" t="s">
        <v>32600</v>
      </c>
      <c r="B2384">
        <v>510</v>
      </c>
      <c r="C2384">
        <f t="shared" si="74"/>
        <v>579</v>
      </c>
      <c r="D2384">
        <f t="shared" si="75"/>
        <v>2383</v>
      </c>
    </row>
    <row r="2385" spans="1:4">
      <c r="A2385" t="s">
        <v>32600</v>
      </c>
      <c r="B2385">
        <v>510</v>
      </c>
      <c r="C2385">
        <f t="shared" si="74"/>
        <v>579</v>
      </c>
      <c r="D2385">
        <f t="shared" si="75"/>
        <v>2384</v>
      </c>
    </row>
    <row r="2386" spans="1:4">
      <c r="A2386" t="s">
        <v>32600</v>
      </c>
      <c r="B2386">
        <v>510</v>
      </c>
      <c r="C2386">
        <f t="shared" si="74"/>
        <v>579</v>
      </c>
      <c r="D2386">
        <f t="shared" si="75"/>
        <v>2385</v>
      </c>
    </row>
    <row r="2387" spans="1:4">
      <c r="A2387" t="s">
        <v>32600</v>
      </c>
      <c r="B2387">
        <v>510</v>
      </c>
      <c r="C2387">
        <f t="shared" si="74"/>
        <v>579</v>
      </c>
      <c r="D2387">
        <f t="shared" si="75"/>
        <v>2386</v>
      </c>
    </row>
    <row r="2388" spans="1:4">
      <c r="A2388" t="s">
        <v>32600</v>
      </c>
      <c r="B2388">
        <v>510</v>
      </c>
      <c r="C2388">
        <f t="shared" si="74"/>
        <v>579</v>
      </c>
      <c r="D2388">
        <f t="shared" si="75"/>
        <v>2387</v>
      </c>
    </row>
    <row r="2389" spans="1:4">
      <c r="A2389" t="s">
        <v>32600</v>
      </c>
      <c r="B2389">
        <v>510</v>
      </c>
      <c r="C2389">
        <f t="shared" si="74"/>
        <v>579</v>
      </c>
      <c r="D2389">
        <f t="shared" si="75"/>
        <v>2388</v>
      </c>
    </row>
    <row r="2390" spans="1:4">
      <c r="A2390" t="s">
        <v>32600</v>
      </c>
      <c r="B2390">
        <v>509</v>
      </c>
      <c r="C2390">
        <f t="shared" si="74"/>
        <v>579</v>
      </c>
      <c r="D2390">
        <f t="shared" si="75"/>
        <v>2389</v>
      </c>
    </row>
    <row r="2391" spans="1:4">
      <c r="A2391" t="s">
        <v>32600</v>
      </c>
      <c r="B2391">
        <v>509</v>
      </c>
      <c r="C2391">
        <f t="shared" si="74"/>
        <v>579</v>
      </c>
      <c r="D2391">
        <f t="shared" si="75"/>
        <v>2390</v>
      </c>
    </row>
    <row r="2392" spans="1:4">
      <c r="A2392" t="s">
        <v>178</v>
      </c>
      <c r="B2392">
        <v>509</v>
      </c>
      <c r="C2392">
        <f t="shared" si="74"/>
        <v>580</v>
      </c>
      <c r="D2392">
        <f t="shared" si="75"/>
        <v>2391</v>
      </c>
    </row>
    <row r="2393" spans="1:4">
      <c r="A2393" t="s">
        <v>32600</v>
      </c>
      <c r="B2393">
        <v>509</v>
      </c>
      <c r="C2393">
        <f t="shared" si="74"/>
        <v>580</v>
      </c>
      <c r="D2393">
        <f t="shared" si="75"/>
        <v>2392</v>
      </c>
    </row>
    <row r="2394" spans="1:4">
      <c r="A2394" t="s">
        <v>32600</v>
      </c>
      <c r="B2394">
        <v>509</v>
      </c>
      <c r="C2394">
        <f t="shared" si="74"/>
        <v>580</v>
      </c>
      <c r="D2394">
        <f t="shared" si="75"/>
        <v>2393</v>
      </c>
    </row>
    <row r="2395" spans="1:4">
      <c r="A2395" t="s">
        <v>32600</v>
      </c>
      <c r="B2395">
        <v>509</v>
      </c>
      <c r="C2395">
        <f t="shared" si="74"/>
        <v>580</v>
      </c>
      <c r="D2395">
        <f t="shared" si="75"/>
        <v>2394</v>
      </c>
    </row>
    <row r="2396" spans="1:4">
      <c r="A2396" t="s">
        <v>32600</v>
      </c>
      <c r="B2396">
        <v>509</v>
      </c>
      <c r="C2396">
        <f t="shared" si="74"/>
        <v>580</v>
      </c>
      <c r="D2396">
        <f t="shared" si="75"/>
        <v>2395</v>
      </c>
    </row>
    <row r="2397" spans="1:4">
      <c r="A2397" t="s">
        <v>32600</v>
      </c>
      <c r="B2397">
        <v>509</v>
      </c>
      <c r="C2397">
        <f t="shared" si="74"/>
        <v>580</v>
      </c>
      <c r="D2397">
        <f t="shared" si="75"/>
        <v>2396</v>
      </c>
    </row>
    <row r="2398" spans="1:4">
      <c r="A2398" t="s">
        <v>32600</v>
      </c>
      <c r="B2398">
        <v>509</v>
      </c>
      <c r="C2398">
        <f t="shared" si="74"/>
        <v>580</v>
      </c>
      <c r="D2398">
        <f t="shared" si="75"/>
        <v>2397</v>
      </c>
    </row>
    <row r="2399" spans="1:4">
      <c r="A2399" t="s">
        <v>32600</v>
      </c>
      <c r="B2399">
        <v>509</v>
      </c>
      <c r="C2399">
        <f t="shared" si="74"/>
        <v>580</v>
      </c>
      <c r="D2399">
        <f t="shared" si="75"/>
        <v>2398</v>
      </c>
    </row>
    <row r="2400" spans="1:4">
      <c r="A2400" t="s">
        <v>32600</v>
      </c>
      <c r="B2400">
        <v>509</v>
      </c>
      <c r="C2400">
        <f t="shared" si="74"/>
        <v>580</v>
      </c>
      <c r="D2400">
        <f t="shared" si="75"/>
        <v>2399</v>
      </c>
    </row>
    <row r="2401" spans="1:4">
      <c r="A2401" t="s">
        <v>32600</v>
      </c>
      <c r="B2401">
        <v>509</v>
      </c>
      <c r="C2401">
        <f t="shared" si="74"/>
        <v>580</v>
      </c>
      <c r="D2401">
        <f t="shared" si="75"/>
        <v>2400</v>
      </c>
    </row>
    <row r="2402" spans="1:4">
      <c r="A2402" t="s">
        <v>32600</v>
      </c>
      <c r="B2402">
        <v>508</v>
      </c>
      <c r="C2402">
        <f t="shared" si="74"/>
        <v>580</v>
      </c>
      <c r="D2402">
        <f t="shared" si="75"/>
        <v>2401</v>
      </c>
    </row>
    <row r="2403" spans="1:4">
      <c r="A2403" t="s">
        <v>32600</v>
      </c>
      <c r="B2403">
        <v>508</v>
      </c>
      <c r="C2403">
        <f t="shared" si="74"/>
        <v>580</v>
      </c>
      <c r="D2403">
        <f t="shared" si="75"/>
        <v>2402</v>
      </c>
    </row>
    <row r="2404" spans="1:4">
      <c r="A2404" t="s">
        <v>32600</v>
      </c>
      <c r="B2404">
        <v>508</v>
      </c>
      <c r="C2404">
        <f t="shared" si="74"/>
        <v>580</v>
      </c>
      <c r="D2404">
        <f t="shared" si="75"/>
        <v>2403</v>
      </c>
    </row>
    <row r="2405" spans="1:4">
      <c r="A2405" t="s">
        <v>32600</v>
      </c>
      <c r="B2405">
        <v>508</v>
      </c>
      <c r="C2405">
        <f t="shared" si="74"/>
        <v>580</v>
      </c>
      <c r="D2405">
        <f t="shared" si="75"/>
        <v>2404</v>
      </c>
    </row>
    <row r="2406" spans="1:4">
      <c r="A2406" t="s">
        <v>32600</v>
      </c>
      <c r="B2406">
        <v>508</v>
      </c>
      <c r="C2406">
        <f t="shared" si="74"/>
        <v>580</v>
      </c>
      <c r="D2406">
        <f t="shared" si="75"/>
        <v>2405</v>
      </c>
    </row>
    <row r="2407" spans="1:4">
      <c r="A2407" t="s">
        <v>32600</v>
      </c>
      <c r="B2407">
        <v>508</v>
      </c>
      <c r="C2407">
        <f t="shared" si="74"/>
        <v>580</v>
      </c>
      <c r="D2407">
        <f t="shared" si="75"/>
        <v>2406</v>
      </c>
    </row>
    <row r="2408" spans="1:4">
      <c r="A2408" t="s">
        <v>32600</v>
      </c>
      <c r="B2408">
        <v>508</v>
      </c>
      <c r="C2408">
        <f t="shared" si="74"/>
        <v>580</v>
      </c>
      <c r="D2408">
        <f t="shared" si="75"/>
        <v>2407</v>
      </c>
    </row>
    <row r="2409" spans="1:4">
      <c r="A2409" t="s">
        <v>32600</v>
      </c>
      <c r="B2409">
        <v>508</v>
      </c>
      <c r="C2409">
        <f t="shared" si="74"/>
        <v>580</v>
      </c>
      <c r="D2409">
        <f t="shared" si="75"/>
        <v>2408</v>
      </c>
    </row>
    <row r="2410" spans="1:4">
      <c r="A2410" t="s">
        <v>32600</v>
      </c>
      <c r="B2410">
        <v>508</v>
      </c>
      <c r="C2410">
        <f t="shared" si="74"/>
        <v>580</v>
      </c>
      <c r="D2410">
        <f t="shared" si="75"/>
        <v>2409</v>
      </c>
    </row>
    <row r="2411" spans="1:4">
      <c r="A2411" t="s">
        <v>32600</v>
      </c>
      <c r="B2411">
        <v>507</v>
      </c>
      <c r="C2411">
        <f t="shared" si="74"/>
        <v>580</v>
      </c>
      <c r="D2411">
        <f t="shared" si="75"/>
        <v>2410</v>
      </c>
    </row>
    <row r="2412" spans="1:4">
      <c r="A2412" t="s">
        <v>32600</v>
      </c>
      <c r="B2412">
        <v>507</v>
      </c>
      <c r="C2412">
        <f t="shared" si="74"/>
        <v>580</v>
      </c>
      <c r="D2412">
        <f t="shared" si="75"/>
        <v>2411</v>
      </c>
    </row>
    <row r="2413" spans="1:4">
      <c r="A2413" t="s">
        <v>32600</v>
      </c>
      <c r="B2413">
        <v>507</v>
      </c>
      <c r="C2413">
        <f t="shared" si="74"/>
        <v>580</v>
      </c>
      <c r="D2413">
        <f t="shared" si="75"/>
        <v>2412</v>
      </c>
    </row>
    <row r="2414" spans="1:4">
      <c r="A2414" t="s">
        <v>32600</v>
      </c>
      <c r="B2414">
        <v>507</v>
      </c>
      <c r="C2414">
        <f t="shared" si="74"/>
        <v>580</v>
      </c>
      <c r="D2414">
        <f t="shared" si="75"/>
        <v>2413</v>
      </c>
    </row>
    <row r="2415" spans="1:4">
      <c r="A2415" t="s">
        <v>178</v>
      </c>
      <c r="B2415">
        <v>507</v>
      </c>
      <c r="C2415">
        <f t="shared" si="74"/>
        <v>581</v>
      </c>
      <c r="D2415">
        <f t="shared" si="75"/>
        <v>2414</v>
      </c>
    </row>
    <row r="2416" spans="1:4">
      <c r="A2416" t="s">
        <v>178</v>
      </c>
      <c r="B2416">
        <v>507</v>
      </c>
      <c r="C2416">
        <f t="shared" si="74"/>
        <v>582</v>
      </c>
      <c r="D2416">
        <f t="shared" si="75"/>
        <v>2415</v>
      </c>
    </row>
    <row r="2417" spans="1:4">
      <c r="A2417" t="s">
        <v>32600</v>
      </c>
      <c r="B2417">
        <v>507</v>
      </c>
      <c r="C2417">
        <f t="shared" si="74"/>
        <v>582</v>
      </c>
      <c r="D2417">
        <f t="shared" si="75"/>
        <v>2416</v>
      </c>
    </row>
    <row r="2418" spans="1:4">
      <c r="A2418" t="s">
        <v>32600</v>
      </c>
      <c r="B2418">
        <v>507</v>
      </c>
      <c r="C2418">
        <f t="shared" si="74"/>
        <v>582</v>
      </c>
      <c r="D2418">
        <f t="shared" si="75"/>
        <v>2417</v>
      </c>
    </row>
    <row r="2419" spans="1:4">
      <c r="A2419" t="s">
        <v>32600</v>
      </c>
      <c r="B2419">
        <v>507</v>
      </c>
      <c r="C2419">
        <f t="shared" si="74"/>
        <v>582</v>
      </c>
      <c r="D2419">
        <f t="shared" si="75"/>
        <v>2418</v>
      </c>
    </row>
    <row r="2420" spans="1:4">
      <c r="A2420" t="s">
        <v>178</v>
      </c>
      <c r="B2420">
        <v>507</v>
      </c>
      <c r="C2420">
        <f t="shared" si="74"/>
        <v>583</v>
      </c>
      <c r="D2420">
        <f t="shared" si="75"/>
        <v>2419</v>
      </c>
    </row>
    <row r="2421" spans="1:4">
      <c r="A2421" t="s">
        <v>32600</v>
      </c>
      <c r="B2421">
        <v>507</v>
      </c>
      <c r="C2421">
        <f t="shared" si="74"/>
        <v>583</v>
      </c>
      <c r="D2421">
        <f t="shared" si="75"/>
        <v>2420</v>
      </c>
    </row>
    <row r="2422" spans="1:4">
      <c r="A2422" t="s">
        <v>32600</v>
      </c>
      <c r="B2422">
        <v>506</v>
      </c>
      <c r="C2422">
        <f t="shared" si="74"/>
        <v>583</v>
      </c>
      <c r="D2422">
        <f t="shared" si="75"/>
        <v>2421</v>
      </c>
    </row>
    <row r="2423" spans="1:4">
      <c r="A2423" t="s">
        <v>32600</v>
      </c>
      <c r="B2423">
        <v>506</v>
      </c>
      <c r="C2423">
        <f t="shared" si="74"/>
        <v>583</v>
      </c>
      <c r="D2423">
        <f t="shared" si="75"/>
        <v>2422</v>
      </c>
    </row>
    <row r="2424" spans="1:4">
      <c r="A2424" t="s">
        <v>32600</v>
      </c>
      <c r="B2424">
        <v>506</v>
      </c>
      <c r="C2424">
        <f t="shared" si="74"/>
        <v>583</v>
      </c>
      <c r="D2424">
        <f t="shared" si="75"/>
        <v>2423</v>
      </c>
    </row>
    <row r="2425" spans="1:4">
      <c r="A2425" t="s">
        <v>32600</v>
      </c>
      <c r="B2425">
        <v>506</v>
      </c>
      <c r="C2425">
        <f t="shared" si="74"/>
        <v>583</v>
      </c>
      <c r="D2425">
        <f t="shared" si="75"/>
        <v>2424</v>
      </c>
    </row>
    <row r="2426" spans="1:4">
      <c r="A2426" t="s">
        <v>32600</v>
      </c>
      <c r="B2426">
        <v>506</v>
      </c>
      <c r="C2426">
        <f t="shared" si="74"/>
        <v>583</v>
      </c>
      <c r="D2426">
        <f t="shared" si="75"/>
        <v>2425</v>
      </c>
    </row>
    <row r="2427" spans="1:4">
      <c r="A2427" t="s">
        <v>32600</v>
      </c>
      <c r="B2427">
        <v>506</v>
      </c>
      <c r="C2427">
        <f t="shared" si="74"/>
        <v>583</v>
      </c>
      <c r="D2427">
        <f t="shared" si="75"/>
        <v>2426</v>
      </c>
    </row>
    <row r="2428" spans="1:4">
      <c r="A2428" t="s">
        <v>178</v>
      </c>
      <c r="B2428">
        <v>506</v>
      </c>
      <c r="C2428">
        <f t="shared" si="74"/>
        <v>584</v>
      </c>
      <c r="D2428">
        <f t="shared" si="75"/>
        <v>2427</v>
      </c>
    </row>
    <row r="2429" spans="1:4">
      <c r="A2429" t="s">
        <v>32600</v>
      </c>
      <c r="B2429">
        <v>505</v>
      </c>
      <c r="C2429">
        <f t="shared" si="74"/>
        <v>584</v>
      </c>
      <c r="D2429">
        <f t="shared" si="75"/>
        <v>2428</v>
      </c>
    </row>
    <row r="2430" spans="1:4">
      <c r="A2430" t="s">
        <v>178</v>
      </c>
      <c r="B2430">
        <v>505</v>
      </c>
      <c r="C2430">
        <f t="shared" si="74"/>
        <v>585</v>
      </c>
      <c r="D2430">
        <f t="shared" si="75"/>
        <v>2429</v>
      </c>
    </row>
    <row r="2431" spans="1:4">
      <c r="A2431" t="s">
        <v>32600</v>
      </c>
      <c r="B2431">
        <v>505</v>
      </c>
      <c r="C2431">
        <f t="shared" si="74"/>
        <v>585</v>
      </c>
      <c r="D2431">
        <f t="shared" si="75"/>
        <v>2430</v>
      </c>
    </row>
    <row r="2432" spans="1:4">
      <c r="A2432" t="s">
        <v>32600</v>
      </c>
      <c r="B2432">
        <v>505</v>
      </c>
      <c r="C2432">
        <f t="shared" si="74"/>
        <v>585</v>
      </c>
      <c r="D2432">
        <f t="shared" si="75"/>
        <v>2431</v>
      </c>
    </row>
    <row r="2433" spans="1:4">
      <c r="A2433" t="s">
        <v>32600</v>
      </c>
      <c r="B2433">
        <v>505</v>
      </c>
      <c r="C2433">
        <f t="shared" si="74"/>
        <v>585</v>
      </c>
      <c r="D2433">
        <f t="shared" si="75"/>
        <v>2432</v>
      </c>
    </row>
    <row r="2434" spans="1:4">
      <c r="A2434" t="s">
        <v>32600</v>
      </c>
      <c r="B2434">
        <v>505</v>
      </c>
      <c r="C2434">
        <f t="shared" si="74"/>
        <v>585</v>
      </c>
      <c r="D2434">
        <f t="shared" si="75"/>
        <v>2433</v>
      </c>
    </row>
    <row r="2435" spans="1:4">
      <c r="A2435" t="s">
        <v>178</v>
      </c>
      <c r="B2435">
        <v>505</v>
      </c>
      <c r="C2435">
        <f t="shared" si="74"/>
        <v>586</v>
      </c>
      <c r="D2435">
        <f t="shared" si="75"/>
        <v>2434</v>
      </c>
    </row>
    <row r="2436" spans="1:4">
      <c r="A2436" t="s">
        <v>32600</v>
      </c>
      <c r="B2436">
        <v>505</v>
      </c>
      <c r="C2436">
        <f t="shared" ref="C2436:C2499" si="76">C2435+IF(A2436="Confirmed Fraud", 1, 0)</f>
        <v>586</v>
      </c>
      <c r="D2436">
        <f t="shared" ref="D2436:D2499" si="77">D2435+1</f>
        <v>2435</v>
      </c>
    </row>
    <row r="2437" spans="1:4">
      <c r="A2437" t="s">
        <v>32600</v>
      </c>
      <c r="B2437">
        <v>504</v>
      </c>
      <c r="C2437">
        <f t="shared" si="76"/>
        <v>586</v>
      </c>
      <c r="D2437">
        <f t="shared" si="77"/>
        <v>2436</v>
      </c>
    </row>
    <row r="2438" spans="1:4">
      <c r="A2438" t="s">
        <v>32600</v>
      </c>
      <c r="B2438">
        <v>504</v>
      </c>
      <c r="C2438">
        <f t="shared" si="76"/>
        <v>586</v>
      </c>
      <c r="D2438">
        <f t="shared" si="77"/>
        <v>2437</v>
      </c>
    </row>
    <row r="2439" spans="1:4">
      <c r="A2439" t="s">
        <v>32600</v>
      </c>
      <c r="B2439">
        <v>504</v>
      </c>
      <c r="C2439">
        <f t="shared" si="76"/>
        <v>586</v>
      </c>
      <c r="D2439">
        <f t="shared" si="77"/>
        <v>2438</v>
      </c>
    </row>
    <row r="2440" spans="1:4">
      <c r="A2440" t="s">
        <v>32600</v>
      </c>
      <c r="B2440">
        <v>504</v>
      </c>
      <c r="C2440">
        <f t="shared" si="76"/>
        <v>586</v>
      </c>
      <c r="D2440">
        <f t="shared" si="77"/>
        <v>2439</v>
      </c>
    </row>
    <row r="2441" spans="1:4">
      <c r="A2441" t="s">
        <v>32600</v>
      </c>
      <c r="B2441">
        <v>504</v>
      </c>
      <c r="C2441">
        <f t="shared" si="76"/>
        <v>586</v>
      </c>
      <c r="D2441">
        <f t="shared" si="77"/>
        <v>2440</v>
      </c>
    </row>
    <row r="2442" spans="1:4">
      <c r="A2442" t="s">
        <v>32600</v>
      </c>
      <c r="B2442">
        <v>503</v>
      </c>
      <c r="C2442">
        <f t="shared" si="76"/>
        <v>586</v>
      </c>
      <c r="D2442">
        <f t="shared" si="77"/>
        <v>2441</v>
      </c>
    </row>
    <row r="2443" spans="1:4">
      <c r="A2443" t="s">
        <v>32600</v>
      </c>
      <c r="B2443">
        <v>503</v>
      </c>
      <c r="C2443">
        <f t="shared" si="76"/>
        <v>586</v>
      </c>
      <c r="D2443">
        <f t="shared" si="77"/>
        <v>2442</v>
      </c>
    </row>
    <row r="2444" spans="1:4">
      <c r="A2444" t="s">
        <v>32600</v>
      </c>
      <c r="B2444">
        <v>503</v>
      </c>
      <c r="C2444">
        <f t="shared" si="76"/>
        <v>586</v>
      </c>
      <c r="D2444">
        <f t="shared" si="77"/>
        <v>2443</v>
      </c>
    </row>
    <row r="2445" spans="1:4">
      <c r="A2445" t="s">
        <v>32600</v>
      </c>
      <c r="B2445">
        <v>503</v>
      </c>
      <c r="C2445">
        <f t="shared" si="76"/>
        <v>586</v>
      </c>
      <c r="D2445">
        <f t="shared" si="77"/>
        <v>2444</v>
      </c>
    </row>
    <row r="2446" spans="1:4">
      <c r="A2446" t="s">
        <v>32600</v>
      </c>
      <c r="B2446">
        <v>503</v>
      </c>
      <c r="C2446">
        <f t="shared" si="76"/>
        <v>586</v>
      </c>
      <c r="D2446">
        <f t="shared" si="77"/>
        <v>2445</v>
      </c>
    </row>
    <row r="2447" spans="1:4">
      <c r="A2447" t="s">
        <v>32600</v>
      </c>
      <c r="B2447">
        <v>503</v>
      </c>
      <c r="C2447">
        <f t="shared" si="76"/>
        <v>586</v>
      </c>
      <c r="D2447">
        <f t="shared" si="77"/>
        <v>2446</v>
      </c>
    </row>
    <row r="2448" spans="1:4">
      <c r="A2448" t="s">
        <v>32600</v>
      </c>
      <c r="B2448">
        <v>503</v>
      </c>
      <c r="C2448">
        <f t="shared" si="76"/>
        <v>586</v>
      </c>
      <c r="D2448">
        <f t="shared" si="77"/>
        <v>2447</v>
      </c>
    </row>
    <row r="2449" spans="1:4">
      <c r="A2449" t="s">
        <v>32600</v>
      </c>
      <c r="B2449">
        <v>502</v>
      </c>
      <c r="C2449">
        <f t="shared" si="76"/>
        <v>586</v>
      </c>
      <c r="D2449">
        <f t="shared" si="77"/>
        <v>2448</v>
      </c>
    </row>
    <row r="2450" spans="1:4">
      <c r="A2450" t="s">
        <v>32600</v>
      </c>
      <c r="B2450">
        <v>502</v>
      </c>
      <c r="C2450">
        <f t="shared" si="76"/>
        <v>586</v>
      </c>
      <c r="D2450">
        <f t="shared" si="77"/>
        <v>2449</v>
      </c>
    </row>
    <row r="2451" spans="1:4">
      <c r="A2451" t="s">
        <v>32600</v>
      </c>
      <c r="B2451">
        <v>502</v>
      </c>
      <c r="C2451">
        <f t="shared" si="76"/>
        <v>586</v>
      </c>
      <c r="D2451">
        <f t="shared" si="77"/>
        <v>2450</v>
      </c>
    </row>
    <row r="2452" spans="1:4">
      <c r="A2452" t="s">
        <v>32600</v>
      </c>
      <c r="B2452">
        <v>502</v>
      </c>
      <c r="C2452">
        <f t="shared" si="76"/>
        <v>586</v>
      </c>
      <c r="D2452">
        <f t="shared" si="77"/>
        <v>2451</v>
      </c>
    </row>
    <row r="2453" spans="1:4">
      <c r="A2453" t="s">
        <v>32600</v>
      </c>
      <c r="B2453">
        <v>502</v>
      </c>
      <c r="C2453">
        <f t="shared" si="76"/>
        <v>586</v>
      </c>
      <c r="D2453">
        <f t="shared" si="77"/>
        <v>2452</v>
      </c>
    </row>
    <row r="2454" spans="1:4">
      <c r="A2454" t="s">
        <v>32600</v>
      </c>
      <c r="B2454">
        <v>502</v>
      </c>
      <c r="C2454">
        <f t="shared" si="76"/>
        <v>586</v>
      </c>
      <c r="D2454">
        <f t="shared" si="77"/>
        <v>2453</v>
      </c>
    </row>
    <row r="2455" spans="1:4">
      <c r="A2455" t="s">
        <v>178</v>
      </c>
      <c r="B2455">
        <v>502</v>
      </c>
      <c r="C2455">
        <f t="shared" si="76"/>
        <v>587</v>
      </c>
      <c r="D2455">
        <f t="shared" si="77"/>
        <v>2454</v>
      </c>
    </row>
    <row r="2456" spans="1:4">
      <c r="A2456" t="s">
        <v>178</v>
      </c>
      <c r="B2456">
        <v>502</v>
      </c>
      <c r="C2456">
        <f t="shared" si="76"/>
        <v>588</v>
      </c>
      <c r="D2456">
        <f t="shared" si="77"/>
        <v>2455</v>
      </c>
    </row>
    <row r="2457" spans="1:4">
      <c r="A2457" t="s">
        <v>178</v>
      </c>
      <c r="B2457">
        <v>501</v>
      </c>
      <c r="C2457">
        <f t="shared" si="76"/>
        <v>589</v>
      </c>
      <c r="D2457">
        <f t="shared" si="77"/>
        <v>2456</v>
      </c>
    </row>
    <row r="2458" spans="1:4">
      <c r="A2458" t="s">
        <v>32600</v>
      </c>
      <c r="B2458">
        <v>501</v>
      </c>
      <c r="C2458">
        <f t="shared" si="76"/>
        <v>589</v>
      </c>
      <c r="D2458">
        <f t="shared" si="77"/>
        <v>2457</v>
      </c>
    </row>
    <row r="2459" spans="1:4">
      <c r="A2459" t="s">
        <v>32600</v>
      </c>
      <c r="B2459">
        <v>501</v>
      </c>
      <c r="C2459">
        <f t="shared" si="76"/>
        <v>589</v>
      </c>
      <c r="D2459">
        <f t="shared" si="77"/>
        <v>2458</v>
      </c>
    </row>
    <row r="2460" spans="1:4">
      <c r="A2460" t="s">
        <v>32600</v>
      </c>
      <c r="B2460">
        <v>501</v>
      </c>
      <c r="C2460">
        <f t="shared" si="76"/>
        <v>589</v>
      </c>
      <c r="D2460">
        <f t="shared" si="77"/>
        <v>2459</v>
      </c>
    </row>
    <row r="2461" spans="1:4">
      <c r="A2461" t="s">
        <v>32600</v>
      </c>
      <c r="B2461">
        <v>501</v>
      </c>
      <c r="C2461">
        <f t="shared" si="76"/>
        <v>589</v>
      </c>
      <c r="D2461">
        <f t="shared" si="77"/>
        <v>2460</v>
      </c>
    </row>
    <row r="2462" spans="1:4">
      <c r="A2462" t="s">
        <v>32600</v>
      </c>
      <c r="B2462">
        <v>501</v>
      </c>
      <c r="C2462">
        <f t="shared" si="76"/>
        <v>589</v>
      </c>
      <c r="D2462">
        <f t="shared" si="77"/>
        <v>2461</v>
      </c>
    </row>
    <row r="2463" spans="1:4">
      <c r="A2463" t="s">
        <v>32600</v>
      </c>
      <c r="B2463">
        <v>501</v>
      </c>
      <c r="C2463">
        <f t="shared" si="76"/>
        <v>589</v>
      </c>
      <c r="D2463">
        <f t="shared" si="77"/>
        <v>2462</v>
      </c>
    </row>
    <row r="2464" spans="1:4">
      <c r="A2464" t="s">
        <v>178</v>
      </c>
      <c r="B2464">
        <v>501</v>
      </c>
      <c r="C2464">
        <f t="shared" si="76"/>
        <v>590</v>
      </c>
      <c r="D2464">
        <f t="shared" si="77"/>
        <v>2463</v>
      </c>
    </row>
    <row r="2465" spans="1:4">
      <c r="A2465" t="s">
        <v>32600</v>
      </c>
      <c r="B2465">
        <v>500</v>
      </c>
      <c r="C2465">
        <f t="shared" si="76"/>
        <v>590</v>
      </c>
      <c r="D2465">
        <f t="shared" si="77"/>
        <v>2464</v>
      </c>
    </row>
    <row r="2466" spans="1:4">
      <c r="A2466" t="s">
        <v>32600</v>
      </c>
      <c r="B2466">
        <v>500</v>
      </c>
      <c r="C2466">
        <f t="shared" si="76"/>
        <v>590</v>
      </c>
      <c r="D2466">
        <f t="shared" si="77"/>
        <v>2465</v>
      </c>
    </row>
    <row r="2467" spans="1:4">
      <c r="A2467" t="s">
        <v>32600</v>
      </c>
      <c r="B2467">
        <v>500</v>
      </c>
      <c r="C2467">
        <f t="shared" si="76"/>
        <v>590</v>
      </c>
      <c r="D2467">
        <f t="shared" si="77"/>
        <v>2466</v>
      </c>
    </row>
    <row r="2468" spans="1:4">
      <c r="A2468" t="s">
        <v>32600</v>
      </c>
      <c r="B2468">
        <v>500</v>
      </c>
      <c r="C2468">
        <f t="shared" si="76"/>
        <v>590</v>
      </c>
      <c r="D2468">
        <f t="shared" si="77"/>
        <v>2467</v>
      </c>
    </row>
    <row r="2469" spans="1:4">
      <c r="A2469" t="s">
        <v>32600</v>
      </c>
      <c r="B2469">
        <v>500</v>
      </c>
      <c r="C2469">
        <f t="shared" si="76"/>
        <v>590</v>
      </c>
      <c r="D2469">
        <f t="shared" si="77"/>
        <v>2468</v>
      </c>
    </row>
    <row r="2470" spans="1:4">
      <c r="A2470" t="s">
        <v>32600</v>
      </c>
      <c r="B2470">
        <v>500</v>
      </c>
      <c r="C2470">
        <f t="shared" si="76"/>
        <v>590</v>
      </c>
      <c r="D2470">
        <f t="shared" si="77"/>
        <v>2469</v>
      </c>
    </row>
    <row r="2471" spans="1:4">
      <c r="A2471" t="s">
        <v>32600</v>
      </c>
      <c r="B2471">
        <v>499</v>
      </c>
      <c r="C2471">
        <f t="shared" si="76"/>
        <v>590</v>
      </c>
      <c r="D2471">
        <f t="shared" si="77"/>
        <v>2470</v>
      </c>
    </row>
    <row r="2472" spans="1:4">
      <c r="A2472" t="s">
        <v>32600</v>
      </c>
      <c r="B2472">
        <v>499</v>
      </c>
      <c r="C2472">
        <f t="shared" si="76"/>
        <v>590</v>
      </c>
      <c r="D2472">
        <f t="shared" si="77"/>
        <v>2471</v>
      </c>
    </row>
    <row r="2473" spans="1:4">
      <c r="A2473" t="s">
        <v>32600</v>
      </c>
      <c r="B2473">
        <v>499</v>
      </c>
      <c r="C2473">
        <f t="shared" si="76"/>
        <v>590</v>
      </c>
      <c r="D2473">
        <f t="shared" si="77"/>
        <v>2472</v>
      </c>
    </row>
    <row r="2474" spans="1:4">
      <c r="A2474" t="s">
        <v>32600</v>
      </c>
      <c r="B2474">
        <v>499</v>
      </c>
      <c r="C2474">
        <f t="shared" si="76"/>
        <v>590</v>
      </c>
      <c r="D2474">
        <f t="shared" si="77"/>
        <v>2473</v>
      </c>
    </row>
    <row r="2475" spans="1:4">
      <c r="A2475" t="s">
        <v>32600</v>
      </c>
      <c r="B2475">
        <v>499</v>
      </c>
      <c r="C2475">
        <f t="shared" si="76"/>
        <v>590</v>
      </c>
      <c r="D2475">
        <f t="shared" si="77"/>
        <v>2474</v>
      </c>
    </row>
    <row r="2476" spans="1:4">
      <c r="A2476" t="s">
        <v>178</v>
      </c>
      <c r="B2476">
        <v>499</v>
      </c>
      <c r="C2476">
        <f t="shared" si="76"/>
        <v>591</v>
      </c>
      <c r="D2476">
        <f t="shared" si="77"/>
        <v>2475</v>
      </c>
    </row>
    <row r="2477" spans="1:4">
      <c r="A2477" t="s">
        <v>32600</v>
      </c>
      <c r="B2477">
        <v>499</v>
      </c>
      <c r="C2477">
        <f t="shared" si="76"/>
        <v>591</v>
      </c>
      <c r="D2477">
        <f t="shared" si="77"/>
        <v>2476</v>
      </c>
    </row>
    <row r="2478" spans="1:4">
      <c r="A2478" t="s">
        <v>32600</v>
      </c>
      <c r="B2478">
        <v>499</v>
      </c>
      <c r="C2478">
        <f t="shared" si="76"/>
        <v>591</v>
      </c>
      <c r="D2478">
        <f t="shared" si="77"/>
        <v>2477</v>
      </c>
    </row>
    <row r="2479" spans="1:4">
      <c r="A2479" t="s">
        <v>32600</v>
      </c>
      <c r="B2479">
        <v>499</v>
      </c>
      <c r="C2479">
        <f t="shared" si="76"/>
        <v>591</v>
      </c>
      <c r="D2479">
        <f t="shared" si="77"/>
        <v>2478</v>
      </c>
    </row>
    <row r="2480" spans="1:4">
      <c r="A2480" t="s">
        <v>32600</v>
      </c>
      <c r="B2480">
        <v>498</v>
      </c>
      <c r="C2480">
        <f t="shared" si="76"/>
        <v>591</v>
      </c>
      <c r="D2480">
        <f t="shared" si="77"/>
        <v>2479</v>
      </c>
    </row>
    <row r="2481" spans="1:4">
      <c r="A2481" t="s">
        <v>32600</v>
      </c>
      <c r="B2481">
        <v>498</v>
      </c>
      <c r="C2481">
        <f t="shared" si="76"/>
        <v>591</v>
      </c>
      <c r="D2481">
        <f t="shared" si="77"/>
        <v>2480</v>
      </c>
    </row>
    <row r="2482" spans="1:4">
      <c r="A2482" t="s">
        <v>32600</v>
      </c>
      <c r="B2482">
        <v>498</v>
      </c>
      <c r="C2482">
        <f t="shared" si="76"/>
        <v>591</v>
      </c>
      <c r="D2482">
        <f t="shared" si="77"/>
        <v>2481</v>
      </c>
    </row>
    <row r="2483" spans="1:4">
      <c r="A2483" t="s">
        <v>32600</v>
      </c>
      <c r="B2483">
        <v>498</v>
      </c>
      <c r="C2483">
        <f t="shared" si="76"/>
        <v>591</v>
      </c>
      <c r="D2483">
        <f t="shared" si="77"/>
        <v>2482</v>
      </c>
    </row>
    <row r="2484" spans="1:4">
      <c r="A2484" t="s">
        <v>178</v>
      </c>
      <c r="B2484">
        <v>497</v>
      </c>
      <c r="C2484">
        <f t="shared" si="76"/>
        <v>592</v>
      </c>
      <c r="D2484">
        <f t="shared" si="77"/>
        <v>2483</v>
      </c>
    </row>
    <row r="2485" spans="1:4">
      <c r="A2485" t="s">
        <v>32600</v>
      </c>
      <c r="B2485">
        <v>497</v>
      </c>
      <c r="C2485">
        <f t="shared" si="76"/>
        <v>592</v>
      </c>
      <c r="D2485">
        <f t="shared" si="77"/>
        <v>2484</v>
      </c>
    </row>
    <row r="2486" spans="1:4">
      <c r="A2486" t="s">
        <v>32600</v>
      </c>
      <c r="B2486">
        <v>497</v>
      </c>
      <c r="C2486">
        <f t="shared" si="76"/>
        <v>592</v>
      </c>
      <c r="D2486">
        <f t="shared" si="77"/>
        <v>2485</v>
      </c>
    </row>
    <row r="2487" spans="1:4">
      <c r="A2487" t="s">
        <v>32600</v>
      </c>
      <c r="B2487">
        <v>497</v>
      </c>
      <c r="C2487">
        <f t="shared" si="76"/>
        <v>592</v>
      </c>
      <c r="D2487">
        <f t="shared" si="77"/>
        <v>2486</v>
      </c>
    </row>
    <row r="2488" spans="1:4">
      <c r="A2488" t="s">
        <v>32600</v>
      </c>
      <c r="B2488">
        <v>497</v>
      </c>
      <c r="C2488">
        <f t="shared" si="76"/>
        <v>592</v>
      </c>
      <c r="D2488">
        <f t="shared" si="77"/>
        <v>2487</v>
      </c>
    </row>
    <row r="2489" spans="1:4">
      <c r="A2489" t="s">
        <v>32600</v>
      </c>
      <c r="B2489">
        <v>497</v>
      </c>
      <c r="C2489">
        <f t="shared" si="76"/>
        <v>592</v>
      </c>
      <c r="D2489">
        <f t="shared" si="77"/>
        <v>2488</v>
      </c>
    </row>
    <row r="2490" spans="1:4">
      <c r="A2490" t="s">
        <v>32600</v>
      </c>
      <c r="B2490">
        <v>497</v>
      </c>
      <c r="C2490">
        <f t="shared" si="76"/>
        <v>592</v>
      </c>
      <c r="D2490">
        <f t="shared" si="77"/>
        <v>2489</v>
      </c>
    </row>
    <row r="2491" spans="1:4">
      <c r="A2491" t="s">
        <v>32600</v>
      </c>
      <c r="B2491">
        <v>497</v>
      </c>
      <c r="C2491">
        <f t="shared" si="76"/>
        <v>592</v>
      </c>
      <c r="D2491">
        <f t="shared" si="77"/>
        <v>2490</v>
      </c>
    </row>
    <row r="2492" spans="1:4">
      <c r="A2492" t="s">
        <v>32600</v>
      </c>
      <c r="B2492">
        <v>497</v>
      </c>
      <c r="C2492">
        <f t="shared" si="76"/>
        <v>592</v>
      </c>
      <c r="D2492">
        <f t="shared" si="77"/>
        <v>2491</v>
      </c>
    </row>
    <row r="2493" spans="1:4">
      <c r="A2493" t="s">
        <v>32600</v>
      </c>
      <c r="B2493">
        <v>496</v>
      </c>
      <c r="C2493">
        <f t="shared" si="76"/>
        <v>592</v>
      </c>
      <c r="D2493">
        <f t="shared" si="77"/>
        <v>2492</v>
      </c>
    </row>
    <row r="2494" spans="1:4">
      <c r="A2494" t="s">
        <v>32600</v>
      </c>
      <c r="B2494">
        <v>496</v>
      </c>
      <c r="C2494">
        <f t="shared" si="76"/>
        <v>592</v>
      </c>
      <c r="D2494">
        <f t="shared" si="77"/>
        <v>2493</v>
      </c>
    </row>
    <row r="2495" spans="1:4">
      <c r="A2495" t="s">
        <v>32600</v>
      </c>
      <c r="B2495">
        <v>496</v>
      </c>
      <c r="C2495">
        <f t="shared" si="76"/>
        <v>592</v>
      </c>
      <c r="D2495">
        <f t="shared" si="77"/>
        <v>2494</v>
      </c>
    </row>
    <row r="2496" spans="1:4">
      <c r="A2496" t="s">
        <v>32600</v>
      </c>
      <c r="B2496">
        <v>496</v>
      </c>
      <c r="C2496">
        <f t="shared" si="76"/>
        <v>592</v>
      </c>
      <c r="D2496">
        <f t="shared" si="77"/>
        <v>2495</v>
      </c>
    </row>
    <row r="2497" spans="1:4">
      <c r="A2497" t="s">
        <v>32600</v>
      </c>
      <c r="B2497">
        <v>496</v>
      </c>
      <c r="C2497">
        <f t="shared" si="76"/>
        <v>592</v>
      </c>
      <c r="D2497">
        <f t="shared" si="77"/>
        <v>2496</v>
      </c>
    </row>
    <row r="2498" spans="1:4">
      <c r="A2498" t="s">
        <v>32600</v>
      </c>
      <c r="B2498">
        <v>496</v>
      </c>
      <c r="C2498">
        <f t="shared" si="76"/>
        <v>592</v>
      </c>
      <c r="D2498">
        <f t="shared" si="77"/>
        <v>2497</v>
      </c>
    </row>
    <row r="2499" spans="1:4">
      <c r="A2499" t="s">
        <v>32600</v>
      </c>
      <c r="B2499">
        <v>496</v>
      </c>
      <c r="C2499">
        <f t="shared" si="76"/>
        <v>592</v>
      </c>
      <c r="D2499">
        <f t="shared" si="77"/>
        <v>2498</v>
      </c>
    </row>
    <row r="2500" spans="1:4">
      <c r="A2500" t="s">
        <v>32600</v>
      </c>
      <c r="B2500">
        <v>496</v>
      </c>
      <c r="C2500">
        <f t="shared" ref="C2500:C2563" si="78">C2499+IF(A2500="Confirmed Fraud", 1, 0)</f>
        <v>592</v>
      </c>
      <c r="D2500">
        <f t="shared" ref="D2500:D2563" si="79">D2499+1</f>
        <v>2499</v>
      </c>
    </row>
    <row r="2501" spans="1:4">
      <c r="A2501" t="s">
        <v>32600</v>
      </c>
      <c r="B2501">
        <v>496</v>
      </c>
      <c r="C2501">
        <f t="shared" si="78"/>
        <v>592</v>
      </c>
      <c r="D2501">
        <f t="shared" si="79"/>
        <v>2500</v>
      </c>
    </row>
    <row r="2502" spans="1:4">
      <c r="A2502" t="s">
        <v>32600</v>
      </c>
      <c r="B2502">
        <v>496</v>
      </c>
      <c r="C2502">
        <f t="shared" si="78"/>
        <v>592</v>
      </c>
      <c r="D2502">
        <f t="shared" si="79"/>
        <v>2501</v>
      </c>
    </row>
    <row r="2503" spans="1:4">
      <c r="A2503" t="s">
        <v>32600</v>
      </c>
      <c r="B2503">
        <v>496</v>
      </c>
      <c r="C2503">
        <f t="shared" si="78"/>
        <v>592</v>
      </c>
      <c r="D2503">
        <f t="shared" si="79"/>
        <v>2502</v>
      </c>
    </row>
    <row r="2504" spans="1:4">
      <c r="A2504" t="s">
        <v>32600</v>
      </c>
      <c r="B2504">
        <v>495</v>
      </c>
      <c r="C2504">
        <f t="shared" si="78"/>
        <v>592</v>
      </c>
      <c r="D2504">
        <f t="shared" si="79"/>
        <v>2503</v>
      </c>
    </row>
    <row r="2505" spans="1:4">
      <c r="A2505" t="s">
        <v>32600</v>
      </c>
      <c r="B2505">
        <v>495</v>
      </c>
      <c r="C2505">
        <f t="shared" si="78"/>
        <v>592</v>
      </c>
      <c r="D2505">
        <f t="shared" si="79"/>
        <v>2504</v>
      </c>
    </row>
    <row r="2506" spans="1:4">
      <c r="A2506" t="s">
        <v>32600</v>
      </c>
      <c r="B2506">
        <v>495</v>
      </c>
      <c r="C2506">
        <f t="shared" si="78"/>
        <v>592</v>
      </c>
      <c r="D2506">
        <f t="shared" si="79"/>
        <v>2505</v>
      </c>
    </row>
    <row r="2507" spans="1:4">
      <c r="A2507" t="s">
        <v>32600</v>
      </c>
      <c r="B2507">
        <v>495</v>
      </c>
      <c r="C2507">
        <f t="shared" si="78"/>
        <v>592</v>
      </c>
      <c r="D2507">
        <f t="shared" si="79"/>
        <v>2506</v>
      </c>
    </row>
    <row r="2508" spans="1:4">
      <c r="A2508" t="s">
        <v>32600</v>
      </c>
      <c r="B2508">
        <v>495</v>
      </c>
      <c r="C2508">
        <f t="shared" si="78"/>
        <v>592</v>
      </c>
      <c r="D2508">
        <f t="shared" si="79"/>
        <v>2507</v>
      </c>
    </row>
    <row r="2509" spans="1:4">
      <c r="A2509" t="s">
        <v>32600</v>
      </c>
      <c r="B2509">
        <v>494</v>
      </c>
      <c r="C2509">
        <f t="shared" si="78"/>
        <v>592</v>
      </c>
      <c r="D2509">
        <f t="shared" si="79"/>
        <v>2508</v>
      </c>
    </row>
    <row r="2510" spans="1:4">
      <c r="A2510" t="s">
        <v>32600</v>
      </c>
      <c r="B2510">
        <v>494</v>
      </c>
      <c r="C2510">
        <f t="shared" si="78"/>
        <v>592</v>
      </c>
      <c r="D2510">
        <f t="shared" si="79"/>
        <v>2509</v>
      </c>
    </row>
    <row r="2511" spans="1:4">
      <c r="A2511" t="s">
        <v>32600</v>
      </c>
      <c r="B2511">
        <v>494</v>
      </c>
      <c r="C2511">
        <f t="shared" si="78"/>
        <v>592</v>
      </c>
      <c r="D2511">
        <f t="shared" si="79"/>
        <v>2510</v>
      </c>
    </row>
    <row r="2512" spans="1:4">
      <c r="A2512" t="s">
        <v>32600</v>
      </c>
      <c r="B2512">
        <v>494</v>
      </c>
      <c r="C2512">
        <f t="shared" si="78"/>
        <v>592</v>
      </c>
      <c r="D2512">
        <f t="shared" si="79"/>
        <v>2511</v>
      </c>
    </row>
    <row r="2513" spans="1:4">
      <c r="A2513" t="s">
        <v>32600</v>
      </c>
      <c r="B2513">
        <v>494</v>
      </c>
      <c r="C2513">
        <f t="shared" si="78"/>
        <v>592</v>
      </c>
      <c r="D2513">
        <f t="shared" si="79"/>
        <v>2512</v>
      </c>
    </row>
    <row r="2514" spans="1:4">
      <c r="A2514" t="s">
        <v>32600</v>
      </c>
      <c r="B2514">
        <v>494</v>
      </c>
      <c r="C2514">
        <f t="shared" si="78"/>
        <v>592</v>
      </c>
      <c r="D2514">
        <f t="shared" si="79"/>
        <v>2513</v>
      </c>
    </row>
    <row r="2515" spans="1:4">
      <c r="A2515" t="s">
        <v>32600</v>
      </c>
      <c r="B2515">
        <v>494</v>
      </c>
      <c r="C2515">
        <f t="shared" si="78"/>
        <v>592</v>
      </c>
      <c r="D2515">
        <f t="shared" si="79"/>
        <v>2514</v>
      </c>
    </row>
    <row r="2516" spans="1:4">
      <c r="A2516" t="s">
        <v>32600</v>
      </c>
      <c r="B2516">
        <v>494</v>
      </c>
      <c r="C2516">
        <f t="shared" si="78"/>
        <v>592</v>
      </c>
      <c r="D2516">
        <f t="shared" si="79"/>
        <v>2515</v>
      </c>
    </row>
    <row r="2517" spans="1:4">
      <c r="A2517" t="s">
        <v>32600</v>
      </c>
      <c r="B2517">
        <v>494</v>
      </c>
      <c r="C2517">
        <f t="shared" si="78"/>
        <v>592</v>
      </c>
      <c r="D2517">
        <f t="shared" si="79"/>
        <v>2516</v>
      </c>
    </row>
    <row r="2518" spans="1:4">
      <c r="A2518" t="s">
        <v>178</v>
      </c>
      <c r="B2518">
        <v>494</v>
      </c>
      <c r="C2518">
        <f t="shared" si="78"/>
        <v>593</v>
      </c>
      <c r="D2518">
        <f t="shared" si="79"/>
        <v>2517</v>
      </c>
    </row>
    <row r="2519" spans="1:4">
      <c r="A2519" t="s">
        <v>32600</v>
      </c>
      <c r="B2519">
        <v>494</v>
      </c>
      <c r="C2519">
        <f t="shared" si="78"/>
        <v>593</v>
      </c>
      <c r="D2519">
        <f t="shared" si="79"/>
        <v>2518</v>
      </c>
    </row>
    <row r="2520" spans="1:4">
      <c r="A2520" t="s">
        <v>32600</v>
      </c>
      <c r="B2520">
        <v>494</v>
      </c>
      <c r="C2520">
        <f t="shared" si="78"/>
        <v>593</v>
      </c>
      <c r="D2520">
        <f t="shared" si="79"/>
        <v>2519</v>
      </c>
    </row>
    <row r="2521" spans="1:4">
      <c r="A2521" t="s">
        <v>178</v>
      </c>
      <c r="B2521">
        <v>493</v>
      </c>
      <c r="C2521">
        <f t="shared" si="78"/>
        <v>594</v>
      </c>
      <c r="D2521">
        <f t="shared" si="79"/>
        <v>2520</v>
      </c>
    </row>
    <row r="2522" spans="1:4">
      <c r="A2522" t="s">
        <v>32600</v>
      </c>
      <c r="B2522">
        <v>493</v>
      </c>
      <c r="C2522">
        <f t="shared" si="78"/>
        <v>594</v>
      </c>
      <c r="D2522">
        <f t="shared" si="79"/>
        <v>2521</v>
      </c>
    </row>
    <row r="2523" spans="1:4">
      <c r="A2523" t="s">
        <v>32600</v>
      </c>
      <c r="B2523">
        <v>493</v>
      </c>
      <c r="C2523">
        <f t="shared" si="78"/>
        <v>594</v>
      </c>
      <c r="D2523">
        <f t="shared" si="79"/>
        <v>2522</v>
      </c>
    </row>
    <row r="2524" spans="1:4">
      <c r="A2524" t="s">
        <v>32600</v>
      </c>
      <c r="B2524">
        <v>493</v>
      </c>
      <c r="C2524">
        <f t="shared" si="78"/>
        <v>594</v>
      </c>
      <c r="D2524">
        <f t="shared" si="79"/>
        <v>2523</v>
      </c>
    </row>
    <row r="2525" spans="1:4">
      <c r="A2525" t="s">
        <v>32600</v>
      </c>
      <c r="B2525">
        <v>493</v>
      </c>
      <c r="C2525">
        <f t="shared" si="78"/>
        <v>594</v>
      </c>
      <c r="D2525">
        <f t="shared" si="79"/>
        <v>2524</v>
      </c>
    </row>
    <row r="2526" spans="1:4">
      <c r="A2526" t="s">
        <v>32600</v>
      </c>
      <c r="B2526">
        <v>493</v>
      </c>
      <c r="C2526">
        <f t="shared" si="78"/>
        <v>594</v>
      </c>
      <c r="D2526">
        <f t="shared" si="79"/>
        <v>2525</v>
      </c>
    </row>
    <row r="2527" spans="1:4">
      <c r="A2527" t="s">
        <v>32600</v>
      </c>
      <c r="B2527">
        <v>493</v>
      </c>
      <c r="C2527">
        <f t="shared" si="78"/>
        <v>594</v>
      </c>
      <c r="D2527">
        <f t="shared" si="79"/>
        <v>2526</v>
      </c>
    </row>
    <row r="2528" spans="1:4">
      <c r="A2528" t="s">
        <v>32600</v>
      </c>
      <c r="B2528">
        <v>493</v>
      </c>
      <c r="C2528">
        <f t="shared" si="78"/>
        <v>594</v>
      </c>
      <c r="D2528">
        <f t="shared" si="79"/>
        <v>2527</v>
      </c>
    </row>
    <row r="2529" spans="1:4">
      <c r="A2529" t="s">
        <v>32600</v>
      </c>
      <c r="B2529">
        <v>493</v>
      </c>
      <c r="C2529">
        <f t="shared" si="78"/>
        <v>594</v>
      </c>
      <c r="D2529">
        <f t="shared" si="79"/>
        <v>2528</v>
      </c>
    </row>
    <row r="2530" spans="1:4">
      <c r="A2530" t="s">
        <v>32600</v>
      </c>
      <c r="B2530">
        <v>493</v>
      </c>
      <c r="C2530">
        <f t="shared" si="78"/>
        <v>594</v>
      </c>
      <c r="D2530">
        <f t="shared" si="79"/>
        <v>2529</v>
      </c>
    </row>
    <row r="2531" spans="1:4">
      <c r="A2531" t="s">
        <v>32600</v>
      </c>
      <c r="B2531">
        <v>492</v>
      </c>
      <c r="C2531">
        <f t="shared" si="78"/>
        <v>594</v>
      </c>
      <c r="D2531">
        <f t="shared" si="79"/>
        <v>2530</v>
      </c>
    </row>
    <row r="2532" spans="1:4">
      <c r="A2532" t="s">
        <v>32600</v>
      </c>
      <c r="B2532">
        <v>492</v>
      </c>
      <c r="C2532">
        <f t="shared" si="78"/>
        <v>594</v>
      </c>
      <c r="D2532">
        <f t="shared" si="79"/>
        <v>2531</v>
      </c>
    </row>
    <row r="2533" spans="1:4">
      <c r="A2533" t="s">
        <v>32600</v>
      </c>
      <c r="B2533">
        <v>492</v>
      </c>
      <c r="C2533">
        <f t="shared" si="78"/>
        <v>594</v>
      </c>
      <c r="D2533">
        <f t="shared" si="79"/>
        <v>2532</v>
      </c>
    </row>
    <row r="2534" spans="1:4">
      <c r="A2534" t="s">
        <v>32600</v>
      </c>
      <c r="B2534">
        <v>492</v>
      </c>
      <c r="C2534">
        <f t="shared" si="78"/>
        <v>594</v>
      </c>
      <c r="D2534">
        <f t="shared" si="79"/>
        <v>2533</v>
      </c>
    </row>
    <row r="2535" spans="1:4">
      <c r="A2535" t="s">
        <v>32600</v>
      </c>
      <c r="B2535">
        <v>492</v>
      </c>
      <c r="C2535">
        <f t="shared" si="78"/>
        <v>594</v>
      </c>
      <c r="D2535">
        <f t="shared" si="79"/>
        <v>2534</v>
      </c>
    </row>
    <row r="2536" spans="1:4">
      <c r="A2536" t="s">
        <v>32600</v>
      </c>
      <c r="B2536">
        <v>492</v>
      </c>
      <c r="C2536">
        <f t="shared" si="78"/>
        <v>594</v>
      </c>
      <c r="D2536">
        <f t="shared" si="79"/>
        <v>2535</v>
      </c>
    </row>
    <row r="2537" spans="1:4">
      <c r="A2537" t="s">
        <v>32600</v>
      </c>
      <c r="B2537">
        <v>492</v>
      </c>
      <c r="C2537">
        <f t="shared" si="78"/>
        <v>594</v>
      </c>
      <c r="D2537">
        <f t="shared" si="79"/>
        <v>2536</v>
      </c>
    </row>
    <row r="2538" spans="1:4">
      <c r="A2538" t="s">
        <v>32600</v>
      </c>
      <c r="B2538">
        <v>492</v>
      </c>
      <c r="C2538">
        <f t="shared" si="78"/>
        <v>594</v>
      </c>
      <c r="D2538">
        <f t="shared" si="79"/>
        <v>2537</v>
      </c>
    </row>
    <row r="2539" spans="1:4">
      <c r="A2539" t="s">
        <v>32600</v>
      </c>
      <c r="B2539">
        <v>491</v>
      </c>
      <c r="C2539">
        <f t="shared" si="78"/>
        <v>594</v>
      </c>
      <c r="D2539">
        <f t="shared" si="79"/>
        <v>2538</v>
      </c>
    </row>
    <row r="2540" spans="1:4">
      <c r="A2540" t="s">
        <v>32600</v>
      </c>
      <c r="B2540">
        <v>491</v>
      </c>
      <c r="C2540">
        <f t="shared" si="78"/>
        <v>594</v>
      </c>
      <c r="D2540">
        <f t="shared" si="79"/>
        <v>2539</v>
      </c>
    </row>
    <row r="2541" spans="1:4">
      <c r="A2541" t="s">
        <v>32600</v>
      </c>
      <c r="B2541">
        <v>491</v>
      </c>
      <c r="C2541">
        <f t="shared" si="78"/>
        <v>594</v>
      </c>
      <c r="D2541">
        <f t="shared" si="79"/>
        <v>2540</v>
      </c>
    </row>
    <row r="2542" spans="1:4">
      <c r="A2542" t="s">
        <v>32600</v>
      </c>
      <c r="B2542">
        <v>491</v>
      </c>
      <c r="C2542">
        <f t="shared" si="78"/>
        <v>594</v>
      </c>
      <c r="D2542">
        <f t="shared" si="79"/>
        <v>2541</v>
      </c>
    </row>
    <row r="2543" spans="1:4">
      <c r="A2543" t="s">
        <v>32600</v>
      </c>
      <c r="B2543">
        <v>491</v>
      </c>
      <c r="C2543">
        <f t="shared" si="78"/>
        <v>594</v>
      </c>
      <c r="D2543">
        <f t="shared" si="79"/>
        <v>2542</v>
      </c>
    </row>
    <row r="2544" spans="1:4">
      <c r="A2544" t="s">
        <v>32600</v>
      </c>
      <c r="B2544">
        <v>491</v>
      </c>
      <c r="C2544">
        <f t="shared" si="78"/>
        <v>594</v>
      </c>
      <c r="D2544">
        <f t="shared" si="79"/>
        <v>2543</v>
      </c>
    </row>
    <row r="2545" spans="1:4">
      <c r="A2545" t="s">
        <v>32600</v>
      </c>
      <c r="B2545">
        <v>491</v>
      </c>
      <c r="C2545">
        <f t="shared" si="78"/>
        <v>594</v>
      </c>
      <c r="D2545">
        <f t="shared" si="79"/>
        <v>2544</v>
      </c>
    </row>
    <row r="2546" spans="1:4">
      <c r="A2546" t="s">
        <v>32600</v>
      </c>
      <c r="B2546">
        <v>491</v>
      </c>
      <c r="C2546">
        <f t="shared" si="78"/>
        <v>594</v>
      </c>
      <c r="D2546">
        <f t="shared" si="79"/>
        <v>2545</v>
      </c>
    </row>
    <row r="2547" spans="1:4">
      <c r="A2547" t="s">
        <v>32600</v>
      </c>
      <c r="B2547">
        <v>490</v>
      </c>
      <c r="C2547">
        <f t="shared" si="78"/>
        <v>594</v>
      </c>
      <c r="D2547">
        <f t="shared" si="79"/>
        <v>2546</v>
      </c>
    </row>
    <row r="2548" spans="1:4">
      <c r="A2548" t="s">
        <v>32600</v>
      </c>
      <c r="B2548">
        <v>490</v>
      </c>
      <c r="C2548">
        <f t="shared" si="78"/>
        <v>594</v>
      </c>
      <c r="D2548">
        <f t="shared" si="79"/>
        <v>2547</v>
      </c>
    </row>
    <row r="2549" spans="1:4">
      <c r="A2549" t="s">
        <v>32600</v>
      </c>
      <c r="B2549">
        <v>490</v>
      </c>
      <c r="C2549">
        <f t="shared" si="78"/>
        <v>594</v>
      </c>
      <c r="D2549">
        <f t="shared" si="79"/>
        <v>2548</v>
      </c>
    </row>
    <row r="2550" spans="1:4">
      <c r="A2550" t="s">
        <v>32600</v>
      </c>
      <c r="B2550">
        <v>490</v>
      </c>
      <c r="C2550">
        <f t="shared" si="78"/>
        <v>594</v>
      </c>
      <c r="D2550">
        <f t="shared" si="79"/>
        <v>2549</v>
      </c>
    </row>
    <row r="2551" spans="1:4">
      <c r="A2551" t="s">
        <v>32600</v>
      </c>
      <c r="B2551">
        <v>490</v>
      </c>
      <c r="C2551">
        <f t="shared" si="78"/>
        <v>594</v>
      </c>
      <c r="D2551">
        <f t="shared" si="79"/>
        <v>2550</v>
      </c>
    </row>
    <row r="2552" spans="1:4">
      <c r="A2552" t="s">
        <v>32600</v>
      </c>
      <c r="B2552">
        <v>490</v>
      </c>
      <c r="C2552">
        <f t="shared" si="78"/>
        <v>594</v>
      </c>
      <c r="D2552">
        <f t="shared" si="79"/>
        <v>2551</v>
      </c>
    </row>
    <row r="2553" spans="1:4">
      <c r="A2553" t="s">
        <v>32600</v>
      </c>
      <c r="B2553">
        <v>490</v>
      </c>
      <c r="C2553">
        <f t="shared" si="78"/>
        <v>594</v>
      </c>
      <c r="D2553">
        <f t="shared" si="79"/>
        <v>2552</v>
      </c>
    </row>
    <row r="2554" spans="1:4">
      <c r="A2554" t="s">
        <v>32600</v>
      </c>
      <c r="B2554">
        <v>490</v>
      </c>
      <c r="C2554">
        <f t="shared" si="78"/>
        <v>594</v>
      </c>
      <c r="D2554">
        <f t="shared" si="79"/>
        <v>2553</v>
      </c>
    </row>
    <row r="2555" spans="1:4">
      <c r="A2555" t="s">
        <v>32600</v>
      </c>
      <c r="B2555">
        <v>490</v>
      </c>
      <c r="C2555">
        <f t="shared" si="78"/>
        <v>594</v>
      </c>
      <c r="D2555">
        <f t="shared" si="79"/>
        <v>2554</v>
      </c>
    </row>
    <row r="2556" spans="1:4">
      <c r="A2556" t="s">
        <v>32600</v>
      </c>
      <c r="B2556">
        <v>490</v>
      </c>
      <c r="C2556">
        <f t="shared" si="78"/>
        <v>594</v>
      </c>
      <c r="D2556">
        <f t="shared" si="79"/>
        <v>2555</v>
      </c>
    </row>
    <row r="2557" spans="1:4">
      <c r="A2557" t="s">
        <v>32600</v>
      </c>
      <c r="B2557">
        <v>490</v>
      </c>
      <c r="C2557">
        <f t="shared" si="78"/>
        <v>594</v>
      </c>
      <c r="D2557">
        <f t="shared" si="79"/>
        <v>2556</v>
      </c>
    </row>
    <row r="2558" spans="1:4">
      <c r="A2558" t="s">
        <v>32600</v>
      </c>
      <c r="B2558">
        <v>490</v>
      </c>
      <c r="C2558">
        <f t="shared" si="78"/>
        <v>594</v>
      </c>
      <c r="D2558">
        <f t="shared" si="79"/>
        <v>2557</v>
      </c>
    </row>
    <row r="2559" spans="1:4">
      <c r="A2559" t="s">
        <v>32600</v>
      </c>
      <c r="B2559">
        <v>490</v>
      </c>
      <c r="C2559">
        <f t="shared" si="78"/>
        <v>594</v>
      </c>
      <c r="D2559">
        <f t="shared" si="79"/>
        <v>2558</v>
      </c>
    </row>
    <row r="2560" spans="1:4">
      <c r="A2560" t="s">
        <v>32600</v>
      </c>
      <c r="B2560">
        <v>490</v>
      </c>
      <c r="C2560">
        <f t="shared" si="78"/>
        <v>594</v>
      </c>
      <c r="D2560">
        <f t="shared" si="79"/>
        <v>2559</v>
      </c>
    </row>
    <row r="2561" spans="1:4">
      <c r="A2561" t="s">
        <v>32600</v>
      </c>
      <c r="B2561">
        <v>490</v>
      </c>
      <c r="C2561">
        <f t="shared" si="78"/>
        <v>594</v>
      </c>
      <c r="D2561">
        <f t="shared" si="79"/>
        <v>2560</v>
      </c>
    </row>
    <row r="2562" spans="1:4">
      <c r="A2562" t="s">
        <v>32600</v>
      </c>
      <c r="B2562">
        <v>489</v>
      </c>
      <c r="C2562">
        <f t="shared" si="78"/>
        <v>594</v>
      </c>
      <c r="D2562">
        <f t="shared" si="79"/>
        <v>2561</v>
      </c>
    </row>
    <row r="2563" spans="1:4">
      <c r="A2563" t="s">
        <v>32600</v>
      </c>
      <c r="B2563">
        <v>489</v>
      </c>
      <c r="C2563">
        <f t="shared" si="78"/>
        <v>594</v>
      </c>
      <c r="D2563">
        <f t="shared" si="79"/>
        <v>2562</v>
      </c>
    </row>
    <row r="2564" spans="1:4">
      <c r="A2564" t="s">
        <v>32600</v>
      </c>
      <c r="B2564">
        <v>489</v>
      </c>
      <c r="C2564">
        <f t="shared" ref="C2564:C2627" si="80">C2563+IF(A2564="Confirmed Fraud", 1, 0)</f>
        <v>594</v>
      </c>
      <c r="D2564">
        <f t="shared" ref="D2564:D2627" si="81">D2563+1</f>
        <v>2563</v>
      </c>
    </row>
    <row r="2565" spans="1:4">
      <c r="A2565" t="s">
        <v>32600</v>
      </c>
      <c r="B2565">
        <v>489</v>
      </c>
      <c r="C2565">
        <f t="shared" si="80"/>
        <v>594</v>
      </c>
      <c r="D2565">
        <f t="shared" si="81"/>
        <v>2564</v>
      </c>
    </row>
    <row r="2566" spans="1:4">
      <c r="A2566" t="s">
        <v>32600</v>
      </c>
      <c r="B2566">
        <v>489</v>
      </c>
      <c r="C2566">
        <f t="shared" si="80"/>
        <v>594</v>
      </c>
      <c r="D2566">
        <f t="shared" si="81"/>
        <v>2565</v>
      </c>
    </row>
    <row r="2567" spans="1:4">
      <c r="A2567" t="s">
        <v>32600</v>
      </c>
      <c r="B2567">
        <v>489</v>
      </c>
      <c r="C2567">
        <f t="shared" si="80"/>
        <v>594</v>
      </c>
      <c r="D2567">
        <f t="shared" si="81"/>
        <v>2566</v>
      </c>
    </row>
    <row r="2568" spans="1:4">
      <c r="A2568" t="s">
        <v>32600</v>
      </c>
      <c r="B2568">
        <v>489</v>
      </c>
      <c r="C2568">
        <f t="shared" si="80"/>
        <v>594</v>
      </c>
      <c r="D2568">
        <f t="shared" si="81"/>
        <v>2567</v>
      </c>
    </row>
    <row r="2569" spans="1:4">
      <c r="A2569" t="s">
        <v>32600</v>
      </c>
      <c r="B2569">
        <v>489</v>
      </c>
      <c r="C2569">
        <f t="shared" si="80"/>
        <v>594</v>
      </c>
      <c r="D2569">
        <f t="shared" si="81"/>
        <v>2568</v>
      </c>
    </row>
    <row r="2570" spans="1:4">
      <c r="A2570" t="s">
        <v>32600</v>
      </c>
      <c r="B2570">
        <v>489</v>
      </c>
      <c r="C2570">
        <f t="shared" si="80"/>
        <v>594</v>
      </c>
      <c r="D2570">
        <f t="shared" si="81"/>
        <v>2569</v>
      </c>
    </row>
    <row r="2571" spans="1:4">
      <c r="A2571" t="s">
        <v>32600</v>
      </c>
      <c r="B2571">
        <v>489</v>
      </c>
      <c r="C2571">
        <f t="shared" si="80"/>
        <v>594</v>
      </c>
      <c r="D2571">
        <f t="shared" si="81"/>
        <v>2570</v>
      </c>
    </row>
    <row r="2572" spans="1:4">
      <c r="A2572" t="s">
        <v>32600</v>
      </c>
      <c r="B2572">
        <v>488</v>
      </c>
      <c r="C2572">
        <f t="shared" si="80"/>
        <v>594</v>
      </c>
      <c r="D2572">
        <f t="shared" si="81"/>
        <v>2571</v>
      </c>
    </row>
    <row r="2573" spans="1:4">
      <c r="A2573" t="s">
        <v>32600</v>
      </c>
      <c r="B2573">
        <v>488</v>
      </c>
      <c r="C2573">
        <f t="shared" si="80"/>
        <v>594</v>
      </c>
      <c r="D2573">
        <f t="shared" si="81"/>
        <v>2572</v>
      </c>
    </row>
    <row r="2574" spans="1:4">
      <c r="A2574" t="s">
        <v>32600</v>
      </c>
      <c r="B2574">
        <v>488</v>
      </c>
      <c r="C2574">
        <f t="shared" si="80"/>
        <v>594</v>
      </c>
      <c r="D2574">
        <f t="shared" si="81"/>
        <v>2573</v>
      </c>
    </row>
    <row r="2575" spans="1:4">
      <c r="A2575" t="s">
        <v>32600</v>
      </c>
      <c r="B2575">
        <v>488</v>
      </c>
      <c r="C2575">
        <f t="shared" si="80"/>
        <v>594</v>
      </c>
      <c r="D2575">
        <f t="shared" si="81"/>
        <v>2574</v>
      </c>
    </row>
    <row r="2576" spans="1:4">
      <c r="A2576" t="s">
        <v>32600</v>
      </c>
      <c r="B2576">
        <v>488</v>
      </c>
      <c r="C2576">
        <f t="shared" si="80"/>
        <v>594</v>
      </c>
      <c r="D2576">
        <f t="shared" si="81"/>
        <v>2575</v>
      </c>
    </row>
    <row r="2577" spans="1:4">
      <c r="A2577" t="s">
        <v>32600</v>
      </c>
      <c r="B2577">
        <v>488</v>
      </c>
      <c r="C2577">
        <f t="shared" si="80"/>
        <v>594</v>
      </c>
      <c r="D2577">
        <f t="shared" si="81"/>
        <v>2576</v>
      </c>
    </row>
    <row r="2578" spans="1:4">
      <c r="A2578" t="s">
        <v>32600</v>
      </c>
      <c r="B2578">
        <v>488</v>
      </c>
      <c r="C2578">
        <f t="shared" si="80"/>
        <v>594</v>
      </c>
      <c r="D2578">
        <f t="shared" si="81"/>
        <v>2577</v>
      </c>
    </row>
    <row r="2579" spans="1:4">
      <c r="A2579" t="s">
        <v>32600</v>
      </c>
      <c r="B2579">
        <v>488</v>
      </c>
      <c r="C2579">
        <f t="shared" si="80"/>
        <v>594</v>
      </c>
      <c r="D2579">
        <f t="shared" si="81"/>
        <v>2578</v>
      </c>
    </row>
    <row r="2580" spans="1:4">
      <c r="A2580" t="s">
        <v>32600</v>
      </c>
      <c r="B2580">
        <v>487</v>
      </c>
      <c r="C2580">
        <f t="shared" si="80"/>
        <v>594</v>
      </c>
      <c r="D2580">
        <f t="shared" si="81"/>
        <v>2579</v>
      </c>
    </row>
    <row r="2581" spans="1:4">
      <c r="A2581" t="s">
        <v>32600</v>
      </c>
      <c r="B2581">
        <v>487</v>
      </c>
      <c r="C2581">
        <f t="shared" si="80"/>
        <v>594</v>
      </c>
      <c r="D2581">
        <f t="shared" si="81"/>
        <v>2580</v>
      </c>
    </row>
    <row r="2582" spans="1:4">
      <c r="A2582" t="s">
        <v>32600</v>
      </c>
      <c r="B2582">
        <v>487</v>
      </c>
      <c r="C2582">
        <f t="shared" si="80"/>
        <v>594</v>
      </c>
      <c r="D2582">
        <f t="shared" si="81"/>
        <v>2581</v>
      </c>
    </row>
    <row r="2583" spans="1:4">
      <c r="A2583" t="s">
        <v>32600</v>
      </c>
      <c r="B2583">
        <v>487</v>
      </c>
      <c r="C2583">
        <f t="shared" si="80"/>
        <v>594</v>
      </c>
      <c r="D2583">
        <f t="shared" si="81"/>
        <v>2582</v>
      </c>
    </row>
    <row r="2584" spans="1:4">
      <c r="A2584" t="s">
        <v>32600</v>
      </c>
      <c r="B2584">
        <v>487</v>
      </c>
      <c r="C2584">
        <f t="shared" si="80"/>
        <v>594</v>
      </c>
      <c r="D2584">
        <f t="shared" si="81"/>
        <v>2583</v>
      </c>
    </row>
    <row r="2585" spans="1:4">
      <c r="A2585" t="s">
        <v>32600</v>
      </c>
      <c r="B2585">
        <v>487</v>
      </c>
      <c r="C2585">
        <f t="shared" si="80"/>
        <v>594</v>
      </c>
      <c r="D2585">
        <f t="shared" si="81"/>
        <v>2584</v>
      </c>
    </row>
    <row r="2586" spans="1:4">
      <c r="A2586" t="s">
        <v>32600</v>
      </c>
      <c r="B2586">
        <v>487</v>
      </c>
      <c r="C2586">
        <f t="shared" si="80"/>
        <v>594</v>
      </c>
      <c r="D2586">
        <f t="shared" si="81"/>
        <v>2585</v>
      </c>
    </row>
    <row r="2587" spans="1:4">
      <c r="A2587" t="s">
        <v>32600</v>
      </c>
      <c r="B2587">
        <v>487</v>
      </c>
      <c r="C2587">
        <f t="shared" si="80"/>
        <v>594</v>
      </c>
      <c r="D2587">
        <f t="shared" si="81"/>
        <v>2586</v>
      </c>
    </row>
    <row r="2588" spans="1:4">
      <c r="A2588" t="s">
        <v>32600</v>
      </c>
      <c r="B2588">
        <v>487</v>
      </c>
      <c r="C2588">
        <f t="shared" si="80"/>
        <v>594</v>
      </c>
      <c r="D2588">
        <f t="shared" si="81"/>
        <v>2587</v>
      </c>
    </row>
    <row r="2589" spans="1:4">
      <c r="A2589" t="s">
        <v>32600</v>
      </c>
      <c r="B2589">
        <v>487</v>
      </c>
      <c r="C2589">
        <f t="shared" si="80"/>
        <v>594</v>
      </c>
      <c r="D2589">
        <f t="shared" si="81"/>
        <v>2588</v>
      </c>
    </row>
    <row r="2590" spans="1:4">
      <c r="A2590" t="s">
        <v>32600</v>
      </c>
      <c r="B2590">
        <v>487</v>
      </c>
      <c r="C2590">
        <f t="shared" si="80"/>
        <v>594</v>
      </c>
      <c r="D2590">
        <f t="shared" si="81"/>
        <v>2589</v>
      </c>
    </row>
    <row r="2591" spans="1:4">
      <c r="A2591" t="s">
        <v>32600</v>
      </c>
      <c r="B2591">
        <v>487</v>
      </c>
      <c r="C2591">
        <f t="shared" si="80"/>
        <v>594</v>
      </c>
      <c r="D2591">
        <f t="shared" si="81"/>
        <v>2590</v>
      </c>
    </row>
    <row r="2592" spans="1:4">
      <c r="A2592" t="s">
        <v>32600</v>
      </c>
      <c r="B2592">
        <v>487</v>
      </c>
      <c r="C2592">
        <f t="shared" si="80"/>
        <v>594</v>
      </c>
      <c r="D2592">
        <f t="shared" si="81"/>
        <v>2591</v>
      </c>
    </row>
    <row r="2593" spans="1:4">
      <c r="A2593" t="s">
        <v>32600</v>
      </c>
      <c r="B2593">
        <v>487</v>
      </c>
      <c r="C2593">
        <f t="shared" si="80"/>
        <v>594</v>
      </c>
      <c r="D2593">
        <f t="shared" si="81"/>
        <v>2592</v>
      </c>
    </row>
    <row r="2594" spans="1:4">
      <c r="A2594" t="s">
        <v>32600</v>
      </c>
      <c r="B2594">
        <v>487</v>
      </c>
      <c r="C2594">
        <f t="shared" si="80"/>
        <v>594</v>
      </c>
      <c r="D2594">
        <f t="shared" si="81"/>
        <v>2593</v>
      </c>
    </row>
    <row r="2595" spans="1:4">
      <c r="A2595" t="s">
        <v>32600</v>
      </c>
      <c r="B2595">
        <v>486</v>
      </c>
      <c r="C2595">
        <f t="shared" si="80"/>
        <v>594</v>
      </c>
      <c r="D2595">
        <f t="shared" si="81"/>
        <v>2594</v>
      </c>
    </row>
    <row r="2596" spans="1:4">
      <c r="A2596" t="s">
        <v>32600</v>
      </c>
      <c r="B2596">
        <v>486</v>
      </c>
      <c r="C2596">
        <f t="shared" si="80"/>
        <v>594</v>
      </c>
      <c r="D2596">
        <f t="shared" si="81"/>
        <v>2595</v>
      </c>
    </row>
    <row r="2597" spans="1:4">
      <c r="A2597" t="s">
        <v>32600</v>
      </c>
      <c r="B2597">
        <v>486</v>
      </c>
      <c r="C2597">
        <f t="shared" si="80"/>
        <v>594</v>
      </c>
      <c r="D2597">
        <f t="shared" si="81"/>
        <v>2596</v>
      </c>
    </row>
    <row r="2598" spans="1:4">
      <c r="A2598" t="s">
        <v>32600</v>
      </c>
      <c r="B2598">
        <v>486</v>
      </c>
      <c r="C2598">
        <f t="shared" si="80"/>
        <v>594</v>
      </c>
      <c r="D2598">
        <f t="shared" si="81"/>
        <v>2597</v>
      </c>
    </row>
    <row r="2599" spans="1:4">
      <c r="A2599" t="s">
        <v>32600</v>
      </c>
      <c r="B2599">
        <v>486</v>
      </c>
      <c r="C2599">
        <f t="shared" si="80"/>
        <v>594</v>
      </c>
      <c r="D2599">
        <f t="shared" si="81"/>
        <v>2598</v>
      </c>
    </row>
    <row r="2600" spans="1:4">
      <c r="A2600" t="s">
        <v>32600</v>
      </c>
      <c r="B2600">
        <v>486</v>
      </c>
      <c r="C2600">
        <f t="shared" si="80"/>
        <v>594</v>
      </c>
      <c r="D2600">
        <f t="shared" si="81"/>
        <v>2599</v>
      </c>
    </row>
    <row r="2601" spans="1:4">
      <c r="A2601" t="s">
        <v>32600</v>
      </c>
      <c r="B2601">
        <v>486</v>
      </c>
      <c r="C2601">
        <f t="shared" si="80"/>
        <v>594</v>
      </c>
      <c r="D2601">
        <f t="shared" si="81"/>
        <v>2600</v>
      </c>
    </row>
    <row r="2602" spans="1:4">
      <c r="A2602" t="s">
        <v>32600</v>
      </c>
      <c r="B2602">
        <v>486</v>
      </c>
      <c r="C2602">
        <f t="shared" si="80"/>
        <v>594</v>
      </c>
      <c r="D2602">
        <f t="shared" si="81"/>
        <v>2601</v>
      </c>
    </row>
    <row r="2603" spans="1:4">
      <c r="A2603" t="s">
        <v>32600</v>
      </c>
      <c r="B2603">
        <v>485</v>
      </c>
      <c r="C2603">
        <f t="shared" si="80"/>
        <v>594</v>
      </c>
      <c r="D2603">
        <f t="shared" si="81"/>
        <v>2602</v>
      </c>
    </row>
    <row r="2604" spans="1:4">
      <c r="A2604" t="s">
        <v>32600</v>
      </c>
      <c r="B2604">
        <v>485</v>
      </c>
      <c r="C2604">
        <f t="shared" si="80"/>
        <v>594</v>
      </c>
      <c r="D2604">
        <f t="shared" si="81"/>
        <v>2603</v>
      </c>
    </row>
    <row r="2605" spans="1:4">
      <c r="A2605" t="s">
        <v>32600</v>
      </c>
      <c r="B2605">
        <v>485</v>
      </c>
      <c r="C2605">
        <f t="shared" si="80"/>
        <v>594</v>
      </c>
      <c r="D2605">
        <f t="shared" si="81"/>
        <v>2604</v>
      </c>
    </row>
    <row r="2606" spans="1:4">
      <c r="A2606" t="s">
        <v>32600</v>
      </c>
      <c r="B2606">
        <v>485</v>
      </c>
      <c r="C2606">
        <f t="shared" si="80"/>
        <v>594</v>
      </c>
      <c r="D2606">
        <f t="shared" si="81"/>
        <v>2605</v>
      </c>
    </row>
    <row r="2607" spans="1:4">
      <c r="A2607" t="s">
        <v>32600</v>
      </c>
      <c r="B2607">
        <v>484</v>
      </c>
      <c r="C2607">
        <f t="shared" si="80"/>
        <v>594</v>
      </c>
      <c r="D2607">
        <f t="shared" si="81"/>
        <v>2606</v>
      </c>
    </row>
    <row r="2608" spans="1:4">
      <c r="A2608" t="s">
        <v>32600</v>
      </c>
      <c r="B2608">
        <v>484</v>
      </c>
      <c r="C2608">
        <f t="shared" si="80"/>
        <v>594</v>
      </c>
      <c r="D2608">
        <f t="shared" si="81"/>
        <v>2607</v>
      </c>
    </row>
    <row r="2609" spans="1:4">
      <c r="A2609" t="s">
        <v>32600</v>
      </c>
      <c r="B2609">
        <v>484</v>
      </c>
      <c r="C2609">
        <f t="shared" si="80"/>
        <v>594</v>
      </c>
      <c r="D2609">
        <f t="shared" si="81"/>
        <v>2608</v>
      </c>
    </row>
    <row r="2610" spans="1:4">
      <c r="A2610" t="s">
        <v>32600</v>
      </c>
      <c r="B2610">
        <v>484</v>
      </c>
      <c r="C2610">
        <f t="shared" si="80"/>
        <v>594</v>
      </c>
      <c r="D2610">
        <f t="shared" si="81"/>
        <v>2609</v>
      </c>
    </row>
    <row r="2611" spans="1:4">
      <c r="A2611" t="s">
        <v>32600</v>
      </c>
      <c r="B2611">
        <v>483</v>
      </c>
      <c r="C2611">
        <f t="shared" si="80"/>
        <v>594</v>
      </c>
      <c r="D2611">
        <f t="shared" si="81"/>
        <v>2610</v>
      </c>
    </row>
    <row r="2612" spans="1:4">
      <c r="A2612" t="s">
        <v>32600</v>
      </c>
      <c r="B2612">
        <v>483</v>
      </c>
      <c r="C2612">
        <f t="shared" si="80"/>
        <v>594</v>
      </c>
      <c r="D2612">
        <f t="shared" si="81"/>
        <v>2611</v>
      </c>
    </row>
    <row r="2613" spans="1:4">
      <c r="A2613" t="s">
        <v>32600</v>
      </c>
      <c r="B2613">
        <v>483</v>
      </c>
      <c r="C2613">
        <f t="shared" si="80"/>
        <v>594</v>
      </c>
      <c r="D2613">
        <f t="shared" si="81"/>
        <v>2612</v>
      </c>
    </row>
    <row r="2614" spans="1:4">
      <c r="A2614" t="s">
        <v>32600</v>
      </c>
      <c r="B2614">
        <v>483</v>
      </c>
      <c r="C2614">
        <f t="shared" si="80"/>
        <v>594</v>
      </c>
      <c r="D2614">
        <f t="shared" si="81"/>
        <v>2613</v>
      </c>
    </row>
    <row r="2615" spans="1:4">
      <c r="A2615" t="s">
        <v>32600</v>
      </c>
      <c r="B2615">
        <v>483</v>
      </c>
      <c r="C2615">
        <f t="shared" si="80"/>
        <v>594</v>
      </c>
      <c r="D2615">
        <f t="shared" si="81"/>
        <v>2614</v>
      </c>
    </row>
    <row r="2616" spans="1:4">
      <c r="A2616" t="s">
        <v>32600</v>
      </c>
      <c r="B2616">
        <v>483</v>
      </c>
      <c r="C2616">
        <f t="shared" si="80"/>
        <v>594</v>
      </c>
      <c r="D2616">
        <f t="shared" si="81"/>
        <v>2615</v>
      </c>
    </row>
    <row r="2617" spans="1:4">
      <c r="A2617" t="s">
        <v>32600</v>
      </c>
      <c r="B2617">
        <v>483</v>
      </c>
      <c r="C2617">
        <f t="shared" si="80"/>
        <v>594</v>
      </c>
      <c r="D2617">
        <f t="shared" si="81"/>
        <v>2616</v>
      </c>
    </row>
    <row r="2618" spans="1:4">
      <c r="A2618" t="s">
        <v>32600</v>
      </c>
      <c r="B2618">
        <v>483</v>
      </c>
      <c r="C2618">
        <f t="shared" si="80"/>
        <v>594</v>
      </c>
      <c r="D2618">
        <f t="shared" si="81"/>
        <v>2617</v>
      </c>
    </row>
    <row r="2619" spans="1:4">
      <c r="A2619" t="s">
        <v>32600</v>
      </c>
      <c r="B2619">
        <v>482</v>
      </c>
      <c r="C2619">
        <f t="shared" si="80"/>
        <v>594</v>
      </c>
      <c r="D2619">
        <f t="shared" si="81"/>
        <v>2618</v>
      </c>
    </row>
    <row r="2620" spans="1:4">
      <c r="A2620" t="s">
        <v>32600</v>
      </c>
      <c r="B2620">
        <v>482</v>
      </c>
      <c r="C2620">
        <f t="shared" si="80"/>
        <v>594</v>
      </c>
      <c r="D2620">
        <f t="shared" si="81"/>
        <v>2619</v>
      </c>
    </row>
    <row r="2621" spans="1:4">
      <c r="A2621" t="s">
        <v>32600</v>
      </c>
      <c r="B2621">
        <v>482</v>
      </c>
      <c r="C2621">
        <f t="shared" si="80"/>
        <v>594</v>
      </c>
      <c r="D2621">
        <f t="shared" si="81"/>
        <v>2620</v>
      </c>
    </row>
    <row r="2622" spans="1:4">
      <c r="A2622" t="s">
        <v>32600</v>
      </c>
      <c r="B2622">
        <v>482</v>
      </c>
      <c r="C2622">
        <f t="shared" si="80"/>
        <v>594</v>
      </c>
      <c r="D2622">
        <f t="shared" si="81"/>
        <v>2621</v>
      </c>
    </row>
    <row r="2623" spans="1:4">
      <c r="A2623" t="s">
        <v>32600</v>
      </c>
      <c r="B2623">
        <v>482</v>
      </c>
      <c r="C2623">
        <f t="shared" si="80"/>
        <v>594</v>
      </c>
      <c r="D2623">
        <f t="shared" si="81"/>
        <v>2622</v>
      </c>
    </row>
    <row r="2624" spans="1:4">
      <c r="A2624" t="s">
        <v>32600</v>
      </c>
      <c r="B2624">
        <v>481</v>
      </c>
      <c r="C2624">
        <f t="shared" si="80"/>
        <v>594</v>
      </c>
      <c r="D2624">
        <f t="shared" si="81"/>
        <v>2623</v>
      </c>
    </row>
    <row r="2625" spans="1:4">
      <c r="A2625" t="s">
        <v>32600</v>
      </c>
      <c r="B2625">
        <v>481</v>
      </c>
      <c r="C2625">
        <f t="shared" si="80"/>
        <v>594</v>
      </c>
      <c r="D2625">
        <f t="shared" si="81"/>
        <v>2624</v>
      </c>
    </row>
    <row r="2626" spans="1:4">
      <c r="A2626" t="s">
        <v>32600</v>
      </c>
      <c r="B2626">
        <v>481</v>
      </c>
      <c r="C2626">
        <f t="shared" si="80"/>
        <v>594</v>
      </c>
      <c r="D2626">
        <f t="shared" si="81"/>
        <v>2625</v>
      </c>
    </row>
    <row r="2627" spans="1:4">
      <c r="A2627" t="s">
        <v>32600</v>
      </c>
      <c r="B2627">
        <v>481</v>
      </c>
      <c r="C2627">
        <f t="shared" si="80"/>
        <v>594</v>
      </c>
      <c r="D2627">
        <f t="shared" si="81"/>
        <v>2626</v>
      </c>
    </row>
    <row r="2628" spans="1:4">
      <c r="A2628" t="s">
        <v>32600</v>
      </c>
      <c r="B2628">
        <v>481</v>
      </c>
      <c r="C2628">
        <f t="shared" ref="C2628:C2691" si="82">C2627+IF(A2628="Confirmed Fraud", 1, 0)</f>
        <v>594</v>
      </c>
      <c r="D2628">
        <f t="shared" ref="D2628:D2691" si="83">D2627+1</f>
        <v>2627</v>
      </c>
    </row>
    <row r="2629" spans="1:4">
      <c r="A2629" t="s">
        <v>32600</v>
      </c>
      <c r="B2629">
        <v>481</v>
      </c>
      <c r="C2629">
        <f t="shared" si="82"/>
        <v>594</v>
      </c>
      <c r="D2629">
        <f t="shared" si="83"/>
        <v>2628</v>
      </c>
    </row>
    <row r="2630" spans="1:4">
      <c r="A2630" t="s">
        <v>178</v>
      </c>
      <c r="B2630">
        <v>481</v>
      </c>
      <c r="C2630">
        <f t="shared" si="82"/>
        <v>595</v>
      </c>
      <c r="D2630">
        <f t="shared" si="83"/>
        <v>2629</v>
      </c>
    </row>
    <row r="2631" spans="1:4">
      <c r="A2631" t="s">
        <v>32600</v>
      </c>
      <c r="B2631">
        <v>480</v>
      </c>
      <c r="C2631">
        <f t="shared" si="82"/>
        <v>595</v>
      </c>
      <c r="D2631">
        <f t="shared" si="83"/>
        <v>2630</v>
      </c>
    </row>
    <row r="2632" spans="1:4">
      <c r="A2632" t="s">
        <v>32600</v>
      </c>
      <c r="B2632">
        <v>480</v>
      </c>
      <c r="C2632">
        <f t="shared" si="82"/>
        <v>595</v>
      </c>
      <c r="D2632">
        <f t="shared" si="83"/>
        <v>2631</v>
      </c>
    </row>
    <row r="2633" spans="1:4">
      <c r="A2633" t="s">
        <v>32600</v>
      </c>
      <c r="B2633">
        <v>480</v>
      </c>
      <c r="C2633">
        <f t="shared" si="82"/>
        <v>595</v>
      </c>
      <c r="D2633">
        <f t="shared" si="83"/>
        <v>2632</v>
      </c>
    </row>
    <row r="2634" spans="1:4">
      <c r="A2634" t="s">
        <v>32600</v>
      </c>
      <c r="B2634">
        <v>480</v>
      </c>
      <c r="C2634">
        <f t="shared" si="82"/>
        <v>595</v>
      </c>
      <c r="D2634">
        <f t="shared" si="83"/>
        <v>2633</v>
      </c>
    </row>
    <row r="2635" spans="1:4">
      <c r="A2635" t="s">
        <v>32600</v>
      </c>
      <c r="B2635">
        <v>480</v>
      </c>
      <c r="C2635">
        <f t="shared" si="82"/>
        <v>595</v>
      </c>
      <c r="D2635">
        <f t="shared" si="83"/>
        <v>2634</v>
      </c>
    </row>
    <row r="2636" spans="1:4">
      <c r="A2636" t="s">
        <v>32600</v>
      </c>
      <c r="B2636">
        <v>479</v>
      </c>
      <c r="C2636">
        <f t="shared" si="82"/>
        <v>595</v>
      </c>
      <c r="D2636">
        <f t="shared" si="83"/>
        <v>2635</v>
      </c>
    </row>
    <row r="2637" spans="1:4">
      <c r="A2637" t="s">
        <v>32600</v>
      </c>
      <c r="B2637">
        <v>479</v>
      </c>
      <c r="C2637">
        <f t="shared" si="82"/>
        <v>595</v>
      </c>
      <c r="D2637">
        <f t="shared" si="83"/>
        <v>2636</v>
      </c>
    </row>
    <row r="2638" spans="1:4">
      <c r="A2638" t="s">
        <v>32600</v>
      </c>
      <c r="B2638">
        <v>479</v>
      </c>
      <c r="C2638">
        <f t="shared" si="82"/>
        <v>595</v>
      </c>
      <c r="D2638">
        <f t="shared" si="83"/>
        <v>2637</v>
      </c>
    </row>
    <row r="2639" spans="1:4">
      <c r="A2639" t="s">
        <v>32600</v>
      </c>
      <c r="B2639">
        <v>479</v>
      </c>
      <c r="C2639">
        <f t="shared" si="82"/>
        <v>595</v>
      </c>
      <c r="D2639">
        <f t="shared" si="83"/>
        <v>2638</v>
      </c>
    </row>
    <row r="2640" spans="1:4">
      <c r="A2640" t="s">
        <v>32600</v>
      </c>
      <c r="B2640">
        <v>479</v>
      </c>
      <c r="C2640">
        <f t="shared" si="82"/>
        <v>595</v>
      </c>
      <c r="D2640">
        <f t="shared" si="83"/>
        <v>2639</v>
      </c>
    </row>
    <row r="2641" spans="1:4">
      <c r="A2641" t="s">
        <v>32600</v>
      </c>
      <c r="B2641">
        <v>479</v>
      </c>
      <c r="C2641">
        <f t="shared" si="82"/>
        <v>595</v>
      </c>
      <c r="D2641">
        <f t="shared" si="83"/>
        <v>2640</v>
      </c>
    </row>
    <row r="2642" spans="1:4">
      <c r="A2642" t="s">
        <v>32600</v>
      </c>
      <c r="B2642">
        <v>478</v>
      </c>
      <c r="C2642">
        <f t="shared" si="82"/>
        <v>595</v>
      </c>
      <c r="D2642">
        <f t="shared" si="83"/>
        <v>2641</v>
      </c>
    </row>
    <row r="2643" spans="1:4">
      <c r="A2643" t="s">
        <v>32600</v>
      </c>
      <c r="B2643">
        <v>478</v>
      </c>
      <c r="C2643">
        <f t="shared" si="82"/>
        <v>595</v>
      </c>
      <c r="D2643">
        <f t="shared" si="83"/>
        <v>2642</v>
      </c>
    </row>
    <row r="2644" spans="1:4">
      <c r="A2644" t="s">
        <v>32600</v>
      </c>
      <c r="B2644">
        <v>478</v>
      </c>
      <c r="C2644">
        <f t="shared" si="82"/>
        <v>595</v>
      </c>
      <c r="D2644">
        <f t="shared" si="83"/>
        <v>2643</v>
      </c>
    </row>
    <row r="2645" spans="1:4">
      <c r="A2645" t="s">
        <v>32600</v>
      </c>
      <c r="B2645">
        <v>478</v>
      </c>
      <c r="C2645">
        <f t="shared" si="82"/>
        <v>595</v>
      </c>
      <c r="D2645">
        <f t="shared" si="83"/>
        <v>2644</v>
      </c>
    </row>
    <row r="2646" spans="1:4">
      <c r="A2646" t="s">
        <v>32600</v>
      </c>
      <c r="B2646">
        <v>478</v>
      </c>
      <c r="C2646">
        <f t="shared" si="82"/>
        <v>595</v>
      </c>
      <c r="D2646">
        <f t="shared" si="83"/>
        <v>2645</v>
      </c>
    </row>
    <row r="2647" spans="1:4">
      <c r="A2647" t="s">
        <v>32600</v>
      </c>
      <c r="B2647">
        <v>478</v>
      </c>
      <c r="C2647">
        <f t="shared" si="82"/>
        <v>595</v>
      </c>
      <c r="D2647">
        <f t="shared" si="83"/>
        <v>2646</v>
      </c>
    </row>
    <row r="2648" spans="1:4">
      <c r="A2648" t="s">
        <v>32600</v>
      </c>
      <c r="B2648">
        <v>477</v>
      </c>
      <c r="C2648">
        <f t="shared" si="82"/>
        <v>595</v>
      </c>
      <c r="D2648">
        <f t="shared" si="83"/>
        <v>2647</v>
      </c>
    </row>
    <row r="2649" spans="1:4">
      <c r="A2649" t="s">
        <v>32600</v>
      </c>
      <c r="B2649">
        <v>477</v>
      </c>
      <c r="C2649">
        <f t="shared" si="82"/>
        <v>595</v>
      </c>
      <c r="D2649">
        <f t="shared" si="83"/>
        <v>2648</v>
      </c>
    </row>
    <row r="2650" spans="1:4">
      <c r="A2650" t="s">
        <v>32600</v>
      </c>
      <c r="B2650">
        <v>477</v>
      </c>
      <c r="C2650">
        <f t="shared" si="82"/>
        <v>595</v>
      </c>
      <c r="D2650">
        <f t="shared" si="83"/>
        <v>2649</v>
      </c>
    </row>
    <row r="2651" spans="1:4">
      <c r="A2651" t="s">
        <v>32600</v>
      </c>
      <c r="B2651">
        <v>477</v>
      </c>
      <c r="C2651">
        <f t="shared" si="82"/>
        <v>595</v>
      </c>
      <c r="D2651">
        <f t="shared" si="83"/>
        <v>2650</v>
      </c>
    </row>
    <row r="2652" spans="1:4">
      <c r="A2652" t="s">
        <v>32600</v>
      </c>
      <c r="B2652">
        <v>477</v>
      </c>
      <c r="C2652">
        <f t="shared" si="82"/>
        <v>595</v>
      </c>
      <c r="D2652">
        <f t="shared" si="83"/>
        <v>2651</v>
      </c>
    </row>
    <row r="2653" spans="1:4">
      <c r="A2653" t="s">
        <v>32600</v>
      </c>
      <c r="B2653">
        <v>476</v>
      </c>
      <c r="C2653">
        <f t="shared" si="82"/>
        <v>595</v>
      </c>
      <c r="D2653">
        <f t="shared" si="83"/>
        <v>2652</v>
      </c>
    </row>
    <row r="2654" spans="1:4">
      <c r="A2654" t="s">
        <v>32600</v>
      </c>
      <c r="B2654">
        <v>476</v>
      </c>
      <c r="C2654">
        <f t="shared" si="82"/>
        <v>595</v>
      </c>
      <c r="D2654">
        <f t="shared" si="83"/>
        <v>2653</v>
      </c>
    </row>
    <row r="2655" spans="1:4">
      <c r="A2655" t="s">
        <v>32600</v>
      </c>
      <c r="B2655">
        <v>476</v>
      </c>
      <c r="C2655">
        <f t="shared" si="82"/>
        <v>595</v>
      </c>
      <c r="D2655">
        <f t="shared" si="83"/>
        <v>2654</v>
      </c>
    </row>
    <row r="2656" spans="1:4">
      <c r="A2656" t="s">
        <v>32600</v>
      </c>
      <c r="B2656">
        <v>475</v>
      </c>
      <c r="C2656">
        <f t="shared" si="82"/>
        <v>595</v>
      </c>
      <c r="D2656">
        <f t="shared" si="83"/>
        <v>2655</v>
      </c>
    </row>
    <row r="2657" spans="1:4">
      <c r="A2657" t="s">
        <v>32600</v>
      </c>
      <c r="B2657">
        <v>475</v>
      </c>
      <c r="C2657">
        <f t="shared" si="82"/>
        <v>595</v>
      </c>
      <c r="D2657">
        <f t="shared" si="83"/>
        <v>2656</v>
      </c>
    </row>
    <row r="2658" spans="1:4">
      <c r="A2658" t="s">
        <v>32600</v>
      </c>
      <c r="B2658">
        <v>475</v>
      </c>
      <c r="C2658">
        <f t="shared" si="82"/>
        <v>595</v>
      </c>
      <c r="D2658">
        <f t="shared" si="83"/>
        <v>2657</v>
      </c>
    </row>
    <row r="2659" spans="1:4">
      <c r="A2659" t="s">
        <v>32600</v>
      </c>
      <c r="B2659">
        <v>475</v>
      </c>
      <c r="C2659">
        <f t="shared" si="82"/>
        <v>595</v>
      </c>
      <c r="D2659">
        <f t="shared" si="83"/>
        <v>2658</v>
      </c>
    </row>
    <row r="2660" spans="1:4">
      <c r="A2660" t="s">
        <v>32600</v>
      </c>
      <c r="B2660">
        <v>475</v>
      </c>
      <c r="C2660">
        <f t="shared" si="82"/>
        <v>595</v>
      </c>
      <c r="D2660">
        <f t="shared" si="83"/>
        <v>2659</v>
      </c>
    </row>
    <row r="2661" spans="1:4">
      <c r="A2661" t="s">
        <v>32600</v>
      </c>
      <c r="B2661">
        <v>474</v>
      </c>
      <c r="C2661">
        <f t="shared" si="82"/>
        <v>595</v>
      </c>
      <c r="D2661">
        <f t="shared" si="83"/>
        <v>2660</v>
      </c>
    </row>
    <row r="2662" spans="1:4">
      <c r="A2662" t="s">
        <v>32600</v>
      </c>
      <c r="B2662">
        <v>474</v>
      </c>
      <c r="C2662">
        <f t="shared" si="82"/>
        <v>595</v>
      </c>
      <c r="D2662">
        <f t="shared" si="83"/>
        <v>2661</v>
      </c>
    </row>
    <row r="2663" spans="1:4">
      <c r="A2663" t="s">
        <v>32600</v>
      </c>
      <c r="B2663">
        <v>474</v>
      </c>
      <c r="C2663">
        <f t="shared" si="82"/>
        <v>595</v>
      </c>
      <c r="D2663">
        <f t="shared" si="83"/>
        <v>2662</v>
      </c>
    </row>
    <row r="2664" spans="1:4">
      <c r="A2664" t="s">
        <v>32600</v>
      </c>
      <c r="B2664">
        <v>474</v>
      </c>
      <c r="C2664">
        <f t="shared" si="82"/>
        <v>595</v>
      </c>
      <c r="D2664">
        <f t="shared" si="83"/>
        <v>2663</v>
      </c>
    </row>
    <row r="2665" spans="1:4">
      <c r="A2665" t="s">
        <v>32600</v>
      </c>
      <c r="B2665">
        <v>474</v>
      </c>
      <c r="C2665">
        <f t="shared" si="82"/>
        <v>595</v>
      </c>
      <c r="D2665">
        <f t="shared" si="83"/>
        <v>2664</v>
      </c>
    </row>
    <row r="2666" spans="1:4">
      <c r="A2666" t="s">
        <v>32600</v>
      </c>
      <c r="B2666">
        <v>474</v>
      </c>
      <c r="C2666">
        <f t="shared" si="82"/>
        <v>595</v>
      </c>
      <c r="D2666">
        <f t="shared" si="83"/>
        <v>2665</v>
      </c>
    </row>
    <row r="2667" spans="1:4">
      <c r="A2667" t="s">
        <v>32600</v>
      </c>
      <c r="B2667">
        <v>474</v>
      </c>
      <c r="C2667">
        <f t="shared" si="82"/>
        <v>595</v>
      </c>
      <c r="D2667">
        <f t="shared" si="83"/>
        <v>2666</v>
      </c>
    </row>
    <row r="2668" spans="1:4">
      <c r="A2668" t="s">
        <v>32600</v>
      </c>
      <c r="B2668">
        <v>474</v>
      </c>
      <c r="C2668">
        <f t="shared" si="82"/>
        <v>595</v>
      </c>
      <c r="D2668">
        <f t="shared" si="83"/>
        <v>2667</v>
      </c>
    </row>
    <row r="2669" spans="1:4">
      <c r="A2669" t="s">
        <v>32600</v>
      </c>
      <c r="B2669">
        <v>474</v>
      </c>
      <c r="C2669">
        <f t="shared" si="82"/>
        <v>595</v>
      </c>
      <c r="D2669">
        <f t="shared" si="83"/>
        <v>2668</v>
      </c>
    </row>
    <row r="2670" spans="1:4">
      <c r="A2670" t="s">
        <v>32600</v>
      </c>
      <c r="B2670">
        <v>473</v>
      </c>
      <c r="C2670">
        <f t="shared" si="82"/>
        <v>595</v>
      </c>
      <c r="D2670">
        <f t="shared" si="83"/>
        <v>2669</v>
      </c>
    </row>
    <row r="2671" spans="1:4">
      <c r="A2671" t="s">
        <v>32600</v>
      </c>
      <c r="B2671">
        <v>473</v>
      </c>
      <c r="C2671">
        <f t="shared" si="82"/>
        <v>595</v>
      </c>
      <c r="D2671">
        <f t="shared" si="83"/>
        <v>2670</v>
      </c>
    </row>
    <row r="2672" spans="1:4">
      <c r="A2672" t="s">
        <v>32600</v>
      </c>
      <c r="B2672">
        <v>473</v>
      </c>
      <c r="C2672">
        <f t="shared" si="82"/>
        <v>595</v>
      </c>
      <c r="D2672">
        <f t="shared" si="83"/>
        <v>2671</v>
      </c>
    </row>
    <row r="2673" spans="1:4">
      <c r="A2673" t="s">
        <v>32600</v>
      </c>
      <c r="B2673">
        <v>473</v>
      </c>
      <c r="C2673">
        <f t="shared" si="82"/>
        <v>595</v>
      </c>
      <c r="D2673">
        <f t="shared" si="83"/>
        <v>2672</v>
      </c>
    </row>
    <row r="2674" spans="1:4">
      <c r="A2674" t="s">
        <v>32600</v>
      </c>
      <c r="B2674">
        <v>473</v>
      </c>
      <c r="C2674">
        <f t="shared" si="82"/>
        <v>595</v>
      </c>
      <c r="D2674">
        <f t="shared" si="83"/>
        <v>2673</v>
      </c>
    </row>
    <row r="2675" spans="1:4">
      <c r="A2675" t="s">
        <v>32600</v>
      </c>
      <c r="B2675">
        <v>473</v>
      </c>
      <c r="C2675">
        <f t="shared" si="82"/>
        <v>595</v>
      </c>
      <c r="D2675">
        <f t="shared" si="83"/>
        <v>2674</v>
      </c>
    </row>
    <row r="2676" spans="1:4">
      <c r="A2676" t="s">
        <v>32600</v>
      </c>
      <c r="B2676">
        <v>473</v>
      </c>
      <c r="C2676">
        <f t="shared" si="82"/>
        <v>595</v>
      </c>
      <c r="D2676">
        <f t="shared" si="83"/>
        <v>2675</v>
      </c>
    </row>
    <row r="2677" spans="1:4">
      <c r="A2677" t="s">
        <v>32600</v>
      </c>
      <c r="B2677">
        <v>472</v>
      </c>
      <c r="C2677">
        <f t="shared" si="82"/>
        <v>595</v>
      </c>
      <c r="D2677">
        <f t="shared" si="83"/>
        <v>2676</v>
      </c>
    </row>
    <row r="2678" spans="1:4">
      <c r="A2678" t="s">
        <v>32600</v>
      </c>
      <c r="B2678">
        <v>472</v>
      </c>
      <c r="C2678">
        <f t="shared" si="82"/>
        <v>595</v>
      </c>
      <c r="D2678">
        <f t="shared" si="83"/>
        <v>2677</v>
      </c>
    </row>
    <row r="2679" spans="1:4">
      <c r="A2679" t="s">
        <v>32600</v>
      </c>
      <c r="B2679">
        <v>472</v>
      </c>
      <c r="C2679">
        <f t="shared" si="82"/>
        <v>595</v>
      </c>
      <c r="D2679">
        <f t="shared" si="83"/>
        <v>2678</v>
      </c>
    </row>
    <row r="2680" spans="1:4">
      <c r="A2680" t="s">
        <v>32600</v>
      </c>
      <c r="B2680">
        <v>471</v>
      </c>
      <c r="C2680">
        <f t="shared" si="82"/>
        <v>595</v>
      </c>
      <c r="D2680">
        <f t="shared" si="83"/>
        <v>2679</v>
      </c>
    </row>
    <row r="2681" spans="1:4">
      <c r="A2681" t="s">
        <v>32600</v>
      </c>
      <c r="B2681">
        <v>471</v>
      </c>
      <c r="C2681">
        <f t="shared" si="82"/>
        <v>595</v>
      </c>
      <c r="D2681">
        <f t="shared" si="83"/>
        <v>2680</v>
      </c>
    </row>
    <row r="2682" spans="1:4">
      <c r="A2682" t="s">
        <v>32600</v>
      </c>
      <c r="B2682">
        <v>471</v>
      </c>
      <c r="C2682">
        <f t="shared" si="82"/>
        <v>595</v>
      </c>
      <c r="D2682">
        <f t="shared" si="83"/>
        <v>2681</v>
      </c>
    </row>
    <row r="2683" spans="1:4">
      <c r="A2683" t="s">
        <v>32600</v>
      </c>
      <c r="B2683">
        <v>471</v>
      </c>
      <c r="C2683">
        <f t="shared" si="82"/>
        <v>595</v>
      </c>
      <c r="D2683">
        <f t="shared" si="83"/>
        <v>2682</v>
      </c>
    </row>
    <row r="2684" spans="1:4">
      <c r="A2684" t="s">
        <v>32600</v>
      </c>
      <c r="B2684">
        <v>471</v>
      </c>
      <c r="C2684">
        <f t="shared" si="82"/>
        <v>595</v>
      </c>
      <c r="D2684">
        <f t="shared" si="83"/>
        <v>2683</v>
      </c>
    </row>
    <row r="2685" spans="1:4">
      <c r="A2685" t="s">
        <v>32600</v>
      </c>
      <c r="B2685">
        <v>470</v>
      </c>
      <c r="C2685">
        <f t="shared" si="82"/>
        <v>595</v>
      </c>
      <c r="D2685">
        <f t="shared" si="83"/>
        <v>2684</v>
      </c>
    </row>
    <row r="2686" spans="1:4">
      <c r="A2686" t="s">
        <v>32600</v>
      </c>
      <c r="B2686">
        <v>470</v>
      </c>
      <c r="C2686">
        <f t="shared" si="82"/>
        <v>595</v>
      </c>
      <c r="D2686">
        <f t="shared" si="83"/>
        <v>2685</v>
      </c>
    </row>
    <row r="2687" spans="1:4">
      <c r="A2687" t="s">
        <v>32600</v>
      </c>
      <c r="B2687">
        <v>470</v>
      </c>
      <c r="C2687">
        <f t="shared" si="82"/>
        <v>595</v>
      </c>
      <c r="D2687">
        <f t="shared" si="83"/>
        <v>2686</v>
      </c>
    </row>
    <row r="2688" spans="1:4">
      <c r="A2688" t="s">
        <v>32600</v>
      </c>
      <c r="B2688">
        <v>470</v>
      </c>
      <c r="C2688">
        <f t="shared" si="82"/>
        <v>595</v>
      </c>
      <c r="D2688">
        <f t="shared" si="83"/>
        <v>2687</v>
      </c>
    </row>
    <row r="2689" spans="1:4">
      <c r="A2689" t="s">
        <v>32600</v>
      </c>
      <c r="B2689">
        <v>470</v>
      </c>
      <c r="C2689">
        <f t="shared" si="82"/>
        <v>595</v>
      </c>
      <c r="D2689">
        <f t="shared" si="83"/>
        <v>2688</v>
      </c>
    </row>
    <row r="2690" spans="1:4">
      <c r="A2690" t="s">
        <v>32600</v>
      </c>
      <c r="B2690">
        <v>470</v>
      </c>
      <c r="C2690">
        <f t="shared" si="82"/>
        <v>595</v>
      </c>
      <c r="D2690">
        <f t="shared" si="83"/>
        <v>2689</v>
      </c>
    </row>
    <row r="2691" spans="1:4">
      <c r="A2691" t="s">
        <v>32600</v>
      </c>
      <c r="B2691">
        <v>470</v>
      </c>
      <c r="C2691">
        <f t="shared" si="82"/>
        <v>595</v>
      </c>
      <c r="D2691">
        <f t="shared" si="83"/>
        <v>2690</v>
      </c>
    </row>
    <row r="2692" spans="1:4">
      <c r="A2692" t="s">
        <v>32600</v>
      </c>
      <c r="B2692">
        <v>470</v>
      </c>
      <c r="C2692">
        <f t="shared" ref="C2692:C2755" si="84">C2691+IF(A2692="Confirmed Fraud", 1, 0)</f>
        <v>595</v>
      </c>
      <c r="D2692">
        <f t="shared" ref="D2692:D2755" si="85">D2691+1</f>
        <v>2691</v>
      </c>
    </row>
    <row r="2693" spans="1:4">
      <c r="A2693" t="s">
        <v>32600</v>
      </c>
      <c r="B2693">
        <v>470</v>
      </c>
      <c r="C2693">
        <f t="shared" si="84"/>
        <v>595</v>
      </c>
      <c r="D2693">
        <f t="shared" si="85"/>
        <v>2692</v>
      </c>
    </row>
    <row r="2694" spans="1:4">
      <c r="A2694" t="s">
        <v>32600</v>
      </c>
      <c r="B2694">
        <v>470</v>
      </c>
      <c r="C2694">
        <f t="shared" si="84"/>
        <v>595</v>
      </c>
      <c r="D2694">
        <f t="shared" si="85"/>
        <v>2693</v>
      </c>
    </row>
    <row r="2695" spans="1:4">
      <c r="A2695" t="s">
        <v>32600</v>
      </c>
      <c r="B2695">
        <v>469</v>
      </c>
      <c r="C2695">
        <f t="shared" si="84"/>
        <v>595</v>
      </c>
      <c r="D2695">
        <f t="shared" si="85"/>
        <v>2694</v>
      </c>
    </row>
    <row r="2696" spans="1:4">
      <c r="A2696" t="s">
        <v>32600</v>
      </c>
      <c r="B2696">
        <v>469</v>
      </c>
      <c r="C2696">
        <f t="shared" si="84"/>
        <v>595</v>
      </c>
      <c r="D2696">
        <f t="shared" si="85"/>
        <v>2695</v>
      </c>
    </row>
    <row r="2697" spans="1:4">
      <c r="A2697" t="s">
        <v>32600</v>
      </c>
      <c r="B2697">
        <v>469</v>
      </c>
      <c r="C2697">
        <f t="shared" si="84"/>
        <v>595</v>
      </c>
      <c r="D2697">
        <f t="shared" si="85"/>
        <v>2696</v>
      </c>
    </row>
    <row r="2698" spans="1:4">
      <c r="A2698" t="s">
        <v>32600</v>
      </c>
      <c r="B2698">
        <v>469</v>
      </c>
      <c r="C2698">
        <f t="shared" si="84"/>
        <v>595</v>
      </c>
      <c r="D2698">
        <f t="shared" si="85"/>
        <v>2697</v>
      </c>
    </row>
    <row r="2699" spans="1:4">
      <c r="A2699" t="s">
        <v>32600</v>
      </c>
      <c r="B2699">
        <v>469</v>
      </c>
      <c r="C2699">
        <f t="shared" si="84"/>
        <v>595</v>
      </c>
      <c r="D2699">
        <f t="shared" si="85"/>
        <v>2698</v>
      </c>
    </row>
    <row r="2700" spans="1:4">
      <c r="A2700" t="s">
        <v>32600</v>
      </c>
      <c r="B2700">
        <v>469</v>
      </c>
      <c r="C2700">
        <f t="shared" si="84"/>
        <v>595</v>
      </c>
      <c r="D2700">
        <f t="shared" si="85"/>
        <v>2699</v>
      </c>
    </row>
    <row r="2701" spans="1:4">
      <c r="A2701" t="s">
        <v>32600</v>
      </c>
      <c r="B2701">
        <v>469</v>
      </c>
      <c r="C2701">
        <f t="shared" si="84"/>
        <v>595</v>
      </c>
      <c r="D2701">
        <f t="shared" si="85"/>
        <v>2700</v>
      </c>
    </row>
    <row r="2702" spans="1:4">
      <c r="A2702" t="s">
        <v>32600</v>
      </c>
      <c r="B2702">
        <v>469</v>
      </c>
      <c r="C2702">
        <f t="shared" si="84"/>
        <v>595</v>
      </c>
      <c r="D2702">
        <f t="shared" si="85"/>
        <v>2701</v>
      </c>
    </row>
    <row r="2703" spans="1:4">
      <c r="A2703" t="s">
        <v>32600</v>
      </c>
      <c r="B2703">
        <v>468</v>
      </c>
      <c r="C2703">
        <f t="shared" si="84"/>
        <v>595</v>
      </c>
      <c r="D2703">
        <f t="shared" si="85"/>
        <v>2702</v>
      </c>
    </row>
    <row r="2704" spans="1:4">
      <c r="A2704" t="s">
        <v>32600</v>
      </c>
      <c r="B2704">
        <v>468</v>
      </c>
      <c r="C2704">
        <f t="shared" si="84"/>
        <v>595</v>
      </c>
      <c r="D2704">
        <f t="shared" si="85"/>
        <v>2703</v>
      </c>
    </row>
    <row r="2705" spans="1:4">
      <c r="A2705" t="s">
        <v>32600</v>
      </c>
      <c r="B2705">
        <v>468</v>
      </c>
      <c r="C2705">
        <f t="shared" si="84"/>
        <v>595</v>
      </c>
      <c r="D2705">
        <f t="shared" si="85"/>
        <v>2704</v>
      </c>
    </row>
    <row r="2706" spans="1:4">
      <c r="A2706" t="s">
        <v>32600</v>
      </c>
      <c r="B2706">
        <v>468</v>
      </c>
      <c r="C2706">
        <f t="shared" si="84"/>
        <v>595</v>
      </c>
      <c r="D2706">
        <f t="shared" si="85"/>
        <v>2705</v>
      </c>
    </row>
    <row r="2707" spans="1:4">
      <c r="A2707" t="s">
        <v>32600</v>
      </c>
      <c r="B2707">
        <v>468</v>
      </c>
      <c r="C2707">
        <f t="shared" si="84"/>
        <v>595</v>
      </c>
      <c r="D2707">
        <f t="shared" si="85"/>
        <v>2706</v>
      </c>
    </row>
    <row r="2708" spans="1:4">
      <c r="A2708" t="s">
        <v>32600</v>
      </c>
      <c r="B2708">
        <v>468</v>
      </c>
      <c r="C2708">
        <f t="shared" si="84"/>
        <v>595</v>
      </c>
      <c r="D2708">
        <f t="shared" si="85"/>
        <v>2707</v>
      </c>
    </row>
    <row r="2709" spans="1:4">
      <c r="A2709" t="s">
        <v>32600</v>
      </c>
      <c r="B2709">
        <v>468</v>
      </c>
      <c r="C2709">
        <f t="shared" si="84"/>
        <v>595</v>
      </c>
      <c r="D2709">
        <f t="shared" si="85"/>
        <v>2708</v>
      </c>
    </row>
    <row r="2710" spans="1:4">
      <c r="A2710" t="s">
        <v>32600</v>
      </c>
      <c r="B2710">
        <v>468</v>
      </c>
      <c r="C2710">
        <f t="shared" si="84"/>
        <v>595</v>
      </c>
      <c r="D2710">
        <f t="shared" si="85"/>
        <v>2709</v>
      </c>
    </row>
    <row r="2711" spans="1:4">
      <c r="A2711" t="s">
        <v>32600</v>
      </c>
      <c r="B2711">
        <v>467</v>
      </c>
      <c r="C2711">
        <f t="shared" si="84"/>
        <v>595</v>
      </c>
      <c r="D2711">
        <f t="shared" si="85"/>
        <v>2710</v>
      </c>
    </row>
    <row r="2712" spans="1:4">
      <c r="A2712" t="s">
        <v>32600</v>
      </c>
      <c r="B2712">
        <v>467</v>
      </c>
      <c r="C2712">
        <f t="shared" si="84"/>
        <v>595</v>
      </c>
      <c r="D2712">
        <f t="shared" si="85"/>
        <v>2711</v>
      </c>
    </row>
    <row r="2713" spans="1:4">
      <c r="A2713" t="s">
        <v>32600</v>
      </c>
      <c r="B2713">
        <v>467</v>
      </c>
      <c r="C2713">
        <f t="shared" si="84"/>
        <v>595</v>
      </c>
      <c r="D2713">
        <f t="shared" si="85"/>
        <v>2712</v>
      </c>
    </row>
    <row r="2714" spans="1:4">
      <c r="A2714" t="s">
        <v>32600</v>
      </c>
      <c r="B2714">
        <v>467</v>
      </c>
      <c r="C2714">
        <f t="shared" si="84"/>
        <v>595</v>
      </c>
      <c r="D2714">
        <f t="shared" si="85"/>
        <v>2713</v>
      </c>
    </row>
    <row r="2715" spans="1:4">
      <c r="A2715" t="s">
        <v>178</v>
      </c>
      <c r="B2715">
        <v>467</v>
      </c>
      <c r="C2715">
        <f t="shared" si="84"/>
        <v>596</v>
      </c>
      <c r="D2715">
        <f t="shared" si="85"/>
        <v>2714</v>
      </c>
    </row>
    <row r="2716" spans="1:4">
      <c r="A2716" t="s">
        <v>32600</v>
      </c>
      <c r="B2716">
        <v>466</v>
      </c>
      <c r="C2716">
        <f t="shared" si="84"/>
        <v>596</v>
      </c>
      <c r="D2716">
        <f t="shared" si="85"/>
        <v>2715</v>
      </c>
    </row>
    <row r="2717" spans="1:4">
      <c r="A2717" t="s">
        <v>32600</v>
      </c>
      <c r="B2717">
        <v>466</v>
      </c>
      <c r="C2717">
        <f t="shared" si="84"/>
        <v>596</v>
      </c>
      <c r="D2717">
        <f t="shared" si="85"/>
        <v>2716</v>
      </c>
    </row>
    <row r="2718" spans="1:4">
      <c r="A2718" t="s">
        <v>32600</v>
      </c>
      <c r="B2718">
        <v>466</v>
      </c>
      <c r="C2718">
        <f t="shared" si="84"/>
        <v>596</v>
      </c>
      <c r="D2718">
        <f t="shared" si="85"/>
        <v>2717</v>
      </c>
    </row>
    <row r="2719" spans="1:4">
      <c r="A2719" t="s">
        <v>32600</v>
      </c>
      <c r="B2719">
        <v>466</v>
      </c>
      <c r="C2719">
        <f t="shared" si="84"/>
        <v>596</v>
      </c>
      <c r="D2719">
        <f t="shared" si="85"/>
        <v>2718</v>
      </c>
    </row>
    <row r="2720" spans="1:4">
      <c r="A2720" t="s">
        <v>32600</v>
      </c>
      <c r="B2720">
        <v>466</v>
      </c>
      <c r="C2720">
        <f t="shared" si="84"/>
        <v>596</v>
      </c>
      <c r="D2720">
        <f t="shared" si="85"/>
        <v>2719</v>
      </c>
    </row>
    <row r="2721" spans="1:4">
      <c r="A2721" t="s">
        <v>32600</v>
      </c>
      <c r="B2721">
        <v>466</v>
      </c>
      <c r="C2721">
        <f t="shared" si="84"/>
        <v>596</v>
      </c>
      <c r="D2721">
        <f t="shared" si="85"/>
        <v>2720</v>
      </c>
    </row>
    <row r="2722" spans="1:4">
      <c r="A2722" t="s">
        <v>32600</v>
      </c>
      <c r="B2722">
        <v>466</v>
      </c>
      <c r="C2722">
        <f t="shared" si="84"/>
        <v>596</v>
      </c>
      <c r="D2722">
        <f t="shared" si="85"/>
        <v>2721</v>
      </c>
    </row>
    <row r="2723" spans="1:4">
      <c r="A2723" t="s">
        <v>32600</v>
      </c>
      <c r="B2723">
        <v>466</v>
      </c>
      <c r="C2723">
        <f t="shared" si="84"/>
        <v>596</v>
      </c>
      <c r="D2723">
        <f t="shared" si="85"/>
        <v>2722</v>
      </c>
    </row>
    <row r="2724" spans="1:4">
      <c r="A2724" t="s">
        <v>178</v>
      </c>
      <c r="B2724">
        <v>466</v>
      </c>
      <c r="C2724">
        <f t="shared" si="84"/>
        <v>597</v>
      </c>
      <c r="D2724">
        <f t="shared" si="85"/>
        <v>2723</v>
      </c>
    </row>
    <row r="2725" spans="1:4">
      <c r="A2725" t="s">
        <v>32600</v>
      </c>
      <c r="B2725">
        <v>465</v>
      </c>
      <c r="C2725">
        <f t="shared" si="84"/>
        <v>597</v>
      </c>
      <c r="D2725">
        <f t="shared" si="85"/>
        <v>2724</v>
      </c>
    </row>
    <row r="2726" spans="1:4">
      <c r="A2726" t="s">
        <v>32600</v>
      </c>
      <c r="B2726">
        <v>465</v>
      </c>
      <c r="C2726">
        <f t="shared" si="84"/>
        <v>597</v>
      </c>
      <c r="D2726">
        <f t="shared" si="85"/>
        <v>2725</v>
      </c>
    </row>
    <row r="2727" spans="1:4">
      <c r="A2727" t="s">
        <v>32600</v>
      </c>
      <c r="B2727">
        <v>465</v>
      </c>
      <c r="C2727">
        <f t="shared" si="84"/>
        <v>597</v>
      </c>
      <c r="D2727">
        <f t="shared" si="85"/>
        <v>2726</v>
      </c>
    </row>
    <row r="2728" spans="1:4">
      <c r="A2728" t="s">
        <v>32600</v>
      </c>
      <c r="B2728">
        <v>465</v>
      </c>
      <c r="C2728">
        <f t="shared" si="84"/>
        <v>597</v>
      </c>
      <c r="D2728">
        <f t="shared" si="85"/>
        <v>2727</v>
      </c>
    </row>
    <row r="2729" spans="1:4">
      <c r="A2729" t="s">
        <v>32600</v>
      </c>
      <c r="B2729">
        <v>465</v>
      </c>
      <c r="C2729">
        <f t="shared" si="84"/>
        <v>597</v>
      </c>
      <c r="D2729">
        <f t="shared" si="85"/>
        <v>2728</v>
      </c>
    </row>
    <row r="2730" spans="1:4">
      <c r="A2730" t="s">
        <v>178</v>
      </c>
      <c r="B2730">
        <v>465</v>
      </c>
      <c r="C2730">
        <f t="shared" si="84"/>
        <v>598</v>
      </c>
      <c r="D2730">
        <f t="shared" si="85"/>
        <v>2729</v>
      </c>
    </row>
    <row r="2731" spans="1:4">
      <c r="A2731" t="s">
        <v>32600</v>
      </c>
      <c r="B2731">
        <v>465</v>
      </c>
      <c r="C2731">
        <f t="shared" si="84"/>
        <v>598</v>
      </c>
      <c r="D2731">
        <f t="shared" si="85"/>
        <v>2730</v>
      </c>
    </row>
    <row r="2732" spans="1:4">
      <c r="A2732" t="s">
        <v>32600</v>
      </c>
      <c r="B2732">
        <v>464</v>
      </c>
      <c r="C2732">
        <f t="shared" si="84"/>
        <v>598</v>
      </c>
      <c r="D2732">
        <f t="shared" si="85"/>
        <v>2731</v>
      </c>
    </row>
    <row r="2733" spans="1:4">
      <c r="A2733" t="s">
        <v>32600</v>
      </c>
      <c r="B2733">
        <v>464</v>
      </c>
      <c r="C2733">
        <f t="shared" si="84"/>
        <v>598</v>
      </c>
      <c r="D2733">
        <f t="shared" si="85"/>
        <v>2732</v>
      </c>
    </row>
    <row r="2734" spans="1:4">
      <c r="A2734" t="s">
        <v>32600</v>
      </c>
      <c r="B2734">
        <v>463</v>
      </c>
      <c r="C2734">
        <f t="shared" si="84"/>
        <v>598</v>
      </c>
      <c r="D2734">
        <f t="shared" si="85"/>
        <v>2733</v>
      </c>
    </row>
    <row r="2735" spans="1:4">
      <c r="A2735" t="s">
        <v>178</v>
      </c>
      <c r="B2735">
        <v>463</v>
      </c>
      <c r="C2735">
        <f t="shared" si="84"/>
        <v>599</v>
      </c>
      <c r="D2735">
        <f t="shared" si="85"/>
        <v>2734</v>
      </c>
    </row>
    <row r="2736" spans="1:4">
      <c r="A2736" t="s">
        <v>32600</v>
      </c>
      <c r="B2736">
        <v>463</v>
      </c>
      <c r="C2736">
        <f t="shared" si="84"/>
        <v>599</v>
      </c>
      <c r="D2736">
        <f t="shared" si="85"/>
        <v>2735</v>
      </c>
    </row>
    <row r="2737" spans="1:4">
      <c r="A2737" t="s">
        <v>32600</v>
      </c>
      <c r="B2737">
        <v>463</v>
      </c>
      <c r="C2737">
        <f t="shared" si="84"/>
        <v>599</v>
      </c>
      <c r="D2737">
        <f t="shared" si="85"/>
        <v>2736</v>
      </c>
    </row>
    <row r="2738" spans="1:4">
      <c r="A2738" t="s">
        <v>32600</v>
      </c>
      <c r="B2738">
        <v>463</v>
      </c>
      <c r="C2738">
        <f t="shared" si="84"/>
        <v>599</v>
      </c>
      <c r="D2738">
        <f t="shared" si="85"/>
        <v>2737</v>
      </c>
    </row>
    <row r="2739" spans="1:4">
      <c r="A2739" t="s">
        <v>32600</v>
      </c>
      <c r="B2739">
        <v>463</v>
      </c>
      <c r="C2739">
        <f t="shared" si="84"/>
        <v>599</v>
      </c>
      <c r="D2739">
        <f t="shared" si="85"/>
        <v>2738</v>
      </c>
    </row>
    <row r="2740" spans="1:4">
      <c r="A2740" t="s">
        <v>32600</v>
      </c>
      <c r="B2740">
        <v>463</v>
      </c>
      <c r="C2740">
        <f t="shared" si="84"/>
        <v>599</v>
      </c>
      <c r="D2740">
        <f t="shared" si="85"/>
        <v>2739</v>
      </c>
    </row>
    <row r="2741" spans="1:4">
      <c r="A2741" t="s">
        <v>32600</v>
      </c>
      <c r="B2741">
        <v>463</v>
      </c>
      <c r="C2741">
        <f t="shared" si="84"/>
        <v>599</v>
      </c>
      <c r="D2741">
        <f t="shared" si="85"/>
        <v>2740</v>
      </c>
    </row>
    <row r="2742" spans="1:4">
      <c r="A2742" t="s">
        <v>32600</v>
      </c>
      <c r="B2742">
        <v>462</v>
      </c>
      <c r="C2742">
        <f t="shared" si="84"/>
        <v>599</v>
      </c>
      <c r="D2742">
        <f t="shared" si="85"/>
        <v>2741</v>
      </c>
    </row>
    <row r="2743" spans="1:4">
      <c r="A2743" t="s">
        <v>32600</v>
      </c>
      <c r="B2743">
        <v>462</v>
      </c>
      <c r="C2743">
        <f t="shared" si="84"/>
        <v>599</v>
      </c>
      <c r="D2743">
        <f t="shared" si="85"/>
        <v>2742</v>
      </c>
    </row>
    <row r="2744" spans="1:4">
      <c r="A2744" t="s">
        <v>32600</v>
      </c>
      <c r="B2744">
        <v>462</v>
      </c>
      <c r="C2744">
        <f t="shared" si="84"/>
        <v>599</v>
      </c>
      <c r="D2744">
        <f t="shared" si="85"/>
        <v>2743</v>
      </c>
    </row>
    <row r="2745" spans="1:4">
      <c r="A2745" t="s">
        <v>32600</v>
      </c>
      <c r="B2745">
        <v>462</v>
      </c>
      <c r="C2745">
        <f t="shared" si="84"/>
        <v>599</v>
      </c>
      <c r="D2745">
        <f t="shared" si="85"/>
        <v>2744</v>
      </c>
    </row>
    <row r="2746" spans="1:4">
      <c r="A2746" t="s">
        <v>32600</v>
      </c>
      <c r="B2746">
        <v>461</v>
      </c>
      <c r="C2746">
        <f t="shared" si="84"/>
        <v>599</v>
      </c>
      <c r="D2746">
        <f t="shared" si="85"/>
        <v>2745</v>
      </c>
    </row>
    <row r="2747" spans="1:4">
      <c r="A2747" t="s">
        <v>32600</v>
      </c>
      <c r="B2747">
        <v>461</v>
      </c>
      <c r="C2747">
        <f t="shared" si="84"/>
        <v>599</v>
      </c>
      <c r="D2747">
        <f t="shared" si="85"/>
        <v>2746</v>
      </c>
    </row>
    <row r="2748" spans="1:4">
      <c r="A2748" t="s">
        <v>32600</v>
      </c>
      <c r="B2748">
        <v>461</v>
      </c>
      <c r="C2748">
        <f t="shared" si="84"/>
        <v>599</v>
      </c>
      <c r="D2748">
        <f t="shared" si="85"/>
        <v>2747</v>
      </c>
    </row>
    <row r="2749" spans="1:4">
      <c r="A2749" t="s">
        <v>32600</v>
      </c>
      <c r="B2749">
        <v>461</v>
      </c>
      <c r="C2749">
        <f t="shared" si="84"/>
        <v>599</v>
      </c>
      <c r="D2749">
        <f t="shared" si="85"/>
        <v>2748</v>
      </c>
    </row>
    <row r="2750" spans="1:4">
      <c r="A2750" t="s">
        <v>32600</v>
      </c>
      <c r="B2750">
        <v>461</v>
      </c>
      <c r="C2750">
        <f t="shared" si="84"/>
        <v>599</v>
      </c>
      <c r="D2750">
        <f t="shared" si="85"/>
        <v>2749</v>
      </c>
    </row>
    <row r="2751" spans="1:4">
      <c r="A2751" t="s">
        <v>32600</v>
      </c>
      <c r="B2751">
        <v>461</v>
      </c>
      <c r="C2751">
        <f t="shared" si="84"/>
        <v>599</v>
      </c>
      <c r="D2751">
        <f t="shared" si="85"/>
        <v>2750</v>
      </c>
    </row>
    <row r="2752" spans="1:4">
      <c r="A2752" t="s">
        <v>32600</v>
      </c>
      <c r="B2752">
        <v>460</v>
      </c>
      <c r="C2752">
        <f t="shared" si="84"/>
        <v>599</v>
      </c>
      <c r="D2752">
        <f t="shared" si="85"/>
        <v>2751</v>
      </c>
    </row>
    <row r="2753" spans="1:4">
      <c r="A2753" t="s">
        <v>32600</v>
      </c>
      <c r="B2753">
        <v>460</v>
      </c>
      <c r="C2753">
        <f t="shared" si="84"/>
        <v>599</v>
      </c>
      <c r="D2753">
        <f t="shared" si="85"/>
        <v>2752</v>
      </c>
    </row>
    <row r="2754" spans="1:4">
      <c r="A2754" t="s">
        <v>32600</v>
      </c>
      <c r="B2754">
        <v>459</v>
      </c>
      <c r="C2754">
        <f t="shared" si="84"/>
        <v>599</v>
      </c>
      <c r="D2754">
        <f t="shared" si="85"/>
        <v>2753</v>
      </c>
    </row>
    <row r="2755" spans="1:4">
      <c r="A2755" t="s">
        <v>32600</v>
      </c>
      <c r="B2755">
        <v>459</v>
      </c>
      <c r="C2755">
        <f t="shared" si="84"/>
        <v>599</v>
      </c>
      <c r="D2755">
        <f t="shared" si="85"/>
        <v>2754</v>
      </c>
    </row>
    <row r="2756" spans="1:4">
      <c r="A2756" t="s">
        <v>32600</v>
      </c>
      <c r="B2756">
        <v>459</v>
      </c>
      <c r="C2756">
        <f t="shared" ref="C2756:C2819" si="86">C2755+IF(A2756="Confirmed Fraud", 1, 0)</f>
        <v>599</v>
      </c>
      <c r="D2756">
        <f t="shared" ref="D2756:D2819" si="87">D2755+1</f>
        <v>2755</v>
      </c>
    </row>
    <row r="2757" spans="1:4">
      <c r="A2757" t="s">
        <v>32600</v>
      </c>
      <c r="B2757">
        <v>459</v>
      </c>
      <c r="C2757">
        <f t="shared" si="86"/>
        <v>599</v>
      </c>
      <c r="D2757">
        <f t="shared" si="87"/>
        <v>2756</v>
      </c>
    </row>
    <row r="2758" spans="1:4">
      <c r="A2758" t="s">
        <v>32600</v>
      </c>
      <c r="B2758">
        <v>459</v>
      </c>
      <c r="C2758">
        <f t="shared" si="86"/>
        <v>599</v>
      </c>
      <c r="D2758">
        <f t="shared" si="87"/>
        <v>2757</v>
      </c>
    </row>
    <row r="2759" spans="1:4">
      <c r="A2759" t="s">
        <v>32600</v>
      </c>
      <c r="B2759">
        <v>459</v>
      </c>
      <c r="C2759">
        <f t="shared" si="86"/>
        <v>599</v>
      </c>
      <c r="D2759">
        <f t="shared" si="87"/>
        <v>2758</v>
      </c>
    </row>
    <row r="2760" spans="1:4">
      <c r="A2760" t="s">
        <v>32600</v>
      </c>
      <c r="B2760">
        <v>459</v>
      </c>
      <c r="C2760">
        <f t="shared" si="86"/>
        <v>599</v>
      </c>
      <c r="D2760">
        <f t="shared" si="87"/>
        <v>2759</v>
      </c>
    </row>
    <row r="2761" spans="1:4">
      <c r="A2761" t="s">
        <v>32600</v>
      </c>
      <c r="B2761">
        <v>459</v>
      </c>
      <c r="C2761">
        <f t="shared" si="86"/>
        <v>599</v>
      </c>
      <c r="D2761">
        <f t="shared" si="87"/>
        <v>2760</v>
      </c>
    </row>
    <row r="2762" spans="1:4">
      <c r="A2762" t="s">
        <v>32600</v>
      </c>
      <c r="B2762">
        <v>458</v>
      </c>
      <c r="C2762">
        <f t="shared" si="86"/>
        <v>599</v>
      </c>
      <c r="D2762">
        <f t="shared" si="87"/>
        <v>2761</v>
      </c>
    </row>
    <row r="2763" spans="1:4">
      <c r="A2763" t="s">
        <v>32600</v>
      </c>
      <c r="B2763">
        <v>458</v>
      </c>
      <c r="C2763">
        <f t="shared" si="86"/>
        <v>599</v>
      </c>
      <c r="D2763">
        <f t="shared" si="87"/>
        <v>2762</v>
      </c>
    </row>
    <row r="2764" spans="1:4">
      <c r="A2764" t="s">
        <v>178</v>
      </c>
      <c r="B2764">
        <v>458</v>
      </c>
      <c r="C2764">
        <f t="shared" si="86"/>
        <v>600</v>
      </c>
      <c r="D2764">
        <f t="shared" si="87"/>
        <v>2763</v>
      </c>
    </row>
    <row r="2765" spans="1:4">
      <c r="A2765" t="s">
        <v>32600</v>
      </c>
      <c r="B2765">
        <v>458</v>
      </c>
      <c r="C2765">
        <f t="shared" si="86"/>
        <v>600</v>
      </c>
      <c r="D2765">
        <f t="shared" si="87"/>
        <v>2764</v>
      </c>
    </row>
    <row r="2766" spans="1:4">
      <c r="A2766" t="s">
        <v>32600</v>
      </c>
      <c r="B2766">
        <v>458</v>
      </c>
      <c r="C2766">
        <f t="shared" si="86"/>
        <v>600</v>
      </c>
      <c r="D2766">
        <f t="shared" si="87"/>
        <v>2765</v>
      </c>
    </row>
    <row r="2767" spans="1:4">
      <c r="A2767" t="s">
        <v>32600</v>
      </c>
      <c r="B2767">
        <v>457</v>
      </c>
      <c r="C2767">
        <f t="shared" si="86"/>
        <v>600</v>
      </c>
      <c r="D2767">
        <f t="shared" si="87"/>
        <v>2766</v>
      </c>
    </row>
    <row r="2768" spans="1:4">
      <c r="A2768" t="s">
        <v>32600</v>
      </c>
      <c r="B2768">
        <v>457</v>
      </c>
      <c r="C2768">
        <f t="shared" si="86"/>
        <v>600</v>
      </c>
      <c r="D2768">
        <f t="shared" si="87"/>
        <v>2767</v>
      </c>
    </row>
    <row r="2769" spans="1:4">
      <c r="A2769" t="s">
        <v>32600</v>
      </c>
      <c r="B2769">
        <v>457</v>
      </c>
      <c r="C2769">
        <f t="shared" si="86"/>
        <v>600</v>
      </c>
      <c r="D2769">
        <f t="shared" si="87"/>
        <v>2768</v>
      </c>
    </row>
    <row r="2770" spans="1:4">
      <c r="A2770" t="s">
        <v>32600</v>
      </c>
      <c r="B2770">
        <v>457</v>
      </c>
      <c r="C2770">
        <f t="shared" si="86"/>
        <v>600</v>
      </c>
      <c r="D2770">
        <f t="shared" si="87"/>
        <v>2769</v>
      </c>
    </row>
    <row r="2771" spans="1:4">
      <c r="A2771" t="s">
        <v>32600</v>
      </c>
      <c r="B2771">
        <v>457</v>
      </c>
      <c r="C2771">
        <f t="shared" si="86"/>
        <v>600</v>
      </c>
      <c r="D2771">
        <f t="shared" si="87"/>
        <v>2770</v>
      </c>
    </row>
    <row r="2772" spans="1:4">
      <c r="A2772" t="s">
        <v>32600</v>
      </c>
      <c r="B2772">
        <v>457</v>
      </c>
      <c r="C2772">
        <f t="shared" si="86"/>
        <v>600</v>
      </c>
      <c r="D2772">
        <f t="shared" si="87"/>
        <v>2771</v>
      </c>
    </row>
    <row r="2773" spans="1:4">
      <c r="A2773" t="s">
        <v>32600</v>
      </c>
      <c r="B2773">
        <v>457</v>
      </c>
      <c r="C2773">
        <f t="shared" si="86"/>
        <v>600</v>
      </c>
      <c r="D2773">
        <f t="shared" si="87"/>
        <v>2772</v>
      </c>
    </row>
    <row r="2774" spans="1:4">
      <c r="A2774" t="s">
        <v>32600</v>
      </c>
      <c r="B2774">
        <v>457</v>
      </c>
      <c r="C2774">
        <f t="shared" si="86"/>
        <v>600</v>
      </c>
      <c r="D2774">
        <f t="shared" si="87"/>
        <v>2773</v>
      </c>
    </row>
    <row r="2775" spans="1:4">
      <c r="A2775" t="s">
        <v>178</v>
      </c>
      <c r="B2775">
        <v>456</v>
      </c>
      <c r="C2775">
        <f t="shared" si="86"/>
        <v>601</v>
      </c>
      <c r="D2775">
        <f t="shared" si="87"/>
        <v>2774</v>
      </c>
    </row>
    <row r="2776" spans="1:4">
      <c r="A2776" t="s">
        <v>32600</v>
      </c>
      <c r="B2776">
        <v>456</v>
      </c>
      <c r="C2776">
        <f t="shared" si="86"/>
        <v>601</v>
      </c>
      <c r="D2776">
        <f t="shared" si="87"/>
        <v>2775</v>
      </c>
    </row>
    <row r="2777" spans="1:4">
      <c r="A2777" t="s">
        <v>178</v>
      </c>
      <c r="B2777">
        <v>456</v>
      </c>
      <c r="C2777">
        <f t="shared" si="86"/>
        <v>602</v>
      </c>
      <c r="D2777">
        <f t="shared" si="87"/>
        <v>2776</v>
      </c>
    </row>
    <row r="2778" spans="1:4">
      <c r="A2778" t="s">
        <v>32600</v>
      </c>
      <c r="B2778">
        <v>456</v>
      </c>
      <c r="C2778">
        <f t="shared" si="86"/>
        <v>602</v>
      </c>
      <c r="D2778">
        <f t="shared" si="87"/>
        <v>2777</v>
      </c>
    </row>
    <row r="2779" spans="1:4">
      <c r="A2779" t="s">
        <v>32600</v>
      </c>
      <c r="B2779">
        <v>456</v>
      </c>
      <c r="C2779">
        <f t="shared" si="86"/>
        <v>602</v>
      </c>
      <c r="D2779">
        <f t="shared" si="87"/>
        <v>2778</v>
      </c>
    </row>
    <row r="2780" spans="1:4">
      <c r="A2780" t="s">
        <v>32600</v>
      </c>
      <c r="B2780">
        <v>455</v>
      </c>
      <c r="C2780">
        <f t="shared" si="86"/>
        <v>602</v>
      </c>
      <c r="D2780">
        <f t="shared" si="87"/>
        <v>2779</v>
      </c>
    </row>
    <row r="2781" spans="1:4">
      <c r="A2781" t="s">
        <v>32600</v>
      </c>
      <c r="B2781">
        <v>455</v>
      </c>
      <c r="C2781">
        <f t="shared" si="86"/>
        <v>602</v>
      </c>
      <c r="D2781">
        <f t="shared" si="87"/>
        <v>2780</v>
      </c>
    </row>
    <row r="2782" spans="1:4">
      <c r="A2782" t="s">
        <v>32600</v>
      </c>
      <c r="B2782">
        <v>455</v>
      </c>
      <c r="C2782">
        <f t="shared" si="86"/>
        <v>602</v>
      </c>
      <c r="D2782">
        <f t="shared" si="87"/>
        <v>2781</v>
      </c>
    </row>
    <row r="2783" spans="1:4">
      <c r="A2783" t="s">
        <v>32600</v>
      </c>
      <c r="B2783">
        <v>455</v>
      </c>
      <c r="C2783">
        <f t="shared" si="86"/>
        <v>602</v>
      </c>
      <c r="D2783">
        <f t="shared" si="87"/>
        <v>2782</v>
      </c>
    </row>
    <row r="2784" spans="1:4">
      <c r="A2784" t="s">
        <v>32600</v>
      </c>
      <c r="B2784">
        <v>455</v>
      </c>
      <c r="C2784">
        <f t="shared" si="86"/>
        <v>602</v>
      </c>
      <c r="D2784">
        <f t="shared" si="87"/>
        <v>2783</v>
      </c>
    </row>
    <row r="2785" spans="1:4">
      <c r="A2785" t="s">
        <v>32600</v>
      </c>
      <c r="B2785">
        <v>455</v>
      </c>
      <c r="C2785">
        <f t="shared" si="86"/>
        <v>602</v>
      </c>
      <c r="D2785">
        <f t="shared" si="87"/>
        <v>2784</v>
      </c>
    </row>
    <row r="2786" spans="1:4">
      <c r="A2786" t="s">
        <v>32600</v>
      </c>
      <c r="B2786">
        <v>454</v>
      </c>
      <c r="C2786">
        <f t="shared" si="86"/>
        <v>602</v>
      </c>
      <c r="D2786">
        <f t="shared" si="87"/>
        <v>2785</v>
      </c>
    </row>
    <row r="2787" spans="1:4">
      <c r="A2787" t="s">
        <v>32600</v>
      </c>
      <c r="B2787">
        <v>454</v>
      </c>
      <c r="C2787">
        <f t="shared" si="86"/>
        <v>602</v>
      </c>
      <c r="D2787">
        <f t="shared" si="87"/>
        <v>2786</v>
      </c>
    </row>
    <row r="2788" spans="1:4">
      <c r="A2788" t="s">
        <v>32600</v>
      </c>
      <c r="B2788">
        <v>454</v>
      </c>
      <c r="C2788">
        <f t="shared" si="86"/>
        <v>602</v>
      </c>
      <c r="D2788">
        <f t="shared" si="87"/>
        <v>2787</v>
      </c>
    </row>
    <row r="2789" spans="1:4">
      <c r="A2789" t="s">
        <v>32600</v>
      </c>
      <c r="B2789">
        <v>454</v>
      </c>
      <c r="C2789">
        <f t="shared" si="86"/>
        <v>602</v>
      </c>
      <c r="D2789">
        <f t="shared" si="87"/>
        <v>2788</v>
      </c>
    </row>
    <row r="2790" spans="1:4">
      <c r="A2790" t="s">
        <v>32600</v>
      </c>
      <c r="B2790">
        <v>454</v>
      </c>
      <c r="C2790">
        <f t="shared" si="86"/>
        <v>602</v>
      </c>
      <c r="D2790">
        <f t="shared" si="87"/>
        <v>2789</v>
      </c>
    </row>
    <row r="2791" spans="1:4">
      <c r="A2791" t="s">
        <v>32600</v>
      </c>
      <c r="B2791">
        <v>453</v>
      </c>
      <c r="C2791">
        <f t="shared" si="86"/>
        <v>602</v>
      </c>
      <c r="D2791">
        <f t="shared" si="87"/>
        <v>2790</v>
      </c>
    </row>
    <row r="2792" spans="1:4">
      <c r="A2792" t="s">
        <v>32600</v>
      </c>
      <c r="B2792">
        <v>453</v>
      </c>
      <c r="C2792">
        <f t="shared" si="86"/>
        <v>602</v>
      </c>
      <c r="D2792">
        <f t="shared" si="87"/>
        <v>2791</v>
      </c>
    </row>
    <row r="2793" spans="1:4">
      <c r="A2793" t="s">
        <v>32600</v>
      </c>
      <c r="B2793">
        <v>453</v>
      </c>
      <c r="C2793">
        <f t="shared" si="86"/>
        <v>602</v>
      </c>
      <c r="D2793">
        <f t="shared" si="87"/>
        <v>2792</v>
      </c>
    </row>
    <row r="2794" spans="1:4">
      <c r="A2794" t="s">
        <v>32600</v>
      </c>
      <c r="B2794">
        <v>453</v>
      </c>
      <c r="C2794">
        <f t="shared" si="86"/>
        <v>602</v>
      </c>
      <c r="D2794">
        <f t="shared" si="87"/>
        <v>2793</v>
      </c>
    </row>
    <row r="2795" spans="1:4">
      <c r="A2795" t="s">
        <v>178</v>
      </c>
      <c r="B2795">
        <v>453</v>
      </c>
      <c r="C2795">
        <f t="shared" si="86"/>
        <v>603</v>
      </c>
      <c r="D2795">
        <f t="shared" si="87"/>
        <v>2794</v>
      </c>
    </row>
    <row r="2796" spans="1:4">
      <c r="A2796" t="s">
        <v>32600</v>
      </c>
      <c r="B2796">
        <v>453</v>
      </c>
      <c r="C2796">
        <f t="shared" si="86"/>
        <v>603</v>
      </c>
      <c r="D2796">
        <f t="shared" si="87"/>
        <v>2795</v>
      </c>
    </row>
    <row r="2797" spans="1:4">
      <c r="A2797" t="s">
        <v>32600</v>
      </c>
      <c r="B2797">
        <v>452</v>
      </c>
      <c r="C2797">
        <f t="shared" si="86"/>
        <v>603</v>
      </c>
      <c r="D2797">
        <f t="shared" si="87"/>
        <v>2796</v>
      </c>
    </row>
    <row r="2798" spans="1:4">
      <c r="A2798" t="s">
        <v>32600</v>
      </c>
      <c r="B2798">
        <v>452</v>
      </c>
      <c r="C2798">
        <f t="shared" si="86"/>
        <v>603</v>
      </c>
      <c r="D2798">
        <f t="shared" si="87"/>
        <v>2797</v>
      </c>
    </row>
    <row r="2799" spans="1:4">
      <c r="A2799" t="s">
        <v>32600</v>
      </c>
      <c r="B2799">
        <v>452</v>
      </c>
      <c r="C2799">
        <f t="shared" si="86"/>
        <v>603</v>
      </c>
      <c r="D2799">
        <f t="shared" si="87"/>
        <v>2798</v>
      </c>
    </row>
    <row r="2800" spans="1:4">
      <c r="A2800" t="s">
        <v>32600</v>
      </c>
      <c r="B2800">
        <v>452</v>
      </c>
      <c r="C2800">
        <f t="shared" si="86"/>
        <v>603</v>
      </c>
      <c r="D2800">
        <f t="shared" si="87"/>
        <v>2799</v>
      </c>
    </row>
    <row r="2801" spans="1:4">
      <c r="A2801" t="s">
        <v>32600</v>
      </c>
      <c r="B2801">
        <v>452</v>
      </c>
      <c r="C2801">
        <f t="shared" si="86"/>
        <v>603</v>
      </c>
      <c r="D2801">
        <f t="shared" si="87"/>
        <v>2800</v>
      </c>
    </row>
    <row r="2802" spans="1:4">
      <c r="A2802" t="s">
        <v>32600</v>
      </c>
      <c r="B2802">
        <v>452</v>
      </c>
      <c r="C2802">
        <f t="shared" si="86"/>
        <v>603</v>
      </c>
      <c r="D2802">
        <f t="shared" si="87"/>
        <v>2801</v>
      </c>
    </row>
    <row r="2803" spans="1:4">
      <c r="A2803" t="s">
        <v>32600</v>
      </c>
      <c r="B2803">
        <v>452</v>
      </c>
      <c r="C2803">
        <f t="shared" si="86"/>
        <v>603</v>
      </c>
      <c r="D2803">
        <f t="shared" si="87"/>
        <v>2802</v>
      </c>
    </row>
    <row r="2804" spans="1:4">
      <c r="A2804" t="s">
        <v>32600</v>
      </c>
      <c r="B2804">
        <v>452</v>
      </c>
      <c r="C2804">
        <f t="shared" si="86"/>
        <v>603</v>
      </c>
      <c r="D2804">
        <f t="shared" si="87"/>
        <v>2803</v>
      </c>
    </row>
    <row r="2805" spans="1:4">
      <c r="A2805" t="s">
        <v>32600</v>
      </c>
      <c r="B2805">
        <v>452</v>
      </c>
      <c r="C2805">
        <f t="shared" si="86"/>
        <v>603</v>
      </c>
      <c r="D2805">
        <f t="shared" si="87"/>
        <v>2804</v>
      </c>
    </row>
    <row r="2806" spans="1:4">
      <c r="A2806" t="s">
        <v>32600</v>
      </c>
      <c r="B2806">
        <v>452</v>
      </c>
      <c r="C2806">
        <f t="shared" si="86"/>
        <v>603</v>
      </c>
      <c r="D2806">
        <f t="shared" si="87"/>
        <v>2805</v>
      </c>
    </row>
    <row r="2807" spans="1:4">
      <c r="A2807" t="s">
        <v>32600</v>
      </c>
      <c r="B2807">
        <v>452</v>
      </c>
      <c r="C2807">
        <f t="shared" si="86"/>
        <v>603</v>
      </c>
      <c r="D2807">
        <f t="shared" si="87"/>
        <v>2806</v>
      </c>
    </row>
    <row r="2808" spans="1:4">
      <c r="A2808" t="s">
        <v>32600</v>
      </c>
      <c r="B2808">
        <v>452</v>
      </c>
      <c r="C2808">
        <f t="shared" si="86"/>
        <v>603</v>
      </c>
      <c r="D2808">
        <f t="shared" si="87"/>
        <v>2807</v>
      </c>
    </row>
    <row r="2809" spans="1:4">
      <c r="A2809" t="s">
        <v>32600</v>
      </c>
      <c r="B2809">
        <v>451</v>
      </c>
      <c r="C2809">
        <f t="shared" si="86"/>
        <v>603</v>
      </c>
      <c r="D2809">
        <f t="shared" si="87"/>
        <v>2808</v>
      </c>
    </row>
    <row r="2810" spans="1:4">
      <c r="A2810" t="s">
        <v>32600</v>
      </c>
      <c r="B2810">
        <v>451</v>
      </c>
      <c r="C2810">
        <f t="shared" si="86"/>
        <v>603</v>
      </c>
      <c r="D2810">
        <f t="shared" si="87"/>
        <v>2809</v>
      </c>
    </row>
    <row r="2811" spans="1:4">
      <c r="A2811" t="s">
        <v>32600</v>
      </c>
      <c r="B2811">
        <v>451</v>
      </c>
      <c r="C2811">
        <f t="shared" si="86"/>
        <v>603</v>
      </c>
      <c r="D2811">
        <f t="shared" si="87"/>
        <v>2810</v>
      </c>
    </row>
    <row r="2812" spans="1:4">
      <c r="A2812" t="s">
        <v>32600</v>
      </c>
      <c r="B2812">
        <v>451</v>
      </c>
      <c r="C2812">
        <f t="shared" si="86"/>
        <v>603</v>
      </c>
      <c r="D2812">
        <f t="shared" si="87"/>
        <v>2811</v>
      </c>
    </row>
    <row r="2813" spans="1:4">
      <c r="A2813" t="s">
        <v>32600</v>
      </c>
      <c r="B2813">
        <v>450</v>
      </c>
      <c r="C2813">
        <f t="shared" si="86"/>
        <v>603</v>
      </c>
      <c r="D2813">
        <f t="shared" si="87"/>
        <v>2812</v>
      </c>
    </row>
    <row r="2814" spans="1:4">
      <c r="A2814" t="s">
        <v>32600</v>
      </c>
      <c r="B2814">
        <v>450</v>
      </c>
      <c r="C2814">
        <f t="shared" si="86"/>
        <v>603</v>
      </c>
      <c r="D2814">
        <f t="shared" si="87"/>
        <v>2813</v>
      </c>
    </row>
    <row r="2815" spans="1:4">
      <c r="A2815" t="s">
        <v>32600</v>
      </c>
      <c r="B2815">
        <v>450</v>
      </c>
      <c r="C2815">
        <f t="shared" si="86"/>
        <v>603</v>
      </c>
      <c r="D2815">
        <f t="shared" si="87"/>
        <v>2814</v>
      </c>
    </row>
    <row r="2816" spans="1:4">
      <c r="A2816" t="s">
        <v>32600</v>
      </c>
      <c r="B2816">
        <v>450</v>
      </c>
      <c r="C2816">
        <f t="shared" si="86"/>
        <v>603</v>
      </c>
      <c r="D2816">
        <f t="shared" si="87"/>
        <v>2815</v>
      </c>
    </row>
    <row r="2817" spans="1:4">
      <c r="A2817" t="s">
        <v>32600</v>
      </c>
      <c r="B2817">
        <v>450</v>
      </c>
      <c r="C2817">
        <f t="shared" si="86"/>
        <v>603</v>
      </c>
      <c r="D2817">
        <f t="shared" si="87"/>
        <v>2816</v>
      </c>
    </row>
    <row r="2818" spans="1:4">
      <c r="A2818" t="s">
        <v>32600</v>
      </c>
      <c r="B2818">
        <v>449</v>
      </c>
      <c r="C2818">
        <f t="shared" si="86"/>
        <v>603</v>
      </c>
      <c r="D2818">
        <f t="shared" si="87"/>
        <v>2817</v>
      </c>
    </row>
    <row r="2819" spans="1:4">
      <c r="A2819" t="s">
        <v>32600</v>
      </c>
      <c r="B2819">
        <v>449</v>
      </c>
      <c r="C2819">
        <f t="shared" si="86"/>
        <v>603</v>
      </c>
      <c r="D2819">
        <f t="shared" si="87"/>
        <v>2818</v>
      </c>
    </row>
    <row r="2820" spans="1:4">
      <c r="A2820" t="s">
        <v>32600</v>
      </c>
      <c r="B2820">
        <v>449</v>
      </c>
      <c r="C2820">
        <f t="shared" ref="C2820:C2883" si="88">C2819+IF(A2820="Confirmed Fraud", 1, 0)</f>
        <v>603</v>
      </c>
      <c r="D2820">
        <f t="shared" ref="D2820:D2883" si="89">D2819+1</f>
        <v>2819</v>
      </c>
    </row>
    <row r="2821" spans="1:4">
      <c r="A2821" t="s">
        <v>32600</v>
      </c>
      <c r="B2821">
        <v>448</v>
      </c>
      <c r="C2821">
        <f t="shared" si="88"/>
        <v>603</v>
      </c>
      <c r="D2821">
        <f t="shared" si="89"/>
        <v>2820</v>
      </c>
    </row>
    <row r="2822" spans="1:4">
      <c r="A2822" t="s">
        <v>32600</v>
      </c>
      <c r="B2822">
        <v>447</v>
      </c>
      <c r="C2822">
        <f t="shared" si="88"/>
        <v>603</v>
      </c>
      <c r="D2822">
        <f t="shared" si="89"/>
        <v>2821</v>
      </c>
    </row>
    <row r="2823" spans="1:4">
      <c r="A2823" t="s">
        <v>32600</v>
      </c>
      <c r="B2823">
        <v>447</v>
      </c>
      <c r="C2823">
        <f t="shared" si="88"/>
        <v>603</v>
      </c>
      <c r="D2823">
        <f t="shared" si="89"/>
        <v>2822</v>
      </c>
    </row>
    <row r="2824" spans="1:4">
      <c r="A2824" t="s">
        <v>32600</v>
      </c>
      <c r="B2824">
        <v>447</v>
      </c>
      <c r="C2824">
        <f t="shared" si="88"/>
        <v>603</v>
      </c>
      <c r="D2824">
        <f t="shared" si="89"/>
        <v>2823</v>
      </c>
    </row>
    <row r="2825" spans="1:4">
      <c r="A2825" t="s">
        <v>32600</v>
      </c>
      <c r="B2825">
        <v>446</v>
      </c>
      <c r="C2825">
        <f t="shared" si="88"/>
        <v>603</v>
      </c>
      <c r="D2825">
        <f t="shared" si="89"/>
        <v>2824</v>
      </c>
    </row>
    <row r="2826" spans="1:4">
      <c r="A2826" t="s">
        <v>32600</v>
      </c>
      <c r="B2826">
        <v>446</v>
      </c>
      <c r="C2826">
        <f t="shared" si="88"/>
        <v>603</v>
      </c>
      <c r="D2826">
        <f t="shared" si="89"/>
        <v>2825</v>
      </c>
    </row>
    <row r="2827" spans="1:4">
      <c r="A2827" t="s">
        <v>32600</v>
      </c>
      <c r="B2827">
        <v>445</v>
      </c>
      <c r="C2827">
        <f t="shared" si="88"/>
        <v>603</v>
      </c>
      <c r="D2827">
        <f t="shared" si="89"/>
        <v>2826</v>
      </c>
    </row>
    <row r="2828" spans="1:4">
      <c r="A2828" t="s">
        <v>32600</v>
      </c>
      <c r="B2828">
        <v>445</v>
      </c>
      <c r="C2828">
        <f t="shared" si="88"/>
        <v>603</v>
      </c>
      <c r="D2828">
        <f t="shared" si="89"/>
        <v>2827</v>
      </c>
    </row>
    <row r="2829" spans="1:4">
      <c r="A2829" t="s">
        <v>178</v>
      </c>
      <c r="B2829">
        <v>445</v>
      </c>
      <c r="C2829">
        <f t="shared" si="88"/>
        <v>604</v>
      </c>
      <c r="D2829">
        <f t="shared" si="89"/>
        <v>2828</v>
      </c>
    </row>
    <row r="2830" spans="1:4">
      <c r="A2830" t="s">
        <v>32600</v>
      </c>
      <c r="B2830">
        <v>444</v>
      </c>
      <c r="C2830">
        <f t="shared" si="88"/>
        <v>604</v>
      </c>
      <c r="D2830">
        <f t="shared" si="89"/>
        <v>2829</v>
      </c>
    </row>
    <row r="2831" spans="1:4">
      <c r="A2831" t="s">
        <v>32600</v>
      </c>
      <c r="B2831">
        <v>444</v>
      </c>
      <c r="C2831">
        <f t="shared" si="88"/>
        <v>604</v>
      </c>
      <c r="D2831">
        <f t="shared" si="89"/>
        <v>2830</v>
      </c>
    </row>
    <row r="2832" spans="1:4">
      <c r="A2832" t="s">
        <v>32600</v>
      </c>
      <c r="B2832">
        <v>444</v>
      </c>
      <c r="C2832">
        <f t="shared" si="88"/>
        <v>604</v>
      </c>
      <c r="D2832">
        <f t="shared" si="89"/>
        <v>2831</v>
      </c>
    </row>
    <row r="2833" spans="1:4">
      <c r="A2833" t="s">
        <v>32600</v>
      </c>
      <c r="B2833">
        <v>443</v>
      </c>
      <c r="C2833">
        <f t="shared" si="88"/>
        <v>604</v>
      </c>
      <c r="D2833">
        <f t="shared" si="89"/>
        <v>2832</v>
      </c>
    </row>
    <row r="2834" spans="1:4">
      <c r="A2834" t="s">
        <v>32600</v>
      </c>
      <c r="B2834">
        <v>443</v>
      </c>
      <c r="C2834">
        <f t="shared" si="88"/>
        <v>604</v>
      </c>
      <c r="D2834">
        <f t="shared" si="89"/>
        <v>2833</v>
      </c>
    </row>
    <row r="2835" spans="1:4">
      <c r="A2835" t="s">
        <v>32600</v>
      </c>
      <c r="B2835">
        <v>443</v>
      </c>
      <c r="C2835">
        <f t="shared" si="88"/>
        <v>604</v>
      </c>
      <c r="D2835">
        <f t="shared" si="89"/>
        <v>2834</v>
      </c>
    </row>
    <row r="2836" spans="1:4">
      <c r="A2836" t="s">
        <v>32600</v>
      </c>
      <c r="B2836">
        <v>443</v>
      </c>
      <c r="C2836">
        <f t="shared" si="88"/>
        <v>604</v>
      </c>
      <c r="D2836">
        <f t="shared" si="89"/>
        <v>2835</v>
      </c>
    </row>
    <row r="2837" spans="1:4">
      <c r="A2837" t="s">
        <v>32600</v>
      </c>
      <c r="B2837">
        <v>443</v>
      </c>
      <c r="C2837">
        <f t="shared" si="88"/>
        <v>604</v>
      </c>
      <c r="D2837">
        <f t="shared" si="89"/>
        <v>2836</v>
      </c>
    </row>
    <row r="2838" spans="1:4">
      <c r="A2838" t="s">
        <v>32600</v>
      </c>
      <c r="B2838">
        <v>443</v>
      </c>
      <c r="C2838">
        <f t="shared" si="88"/>
        <v>604</v>
      </c>
      <c r="D2838">
        <f t="shared" si="89"/>
        <v>2837</v>
      </c>
    </row>
    <row r="2839" spans="1:4">
      <c r="A2839" t="s">
        <v>32600</v>
      </c>
      <c r="B2839">
        <v>443</v>
      </c>
      <c r="C2839">
        <f t="shared" si="88"/>
        <v>604</v>
      </c>
      <c r="D2839">
        <f t="shared" si="89"/>
        <v>2838</v>
      </c>
    </row>
    <row r="2840" spans="1:4">
      <c r="A2840" t="s">
        <v>32600</v>
      </c>
      <c r="B2840">
        <v>443</v>
      </c>
      <c r="C2840">
        <f t="shared" si="88"/>
        <v>604</v>
      </c>
      <c r="D2840">
        <f t="shared" si="89"/>
        <v>2839</v>
      </c>
    </row>
    <row r="2841" spans="1:4">
      <c r="A2841" t="s">
        <v>32600</v>
      </c>
      <c r="B2841">
        <v>442</v>
      </c>
      <c r="C2841">
        <f t="shared" si="88"/>
        <v>604</v>
      </c>
      <c r="D2841">
        <f t="shared" si="89"/>
        <v>2840</v>
      </c>
    </row>
    <row r="2842" spans="1:4">
      <c r="A2842" t="s">
        <v>32600</v>
      </c>
      <c r="B2842">
        <v>442</v>
      </c>
      <c r="C2842">
        <f t="shared" si="88"/>
        <v>604</v>
      </c>
      <c r="D2842">
        <f t="shared" si="89"/>
        <v>2841</v>
      </c>
    </row>
    <row r="2843" spans="1:4">
      <c r="A2843" t="s">
        <v>32600</v>
      </c>
      <c r="B2843">
        <v>442</v>
      </c>
      <c r="C2843">
        <f t="shared" si="88"/>
        <v>604</v>
      </c>
      <c r="D2843">
        <f t="shared" si="89"/>
        <v>2842</v>
      </c>
    </row>
    <row r="2844" spans="1:4">
      <c r="A2844" t="s">
        <v>32600</v>
      </c>
      <c r="B2844">
        <v>441</v>
      </c>
      <c r="C2844">
        <f t="shared" si="88"/>
        <v>604</v>
      </c>
      <c r="D2844">
        <f t="shared" si="89"/>
        <v>2843</v>
      </c>
    </row>
    <row r="2845" spans="1:4">
      <c r="A2845" t="s">
        <v>32600</v>
      </c>
      <c r="B2845">
        <v>441</v>
      </c>
      <c r="C2845">
        <f t="shared" si="88"/>
        <v>604</v>
      </c>
      <c r="D2845">
        <f t="shared" si="89"/>
        <v>2844</v>
      </c>
    </row>
    <row r="2846" spans="1:4">
      <c r="A2846" t="s">
        <v>32600</v>
      </c>
      <c r="B2846">
        <v>441</v>
      </c>
      <c r="C2846">
        <f t="shared" si="88"/>
        <v>604</v>
      </c>
      <c r="D2846">
        <f t="shared" si="89"/>
        <v>2845</v>
      </c>
    </row>
    <row r="2847" spans="1:4">
      <c r="A2847" t="s">
        <v>32600</v>
      </c>
      <c r="B2847">
        <v>441</v>
      </c>
      <c r="C2847">
        <f t="shared" si="88"/>
        <v>604</v>
      </c>
      <c r="D2847">
        <f t="shared" si="89"/>
        <v>2846</v>
      </c>
    </row>
    <row r="2848" spans="1:4">
      <c r="A2848" t="s">
        <v>32600</v>
      </c>
      <c r="B2848">
        <v>441</v>
      </c>
      <c r="C2848">
        <f t="shared" si="88"/>
        <v>604</v>
      </c>
      <c r="D2848">
        <f t="shared" si="89"/>
        <v>2847</v>
      </c>
    </row>
    <row r="2849" spans="1:4">
      <c r="A2849" t="s">
        <v>32600</v>
      </c>
      <c r="B2849">
        <v>440</v>
      </c>
      <c r="C2849">
        <f t="shared" si="88"/>
        <v>604</v>
      </c>
      <c r="D2849">
        <f t="shared" si="89"/>
        <v>2848</v>
      </c>
    </row>
    <row r="2850" spans="1:4">
      <c r="A2850" t="s">
        <v>32600</v>
      </c>
      <c r="B2850">
        <v>440</v>
      </c>
      <c r="C2850">
        <f t="shared" si="88"/>
        <v>604</v>
      </c>
      <c r="D2850">
        <f t="shared" si="89"/>
        <v>2849</v>
      </c>
    </row>
    <row r="2851" spans="1:4">
      <c r="A2851" t="s">
        <v>32600</v>
      </c>
      <c r="B2851">
        <v>439</v>
      </c>
      <c r="C2851">
        <f t="shared" si="88"/>
        <v>604</v>
      </c>
      <c r="D2851">
        <f t="shared" si="89"/>
        <v>2850</v>
      </c>
    </row>
    <row r="2852" spans="1:4">
      <c r="A2852" t="s">
        <v>32600</v>
      </c>
      <c r="B2852">
        <v>439</v>
      </c>
      <c r="C2852">
        <f t="shared" si="88"/>
        <v>604</v>
      </c>
      <c r="D2852">
        <f t="shared" si="89"/>
        <v>2851</v>
      </c>
    </row>
    <row r="2853" spans="1:4">
      <c r="A2853" t="s">
        <v>32600</v>
      </c>
      <c r="B2853">
        <v>439</v>
      </c>
      <c r="C2853">
        <f t="shared" si="88"/>
        <v>604</v>
      </c>
      <c r="D2853">
        <f t="shared" si="89"/>
        <v>2852</v>
      </c>
    </row>
    <row r="2854" spans="1:4">
      <c r="A2854" t="s">
        <v>32600</v>
      </c>
      <c r="B2854">
        <v>439</v>
      </c>
      <c r="C2854">
        <f t="shared" si="88"/>
        <v>604</v>
      </c>
      <c r="D2854">
        <f t="shared" si="89"/>
        <v>2853</v>
      </c>
    </row>
    <row r="2855" spans="1:4">
      <c r="A2855" t="s">
        <v>32600</v>
      </c>
      <c r="B2855">
        <v>439</v>
      </c>
      <c r="C2855">
        <f t="shared" si="88"/>
        <v>604</v>
      </c>
      <c r="D2855">
        <f t="shared" si="89"/>
        <v>2854</v>
      </c>
    </row>
    <row r="2856" spans="1:4">
      <c r="A2856" t="s">
        <v>32600</v>
      </c>
      <c r="B2856">
        <v>438</v>
      </c>
      <c r="C2856">
        <f t="shared" si="88"/>
        <v>604</v>
      </c>
      <c r="D2856">
        <f t="shared" si="89"/>
        <v>2855</v>
      </c>
    </row>
    <row r="2857" spans="1:4">
      <c r="A2857" t="s">
        <v>32600</v>
      </c>
      <c r="B2857">
        <v>438</v>
      </c>
      <c r="C2857">
        <f t="shared" si="88"/>
        <v>604</v>
      </c>
      <c r="D2857">
        <f t="shared" si="89"/>
        <v>2856</v>
      </c>
    </row>
    <row r="2858" spans="1:4">
      <c r="A2858" t="s">
        <v>178</v>
      </c>
      <c r="B2858">
        <v>438</v>
      </c>
      <c r="C2858">
        <f t="shared" si="88"/>
        <v>605</v>
      </c>
      <c r="D2858">
        <f t="shared" si="89"/>
        <v>2857</v>
      </c>
    </row>
    <row r="2859" spans="1:4">
      <c r="A2859" t="s">
        <v>32600</v>
      </c>
      <c r="B2859">
        <v>438</v>
      </c>
      <c r="C2859">
        <f t="shared" si="88"/>
        <v>605</v>
      </c>
      <c r="D2859">
        <f t="shared" si="89"/>
        <v>2858</v>
      </c>
    </row>
    <row r="2860" spans="1:4">
      <c r="A2860" t="s">
        <v>32600</v>
      </c>
      <c r="B2860">
        <v>437</v>
      </c>
      <c r="C2860">
        <f t="shared" si="88"/>
        <v>605</v>
      </c>
      <c r="D2860">
        <f t="shared" si="89"/>
        <v>2859</v>
      </c>
    </row>
    <row r="2861" spans="1:4">
      <c r="A2861" t="s">
        <v>32600</v>
      </c>
      <c r="B2861">
        <v>437</v>
      </c>
      <c r="C2861">
        <f t="shared" si="88"/>
        <v>605</v>
      </c>
      <c r="D2861">
        <f t="shared" si="89"/>
        <v>2860</v>
      </c>
    </row>
    <row r="2862" spans="1:4">
      <c r="A2862" t="s">
        <v>32600</v>
      </c>
      <c r="B2862">
        <v>437</v>
      </c>
      <c r="C2862">
        <f t="shared" si="88"/>
        <v>605</v>
      </c>
      <c r="D2862">
        <f t="shared" si="89"/>
        <v>2861</v>
      </c>
    </row>
    <row r="2863" spans="1:4">
      <c r="A2863" t="s">
        <v>32600</v>
      </c>
      <c r="B2863">
        <v>436</v>
      </c>
      <c r="C2863">
        <f t="shared" si="88"/>
        <v>605</v>
      </c>
      <c r="D2863">
        <f t="shared" si="89"/>
        <v>2862</v>
      </c>
    </row>
    <row r="2864" spans="1:4">
      <c r="A2864" t="s">
        <v>32600</v>
      </c>
      <c r="B2864">
        <v>436</v>
      </c>
      <c r="C2864">
        <f t="shared" si="88"/>
        <v>605</v>
      </c>
      <c r="D2864">
        <f t="shared" si="89"/>
        <v>2863</v>
      </c>
    </row>
    <row r="2865" spans="1:4">
      <c r="A2865" t="s">
        <v>32600</v>
      </c>
      <c r="B2865">
        <v>436</v>
      </c>
      <c r="C2865">
        <f t="shared" si="88"/>
        <v>605</v>
      </c>
      <c r="D2865">
        <f t="shared" si="89"/>
        <v>2864</v>
      </c>
    </row>
    <row r="2866" spans="1:4">
      <c r="A2866" t="s">
        <v>32600</v>
      </c>
      <c r="B2866">
        <v>435</v>
      </c>
      <c r="C2866">
        <f t="shared" si="88"/>
        <v>605</v>
      </c>
      <c r="D2866">
        <f t="shared" si="89"/>
        <v>2865</v>
      </c>
    </row>
    <row r="2867" spans="1:4">
      <c r="A2867" t="s">
        <v>32600</v>
      </c>
      <c r="B2867">
        <v>435</v>
      </c>
      <c r="C2867">
        <f t="shared" si="88"/>
        <v>605</v>
      </c>
      <c r="D2867">
        <f t="shared" si="89"/>
        <v>2866</v>
      </c>
    </row>
    <row r="2868" spans="1:4">
      <c r="A2868" t="s">
        <v>32600</v>
      </c>
      <c r="B2868">
        <v>434</v>
      </c>
      <c r="C2868">
        <f t="shared" si="88"/>
        <v>605</v>
      </c>
      <c r="D2868">
        <f t="shared" si="89"/>
        <v>2867</v>
      </c>
    </row>
    <row r="2869" spans="1:4">
      <c r="A2869" t="s">
        <v>32600</v>
      </c>
      <c r="B2869">
        <v>434</v>
      </c>
      <c r="C2869">
        <f t="shared" si="88"/>
        <v>605</v>
      </c>
      <c r="D2869">
        <f t="shared" si="89"/>
        <v>2868</v>
      </c>
    </row>
    <row r="2870" spans="1:4">
      <c r="A2870" t="s">
        <v>32600</v>
      </c>
      <c r="B2870">
        <v>433</v>
      </c>
      <c r="C2870">
        <f t="shared" si="88"/>
        <v>605</v>
      </c>
      <c r="D2870">
        <f t="shared" si="89"/>
        <v>2869</v>
      </c>
    </row>
    <row r="2871" spans="1:4">
      <c r="A2871" t="s">
        <v>32600</v>
      </c>
      <c r="B2871">
        <v>433</v>
      </c>
      <c r="C2871">
        <f t="shared" si="88"/>
        <v>605</v>
      </c>
      <c r="D2871">
        <f t="shared" si="89"/>
        <v>2870</v>
      </c>
    </row>
    <row r="2872" spans="1:4">
      <c r="A2872" t="s">
        <v>32600</v>
      </c>
      <c r="B2872">
        <v>433</v>
      </c>
      <c r="C2872">
        <f t="shared" si="88"/>
        <v>605</v>
      </c>
      <c r="D2872">
        <f t="shared" si="89"/>
        <v>2871</v>
      </c>
    </row>
    <row r="2873" spans="1:4">
      <c r="A2873" t="s">
        <v>32600</v>
      </c>
      <c r="B2873">
        <v>433</v>
      </c>
      <c r="C2873">
        <f t="shared" si="88"/>
        <v>605</v>
      </c>
      <c r="D2873">
        <f t="shared" si="89"/>
        <v>2872</v>
      </c>
    </row>
    <row r="2874" spans="1:4">
      <c r="A2874" t="s">
        <v>32600</v>
      </c>
      <c r="B2874">
        <v>433</v>
      </c>
      <c r="C2874">
        <f t="shared" si="88"/>
        <v>605</v>
      </c>
      <c r="D2874">
        <f t="shared" si="89"/>
        <v>2873</v>
      </c>
    </row>
    <row r="2875" spans="1:4">
      <c r="A2875" t="s">
        <v>32600</v>
      </c>
      <c r="B2875">
        <v>432</v>
      </c>
      <c r="C2875">
        <f t="shared" si="88"/>
        <v>605</v>
      </c>
      <c r="D2875">
        <f t="shared" si="89"/>
        <v>2874</v>
      </c>
    </row>
    <row r="2876" spans="1:4">
      <c r="A2876" t="s">
        <v>32600</v>
      </c>
      <c r="B2876">
        <v>432</v>
      </c>
      <c r="C2876">
        <f t="shared" si="88"/>
        <v>605</v>
      </c>
      <c r="D2876">
        <f t="shared" si="89"/>
        <v>2875</v>
      </c>
    </row>
    <row r="2877" spans="1:4">
      <c r="A2877" t="s">
        <v>32600</v>
      </c>
      <c r="B2877">
        <v>432</v>
      </c>
      <c r="C2877">
        <f t="shared" si="88"/>
        <v>605</v>
      </c>
      <c r="D2877">
        <f t="shared" si="89"/>
        <v>2876</v>
      </c>
    </row>
    <row r="2878" spans="1:4">
      <c r="A2878" t="s">
        <v>32600</v>
      </c>
      <c r="B2878">
        <v>431</v>
      </c>
      <c r="C2878">
        <f t="shared" si="88"/>
        <v>605</v>
      </c>
      <c r="D2878">
        <f t="shared" si="89"/>
        <v>2877</v>
      </c>
    </row>
    <row r="2879" spans="1:4">
      <c r="A2879" t="s">
        <v>32600</v>
      </c>
      <c r="B2879">
        <v>431</v>
      </c>
      <c r="C2879">
        <f t="shared" si="88"/>
        <v>605</v>
      </c>
      <c r="D2879">
        <f t="shared" si="89"/>
        <v>2878</v>
      </c>
    </row>
    <row r="2880" spans="1:4">
      <c r="A2880" t="s">
        <v>32600</v>
      </c>
      <c r="B2880">
        <v>431</v>
      </c>
      <c r="C2880">
        <f t="shared" si="88"/>
        <v>605</v>
      </c>
      <c r="D2880">
        <f t="shared" si="89"/>
        <v>2879</v>
      </c>
    </row>
    <row r="2881" spans="1:4">
      <c r="A2881" t="s">
        <v>32600</v>
      </c>
      <c r="B2881">
        <v>431</v>
      </c>
      <c r="C2881">
        <f t="shared" si="88"/>
        <v>605</v>
      </c>
      <c r="D2881">
        <f t="shared" si="89"/>
        <v>2880</v>
      </c>
    </row>
    <row r="2882" spans="1:4">
      <c r="A2882" t="s">
        <v>32600</v>
      </c>
      <c r="B2882">
        <v>430</v>
      </c>
      <c r="C2882">
        <f t="shared" si="88"/>
        <v>605</v>
      </c>
      <c r="D2882">
        <f t="shared" si="89"/>
        <v>2881</v>
      </c>
    </row>
    <row r="2883" spans="1:4">
      <c r="A2883" t="s">
        <v>32600</v>
      </c>
      <c r="B2883">
        <v>428</v>
      </c>
      <c r="C2883">
        <f t="shared" si="88"/>
        <v>605</v>
      </c>
      <c r="D2883">
        <f t="shared" si="89"/>
        <v>2882</v>
      </c>
    </row>
    <row r="2884" spans="1:4">
      <c r="A2884" t="s">
        <v>32600</v>
      </c>
      <c r="B2884">
        <v>428</v>
      </c>
      <c r="C2884">
        <f t="shared" ref="C2884:C2946" si="90">C2883+IF(A2884="Confirmed Fraud", 1, 0)</f>
        <v>605</v>
      </c>
      <c r="D2884">
        <f t="shared" ref="D2884:D2946" si="91">D2883+1</f>
        <v>2883</v>
      </c>
    </row>
    <row r="2885" spans="1:4">
      <c r="A2885" t="s">
        <v>32600</v>
      </c>
      <c r="B2885">
        <v>428</v>
      </c>
      <c r="C2885">
        <f t="shared" si="90"/>
        <v>605</v>
      </c>
      <c r="D2885">
        <f t="shared" si="91"/>
        <v>2884</v>
      </c>
    </row>
    <row r="2886" spans="1:4">
      <c r="A2886" t="s">
        <v>32600</v>
      </c>
      <c r="B2886">
        <v>426</v>
      </c>
      <c r="C2886">
        <f t="shared" si="90"/>
        <v>605</v>
      </c>
      <c r="D2886">
        <f t="shared" si="91"/>
        <v>2885</v>
      </c>
    </row>
    <row r="2887" spans="1:4">
      <c r="A2887" t="s">
        <v>32600</v>
      </c>
      <c r="B2887">
        <v>426</v>
      </c>
      <c r="C2887">
        <f t="shared" si="90"/>
        <v>605</v>
      </c>
      <c r="D2887">
        <f t="shared" si="91"/>
        <v>2886</v>
      </c>
    </row>
    <row r="2888" spans="1:4">
      <c r="A2888" t="s">
        <v>32600</v>
      </c>
      <c r="B2888">
        <v>426</v>
      </c>
      <c r="C2888">
        <f t="shared" si="90"/>
        <v>605</v>
      </c>
      <c r="D2888">
        <f t="shared" si="91"/>
        <v>2887</v>
      </c>
    </row>
    <row r="2889" spans="1:4">
      <c r="A2889" t="s">
        <v>32600</v>
      </c>
      <c r="B2889">
        <v>426</v>
      </c>
      <c r="C2889">
        <f t="shared" si="90"/>
        <v>605</v>
      </c>
      <c r="D2889">
        <f t="shared" si="91"/>
        <v>2888</v>
      </c>
    </row>
    <row r="2890" spans="1:4">
      <c r="A2890" t="s">
        <v>32600</v>
      </c>
      <c r="B2890">
        <v>424</v>
      </c>
      <c r="C2890">
        <f t="shared" si="90"/>
        <v>605</v>
      </c>
      <c r="D2890">
        <f t="shared" si="91"/>
        <v>2889</v>
      </c>
    </row>
    <row r="2891" spans="1:4">
      <c r="A2891" t="s">
        <v>32600</v>
      </c>
      <c r="B2891">
        <v>423</v>
      </c>
      <c r="C2891">
        <f t="shared" si="90"/>
        <v>605</v>
      </c>
      <c r="D2891">
        <f t="shared" si="91"/>
        <v>2890</v>
      </c>
    </row>
    <row r="2892" spans="1:4">
      <c r="A2892" t="s">
        <v>32600</v>
      </c>
      <c r="B2892">
        <v>423</v>
      </c>
      <c r="C2892">
        <f t="shared" si="90"/>
        <v>605</v>
      </c>
      <c r="D2892">
        <f t="shared" si="91"/>
        <v>2891</v>
      </c>
    </row>
    <row r="2893" spans="1:4">
      <c r="A2893" t="s">
        <v>32600</v>
      </c>
      <c r="B2893">
        <v>422</v>
      </c>
      <c r="C2893">
        <f t="shared" si="90"/>
        <v>605</v>
      </c>
      <c r="D2893">
        <f t="shared" si="91"/>
        <v>2892</v>
      </c>
    </row>
    <row r="2894" spans="1:4">
      <c r="A2894" t="s">
        <v>32600</v>
      </c>
      <c r="B2894">
        <v>422</v>
      </c>
      <c r="C2894">
        <f t="shared" si="90"/>
        <v>605</v>
      </c>
      <c r="D2894">
        <f t="shared" si="91"/>
        <v>2893</v>
      </c>
    </row>
    <row r="2895" spans="1:4">
      <c r="A2895" t="s">
        <v>32600</v>
      </c>
      <c r="B2895">
        <v>422</v>
      </c>
      <c r="C2895">
        <f t="shared" si="90"/>
        <v>605</v>
      </c>
      <c r="D2895">
        <f t="shared" si="91"/>
        <v>2894</v>
      </c>
    </row>
    <row r="2896" spans="1:4">
      <c r="A2896" t="s">
        <v>32600</v>
      </c>
      <c r="B2896">
        <v>422</v>
      </c>
      <c r="C2896">
        <f t="shared" si="90"/>
        <v>605</v>
      </c>
      <c r="D2896">
        <f t="shared" si="91"/>
        <v>2895</v>
      </c>
    </row>
    <row r="2897" spans="1:4">
      <c r="A2897" t="s">
        <v>32600</v>
      </c>
      <c r="B2897">
        <v>422</v>
      </c>
      <c r="C2897">
        <f t="shared" si="90"/>
        <v>605</v>
      </c>
      <c r="D2897">
        <f t="shared" si="91"/>
        <v>2896</v>
      </c>
    </row>
    <row r="2898" spans="1:4">
      <c r="A2898" t="s">
        <v>32600</v>
      </c>
      <c r="B2898">
        <v>421</v>
      </c>
      <c r="C2898">
        <f t="shared" si="90"/>
        <v>605</v>
      </c>
      <c r="D2898">
        <f t="shared" si="91"/>
        <v>2897</v>
      </c>
    </row>
    <row r="2899" spans="1:4">
      <c r="A2899" t="s">
        <v>32600</v>
      </c>
      <c r="B2899">
        <v>420</v>
      </c>
      <c r="C2899">
        <f t="shared" si="90"/>
        <v>605</v>
      </c>
      <c r="D2899">
        <f t="shared" si="91"/>
        <v>2898</v>
      </c>
    </row>
    <row r="2900" spans="1:4">
      <c r="A2900" t="s">
        <v>32600</v>
      </c>
      <c r="B2900">
        <v>419</v>
      </c>
      <c r="C2900">
        <f t="shared" si="90"/>
        <v>605</v>
      </c>
      <c r="D2900">
        <f t="shared" si="91"/>
        <v>2899</v>
      </c>
    </row>
    <row r="2901" spans="1:4">
      <c r="A2901" t="s">
        <v>32600</v>
      </c>
      <c r="B2901">
        <v>419</v>
      </c>
      <c r="C2901">
        <f t="shared" si="90"/>
        <v>605</v>
      </c>
      <c r="D2901">
        <f t="shared" si="91"/>
        <v>2900</v>
      </c>
    </row>
    <row r="2902" spans="1:4">
      <c r="A2902" t="s">
        <v>32600</v>
      </c>
      <c r="B2902">
        <v>418</v>
      </c>
      <c r="C2902">
        <f t="shared" si="90"/>
        <v>605</v>
      </c>
      <c r="D2902">
        <f t="shared" si="91"/>
        <v>2901</v>
      </c>
    </row>
    <row r="2903" spans="1:4">
      <c r="A2903" t="s">
        <v>32600</v>
      </c>
      <c r="B2903">
        <v>418</v>
      </c>
      <c r="C2903">
        <f t="shared" si="90"/>
        <v>605</v>
      </c>
      <c r="D2903">
        <f t="shared" si="91"/>
        <v>2902</v>
      </c>
    </row>
    <row r="2904" spans="1:4">
      <c r="A2904" t="s">
        <v>32600</v>
      </c>
      <c r="B2904">
        <v>418</v>
      </c>
      <c r="C2904">
        <f t="shared" si="90"/>
        <v>605</v>
      </c>
      <c r="D2904">
        <f t="shared" si="91"/>
        <v>2903</v>
      </c>
    </row>
    <row r="2905" spans="1:4">
      <c r="A2905" t="s">
        <v>32600</v>
      </c>
      <c r="B2905">
        <v>417</v>
      </c>
      <c r="C2905">
        <f t="shared" si="90"/>
        <v>605</v>
      </c>
      <c r="D2905">
        <f t="shared" si="91"/>
        <v>2904</v>
      </c>
    </row>
    <row r="2906" spans="1:4">
      <c r="A2906" t="s">
        <v>32600</v>
      </c>
      <c r="B2906">
        <v>416</v>
      </c>
      <c r="C2906">
        <f t="shared" si="90"/>
        <v>605</v>
      </c>
      <c r="D2906">
        <f t="shared" si="91"/>
        <v>2905</v>
      </c>
    </row>
    <row r="2907" spans="1:4">
      <c r="A2907" t="s">
        <v>32600</v>
      </c>
      <c r="B2907">
        <v>415</v>
      </c>
      <c r="C2907">
        <f t="shared" si="90"/>
        <v>605</v>
      </c>
      <c r="D2907">
        <f t="shared" si="91"/>
        <v>2906</v>
      </c>
    </row>
    <row r="2908" spans="1:4">
      <c r="A2908" t="s">
        <v>32600</v>
      </c>
      <c r="B2908">
        <v>413</v>
      </c>
      <c r="C2908">
        <f t="shared" si="90"/>
        <v>605</v>
      </c>
      <c r="D2908">
        <f t="shared" si="91"/>
        <v>2907</v>
      </c>
    </row>
    <row r="2909" spans="1:4">
      <c r="A2909" t="s">
        <v>32600</v>
      </c>
      <c r="B2909">
        <v>413</v>
      </c>
      <c r="C2909">
        <f t="shared" si="90"/>
        <v>605</v>
      </c>
      <c r="D2909">
        <f t="shared" si="91"/>
        <v>2908</v>
      </c>
    </row>
    <row r="2910" spans="1:4">
      <c r="A2910" t="s">
        <v>32600</v>
      </c>
      <c r="B2910">
        <v>411</v>
      </c>
      <c r="C2910">
        <f t="shared" si="90"/>
        <v>605</v>
      </c>
      <c r="D2910">
        <f t="shared" si="91"/>
        <v>2909</v>
      </c>
    </row>
    <row r="2911" spans="1:4">
      <c r="A2911" t="s">
        <v>32600</v>
      </c>
      <c r="B2911">
        <v>410</v>
      </c>
      <c r="C2911">
        <f t="shared" si="90"/>
        <v>605</v>
      </c>
      <c r="D2911">
        <f t="shared" si="91"/>
        <v>2910</v>
      </c>
    </row>
    <row r="2912" spans="1:4">
      <c r="A2912" t="s">
        <v>32600</v>
      </c>
      <c r="B2912">
        <v>408</v>
      </c>
      <c r="C2912">
        <f t="shared" si="90"/>
        <v>605</v>
      </c>
      <c r="D2912">
        <f t="shared" si="91"/>
        <v>2911</v>
      </c>
    </row>
    <row r="2913" spans="1:4">
      <c r="A2913" t="s">
        <v>32600</v>
      </c>
      <c r="B2913">
        <v>405</v>
      </c>
      <c r="C2913">
        <f t="shared" si="90"/>
        <v>605</v>
      </c>
      <c r="D2913">
        <f t="shared" si="91"/>
        <v>2912</v>
      </c>
    </row>
    <row r="2914" spans="1:4">
      <c r="A2914" t="s">
        <v>32600</v>
      </c>
      <c r="B2914">
        <v>405</v>
      </c>
      <c r="C2914">
        <f t="shared" si="90"/>
        <v>605</v>
      </c>
      <c r="D2914">
        <f t="shared" si="91"/>
        <v>2913</v>
      </c>
    </row>
    <row r="2915" spans="1:4">
      <c r="A2915" t="s">
        <v>32600</v>
      </c>
      <c r="B2915">
        <v>404</v>
      </c>
      <c r="C2915">
        <f t="shared" si="90"/>
        <v>605</v>
      </c>
      <c r="D2915">
        <f t="shared" si="91"/>
        <v>2914</v>
      </c>
    </row>
    <row r="2916" spans="1:4">
      <c r="A2916" t="s">
        <v>32600</v>
      </c>
      <c r="B2916">
        <v>404</v>
      </c>
      <c r="C2916">
        <f t="shared" si="90"/>
        <v>605</v>
      </c>
      <c r="D2916">
        <f t="shared" si="91"/>
        <v>2915</v>
      </c>
    </row>
    <row r="2917" spans="1:4">
      <c r="A2917" t="s">
        <v>32600</v>
      </c>
      <c r="B2917">
        <v>404</v>
      </c>
      <c r="C2917">
        <f t="shared" si="90"/>
        <v>605</v>
      </c>
      <c r="D2917">
        <f t="shared" si="91"/>
        <v>2916</v>
      </c>
    </row>
    <row r="2918" spans="1:4">
      <c r="A2918" t="s">
        <v>32600</v>
      </c>
      <c r="B2918">
        <v>404</v>
      </c>
      <c r="C2918">
        <f t="shared" si="90"/>
        <v>605</v>
      </c>
      <c r="D2918">
        <f t="shared" si="91"/>
        <v>2917</v>
      </c>
    </row>
    <row r="2919" spans="1:4">
      <c r="A2919" t="s">
        <v>32600</v>
      </c>
      <c r="B2919">
        <v>403</v>
      </c>
      <c r="C2919">
        <f t="shared" si="90"/>
        <v>605</v>
      </c>
      <c r="D2919">
        <f t="shared" si="91"/>
        <v>2918</v>
      </c>
    </row>
    <row r="2920" spans="1:4">
      <c r="A2920" t="s">
        <v>32600</v>
      </c>
      <c r="B2920">
        <v>402</v>
      </c>
      <c r="C2920">
        <f t="shared" si="90"/>
        <v>605</v>
      </c>
      <c r="D2920">
        <f t="shared" si="91"/>
        <v>2919</v>
      </c>
    </row>
    <row r="2921" spans="1:4">
      <c r="A2921" t="s">
        <v>32600</v>
      </c>
      <c r="B2921">
        <v>401</v>
      </c>
      <c r="C2921">
        <f t="shared" si="90"/>
        <v>605</v>
      </c>
      <c r="D2921">
        <f t="shared" si="91"/>
        <v>2920</v>
      </c>
    </row>
    <row r="2922" spans="1:4">
      <c r="A2922" t="s">
        <v>32600</v>
      </c>
      <c r="B2922">
        <v>400</v>
      </c>
      <c r="C2922">
        <f t="shared" si="90"/>
        <v>605</v>
      </c>
      <c r="D2922">
        <f t="shared" si="91"/>
        <v>2921</v>
      </c>
    </row>
    <row r="2923" spans="1:4">
      <c r="A2923" t="s">
        <v>32600</v>
      </c>
      <c r="B2923">
        <v>399</v>
      </c>
      <c r="C2923">
        <f t="shared" si="90"/>
        <v>605</v>
      </c>
      <c r="D2923">
        <f t="shared" si="91"/>
        <v>2922</v>
      </c>
    </row>
    <row r="2924" spans="1:4">
      <c r="A2924" t="s">
        <v>32600</v>
      </c>
      <c r="B2924">
        <v>399</v>
      </c>
      <c r="C2924">
        <f t="shared" si="90"/>
        <v>605</v>
      </c>
      <c r="D2924">
        <f t="shared" si="91"/>
        <v>2923</v>
      </c>
    </row>
    <row r="2925" spans="1:4">
      <c r="A2925" t="s">
        <v>32600</v>
      </c>
      <c r="B2925">
        <v>398</v>
      </c>
      <c r="C2925">
        <f t="shared" si="90"/>
        <v>605</v>
      </c>
      <c r="D2925">
        <f t="shared" si="91"/>
        <v>2924</v>
      </c>
    </row>
    <row r="2926" spans="1:4">
      <c r="A2926" t="s">
        <v>32600</v>
      </c>
      <c r="B2926">
        <v>393</v>
      </c>
      <c r="C2926">
        <f t="shared" si="90"/>
        <v>605</v>
      </c>
      <c r="D2926">
        <f t="shared" si="91"/>
        <v>2925</v>
      </c>
    </row>
    <row r="2927" spans="1:4">
      <c r="A2927" t="s">
        <v>32600</v>
      </c>
      <c r="B2927">
        <v>392</v>
      </c>
      <c r="C2927">
        <f t="shared" si="90"/>
        <v>605</v>
      </c>
      <c r="D2927">
        <f t="shared" si="91"/>
        <v>2926</v>
      </c>
    </row>
    <row r="2928" spans="1:4">
      <c r="A2928" t="s">
        <v>32600</v>
      </c>
      <c r="B2928">
        <v>390</v>
      </c>
      <c r="C2928">
        <f t="shared" si="90"/>
        <v>605</v>
      </c>
      <c r="D2928">
        <f t="shared" si="91"/>
        <v>2927</v>
      </c>
    </row>
    <row r="2929" spans="1:4">
      <c r="A2929" t="s">
        <v>32600</v>
      </c>
      <c r="B2929">
        <v>390</v>
      </c>
      <c r="C2929">
        <f t="shared" si="90"/>
        <v>605</v>
      </c>
      <c r="D2929">
        <f t="shared" si="91"/>
        <v>2928</v>
      </c>
    </row>
    <row r="2930" spans="1:4">
      <c r="A2930" t="s">
        <v>32600</v>
      </c>
      <c r="B2930">
        <v>389</v>
      </c>
      <c r="C2930">
        <f t="shared" si="90"/>
        <v>605</v>
      </c>
      <c r="D2930">
        <f t="shared" si="91"/>
        <v>2929</v>
      </c>
    </row>
    <row r="2931" spans="1:4">
      <c r="A2931" t="s">
        <v>32600</v>
      </c>
      <c r="B2931">
        <v>388</v>
      </c>
      <c r="C2931">
        <f t="shared" si="90"/>
        <v>605</v>
      </c>
      <c r="D2931">
        <f t="shared" si="91"/>
        <v>2930</v>
      </c>
    </row>
    <row r="2932" spans="1:4">
      <c r="A2932" t="s">
        <v>32600</v>
      </c>
      <c r="B2932">
        <v>385</v>
      </c>
      <c r="C2932">
        <f t="shared" si="90"/>
        <v>605</v>
      </c>
      <c r="D2932">
        <f t="shared" si="91"/>
        <v>2931</v>
      </c>
    </row>
    <row r="2933" spans="1:4">
      <c r="A2933" t="s">
        <v>32600</v>
      </c>
      <c r="B2933">
        <v>385</v>
      </c>
      <c r="C2933">
        <f t="shared" si="90"/>
        <v>605</v>
      </c>
      <c r="D2933">
        <f t="shared" si="91"/>
        <v>2932</v>
      </c>
    </row>
    <row r="2934" spans="1:4">
      <c r="A2934" t="s">
        <v>32600</v>
      </c>
      <c r="B2934">
        <v>380</v>
      </c>
      <c r="C2934">
        <f t="shared" si="90"/>
        <v>605</v>
      </c>
      <c r="D2934">
        <f t="shared" si="91"/>
        <v>2933</v>
      </c>
    </row>
    <row r="2935" spans="1:4">
      <c r="A2935" t="s">
        <v>32600</v>
      </c>
      <c r="B2935">
        <v>379</v>
      </c>
      <c r="C2935">
        <f t="shared" si="90"/>
        <v>605</v>
      </c>
      <c r="D2935">
        <f t="shared" si="91"/>
        <v>2934</v>
      </c>
    </row>
    <row r="2936" spans="1:4">
      <c r="A2936" t="s">
        <v>32600</v>
      </c>
      <c r="B2936">
        <v>379</v>
      </c>
      <c r="C2936">
        <f t="shared" si="90"/>
        <v>605</v>
      </c>
      <c r="D2936">
        <f t="shared" si="91"/>
        <v>2935</v>
      </c>
    </row>
    <row r="2937" spans="1:4">
      <c r="A2937" t="s">
        <v>32600</v>
      </c>
      <c r="B2937">
        <v>378</v>
      </c>
      <c r="C2937">
        <f t="shared" si="90"/>
        <v>605</v>
      </c>
      <c r="D2937">
        <f t="shared" si="91"/>
        <v>2936</v>
      </c>
    </row>
    <row r="2938" spans="1:4">
      <c r="A2938" t="s">
        <v>32600</v>
      </c>
      <c r="B2938">
        <v>377</v>
      </c>
      <c r="C2938">
        <f t="shared" si="90"/>
        <v>605</v>
      </c>
      <c r="D2938">
        <f t="shared" si="91"/>
        <v>2937</v>
      </c>
    </row>
    <row r="2939" spans="1:4">
      <c r="A2939" t="s">
        <v>32600</v>
      </c>
      <c r="B2939">
        <v>374</v>
      </c>
      <c r="C2939">
        <f t="shared" si="90"/>
        <v>605</v>
      </c>
      <c r="D2939">
        <f t="shared" si="91"/>
        <v>2938</v>
      </c>
    </row>
    <row r="2940" spans="1:4">
      <c r="A2940" t="s">
        <v>32600</v>
      </c>
      <c r="B2940">
        <v>373</v>
      </c>
      <c r="C2940">
        <f t="shared" si="90"/>
        <v>605</v>
      </c>
      <c r="D2940">
        <f t="shared" si="91"/>
        <v>2939</v>
      </c>
    </row>
    <row r="2941" spans="1:4">
      <c r="A2941" t="s">
        <v>32600</v>
      </c>
      <c r="B2941">
        <v>370</v>
      </c>
      <c r="C2941">
        <f t="shared" si="90"/>
        <v>605</v>
      </c>
      <c r="D2941">
        <f t="shared" si="91"/>
        <v>2940</v>
      </c>
    </row>
    <row r="2942" spans="1:4">
      <c r="A2942" t="s">
        <v>32600</v>
      </c>
      <c r="B2942">
        <v>366</v>
      </c>
      <c r="C2942">
        <f t="shared" si="90"/>
        <v>605</v>
      </c>
      <c r="D2942">
        <f t="shared" si="91"/>
        <v>2941</v>
      </c>
    </row>
    <row r="2943" spans="1:4">
      <c r="A2943" t="s">
        <v>32600</v>
      </c>
      <c r="B2943">
        <v>358</v>
      </c>
      <c r="C2943">
        <f t="shared" si="90"/>
        <v>605</v>
      </c>
      <c r="D2943">
        <f t="shared" si="91"/>
        <v>2942</v>
      </c>
    </row>
    <row r="2944" spans="1:4">
      <c r="A2944" t="s">
        <v>32600</v>
      </c>
      <c r="B2944">
        <v>348</v>
      </c>
      <c r="C2944">
        <f t="shared" si="90"/>
        <v>605</v>
      </c>
      <c r="D2944">
        <f t="shared" si="91"/>
        <v>2943</v>
      </c>
    </row>
    <row r="2945" spans="1:4">
      <c r="A2945" t="s">
        <v>32600</v>
      </c>
      <c r="B2945">
        <v>344</v>
      </c>
      <c r="C2945">
        <f t="shared" si="90"/>
        <v>605</v>
      </c>
      <c r="D2945">
        <f t="shared" si="91"/>
        <v>2944</v>
      </c>
    </row>
    <row r="2946" spans="1:4">
      <c r="A2946" t="s">
        <v>32600</v>
      </c>
      <c r="B2946">
        <v>323</v>
      </c>
      <c r="C2946">
        <f t="shared" si="90"/>
        <v>605</v>
      </c>
      <c r="D2946">
        <f t="shared" si="91"/>
        <v>2945</v>
      </c>
    </row>
  </sheetData>
  <autoFilter ref="A1:D1" xr:uid="{8735A625-57A5-4828-85ED-45CFA858D335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4AA70-5CB4-41E6-B5E5-CC81C51D3E34}">
  <dimension ref="A1:L2946"/>
  <sheetViews>
    <sheetView tabSelected="1" workbookViewId="0">
      <selection activeCell="L10" sqref="L10"/>
    </sheetView>
  </sheetViews>
  <sheetFormatPr defaultRowHeight="14.25"/>
  <cols>
    <col min="1" max="1" width="15.375" bestFit="1" customWidth="1"/>
    <col min="2" max="2" width="11.875" customWidth="1"/>
    <col min="3" max="3" width="9.625" bestFit="1" customWidth="1"/>
    <col min="12" max="12" width="11" customWidth="1"/>
  </cols>
  <sheetData>
    <row r="1" spans="1:12">
      <c r="A1" s="1" t="s">
        <v>24</v>
      </c>
      <c r="B1" s="1" t="s">
        <v>26</v>
      </c>
      <c r="C1" s="1" t="s">
        <v>32615</v>
      </c>
      <c r="D1" s="1" t="s">
        <v>32596</v>
      </c>
      <c r="E1" s="1" t="s">
        <v>32597</v>
      </c>
      <c r="F1" s="1" t="s">
        <v>32598</v>
      </c>
      <c r="G1" s="1" t="s">
        <v>32599</v>
      </c>
      <c r="H1" s="1" t="s">
        <v>32601</v>
      </c>
      <c r="I1" s="1" t="s">
        <v>32602</v>
      </c>
      <c r="J1" s="1" t="s">
        <v>32604</v>
      </c>
    </row>
    <row r="2" spans="1:12">
      <c r="A2" t="s">
        <v>178</v>
      </c>
      <c r="B2">
        <v>998</v>
      </c>
      <c r="C2">
        <f>IF(A2="Confirmed Fraud",1, IF(A2="Non Fraud", 0, NA()))</f>
        <v>1</v>
      </c>
      <c r="D2">
        <f>IF(C2=1, 1, 0)</f>
        <v>1</v>
      </c>
      <c r="E2">
        <f>IF(C2=0, 1, 0)</f>
        <v>0</v>
      </c>
      <c r="F2">
        <f>D2</f>
        <v>1</v>
      </c>
      <c r="G2">
        <f>E2</f>
        <v>0</v>
      </c>
      <c r="H2" s="2">
        <f>F2/$F$2946</f>
        <v>1.652892561983471E-3</v>
      </c>
      <c r="I2" s="2">
        <f>G2/$G$2946</f>
        <v>0</v>
      </c>
      <c r="J2" s="3">
        <f>IF(AND(ISNUMBER(H2), ISNUMBER(H3)), (I3 - I2) * (H3 + H2) / 2, 0)</f>
        <v>0</v>
      </c>
    </row>
    <row r="3" spans="1:12" ht="15" thickBot="1">
      <c r="A3" t="s">
        <v>178</v>
      </c>
      <c r="B3">
        <v>998</v>
      </c>
      <c r="C3">
        <f>IF(A3="Confirmed Fraud",1, IF(A3="Non Fraud", 0, NA()))</f>
        <v>1</v>
      </c>
      <c r="D3">
        <f>IF(C3=1, 1, 0)</f>
        <v>1</v>
      </c>
      <c r="E3">
        <f>IF(C3=0, 1, 0)</f>
        <v>0</v>
      </c>
      <c r="F3">
        <f>F2+D3</f>
        <v>2</v>
      </c>
      <c r="G3">
        <f>G2+E3</f>
        <v>0</v>
      </c>
      <c r="H3" s="2">
        <f>F3/$F$2946</f>
        <v>3.3057851239669421E-3</v>
      </c>
      <c r="I3" s="2">
        <f>G3/$G$2946</f>
        <v>0</v>
      </c>
      <c r="J3" s="3">
        <f>IF(AND(ISNUMBER(H3), ISNUMBER(H4)), (I4 - I3) * (H4 + H3) / 2, 0)</f>
        <v>0</v>
      </c>
      <c r="K3" s="3"/>
    </row>
    <row r="4" spans="1:12" ht="15">
      <c r="A4" t="s">
        <v>178</v>
      </c>
      <c r="B4">
        <v>998</v>
      </c>
      <c r="C4">
        <f>IF(A4="Confirmed Fraud",1, IF(A4="Non Fraud", 0, NA()))</f>
        <v>1</v>
      </c>
      <c r="D4">
        <f>IF(C4=1, 1, 0)</f>
        <v>1</v>
      </c>
      <c r="E4">
        <f>IF(C4=0, 1, 0)</f>
        <v>0</v>
      </c>
      <c r="F4">
        <f>F3+D4</f>
        <v>3</v>
      </c>
      <c r="G4">
        <f>G3+E4</f>
        <v>0</v>
      </c>
      <c r="H4" s="2">
        <f>F4/$F$2946</f>
        <v>4.9586776859504135E-3</v>
      </c>
      <c r="I4" s="2">
        <f>G4/$G$2946</f>
        <v>0</v>
      </c>
      <c r="J4" s="3">
        <f>IF(AND(ISNUMBER(H4), ISNUMBER(H5)), (I5 - I4) * (H5 + H4) / 2, 0)</f>
        <v>2.1190930281839373E-6</v>
      </c>
      <c r="K4" s="3"/>
      <c r="L4" s="6" t="s">
        <v>32603</v>
      </c>
    </row>
    <row r="5" spans="1:12" ht="15" thickBot="1">
      <c r="A5" t="s">
        <v>32600</v>
      </c>
      <c r="B5">
        <v>994</v>
      </c>
      <c r="C5">
        <f>IF(A5="Confirmed Fraud",1, IF(A5="Non Fraud", 0, NA()))</f>
        <v>0</v>
      </c>
      <c r="D5">
        <f>IF(C5=1, 1, 0)</f>
        <v>0</v>
      </c>
      <c r="E5">
        <f>IF(C5=0, 1, 0)</f>
        <v>1</v>
      </c>
      <c r="F5">
        <f>F4+D5</f>
        <v>3</v>
      </c>
      <c r="G5">
        <f>G4+E5</f>
        <v>1</v>
      </c>
      <c r="H5" s="2">
        <f>F5/$F$2946</f>
        <v>4.9586776859504135E-3</v>
      </c>
      <c r="I5" s="2">
        <f>G5/$G$2946</f>
        <v>4.2735042735042735E-4</v>
      </c>
      <c r="J5" s="3">
        <f>IF(AND(ISNUMBER(H5), ISNUMBER(H6)), (I6 - I5) * (H6 + H5) / 2, 0)</f>
        <v>2.1190930281839373E-6</v>
      </c>
      <c r="K5" s="3"/>
      <c r="L5" s="7">
        <f>SUM(J2:J2946)</f>
        <v>0.76637070000706675</v>
      </c>
    </row>
    <row r="6" spans="1:12">
      <c r="A6" t="s">
        <v>32600</v>
      </c>
      <c r="B6">
        <v>987</v>
      </c>
      <c r="C6">
        <f>IF(A6="Confirmed Fraud",1, IF(A6="Non Fraud", 0, NA()))</f>
        <v>0</v>
      </c>
      <c r="D6">
        <f>IF(C6=1, 1, 0)</f>
        <v>0</v>
      </c>
      <c r="E6">
        <f>IF(C6=0, 1, 0)</f>
        <v>1</v>
      </c>
      <c r="F6">
        <f>F5+D6</f>
        <v>3</v>
      </c>
      <c r="G6">
        <f>G5+E6</f>
        <v>2</v>
      </c>
      <c r="H6" s="2">
        <f>F6/$F$2946</f>
        <v>4.9586776859504135E-3</v>
      </c>
      <c r="I6" s="2">
        <f>G6/$G$2946</f>
        <v>8.547008547008547E-4</v>
      </c>
      <c r="J6" s="3">
        <f>IF(AND(ISNUMBER(H6), ISNUMBER(H7)), (I7 - I6) * (H7 + H6) / 2, 0)</f>
        <v>2.1190930281839373E-6</v>
      </c>
      <c r="K6" s="3"/>
    </row>
    <row r="7" spans="1:12">
      <c r="A7" t="s">
        <v>32600</v>
      </c>
      <c r="B7">
        <v>964</v>
      </c>
      <c r="C7">
        <f>IF(A7="Confirmed Fraud",1, IF(A7="Non Fraud", 0, NA()))</f>
        <v>0</v>
      </c>
      <c r="D7">
        <f>IF(C7=1, 1, 0)</f>
        <v>0</v>
      </c>
      <c r="E7">
        <f>IF(C7=0, 1, 0)</f>
        <v>1</v>
      </c>
      <c r="F7">
        <f>F6+D7</f>
        <v>3</v>
      </c>
      <c r="G7">
        <f>G6+E7</f>
        <v>3</v>
      </c>
      <c r="H7" s="2">
        <f>F7/$F$2946</f>
        <v>4.9586776859504135E-3</v>
      </c>
      <c r="I7" s="2">
        <f>G7/$G$2946</f>
        <v>1.2820512820512821E-3</v>
      </c>
      <c r="J7" s="3">
        <f>IF(AND(ISNUMBER(H7), ISNUMBER(H8)), (I8 - I7) * (H8 + H7) / 2, 0)</f>
        <v>0</v>
      </c>
      <c r="K7" s="3"/>
    </row>
    <row r="8" spans="1:12">
      <c r="A8" t="s">
        <v>178</v>
      </c>
      <c r="B8">
        <v>953</v>
      </c>
      <c r="C8">
        <f>IF(A8="Confirmed Fraud",1, IF(A8="Non Fraud", 0, NA()))</f>
        <v>1</v>
      </c>
      <c r="D8">
        <f>IF(C8=1, 1, 0)</f>
        <v>1</v>
      </c>
      <c r="E8">
        <f>IF(C8=0, 1, 0)</f>
        <v>0</v>
      </c>
      <c r="F8">
        <f>F7+D8</f>
        <v>4</v>
      </c>
      <c r="G8">
        <f>G7+E8</f>
        <v>3</v>
      </c>
      <c r="H8" s="2">
        <f>F8/$F$2946</f>
        <v>6.6115702479338841E-3</v>
      </c>
      <c r="I8" s="2">
        <f>G8/$G$2946</f>
        <v>1.2820512820512821E-3</v>
      </c>
      <c r="J8" s="3">
        <f>IF(AND(ISNUMBER(H8), ISNUMBER(H9)), (I9 - I8) * (H9 + H8) / 2, 0)</f>
        <v>0</v>
      </c>
      <c r="K8" s="3"/>
    </row>
    <row r="9" spans="1:12">
      <c r="A9" t="s">
        <v>178</v>
      </c>
      <c r="B9">
        <v>950</v>
      </c>
      <c r="C9">
        <f>IF(A9="Confirmed Fraud",1, IF(A9="Non Fraud", 0, NA()))</f>
        <v>1</v>
      </c>
      <c r="D9">
        <f>IF(C9=1, 1, 0)</f>
        <v>1</v>
      </c>
      <c r="E9">
        <f>IF(C9=0, 1, 0)</f>
        <v>0</v>
      </c>
      <c r="F9">
        <f>F8+D9</f>
        <v>5</v>
      </c>
      <c r="G9">
        <f>G8+E9</f>
        <v>3</v>
      </c>
      <c r="H9" s="2">
        <f>F9/$F$2946</f>
        <v>8.2644628099173556E-3</v>
      </c>
      <c r="I9" s="2">
        <f>G9/$G$2946</f>
        <v>1.2820512820512821E-3</v>
      </c>
      <c r="J9" s="3">
        <f>IF(AND(ISNUMBER(H9), ISNUMBER(H10)), (I10 - I9) * (H10 + H9) / 2, 0)</f>
        <v>3.5318217136398954E-6</v>
      </c>
      <c r="K9" s="3"/>
    </row>
    <row r="10" spans="1:12">
      <c r="A10" t="s">
        <v>32600</v>
      </c>
      <c r="B10">
        <v>949</v>
      </c>
      <c r="C10">
        <f>IF(A10="Confirmed Fraud",1, IF(A10="Non Fraud", 0, NA()))</f>
        <v>0</v>
      </c>
      <c r="D10">
        <f>IF(C10=1, 1, 0)</f>
        <v>0</v>
      </c>
      <c r="E10">
        <f>IF(C10=0, 1, 0)</f>
        <v>1</v>
      </c>
      <c r="F10">
        <f>F9+D10</f>
        <v>5</v>
      </c>
      <c r="G10">
        <f>G9+E10</f>
        <v>4</v>
      </c>
      <c r="H10" s="2">
        <f>F10/$F$2946</f>
        <v>8.2644628099173556E-3</v>
      </c>
      <c r="I10" s="2">
        <f>G10/$G$2946</f>
        <v>1.7094017094017094E-3</v>
      </c>
      <c r="J10" s="3">
        <f>IF(AND(ISNUMBER(H10), ISNUMBER(H11)), (I11 - I10) * (H11 + H10) / 2, 0)</f>
        <v>0</v>
      </c>
      <c r="K10" s="3"/>
    </row>
    <row r="11" spans="1:12">
      <c r="A11" t="s">
        <v>178</v>
      </c>
      <c r="B11">
        <v>947</v>
      </c>
      <c r="C11">
        <f>IF(A11="Confirmed Fraud",1, IF(A11="Non Fraud", 0, NA()))</f>
        <v>1</v>
      </c>
      <c r="D11">
        <f>IF(C11=1, 1, 0)</f>
        <v>1</v>
      </c>
      <c r="E11">
        <f>IF(C11=0, 1, 0)</f>
        <v>0</v>
      </c>
      <c r="F11">
        <f>F10+D11</f>
        <v>6</v>
      </c>
      <c r="G11">
        <f>G10+E11</f>
        <v>4</v>
      </c>
      <c r="H11" s="2">
        <f>F11/$F$2946</f>
        <v>9.9173553719008271E-3</v>
      </c>
      <c r="I11" s="2">
        <f>G11/$G$2946</f>
        <v>1.7094017094017094E-3</v>
      </c>
      <c r="J11" s="3">
        <f>IF(AND(ISNUMBER(H11), ISNUMBER(H12)), (I12 - I11) * (H12 + H11) / 2, 0)</f>
        <v>0</v>
      </c>
      <c r="K11" s="3"/>
    </row>
    <row r="12" spans="1:12">
      <c r="A12" t="s">
        <v>178</v>
      </c>
      <c r="B12">
        <v>940</v>
      </c>
      <c r="C12">
        <f>IF(A12="Confirmed Fraud",1, IF(A12="Non Fraud", 0, NA()))</f>
        <v>1</v>
      </c>
      <c r="D12">
        <f>IF(C12=1, 1, 0)</f>
        <v>1</v>
      </c>
      <c r="E12">
        <f>IF(C12=0, 1, 0)</f>
        <v>0</v>
      </c>
      <c r="F12">
        <f>F11+D12</f>
        <v>7</v>
      </c>
      <c r="G12">
        <f>G11+E12</f>
        <v>4</v>
      </c>
      <c r="H12" s="2">
        <f>F12/$F$2946</f>
        <v>1.1570247933884297E-2</v>
      </c>
      <c r="I12" s="2">
        <f>G12/$G$2946</f>
        <v>1.7094017094017094E-3</v>
      </c>
      <c r="J12" s="3">
        <f>IF(AND(ISNUMBER(H12), ISNUMBER(H13)), (I13 - I12) * (H13 + H12) / 2, 0)</f>
        <v>4.9445503990958556E-6</v>
      </c>
      <c r="K12" s="3"/>
    </row>
    <row r="13" spans="1:12">
      <c r="A13" t="s">
        <v>32600</v>
      </c>
      <c r="B13">
        <v>939</v>
      </c>
      <c r="C13">
        <f>IF(A13="Confirmed Fraud",1, IF(A13="Non Fraud", 0, NA()))</f>
        <v>0</v>
      </c>
      <c r="D13">
        <f>IF(C13=1, 1, 0)</f>
        <v>0</v>
      </c>
      <c r="E13">
        <f>IF(C13=0, 1, 0)</f>
        <v>1</v>
      </c>
      <c r="F13">
        <f>F12+D13</f>
        <v>7</v>
      </c>
      <c r="G13">
        <f>G12+E13</f>
        <v>5</v>
      </c>
      <c r="H13" s="2">
        <f>F13/$F$2946</f>
        <v>1.1570247933884297E-2</v>
      </c>
      <c r="I13" s="2">
        <f>G13/$G$2946</f>
        <v>2.136752136752137E-3</v>
      </c>
      <c r="J13" s="3">
        <f>IF(AND(ISNUMBER(H13), ISNUMBER(H14)), (I14 - I13) * (H14 + H13) / 2, 0)</f>
        <v>0</v>
      </c>
      <c r="K13" s="3"/>
    </row>
    <row r="14" spans="1:12">
      <c r="A14" t="s">
        <v>178</v>
      </c>
      <c r="B14">
        <v>937</v>
      </c>
      <c r="C14">
        <f>IF(A14="Confirmed Fraud",1, IF(A14="Non Fraud", 0, NA()))</f>
        <v>1</v>
      </c>
      <c r="D14">
        <f>IF(C14=1, 1, 0)</f>
        <v>1</v>
      </c>
      <c r="E14">
        <f>IF(C14=0, 1, 0)</f>
        <v>0</v>
      </c>
      <c r="F14">
        <f>F13+D14</f>
        <v>8</v>
      </c>
      <c r="G14">
        <f>G13+E14</f>
        <v>5</v>
      </c>
      <c r="H14" s="2">
        <f>F14/$F$2946</f>
        <v>1.3223140495867768E-2</v>
      </c>
      <c r="I14" s="2">
        <f>G14/$G$2946</f>
        <v>2.136752136752137E-3</v>
      </c>
      <c r="J14" s="3">
        <f>IF(AND(ISNUMBER(H14), ISNUMBER(H15)), (I15 - I14) * (H15 + H14) / 2, 0)</f>
        <v>5.6509147418238297E-6</v>
      </c>
      <c r="K14" s="3"/>
    </row>
    <row r="15" spans="1:12">
      <c r="A15" t="s">
        <v>32600</v>
      </c>
      <c r="B15">
        <v>936</v>
      </c>
      <c r="C15">
        <f>IF(A15="Confirmed Fraud",1, IF(A15="Non Fraud", 0, NA()))</f>
        <v>0</v>
      </c>
      <c r="D15">
        <f>IF(C15=1, 1, 0)</f>
        <v>0</v>
      </c>
      <c r="E15">
        <f>IF(C15=0, 1, 0)</f>
        <v>1</v>
      </c>
      <c r="F15">
        <f>F14+D15</f>
        <v>8</v>
      </c>
      <c r="G15">
        <f>G14+E15</f>
        <v>6</v>
      </c>
      <c r="H15" s="2">
        <f>F15/$F$2946</f>
        <v>1.3223140495867768E-2</v>
      </c>
      <c r="I15" s="2">
        <f>G15/$G$2946</f>
        <v>2.5641025641025641E-3</v>
      </c>
      <c r="J15" s="3">
        <f>IF(AND(ISNUMBER(H15), ISNUMBER(H16)), (I16 - I15) * (H16 + H15) / 2, 0)</f>
        <v>0</v>
      </c>
      <c r="K15" s="3"/>
    </row>
    <row r="16" spans="1:12">
      <c r="A16" t="s">
        <v>178</v>
      </c>
      <c r="B16">
        <v>935</v>
      </c>
      <c r="C16">
        <f>IF(A16="Confirmed Fraud",1, IF(A16="Non Fraud", 0, NA()))</f>
        <v>1</v>
      </c>
      <c r="D16">
        <f>IF(C16=1, 1, 0)</f>
        <v>1</v>
      </c>
      <c r="E16">
        <f>IF(C16=0, 1, 0)</f>
        <v>0</v>
      </c>
      <c r="F16">
        <f>F15+D16</f>
        <v>9</v>
      </c>
      <c r="G16">
        <f>G15+E16</f>
        <v>6</v>
      </c>
      <c r="H16" s="2">
        <f>F16/$F$2946</f>
        <v>1.487603305785124E-2</v>
      </c>
      <c r="I16" s="2">
        <f>G16/$G$2946</f>
        <v>2.5641025641025641E-3</v>
      </c>
      <c r="J16" s="3">
        <f>IF(AND(ISNUMBER(H16), ISNUMBER(H17)), (I17 - I16) * (H17 + H16) / 2, 0)</f>
        <v>6.3572790845518149E-6</v>
      </c>
      <c r="K16" s="3"/>
    </row>
    <row r="17" spans="1:11">
      <c r="A17" t="s">
        <v>32600</v>
      </c>
      <c r="B17">
        <v>931</v>
      </c>
      <c r="C17">
        <f>IF(A17="Confirmed Fraud",1, IF(A17="Non Fraud", 0, NA()))</f>
        <v>0</v>
      </c>
      <c r="D17">
        <f>IF(C17=1, 1, 0)</f>
        <v>0</v>
      </c>
      <c r="E17">
        <f>IF(C17=0, 1, 0)</f>
        <v>1</v>
      </c>
      <c r="F17">
        <f>F16+D17</f>
        <v>9</v>
      </c>
      <c r="G17">
        <f>G16+E17</f>
        <v>7</v>
      </c>
      <c r="H17" s="2">
        <f>F17/$F$2946</f>
        <v>1.487603305785124E-2</v>
      </c>
      <c r="I17" s="2">
        <f>G17/$G$2946</f>
        <v>2.9914529914529917E-3</v>
      </c>
      <c r="J17" s="3">
        <f>IF(AND(ISNUMBER(H17), ISNUMBER(H18)), (I18 - I17) * (H18 + H17) / 2, 0)</f>
        <v>6.357279084551809E-6</v>
      </c>
      <c r="K17" s="3"/>
    </row>
    <row r="18" spans="1:11">
      <c r="A18" t="s">
        <v>32600</v>
      </c>
      <c r="B18">
        <v>928</v>
      </c>
      <c r="C18">
        <f>IF(A18="Confirmed Fraud",1, IF(A18="Non Fraud", 0, NA()))</f>
        <v>0</v>
      </c>
      <c r="D18">
        <f>IF(C18=1, 1, 0)</f>
        <v>0</v>
      </c>
      <c r="E18">
        <f>IF(C18=0, 1, 0)</f>
        <v>1</v>
      </c>
      <c r="F18">
        <f>F17+D18</f>
        <v>9</v>
      </c>
      <c r="G18">
        <f>G17+E18</f>
        <v>8</v>
      </c>
      <c r="H18" s="2">
        <f>F18/$F$2946</f>
        <v>1.487603305785124E-2</v>
      </c>
      <c r="I18" s="2">
        <f>G18/$G$2946</f>
        <v>3.4188034188034188E-3</v>
      </c>
      <c r="J18" s="3">
        <f>IF(AND(ISNUMBER(H18), ISNUMBER(H19)), (I19 - I18) * (H19 + H18) / 2, 0)</f>
        <v>0</v>
      </c>
      <c r="K18" s="3"/>
    </row>
    <row r="19" spans="1:11">
      <c r="A19" t="s">
        <v>178</v>
      </c>
      <c r="B19">
        <v>926</v>
      </c>
      <c r="C19">
        <f>IF(A19="Confirmed Fraud",1, IF(A19="Non Fraud", 0, NA()))</f>
        <v>1</v>
      </c>
      <c r="D19">
        <f>IF(C19=1, 1, 0)</f>
        <v>1</v>
      </c>
      <c r="E19">
        <f>IF(C19=0, 1, 0)</f>
        <v>0</v>
      </c>
      <c r="F19">
        <f>F18+D19</f>
        <v>10</v>
      </c>
      <c r="G19">
        <f>G18+E19</f>
        <v>8</v>
      </c>
      <c r="H19" s="2">
        <f>F19/$F$2946</f>
        <v>1.6528925619834711E-2</v>
      </c>
      <c r="I19" s="2">
        <f>G19/$G$2946</f>
        <v>3.4188034188034188E-3</v>
      </c>
      <c r="J19" s="3">
        <f>IF(AND(ISNUMBER(H19), ISNUMBER(H20)), (I20 - I19) * (H20 + H19) / 2, 0)</f>
        <v>0</v>
      </c>
      <c r="K19" s="3"/>
    </row>
    <row r="20" spans="1:11">
      <c r="A20" t="s">
        <v>178</v>
      </c>
      <c r="B20">
        <v>925</v>
      </c>
      <c r="C20">
        <f>IF(A20="Confirmed Fraud",1, IF(A20="Non Fraud", 0, NA()))</f>
        <v>1</v>
      </c>
      <c r="D20">
        <f>IF(C20=1, 1, 0)</f>
        <v>1</v>
      </c>
      <c r="E20">
        <f>IF(C20=0, 1, 0)</f>
        <v>0</v>
      </c>
      <c r="F20">
        <f>F19+D20</f>
        <v>11</v>
      </c>
      <c r="G20">
        <f>G19+E20</f>
        <v>8</v>
      </c>
      <c r="H20" s="2">
        <f>F20/$F$2946</f>
        <v>1.8181818181818181E-2</v>
      </c>
      <c r="I20" s="2">
        <f>G20/$G$2946</f>
        <v>3.4188034188034188E-3</v>
      </c>
      <c r="J20" s="3">
        <f>IF(AND(ISNUMBER(H20), ISNUMBER(H21)), (I21 - I20) * (H21 + H20) / 2, 0)</f>
        <v>7.7700077700077734E-6</v>
      </c>
      <c r="K20" s="3"/>
    </row>
    <row r="21" spans="1:11">
      <c r="A21" t="s">
        <v>32600</v>
      </c>
      <c r="B21">
        <v>922</v>
      </c>
      <c r="C21">
        <f>IF(A21="Confirmed Fraud",1, IF(A21="Non Fraud", 0, NA()))</f>
        <v>0</v>
      </c>
      <c r="D21">
        <f>IF(C21=1, 1, 0)</f>
        <v>0</v>
      </c>
      <c r="E21">
        <f>IF(C21=0, 1, 0)</f>
        <v>1</v>
      </c>
      <c r="F21">
        <f>F20+D21</f>
        <v>11</v>
      </c>
      <c r="G21">
        <f>G20+E21</f>
        <v>9</v>
      </c>
      <c r="H21" s="2">
        <f>F21/$F$2946</f>
        <v>1.8181818181818181E-2</v>
      </c>
      <c r="I21" s="2">
        <f>G21/$G$2946</f>
        <v>3.8461538461538464E-3</v>
      </c>
      <c r="J21" s="3">
        <f>IF(AND(ISNUMBER(H21), ISNUMBER(H22)), (I22 - I21) * (H22 + H21) / 2, 0)</f>
        <v>7.7700077700077734E-6</v>
      </c>
      <c r="K21" s="3"/>
    </row>
    <row r="22" spans="1:11">
      <c r="A22" t="s">
        <v>32600</v>
      </c>
      <c r="B22">
        <v>919</v>
      </c>
      <c r="C22">
        <f>IF(A22="Confirmed Fraud",1, IF(A22="Non Fraud", 0, NA()))</f>
        <v>0</v>
      </c>
      <c r="D22">
        <f>IF(C22=1, 1, 0)</f>
        <v>0</v>
      </c>
      <c r="E22">
        <f>IF(C22=0, 1, 0)</f>
        <v>1</v>
      </c>
      <c r="F22">
        <f>F21+D22</f>
        <v>11</v>
      </c>
      <c r="G22">
        <f>G21+E22</f>
        <v>10</v>
      </c>
      <c r="H22" s="2">
        <f>F22/$F$2946</f>
        <v>1.8181818181818181E-2</v>
      </c>
      <c r="I22" s="2">
        <f>G22/$G$2946</f>
        <v>4.2735042735042739E-3</v>
      </c>
      <c r="J22" s="3">
        <f>IF(AND(ISNUMBER(H22), ISNUMBER(H23)), (I23 - I22) * (H23 + H22) / 2, 0)</f>
        <v>7.7700077700077581E-6</v>
      </c>
      <c r="K22" s="3"/>
    </row>
    <row r="23" spans="1:11">
      <c r="A23" t="s">
        <v>32600</v>
      </c>
      <c r="B23">
        <v>919</v>
      </c>
      <c r="C23">
        <f>IF(A23="Confirmed Fraud",1, IF(A23="Non Fraud", 0, NA()))</f>
        <v>0</v>
      </c>
      <c r="D23">
        <f>IF(C23=1, 1, 0)</f>
        <v>0</v>
      </c>
      <c r="E23">
        <f>IF(C23=0, 1, 0)</f>
        <v>1</v>
      </c>
      <c r="F23">
        <f>F22+D23</f>
        <v>11</v>
      </c>
      <c r="G23">
        <f>G22+E23</f>
        <v>11</v>
      </c>
      <c r="H23" s="2">
        <f>F23/$F$2946</f>
        <v>1.8181818181818181E-2</v>
      </c>
      <c r="I23" s="2">
        <f>G23/$G$2946</f>
        <v>4.7008547008547006E-3</v>
      </c>
      <c r="J23" s="3">
        <f>IF(AND(ISNUMBER(H23), ISNUMBER(H24)), (I24 - I23) * (H24 + H23) / 2, 0)</f>
        <v>0</v>
      </c>
      <c r="K23" s="3"/>
    </row>
    <row r="24" spans="1:11">
      <c r="A24" t="s">
        <v>178</v>
      </c>
      <c r="B24">
        <v>917</v>
      </c>
      <c r="C24">
        <f>IF(A24="Confirmed Fraud",1, IF(A24="Non Fraud", 0, NA()))</f>
        <v>1</v>
      </c>
      <c r="D24">
        <f>IF(C24=1, 1, 0)</f>
        <v>1</v>
      </c>
      <c r="E24">
        <f>IF(C24=0, 1, 0)</f>
        <v>0</v>
      </c>
      <c r="F24">
        <f>F23+D24</f>
        <v>12</v>
      </c>
      <c r="G24">
        <f>G23+E24</f>
        <v>11</v>
      </c>
      <c r="H24" s="2">
        <f>F24/$F$2946</f>
        <v>1.9834710743801654E-2</v>
      </c>
      <c r="I24" s="2">
        <f>G24/$G$2946</f>
        <v>4.7008547008547006E-3</v>
      </c>
      <c r="J24" s="3">
        <f>IF(AND(ISNUMBER(H24), ISNUMBER(H25)), (I25 - I24) * (H25 + H24) / 2, 0)</f>
        <v>0</v>
      </c>
      <c r="K24" s="3"/>
    </row>
    <row r="25" spans="1:11">
      <c r="A25" t="s">
        <v>178</v>
      </c>
      <c r="B25">
        <v>916</v>
      </c>
      <c r="C25">
        <f>IF(A25="Confirmed Fraud",1, IF(A25="Non Fraud", 0, NA()))</f>
        <v>1</v>
      </c>
      <c r="D25">
        <f>IF(C25=1, 1, 0)</f>
        <v>1</v>
      </c>
      <c r="E25">
        <f>IF(C25=0, 1, 0)</f>
        <v>0</v>
      </c>
      <c r="F25">
        <f>F24+D25</f>
        <v>13</v>
      </c>
      <c r="G25">
        <f>G24+E25</f>
        <v>11</v>
      </c>
      <c r="H25" s="2">
        <f>F25/$F$2946</f>
        <v>2.1487603305785124E-2</v>
      </c>
      <c r="I25" s="2">
        <f>G25/$G$2946</f>
        <v>4.7008547008547006E-3</v>
      </c>
      <c r="J25" s="3">
        <f>IF(AND(ISNUMBER(H25), ISNUMBER(H26)), (I26 - I25) * (H26 + H25) / 2, 0)</f>
        <v>0</v>
      </c>
      <c r="K25" s="3"/>
    </row>
    <row r="26" spans="1:11">
      <c r="A26" t="s">
        <v>178</v>
      </c>
      <c r="B26">
        <v>916</v>
      </c>
      <c r="C26">
        <f>IF(A26="Confirmed Fraud",1, IF(A26="Non Fraud", 0, NA()))</f>
        <v>1</v>
      </c>
      <c r="D26">
        <f>IF(C26=1, 1, 0)</f>
        <v>1</v>
      </c>
      <c r="E26">
        <f>IF(C26=0, 1, 0)</f>
        <v>0</v>
      </c>
      <c r="F26">
        <f>F25+D26</f>
        <v>14</v>
      </c>
      <c r="G26">
        <f>G25+E26</f>
        <v>11</v>
      </c>
      <c r="H26" s="2">
        <f>F26/$F$2946</f>
        <v>2.3140495867768594E-2</v>
      </c>
      <c r="I26" s="2">
        <f>G26/$G$2946</f>
        <v>4.7008547008547006E-3</v>
      </c>
      <c r="J26" s="3">
        <f>IF(AND(ISNUMBER(H26), ISNUMBER(H27)), (I27 - I26) * (H27 + H26) / 2, 0)</f>
        <v>9.8891007981917111E-6</v>
      </c>
      <c r="K26" s="3"/>
    </row>
    <row r="27" spans="1:11">
      <c r="A27" t="s">
        <v>32600</v>
      </c>
      <c r="B27">
        <v>914</v>
      </c>
      <c r="C27">
        <f>IF(A27="Confirmed Fraud",1, IF(A27="Non Fraud", 0, NA()))</f>
        <v>0</v>
      </c>
      <c r="D27">
        <f>IF(C27=1, 1, 0)</f>
        <v>0</v>
      </c>
      <c r="E27">
        <f>IF(C27=0, 1, 0)</f>
        <v>1</v>
      </c>
      <c r="F27">
        <f>F26+D27</f>
        <v>14</v>
      </c>
      <c r="G27">
        <f>G26+E27</f>
        <v>12</v>
      </c>
      <c r="H27" s="2">
        <f>F27/$F$2946</f>
        <v>2.3140495867768594E-2</v>
      </c>
      <c r="I27" s="2">
        <f>G27/$G$2946</f>
        <v>5.1282051282051282E-3</v>
      </c>
      <c r="J27" s="3">
        <f>IF(AND(ISNUMBER(H27), ISNUMBER(H28)), (I28 - I27) * (H28 + H27) / 2, 0)</f>
        <v>0</v>
      </c>
      <c r="K27" s="3"/>
    </row>
    <row r="28" spans="1:11">
      <c r="A28" t="s">
        <v>178</v>
      </c>
      <c r="B28">
        <v>912</v>
      </c>
      <c r="C28">
        <f>IF(A28="Confirmed Fraud",1, IF(A28="Non Fraud", 0, NA()))</f>
        <v>1</v>
      </c>
      <c r="D28">
        <f>IF(C28=1, 1, 0)</f>
        <v>1</v>
      </c>
      <c r="E28">
        <f>IF(C28=0, 1, 0)</f>
        <v>0</v>
      </c>
      <c r="F28">
        <f>F27+D28</f>
        <v>15</v>
      </c>
      <c r="G28">
        <f>G27+E28</f>
        <v>12</v>
      </c>
      <c r="H28" s="2">
        <f>F28/$F$2946</f>
        <v>2.4793388429752067E-2</v>
      </c>
      <c r="I28" s="2">
        <f>G28/$G$2946</f>
        <v>5.1282051282051282E-3</v>
      </c>
      <c r="J28" s="3">
        <f>IF(AND(ISNUMBER(H28), ISNUMBER(H29)), (I29 - I28) * (H29 + H28) / 2, 0)</f>
        <v>1.0595465140919692E-5</v>
      </c>
      <c r="K28" s="3"/>
    </row>
    <row r="29" spans="1:11">
      <c r="A29" t="s">
        <v>32600</v>
      </c>
      <c r="B29">
        <v>905</v>
      </c>
      <c r="C29">
        <f>IF(A29="Confirmed Fraud",1, IF(A29="Non Fraud", 0, NA()))</f>
        <v>0</v>
      </c>
      <c r="D29">
        <f>IF(C29=1, 1, 0)</f>
        <v>0</v>
      </c>
      <c r="E29">
        <f>IF(C29=0, 1, 0)</f>
        <v>1</v>
      </c>
      <c r="F29">
        <f>F28+D29</f>
        <v>15</v>
      </c>
      <c r="G29">
        <f>G28+E29</f>
        <v>13</v>
      </c>
      <c r="H29" s="2">
        <f>F29/$F$2946</f>
        <v>2.4793388429752067E-2</v>
      </c>
      <c r="I29" s="2">
        <f>G29/$G$2946</f>
        <v>5.5555555555555558E-3</v>
      </c>
      <c r="J29" s="3">
        <f>IF(AND(ISNUMBER(H29), ISNUMBER(H30)), (I30 - I29) * (H30 + H29) / 2, 0)</f>
        <v>0</v>
      </c>
      <c r="K29" s="3"/>
    </row>
    <row r="30" spans="1:11">
      <c r="A30" t="s">
        <v>178</v>
      </c>
      <c r="B30">
        <v>904</v>
      </c>
      <c r="C30">
        <f>IF(A30="Confirmed Fraud",1, IF(A30="Non Fraud", 0, NA()))</f>
        <v>1</v>
      </c>
      <c r="D30">
        <f>IF(C30=1, 1, 0)</f>
        <v>1</v>
      </c>
      <c r="E30">
        <f>IF(C30=0, 1, 0)</f>
        <v>0</v>
      </c>
      <c r="F30">
        <f>F29+D30</f>
        <v>16</v>
      </c>
      <c r="G30">
        <f>G29+E30</f>
        <v>13</v>
      </c>
      <c r="H30" s="2">
        <f>F30/$F$2946</f>
        <v>2.6446280991735537E-2</v>
      </c>
      <c r="I30" s="2">
        <f>G30/$G$2946</f>
        <v>5.5555555555555558E-3</v>
      </c>
      <c r="J30" s="3">
        <f>IF(AND(ISNUMBER(H30), ISNUMBER(H31)), (I31 - I30) * (H31 + H30) / 2, 0)</f>
        <v>0</v>
      </c>
      <c r="K30" s="3"/>
    </row>
    <row r="31" spans="1:11">
      <c r="A31" t="s">
        <v>178</v>
      </c>
      <c r="B31">
        <v>903</v>
      </c>
      <c r="C31">
        <f>IF(A31="Confirmed Fraud",1, IF(A31="Non Fraud", 0, NA()))</f>
        <v>1</v>
      </c>
      <c r="D31">
        <f>IF(C31=1, 1, 0)</f>
        <v>1</v>
      </c>
      <c r="E31">
        <f>IF(C31=0, 1, 0)</f>
        <v>0</v>
      </c>
      <c r="F31">
        <f>F30+D31</f>
        <v>17</v>
      </c>
      <c r="G31">
        <f>G30+E31</f>
        <v>13</v>
      </c>
      <c r="H31" s="2">
        <f>F31/$F$2946</f>
        <v>2.809917355371901E-2</v>
      </c>
      <c r="I31" s="2">
        <f>G31/$G$2946</f>
        <v>5.5555555555555558E-3</v>
      </c>
      <c r="J31" s="3">
        <f>IF(AND(ISNUMBER(H31), ISNUMBER(H32)), (I32 - I31) * (H32 + H31) / 2, 0)</f>
        <v>0</v>
      </c>
      <c r="K31" s="3"/>
    </row>
    <row r="32" spans="1:11">
      <c r="A32" t="s">
        <v>178</v>
      </c>
      <c r="B32">
        <v>901</v>
      </c>
      <c r="C32">
        <f>IF(A32="Confirmed Fraud",1, IF(A32="Non Fraud", 0, NA()))</f>
        <v>1</v>
      </c>
      <c r="D32">
        <f>IF(C32=1, 1, 0)</f>
        <v>1</v>
      </c>
      <c r="E32">
        <f>IF(C32=0, 1, 0)</f>
        <v>0</v>
      </c>
      <c r="F32">
        <f>F31+D32</f>
        <v>18</v>
      </c>
      <c r="G32">
        <f>G31+E32</f>
        <v>13</v>
      </c>
      <c r="H32" s="2">
        <f>F32/$F$2946</f>
        <v>2.9752066115702479E-2</v>
      </c>
      <c r="I32" s="2">
        <f>G32/$G$2946</f>
        <v>5.5555555555555558E-3</v>
      </c>
      <c r="J32" s="3">
        <f>IF(AND(ISNUMBER(H32), ISNUMBER(H33)), (I33 - I32) * (H33 + H32) / 2, 0)</f>
        <v>0</v>
      </c>
      <c r="K32" s="3"/>
    </row>
    <row r="33" spans="1:11">
      <c r="A33" t="s">
        <v>178</v>
      </c>
      <c r="B33">
        <v>895</v>
      </c>
      <c r="C33">
        <f>IF(A33="Confirmed Fraud",1, IF(A33="Non Fraud", 0, NA()))</f>
        <v>1</v>
      </c>
      <c r="D33">
        <f>IF(C33=1, 1, 0)</f>
        <v>1</v>
      </c>
      <c r="E33">
        <f>IF(C33=0, 1, 0)</f>
        <v>0</v>
      </c>
      <c r="F33">
        <f>F32+D33</f>
        <v>19</v>
      </c>
      <c r="G33">
        <f>G32+E33</f>
        <v>13</v>
      </c>
      <c r="H33" s="2">
        <f>F33/$F$2946</f>
        <v>3.1404958677685953E-2</v>
      </c>
      <c r="I33" s="2">
        <f>G33/$G$2946</f>
        <v>5.5555555555555558E-3</v>
      </c>
      <c r="J33" s="3">
        <f>IF(AND(ISNUMBER(H33), ISNUMBER(H34)), (I34 - I33) * (H34 + H33) / 2, 0)</f>
        <v>1.3420922511831611E-5</v>
      </c>
      <c r="K33" s="3"/>
    </row>
    <row r="34" spans="1:11">
      <c r="A34" t="s">
        <v>32600</v>
      </c>
      <c r="B34">
        <v>892</v>
      </c>
      <c r="C34">
        <f>IF(A34="Confirmed Fraud",1, IF(A34="Non Fraud", 0, NA()))</f>
        <v>0</v>
      </c>
      <c r="D34">
        <f>IF(C34=1, 1, 0)</f>
        <v>0</v>
      </c>
      <c r="E34">
        <f>IF(C34=0, 1, 0)</f>
        <v>1</v>
      </c>
      <c r="F34">
        <f>F33+D34</f>
        <v>19</v>
      </c>
      <c r="G34">
        <f>G33+E34</f>
        <v>14</v>
      </c>
      <c r="H34" s="2">
        <f>F34/$F$2946</f>
        <v>3.1404958677685953E-2</v>
      </c>
      <c r="I34" s="2">
        <f>G34/$G$2946</f>
        <v>5.9829059829059833E-3</v>
      </c>
      <c r="J34" s="3">
        <f>IF(AND(ISNUMBER(H34), ISNUMBER(H35)), (I35 - I34) * (H35 + H34) / 2, 0)</f>
        <v>0</v>
      </c>
      <c r="K34" s="3"/>
    </row>
    <row r="35" spans="1:11">
      <c r="A35" t="s">
        <v>178</v>
      </c>
      <c r="B35">
        <v>891</v>
      </c>
      <c r="C35">
        <f>IF(A35="Confirmed Fraud",1, IF(A35="Non Fraud", 0, NA()))</f>
        <v>1</v>
      </c>
      <c r="D35">
        <f>IF(C35=1, 1, 0)</f>
        <v>1</v>
      </c>
      <c r="E35">
        <f>IF(C35=0, 1, 0)</f>
        <v>0</v>
      </c>
      <c r="F35">
        <f>F34+D35</f>
        <v>20</v>
      </c>
      <c r="G35">
        <f>G34+E35</f>
        <v>14</v>
      </c>
      <c r="H35" s="2">
        <f>F35/$F$2946</f>
        <v>3.3057851239669422E-2</v>
      </c>
      <c r="I35" s="2">
        <f>G35/$G$2946</f>
        <v>5.9829059829059833E-3</v>
      </c>
      <c r="J35" s="3">
        <f>IF(AND(ISNUMBER(H35), ISNUMBER(H36)), (I36 - I35) * (H36 + H35) / 2, 0)</f>
        <v>1.4127286854559561E-5</v>
      </c>
      <c r="K35" s="3"/>
    </row>
    <row r="36" spans="1:11">
      <c r="A36" t="s">
        <v>32600</v>
      </c>
      <c r="B36">
        <v>891</v>
      </c>
      <c r="C36">
        <f>IF(A36="Confirmed Fraud",1, IF(A36="Non Fraud", 0, NA()))</f>
        <v>0</v>
      </c>
      <c r="D36">
        <f>IF(C36=1, 1, 0)</f>
        <v>0</v>
      </c>
      <c r="E36">
        <f>IF(C36=0, 1, 0)</f>
        <v>1</v>
      </c>
      <c r="F36">
        <f>F35+D36</f>
        <v>20</v>
      </c>
      <c r="G36">
        <f>G35+E36</f>
        <v>15</v>
      </c>
      <c r="H36" s="2">
        <f>F36/$F$2946</f>
        <v>3.3057851239669422E-2</v>
      </c>
      <c r="I36" s="2">
        <f>G36/$G$2946</f>
        <v>6.41025641025641E-3</v>
      </c>
      <c r="J36" s="3">
        <f>IF(AND(ISNUMBER(H36), ISNUMBER(H37)), (I37 - I36) * (H37 + H36) / 2, 0)</f>
        <v>0</v>
      </c>
      <c r="K36" s="3"/>
    </row>
    <row r="37" spans="1:11">
      <c r="A37" t="s">
        <v>178</v>
      </c>
      <c r="B37">
        <v>889</v>
      </c>
      <c r="C37">
        <f>IF(A37="Confirmed Fraud",1, IF(A37="Non Fraud", 0, NA()))</f>
        <v>1</v>
      </c>
      <c r="D37">
        <f>IF(C37=1, 1, 0)</f>
        <v>1</v>
      </c>
      <c r="E37">
        <f>IF(C37=0, 1, 0)</f>
        <v>0</v>
      </c>
      <c r="F37">
        <f>F36+D37</f>
        <v>21</v>
      </c>
      <c r="G37">
        <f>G36+E37</f>
        <v>15</v>
      </c>
      <c r="H37" s="2">
        <f>F37/$F$2946</f>
        <v>3.4710743801652892E-2</v>
      </c>
      <c r="I37" s="2">
        <f>G37/$G$2946</f>
        <v>6.41025641025641E-3</v>
      </c>
      <c r="J37" s="3">
        <f>IF(AND(ISNUMBER(H37), ISNUMBER(H38)), (I38 - I37) * (H38 + H37) / 2, 0)</f>
        <v>0</v>
      </c>
      <c r="K37" s="3"/>
    </row>
    <row r="38" spans="1:11">
      <c r="A38" t="s">
        <v>178</v>
      </c>
      <c r="B38">
        <v>888</v>
      </c>
      <c r="C38">
        <f>IF(A38="Confirmed Fraud",1, IF(A38="Non Fraud", 0, NA()))</f>
        <v>1</v>
      </c>
      <c r="D38">
        <f>IF(C38=1, 1, 0)</f>
        <v>1</v>
      </c>
      <c r="E38">
        <f>IF(C38=0, 1, 0)</f>
        <v>0</v>
      </c>
      <c r="F38">
        <f>F37+D38</f>
        <v>22</v>
      </c>
      <c r="G38">
        <f>G37+E38</f>
        <v>15</v>
      </c>
      <c r="H38" s="2">
        <f>F38/$F$2946</f>
        <v>3.6363636363636362E-2</v>
      </c>
      <c r="I38" s="2">
        <f>G38/$G$2946</f>
        <v>6.41025641025641E-3</v>
      </c>
      <c r="J38" s="3">
        <f>IF(AND(ISNUMBER(H38), ISNUMBER(H39)), (I39 - I38) * (H39 + H38) / 2, 0)</f>
        <v>0</v>
      </c>
      <c r="K38" s="3"/>
    </row>
    <row r="39" spans="1:11">
      <c r="A39" t="s">
        <v>178</v>
      </c>
      <c r="B39">
        <v>888</v>
      </c>
      <c r="C39">
        <f>IF(A39="Confirmed Fraud",1, IF(A39="Non Fraud", 0, NA()))</f>
        <v>1</v>
      </c>
      <c r="D39">
        <f>IF(C39=1, 1, 0)</f>
        <v>1</v>
      </c>
      <c r="E39">
        <f>IF(C39=0, 1, 0)</f>
        <v>0</v>
      </c>
      <c r="F39">
        <f>F38+D39</f>
        <v>23</v>
      </c>
      <c r="G39">
        <f>G38+E39</f>
        <v>15</v>
      </c>
      <c r="H39" s="2">
        <f>F39/$F$2946</f>
        <v>3.8016528925619832E-2</v>
      </c>
      <c r="I39" s="2">
        <f>G39/$G$2946</f>
        <v>6.41025641025641E-3</v>
      </c>
      <c r="J39" s="3">
        <f>IF(AND(ISNUMBER(H39), ISNUMBER(H40)), (I40 - I39) * (H40 + H39) / 2, 0)</f>
        <v>0</v>
      </c>
      <c r="K39" s="3"/>
    </row>
    <row r="40" spans="1:11">
      <c r="A40" t="s">
        <v>178</v>
      </c>
      <c r="B40">
        <v>888</v>
      </c>
      <c r="C40">
        <f>IF(A40="Confirmed Fraud",1, IF(A40="Non Fraud", 0, NA()))</f>
        <v>1</v>
      </c>
      <c r="D40">
        <f>IF(C40=1, 1, 0)</f>
        <v>1</v>
      </c>
      <c r="E40">
        <f>IF(C40=0, 1, 0)</f>
        <v>0</v>
      </c>
      <c r="F40">
        <f>F39+D40</f>
        <v>24</v>
      </c>
      <c r="G40">
        <f>G39+E40</f>
        <v>15</v>
      </c>
      <c r="H40" s="2">
        <f>F40/$F$2946</f>
        <v>3.9669421487603308E-2</v>
      </c>
      <c r="I40" s="2">
        <f>G40/$G$2946</f>
        <v>6.41025641025641E-3</v>
      </c>
      <c r="J40" s="3">
        <f>IF(AND(ISNUMBER(H40), ISNUMBER(H41)), (I41 - I40) * (H41 + H40) / 2, 0)</f>
        <v>1.6952744225471509E-5</v>
      </c>
      <c r="K40" s="3"/>
    </row>
    <row r="41" spans="1:11">
      <c r="A41" t="s">
        <v>32600</v>
      </c>
      <c r="B41">
        <v>888</v>
      </c>
      <c r="C41">
        <f>IF(A41="Confirmed Fraud",1, IF(A41="Non Fraud", 0, NA()))</f>
        <v>0</v>
      </c>
      <c r="D41">
        <f>IF(C41=1, 1, 0)</f>
        <v>0</v>
      </c>
      <c r="E41">
        <f>IF(C41=0, 1, 0)</f>
        <v>1</v>
      </c>
      <c r="F41">
        <f>F40+D41</f>
        <v>24</v>
      </c>
      <c r="G41">
        <f>G40+E41</f>
        <v>16</v>
      </c>
      <c r="H41" s="2">
        <f>F41/$F$2946</f>
        <v>3.9669421487603308E-2</v>
      </c>
      <c r="I41" s="2">
        <f>G41/$G$2946</f>
        <v>6.8376068376068376E-3</v>
      </c>
      <c r="J41" s="3">
        <f>IF(AND(ISNUMBER(H41), ISNUMBER(H42)), (I42 - I41) * (H42 + H41) / 2, 0)</f>
        <v>1.6952744225471509E-5</v>
      </c>
      <c r="K41" s="3"/>
    </row>
    <row r="42" spans="1:11">
      <c r="A42" t="s">
        <v>32600</v>
      </c>
      <c r="B42">
        <v>884</v>
      </c>
      <c r="C42">
        <f>IF(A42="Confirmed Fraud",1, IF(A42="Non Fraud", 0, NA()))</f>
        <v>0</v>
      </c>
      <c r="D42">
        <f>IF(C42=1, 1, 0)</f>
        <v>0</v>
      </c>
      <c r="E42">
        <f>IF(C42=0, 1, 0)</f>
        <v>1</v>
      </c>
      <c r="F42">
        <f>F41+D42</f>
        <v>24</v>
      </c>
      <c r="G42">
        <f>G41+E42</f>
        <v>17</v>
      </c>
      <c r="H42" s="2">
        <f>F42/$F$2946</f>
        <v>3.9669421487603308E-2</v>
      </c>
      <c r="I42" s="2">
        <f>G42/$G$2946</f>
        <v>7.2649572649572652E-3</v>
      </c>
      <c r="J42" s="3">
        <f>IF(AND(ISNUMBER(H42), ISNUMBER(H43)), (I43 - I42) * (H43 + H42) / 2, 0)</f>
        <v>0</v>
      </c>
      <c r="K42" s="3"/>
    </row>
    <row r="43" spans="1:11">
      <c r="A43" t="s">
        <v>178</v>
      </c>
      <c r="B43">
        <v>883</v>
      </c>
      <c r="C43">
        <f>IF(A43="Confirmed Fraud",1, IF(A43="Non Fraud", 0, NA()))</f>
        <v>1</v>
      </c>
      <c r="D43">
        <f>IF(C43=1, 1, 0)</f>
        <v>1</v>
      </c>
      <c r="E43">
        <f>IF(C43=0, 1, 0)</f>
        <v>0</v>
      </c>
      <c r="F43">
        <f>F42+D43</f>
        <v>25</v>
      </c>
      <c r="G43">
        <f>G42+E43</f>
        <v>17</v>
      </c>
      <c r="H43" s="2">
        <f>F43/$F$2946</f>
        <v>4.1322314049586778E-2</v>
      </c>
      <c r="I43" s="2">
        <f>G43/$G$2946</f>
        <v>7.2649572649572652E-3</v>
      </c>
      <c r="J43" s="3">
        <f>IF(AND(ISNUMBER(H43), ISNUMBER(H44)), (I44 - I43) * (H44 + H43) / 2, 0)</f>
        <v>0</v>
      </c>
      <c r="K43" s="3"/>
    </row>
    <row r="44" spans="1:11">
      <c r="A44" t="s">
        <v>178</v>
      </c>
      <c r="B44">
        <v>883</v>
      </c>
      <c r="C44">
        <f>IF(A44="Confirmed Fraud",1, IF(A44="Non Fraud", 0, NA()))</f>
        <v>1</v>
      </c>
      <c r="D44">
        <f>IF(C44=1, 1, 0)</f>
        <v>1</v>
      </c>
      <c r="E44">
        <f>IF(C44=0, 1, 0)</f>
        <v>0</v>
      </c>
      <c r="F44">
        <f>F43+D44</f>
        <v>26</v>
      </c>
      <c r="G44">
        <f>G43+E44</f>
        <v>17</v>
      </c>
      <c r="H44" s="2">
        <f>F44/$F$2946</f>
        <v>4.2975206611570248E-2</v>
      </c>
      <c r="I44" s="2">
        <f>G44/$G$2946</f>
        <v>7.2649572649572652E-3</v>
      </c>
      <c r="J44" s="3">
        <f>IF(AND(ISNUMBER(H44), ISNUMBER(H45)), (I45 - I44) * (H45 + H44) / 2, 0)</f>
        <v>0</v>
      </c>
      <c r="K44" s="3"/>
    </row>
    <row r="45" spans="1:11">
      <c r="A45" t="s">
        <v>178</v>
      </c>
      <c r="B45">
        <v>881</v>
      </c>
      <c r="C45">
        <f>IF(A45="Confirmed Fraud",1, IF(A45="Non Fraud", 0, NA()))</f>
        <v>1</v>
      </c>
      <c r="D45">
        <f>IF(C45=1, 1, 0)</f>
        <v>1</v>
      </c>
      <c r="E45">
        <f>IF(C45=0, 1, 0)</f>
        <v>0</v>
      </c>
      <c r="F45">
        <f>F44+D45</f>
        <v>27</v>
      </c>
      <c r="G45">
        <f>G44+E45</f>
        <v>17</v>
      </c>
      <c r="H45" s="2">
        <f>F45/$F$2946</f>
        <v>4.4628099173553717E-2</v>
      </c>
      <c r="I45" s="2">
        <f>G45/$G$2946</f>
        <v>7.2649572649572652E-3</v>
      </c>
      <c r="J45" s="3">
        <f>IF(AND(ISNUMBER(H45), ISNUMBER(H46)), (I46 - I45) * (H46 + H45) / 2, 0)</f>
        <v>1.9071837253655445E-5</v>
      </c>
      <c r="K45" s="3"/>
    </row>
    <row r="46" spans="1:11">
      <c r="A46" t="s">
        <v>32600</v>
      </c>
      <c r="B46">
        <v>881</v>
      </c>
      <c r="C46">
        <f>IF(A46="Confirmed Fraud",1, IF(A46="Non Fraud", 0, NA()))</f>
        <v>0</v>
      </c>
      <c r="D46">
        <f>IF(C46=1, 1, 0)</f>
        <v>0</v>
      </c>
      <c r="E46">
        <f>IF(C46=0, 1, 0)</f>
        <v>1</v>
      </c>
      <c r="F46">
        <f>F45+D46</f>
        <v>27</v>
      </c>
      <c r="G46">
        <f>G45+E46</f>
        <v>18</v>
      </c>
      <c r="H46" s="2">
        <f>F46/$F$2946</f>
        <v>4.4628099173553717E-2</v>
      </c>
      <c r="I46" s="2">
        <f>G46/$G$2946</f>
        <v>7.6923076923076927E-3</v>
      </c>
      <c r="J46" s="3">
        <f>IF(AND(ISNUMBER(H46), ISNUMBER(H47)), (I47 - I46) * (H47 + H46) / 2, 0)</f>
        <v>1.9071837253655445E-5</v>
      </c>
      <c r="K46" s="3"/>
    </row>
    <row r="47" spans="1:11">
      <c r="A47" t="s">
        <v>32600</v>
      </c>
      <c r="B47">
        <v>881</v>
      </c>
      <c r="C47">
        <f>IF(A47="Confirmed Fraud",1, IF(A47="Non Fraud", 0, NA()))</f>
        <v>0</v>
      </c>
      <c r="D47">
        <f>IF(C47=1, 1, 0)</f>
        <v>0</v>
      </c>
      <c r="E47">
        <f>IF(C47=0, 1, 0)</f>
        <v>1</v>
      </c>
      <c r="F47">
        <f>F46+D47</f>
        <v>27</v>
      </c>
      <c r="G47">
        <f>G46+E47</f>
        <v>19</v>
      </c>
      <c r="H47" s="2">
        <f>F47/$F$2946</f>
        <v>4.4628099173553717E-2</v>
      </c>
      <c r="I47" s="2">
        <f>G47/$G$2946</f>
        <v>8.1196581196581203E-3</v>
      </c>
      <c r="J47" s="3">
        <f>IF(AND(ISNUMBER(H47), ISNUMBER(H48)), (I48 - I47) * (H48 + H47) / 2, 0)</f>
        <v>1.9071837253655445E-5</v>
      </c>
      <c r="K47" s="3"/>
    </row>
    <row r="48" spans="1:11">
      <c r="A48" t="s">
        <v>32600</v>
      </c>
      <c r="B48">
        <v>879</v>
      </c>
      <c r="C48">
        <f>IF(A48="Confirmed Fraud",1, IF(A48="Non Fraud", 0, NA()))</f>
        <v>0</v>
      </c>
      <c r="D48">
        <f>IF(C48=1, 1, 0)</f>
        <v>0</v>
      </c>
      <c r="E48">
        <f>IF(C48=0, 1, 0)</f>
        <v>1</v>
      </c>
      <c r="F48">
        <f>F47+D48</f>
        <v>27</v>
      </c>
      <c r="G48">
        <f>G47+E48</f>
        <v>20</v>
      </c>
      <c r="H48" s="2">
        <f>F48/$F$2946</f>
        <v>4.4628099173553717E-2</v>
      </c>
      <c r="I48" s="2">
        <f>G48/$G$2946</f>
        <v>8.5470085470085479E-3</v>
      </c>
      <c r="J48" s="3">
        <f>IF(AND(ISNUMBER(H48), ISNUMBER(H49)), (I49 - I48) * (H49 + H48) / 2, 0)</f>
        <v>0</v>
      </c>
      <c r="K48" s="3"/>
    </row>
    <row r="49" spans="1:11">
      <c r="A49" t="s">
        <v>178</v>
      </c>
      <c r="B49">
        <v>879</v>
      </c>
      <c r="C49">
        <f>IF(A49="Confirmed Fraud",1, IF(A49="Non Fraud", 0, NA()))</f>
        <v>1</v>
      </c>
      <c r="D49">
        <f>IF(C49=1, 1, 0)</f>
        <v>1</v>
      </c>
      <c r="E49">
        <f>IF(C49=0, 1, 0)</f>
        <v>0</v>
      </c>
      <c r="F49">
        <f>F48+D49</f>
        <v>28</v>
      </c>
      <c r="G49">
        <f>G48+E49</f>
        <v>20</v>
      </c>
      <c r="H49" s="2">
        <f>F49/$F$2946</f>
        <v>4.6280991735537187E-2</v>
      </c>
      <c r="I49" s="2">
        <f>G49/$G$2946</f>
        <v>8.5470085470085479E-3</v>
      </c>
      <c r="J49" s="3">
        <f>IF(AND(ISNUMBER(H49), ISNUMBER(H50)), (I50 - I49) * (H50 + H49) / 2, 0)</f>
        <v>1.9778201596383344E-5</v>
      </c>
      <c r="K49" s="3"/>
    </row>
    <row r="50" spans="1:11">
      <c r="A50" t="s">
        <v>32600</v>
      </c>
      <c r="B50">
        <v>878</v>
      </c>
      <c r="C50">
        <f>IF(A50="Confirmed Fraud",1, IF(A50="Non Fraud", 0, NA()))</f>
        <v>0</v>
      </c>
      <c r="D50">
        <f>IF(C50=1, 1, 0)</f>
        <v>0</v>
      </c>
      <c r="E50">
        <f>IF(C50=0, 1, 0)</f>
        <v>1</v>
      </c>
      <c r="F50">
        <f>F49+D50</f>
        <v>28</v>
      </c>
      <c r="G50">
        <f>G49+E50</f>
        <v>21</v>
      </c>
      <c r="H50" s="2">
        <f>F50/$F$2946</f>
        <v>4.6280991735537187E-2</v>
      </c>
      <c r="I50" s="2">
        <f>G50/$G$2946</f>
        <v>8.9743589743589737E-3</v>
      </c>
      <c r="J50" s="3">
        <f>IF(AND(ISNUMBER(H50), ISNUMBER(H51)), (I51 - I50) * (H51 + H50) / 2, 0)</f>
        <v>0</v>
      </c>
      <c r="K50" s="3"/>
    </row>
    <row r="51" spans="1:11">
      <c r="A51" t="s">
        <v>178</v>
      </c>
      <c r="B51">
        <v>878</v>
      </c>
      <c r="C51">
        <f>IF(A51="Confirmed Fraud",1, IF(A51="Non Fraud", 0, NA()))</f>
        <v>1</v>
      </c>
      <c r="D51">
        <f>IF(C51=1, 1, 0)</f>
        <v>1</v>
      </c>
      <c r="E51">
        <f>IF(C51=0, 1, 0)</f>
        <v>0</v>
      </c>
      <c r="F51">
        <f>F50+D51</f>
        <v>29</v>
      </c>
      <c r="G51">
        <f>G50+E51</f>
        <v>21</v>
      </c>
      <c r="H51" s="2">
        <f>F51/$F$2946</f>
        <v>4.7933884297520664E-2</v>
      </c>
      <c r="I51" s="2">
        <f>G51/$G$2946</f>
        <v>8.9743589743589737E-3</v>
      </c>
      <c r="J51" s="3">
        <f>IF(AND(ISNUMBER(H51), ISNUMBER(H52)), (I52 - I51) * (H52 + H51) / 2, 0)</f>
        <v>0</v>
      </c>
      <c r="K51" s="3"/>
    </row>
    <row r="52" spans="1:11">
      <c r="A52" t="s">
        <v>178</v>
      </c>
      <c r="B52">
        <v>876</v>
      </c>
      <c r="C52">
        <f>IF(A52="Confirmed Fraud",1, IF(A52="Non Fraud", 0, NA()))</f>
        <v>1</v>
      </c>
      <c r="D52">
        <f>IF(C52=1, 1, 0)</f>
        <v>1</v>
      </c>
      <c r="E52">
        <f>IF(C52=0, 1, 0)</f>
        <v>0</v>
      </c>
      <c r="F52">
        <f>F51+D52</f>
        <v>30</v>
      </c>
      <c r="G52">
        <f>G51+E52</f>
        <v>21</v>
      </c>
      <c r="H52" s="2">
        <f>F52/$F$2946</f>
        <v>4.9586776859504134E-2</v>
      </c>
      <c r="I52" s="2">
        <f>G52/$G$2946</f>
        <v>8.9743589743589737E-3</v>
      </c>
      <c r="J52" s="3">
        <f>IF(AND(ISNUMBER(H52), ISNUMBER(H53)), (I53 - I52) * (H53 + H52) / 2, 0)</f>
        <v>2.1190930281839384E-5</v>
      </c>
      <c r="K52" s="3"/>
    </row>
    <row r="53" spans="1:11">
      <c r="A53" t="s">
        <v>32600</v>
      </c>
      <c r="B53">
        <v>875</v>
      </c>
      <c r="C53">
        <f>IF(A53="Confirmed Fraud",1, IF(A53="Non Fraud", 0, NA()))</f>
        <v>0</v>
      </c>
      <c r="D53">
        <f>IF(C53=1, 1, 0)</f>
        <v>0</v>
      </c>
      <c r="E53">
        <f>IF(C53=0, 1, 0)</f>
        <v>1</v>
      </c>
      <c r="F53">
        <f>F52+D53</f>
        <v>30</v>
      </c>
      <c r="G53">
        <f>G52+E53</f>
        <v>22</v>
      </c>
      <c r="H53" s="2">
        <f>F53/$F$2946</f>
        <v>4.9586776859504134E-2</v>
      </c>
      <c r="I53" s="2">
        <f>G53/$G$2946</f>
        <v>9.4017094017094013E-3</v>
      </c>
      <c r="J53" s="3">
        <f>IF(AND(ISNUMBER(H53), ISNUMBER(H54)), (I54 - I53) * (H54 + H53) / 2, 0)</f>
        <v>2.1190930281839384E-5</v>
      </c>
      <c r="K53" s="3"/>
    </row>
    <row r="54" spans="1:11">
      <c r="A54" t="s">
        <v>32600</v>
      </c>
      <c r="B54">
        <v>874</v>
      </c>
      <c r="C54">
        <f>IF(A54="Confirmed Fraud",1, IF(A54="Non Fraud", 0, NA()))</f>
        <v>0</v>
      </c>
      <c r="D54">
        <f>IF(C54=1, 1, 0)</f>
        <v>0</v>
      </c>
      <c r="E54">
        <f>IF(C54=0, 1, 0)</f>
        <v>1</v>
      </c>
      <c r="F54">
        <f>F53+D54</f>
        <v>30</v>
      </c>
      <c r="G54">
        <f>G53+E54</f>
        <v>23</v>
      </c>
      <c r="H54" s="2">
        <f>F54/$F$2946</f>
        <v>4.9586776859504134E-2</v>
      </c>
      <c r="I54" s="2">
        <f>G54/$G$2946</f>
        <v>9.8290598290598288E-3</v>
      </c>
      <c r="J54" s="3">
        <f>IF(AND(ISNUMBER(H54), ISNUMBER(H55)), (I55 - I54) * (H55 + H54) / 2, 0)</f>
        <v>0</v>
      </c>
      <c r="K54" s="3"/>
    </row>
    <row r="55" spans="1:11">
      <c r="A55" t="s">
        <v>178</v>
      </c>
      <c r="B55">
        <v>872</v>
      </c>
      <c r="C55">
        <f>IF(A55="Confirmed Fraud",1, IF(A55="Non Fraud", 0, NA()))</f>
        <v>1</v>
      </c>
      <c r="D55">
        <f>IF(C55=1, 1, 0)</f>
        <v>1</v>
      </c>
      <c r="E55">
        <f>IF(C55=0, 1, 0)</f>
        <v>0</v>
      </c>
      <c r="F55">
        <f>F54+D55</f>
        <v>31</v>
      </c>
      <c r="G55">
        <f>G54+E55</f>
        <v>23</v>
      </c>
      <c r="H55" s="2">
        <f>F55/$F$2946</f>
        <v>5.1239669421487603E-2</v>
      </c>
      <c r="I55" s="2">
        <f>G55/$G$2946</f>
        <v>9.8290598290598288E-3</v>
      </c>
      <c r="J55" s="3">
        <f>IF(AND(ISNUMBER(H55), ISNUMBER(H56)), (I56 - I55) * (H56 + H55) / 2, 0)</f>
        <v>0</v>
      </c>
      <c r="K55" s="3"/>
    </row>
    <row r="56" spans="1:11">
      <c r="A56" t="s">
        <v>178</v>
      </c>
      <c r="B56">
        <v>871</v>
      </c>
      <c r="C56">
        <f>IF(A56="Confirmed Fraud",1, IF(A56="Non Fraud", 0, NA()))</f>
        <v>1</v>
      </c>
      <c r="D56">
        <f>IF(C56=1, 1, 0)</f>
        <v>1</v>
      </c>
      <c r="E56">
        <f>IF(C56=0, 1, 0)</f>
        <v>0</v>
      </c>
      <c r="F56">
        <f>F55+D56</f>
        <v>32</v>
      </c>
      <c r="G56">
        <f>G55+E56</f>
        <v>23</v>
      </c>
      <c r="H56" s="2">
        <f>F56/$F$2946</f>
        <v>5.2892561983471073E-2</v>
      </c>
      <c r="I56" s="2">
        <f>G56/$G$2946</f>
        <v>9.8290598290598288E-3</v>
      </c>
      <c r="J56" s="3">
        <f>IF(AND(ISNUMBER(H56), ISNUMBER(H57)), (I57 - I56) * (H57 + H56) / 2, 0)</f>
        <v>0</v>
      </c>
      <c r="K56" s="3"/>
    </row>
    <row r="57" spans="1:11">
      <c r="A57" t="s">
        <v>178</v>
      </c>
      <c r="B57">
        <v>870</v>
      </c>
      <c r="C57">
        <f>IF(A57="Confirmed Fraud",1, IF(A57="Non Fraud", 0, NA()))</f>
        <v>1</v>
      </c>
      <c r="D57">
        <f>IF(C57=1, 1, 0)</f>
        <v>1</v>
      </c>
      <c r="E57">
        <f>IF(C57=0, 1, 0)</f>
        <v>0</v>
      </c>
      <c r="F57">
        <f>F56+D57</f>
        <v>33</v>
      </c>
      <c r="G57">
        <f>G56+E57</f>
        <v>23</v>
      </c>
      <c r="H57" s="2">
        <f>F57/$F$2946</f>
        <v>5.4545454545454543E-2</v>
      </c>
      <c r="I57" s="2">
        <f>G57/$G$2946</f>
        <v>9.8290598290598288E-3</v>
      </c>
      <c r="J57" s="3">
        <f>IF(AND(ISNUMBER(H57), ISNUMBER(H58)), (I58 - I57) * (H58 + H57) / 2, 0)</f>
        <v>0</v>
      </c>
      <c r="K57" s="3"/>
    </row>
    <row r="58" spans="1:11">
      <c r="A58" t="s">
        <v>178</v>
      </c>
      <c r="B58">
        <v>869</v>
      </c>
      <c r="C58">
        <f>IF(A58="Confirmed Fraud",1, IF(A58="Non Fraud", 0, NA()))</f>
        <v>1</v>
      </c>
      <c r="D58">
        <f>IF(C58=1, 1, 0)</f>
        <v>1</v>
      </c>
      <c r="E58">
        <f>IF(C58=0, 1, 0)</f>
        <v>0</v>
      </c>
      <c r="F58">
        <f>F57+D58</f>
        <v>34</v>
      </c>
      <c r="G58">
        <f>G57+E58</f>
        <v>23</v>
      </c>
      <c r="H58" s="2">
        <f>F58/$F$2946</f>
        <v>5.6198347107438019E-2</v>
      </c>
      <c r="I58" s="2">
        <f>G58/$G$2946</f>
        <v>9.8290598290598288E-3</v>
      </c>
      <c r="J58" s="3">
        <f>IF(AND(ISNUMBER(H58), ISNUMBER(H59)), (I59 - I58) * (H59 + H58) / 2, 0)</f>
        <v>0</v>
      </c>
      <c r="K58" s="3"/>
    </row>
    <row r="59" spans="1:11">
      <c r="A59" t="s">
        <v>178</v>
      </c>
      <c r="B59">
        <v>869</v>
      </c>
      <c r="C59">
        <f>IF(A59="Confirmed Fraud",1, IF(A59="Non Fraud", 0, NA()))</f>
        <v>1</v>
      </c>
      <c r="D59">
        <f>IF(C59=1, 1, 0)</f>
        <v>1</v>
      </c>
      <c r="E59">
        <f>IF(C59=0, 1, 0)</f>
        <v>0</v>
      </c>
      <c r="F59">
        <f>F58+D59</f>
        <v>35</v>
      </c>
      <c r="G59">
        <f>G58+E59</f>
        <v>23</v>
      </c>
      <c r="H59" s="2">
        <f>F59/$F$2946</f>
        <v>5.7851239669421489E-2</v>
      </c>
      <c r="I59" s="2">
        <f>G59/$G$2946</f>
        <v>9.8290598290598288E-3</v>
      </c>
      <c r="J59" s="3">
        <f>IF(AND(ISNUMBER(H59), ISNUMBER(H60)), (I60 - I59) * (H60 + H59) / 2, 0)</f>
        <v>0</v>
      </c>
      <c r="K59" s="3"/>
    </row>
    <row r="60" spans="1:11">
      <c r="A60" t="s">
        <v>178</v>
      </c>
      <c r="B60">
        <v>869</v>
      </c>
      <c r="C60">
        <f>IF(A60="Confirmed Fraud",1, IF(A60="Non Fraud", 0, NA()))</f>
        <v>1</v>
      </c>
      <c r="D60">
        <f>IF(C60=1, 1, 0)</f>
        <v>1</v>
      </c>
      <c r="E60">
        <f>IF(C60=0, 1, 0)</f>
        <v>0</v>
      </c>
      <c r="F60">
        <f>F59+D60</f>
        <v>36</v>
      </c>
      <c r="G60">
        <f>G59+E60</f>
        <v>23</v>
      </c>
      <c r="H60" s="2">
        <f>F60/$F$2946</f>
        <v>5.9504132231404959E-2</v>
      </c>
      <c r="I60" s="2">
        <f>G60/$G$2946</f>
        <v>9.8290598290598288E-3</v>
      </c>
      <c r="J60" s="3">
        <f>IF(AND(ISNUMBER(H60), ISNUMBER(H61)), (I61 - I60) * (H61 + H60) / 2, 0)</f>
        <v>2.542911633820726E-5</v>
      </c>
      <c r="K60" s="3"/>
    </row>
    <row r="61" spans="1:11">
      <c r="A61" t="s">
        <v>32600</v>
      </c>
      <c r="B61">
        <v>868</v>
      </c>
      <c r="C61">
        <f>IF(A61="Confirmed Fraud",1, IF(A61="Non Fraud", 0, NA()))</f>
        <v>0</v>
      </c>
      <c r="D61">
        <f>IF(C61=1, 1, 0)</f>
        <v>0</v>
      </c>
      <c r="E61">
        <f>IF(C61=0, 1, 0)</f>
        <v>1</v>
      </c>
      <c r="F61">
        <f>F60+D61</f>
        <v>36</v>
      </c>
      <c r="G61">
        <f>G60+E61</f>
        <v>24</v>
      </c>
      <c r="H61" s="2">
        <f>F61/$F$2946</f>
        <v>5.9504132231404959E-2</v>
      </c>
      <c r="I61" s="2">
        <f>G61/$G$2946</f>
        <v>1.0256410256410256E-2</v>
      </c>
      <c r="J61" s="3">
        <f>IF(AND(ISNUMBER(H61), ISNUMBER(H62)), (I62 - I61) * (H62 + H61) / 2, 0)</f>
        <v>0</v>
      </c>
      <c r="K61" s="3"/>
    </row>
    <row r="62" spans="1:11">
      <c r="A62" t="s">
        <v>178</v>
      </c>
      <c r="B62">
        <v>866</v>
      </c>
      <c r="C62">
        <f>IF(A62="Confirmed Fraud",1, IF(A62="Non Fraud", 0, NA()))</f>
        <v>1</v>
      </c>
      <c r="D62">
        <f>IF(C62=1, 1, 0)</f>
        <v>1</v>
      </c>
      <c r="E62">
        <f>IF(C62=0, 1, 0)</f>
        <v>0</v>
      </c>
      <c r="F62">
        <f>F61+D62</f>
        <v>37</v>
      </c>
      <c r="G62">
        <f>G61+E62</f>
        <v>24</v>
      </c>
      <c r="H62" s="2">
        <f>F62/$F$2946</f>
        <v>6.1157024793388429E-2</v>
      </c>
      <c r="I62" s="2">
        <f>G62/$G$2946</f>
        <v>1.0256410256410256E-2</v>
      </c>
      <c r="J62" s="3">
        <f>IF(AND(ISNUMBER(H62), ISNUMBER(H63)), (I63 - I62) * (H63 + H62) / 2, 0)</f>
        <v>0</v>
      </c>
      <c r="K62" s="3"/>
    </row>
    <row r="63" spans="1:11">
      <c r="A63" t="s">
        <v>178</v>
      </c>
      <c r="B63">
        <v>866</v>
      </c>
      <c r="C63">
        <f>IF(A63="Confirmed Fraud",1, IF(A63="Non Fraud", 0, NA()))</f>
        <v>1</v>
      </c>
      <c r="D63">
        <f>IF(C63=1, 1, 0)</f>
        <v>1</v>
      </c>
      <c r="E63">
        <f>IF(C63=0, 1, 0)</f>
        <v>0</v>
      </c>
      <c r="F63">
        <f>F62+D63</f>
        <v>38</v>
      </c>
      <c r="G63">
        <f>G62+E63</f>
        <v>24</v>
      </c>
      <c r="H63" s="2">
        <f>F63/$F$2946</f>
        <v>6.2809917355371905E-2</v>
      </c>
      <c r="I63" s="2">
        <f>G63/$G$2946</f>
        <v>1.0256410256410256E-2</v>
      </c>
      <c r="J63" s="3">
        <f>IF(AND(ISNUMBER(H63), ISNUMBER(H64)), (I64 - I63) * (H64 + H63) / 2, 0)</f>
        <v>0</v>
      </c>
      <c r="K63" s="3"/>
    </row>
    <row r="64" spans="1:11">
      <c r="A64" t="s">
        <v>178</v>
      </c>
      <c r="B64">
        <v>865</v>
      </c>
      <c r="C64">
        <f>IF(A64="Confirmed Fraud",1, IF(A64="Non Fraud", 0, NA()))</f>
        <v>1</v>
      </c>
      <c r="D64">
        <f>IF(C64=1, 1, 0)</f>
        <v>1</v>
      </c>
      <c r="E64">
        <f>IF(C64=0, 1, 0)</f>
        <v>0</v>
      </c>
      <c r="F64">
        <f>F63+D64</f>
        <v>39</v>
      </c>
      <c r="G64">
        <f>G63+E64</f>
        <v>24</v>
      </c>
      <c r="H64" s="2">
        <f>F64/$F$2946</f>
        <v>6.4462809917355368E-2</v>
      </c>
      <c r="I64" s="2">
        <f>G64/$G$2946</f>
        <v>1.0256410256410256E-2</v>
      </c>
      <c r="J64" s="3">
        <f>IF(AND(ISNUMBER(H64), ISNUMBER(H65)), (I65 - I64) * (H65 + H64) / 2, 0)</f>
        <v>0</v>
      </c>
      <c r="K64" s="3"/>
    </row>
    <row r="65" spans="1:11">
      <c r="A65" t="s">
        <v>178</v>
      </c>
      <c r="B65">
        <v>865</v>
      </c>
      <c r="C65">
        <f>IF(A65="Confirmed Fraud",1, IF(A65="Non Fraud", 0, NA()))</f>
        <v>1</v>
      </c>
      <c r="D65">
        <f>IF(C65=1, 1, 0)</f>
        <v>1</v>
      </c>
      <c r="E65">
        <f>IF(C65=0, 1, 0)</f>
        <v>0</v>
      </c>
      <c r="F65">
        <f>F64+D65</f>
        <v>40</v>
      </c>
      <c r="G65">
        <f>G64+E65</f>
        <v>24</v>
      </c>
      <c r="H65" s="2">
        <f>F65/$F$2946</f>
        <v>6.6115702479338845E-2</v>
      </c>
      <c r="I65" s="2">
        <f>G65/$G$2946</f>
        <v>1.0256410256410256E-2</v>
      </c>
      <c r="J65" s="3">
        <f>IF(AND(ISNUMBER(H65), ISNUMBER(H66)), (I66 - I65) * (H66 + H65) / 2, 0)</f>
        <v>0</v>
      </c>
      <c r="K65" s="3"/>
    </row>
    <row r="66" spans="1:11">
      <c r="A66" t="s">
        <v>178</v>
      </c>
      <c r="B66">
        <v>865</v>
      </c>
      <c r="C66">
        <f>IF(A66="Confirmed Fraud",1, IF(A66="Non Fraud", 0, NA()))</f>
        <v>1</v>
      </c>
      <c r="D66">
        <f>IF(C66=1, 1, 0)</f>
        <v>1</v>
      </c>
      <c r="E66">
        <f>IF(C66=0, 1, 0)</f>
        <v>0</v>
      </c>
      <c r="F66">
        <f>F65+D66</f>
        <v>41</v>
      </c>
      <c r="G66">
        <f>G65+E66</f>
        <v>24</v>
      </c>
      <c r="H66" s="2">
        <f>F66/$F$2946</f>
        <v>6.7768595041322308E-2</v>
      </c>
      <c r="I66" s="2">
        <f>G66/$G$2946</f>
        <v>1.0256410256410256E-2</v>
      </c>
      <c r="J66" s="3">
        <f>IF(AND(ISNUMBER(H66), ISNUMBER(H67)), (I67 - I66) * (H67 + H66) / 2, 0)</f>
        <v>0</v>
      </c>
      <c r="K66" s="3"/>
    </row>
    <row r="67" spans="1:11">
      <c r="A67" t="s">
        <v>178</v>
      </c>
      <c r="B67">
        <v>863</v>
      </c>
      <c r="C67">
        <f>IF(A67="Confirmed Fraud",1, IF(A67="Non Fraud", 0, NA()))</f>
        <v>1</v>
      </c>
      <c r="D67">
        <f>IF(C67=1, 1, 0)</f>
        <v>1</v>
      </c>
      <c r="E67">
        <f>IF(C67=0, 1, 0)</f>
        <v>0</v>
      </c>
      <c r="F67">
        <f>F66+D67</f>
        <v>42</v>
      </c>
      <c r="G67">
        <f>G66+E67</f>
        <v>24</v>
      </c>
      <c r="H67" s="2">
        <f>F67/$F$2946</f>
        <v>6.9421487603305784E-2</v>
      </c>
      <c r="I67" s="2">
        <f>G67/$G$2946</f>
        <v>1.0256410256410256E-2</v>
      </c>
      <c r="J67" s="3">
        <f>IF(AND(ISNUMBER(H67), ISNUMBER(H68)), (I68 - I67) * (H68 + H67) / 2, 0)</f>
        <v>2.9667302394575135E-5</v>
      </c>
      <c r="K67" s="3"/>
    </row>
    <row r="68" spans="1:11">
      <c r="A68" t="s">
        <v>32600</v>
      </c>
      <c r="B68">
        <v>861</v>
      </c>
      <c r="C68">
        <f>IF(A68="Confirmed Fraud",1, IF(A68="Non Fraud", 0, NA()))</f>
        <v>0</v>
      </c>
      <c r="D68">
        <f>IF(C68=1, 1, 0)</f>
        <v>0</v>
      </c>
      <c r="E68">
        <f>IF(C68=0, 1, 0)</f>
        <v>1</v>
      </c>
      <c r="F68">
        <f>F67+D68</f>
        <v>42</v>
      </c>
      <c r="G68">
        <f>G67+E68</f>
        <v>25</v>
      </c>
      <c r="H68" s="2">
        <f>F68/$F$2946</f>
        <v>6.9421487603305784E-2</v>
      </c>
      <c r="I68" s="2">
        <f>G68/$G$2946</f>
        <v>1.0683760683760684E-2</v>
      </c>
      <c r="J68" s="3">
        <f>IF(AND(ISNUMBER(H68), ISNUMBER(H69)), (I69 - I68) * (H69 + H68) / 2, 0)</f>
        <v>0</v>
      </c>
      <c r="K68" s="3"/>
    </row>
    <row r="69" spans="1:11">
      <c r="A69" t="s">
        <v>178</v>
      </c>
      <c r="B69">
        <v>861</v>
      </c>
      <c r="C69">
        <f>IF(A69="Confirmed Fraud",1, IF(A69="Non Fraud", 0, NA()))</f>
        <v>1</v>
      </c>
      <c r="D69">
        <f>IF(C69=1, 1, 0)</f>
        <v>1</v>
      </c>
      <c r="E69">
        <f>IF(C69=0, 1, 0)</f>
        <v>0</v>
      </c>
      <c r="F69">
        <f>F68+D69</f>
        <v>43</v>
      </c>
      <c r="G69">
        <f>G68+E69</f>
        <v>25</v>
      </c>
      <c r="H69" s="2">
        <f>F69/$F$2946</f>
        <v>7.1074380165289261E-2</v>
      </c>
      <c r="I69" s="2">
        <f>G69/$G$2946</f>
        <v>1.0683760683760684E-2</v>
      </c>
      <c r="J69" s="3">
        <f>IF(AND(ISNUMBER(H69), ISNUMBER(H70)), (I70 - I69) * (H70 + H69) / 2, 0)</f>
        <v>0</v>
      </c>
      <c r="K69" s="3"/>
    </row>
    <row r="70" spans="1:11">
      <c r="A70" t="s">
        <v>178</v>
      </c>
      <c r="B70">
        <v>860</v>
      </c>
      <c r="C70">
        <f>IF(A70="Confirmed Fraud",1, IF(A70="Non Fraud", 0, NA()))</f>
        <v>1</v>
      </c>
      <c r="D70">
        <f>IF(C70=1, 1, 0)</f>
        <v>1</v>
      </c>
      <c r="E70">
        <f>IF(C70=0, 1, 0)</f>
        <v>0</v>
      </c>
      <c r="F70">
        <f>F69+D70</f>
        <v>44</v>
      </c>
      <c r="G70">
        <f>G69+E70</f>
        <v>25</v>
      </c>
      <c r="H70" s="2">
        <f>F70/$F$2946</f>
        <v>7.2727272727272724E-2</v>
      </c>
      <c r="I70" s="2">
        <f>G70/$G$2946</f>
        <v>1.0683760683760684E-2</v>
      </c>
      <c r="J70" s="3">
        <f>IF(AND(ISNUMBER(H70), ISNUMBER(H71)), (I71 - I70) * (H71 + H70) / 2, 0)</f>
        <v>0</v>
      </c>
      <c r="K70" s="3"/>
    </row>
    <row r="71" spans="1:11">
      <c r="A71" t="s">
        <v>178</v>
      </c>
      <c r="B71">
        <v>859</v>
      </c>
      <c r="C71">
        <f>IF(A71="Confirmed Fraud",1, IF(A71="Non Fraud", 0, NA()))</f>
        <v>1</v>
      </c>
      <c r="D71">
        <f>IF(C71=1, 1, 0)</f>
        <v>1</v>
      </c>
      <c r="E71">
        <f>IF(C71=0, 1, 0)</f>
        <v>0</v>
      </c>
      <c r="F71">
        <f>F70+D71</f>
        <v>45</v>
      </c>
      <c r="G71">
        <f>G70+E71</f>
        <v>25</v>
      </c>
      <c r="H71" s="2">
        <f>F71/$F$2946</f>
        <v>7.43801652892562E-2</v>
      </c>
      <c r="I71" s="2">
        <f>G71/$G$2946</f>
        <v>1.0683760683760684E-2</v>
      </c>
      <c r="J71" s="3">
        <f>IF(AND(ISNUMBER(H71), ISNUMBER(H72)), (I72 - I71) * (H72 + H71) / 2, 0)</f>
        <v>3.1786395422759074E-5</v>
      </c>
      <c r="K71" s="3"/>
    </row>
    <row r="72" spans="1:11">
      <c r="A72" t="s">
        <v>32600</v>
      </c>
      <c r="B72">
        <v>859</v>
      </c>
      <c r="C72">
        <f>IF(A72="Confirmed Fraud",1, IF(A72="Non Fraud", 0, NA()))</f>
        <v>0</v>
      </c>
      <c r="D72">
        <f>IF(C72=1, 1, 0)</f>
        <v>0</v>
      </c>
      <c r="E72">
        <f>IF(C72=0, 1, 0)</f>
        <v>1</v>
      </c>
      <c r="F72">
        <f>F71+D72</f>
        <v>45</v>
      </c>
      <c r="G72">
        <f>G71+E72</f>
        <v>26</v>
      </c>
      <c r="H72" s="2">
        <f>F72/$F$2946</f>
        <v>7.43801652892562E-2</v>
      </c>
      <c r="I72" s="2">
        <f>G72/$G$2946</f>
        <v>1.1111111111111112E-2</v>
      </c>
      <c r="J72" s="3">
        <f>IF(AND(ISNUMBER(H72), ISNUMBER(H73)), (I73 - I72) * (H73 + H72) / 2, 0)</f>
        <v>0</v>
      </c>
      <c r="K72" s="3"/>
    </row>
    <row r="73" spans="1:11">
      <c r="A73" t="s">
        <v>178</v>
      </c>
      <c r="B73">
        <v>859</v>
      </c>
      <c r="C73">
        <f>IF(A73="Confirmed Fraud",1, IF(A73="Non Fraud", 0, NA()))</f>
        <v>1</v>
      </c>
      <c r="D73">
        <f>IF(C73=1, 1, 0)</f>
        <v>1</v>
      </c>
      <c r="E73">
        <f>IF(C73=0, 1, 0)</f>
        <v>0</v>
      </c>
      <c r="F73">
        <f>F72+D73</f>
        <v>46</v>
      </c>
      <c r="G73">
        <f>G72+E73</f>
        <v>26</v>
      </c>
      <c r="H73" s="2">
        <f>F73/$F$2946</f>
        <v>7.6033057851239663E-2</v>
      </c>
      <c r="I73" s="2">
        <f>G73/$G$2946</f>
        <v>1.1111111111111112E-2</v>
      </c>
      <c r="J73" s="3">
        <f>IF(AND(ISNUMBER(H73), ISNUMBER(H74)), (I74 - I73) * (H74 + H73) / 2, 0)</f>
        <v>0</v>
      </c>
      <c r="K73" s="3"/>
    </row>
    <row r="74" spans="1:11">
      <c r="A74" t="s">
        <v>178</v>
      </c>
      <c r="B74">
        <v>858</v>
      </c>
      <c r="C74">
        <f>IF(A74="Confirmed Fraud",1, IF(A74="Non Fraud", 0, NA()))</f>
        <v>1</v>
      </c>
      <c r="D74">
        <f>IF(C74=1, 1, 0)</f>
        <v>1</v>
      </c>
      <c r="E74">
        <f>IF(C74=0, 1, 0)</f>
        <v>0</v>
      </c>
      <c r="F74">
        <f>F73+D74</f>
        <v>47</v>
      </c>
      <c r="G74">
        <f>G73+E74</f>
        <v>26</v>
      </c>
      <c r="H74" s="2">
        <f>F74/$F$2946</f>
        <v>7.768595041322314E-2</v>
      </c>
      <c r="I74" s="2">
        <f>G74/$G$2946</f>
        <v>1.1111111111111112E-2</v>
      </c>
      <c r="J74" s="3">
        <f>IF(AND(ISNUMBER(H74), ISNUMBER(H75)), (I75 - I74) * (H75 + H74) / 2, 0)</f>
        <v>0</v>
      </c>
      <c r="K74" s="3"/>
    </row>
    <row r="75" spans="1:11">
      <c r="A75" t="s">
        <v>178</v>
      </c>
      <c r="B75">
        <v>856</v>
      </c>
      <c r="C75">
        <f>IF(A75="Confirmed Fraud",1, IF(A75="Non Fraud", 0, NA()))</f>
        <v>1</v>
      </c>
      <c r="D75">
        <f>IF(C75=1, 1, 0)</f>
        <v>1</v>
      </c>
      <c r="E75">
        <f>IF(C75=0, 1, 0)</f>
        <v>0</v>
      </c>
      <c r="F75">
        <f>F74+D75</f>
        <v>48</v>
      </c>
      <c r="G75">
        <f>G74+E75</f>
        <v>26</v>
      </c>
      <c r="H75" s="2">
        <f>F75/$F$2946</f>
        <v>7.9338842975206617E-2</v>
      </c>
      <c r="I75" s="2">
        <f>G75/$G$2946</f>
        <v>1.1111111111111112E-2</v>
      </c>
      <c r="J75" s="3">
        <f>IF(AND(ISNUMBER(H75), ISNUMBER(H76)), (I76 - I75) * (H76 + H75) / 2, 0)</f>
        <v>0</v>
      </c>
      <c r="K75" s="3"/>
    </row>
    <row r="76" spans="1:11">
      <c r="A76" t="s">
        <v>178</v>
      </c>
      <c r="B76">
        <v>856</v>
      </c>
      <c r="C76">
        <f>IF(A76="Confirmed Fraud",1, IF(A76="Non Fraud", 0, NA()))</f>
        <v>1</v>
      </c>
      <c r="D76">
        <f>IF(C76=1, 1, 0)</f>
        <v>1</v>
      </c>
      <c r="E76">
        <f>IF(C76=0, 1, 0)</f>
        <v>0</v>
      </c>
      <c r="F76">
        <f>F75+D76</f>
        <v>49</v>
      </c>
      <c r="G76">
        <f>G75+E76</f>
        <v>26</v>
      </c>
      <c r="H76" s="2">
        <f>F76/$F$2946</f>
        <v>8.0991735537190079E-2</v>
      </c>
      <c r="I76" s="2">
        <f>G76/$G$2946</f>
        <v>1.1111111111111112E-2</v>
      </c>
      <c r="J76" s="3">
        <f>IF(AND(ISNUMBER(H76), ISNUMBER(H77)), (I77 - I76) * (H77 + H76) / 2, 0)</f>
        <v>0</v>
      </c>
      <c r="K76" s="3"/>
    </row>
    <row r="77" spans="1:11">
      <c r="A77" t="s">
        <v>178</v>
      </c>
      <c r="B77">
        <v>855</v>
      </c>
      <c r="C77">
        <f>IF(A77="Confirmed Fraud",1, IF(A77="Non Fraud", 0, NA()))</f>
        <v>1</v>
      </c>
      <c r="D77">
        <f>IF(C77=1, 1, 0)</f>
        <v>1</v>
      </c>
      <c r="E77">
        <f>IF(C77=0, 1, 0)</f>
        <v>0</v>
      </c>
      <c r="F77">
        <f>F76+D77</f>
        <v>50</v>
      </c>
      <c r="G77">
        <f>G76+E77</f>
        <v>26</v>
      </c>
      <c r="H77" s="2">
        <f>F77/$F$2946</f>
        <v>8.2644628099173556E-2</v>
      </c>
      <c r="I77" s="2">
        <f>G77/$G$2946</f>
        <v>1.1111111111111112E-2</v>
      </c>
      <c r="J77" s="3">
        <f>IF(AND(ISNUMBER(H77), ISNUMBER(H78)), (I78 - I77) * (H78 + H77) / 2, 0)</f>
        <v>0</v>
      </c>
      <c r="K77" s="3"/>
    </row>
    <row r="78" spans="1:11">
      <c r="A78" t="s">
        <v>178</v>
      </c>
      <c r="B78">
        <v>854</v>
      </c>
      <c r="C78">
        <f>IF(A78="Confirmed Fraud",1, IF(A78="Non Fraud", 0, NA()))</f>
        <v>1</v>
      </c>
      <c r="D78">
        <f>IF(C78=1, 1, 0)</f>
        <v>1</v>
      </c>
      <c r="E78">
        <f>IF(C78=0, 1, 0)</f>
        <v>0</v>
      </c>
      <c r="F78">
        <f>F77+D78</f>
        <v>51</v>
      </c>
      <c r="G78">
        <f>G77+E78</f>
        <v>26</v>
      </c>
      <c r="H78" s="2">
        <f>F78/$F$2946</f>
        <v>8.4297520661157019E-2</v>
      </c>
      <c r="I78" s="2">
        <f>G78/$G$2946</f>
        <v>1.1111111111111112E-2</v>
      </c>
      <c r="J78" s="3">
        <f>IF(AND(ISNUMBER(H78), ISNUMBER(H79)), (I79 - I78) * (H79 + H78) / 2, 0)</f>
        <v>0</v>
      </c>
      <c r="K78" s="3"/>
    </row>
    <row r="79" spans="1:11">
      <c r="A79" t="s">
        <v>178</v>
      </c>
      <c r="B79">
        <v>854</v>
      </c>
      <c r="C79">
        <f>IF(A79="Confirmed Fraud",1, IF(A79="Non Fraud", 0, NA()))</f>
        <v>1</v>
      </c>
      <c r="D79">
        <f>IF(C79=1, 1, 0)</f>
        <v>1</v>
      </c>
      <c r="E79">
        <f>IF(C79=0, 1, 0)</f>
        <v>0</v>
      </c>
      <c r="F79">
        <f>F78+D79</f>
        <v>52</v>
      </c>
      <c r="G79">
        <f>G78+E79</f>
        <v>26</v>
      </c>
      <c r="H79" s="2">
        <f>F79/$F$2946</f>
        <v>8.5950413223140495E-2</v>
      </c>
      <c r="I79" s="2">
        <f>G79/$G$2946</f>
        <v>1.1111111111111112E-2</v>
      </c>
      <c r="J79" s="3">
        <f>IF(AND(ISNUMBER(H79), ISNUMBER(H80)), (I80 - I79) * (H80 + H79) / 2, 0)</f>
        <v>0</v>
      </c>
      <c r="K79" s="3"/>
    </row>
    <row r="80" spans="1:11">
      <c r="A80" t="s">
        <v>178</v>
      </c>
      <c r="B80">
        <v>853</v>
      </c>
      <c r="C80">
        <f>IF(A80="Confirmed Fraud",1, IF(A80="Non Fraud", 0, NA()))</f>
        <v>1</v>
      </c>
      <c r="D80">
        <f>IF(C80=1, 1, 0)</f>
        <v>1</v>
      </c>
      <c r="E80">
        <f>IF(C80=0, 1, 0)</f>
        <v>0</v>
      </c>
      <c r="F80">
        <f>F79+D80</f>
        <v>53</v>
      </c>
      <c r="G80">
        <f>G79+E80</f>
        <v>26</v>
      </c>
      <c r="H80" s="2">
        <f>F80/$F$2946</f>
        <v>8.7603305785123972E-2</v>
      </c>
      <c r="I80" s="2">
        <f>G80/$G$2946</f>
        <v>1.1111111111111112E-2</v>
      </c>
      <c r="J80" s="3">
        <f>IF(AND(ISNUMBER(H80), ISNUMBER(H81)), (I81 - I80) * (H81 + H80) / 2, 0)</f>
        <v>3.7437310164582915E-5</v>
      </c>
      <c r="K80" s="3"/>
    </row>
    <row r="81" spans="1:11">
      <c r="A81" t="s">
        <v>32600</v>
      </c>
      <c r="B81">
        <v>853</v>
      </c>
      <c r="C81">
        <f>IF(A81="Confirmed Fraud",1, IF(A81="Non Fraud", 0, NA()))</f>
        <v>0</v>
      </c>
      <c r="D81">
        <f>IF(C81=1, 1, 0)</f>
        <v>0</v>
      </c>
      <c r="E81">
        <f>IF(C81=0, 1, 0)</f>
        <v>1</v>
      </c>
      <c r="F81">
        <f>F80+D81</f>
        <v>53</v>
      </c>
      <c r="G81">
        <f>G80+E81</f>
        <v>27</v>
      </c>
      <c r="H81" s="2">
        <f>F81/$F$2946</f>
        <v>8.7603305785123972E-2</v>
      </c>
      <c r="I81" s="2">
        <f>G81/$G$2946</f>
        <v>1.1538461538461539E-2</v>
      </c>
      <c r="J81" s="3">
        <f>IF(AND(ISNUMBER(H81), ISNUMBER(H82)), (I82 - I81) * (H82 + H81) / 2, 0)</f>
        <v>3.7437310164582915E-5</v>
      </c>
      <c r="K81" s="3"/>
    </row>
    <row r="82" spans="1:11">
      <c r="A82" t="s">
        <v>32600</v>
      </c>
      <c r="B82">
        <v>853</v>
      </c>
      <c r="C82">
        <f>IF(A82="Confirmed Fraud",1, IF(A82="Non Fraud", 0, NA()))</f>
        <v>0</v>
      </c>
      <c r="D82">
        <f>IF(C82=1, 1, 0)</f>
        <v>0</v>
      </c>
      <c r="E82">
        <f>IF(C82=0, 1, 0)</f>
        <v>1</v>
      </c>
      <c r="F82">
        <f>F81+D82</f>
        <v>53</v>
      </c>
      <c r="G82">
        <f>G81+E82</f>
        <v>28</v>
      </c>
      <c r="H82" s="2">
        <f>F82/$F$2946</f>
        <v>8.7603305785123972E-2</v>
      </c>
      <c r="I82" s="2">
        <f>G82/$G$2946</f>
        <v>1.1965811965811967E-2</v>
      </c>
      <c r="J82" s="3">
        <f>IF(AND(ISNUMBER(H82), ISNUMBER(H83)), (I83 - I82) * (H83 + H82) / 2, 0)</f>
        <v>0</v>
      </c>
      <c r="K82" s="3"/>
    </row>
    <row r="83" spans="1:11">
      <c r="A83" t="s">
        <v>178</v>
      </c>
      <c r="B83">
        <v>852</v>
      </c>
      <c r="C83">
        <f>IF(A83="Confirmed Fraud",1, IF(A83="Non Fraud", 0, NA()))</f>
        <v>1</v>
      </c>
      <c r="D83">
        <f>IF(C83=1, 1, 0)</f>
        <v>1</v>
      </c>
      <c r="E83">
        <f>IF(C83=0, 1, 0)</f>
        <v>0</v>
      </c>
      <c r="F83">
        <f>F82+D83</f>
        <v>54</v>
      </c>
      <c r="G83">
        <f>G82+E83</f>
        <v>28</v>
      </c>
      <c r="H83" s="2">
        <f>F83/$F$2946</f>
        <v>8.9256198347107435E-2</v>
      </c>
      <c r="I83" s="2">
        <f>G83/$G$2946</f>
        <v>1.1965811965811967E-2</v>
      </c>
      <c r="J83" s="3">
        <f>IF(AND(ISNUMBER(H83), ISNUMBER(H84)), (I84 - I83) * (H84 + H83) / 2, 0)</f>
        <v>3.8143674507310734E-5</v>
      </c>
      <c r="K83" s="3"/>
    </row>
    <row r="84" spans="1:11">
      <c r="A84" t="s">
        <v>32600</v>
      </c>
      <c r="B84">
        <v>852</v>
      </c>
      <c r="C84">
        <f>IF(A84="Confirmed Fraud",1, IF(A84="Non Fraud", 0, NA()))</f>
        <v>0</v>
      </c>
      <c r="D84">
        <f>IF(C84=1, 1, 0)</f>
        <v>0</v>
      </c>
      <c r="E84">
        <f>IF(C84=0, 1, 0)</f>
        <v>1</v>
      </c>
      <c r="F84">
        <f>F83+D84</f>
        <v>54</v>
      </c>
      <c r="G84">
        <f>G83+E84</f>
        <v>29</v>
      </c>
      <c r="H84" s="2">
        <f>F84/$F$2946</f>
        <v>8.9256198347107435E-2</v>
      </c>
      <c r="I84" s="2">
        <f>G84/$G$2946</f>
        <v>1.2393162393162393E-2</v>
      </c>
      <c r="J84" s="3">
        <f>IF(AND(ISNUMBER(H84), ISNUMBER(H85)), (I85 - I84) * (H85 + H84) / 2, 0)</f>
        <v>0</v>
      </c>
      <c r="K84" s="3"/>
    </row>
    <row r="85" spans="1:11">
      <c r="A85" t="s">
        <v>178</v>
      </c>
      <c r="B85">
        <v>851</v>
      </c>
      <c r="C85">
        <f>IF(A85="Confirmed Fraud",1, IF(A85="Non Fraud", 0, NA()))</f>
        <v>1</v>
      </c>
      <c r="D85">
        <f>IF(C85=1, 1, 0)</f>
        <v>1</v>
      </c>
      <c r="E85">
        <f>IF(C85=0, 1, 0)</f>
        <v>0</v>
      </c>
      <c r="F85">
        <f>F84+D85</f>
        <v>55</v>
      </c>
      <c r="G85">
        <f>G84+E85</f>
        <v>29</v>
      </c>
      <c r="H85" s="2">
        <f>F85/$F$2946</f>
        <v>9.0909090909090912E-2</v>
      </c>
      <c r="I85" s="2">
        <f>G85/$G$2946</f>
        <v>1.2393162393162393E-2</v>
      </c>
      <c r="J85" s="3">
        <f>IF(AND(ISNUMBER(H85), ISNUMBER(H86)), (I86 - I85) * (H86 + H85) / 2, 0)</f>
        <v>0</v>
      </c>
      <c r="K85" s="3"/>
    </row>
    <row r="86" spans="1:11">
      <c r="A86" t="s">
        <v>178</v>
      </c>
      <c r="B86">
        <v>851</v>
      </c>
      <c r="C86">
        <f>IF(A86="Confirmed Fraud",1, IF(A86="Non Fraud", 0, NA()))</f>
        <v>1</v>
      </c>
      <c r="D86">
        <f>IF(C86=1, 1, 0)</f>
        <v>1</v>
      </c>
      <c r="E86">
        <f>IF(C86=0, 1, 0)</f>
        <v>0</v>
      </c>
      <c r="F86">
        <f>F85+D86</f>
        <v>56</v>
      </c>
      <c r="G86">
        <f>G85+E86</f>
        <v>29</v>
      </c>
      <c r="H86" s="2">
        <f>F86/$F$2946</f>
        <v>9.2561983471074374E-2</v>
      </c>
      <c r="I86" s="2">
        <f>G86/$G$2946</f>
        <v>1.2393162393162393E-2</v>
      </c>
      <c r="J86" s="3">
        <f>IF(AND(ISNUMBER(H86), ISNUMBER(H87)), (I87 - I86) * (H87 + H86) / 2, 0)</f>
        <v>0</v>
      </c>
      <c r="K86" s="3"/>
    </row>
    <row r="87" spans="1:11">
      <c r="A87" t="s">
        <v>178</v>
      </c>
      <c r="B87">
        <v>851</v>
      </c>
      <c r="C87">
        <f>IF(A87="Confirmed Fraud",1, IF(A87="Non Fraud", 0, NA()))</f>
        <v>1</v>
      </c>
      <c r="D87">
        <f>IF(C87=1, 1, 0)</f>
        <v>1</v>
      </c>
      <c r="E87">
        <f>IF(C87=0, 1, 0)</f>
        <v>0</v>
      </c>
      <c r="F87">
        <f>F86+D87</f>
        <v>57</v>
      </c>
      <c r="G87">
        <f>G86+E87</f>
        <v>29</v>
      </c>
      <c r="H87" s="2">
        <f>F87/$F$2946</f>
        <v>9.4214876033057851E-2</v>
      </c>
      <c r="I87" s="2">
        <f>G87/$G$2946</f>
        <v>1.2393162393162393E-2</v>
      </c>
      <c r="J87" s="3">
        <f>IF(AND(ISNUMBER(H87), ISNUMBER(H88)), (I88 - I87) * (H88 + H87) / 2, 0)</f>
        <v>4.0262767535494825E-5</v>
      </c>
      <c r="K87" s="3"/>
    </row>
    <row r="88" spans="1:11">
      <c r="A88" t="s">
        <v>32600</v>
      </c>
      <c r="B88">
        <v>850</v>
      </c>
      <c r="C88">
        <f>IF(A88="Confirmed Fraud",1, IF(A88="Non Fraud", 0, NA()))</f>
        <v>0</v>
      </c>
      <c r="D88">
        <f>IF(C88=1, 1, 0)</f>
        <v>0</v>
      </c>
      <c r="E88">
        <f>IF(C88=0, 1, 0)</f>
        <v>1</v>
      </c>
      <c r="F88">
        <f>F87+D88</f>
        <v>57</v>
      </c>
      <c r="G88">
        <f>G87+E88</f>
        <v>30</v>
      </c>
      <c r="H88" s="2">
        <f>F88/$F$2946</f>
        <v>9.4214876033057851E-2</v>
      </c>
      <c r="I88" s="2">
        <f>G88/$G$2946</f>
        <v>1.282051282051282E-2</v>
      </c>
      <c r="J88" s="3">
        <f>IF(AND(ISNUMBER(H88), ISNUMBER(H89)), (I89 - I88) * (H89 + H88) / 2, 0)</f>
        <v>0</v>
      </c>
      <c r="K88" s="3"/>
    </row>
    <row r="89" spans="1:11">
      <c r="A89" t="s">
        <v>178</v>
      </c>
      <c r="B89">
        <v>849</v>
      </c>
      <c r="C89">
        <f>IF(A89="Confirmed Fraud",1, IF(A89="Non Fraud", 0, NA()))</f>
        <v>1</v>
      </c>
      <c r="D89">
        <f>IF(C89=1, 1, 0)</f>
        <v>1</v>
      </c>
      <c r="E89">
        <f>IF(C89=0, 1, 0)</f>
        <v>0</v>
      </c>
      <c r="F89">
        <f>F88+D89</f>
        <v>58</v>
      </c>
      <c r="G89">
        <f>G88+E89</f>
        <v>30</v>
      </c>
      <c r="H89" s="2">
        <f>F89/$F$2946</f>
        <v>9.5867768595041328E-2</v>
      </c>
      <c r="I89" s="2">
        <f>G89/$G$2946</f>
        <v>1.282051282051282E-2</v>
      </c>
      <c r="J89" s="3">
        <f>IF(AND(ISNUMBER(H89), ISNUMBER(H90)), (I90 - I89) * (H90 + H89) / 2, 0)</f>
        <v>0</v>
      </c>
      <c r="K89" s="3"/>
    </row>
    <row r="90" spans="1:11">
      <c r="A90" t="s">
        <v>178</v>
      </c>
      <c r="B90">
        <v>848</v>
      </c>
      <c r="C90">
        <f>IF(A90="Confirmed Fraud",1, IF(A90="Non Fraud", 0, NA()))</f>
        <v>1</v>
      </c>
      <c r="D90">
        <f>IF(C90=1, 1, 0)</f>
        <v>1</v>
      </c>
      <c r="E90">
        <f>IF(C90=0, 1, 0)</f>
        <v>0</v>
      </c>
      <c r="F90">
        <f>F89+D90</f>
        <v>59</v>
      </c>
      <c r="G90">
        <f>G89+E90</f>
        <v>30</v>
      </c>
      <c r="H90" s="2">
        <f>F90/$F$2946</f>
        <v>9.7520661157024791E-2</v>
      </c>
      <c r="I90" s="2">
        <f>G90/$G$2946</f>
        <v>1.282051282051282E-2</v>
      </c>
      <c r="J90" s="3">
        <f>IF(AND(ISNUMBER(H90), ISNUMBER(H91)), (I91 - I90) * (H91 + H90) / 2, 0)</f>
        <v>0</v>
      </c>
      <c r="K90" s="3"/>
    </row>
    <row r="91" spans="1:11">
      <c r="A91" t="s">
        <v>178</v>
      </c>
      <c r="B91">
        <v>847</v>
      </c>
      <c r="C91">
        <f>IF(A91="Confirmed Fraud",1, IF(A91="Non Fraud", 0, NA()))</f>
        <v>1</v>
      </c>
      <c r="D91">
        <f>IF(C91=1, 1, 0)</f>
        <v>1</v>
      </c>
      <c r="E91">
        <f>IF(C91=0, 1, 0)</f>
        <v>0</v>
      </c>
      <c r="F91">
        <f>F90+D91</f>
        <v>60</v>
      </c>
      <c r="G91">
        <f>G90+E91</f>
        <v>30</v>
      </c>
      <c r="H91" s="2">
        <f>F91/$F$2946</f>
        <v>9.9173553719008267E-2</v>
      </c>
      <c r="I91" s="2">
        <f>G91/$G$2946</f>
        <v>1.282051282051282E-2</v>
      </c>
      <c r="J91" s="3">
        <f>IF(AND(ISNUMBER(H91), ISNUMBER(H92)), (I92 - I91) * (H92 + H91) / 2, 0)</f>
        <v>4.2381860563678768E-5</v>
      </c>
      <c r="K91" s="3"/>
    </row>
    <row r="92" spans="1:11">
      <c r="A92" t="s">
        <v>32600</v>
      </c>
      <c r="B92">
        <v>845</v>
      </c>
      <c r="C92">
        <f>IF(A92="Confirmed Fraud",1, IF(A92="Non Fraud", 0, NA()))</f>
        <v>0</v>
      </c>
      <c r="D92">
        <f>IF(C92=1, 1, 0)</f>
        <v>0</v>
      </c>
      <c r="E92">
        <f>IF(C92=0, 1, 0)</f>
        <v>1</v>
      </c>
      <c r="F92">
        <f>F91+D92</f>
        <v>60</v>
      </c>
      <c r="G92">
        <f>G91+E92</f>
        <v>31</v>
      </c>
      <c r="H92" s="2">
        <f>F92/$F$2946</f>
        <v>9.9173553719008267E-2</v>
      </c>
      <c r="I92" s="2">
        <f>G92/$G$2946</f>
        <v>1.3247863247863248E-2</v>
      </c>
      <c r="J92" s="3">
        <f>IF(AND(ISNUMBER(H92), ISNUMBER(H93)), (I93 - I92) * (H93 + H92) / 2, 0)</f>
        <v>0</v>
      </c>
      <c r="K92" s="3"/>
    </row>
    <row r="93" spans="1:11">
      <c r="A93" t="s">
        <v>178</v>
      </c>
      <c r="B93">
        <v>845</v>
      </c>
      <c r="C93">
        <f>IF(A93="Confirmed Fraud",1, IF(A93="Non Fraud", 0, NA()))</f>
        <v>1</v>
      </c>
      <c r="D93">
        <f>IF(C93=1, 1, 0)</f>
        <v>1</v>
      </c>
      <c r="E93">
        <f>IF(C93=0, 1, 0)</f>
        <v>0</v>
      </c>
      <c r="F93">
        <f>F92+D93</f>
        <v>61</v>
      </c>
      <c r="G93">
        <f>G92+E93</f>
        <v>31</v>
      </c>
      <c r="H93" s="2">
        <f>F93/$F$2946</f>
        <v>0.10082644628099173</v>
      </c>
      <c r="I93" s="2">
        <f>G93/$G$2946</f>
        <v>1.3247863247863248E-2</v>
      </c>
      <c r="J93" s="3">
        <f>IF(AND(ISNUMBER(H93), ISNUMBER(H94)), (I94 - I93) * (H94 + H93) / 2, 0)</f>
        <v>0</v>
      </c>
      <c r="K93" s="3"/>
    </row>
    <row r="94" spans="1:11">
      <c r="A94" t="s">
        <v>178</v>
      </c>
      <c r="B94">
        <v>845</v>
      </c>
      <c r="C94">
        <f>IF(A94="Confirmed Fraud",1, IF(A94="Non Fraud", 0, NA()))</f>
        <v>1</v>
      </c>
      <c r="D94">
        <f>IF(C94=1, 1, 0)</f>
        <v>1</v>
      </c>
      <c r="E94">
        <f>IF(C94=0, 1, 0)</f>
        <v>0</v>
      </c>
      <c r="F94">
        <f>F93+D94</f>
        <v>62</v>
      </c>
      <c r="G94">
        <f>G93+E94</f>
        <v>31</v>
      </c>
      <c r="H94" s="2">
        <f>F94/$F$2946</f>
        <v>0.10247933884297521</v>
      </c>
      <c r="I94" s="2">
        <f>G94/$G$2946</f>
        <v>1.3247863247863248E-2</v>
      </c>
      <c r="J94" s="3">
        <f>IF(AND(ISNUMBER(H94), ISNUMBER(H95)), (I95 - I94) * (H95 + H94) / 2, 0)</f>
        <v>0</v>
      </c>
      <c r="K94" s="3"/>
    </row>
    <row r="95" spans="1:11">
      <c r="A95" t="s">
        <v>178</v>
      </c>
      <c r="B95">
        <v>844</v>
      </c>
      <c r="C95">
        <f>IF(A95="Confirmed Fraud",1, IF(A95="Non Fraud", 0, NA()))</f>
        <v>1</v>
      </c>
      <c r="D95">
        <f>IF(C95=1, 1, 0)</f>
        <v>1</v>
      </c>
      <c r="E95">
        <f>IF(C95=0, 1, 0)</f>
        <v>0</v>
      </c>
      <c r="F95">
        <f>F94+D95</f>
        <v>63</v>
      </c>
      <c r="G95">
        <f>G94+E95</f>
        <v>31</v>
      </c>
      <c r="H95" s="2">
        <f>F95/$F$2946</f>
        <v>0.10413223140495868</v>
      </c>
      <c r="I95" s="2">
        <f>G95/$G$2946</f>
        <v>1.3247863247863248E-2</v>
      </c>
      <c r="J95" s="3">
        <f>IF(AND(ISNUMBER(H95), ISNUMBER(H96)), (I96 - I95) * (H96 + H95) / 2, 0)</f>
        <v>4.4500953591862711E-5</v>
      </c>
      <c r="K95" s="3"/>
    </row>
    <row r="96" spans="1:11">
      <c r="A96" t="s">
        <v>32600</v>
      </c>
      <c r="B96">
        <v>842</v>
      </c>
      <c r="C96">
        <f>IF(A96="Confirmed Fraud",1, IF(A96="Non Fraud", 0, NA()))</f>
        <v>0</v>
      </c>
      <c r="D96">
        <f>IF(C96=1, 1, 0)</f>
        <v>0</v>
      </c>
      <c r="E96">
        <f>IF(C96=0, 1, 0)</f>
        <v>1</v>
      </c>
      <c r="F96">
        <f>F95+D96</f>
        <v>63</v>
      </c>
      <c r="G96">
        <f>G95+E96</f>
        <v>32</v>
      </c>
      <c r="H96" s="2">
        <f>F96/$F$2946</f>
        <v>0.10413223140495868</v>
      </c>
      <c r="I96" s="2">
        <f>G96/$G$2946</f>
        <v>1.3675213675213675E-2</v>
      </c>
      <c r="J96" s="3">
        <f>IF(AND(ISNUMBER(H96), ISNUMBER(H97)), (I97 - I96) * (H97 + H96) / 2, 0)</f>
        <v>0</v>
      </c>
      <c r="K96" s="3"/>
    </row>
    <row r="97" spans="1:11">
      <c r="A97" t="s">
        <v>178</v>
      </c>
      <c r="B97">
        <v>841</v>
      </c>
      <c r="C97">
        <f>IF(A97="Confirmed Fraud",1, IF(A97="Non Fraud", 0, NA()))</f>
        <v>1</v>
      </c>
      <c r="D97">
        <f>IF(C97=1, 1, 0)</f>
        <v>1</v>
      </c>
      <c r="E97">
        <f>IF(C97=0, 1, 0)</f>
        <v>0</v>
      </c>
      <c r="F97">
        <f>F96+D97</f>
        <v>64</v>
      </c>
      <c r="G97">
        <f>G96+E97</f>
        <v>32</v>
      </c>
      <c r="H97" s="2">
        <f>F97/$F$2946</f>
        <v>0.10578512396694215</v>
      </c>
      <c r="I97" s="2">
        <f>G97/$G$2946</f>
        <v>1.3675213675213675E-2</v>
      </c>
      <c r="J97" s="3">
        <f>IF(AND(ISNUMBER(H97), ISNUMBER(H98)), (I98 - I97) * (H98 + H97) / 2, 0)</f>
        <v>0</v>
      </c>
      <c r="K97" s="3"/>
    </row>
    <row r="98" spans="1:11">
      <c r="A98" t="s">
        <v>178</v>
      </c>
      <c r="B98">
        <v>840</v>
      </c>
      <c r="C98">
        <f>IF(A98="Confirmed Fraud",1, IF(A98="Non Fraud", 0, NA()))</f>
        <v>1</v>
      </c>
      <c r="D98">
        <f>IF(C98=1, 1, 0)</f>
        <v>1</v>
      </c>
      <c r="E98">
        <f>IF(C98=0, 1, 0)</f>
        <v>0</v>
      </c>
      <c r="F98">
        <f>F97+D98</f>
        <v>65</v>
      </c>
      <c r="G98">
        <f>G97+E98</f>
        <v>32</v>
      </c>
      <c r="H98" s="2">
        <f>F98/$F$2946</f>
        <v>0.10743801652892562</v>
      </c>
      <c r="I98" s="2">
        <f>G98/$G$2946</f>
        <v>1.3675213675213675E-2</v>
      </c>
      <c r="J98" s="3">
        <f>IF(AND(ISNUMBER(H98), ISNUMBER(H99)), (I99 - I98) * (H99 + H98) / 2, 0)</f>
        <v>4.5913682277318666E-5</v>
      </c>
      <c r="K98" s="3"/>
    </row>
    <row r="99" spans="1:11">
      <c r="A99" t="s">
        <v>32600</v>
      </c>
      <c r="B99">
        <v>840</v>
      </c>
      <c r="C99">
        <f>IF(A99="Confirmed Fraud",1, IF(A99="Non Fraud", 0, NA()))</f>
        <v>0</v>
      </c>
      <c r="D99">
        <f>IF(C99=1, 1, 0)</f>
        <v>0</v>
      </c>
      <c r="E99">
        <f>IF(C99=0, 1, 0)</f>
        <v>1</v>
      </c>
      <c r="F99">
        <f>F98+D99</f>
        <v>65</v>
      </c>
      <c r="G99">
        <f>G98+E99</f>
        <v>33</v>
      </c>
      <c r="H99" s="2">
        <f>F99/$F$2946</f>
        <v>0.10743801652892562</v>
      </c>
      <c r="I99" s="2">
        <f>G99/$G$2946</f>
        <v>1.4102564102564103E-2</v>
      </c>
      <c r="J99" s="3">
        <f>IF(AND(ISNUMBER(H99), ISNUMBER(H100)), (I100 - I99) * (H100 + H99) / 2, 0)</f>
        <v>0</v>
      </c>
      <c r="K99" s="3"/>
    </row>
    <row r="100" spans="1:11">
      <c r="A100" t="s">
        <v>178</v>
      </c>
      <c r="B100">
        <v>839</v>
      </c>
      <c r="C100">
        <f>IF(A100="Confirmed Fraud",1, IF(A100="Non Fraud", 0, NA()))</f>
        <v>1</v>
      </c>
      <c r="D100">
        <f>IF(C100=1, 1, 0)</f>
        <v>1</v>
      </c>
      <c r="E100">
        <f>IF(C100=0, 1, 0)</f>
        <v>0</v>
      </c>
      <c r="F100">
        <f>F99+D100</f>
        <v>66</v>
      </c>
      <c r="G100">
        <f>G99+E100</f>
        <v>33</v>
      </c>
      <c r="H100" s="2">
        <f>F100/$F$2946</f>
        <v>0.10909090909090909</v>
      </c>
      <c r="I100" s="2">
        <f>G100/$G$2946</f>
        <v>1.4102564102564103E-2</v>
      </c>
      <c r="J100" s="3">
        <f>IF(AND(ISNUMBER(H100), ISNUMBER(H101)), (I101 - I100) * (H101 + H100) / 2, 0)</f>
        <v>0</v>
      </c>
      <c r="K100" s="3"/>
    </row>
    <row r="101" spans="1:11">
      <c r="A101" t="s">
        <v>178</v>
      </c>
      <c r="B101">
        <v>838</v>
      </c>
      <c r="C101">
        <f>IF(A101="Confirmed Fraud",1, IF(A101="Non Fraud", 0, NA()))</f>
        <v>1</v>
      </c>
      <c r="D101">
        <f>IF(C101=1, 1, 0)</f>
        <v>1</v>
      </c>
      <c r="E101">
        <f>IF(C101=0, 1, 0)</f>
        <v>0</v>
      </c>
      <c r="F101">
        <f>F100+D101</f>
        <v>67</v>
      </c>
      <c r="G101">
        <f>G100+E101</f>
        <v>33</v>
      </c>
      <c r="H101" s="2">
        <f>F101/$F$2946</f>
        <v>0.11074380165289256</v>
      </c>
      <c r="I101" s="2">
        <f>G101/$G$2946</f>
        <v>1.4102564102564103E-2</v>
      </c>
      <c r="J101" s="3">
        <f>IF(AND(ISNUMBER(H101), ISNUMBER(H102)), (I102 - I101) * (H102 + H101) / 2, 0)</f>
        <v>0</v>
      </c>
      <c r="K101" s="3"/>
    </row>
    <row r="102" spans="1:11">
      <c r="A102" t="s">
        <v>178</v>
      </c>
      <c r="B102">
        <v>838</v>
      </c>
      <c r="C102">
        <f>IF(A102="Confirmed Fraud",1, IF(A102="Non Fraud", 0, NA()))</f>
        <v>1</v>
      </c>
      <c r="D102">
        <f>IF(C102=1, 1, 0)</f>
        <v>1</v>
      </c>
      <c r="E102">
        <f>IF(C102=0, 1, 0)</f>
        <v>0</v>
      </c>
      <c r="F102">
        <f>F101+D102</f>
        <v>68</v>
      </c>
      <c r="G102">
        <f>G101+E102</f>
        <v>33</v>
      </c>
      <c r="H102" s="2">
        <f>F102/$F$2946</f>
        <v>0.11239669421487604</v>
      </c>
      <c r="I102" s="2">
        <f>G102/$G$2946</f>
        <v>1.4102564102564103E-2</v>
      </c>
      <c r="J102" s="3">
        <f>IF(AND(ISNUMBER(H102), ISNUMBER(H103)), (I103 - I102) * (H103 + H102) / 2, 0)</f>
        <v>0</v>
      </c>
      <c r="K102" s="3"/>
    </row>
    <row r="103" spans="1:11">
      <c r="A103" t="s">
        <v>178</v>
      </c>
      <c r="B103">
        <v>837</v>
      </c>
      <c r="C103">
        <f>IF(A103="Confirmed Fraud",1, IF(A103="Non Fraud", 0, NA()))</f>
        <v>1</v>
      </c>
      <c r="D103">
        <f>IF(C103=1, 1, 0)</f>
        <v>1</v>
      </c>
      <c r="E103">
        <f>IF(C103=0, 1, 0)</f>
        <v>0</v>
      </c>
      <c r="F103">
        <f>F102+D103</f>
        <v>69</v>
      </c>
      <c r="G103">
        <f>G102+E103</f>
        <v>33</v>
      </c>
      <c r="H103" s="2">
        <f>F103/$F$2946</f>
        <v>0.1140495867768595</v>
      </c>
      <c r="I103" s="2">
        <f>G103/$G$2946</f>
        <v>1.4102564102564103E-2</v>
      </c>
      <c r="J103" s="3">
        <f>IF(AND(ISNUMBER(H103), ISNUMBER(H104)), (I104 - I103) * (H104 + H103) / 2, 0)</f>
        <v>0</v>
      </c>
      <c r="K103" s="3"/>
    </row>
    <row r="104" spans="1:11">
      <c r="A104" t="s">
        <v>178</v>
      </c>
      <c r="B104">
        <v>837</v>
      </c>
      <c r="C104">
        <f>IF(A104="Confirmed Fraud",1, IF(A104="Non Fraud", 0, NA()))</f>
        <v>1</v>
      </c>
      <c r="D104">
        <f>IF(C104=1, 1, 0)</f>
        <v>1</v>
      </c>
      <c r="E104">
        <f>IF(C104=0, 1, 0)</f>
        <v>0</v>
      </c>
      <c r="F104">
        <f>F103+D104</f>
        <v>70</v>
      </c>
      <c r="G104">
        <f>G103+E104</f>
        <v>33</v>
      </c>
      <c r="H104" s="2">
        <f>F104/$F$2946</f>
        <v>0.11570247933884298</v>
      </c>
      <c r="I104" s="2">
        <f>G104/$G$2946</f>
        <v>1.4102564102564103E-2</v>
      </c>
      <c r="J104" s="3">
        <f>IF(AND(ISNUMBER(H104), ISNUMBER(H105)), (I105 - I104) * (H105 + H104) / 2, 0)</f>
        <v>4.9445503990958564E-5</v>
      </c>
      <c r="K104" s="3"/>
    </row>
    <row r="105" spans="1:11">
      <c r="A105" t="s">
        <v>32600</v>
      </c>
      <c r="B105">
        <v>837</v>
      </c>
      <c r="C105">
        <f>IF(A105="Confirmed Fraud",1, IF(A105="Non Fraud", 0, NA()))</f>
        <v>0</v>
      </c>
      <c r="D105">
        <f>IF(C105=1, 1, 0)</f>
        <v>0</v>
      </c>
      <c r="E105">
        <f>IF(C105=0, 1, 0)</f>
        <v>1</v>
      </c>
      <c r="F105">
        <f>F104+D105</f>
        <v>70</v>
      </c>
      <c r="G105">
        <f>G104+E105</f>
        <v>34</v>
      </c>
      <c r="H105" s="2">
        <f>F105/$F$2946</f>
        <v>0.11570247933884298</v>
      </c>
      <c r="I105" s="2">
        <f>G105/$G$2946</f>
        <v>1.452991452991453E-2</v>
      </c>
      <c r="J105" s="3">
        <f>IF(AND(ISNUMBER(H105), ISNUMBER(H106)), (I106 - I105) * (H106 + H105) / 2, 0)</f>
        <v>0</v>
      </c>
      <c r="K105" s="3"/>
    </row>
    <row r="106" spans="1:11">
      <c r="A106" t="s">
        <v>178</v>
      </c>
      <c r="B106">
        <v>837</v>
      </c>
      <c r="C106">
        <f>IF(A106="Confirmed Fraud",1, IF(A106="Non Fraud", 0, NA()))</f>
        <v>1</v>
      </c>
      <c r="D106">
        <f>IF(C106=1, 1, 0)</f>
        <v>1</v>
      </c>
      <c r="E106">
        <f>IF(C106=0, 1, 0)</f>
        <v>0</v>
      </c>
      <c r="F106">
        <f>F105+D106</f>
        <v>71</v>
      </c>
      <c r="G106">
        <f>G105+E106</f>
        <v>34</v>
      </c>
      <c r="H106" s="2">
        <f>F106/$F$2946</f>
        <v>0.11735537190082644</v>
      </c>
      <c r="I106" s="2">
        <f>G106/$G$2946</f>
        <v>1.452991452991453E-2</v>
      </c>
      <c r="J106" s="3">
        <f>IF(AND(ISNUMBER(H106), ISNUMBER(H107)), (I107 - I106) * (H107 + H106) / 2, 0)</f>
        <v>5.0151868333686538E-5</v>
      </c>
      <c r="K106" s="3"/>
    </row>
    <row r="107" spans="1:11">
      <c r="A107" t="s">
        <v>32600</v>
      </c>
      <c r="B107">
        <v>836</v>
      </c>
      <c r="C107">
        <f>IF(A107="Confirmed Fraud",1, IF(A107="Non Fraud", 0, NA()))</f>
        <v>0</v>
      </c>
      <c r="D107">
        <f>IF(C107=1, 1, 0)</f>
        <v>0</v>
      </c>
      <c r="E107">
        <f>IF(C107=0, 1, 0)</f>
        <v>1</v>
      </c>
      <c r="F107">
        <f>F106+D107</f>
        <v>71</v>
      </c>
      <c r="G107">
        <f>G106+E107</f>
        <v>35</v>
      </c>
      <c r="H107" s="2">
        <f>F107/$F$2946</f>
        <v>0.11735537190082644</v>
      </c>
      <c r="I107" s="2">
        <f>G107/$G$2946</f>
        <v>1.4957264957264958E-2</v>
      </c>
      <c r="J107" s="3">
        <f>IF(AND(ISNUMBER(H107), ISNUMBER(H108)), (I108 - I107) * (H108 + H107) / 2, 0)</f>
        <v>5.0151868333686538E-5</v>
      </c>
      <c r="K107" s="3"/>
    </row>
    <row r="108" spans="1:11">
      <c r="A108" t="s">
        <v>32600</v>
      </c>
      <c r="B108">
        <v>836</v>
      </c>
      <c r="C108">
        <f>IF(A108="Confirmed Fraud",1, IF(A108="Non Fraud", 0, NA()))</f>
        <v>0</v>
      </c>
      <c r="D108">
        <f>IF(C108=1, 1, 0)</f>
        <v>0</v>
      </c>
      <c r="E108">
        <f>IF(C108=0, 1, 0)</f>
        <v>1</v>
      </c>
      <c r="F108">
        <f>F107+D108</f>
        <v>71</v>
      </c>
      <c r="G108">
        <f>G107+E108</f>
        <v>36</v>
      </c>
      <c r="H108" s="2">
        <f>F108/$F$2946</f>
        <v>0.11735537190082644</v>
      </c>
      <c r="I108" s="2">
        <f>G108/$G$2946</f>
        <v>1.5384615384615385E-2</v>
      </c>
      <c r="J108" s="3">
        <f>IF(AND(ISNUMBER(H108), ISNUMBER(H109)), (I109 - I108) * (H109 + H108) / 2, 0)</f>
        <v>0</v>
      </c>
      <c r="K108" s="3"/>
    </row>
    <row r="109" spans="1:11">
      <c r="A109" t="s">
        <v>178</v>
      </c>
      <c r="B109">
        <v>835</v>
      </c>
      <c r="C109">
        <f>IF(A109="Confirmed Fraud",1, IF(A109="Non Fraud", 0, NA()))</f>
        <v>1</v>
      </c>
      <c r="D109">
        <f>IF(C109=1, 1, 0)</f>
        <v>1</v>
      </c>
      <c r="E109">
        <f>IF(C109=0, 1, 0)</f>
        <v>0</v>
      </c>
      <c r="F109">
        <f>F108+D109</f>
        <v>72</v>
      </c>
      <c r="G109">
        <f>G108+E109</f>
        <v>36</v>
      </c>
      <c r="H109" s="2">
        <f>F109/$F$2946</f>
        <v>0.11900826446280992</v>
      </c>
      <c r="I109" s="2">
        <f>G109/$G$2946</f>
        <v>1.5384615384615385E-2</v>
      </c>
      <c r="J109" s="3">
        <f>IF(AND(ISNUMBER(H109), ISNUMBER(H110)), (I110 - I109) * (H110 + H109) / 2, 0)</f>
        <v>0</v>
      </c>
      <c r="K109" s="3"/>
    </row>
    <row r="110" spans="1:11">
      <c r="A110" t="s">
        <v>178</v>
      </c>
      <c r="B110">
        <v>834</v>
      </c>
      <c r="C110">
        <f>IF(A110="Confirmed Fraud",1, IF(A110="Non Fraud", 0, NA()))</f>
        <v>1</v>
      </c>
      <c r="D110">
        <f>IF(C110=1, 1, 0)</f>
        <v>1</v>
      </c>
      <c r="E110">
        <f>IF(C110=0, 1, 0)</f>
        <v>0</v>
      </c>
      <c r="F110">
        <f>F109+D110</f>
        <v>73</v>
      </c>
      <c r="G110">
        <f>G109+E110</f>
        <v>36</v>
      </c>
      <c r="H110" s="2">
        <f>F110/$F$2946</f>
        <v>0.12066115702479339</v>
      </c>
      <c r="I110" s="2">
        <f>G110/$G$2946</f>
        <v>1.5384615384615385E-2</v>
      </c>
      <c r="J110" s="3">
        <f>IF(AND(ISNUMBER(H110), ISNUMBER(H111)), (I111 - I110) * (H111 + H110) / 2, 0)</f>
        <v>5.156459701914229E-5</v>
      </c>
      <c r="K110" s="3"/>
    </row>
    <row r="111" spans="1:11">
      <c r="A111" t="s">
        <v>32600</v>
      </c>
      <c r="B111">
        <v>834</v>
      </c>
      <c r="C111">
        <f>IF(A111="Confirmed Fraud",1, IF(A111="Non Fraud", 0, NA()))</f>
        <v>0</v>
      </c>
      <c r="D111">
        <f>IF(C111=1, 1, 0)</f>
        <v>0</v>
      </c>
      <c r="E111">
        <f>IF(C111=0, 1, 0)</f>
        <v>1</v>
      </c>
      <c r="F111">
        <f>F110+D111</f>
        <v>73</v>
      </c>
      <c r="G111">
        <f>G110+E111</f>
        <v>37</v>
      </c>
      <c r="H111" s="2">
        <f>F111/$F$2946</f>
        <v>0.12066115702479339</v>
      </c>
      <c r="I111" s="2">
        <f>G111/$G$2946</f>
        <v>1.5811965811965811E-2</v>
      </c>
      <c r="J111" s="3">
        <f>IF(AND(ISNUMBER(H111), ISNUMBER(H112)), (I112 - I111) * (H112 + H111) / 2, 0)</f>
        <v>0</v>
      </c>
      <c r="K111" s="3"/>
    </row>
    <row r="112" spans="1:11">
      <c r="A112" t="s">
        <v>178</v>
      </c>
      <c r="B112">
        <v>833</v>
      </c>
      <c r="C112">
        <f>IF(A112="Confirmed Fraud",1, IF(A112="Non Fraud", 0, NA()))</f>
        <v>1</v>
      </c>
      <c r="D112">
        <f>IF(C112=1, 1, 0)</f>
        <v>1</v>
      </c>
      <c r="E112">
        <f>IF(C112=0, 1, 0)</f>
        <v>0</v>
      </c>
      <c r="F112">
        <f>F111+D112</f>
        <v>74</v>
      </c>
      <c r="G112">
        <f>G111+E112</f>
        <v>37</v>
      </c>
      <c r="H112" s="2">
        <f>F112/$F$2946</f>
        <v>0.12231404958677686</v>
      </c>
      <c r="I112" s="2">
        <f>G112/$G$2946</f>
        <v>1.5811965811965811E-2</v>
      </c>
      <c r="J112" s="3">
        <f>IF(AND(ISNUMBER(H112), ISNUMBER(H113)), (I113 - I112) * (H113 + H112) / 2, 0)</f>
        <v>0</v>
      </c>
      <c r="K112" s="3"/>
    </row>
    <row r="113" spans="1:11">
      <c r="A113" t="s">
        <v>178</v>
      </c>
      <c r="B113">
        <v>833</v>
      </c>
      <c r="C113">
        <f>IF(A113="Confirmed Fraud",1, IF(A113="Non Fraud", 0, NA()))</f>
        <v>1</v>
      </c>
      <c r="D113">
        <f>IF(C113=1, 1, 0)</f>
        <v>1</v>
      </c>
      <c r="E113">
        <f>IF(C113=0, 1, 0)</f>
        <v>0</v>
      </c>
      <c r="F113">
        <f>F112+D113</f>
        <v>75</v>
      </c>
      <c r="G113">
        <f>G112+E113</f>
        <v>37</v>
      </c>
      <c r="H113" s="2">
        <f>F113/$F$2946</f>
        <v>0.12396694214876033</v>
      </c>
      <c r="I113" s="2">
        <f>G113/$G$2946</f>
        <v>1.5811965811965811E-2</v>
      </c>
      <c r="J113" s="3">
        <f>IF(AND(ISNUMBER(H113), ISNUMBER(H114)), (I114 - I113) * (H114 + H113) / 2, 0)</f>
        <v>0</v>
      </c>
      <c r="K113" s="3"/>
    </row>
    <row r="114" spans="1:11">
      <c r="A114" t="s">
        <v>178</v>
      </c>
      <c r="B114">
        <v>831</v>
      </c>
      <c r="C114">
        <f>IF(A114="Confirmed Fraud",1, IF(A114="Non Fraud", 0, NA()))</f>
        <v>1</v>
      </c>
      <c r="D114">
        <f>IF(C114=1, 1, 0)</f>
        <v>1</v>
      </c>
      <c r="E114">
        <f>IF(C114=0, 1, 0)</f>
        <v>0</v>
      </c>
      <c r="F114">
        <f>F113+D114</f>
        <v>76</v>
      </c>
      <c r="G114">
        <f>G113+E114</f>
        <v>37</v>
      </c>
      <c r="H114" s="2">
        <f>F114/$F$2946</f>
        <v>0.12561983471074381</v>
      </c>
      <c r="I114" s="2">
        <f>G114/$G$2946</f>
        <v>1.5811965811965811E-2</v>
      </c>
      <c r="J114" s="3">
        <f>IF(AND(ISNUMBER(H114), ISNUMBER(H115)), (I115 - I114) * (H115 + H114) / 2, 0)</f>
        <v>5.368369004732666E-5</v>
      </c>
      <c r="K114" s="3"/>
    </row>
    <row r="115" spans="1:11">
      <c r="A115" t="s">
        <v>32600</v>
      </c>
      <c r="B115">
        <v>830</v>
      </c>
      <c r="C115">
        <f>IF(A115="Confirmed Fraud",1, IF(A115="Non Fraud", 0, NA()))</f>
        <v>0</v>
      </c>
      <c r="D115">
        <f>IF(C115=1, 1, 0)</f>
        <v>0</v>
      </c>
      <c r="E115">
        <f>IF(C115=0, 1, 0)</f>
        <v>1</v>
      </c>
      <c r="F115">
        <f>F114+D115</f>
        <v>76</v>
      </c>
      <c r="G115">
        <f>G114+E115</f>
        <v>38</v>
      </c>
      <c r="H115" s="2">
        <f>F115/$F$2946</f>
        <v>0.12561983471074381</v>
      </c>
      <c r="I115" s="2">
        <f>G115/$G$2946</f>
        <v>1.6239316239316241E-2</v>
      </c>
      <c r="J115" s="3">
        <f>IF(AND(ISNUMBER(H115), ISNUMBER(H116)), (I116 - I115) * (H116 + H115) / 2, 0)</f>
        <v>5.3683690047326226E-5</v>
      </c>
      <c r="K115" s="3"/>
    </row>
    <row r="116" spans="1:11">
      <c r="A116" t="s">
        <v>32600</v>
      </c>
      <c r="B116">
        <v>830</v>
      </c>
      <c r="C116">
        <f>IF(A116="Confirmed Fraud",1, IF(A116="Non Fraud", 0, NA()))</f>
        <v>0</v>
      </c>
      <c r="D116">
        <f>IF(C116=1, 1, 0)</f>
        <v>0</v>
      </c>
      <c r="E116">
        <f>IF(C116=0, 1, 0)</f>
        <v>1</v>
      </c>
      <c r="F116">
        <f>F115+D116</f>
        <v>76</v>
      </c>
      <c r="G116">
        <f>G115+E116</f>
        <v>39</v>
      </c>
      <c r="H116" s="2">
        <f>F116/$F$2946</f>
        <v>0.12561983471074381</v>
      </c>
      <c r="I116" s="2">
        <f>G116/$G$2946</f>
        <v>1.6666666666666666E-2</v>
      </c>
      <c r="J116" s="3">
        <f>IF(AND(ISNUMBER(H116), ISNUMBER(H117)), (I117 - I116) * (H117 + H116) / 2, 0)</f>
        <v>0</v>
      </c>
      <c r="K116" s="3"/>
    </row>
    <row r="117" spans="1:11">
      <c r="A117" t="s">
        <v>178</v>
      </c>
      <c r="B117">
        <v>830</v>
      </c>
      <c r="C117">
        <f>IF(A117="Confirmed Fraud",1, IF(A117="Non Fraud", 0, NA()))</f>
        <v>1</v>
      </c>
      <c r="D117">
        <f>IF(C117=1, 1, 0)</f>
        <v>1</v>
      </c>
      <c r="E117">
        <f>IF(C117=0, 1, 0)</f>
        <v>0</v>
      </c>
      <c r="F117">
        <f>F116+D117</f>
        <v>77</v>
      </c>
      <c r="G117">
        <f>G116+E117</f>
        <v>39</v>
      </c>
      <c r="H117" s="2">
        <f>F117/$F$2946</f>
        <v>0.12727272727272726</v>
      </c>
      <c r="I117" s="2">
        <f>G117/$G$2946</f>
        <v>1.6666666666666666E-2</v>
      </c>
      <c r="J117" s="3">
        <f>IF(AND(ISNUMBER(H117), ISNUMBER(H118)), (I118 - I117) * (H118 + H117) / 2, 0)</f>
        <v>5.4390054390054634E-5</v>
      </c>
      <c r="K117" s="3"/>
    </row>
    <row r="118" spans="1:11">
      <c r="A118" t="s">
        <v>32600</v>
      </c>
      <c r="B118">
        <v>828</v>
      </c>
      <c r="C118">
        <f>IF(A118="Confirmed Fraud",1, IF(A118="Non Fraud", 0, NA()))</f>
        <v>0</v>
      </c>
      <c r="D118">
        <f>IF(C118=1, 1, 0)</f>
        <v>0</v>
      </c>
      <c r="E118">
        <f>IF(C118=0, 1, 0)</f>
        <v>1</v>
      </c>
      <c r="F118">
        <f>F117+D118</f>
        <v>77</v>
      </c>
      <c r="G118">
        <f>G117+E118</f>
        <v>40</v>
      </c>
      <c r="H118" s="2">
        <f>F118/$F$2946</f>
        <v>0.12727272727272726</v>
      </c>
      <c r="I118" s="2">
        <f>G118/$G$2946</f>
        <v>1.7094017094017096E-2</v>
      </c>
      <c r="J118" s="3">
        <f>IF(AND(ISNUMBER(H118), ISNUMBER(H119)), (I119 - I118) * (H119 + H118) / 2, 0)</f>
        <v>5.4390054390054193E-5</v>
      </c>
      <c r="K118" s="3"/>
    </row>
    <row r="119" spans="1:11">
      <c r="A119" t="s">
        <v>32600</v>
      </c>
      <c r="B119">
        <v>827</v>
      </c>
      <c r="C119">
        <f>IF(A119="Confirmed Fraud",1, IF(A119="Non Fraud", 0, NA()))</f>
        <v>0</v>
      </c>
      <c r="D119">
        <f>IF(C119=1, 1, 0)</f>
        <v>0</v>
      </c>
      <c r="E119">
        <f>IF(C119=0, 1, 0)</f>
        <v>1</v>
      </c>
      <c r="F119">
        <f>F118+D119</f>
        <v>77</v>
      </c>
      <c r="G119">
        <f>G118+E119</f>
        <v>41</v>
      </c>
      <c r="H119" s="2">
        <f>F119/$F$2946</f>
        <v>0.12727272727272726</v>
      </c>
      <c r="I119" s="2">
        <f>G119/$G$2946</f>
        <v>1.7521367521367522E-2</v>
      </c>
      <c r="J119" s="3">
        <f>IF(AND(ISNUMBER(H119), ISNUMBER(H120)), (I120 - I119) * (H120 + H119) / 2, 0)</f>
        <v>5.4390054390054193E-5</v>
      </c>
      <c r="K119" s="3"/>
    </row>
    <row r="120" spans="1:11">
      <c r="A120" t="s">
        <v>32600</v>
      </c>
      <c r="B120">
        <v>827</v>
      </c>
      <c r="C120">
        <f>IF(A120="Confirmed Fraud",1, IF(A120="Non Fraud", 0, NA()))</f>
        <v>0</v>
      </c>
      <c r="D120">
        <f>IF(C120=1, 1, 0)</f>
        <v>0</v>
      </c>
      <c r="E120">
        <f>IF(C120=0, 1, 0)</f>
        <v>1</v>
      </c>
      <c r="F120">
        <f>F119+D120</f>
        <v>77</v>
      </c>
      <c r="G120">
        <f>G119+E120</f>
        <v>42</v>
      </c>
      <c r="H120" s="2">
        <f>F120/$F$2946</f>
        <v>0.12727272727272726</v>
      </c>
      <c r="I120" s="2">
        <f>G120/$G$2946</f>
        <v>1.7948717948717947E-2</v>
      </c>
      <c r="J120" s="3">
        <f>IF(AND(ISNUMBER(H120), ISNUMBER(H121)), (I121 - I120) * (H121 + H120) / 2, 0)</f>
        <v>0</v>
      </c>
      <c r="K120" s="3"/>
    </row>
    <row r="121" spans="1:11">
      <c r="A121" t="s">
        <v>178</v>
      </c>
      <c r="B121">
        <v>826</v>
      </c>
      <c r="C121">
        <f>IF(A121="Confirmed Fraud",1, IF(A121="Non Fraud", 0, NA()))</f>
        <v>1</v>
      </c>
      <c r="D121">
        <f>IF(C121=1, 1, 0)</f>
        <v>1</v>
      </c>
      <c r="E121">
        <f>IF(C121=0, 1, 0)</f>
        <v>0</v>
      </c>
      <c r="F121">
        <f>F120+D121</f>
        <v>78</v>
      </c>
      <c r="G121">
        <f>G120+E121</f>
        <v>42</v>
      </c>
      <c r="H121" s="2">
        <f>F121/$F$2946</f>
        <v>0.12892561983471074</v>
      </c>
      <c r="I121" s="2">
        <f>G121/$G$2946</f>
        <v>1.7948717948717947E-2</v>
      </c>
      <c r="J121" s="3">
        <f>IF(AND(ISNUMBER(H121), ISNUMBER(H122)), (I122 - I121) * (H122 + H121) / 2, 0)</f>
        <v>0</v>
      </c>
      <c r="K121" s="3"/>
    </row>
    <row r="122" spans="1:11">
      <c r="A122" t="s">
        <v>178</v>
      </c>
      <c r="B122">
        <v>825</v>
      </c>
      <c r="C122">
        <f>IF(A122="Confirmed Fraud",1, IF(A122="Non Fraud", 0, NA()))</f>
        <v>1</v>
      </c>
      <c r="D122">
        <f>IF(C122=1, 1, 0)</f>
        <v>1</v>
      </c>
      <c r="E122">
        <f>IF(C122=0, 1, 0)</f>
        <v>0</v>
      </c>
      <c r="F122">
        <f>F121+D122</f>
        <v>79</v>
      </c>
      <c r="G122">
        <f>G121+E122</f>
        <v>42</v>
      </c>
      <c r="H122" s="2">
        <f>F122/$F$2946</f>
        <v>0.13057851239669421</v>
      </c>
      <c r="I122" s="2">
        <f>G122/$G$2946</f>
        <v>1.7948717948717947E-2</v>
      </c>
      <c r="J122" s="3">
        <f>IF(AND(ISNUMBER(H122), ISNUMBER(H123)), (I123 - I122) * (H123 + H122) / 2, 0)</f>
        <v>5.5802783075510603E-5</v>
      </c>
      <c r="K122" s="3"/>
    </row>
    <row r="123" spans="1:11">
      <c r="A123" t="s">
        <v>32600</v>
      </c>
      <c r="B123">
        <v>825</v>
      </c>
      <c r="C123">
        <f>IF(A123="Confirmed Fraud",1, IF(A123="Non Fraud", 0, NA()))</f>
        <v>0</v>
      </c>
      <c r="D123">
        <f>IF(C123=1, 1, 0)</f>
        <v>0</v>
      </c>
      <c r="E123">
        <f>IF(C123=0, 1, 0)</f>
        <v>1</v>
      </c>
      <c r="F123">
        <f>F122+D123</f>
        <v>79</v>
      </c>
      <c r="G123">
        <f>G122+E123</f>
        <v>43</v>
      </c>
      <c r="H123" s="2">
        <f>F123/$F$2946</f>
        <v>0.13057851239669421</v>
      </c>
      <c r="I123" s="2">
        <f>G123/$G$2946</f>
        <v>1.8376068376068377E-2</v>
      </c>
      <c r="J123" s="3">
        <f>IF(AND(ISNUMBER(H123), ISNUMBER(H124)), (I124 - I123) * (H124 + H123) / 2, 0)</f>
        <v>0</v>
      </c>
      <c r="K123" s="3"/>
    </row>
    <row r="124" spans="1:11">
      <c r="A124" t="s">
        <v>178</v>
      </c>
      <c r="B124">
        <v>823</v>
      </c>
      <c r="C124">
        <f>IF(A124="Confirmed Fraud",1, IF(A124="Non Fraud", 0, NA()))</f>
        <v>1</v>
      </c>
      <c r="D124">
        <f>IF(C124=1, 1, 0)</f>
        <v>1</v>
      </c>
      <c r="E124">
        <f>IF(C124=0, 1, 0)</f>
        <v>0</v>
      </c>
      <c r="F124">
        <f>F123+D124</f>
        <v>80</v>
      </c>
      <c r="G124">
        <f>G123+E124</f>
        <v>43</v>
      </c>
      <c r="H124" s="2">
        <f>F124/$F$2946</f>
        <v>0.13223140495867769</v>
      </c>
      <c r="I124" s="2">
        <f>G124/$G$2946</f>
        <v>1.8376068376068377E-2</v>
      </c>
      <c r="J124" s="3">
        <f>IF(AND(ISNUMBER(H124), ISNUMBER(H125)), (I125 - I124) * (H125 + H124) / 2, 0)</f>
        <v>0</v>
      </c>
      <c r="K124" s="3"/>
    </row>
    <row r="125" spans="1:11">
      <c r="A125" t="s">
        <v>178</v>
      </c>
      <c r="B125">
        <v>822</v>
      </c>
      <c r="C125">
        <f>IF(A125="Confirmed Fraud",1, IF(A125="Non Fraud", 0, NA()))</f>
        <v>1</v>
      </c>
      <c r="D125">
        <f>IF(C125=1, 1, 0)</f>
        <v>1</v>
      </c>
      <c r="E125">
        <f>IF(C125=0, 1, 0)</f>
        <v>0</v>
      </c>
      <c r="F125">
        <f>F124+D125</f>
        <v>81</v>
      </c>
      <c r="G125">
        <f>G124+E125</f>
        <v>43</v>
      </c>
      <c r="H125" s="2">
        <f>F125/$F$2946</f>
        <v>0.13388429752066117</v>
      </c>
      <c r="I125" s="2">
        <f>G125/$G$2946</f>
        <v>1.8376068376068377E-2</v>
      </c>
      <c r="J125" s="3">
        <f>IF(AND(ISNUMBER(H125), ISNUMBER(H126)), (I126 - I125) * (H126 + H125) / 2, 0)</f>
        <v>5.721551176096611E-5</v>
      </c>
      <c r="K125" s="3"/>
    </row>
    <row r="126" spans="1:11">
      <c r="A126" t="s">
        <v>32600</v>
      </c>
      <c r="B126">
        <v>822</v>
      </c>
      <c r="C126">
        <f>IF(A126="Confirmed Fraud",1, IF(A126="Non Fraud", 0, NA()))</f>
        <v>0</v>
      </c>
      <c r="D126">
        <f>IF(C126=1, 1, 0)</f>
        <v>0</v>
      </c>
      <c r="E126">
        <f>IF(C126=0, 1, 0)</f>
        <v>1</v>
      </c>
      <c r="F126">
        <f>F125+D126</f>
        <v>81</v>
      </c>
      <c r="G126">
        <f>G125+E126</f>
        <v>44</v>
      </c>
      <c r="H126" s="2">
        <f>F126/$F$2946</f>
        <v>0.13388429752066117</v>
      </c>
      <c r="I126" s="2">
        <f>G126/$G$2946</f>
        <v>1.8803418803418803E-2</v>
      </c>
      <c r="J126" s="3">
        <f>IF(AND(ISNUMBER(H126), ISNUMBER(H127)), (I127 - I126) * (H127 + H126) / 2, 0)</f>
        <v>0</v>
      </c>
      <c r="K126" s="3"/>
    </row>
    <row r="127" spans="1:11">
      <c r="A127" t="s">
        <v>178</v>
      </c>
      <c r="B127">
        <v>822</v>
      </c>
      <c r="C127">
        <f>IF(A127="Confirmed Fraud",1, IF(A127="Non Fraud", 0, NA()))</f>
        <v>1</v>
      </c>
      <c r="D127">
        <f>IF(C127=1, 1, 0)</f>
        <v>1</v>
      </c>
      <c r="E127">
        <f>IF(C127=0, 1, 0)</f>
        <v>0</v>
      </c>
      <c r="F127">
        <f>F126+D127</f>
        <v>82</v>
      </c>
      <c r="G127">
        <f>G126+E127</f>
        <v>44</v>
      </c>
      <c r="H127" s="2">
        <f>F127/$F$2946</f>
        <v>0.13553719008264462</v>
      </c>
      <c r="I127" s="2">
        <f>G127/$G$2946</f>
        <v>1.8803418803418803E-2</v>
      </c>
      <c r="J127" s="3">
        <f>IF(AND(ISNUMBER(H127), ISNUMBER(H128)), (I128 - I127) * (H128 + H127) / 2, 0)</f>
        <v>5.7921876103694545E-5</v>
      </c>
      <c r="K127" s="3"/>
    </row>
    <row r="128" spans="1:11">
      <c r="A128" t="s">
        <v>32600</v>
      </c>
      <c r="B128">
        <v>822</v>
      </c>
      <c r="C128">
        <f>IF(A128="Confirmed Fraud",1, IF(A128="Non Fraud", 0, NA()))</f>
        <v>0</v>
      </c>
      <c r="D128">
        <f>IF(C128=1, 1, 0)</f>
        <v>0</v>
      </c>
      <c r="E128">
        <f>IF(C128=0, 1, 0)</f>
        <v>1</v>
      </c>
      <c r="F128">
        <f>F127+D128</f>
        <v>82</v>
      </c>
      <c r="G128">
        <f>G127+E128</f>
        <v>45</v>
      </c>
      <c r="H128" s="2">
        <f>F128/$F$2946</f>
        <v>0.13553719008264462</v>
      </c>
      <c r="I128" s="2">
        <f>G128/$G$2946</f>
        <v>1.9230769230769232E-2</v>
      </c>
      <c r="J128" s="3">
        <f>IF(AND(ISNUMBER(H128), ISNUMBER(H129)), (I129 - I128) * (H129 + H128) / 2, 0)</f>
        <v>0</v>
      </c>
      <c r="K128" s="3"/>
    </row>
    <row r="129" spans="1:11">
      <c r="A129" t="s">
        <v>178</v>
      </c>
      <c r="B129">
        <v>822</v>
      </c>
      <c r="C129">
        <f>IF(A129="Confirmed Fraud",1, IF(A129="Non Fraud", 0, NA()))</f>
        <v>1</v>
      </c>
      <c r="D129">
        <f>IF(C129=1, 1, 0)</f>
        <v>1</v>
      </c>
      <c r="E129">
        <f>IF(C129=0, 1, 0)</f>
        <v>0</v>
      </c>
      <c r="F129">
        <f>F128+D129</f>
        <v>83</v>
      </c>
      <c r="G129">
        <f>G128+E129</f>
        <v>45</v>
      </c>
      <c r="H129" s="2">
        <f>F129/$F$2946</f>
        <v>0.13719008264462809</v>
      </c>
      <c r="I129" s="2">
        <f>G129/$G$2946</f>
        <v>1.9230769230769232E-2</v>
      </c>
      <c r="J129" s="3">
        <f>IF(AND(ISNUMBER(H129), ISNUMBER(H130)), (I130 - I129) * (H130 + H129) / 2, 0)</f>
        <v>0</v>
      </c>
      <c r="K129" s="3"/>
    </row>
    <row r="130" spans="1:11">
      <c r="A130" t="s">
        <v>178</v>
      </c>
      <c r="B130">
        <v>822</v>
      </c>
      <c r="C130">
        <f>IF(A130="Confirmed Fraud",1, IF(A130="Non Fraud", 0, NA()))</f>
        <v>1</v>
      </c>
      <c r="D130">
        <f>IF(C130=1, 1, 0)</f>
        <v>1</v>
      </c>
      <c r="E130">
        <f>IF(C130=0, 1, 0)</f>
        <v>0</v>
      </c>
      <c r="F130">
        <f>F129+D130</f>
        <v>84</v>
      </c>
      <c r="G130">
        <f>G129+E130</f>
        <v>45</v>
      </c>
      <c r="H130" s="2">
        <f>F130/$F$2946</f>
        <v>0.13884297520661157</v>
      </c>
      <c r="I130" s="2">
        <f>G130/$G$2946</f>
        <v>1.9230769230769232E-2</v>
      </c>
      <c r="J130" s="3">
        <f>IF(AND(ISNUMBER(H130), ISNUMBER(H131)), (I131 - I130) * (H131 + H130) / 2, 0)</f>
        <v>0</v>
      </c>
      <c r="K130" s="3"/>
    </row>
    <row r="131" spans="1:11">
      <c r="A131" t="s">
        <v>178</v>
      </c>
      <c r="B131">
        <v>821</v>
      </c>
      <c r="C131">
        <f>IF(A131="Confirmed Fraud",1, IF(A131="Non Fraud", 0, NA()))</f>
        <v>1</v>
      </c>
      <c r="D131">
        <f>IF(C131=1, 1, 0)</f>
        <v>1</v>
      </c>
      <c r="E131">
        <f>IF(C131=0, 1, 0)</f>
        <v>0</v>
      </c>
      <c r="F131">
        <f>F130+D131</f>
        <v>85</v>
      </c>
      <c r="G131">
        <f>G130+E131</f>
        <v>45</v>
      </c>
      <c r="H131" s="2">
        <f>F131/$F$2946</f>
        <v>0.14049586776859505</v>
      </c>
      <c r="I131" s="2">
        <f>G131/$G$2946</f>
        <v>1.9230769230769232E-2</v>
      </c>
      <c r="J131" s="3">
        <f>IF(AND(ISNUMBER(H131), ISNUMBER(H132)), (I132 - I131) * (H132 + H131) / 2, 0)</f>
        <v>6.0040969131878014E-5</v>
      </c>
      <c r="K131" s="3"/>
    </row>
    <row r="132" spans="1:11">
      <c r="A132" t="s">
        <v>32600</v>
      </c>
      <c r="B132">
        <v>820</v>
      </c>
      <c r="C132">
        <f>IF(A132="Confirmed Fraud",1, IF(A132="Non Fraud", 0, NA()))</f>
        <v>0</v>
      </c>
      <c r="D132">
        <f>IF(C132=1, 1, 0)</f>
        <v>0</v>
      </c>
      <c r="E132">
        <f>IF(C132=0, 1, 0)</f>
        <v>1</v>
      </c>
      <c r="F132">
        <f>F131+D132</f>
        <v>85</v>
      </c>
      <c r="G132">
        <f>G131+E132</f>
        <v>46</v>
      </c>
      <c r="H132" s="2">
        <f>F132/$F$2946</f>
        <v>0.14049586776859505</v>
      </c>
      <c r="I132" s="2">
        <f>G132/$G$2946</f>
        <v>1.9658119658119658E-2</v>
      </c>
      <c r="J132" s="3">
        <f>IF(AND(ISNUMBER(H132), ISNUMBER(H133)), (I133 - I132) * (H133 + H132) / 2, 0)</f>
        <v>0</v>
      </c>
      <c r="K132" s="3"/>
    </row>
    <row r="133" spans="1:11">
      <c r="A133" t="s">
        <v>178</v>
      </c>
      <c r="B133">
        <v>820</v>
      </c>
      <c r="C133">
        <f>IF(A133="Confirmed Fraud",1, IF(A133="Non Fraud", 0, NA()))</f>
        <v>1</v>
      </c>
      <c r="D133">
        <f>IF(C133=1, 1, 0)</f>
        <v>1</v>
      </c>
      <c r="E133">
        <f>IF(C133=0, 1, 0)</f>
        <v>0</v>
      </c>
      <c r="F133">
        <f>F132+D133</f>
        <v>86</v>
      </c>
      <c r="G133">
        <f>G132+E133</f>
        <v>46</v>
      </c>
      <c r="H133" s="2">
        <f>F133/$F$2946</f>
        <v>0.14214876033057852</v>
      </c>
      <c r="I133" s="2">
        <f>G133/$G$2946</f>
        <v>1.9658119658119658E-2</v>
      </c>
      <c r="J133" s="3">
        <f>IF(AND(ISNUMBER(H133), ISNUMBER(H134)), (I134 - I133) * (H134 + H133) / 2, 0)</f>
        <v>6.0747333474606483E-5</v>
      </c>
      <c r="K133" s="3"/>
    </row>
    <row r="134" spans="1:11">
      <c r="A134" t="s">
        <v>32600</v>
      </c>
      <c r="B134">
        <v>820</v>
      </c>
      <c r="C134">
        <f>IF(A134="Confirmed Fraud",1, IF(A134="Non Fraud", 0, NA()))</f>
        <v>0</v>
      </c>
      <c r="D134">
        <f>IF(C134=1, 1, 0)</f>
        <v>0</v>
      </c>
      <c r="E134">
        <f>IF(C134=0, 1, 0)</f>
        <v>1</v>
      </c>
      <c r="F134">
        <f>F133+D134</f>
        <v>86</v>
      </c>
      <c r="G134">
        <f>G133+E134</f>
        <v>47</v>
      </c>
      <c r="H134" s="2">
        <f>F134/$F$2946</f>
        <v>0.14214876033057852</v>
      </c>
      <c r="I134" s="2">
        <f>G134/$G$2946</f>
        <v>2.0085470085470087E-2</v>
      </c>
      <c r="J134" s="3">
        <f>IF(AND(ISNUMBER(H134), ISNUMBER(H135)), (I135 - I134) * (H135 + H134) / 2, 0)</f>
        <v>6.0747333474605988E-5</v>
      </c>
      <c r="K134" s="3"/>
    </row>
    <row r="135" spans="1:11">
      <c r="A135" t="s">
        <v>32600</v>
      </c>
      <c r="B135">
        <v>820</v>
      </c>
      <c r="C135">
        <f>IF(A135="Confirmed Fraud",1, IF(A135="Non Fraud", 0, NA()))</f>
        <v>0</v>
      </c>
      <c r="D135">
        <f>IF(C135=1, 1, 0)</f>
        <v>0</v>
      </c>
      <c r="E135">
        <f>IF(C135=0, 1, 0)</f>
        <v>1</v>
      </c>
      <c r="F135">
        <f>F134+D135</f>
        <v>86</v>
      </c>
      <c r="G135">
        <f>G134+E135</f>
        <v>48</v>
      </c>
      <c r="H135" s="2">
        <f>F135/$F$2946</f>
        <v>0.14214876033057852</v>
      </c>
      <c r="I135" s="2">
        <f>G135/$G$2946</f>
        <v>2.0512820512820513E-2</v>
      </c>
      <c r="J135" s="3">
        <f>IF(AND(ISNUMBER(H135), ISNUMBER(H136)), (I136 - I135) * (H136 + H135) / 2, 0)</f>
        <v>0</v>
      </c>
      <c r="K135" s="3"/>
    </row>
    <row r="136" spans="1:11">
      <c r="A136" t="s">
        <v>178</v>
      </c>
      <c r="B136">
        <v>819</v>
      </c>
      <c r="C136">
        <f>IF(A136="Confirmed Fraud",1, IF(A136="Non Fraud", 0, NA()))</f>
        <v>1</v>
      </c>
      <c r="D136">
        <f>IF(C136=1, 1, 0)</f>
        <v>1</v>
      </c>
      <c r="E136">
        <f>IF(C136=0, 1, 0)</f>
        <v>0</v>
      </c>
      <c r="F136">
        <f>F135+D136</f>
        <v>87</v>
      </c>
      <c r="G136">
        <f>G135+E136</f>
        <v>48</v>
      </c>
      <c r="H136" s="2">
        <f>F136/$F$2946</f>
        <v>0.14380165289256197</v>
      </c>
      <c r="I136" s="2">
        <f>G136/$G$2946</f>
        <v>2.0512820512820513E-2</v>
      </c>
      <c r="J136" s="3">
        <f>IF(AND(ISNUMBER(H136), ISNUMBER(H137)), (I137 - I136) * (H137 + H136) / 2, 0)</f>
        <v>0</v>
      </c>
      <c r="K136" s="3"/>
    </row>
    <row r="137" spans="1:11">
      <c r="A137" t="s">
        <v>178</v>
      </c>
      <c r="B137">
        <v>818</v>
      </c>
      <c r="C137">
        <f>IF(A137="Confirmed Fraud",1, IF(A137="Non Fraud", 0, NA()))</f>
        <v>1</v>
      </c>
      <c r="D137">
        <f>IF(C137=1, 1, 0)</f>
        <v>1</v>
      </c>
      <c r="E137">
        <f>IF(C137=0, 1, 0)</f>
        <v>0</v>
      </c>
      <c r="F137">
        <f>F136+D137</f>
        <v>88</v>
      </c>
      <c r="G137">
        <f>G136+E137</f>
        <v>48</v>
      </c>
      <c r="H137" s="2">
        <f>F137/$F$2946</f>
        <v>0.14545454545454545</v>
      </c>
      <c r="I137" s="2">
        <f>G137/$G$2946</f>
        <v>2.0512820512820513E-2</v>
      </c>
      <c r="J137" s="3">
        <f>IF(AND(ISNUMBER(H137), ISNUMBER(H138)), (I138 - I137) * (H138 + H137) / 2, 0)</f>
        <v>6.216006216006193E-5</v>
      </c>
      <c r="K137" s="3"/>
    </row>
    <row r="138" spans="1:11">
      <c r="A138" t="s">
        <v>32600</v>
      </c>
      <c r="B138">
        <v>818</v>
      </c>
      <c r="C138">
        <f>IF(A138="Confirmed Fraud",1, IF(A138="Non Fraud", 0, NA()))</f>
        <v>0</v>
      </c>
      <c r="D138">
        <f>IF(C138=1, 1, 0)</f>
        <v>0</v>
      </c>
      <c r="E138">
        <f>IF(C138=0, 1, 0)</f>
        <v>1</v>
      </c>
      <c r="F138">
        <f>F137+D138</f>
        <v>88</v>
      </c>
      <c r="G138">
        <f>G137+E138</f>
        <v>49</v>
      </c>
      <c r="H138" s="2">
        <f>F138/$F$2946</f>
        <v>0.14545454545454545</v>
      </c>
      <c r="I138" s="2">
        <f>G138/$G$2946</f>
        <v>2.0940170940170939E-2</v>
      </c>
      <c r="J138" s="3">
        <f>IF(AND(ISNUMBER(H138), ISNUMBER(H139)), (I139 - I138) * (H139 + H138) / 2, 0)</f>
        <v>0</v>
      </c>
      <c r="K138" s="3"/>
    </row>
    <row r="139" spans="1:11">
      <c r="A139" t="s">
        <v>178</v>
      </c>
      <c r="B139">
        <v>818</v>
      </c>
      <c r="C139">
        <f>IF(A139="Confirmed Fraud",1, IF(A139="Non Fraud", 0, NA()))</f>
        <v>1</v>
      </c>
      <c r="D139">
        <f>IF(C139=1, 1, 0)</f>
        <v>1</v>
      </c>
      <c r="E139">
        <f>IF(C139=0, 1, 0)</f>
        <v>0</v>
      </c>
      <c r="F139">
        <f>F138+D139</f>
        <v>89</v>
      </c>
      <c r="G139">
        <f>G138+E139</f>
        <v>49</v>
      </c>
      <c r="H139" s="2">
        <f>F139/$F$2946</f>
        <v>0.14710743801652892</v>
      </c>
      <c r="I139" s="2">
        <f>G139/$G$2946</f>
        <v>2.0940170940170939E-2</v>
      </c>
      <c r="J139" s="3">
        <f>IF(AND(ISNUMBER(H139), ISNUMBER(H140)), (I140 - I139) * (H140 + H139) / 2, 0)</f>
        <v>6.2866426502790432E-5</v>
      </c>
      <c r="K139" s="3"/>
    </row>
    <row r="140" spans="1:11">
      <c r="A140" t="s">
        <v>32600</v>
      </c>
      <c r="B140">
        <v>818</v>
      </c>
      <c r="C140">
        <f>IF(A140="Confirmed Fraud",1, IF(A140="Non Fraud", 0, NA()))</f>
        <v>0</v>
      </c>
      <c r="D140">
        <f>IF(C140=1, 1, 0)</f>
        <v>0</v>
      </c>
      <c r="E140">
        <f>IF(C140=0, 1, 0)</f>
        <v>1</v>
      </c>
      <c r="F140">
        <f>F139+D140</f>
        <v>89</v>
      </c>
      <c r="G140">
        <f>G139+E140</f>
        <v>50</v>
      </c>
      <c r="H140" s="2">
        <f>F140/$F$2946</f>
        <v>0.14710743801652892</v>
      </c>
      <c r="I140" s="2">
        <f>G140/$G$2946</f>
        <v>2.1367521367521368E-2</v>
      </c>
      <c r="J140" s="3">
        <f>IF(AND(ISNUMBER(H140), ISNUMBER(H141)), (I141 - I140) * (H141 + H140) / 2, 0)</f>
        <v>0</v>
      </c>
      <c r="K140" s="3"/>
    </row>
    <row r="141" spans="1:11">
      <c r="A141" t="s">
        <v>178</v>
      </c>
      <c r="B141">
        <v>817</v>
      </c>
      <c r="C141">
        <f>IF(A141="Confirmed Fraud",1, IF(A141="Non Fraud", 0, NA()))</f>
        <v>1</v>
      </c>
      <c r="D141">
        <f>IF(C141=1, 1, 0)</f>
        <v>1</v>
      </c>
      <c r="E141">
        <f>IF(C141=0, 1, 0)</f>
        <v>0</v>
      </c>
      <c r="F141">
        <f>F140+D141</f>
        <v>90</v>
      </c>
      <c r="G141">
        <f>G140+E141</f>
        <v>50</v>
      </c>
      <c r="H141" s="2">
        <f>F141/$F$2946</f>
        <v>0.1487603305785124</v>
      </c>
      <c r="I141" s="2">
        <f>G141/$G$2946</f>
        <v>2.1367521367521368E-2</v>
      </c>
      <c r="J141" s="3">
        <f>IF(AND(ISNUMBER(H141), ISNUMBER(H142)), (I142 - I141) * (H142 + H141) / 2, 0)</f>
        <v>6.3572790845517891E-5</v>
      </c>
      <c r="K141" s="3"/>
    </row>
    <row r="142" spans="1:11">
      <c r="A142" t="s">
        <v>32600</v>
      </c>
      <c r="B142">
        <v>817</v>
      </c>
      <c r="C142">
        <f>IF(A142="Confirmed Fraud",1, IF(A142="Non Fraud", 0, NA()))</f>
        <v>0</v>
      </c>
      <c r="D142">
        <f>IF(C142=1, 1, 0)</f>
        <v>0</v>
      </c>
      <c r="E142">
        <f>IF(C142=0, 1, 0)</f>
        <v>1</v>
      </c>
      <c r="F142">
        <f>F141+D142</f>
        <v>90</v>
      </c>
      <c r="G142">
        <f>G141+E142</f>
        <v>51</v>
      </c>
      <c r="H142" s="2">
        <f>F142/$F$2946</f>
        <v>0.1487603305785124</v>
      </c>
      <c r="I142" s="2">
        <f>G142/$G$2946</f>
        <v>2.1794871794871794E-2</v>
      </c>
      <c r="J142" s="3">
        <f>IF(AND(ISNUMBER(H142), ISNUMBER(H143)), (I143 - I142) * (H143 + H142) / 2, 0)</f>
        <v>0</v>
      </c>
      <c r="K142" s="3"/>
    </row>
    <row r="143" spans="1:11">
      <c r="A143" t="s">
        <v>178</v>
      </c>
      <c r="B143">
        <v>816</v>
      </c>
      <c r="C143">
        <f>IF(A143="Confirmed Fraud",1, IF(A143="Non Fraud", 0, NA()))</f>
        <v>1</v>
      </c>
      <c r="D143">
        <f>IF(C143=1, 1, 0)</f>
        <v>1</v>
      </c>
      <c r="E143">
        <f>IF(C143=0, 1, 0)</f>
        <v>0</v>
      </c>
      <c r="F143">
        <f>F142+D143</f>
        <v>91</v>
      </c>
      <c r="G143">
        <f>G142+E143</f>
        <v>51</v>
      </c>
      <c r="H143" s="2">
        <f>F143/$F$2946</f>
        <v>0.15041322314049588</v>
      </c>
      <c r="I143" s="2">
        <f>G143/$G$2946</f>
        <v>2.1794871794871794E-2</v>
      </c>
      <c r="J143" s="3">
        <f>IF(AND(ISNUMBER(H143), ISNUMBER(H144)), (I144 - I143) * (H144 + H143) / 2, 0)</f>
        <v>6.4279155188246394E-5</v>
      </c>
      <c r="K143" s="3"/>
    </row>
    <row r="144" spans="1:11">
      <c r="A144" t="s">
        <v>32600</v>
      </c>
      <c r="B144">
        <v>816</v>
      </c>
      <c r="C144">
        <f>IF(A144="Confirmed Fraud",1, IF(A144="Non Fraud", 0, NA()))</f>
        <v>0</v>
      </c>
      <c r="D144">
        <f>IF(C144=1, 1, 0)</f>
        <v>0</v>
      </c>
      <c r="E144">
        <f>IF(C144=0, 1, 0)</f>
        <v>1</v>
      </c>
      <c r="F144">
        <f>F143+D144</f>
        <v>91</v>
      </c>
      <c r="G144">
        <f>G143+E144</f>
        <v>52</v>
      </c>
      <c r="H144" s="2">
        <f>F144/$F$2946</f>
        <v>0.15041322314049588</v>
      </c>
      <c r="I144" s="2">
        <f>G144/$G$2946</f>
        <v>2.2222222222222223E-2</v>
      </c>
      <c r="J144" s="3">
        <f>IF(AND(ISNUMBER(H144), ISNUMBER(H145)), (I145 - I144) * (H145 + H144) / 2, 0)</f>
        <v>0</v>
      </c>
      <c r="K144" s="3"/>
    </row>
    <row r="145" spans="1:11">
      <c r="A145" t="s">
        <v>178</v>
      </c>
      <c r="B145">
        <v>816</v>
      </c>
      <c r="C145">
        <f>IF(A145="Confirmed Fraud",1, IF(A145="Non Fraud", 0, NA()))</f>
        <v>1</v>
      </c>
      <c r="D145">
        <f>IF(C145=1, 1, 0)</f>
        <v>1</v>
      </c>
      <c r="E145">
        <f>IF(C145=0, 1, 0)</f>
        <v>0</v>
      </c>
      <c r="F145">
        <f>F144+D145</f>
        <v>92</v>
      </c>
      <c r="G145">
        <f>G144+E145</f>
        <v>52</v>
      </c>
      <c r="H145" s="2">
        <f>F145/$F$2946</f>
        <v>0.15206611570247933</v>
      </c>
      <c r="I145" s="2">
        <f>G145/$G$2946</f>
        <v>2.2222222222222223E-2</v>
      </c>
      <c r="J145" s="3">
        <f>IF(AND(ISNUMBER(H145), ISNUMBER(H146)), (I146 - I145) * (H146 + H145) / 2, 0)</f>
        <v>6.498551953097384E-5</v>
      </c>
      <c r="K145" s="3"/>
    </row>
    <row r="146" spans="1:11">
      <c r="A146" t="s">
        <v>32600</v>
      </c>
      <c r="B146">
        <v>816</v>
      </c>
      <c r="C146">
        <f>IF(A146="Confirmed Fraud",1, IF(A146="Non Fraud", 0, NA()))</f>
        <v>0</v>
      </c>
      <c r="D146">
        <f>IF(C146=1, 1, 0)</f>
        <v>0</v>
      </c>
      <c r="E146">
        <f>IF(C146=0, 1, 0)</f>
        <v>1</v>
      </c>
      <c r="F146">
        <f>F145+D146</f>
        <v>92</v>
      </c>
      <c r="G146">
        <f>G145+E146</f>
        <v>53</v>
      </c>
      <c r="H146" s="2">
        <f>F146/$F$2946</f>
        <v>0.15206611570247933</v>
      </c>
      <c r="I146" s="2">
        <f>G146/$G$2946</f>
        <v>2.2649572649572649E-2</v>
      </c>
      <c r="J146" s="3">
        <f>IF(AND(ISNUMBER(H146), ISNUMBER(H147)), (I147 - I146) * (H147 + H146) / 2, 0)</f>
        <v>6.4985519530974368E-5</v>
      </c>
      <c r="K146" s="3"/>
    </row>
    <row r="147" spans="1:11">
      <c r="A147" t="s">
        <v>32600</v>
      </c>
      <c r="B147">
        <v>816</v>
      </c>
      <c r="C147">
        <f>IF(A147="Confirmed Fraud",1, IF(A147="Non Fraud", 0, NA()))</f>
        <v>0</v>
      </c>
      <c r="D147">
        <f>IF(C147=1, 1, 0)</f>
        <v>0</v>
      </c>
      <c r="E147">
        <f>IF(C147=0, 1, 0)</f>
        <v>1</v>
      </c>
      <c r="F147">
        <f>F146+D147</f>
        <v>92</v>
      </c>
      <c r="G147">
        <f>G146+E147</f>
        <v>54</v>
      </c>
      <c r="H147" s="2">
        <f>F147/$F$2946</f>
        <v>0.15206611570247933</v>
      </c>
      <c r="I147" s="2">
        <f>G147/$G$2946</f>
        <v>2.3076923076923078E-2</v>
      </c>
      <c r="J147" s="3">
        <f>IF(AND(ISNUMBER(H147), ISNUMBER(H148)), (I148 - I147) * (H148 + H147) / 2, 0)</f>
        <v>0</v>
      </c>
      <c r="K147" s="3"/>
    </row>
    <row r="148" spans="1:11">
      <c r="A148" t="s">
        <v>178</v>
      </c>
      <c r="B148">
        <v>815</v>
      </c>
      <c r="C148">
        <f>IF(A148="Confirmed Fraud",1, IF(A148="Non Fraud", 0, NA()))</f>
        <v>1</v>
      </c>
      <c r="D148">
        <f>IF(C148=1, 1, 0)</f>
        <v>1</v>
      </c>
      <c r="E148">
        <f>IF(C148=0, 1, 0)</f>
        <v>0</v>
      </c>
      <c r="F148">
        <f>F147+D148</f>
        <v>93</v>
      </c>
      <c r="G148">
        <f>G147+E148</f>
        <v>54</v>
      </c>
      <c r="H148" s="2">
        <f>F148/$F$2946</f>
        <v>0.1537190082644628</v>
      </c>
      <c r="I148" s="2">
        <f>G148/$G$2946</f>
        <v>2.3076923076923078E-2</v>
      </c>
      <c r="J148" s="3">
        <f>IF(AND(ISNUMBER(H148), ISNUMBER(H149)), (I149 - I148) * (H149 + H148) / 2, 0)</f>
        <v>0</v>
      </c>
      <c r="K148" s="3"/>
    </row>
    <row r="149" spans="1:11">
      <c r="A149" t="s">
        <v>178</v>
      </c>
      <c r="B149">
        <v>815</v>
      </c>
      <c r="C149">
        <f>IF(A149="Confirmed Fraud",1, IF(A149="Non Fraud", 0, NA()))</f>
        <v>1</v>
      </c>
      <c r="D149">
        <f>IF(C149=1, 1, 0)</f>
        <v>1</v>
      </c>
      <c r="E149">
        <f>IF(C149=0, 1, 0)</f>
        <v>0</v>
      </c>
      <c r="F149">
        <f>F148+D149</f>
        <v>94</v>
      </c>
      <c r="G149">
        <f>G148+E149</f>
        <v>54</v>
      </c>
      <c r="H149" s="2">
        <f>F149/$F$2946</f>
        <v>0.15537190082644628</v>
      </c>
      <c r="I149" s="2">
        <f>G149/$G$2946</f>
        <v>2.3076923076923078E-2</v>
      </c>
      <c r="J149" s="3">
        <f>IF(AND(ISNUMBER(H149), ISNUMBER(H150)), (I150 - I149) * (H150 + H149) / 2, 0)</f>
        <v>0</v>
      </c>
      <c r="K149" s="3"/>
    </row>
    <row r="150" spans="1:11">
      <c r="A150" t="s">
        <v>178</v>
      </c>
      <c r="B150">
        <v>815</v>
      </c>
      <c r="C150">
        <f>IF(A150="Confirmed Fraud",1, IF(A150="Non Fraud", 0, NA()))</f>
        <v>1</v>
      </c>
      <c r="D150">
        <f>IF(C150=1, 1, 0)</f>
        <v>1</v>
      </c>
      <c r="E150">
        <f>IF(C150=0, 1, 0)</f>
        <v>0</v>
      </c>
      <c r="F150">
        <f>F149+D150</f>
        <v>95</v>
      </c>
      <c r="G150">
        <f>G149+E150</f>
        <v>54</v>
      </c>
      <c r="H150" s="2">
        <f>F150/$F$2946</f>
        <v>0.15702479338842976</v>
      </c>
      <c r="I150" s="2">
        <f>G150/$G$2946</f>
        <v>2.3076923076923078E-2</v>
      </c>
      <c r="J150" s="3">
        <f>IF(AND(ISNUMBER(H150), ISNUMBER(H151)), (I151 - I150) * (H151 + H150) / 2, 0)</f>
        <v>0</v>
      </c>
      <c r="K150" s="3"/>
    </row>
    <row r="151" spans="1:11">
      <c r="A151" t="s">
        <v>178</v>
      </c>
      <c r="B151">
        <v>815</v>
      </c>
      <c r="C151">
        <f>IF(A151="Confirmed Fraud",1, IF(A151="Non Fraud", 0, NA()))</f>
        <v>1</v>
      </c>
      <c r="D151">
        <f>IF(C151=1, 1, 0)</f>
        <v>1</v>
      </c>
      <c r="E151">
        <f>IF(C151=0, 1, 0)</f>
        <v>0</v>
      </c>
      <c r="F151">
        <f>F150+D151</f>
        <v>96</v>
      </c>
      <c r="G151">
        <f>G150+E151</f>
        <v>54</v>
      </c>
      <c r="H151" s="2">
        <f>F151/$F$2946</f>
        <v>0.15867768595041323</v>
      </c>
      <c r="I151" s="2">
        <f>G151/$G$2946</f>
        <v>2.3076923076923078E-2</v>
      </c>
      <c r="J151" s="3">
        <f>IF(AND(ISNUMBER(H151), ISNUMBER(H152)), (I152 - I151) * (H152 + H151) / 2, 0)</f>
        <v>0</v>
      </c>
      <c r="K151" s="3"/>
    </row>
    <row r="152" spans="1:11">
      <c r="A152" t="s">
        <v>178</v>
      </c>
      <c r="B152">
        <v>815</v>
      </c>
      <c r="C152">
        <f>IF(A152="Confirmed Fraud",1, IF(A152="Non Fraud", 0, NA()))</f>
        <v>1</v>
      </c>
      <c r="D152">
        <f>IF(C152=1, 1, 0)</f>
        <v>1</v>
      </c>
      <c r="E152">
        <f>IF(C152=0, 1, 0)</f>
        <v>0</v>
      </c>
      <c r="F152">
        <f>F151+D152</f>
        <v>97</v>
      </c>
      <c r="G152">
        <f>G151+E152</f>
        <v>54</v>
      </c>
      <c r="H152" s="2">
        <f>F152/$F$2946</f>
        <v>0.16033057851239668</v>
      </c>
      <c r="I152" s="2">
        <f>G152/$G$2946</f>
        <v>2.3076923076923078E-2</v>
      </c>
      <c r="J152" s="3">
        <f>IF(AND(ISNUMBER(H152), ISNUMBER(H153)), (I153 - I152) * (H153 + H152) / 2, 0)</f>
        <v>0</v>
      </c>
      <c r="K152" s="3"/>
    </row>
    <row r="153" spans="1:11">
      <c r="A153" t="s">
        <v>178</v>
      </c>
      <c r="B153">
        <v>815</v>
      </c>
      <c r="C153">
        <f>IF(A153="Confirmed Fraud",1, IF(A153="Non Fraud", 0, NA()))</f>
        <v>1</v>
      </c>
      <c r="D153">
        <f>IF(C153=1, 1, 0)</f>
        <v>1</v>
      </c>
      <c r="E153">
        <f>IF(C153=0, 1, 0)</f>
        <v>0</v>
      </c>
      <c r="F153">
        <f>F152+D153</f>
        <v>98</v>
      </c>
      <c r="G153">
        <f>G152+E153</f>
        <v>54</v>
      </c>
      <c r="H153" s="2">
        <f>F153/$F$2946</f>
        <v>0.16198347107438016</v>
      </c>
      <c r="I153" s="2">
        <f>G153/$G$2946</f>
        <v>2.3076923076923078E-2</v>
      </c>
      <c r="J153" s="3">
        <f>IF(AND(ISNUMBER(H153), ISNUMBER(H154)), (I154 - I153) * (H154 + H153) / 2, 0)</f>
        <v>6.9223705587341698E-5</v>
      </c>
      <c r="K153" s="3"/>
    </row>
    <row r="154" spans="1:11">
      <c r="A154" t="s">
        <v>32600</v>
      </c>
      <c r="B154">
        <v>815</v>
      </c>
      <c r="C154">
        <f>IF(A154="Confirmed Fraud",1, IF(A154="Non Fraud", 0, NA()))</f>
        <v>0</v>
      </c>
      <c r="D154">
        <f>IF(C154=1, 1, 0)</f>
        <v>0</v>
      </c>
      <c r="E154">
        <f>IF(C154=0, 1, 0)</f>
        <v>1</v>
      </c>
      <c r="F154">
        <f>F153+D154</f>
        <v>98</v>
      </c>
      <c r="G154">
        <f>G153+E154</f>
        <v>55</v>
      </c>
      <c r="H154" s="2">
        <f>F154/$F$2946</f>
        <v>0.16198347107438016</v>
      </c>
      <c r="I154" s="2">
        <f>G154/$G$2946</f>
        <v>2.3504273504273504E-2</v>
      </c>
      <c r="J154" s="3">
        <f>IF(AND(ISNUMBER(H154), ISNUMBER(H155)), (I155 - I154) * (H155 + H154) / 2, 0)</f>
        <v>0</v>
      </c>
      <c r="K154" s="3"/>
    </row>
    <row r="155" spans="1:11">
      <c r="A155" t="s">
        <v>178</v>
      </c>
      <c r="B155">
        <v>813</v>
      </c>
      <c r="C155">
        <f>IF(A155="Confirmed Fraud",1, IF(A155="Non Fraud", 0, NA()))</f>
        <v>1</v>
      </c>
      <c r="D155">
        <f>IF(C155=1, 1, 0)</f>
        <v>1</v>
      </c>
      <c r="E155">
        <f>IF(C155=0, 1, 0)</f>
        <v>0</v>
      </c>
      <c r="F155">
        <f>F154+D155</f>
        <v>99</v>
      </c>
      <c r="G155">
        <f>G154+E155</f>
        <v>55</v>
      </c>
      <c r="H155" s="2">
        <f>F155/$F$2946</f>
        <v>0.16363636363636364</v>
      </c>
      <c r="I155" s="2">
        <f>G155/$G$2946</f>
        <v>2.3504273504273504E-2</v>
      </c>
      <c r="J155" s="3">
        <f>IF(AND(ISNUMBER(H155), ISNUMBER(H156)), (I156 - I155) * (H156 + H155) / 2, 0)</f>
        <v>6.9930069930070255E-5</v>
      </c>
      <c r="K155" s="3"/>
    </row>
    <row r="156" spans="1:11">
      <c r="A156" t="s">
        <v>32600</v>
      </c>
      <c r="B156">
        <v>812</v>
      </c>
      <c r="C156">
        <f>IF(A156="Confirmed Fraud",1, IF(A156="Non Fraud", 0, NA()))</f>
        <v>0</v>
      </c>
      <c r="D156">
        <f>IF(C156=1, 1, 0)</f>
        <v>0</v>
      </c>
      <c r="E156">
        <f>IF(C156=0, 1, 0)</f>
        <v>1</v>
      </c>
      <c r="F156">
        <f>F155+D156</f>
        <v>99</v>
      </c>
      <c r="G156">
        <f>G155+E156</f>
        <v>56</v>
      </c>
      <c r="H156" s="2">
        <f>F156/$F$2946</f>
        <v>0.16363636363636364</v>
      </c>
      <c r="I156" s="2">
        <f>G156/$G$2946</f>
        <v>2.3931623931623933E-2</v>
      </c>
      <c r="J156" s="3">
        <f>IF(AND(ISNUMBER(H156), ISNUMBER(H157)), (I157 - I156) * (H157 + H156) / 2, 0)</f>
        <v>6.9930069930069686E-5</v>
      </c>
      <c r="K156" s="3"/>
    </row>
    <row r="157" spans="1:11">
      <c r="A157" t="s">
        <v>32600</v>
      </c>
      <c r="B157">
        <v>812</v>
      </c>
      <c r="C157">
        <f>IF(A157="Confirmed Fraud",1, IF(A157="Non Fraud", 0, NA()))</f>
        <v>0</v>
      </c>
      <c r="D157">
        <f>IF(C157=1, 1, 0)</f>
        <v>0</v>
      </c>
      <c r="E157">
        <f>IF(C157=0, 1, 0)</f>
        <v>1</v>
      </c>
      <c r="F157">
        <f>F156+D157</f>
        <v>99</v>
      </c>
      <c r="G157">
        <f>G156+E157</f>
        <v>57</v>
      </c>
      <c r="H157" s="2">
        <f>F157/$F$2946</f>
        <v>0.16363636363636364</v>
      </c>
      <c r="I157" s="2">
        <f>G157/$G$2946</f>
        <v>2.4358974358974359E-2</v>
      </c>
      <c r="J157" s="3">
        <f>IF(AND(ISNUMBER(H157), ISNUMBER(H158)), (I158 - I157) * (H158 + H157) / 2, 0)</f>
        <v>0</v>
      </c>
      <c r="K157" s="3"/>
    </row>
    <row r="158" spans="1:11">
      <c r="A158" t="s">
        <v>178</v>
      </c>
      <c r="B158">
        <v>811</v>
      </c>
      <c r="C158">
        <f>IF(A158="Confirmed Fraud",1, IF(A158="Non Fraud", 0, NA()))</f>
        <v>1</v>
      </c>
      <c r="D158">
        <f>IF(C158=1, 1, 0)</f>
        <v>1</v>
      </c>
      <c r="E158">
        <f>IF(C158=0, 1, 0)</f>
        <v>0</v>
      </c>
      <c r="F158">
        <f>F157+D158</f>
        <v>100</v>
      </c>
      <c r="G158">
        <f>G157+E158</f>
        <v>57</v>
      </c>
      <c r="H158" s="2">
        <f>F158/$F$2946</f>
        <v>0.16528925619834711</v>
      </c>
      <c r="I158" s="2">
        <f>G158/$G$2946</f>
        <v>2.4358974358974359E-2</v>
      </c>
      <c r="J158" s="3">
        <f>IF(AND(ISNUMBER(H158), ISNUMBER(H159)), (I159 - I158) * (H159 + H158) / 2, 0)</f>
        <v>7.063643427279766E-5</v>
      </c>
      <c r="K158" s="3"/>
    </row>
    <row r="159" spans="1:11">
      <c r="A159" t="s">
        <v>32600</v>
      </c>
      <c r="B159">
        <v>811</v>
      </c>
      <c r="C159">
        <f>IF(A159="Confirmed Fraud",1, IF(A159="Non Fraud", 0, NA()))</f>
        <v>0</v>
      </c>
      <c r="D159">
        <f>IF(C159=1, 1, 0)</f>
        <v>0</v>
      </c>
      <c r="E159">
        <f>IF(C159=0, 1, 0)</f>
        <v>1</v>
      </c>
      <c r="F159">
        <f>F158+D159</f>
        <v>100</v>
      </c>
      <c r="G159">
        <f>G158+E159</f>
        <v>58</v>
      </c>
      <c r="H159" s="2">
        <f>F159/$F$2946</f>
        <v>0.16528925619834711</v>
      </c>
      <c r="I159" s="2">
        <f>G159/$G$2946</f>
        <v>2.4786324786324785E-2</v>
      </c>
      <c r="J159" s="3">
        <f>IF(AND(ISNUMBER(H159), ISNUMBER(H160)), (I160 - I159) * (H160 + H159) / 2, 0)</f>
        <v>7.0636434272798229E-5</v>
      </c>
      <c r="K159" s="3"/>
    </row>
    <row r="160" spans="1:11">
      <c r="A160" t="s">
        <v>32600</v>
      </c>
      <c r="B160">
        <v>811</v>
      </c>
      <c r="C160">
        <f>IF(A160="Confirmed Fraud",1, IF(A160="Non Fraud", 0, NA()))</f>
        <v>0</v>
      </c>
      <c r="D160">
        <f>IF(C160=1, 1, 0)</f>
        <v>0</v>
      </c>
      <c r="E160">
        <f>IF(C160=0, 1, 0)</f>
        <v>1</v>
      </c>
      <c r="F160">
        <f>F159+D160</f>
        <v>100</v>
      </c>
      <c r="G160">
        <f>G159+E160</f>
        <v>59</v>
      </c>
      <c r="H160" s="2">
        <f>F160/$F$2946</f>
        <v>0.16528925619834711</v>
      </c>
      <c r="I160" s="2">
        <f>G160/$G$2946</f>
        <v>2.5213675213675214E-2</v>
      </c>
      <c r="J160" s="3">
        <f>IF(AND(ISNUMBER(H160), ISNUMBER(H161)), (I161 - I160) * (H161 + H160) / 2, 0)</f>
        <v>7.063643427279766E-5</v>
      </c>
      <c r="K160" s="3"/>
    </row>
    <row r="161" spans="1:11">
      <c r="A161" t="s">
        <v>32600</v>
      </c>
      <c r="B161">
        <v>810</v>
      </c>
      <c r="C161">
        <f>IF(A161="Confirmed Fraud",1, IF(A161="Non Fraud", 0, NA()))</f>
        <v>0</v>
      </c>
      <c r="D161">
        <f>IF(C161=1, 1, 0)</f>
        <v>0</v>
      </c>
      <c r="E161">
        <f>IF(C161=0, 1, 0)</f>
        <v>1</v>
      </c>
      <c r="F161">
        <f>F160+D161</f>
        <v>100</v>
      </c>
      <c r="G161">
        <f>G160+E161</f>
        <v>60</v>
      </c>
      <c r="H161" s="2">
        <f>F161/$F$2946</f>
        <v>0.16528925619834711</v>
      </c>
      <c r="I161" s="2">
        <f>G161/$G$2946</f>
        <v>2.564102564102564E-2</v>
      </c>
      <c r="J161" s="3">
        <f>IF(AND(ISNUMBER(H161), ISNUMBER(H162)), (I162 - I161) * (H162 + H161) / 2, 0)</f>
        <v>7.0636434272798229E-5</v>
      </c>
      <c r="K161" s="3"/>
    </row>
    <row r="162" spans="1:11">
      <c r="A162" t="s">
        <v>32600</v>
      </c>
      <c r="B162">
        <v>810</v>
      </c>
      <c r="C162">
        <f>IF(A162="Confirmed Fraud",1, IF(A162="Non Fraud", 0, NA()))</f>
        <v>0</v>
      </c>
      <c r="D162">
        <f>IF(C162=1, 1, 0)</f>
        <v>0</v>
      </c>
      <c r="E162">
        <f>IF(C162=0, 1, 0)</f>
        <v>1</v>
      </c>
      <c r="F162">
        <f>F161+D162</f>
        <v>100</v>
      </c>
      <c r="G162">
        <f>G161+E162</f>
        <v>61</v>
      </c>
      <c r="H162" s="2">
        <f>F162/$F$2946</f>
        <v>0.16528925619834711</v>
      </c>
      <c r="I162" s="2">
        <f>G162/$G$2946</f>
        <v>2.6068376068376069E-2</v>
      </c>
      <c r="J162" s="3">
        <f>IF(AND(ISNUMBER(H162), ISNUMBER(H163)), (I163 - I162) * (H163 + H162) / 2, 0)</f>
        <v>7.063643427279766E-5</v>
      </c>
      <c r="K162" s="3"/>
    </row>
    <row r="163" spans="1:11">
      <c r="A163" t="s">
        <v>32600</v>
      </c>
      <c r="B163">
        <v>810</v>
      </c>
      <c r="C163">
        <f>IF(A163="Confirmed Fraud",1, IF(A163="Non Fraud", 0, NA()))</f>
        <v>0</v>
      </c>
      <c r="D163">
        <f>IF(C163=1, 1, 0)</f>
        <v>0</v>
      </c>
      <c r="E163">
        <f>IF(C163=0, 1, 0)</f>
        <v>1</v>
      </c>
      <c r="F163">
        <f>F162+D163</f>
        <v>100</v>
      </c>
      <c r="G163">
        <f>G162+E163</f>
        <v>62</v>
      </c>
      <c r="H163" s="2">
        <f>F163/$F$2946</f>
        <v>0.16528925619834711</v>
      </c>
      <c r="I163" s="2">
        <f>G163/$G$2946</f>
        <v>2.6495726495726495E-2</v>
      </c>
      <c r="J163" s="3">
        <f>IF(AND(ISNUMBER(H163), ISNUMBER(H164)), (I164 - I163) * (H164 + H163) / 2, 0)</f>
        <v>0</v>
      </c>
      <c r="K163" s="3"/>
    </row>
    <row r="164" spans="1:11">
      <c r="A164" t="s">
        <v>178</v>
      </c>
      <c r="B164">
        <v>809</v>
      </c>
      <c r="C164">
        <f>IF(A164="Confirmed Fraud",1, IF(A164="Non Fraud", 0, NA()))</f>
        <v>1</v>
      </c>
      <c r="D164">
        <f>IF(C164=1, 1, 0)</f>
        <v>1</v>
      </c>
      <c r="E164">
        <f>IF(C164=0, 1, 0)</f>
        <v>0</v>
      </c>
      <c r="F164">
        <f>F163+D164</f>
        <v>101</v>
      </c>
      <c r="G164">
        <f>G163+E164</f>
        <v>62</v>
      </c>
      <c r="H164" s="2">
        <f>F164/$F$2946</f>
        <v>0.16694214876033059</v>
      </c>
      <c r="I164" s="2">
        <f>G164/$G$2946</f>
        <v>2.6495726495726495E-2</v>
      </c>
      <c r="J164" s="3">
        <f>IF(AND(ISNUMBER(H164), ISNUMBER(H165)), (I165 - I164) * (H165 + H164) / 2, 0)</f>
        <v>0</v>
      </c>
      <c r="K164" s="3"/>
    </row>
    <row r="165" spans="1:11">
      <c r="A165" t="s">
        <v>178</v>
      </c>
      <c r="B165">
        <v>809</v>
      </c>
      <c r="C165">
        <f>IF(A165="Confirmed Fraud",1, IF(A165="Non Fraud", 0, NA()))</f>
        <v>1</v>
      </c>
      <c r="D165">
        <f>IF(C165=1, 1, 0)</f>
        <v>1</v>
      </c>
      <c r="E165">
        <f>IF(C165=0, 1, 0)</f>
        <v>0</v>
      </c>
      <c r="F165">
        <f>F164+D165</f>
        <v>102</v>
      </c>
      <c r="G165">
        <f>G164+E165</f>
        <v>62</v>
      </c>
      <c r="H165" s="2">
        <f>F165/$F$2946</f>
        <v>0.16859504132231404</v>
      </c>
      <c r="I165" s="2">
        <f>G165/$G$2946</f>
        <v>2.6495726495726495E-2</v>
      </c>
      <c r="J165" s="3">
        <f>IF(AND(ISNUMBER(H165), ISNUMBER(H166)), (I166 - I165) * (H166 + H165) / 2, 0)</f>
        <v>7.2049162958254191E-5</v>
      </c>
      <c r="K165" s="3"/>
    </row>
    <row r="166" spans="1:11">
      <c r="A166" t="s">
        <v>32600</v>
      </c>
      <c r="B166">
        <v>809</v>
      </c>
      <c r="C166">
        <f>IF(A166="Confirmed Fraud",1, IF(A166="Non Fraud", 0, NA()))</f>
        <v>0</v>
      </c>
      <c r="D166">
        <f>IF(C166=1, 1, 0)</f>
        <v>0</v>
      </c>
      <c r="E166">
        <f>IF(C166=0, 1, 0)</f>
        <v>1</v>
      </c>
      <c r="F166">
        <f>F165+D166</f>
        <v>102</v>
      </c>
      <c r="G166">
        <f>G165+E166</f>
        <v>63</v>
      </c>
      <c r="H166" s="2">
        <f>F166/$F$2946</f>
        <v>0.16859504132231404</v>
      </c>
      <c r="I166" s="2">
        <f>G166/$G$2946</f>
        <v>2.6923076923076925E-2</v>
      </c>
      <c r="J166" s="3">
        <f>IF(AND(ISNUMBER(H166), ISNUMBER(H167)), (I167 - I166) * (H167 + H166) / 2, 0)</f>
        <v>0</v>
      </c>
      <c r="K166" s="3"/>
    </row>
    <row r="167" spans="1:11">
      <c r="A167" t="s">
        <v>178</v>
      </c>
      <c r="B167">
        <v>808</v>
      </c>
      <c r="C167">
        <f>IF(A167="Confirmed Fraud",1, IF(A167="Non Fraud", 0, NA()))</f>
        <v>1</v>
      </c>
      <c r="D167">
        <f>IF(C167=1, 1, 0)</f>
        <v>1</v>
      </c>
      <c r="E167">
        <f>IF(C167=0, 1, 0)</f>
        <v>0</v>
      </c>
      <c r="F167">
        <f>F166+D167</f>
        <v>103</v>
      </c>
      <c r="G167">
        <f>G166+E167</f>
        <v>63</v>
      </c>
      <c r="H167" s="2">
        <f>F167/$F$2946</f>
        <v>0.17024793388429751</v>
      </c>
      <c r="I167" s="2">
        <f>G167/$G$2946</f>
        <v>2.6923076923076925E-2</v>
      </c>
      <c r="J167" s="3">
        <f>IF(AND(ISNUMBER(H167), ISNUMBER(H168)), (I168 - I167) * (H168 + H167) / 2, 0)</f>
        <v>0</v>
      </c>
      <c r="K167" s="3"/>
    </row>
    <row r="168" spans="1:11">
      <c r="A168" t="s">
        <v>178</v>
      </c>
      <c r="B168">
        <v>808</v>
      </c>
      <c r="C168">
        <f>IF(A168="Confirmed Fraud",1, IF(A168="Non Fraud", 0, NA()))</f>
        <v>1</v>
      </c>
      <c r="D168">
        <f>IF(C168=1, 1, 0)</f>
        <v>1</v>
      </c>
      <c r="E168">
        <f>IF(C168=0, 1, 0)</f>
        <v>0</v>
      </c>
      <c r="F168">
        <f>F167+D168</f>
        <v>104</v>
      </c>
      <c r="G168">
        <f>G167+E168</f>
        <v>63</v>
      </c>
      <c r="H168" s="2">
        <f>F168/$F$2946</f>
        <v>0.17190082644628099</v>
      </c>
      <c r="I168" s="2">
        <f>G168/$G$2946</f>
        <v>2.6923076923076925E-2</v>
      </c>
      <c r="J168" s="3">
        <f>IF(AND(ISNUMBER(H168), ISNUMBER(H169)), (I169 - I168) * (H169 + H168) / 2, 0)</f>
        <v>0</v>
      </c>
      <c r="K168" s="3"/>
    </row>
    <row r="169" spans="1:11">
      <c r="A169" t="s">
        <v>178</v>
      </c>
      <c r="B169">
        <v>808</v>
      </c>
      <c r="C169">
        <f>IF(A169="Confirmed Fraud",1, IF(A169="Non Fraud", 0, NA()))</f>
        <v>1</v>
      </c>
      <c r="D169">
        <f>IF(C169=1, 1, 0)</f>
        <v>1</v>
      </c>
      <c r="E169">
        <f>IF(C169=0, 1, 0)</f>
        <v>0</v>
      </c>
      <c r="F169">
        <f>F168+D169</f>
        <v>105</v>
      </c>
      <c r="G169">
        <f>G168+E169</f>
        <v>63</v>
      </c>
      <c r="H169" s="2">
        <f>F169/$F$2946</f>
        <v>0.17355371900826447</v>
      </c>
      <c r="I169" s="2">
        <f>G169/$G$2946</f>
        <v>2.6923076923076925E-2</v>
      </c>
      <c r="J169" s="3">
        <f>IF(AND(ISNUMBER(H169), ISNUMBER(H170)), (I170 - I169) * (H170 + H169) / 2, 0)</f>
        <v>0</v>
      </c>
      <c r="K169" s="3"/>
    </row>
    <row r="170" spans="1:11">
      <c r="A170" t="s">
        <v>178</v>
      </c>
      <c r="B170">
        <v>808</v>
      </c>
      <c r="C170">
        <f>IF(A170="Confirmed Fraud",1, IF(A170="Non Fraud", 0, NA()))</f>
        <v>1</v>
      </c>
      <c r="D170">
        <f>IF(C170=1, 1, 0)</f>
        <v>1</v>
      </c>
      <c r="E170">
        <f>IF(C170=0, 1, 0)</f>
        <v>0</v>
      </c>
      <c r="F170">
        <f>F169+D170</f>
        <v>106</v>
      </c>
      <c r="G170">
        <f>G169+E170</f>
        <v>63</v>
      </c>
      <c r="H170" s="2">
        <f>F170/$F$2946</f>
        <v>0.17520661157024794</v>
      </c>
      <c r="I170" s="2">
        <f>G170/$G$2946</f>
        <v>2.6923076923076925E-2</v>
      </c>
      <c r="J170" s="3">
        <f>IF(AND(ISNUMBER(H170), ISNUMBER(H171)), (I171 - I170) * (H171 + H170) / 2, 0)</f>
        <v>0</v>
      </c>
      <c r="K170" s="3"/>
    </row>
    <row r="171" spans="1:11">
      <c r="A171" t="s">
        <v>178</v>
      </c>
      <c r="B171">
        <v>808</v>
      </c>
      <c r="C171">
        <f>IF(A171="Confirmed Fraud",1, IF(A171="Non Fraud", 0, NA()))</f>
        <v>1</v>
      </c>
      <c r="D171">
        <f>IF(C171=1, 1, 0)</f>
        <v>1</v>
      </c>
      <c r="E171">
        <f>IF(C171=0, 1, 0)</f>
        <v>0</v>
      </c>
      <c r="F171">
        <f>F170+D171</f>
        <v>107</v>
      </c>
      <c r="G171">
        <f>G170+E171</f>
        <v>63</v>
      </c>
      <c r="H171" s="2">
        <f>F171/$F$2946</f>
        <v>0.17685950413223139</v>
      </c>
      <c r="I171" s="2">
        <f>G171/$G$2946</f>
        <v>2.6923076923076925E-2</v>
      </c>
      <c r="J171" s="3">
        <f>IF(AND(ISNUMBER(H171), ISNUMBER(H172)), (I172 - I171) * (H172 + H171) / 2, 0)</f>
        <v>7.5580984671893493E-5</v>
      </c>
      <c r="K171" s="3"/>
    </row>
    <row r="172" spans="1:11">
      <c r="A172" t="s">
        <v>32600</v>
      </c>
      <c r="B172">
        <v>807</v>
      </c>
      <c r="C172">
        <f>IF(A172="Confirmed Fraud",1, IF(A172="Non Fraud", 0, NA()))</f>
        <v>0</v>
      </c>
      <c r="D172">
        <f>IF(C172=1, 1, 0)</f>
        <v>0</v>
      </c>
      <c r="E172">
        <f>IF(C172=0, 1, 0)</f>
        <v>1</v>
      </c>
      <c r="F172">
        <f>F171+D172</f>
        <v>107</v>
      </c>
      <c r="G172">
        <f>G171+E172</f>
        <v>64</v>
      </c>
      <c r="H172" s="2">
        <f>F172/$F$2946</f>
        <v>0.17685950413223139</v>
      </c>
      <c r="I172" s="2">
        <f>G172/$G$2946</f>
        <v>2.735042735042735E-2</v>
      </c>
      <c r="J172" s="3">
        <f>IF(AND(ISNUMBER(H172), ISNUMBER(H173)), (I173 - I172) * (H173 + H172) / 2, 0)</f>
        <v>7.5580984671893493E-5</v>
      </c>
      <c r="K172" s="3"/>
    </row>
    <row r="173" spans="1:11">
      <c r="A173" t="s">
        <v>32600</v>
      </c>
      <c r="B173">
        <v>807</v>
      </c>
      <c r="C173">
        <f>IF(A173="Confirmed Fraud",1, IF(A173="Non Fraud", 0, NA()))</f>
        <v>0</v>
      </c>
      <c r="D173">
        <f>IF(C173=1, 1, 0)</f>
        <v>0</v>
      </c>
      <c r="E173">
        <f>IF(C173=0, 1, 0)</f>
        <v>1</v>
      </c>
      <c r="F173">
        <f>F172+D173</f>
        <v>107</v>
      </c>
      <c r="G173">
        <f>G172+E173</f>
        <v>65</v>
      </c>
      <c r="H173" s="2">
        <f>F173/$F$2946</f>
        <v>0.17685950413223139</v>
      </c>
      <c r="I173" s="2">
        <f>G173/$G$2946</f>
        <v>2.7777777777777776E-2</v>
      </c>
      <c r="J173" s="3">
        <f>IF(AND(ISNUMBER(H173), ISNUMBER(H174)), (I174 - I173) * (H174 + H173) / 2, 0)</f>
        <v>0</v>
      </c>
      <c r="K173" s="3"/>
    </row>
    <row r="174" spans="1:11">
      <c r="A174" t="s">
        <v>178</v>
      </c>
      <c r="B174">
        <v>806</v>
      </c>
      <c r="C174">
        <f>IF(A174="Confirmed Fraud",1, IF(A174="Non Fraud", 0, NA()))</f>
        <v>1</v>
      </c>
      <c r="D174">
        <f>IF(C174=1, 1, 0)</f>
        <v>1</v>
      </c>
      <c r="E174">
        <f>IF(C174=0, 1, 0)</f>
        <v>0</v>
      </c>
      <c r="F174">
        <f>F173+D174</f>
        <v>108</v>
      </c>
      <c r="G174">
        <f>G173+E174</f>
        <v>65</v>
      </c>
      <c r="H174" s="2">
        <f>F174/$F$2946</f>
        <v>0.17851239669421487</v>
      </c>
      <c r="I174" s="2">
        <f>G174/$G$2946</f>
        <v>2.7777777777777776E-2</v>
      </c>
      <c r="J174" s="3">
        <f>IF(AND(ISNUMBER(H174), ISNUMBER(H175)), (I175 - I174) * (H175 + H174) / 2, 0)</f>
        <v>0</v>
      </c>
      <c r="K174" s="3"/>
    </row>
    <row r="175" spans="1:11">
      <c r="A175" t="s">
        <v>178</v>
      </c>
      <c r="B175">
        <v>805</v>
      </c>
      <c r="C175">
        <f>IF(A175="Confirmed Fraud",1, IF(A175="Non Fraud", 0, NA()))</f>
        <v>1</v>
      </c>
      <c r="D175">
        <f>IF(C175=1, 1, 0)</f>
        <v>1</v>
      </c>
      <c r="E175">
        <f>IF(C175=0, 1, 0)</f>
        <v>0</v>
      </c>
      <c r="F175">
        <f>F174+D175</f>
        <v>109</v>
      </c>
      <c r="G175">
        <f>G174+E175</f>
        <v>65</v>
      </c>
      <c r="H175" s="2">
        <f>F175/$F$2946</f>
        <v>0.18016528925619835</v>
      </c>
      <c r="I175" s="2">
        <f>G175/$G$2946</f>
        <v>2.7777777777777776E-2</v>
      </c>
      <c r="J175" s="3">
        <f>IF(AND(ISNUMBER(H175), ISNUMBER(H176)), (I176 - I175) * (H176 + H175) / 2, 0)</f>
        <v>0</v>
      </c>
      <c r="K175" s="3"/>
    </row>
    <row r="176" spans="1:11">
      <c r="A176" t="s">
        <v>178</v>
      </c>
      <c r="B176">
        <v>805</v>
      </c>
      <c r="C176">
        <f>IF(A176="Confirmed Fraud",1, IF(A176="Non Fraud", 0, NA()))</f>
        <v>1</v>
      </c>
      <c r="D176">
        <f>IF(C176=1, 1, 0)</f>
        <v>1</v>
      </c>
      <c r="E176">
        <f>IF(C176=0, 1, 0)</f>
        <v>0</v>
      </c>
      <c r="F176">
        <f>F175+D176</f>
        <v>110</v>
      </c>
      <c r="G176">
        <f>G175+E176</f>
        <v>65</v>
      </c>
      <c r="H176" s="2">
        <f>F176/$F$2946</f>
        <v>0.18181818181818182</v>
      </c>
      <c r="I176" s="2">
        <f>G176/$G$2946</f>
        <v>2.7777777777777776E-2</v>
      </c>
      <c r="J176" s="3">
        <f>IF(AND(ISNUMBER(H176), ISNUMBER(H177)), (I177 - I176) * (H177 + H176) / 2, 0)</f>
        <v>7.7700077700078052E-5</v>
      </c>
      <c r="K176" s="3"/>
    </row>
    <row r="177" spans="1:11">
      <c r="A177" t="s">
        <v>32600</v>
      </c>
      <c r="B177">
        <v>805</v>
      </c>
      <c r="C177">
        <f>IF(A177="Confirmed Fraud",1, IF(A177="Non Fraud", 0, NA()))</f>
        <v>0</v>
      </c>
      <c r="D177">
        <f>IF(C177=1, 1, 0)</f>
        <v>0</v>
      </c>
      <c r="E177">
        <f>IF(C177=0, 1, 0)</f>
        <v>1</v>
      </c>
      <c r="F177">
        <f>F176+D177</f>
        <v>110</v>
      </c>
      <c r="G177">
        <f>G176+E177</f>
        <v>66</v>
      </c>
      <c r="H177" s="2">
        <f>F177/$F$2946</f>
        <v>0.18181818181818182</v>
      </c>
      <c r="I177" s="2">
        <f>G177/$G$2946</f>
        <v>2.8205128205128206E-2</v>
      </c>
      <c r="J177" s="3">
        <f>IF(AND(ISNUMBER(H177), ISNUMBER(H178)), (I178 - I177) * (H178 + H177) / 2, 0)</f>
        <v>7.7700077700077429E-5</v>
      </c>
      <c r="K177" s="3"/>
    </row>
    <row r="178" spans="1:11">
      <c r="A178" t="s">
        <v>32600</v>
      </c>
      <c r="B178">
        <v>804</v>
      </c>
      <c r="C178">
        <f>IF(A178="Confirmed Fraud",1, IF(A178="Non Fraud", 0, NA()))</f>
        <v>0</v>
      </c>
      <c r="D178">
        <f>IF(C178=1, 1, 0)</f>
        <v>0</v>
      </c>
      <c r="E178">
        <f>IF(C178=0, 1, 0)</f>
        <v>1</v>
      </c>
      <c r="F178">
        <f>F177+D178</f>
        <v>110</v>
      </c>
      <c r="G178">
        <f>G177+E178</f>
        <v>67</v>
      </c>
      <c r="H178" s="2">
        <f>F178/$F$2946</f>
        <v>0.18181818181818182</v>
      </c>
      <c r="I178" s="2">
        <f>G178/$G$2946</f>
        <v>2.8632478632478631E-2</v>
      </c>
      <c r="J178" s="3">
        <f>IF(AND(ISNUMBER(H178), ISNUMBER(H179)), (I179 - I178) * (H179 + H178) / 2, 0)</f>
        <v>0</v>
      </c>
      <c r="K178" s="3"/>
    </row>
    <row r="179" spans="1:11">
      <c r="A179" t="s">
        <v>178</v>
      </c>
      <c r="B179">
        <v>804</v>
      </c>
      <c r="C179">
        <f>IF(A179="Confirmed Fraud",1, IF(A179="Non Fraud", 0, NA()))</f>
        <v>1</v>
      </c>
      <c r="D179">
        <f>IF(C179=1, 1, 0)</f>
        <v>1</v>
      </c>
      <c r="E179">
        <f>IF(C179=0, 1, 0)</f>
        <v>0</v>
      </c>
      <c r="F179">
        <f>F178+D179</f>
        <v>111</v>
      </c>
      <c r="G179">
        <f>G178+E179</f>
        <v>67</v>
      </c>
      <c r="H179" s="2">
        <f>F179/$F$2946</f>
        <v>0.1834710743801653</v>
      </c>
      <c r="I179" s="2">
        <f>G179/$G$2946</f>
        <v>2.8632478632478631E-2</v>
      </c>
      <c r="J179" s="3">
        <f>IF(AND(ISNUMBER(H179), ISNUMBER(H180)), (I180 - I179) * (H180 + H179) / 2, 0)</f>
        <v>0</v>
      </c>
      <c r="K179" s="3"/>
    </row>
    <row r="180" spans="1:11">
      <c r="A180" t="s">
        <v>178</v>
      </c>
      <c r="B180">
        <v>804</v>
      </c>
      <c r="C180">
        <f>IF(A180="Confirmed Fraud",1, IF(A180="Non Fraud", 0, NA()))</f>
        <v>1</v>
      </c>
      <c r="D180">
        <f>IF(C180=1, 1, 0)</f>
        <v>1</v>
      </c>
      <c r="E180">
        <f>IF(C180=0, 1, 0)</f>
        <v>0</v>
      </c>
      <c r="F180">
        <f>F179+D180</f>
        <v>112</v>
      </c>
      <c r="G180">
        <f>G179+E180</f>
        <v>67</v>
      </c>
      <c r="H180" s="2">
        <f>F180/$F$2946</f>
        <v>0.18512396694214875</v>
      </c>
      <c r="I180" s="2">
        <f>G180/$G$2946</f>
        <v>2.8632478632478631E-2</v>
      </c>
      <c r="J180" s="3">
        <f>IF(AND(ISNUMBER(H180), ISNUMBER(H181)), (I181 - I180) * (H181 + H180) / 2, 0)</f>
        <v>7.9112806385534014E-5</v>
      </c>
      <c r="K180" s="3"/>
    </row>
    <row r="181" spans="1:11">
      <c r="A181" t="s">
        <v>32600</v>
      </c>
      <c r="B181">
        <v>804</v>
      </c>
      <c r="C181">
        <f>IF(A181="Confirmed Fraud",1, IF(A181="Non Fraud", 0, NA()))</f>
        <v>0</v>
      </c>
      <c r="D181">
        <f>IF(C181=1, 1, 0)</f>
        <v>0</v>
      </c>
      <c r="E181">
        <f>IF(C181=0, 1, 0)</f>
        <v>1</v>
      </c>
      <c r="F181">
        <f>F180+D181</f>
        <v>112</v>
      </c>
      <c r="G181">
        <f>G180+E181</f>
        <v>68</v>
      </c>
      <c r="H181" s="2">
        <f>F181/$F$2946</f>
        <v>0.18512396694214875</v>
      </c>
      <c r="I181" s="2">
        <f>G181/$G$2946</f>
        <v>2.9059829059829061E-2</v>
      </c>
      <c r="J181" s="3">
        <f>IF(AND(ISNUMBER(H181), ISNUMBER(H182)), (I182 - I181) * (H182 + H181) / 2, 0)</f>
        <v>7.9112806385533377E-5</v>
      </c>
      <c r="K181" s="3"/>
    </row>
    <row r="182" spans="1:11">
      <c r="A182" t="s">
        <v>32600</v>
      </c>
      <c r="B182">
        <v>804</v>
      </c>
      <c r="C182">
        <f>IF(A182="Confirmed Fraud",1, IF(A182="Non Fraud", 0, NA()))</f>
        <v>0</v>
      </c>
      <c r="D182">
        <f>IF(C182=1, 1, 0)</f>
        <v>0</v>
      </c>
      <c r="E182">
        <f>IF(C182=0, 1, 0)</f>
        <v>1</v>
      </c>
      <c r="F182">
        <f>F181+D182</f>
        <v>112</v>
      </c>
      <c r="G182">
        <f>G181+E182</f>
        <v>69</v>
      </c>
      <c r="H182" s="2">
        <f>F182/$F$2946</f>
        <v>0.18512396694214875</v>
      </c>
      <c r="I182" s="2">
        <f>G182/$G$2946</f>
        <v>2.9487179487179487E-2</v>
      </c>
      <c r="J182" s="3">
        <f>IF(AND(ISNUMBER(H182), ISNUMBER(H183)), (I183 - I182) * (H183 + H182) / 2, 0)</f>
        <v>0</v>
      </c>
      <c r="K182" s="3"/>
    </row>
    <row r="183" spans="1:11">
      <c r="A183" t="s">
        <v>178</v>
      </c>
      <c r="B183">
        <v>802</v>
      </c>
      <c r="C183">
        <f>IF(A183="Confirmed Fraud",1, IF(A183="Non Fraud", 0, NA()))</f>
        <v>1</v>
      </c>
      <c r="D183">
        <f>IF(C183=1, 1, 0)</f>
        <v>1</v>
      </c>
      <c r="E183">
        <f>IF(C183=0, 1, 0)</f>
        <v>0</v>
      </c>
      <c r="F183">
        <f>F182+D183</f>
        <v>113</v>
      </c>
      <c r="G183">
        <f>G182+E183</f>
        <v>69</v>
      </c>
      <c r="H183" s="2">
        <f>F183/$F$2946</f>
        <v>0.18677685950413223</v>
      </c>
      <c r="I183" s="2">
        <f>G183/$G$2946</f>
        <v>2.9487179487179487E-2</v>
      </c>
      <c r="J183" s="3">
        <f>IF(AND(ISNUMBER(H183), ISNUMBER(H184)), (I184 - I183) * (H184 + H183) / 2, 0)</f>
        <v>0</v>
      </c>
      <c r="K183" s="3"/>
    </row>
    <row r="184" spans="1:11">
      <c r="A184" t="s">
        <v>178</v>
      </c>
      <c r="B184">
        <v>802</v>
      </c>
      <c r="C184">
        <f>IF(A184="Confirmed Fraud",1, IF(A184="Non Fraud", 0, NA()))</f>
        <v>1</v>
      </c>
      <c r="D184">
        <f>IF(C184=1, 1, 0)</f>
        <v>1</v>
      </c>
      <c r="E184">
        <f>IF(C184=0, 1, 0)</f>
        <v>0</v>
      </c>
      <c r="F184">
        <f>F183+D184</f>
        <v>114</v>
      </c>
      <c r="G184">
        <f>G183+E184</f>
        <v>69</v>
      </c>
      <c r="H184" s="2">
        <f>F184/$F$2946</f>
        <v>0.1884297520661157</v>
      </c>
      <c r="I184" s="2">
        <f>G184/$G$2946</f>
        <v>2.9487179487179487E-2</v>
      </c>
      <c r="J184" s="3">
        <f>IF(AND(ISNUMBER(H184), ISNUMBER(H185)), (I185 - I184) * (H185 + H184) / 2, 0)</f>
        <v>0</v>
      </c>
      <c r="K184" s="3"/>
    </row>
    <row r="185" spans="1:11">
      <c r="A185" t="s">
        <v>178</v>
      </c>
      <c r="B185">
        <v>801</v>
      </c>
      <c r="C185">
        <f>IF(A185="Confirmed Fraud",1, IF(A185="Non Fraud", 0, NA()))</f>
        <v>1</v>
      </c>
      <c r="D185">
        <f>IF(C185=1, 1, 0)</f>
        <v>1</v>
      </c>
      <c r="E185">
        <f>IF(C185=0, 1, 0)</f>
        <v>0</v>
      </c>
      <c r="F185">
        <f>F184+D185</f>
        <v>115</v>
      </c>
      <c r="G185">
        <f>G184+E185</f>
        <v>69</v>
      </c>
      <c r="H185" s="2">
        <f>F185/$F$2946</f>
        <v>0.19008264462809918</v>
      </c>
      <c r="I185" s="2">
        <f>G185/$G$2946</f>
        <v>2.9487179487179487E-2</v>
      </c>
      <c r="J185" s="3">
        <f>IF(AND(ISNUMBER(H185), ISNUMBER(H186)), (I186 - I185) * (H186 + H185) / 2, 0)</f>
        <v>8.1231899413717964E-5</v>
      </c>
      <c r="K185" s="3"/>
    </row>
    <row r="186" spans="1:11">
      <c r="A186" t="s">
        <v>32600</v>
      </c>
      <c r="B186">
        <v>800</v>
      </c>
      <c r="C186">
        <f>IF(A186="Confirmed Fraud",1, IF(A186="Non Fraud", 0, NA()))</f>
        <v>0</v>
      </c>
      <c r="D186">
        <f>IF(C186=1, 1, 0)</f>
        <v>0</v>
      </c>
      <c r="E186">
        <f>IF(C186=0, 1, 0)</f>
        <v>1</v>
      </c>
      <c r="F186">
        <f>F185+D186</f>
        <v>115</v>
      </c>
      <c r="G186">
        <f>G185+E186</f>
        <v>70</v>
      </c>
      <c r="H186" s="2">
        <f>F186/$F$2946</f>
        <v>0.19008264462809918</v>
      </c>
      <c r="I186" s="2">
        <f>G186/$G$2946</f>
        <v>2.9914529914529916E-2</v>
      </c>
      <c r="J186" s="3">
        <f>IF(AND(ISNUMBER(H186), ISNUMBER(H187)), (I187 - I186) * (H187 + H186) / 2, 0)</f>
        <v>8.1231899413717313E-5</v>
      </c>
      <c r="K186" s="3"/>
    </row>
    <row r="187" spans="1:11">
      <c r="A187" t="s">
        <v>32600</v>
      </c>
      <c r="B187">
        <v>798</v>
      </c>
      <c r="C187">
        <f>IF(A187="Confirmed Fraud",1, IF(A187="Non Fraud", 0, NA()))</f>
        <v>0</v>
      </c>
      <c r="D187">
        <f>IF(C187=1, 1, 0)</f>
        <v>0</v>
      </c>
      <c r="E187">
        <f>IF(C187=0, 1, 0)</f>
        <v>1</v>
      </c>
      <c r="F187">
        <f>F186+D187</f>
        <v>115</v>
      </c>
      <c r="G187">
        <f>G186+E187</f>
        <v>71</v>
      </c>
      <c r="H187" s="2">
        <f>F187/$F$2946</f>
        <v>0.19008264462809918</v>
      </c>
      <c r="I187" s="2">
        <f>G187/$G$2946</f>
        <v>3.0341880341880342E-2</v>
      </c>
      <c r="J187" s="3">
        <f>IF(AND(ISNUMBER(H187), ISNUMBER(H188)), (I188 - I187) * (H188 + H187) / 2, 0)</f>
        <v>8.1231899413717964E-5</v>
      </c>
      <c r="K187" s="3"/>
    </row>
    <row r="188" spans="1:11">
      <c r="A188" t="s">
        <v>32600</v>
      </c>
      <c r="B188">
        <v>798</v>
      </c>
      <c r="C188">
        <f>IF(A188="Confirmed Fraud",1, IF(A188="Non Fraud", 0, NA()))</f>
        <v>0</v>
      </c>
      <c r="D188">
        <f>IF(C188=1, 1, 0)</f>
        <v>0</v>
      </c>
      <c r="E188">
        <f>IF(C188=0, 1, 0)</f>
        <v>1</v>
      </c>
      <c r="F188">
        <f>F187+D188</f>
        <v>115</v>
      </c>
      <c r="G188">
        <f>G187+E188</f>
        <v>72</v>
      </c>
      <c r="H188" s="2">
        <f>F188/$F$2946</f>
        <v>0.19008264462809918</v>
      </c>
      <c r="I188" s="2">
        <f>G188/$G$2946</f>
        <v>3.0769230769230771E-2</v>
      </c>
      <c r="J188" s="3">
        <f>IF(AND(ISNUMBER(H188), ISNUMBER(H189)), (I189 - I188) * (H189 + H188) / 2, 0)</f>
        <v>0</v>
      </c>
      <c r="K188" s="3"/>
    </row>
    <row r="189" spans="1:11">
      <c r="A189" t="s">
        <v>178</v>
      </c>
      <c r="B189">
        <v>798</v>
      </c>
      <c r="C189">
        <f>IF(A189="Confirmed Fraud",1, IF(A189="Non Fraud", 0, NA()))</f>
        <v>1</v>
      </c>
      <c r="D189">
        <f>IF(C189=1, 1, 0)</f>
        <v>1</v>
      </c>
      <c r="E189">
        <f>IF(C189=0, 1, 0)</f>
        <v>0</v>
      </c>
      <c r="F189">
        <f>F188+D189</f>
        <v>116</v>
      </c>
      <c r="G189">
        <f>G188+E189</f>
        <v>72</v>
      </c>
      <c r="H189" s="2">
        <f>F189/$F$2946</f>
        <v>0.19173553719008266</v>
      </c>
      <c r="I189" s="2">
        <f>G189/$G$2946</f>
        <v>3.0769230769230771E-2</v>
      </c>
      <c r="J189" s="3">
        <f>IF(AND(ISNUMBER(H189), ISNUMBER(H190)), (I190 - I189) * (H190 + H189) / 2, 0)</f>
        <v>0</v>
      </c>
      <c r="K189" s="3"/>
    </row>
    <row r="190" spans="1:11">
      <c r="A190" t="s">
        <v>178</v>
      </c>
      <c r="B190">
        <v>798</v>
      </c>
      <c r="C190">
        <f>IF(A190="Confirmed Fraud",1, IF(A190="Non Fraud", 0, NA()))</f>
        <v>1</v>
      </c>
      <c r="D190">
        <f>IF(C190=1, 1, 0)</f>
        <v>1</v>
      </c>
      <c r="E190">
        <f>IF(C190=0, 1, 0)</f>
        <v>0</v>
      </c>
      <c r="F190">
        <f>F189+D190</f>
        <v>117</v>
      </c>
      <c r="G190">
        <f>G189+E190</f>
        <v>72</v>
      </c>
      <c r="H190" s="2">
        <f>F190/$F$2946</f>
        <v>0.1933884297520661</v>
      </c>
      <c r="I190" s="2">
        <f>G190/$G$2946</f>
        <v>3.0769230769230771E-2</v>
      </c>
      <c r="J190" s="3">
        <f>IF(AND(ISNUMBER(H190), ISNUMBER(H191)), (I191 - I190) * (H191 + H190) / 2, 0)</f>
        <v>8.2644628099173262E-5</v>
      </c>
      <c r="K190" s="3"/>
    </row>
    <row r="191" spans="1:11">
      <c r="A191" t="s">
        <v>32600</v>
      </c>
      <c r="B191">
        <v>797</v>
      </c>
      <c r="C191">
        <f>IF(A191="Confirmed Fraud",1, IF(A191="Non Fraud", 0, NA()))</f>
        <v>0</v>
      </c>
      <c r="D191">
        <f>IF(C191=1, 1, 0)</f>
        <v>0</v>
      </c>
      <c r="E191">
        <f>IF(C191=0, 1, 0)</f>
        <v>1</v>
      </c>
      <c r="F191">
        <f>F190+D191</f>
        <v>117</v>
      </c>
      <c r="G191">
        <f>G190+E191</f>
        <v>73</v>
      </c>
      <c r="H191" s="2">
        <f>F191/$F$2946</f>
        <v>0.1933884297520661</v>
      </c>
      <c r="I191" s="2">
        <f>G191/$G$2946</f>
        <v>3.1196581196581197E-2</v>
      </c>
      <c r="J191" s="3">
        <f>IF(AND(ISNUMBER(H191), ISNUMBER(H192)), (I192 - I191) * (H192 + H191) / 2, 0)</f>
        <v>0</v>
      </c>
      <c r="K191" s="3"/>
    </row>
    <row r="192" spans="1:11">
      <c r="A192" t="s">
        <v>178</v>
      </c>
      <c r="B192">
        <v>796</v>
      </c>
      <c r="C192">
        <f>IF(A192="Confirmed Fraud",1, IF(A192="Non Fraud", 0, NA()))</f>
        <v>1</v>
      </c>
      <c r="D192">
        <f>IF(C192=1, 1, 0)</f>
        <v>1</v>
      </c>
      <c r="E192">
        <f>IF(C192=0, 1, 0)</f>
        <v>0</v>
      </c>
      <c r="F192">
        <f>F191+D192</f>
        <v>118</v>
      </c>
      <c r="G192">
        <f>G191+E192</f>
        <v>73</v>
      </c>
      <c r="H192" s="2">
        <f>F192/$F$2946</f>
        <v>0.19504132231404958</v>
      </c>
      <c r="I192" s="2">
        <f>G192/$G$2946</f>
        <v>3.1196581196581197E-2</v>
      </c>
      <c r="J192" s="3">
        <f>IF(AND(ISNUMBER(H192), ISNUMBER(H193)), (I193 - I192) * (H193 + H192) / 2, 0)</f>
        <v>0</v>
      </c>
      <c r="K192" s="3"/>
    </row>
    <row r="193" spans="1:11">
      <c r="A193" t="s">
        <v>178</v>
      </c>
      <c r="B193">
        <v>796</v>
      </c>
      <c r="C193">
        <f>IF(A193="Confirmed Fraud",1, IF(A193="Non Fraud", 0, NA()))</f>
        <v>1</v>
      </c>
      <c r="D193">
        <f>IF(C193=1, 1, 0)</f>
        <v>1</v>
      </c>
      <c r="E193">
        <f>IF(C193=0, 1, 0)</f>
        <v>0</v>
      </c>
      <c r="F193">
        <f>F192+D193</f>
        <v>119</v>
      </c>
      <c r="G193">
        <f>G192+E193</f>
        <v>73</v>
      </c>
      <c r="H193" s="2">
        <f>F193/$F$2946</f>
        <v>0.19669421487603306</v>
      </c>
      <c r="I193" s="2">
        <f>G193/$G$2946</f>
        <v>3.1196581196581197E-2</v>
      </c>
      <c r="J193" s="3">
        <f>IF(AND(ISNUMBER(H193), ISNUMBER(H194)), (I194 - I193) * (H194 + H193) / 2, 0)</f>
        <v>8.405735678462921E-5</v>
      </c>
      <c r="K193" s="3"/>
    </row>
    <row r="194" spans="1:11">
      <c r="A194" t="s">
        <v>32600</v>
      </c>
      <c r="B194">
        <v>795</v>
      </c>
      <c r="C194">
        <f>IF(A194="Confirmed Fraud",1, IF(A194="Non Fraud", 0, NA()))</f>
        <v>0</v>
      </c>
      <c r="D194">
        <f>IF(C194=1, 1, 0)</f>
        <v>0</v>
      </c>
      <c r="E194">
        <f>IF(C194=0, 1, 0)</f>
        <v>1</v>
      </c>
      <c r="F194">
        <f>F193+D194</f>
        <v>119</v>
      </c>
      <c r="G194">
        <f>G193+E194</f>
        <v>74</v>
      </c>
      <c r="H194" s="2">
        <f>F194/$F$2946</f>
        <v>0.19669421487603306</v>
      </c>
      <c r="I194" s="2">
        <f>G194/$G$2946</f>
        <v>3.1623931623931623E-2</v>
      </c>
      <c r="J194" s="3">
        <f>IF(AND(ISNUMBER(H194), ISNUMBER(H195)), (I195 - I194) * (H195 + H194) / 2, 0)</f>
        <v>0</v>
      </c>
      <c r="K194" s="3"/>
    </row>
    <row r="195" spans="1:11">
      <c r="A195" t="s">
        <v>178</v>
      </c>
      <c r="B195">
        <v>795</v>
      </c>
      <c r="C195">
        <f>IF(A195="Confirmed Fraud",1, IF(A195="Non Fraud", 0, NA()))</f>
        <v>1</v>
      </c>
      <c r="D195">
        <f>IF(C195=1, 1, 0)</f>
        <v>1</v>
      </c>
      <c r="E195">
        <f>IF(C195=0, 1, 0)</f>
        <v>0</v>
      </c>
      <c r="F195">
        <f>F194+D195</f>
        <v>120</v>
      </c>
      <c r="G195">
        <f>G194+E195</f>
        <v>74</v>
      </c>
      <c r="H195" s="2">
        <f>F195/$F$2946</f>
        <v>0.19834710743801653</v>
      </c>
      <c r="I195" s="2">
        <f>G195/$G$2946</f>
        <v>3.1623931623931623E-2</v>
      </c>
      <c r="J195" s="3">
        <f>IF(AND(ISNUMBER(H195), ISNUMBER(H196)), (I196 - I195) * (H196 + H195) / 2, 0)</f>
        <v>0</v>
      </c>
      <c r="K195" s="3"/>
    </row>
    <row r="196" spans="1:11">
      <c r="A196" t="s">
        <v>178</v>
      </c>
      <c r="B196">
        <v>795</v>
      </c>
      <c r="C196">
        <f>IF(A196="Confirmed Fraud",1, IF(A196="Non Fraud", 0, NA()))</f>
        <v>1</v>
      </c>
      <c r="D196">
        <f>IF(C196=1, 1, 0)</f>
        <v>1</v>
      </c>
      <c r="E196">
        <f>IF(C196=0, 1, 0)</f>
        <v>0</v>
      </c>
      <c r="F196">
        <f>F195+D196</f>
        <v>121</v>
      </c>
      <c r="G196">
        <f>G195+E196</f>
        <v>74</v>
      </c>
      <c r="H196" s="2">
        <f>F196/$F$2946</f>
        <v>0.2</v>
      </c>
      <c r="I196" s="2">
        <f>G196/$G$2946</f>
        <v>3.1623931623931623E-2</v>
      </c>
      <c r="J196" s="3">
        <f>IF(AND(ISNUMBER(H196), ISNUMBER(H197)), (I197 - I196) * (H197 + H196) / 2, 0)</f>
        <v>0</v>
      </c>
      <c r="K196" s="3"/>
    </row>
    <row r="197" spans="1:11">
      <c r="A197" t="s">
        <v>178</v>
      </c>
      <c r="B197">
        <v>795</v>
      </c>
      <c r="C197">
        <f>IF(A197="Confirmed Fraud",1, IF(A197="Non Fraud", 0, NA()))</f>
        <v>1</v>
      </c>
      <c r="D197">
        <f>IF(C197=1, 1, 0)</f>
        <v>1</v>
      </c>
      <c r="E197">
        <f>IF(C197=0, 1, 0)</f>
        <v>0</v>
      </c>
      <c r="F197">
        <f>F196+D197</f>
        <v>122</v>
      </c>
      <c r="G197">
        <f>G196+E197</f>
        <v>74</v>
      </c>
      <c r="H197" s="2">
        <f>F197/$F$2946</f>
        <v>0.20165289256198346</v>
      </c>
      <c r="I197" s="2">
        <f>G197/$G$2946</f>
        <v>3.1623931623931623E-2</v>
      </c>
      <c r="J197" s="3">
        <f>IF(AND(ISNUMBER(H197), ISNUMBER(H198)), (I198 - I197) * (H198 + H197) / 2, 0)</f>
        <v>0</v>
      </c>
      <c r="K197" s="3"/>
    </row>
    <row r="198" spans="1:11">
      <c r="A198" t="s">
        <v>178</v>
      </c>
      <c r="B198">
        <v>795</v>
      </c>
      <c r="C198">
        <f>IF(A198="Confirmed Fraud",1, IF(A198="Non Fraud", 0, NA()))</f>
        <v>1</v>
      </c>
      <c r="D198">
        <f>IF(C198=1, 1, 0)</f>
        <v>1</v>
      </c>
      <c r="E198">
        <f>IF(C198=0, 1, 0)</f>
        <v>0</v>
      </c>
      <c r="F198">
        <f>F197+D198</f>
        <v>123</v>
      </c>
      <c r="G198">
        <f>G197+E198</f>
        <v>74</v>
      </c>
      <c r="H198" s="2">
        <f>F198/$F$2946</f>
        <v>0.20330578512396694</v>
      </c>
      <c r="I198" s="2">
        <f>G198/$G$2946</f>
        <v>3.1623931623931623E-2</v>
      </c>
      <c r="J198" s="3">
        <f>IF(AND(ISNUMBER(H198), ISNUMBER(H199)), (I199 - I198) * (H199 + H198) / 2, 0)</f>
        <v>0</v>
      </c>
      <c r="K198" s="3"/>
    </row>
    <row r="199" spans="1:11">
      <c r="A199" t="s">
        <v>178</v>
      </c>
      <c r="B199">
        <v>793</v>
      </c>
      <c r="C199">
        <f>IF(A199="Confirmed Fraud",1, IF(A199="Non Fraud", 0, NA()))</f>
        <v>1</v>
      </c>
      <c r="D199">
        <f>IF(C199=1, 1, 0)</f>
        <v>1</v>
      </c>
      <c r="E199">
        <f>IF(C199=0, 1, 0)</f>
        <v>0</v>
      </c>
      <c r="F199">
        <f>F198+D199</f>
        <v>124</v>
      </c>
      <c r="G199">
        <f>G198+E199</f>
        <v>74</v>
      </c>
      <c r="H199" s="2">
        <f>F199/$F$2946</f>
        <v>0.20495867768595041</v>
      </c>
      <c r="I199" s="2">
        <f>G199/$G$2946</f>
        <v>3.1623931623931623E-2</v>
      </c>
      <c r="J199" s="3">
        <f>IF(AND(ISNUMBER(H199), ISNUMBER(H200)), (I200 - I199) * (H200 + H199) / 2, 0)</f>
        <v>0</v>
      </c>
      <c r="K199" s="3"/>
    </row>
    <row r="200" spans="1:11">
      <c r="A200" t="s">
        <v>178</v>
      </c>
      <c r="B200">
        <v>793</v>
      </c>
      <c r="C200">
        <f>IF(A200="Confirmed Fraud",1, IF(A200="Non Fraud", 0, NA()))</f>
        <v>1</v>
      </c>
      <c r="D200">
        <f>IF(C200=1, 1, 0)</f>
        <v>1</v>
      </c>
      <c r="E200">
        <f>IF(C200=0, 1, 0)</f>
        <v>0</v>
      </c>
      <c r="F200">
        <f>F199+D200</f>
        <v>125</v>
      </c>
      <c r="G200">
        <f>G199+E200</f>
        <v>74</v>
      </c>
      <c r="H200" s="2">
        <f>F200/$F$2946</f>
        <v>0.20661157024793389</v>
      </c>
      <c r="I200" s="2">
        <f>G200/$G$2946</f>
        <v>3.1623931623931623E-2</v>
      </c>
      <c r="J200" s="3">
        <f>IF(AND(ISNUMBER(H200), ISNUMBER(H201)), (I201 - I200) * (H201 + H200) / 2, 0)</f>
        <v>0</v>
      </c>
      <c r="K200" s="3"/>
    </row>
    <row r="201" spans="1:11">
      <c r="A201" t="s">
        <v>178</v>
      </c>
      <c r="B201">
        <v>793</v>
      </c>
      <c r="C201">
        <f>IF(A201="Confirmed Fraud",1, IF(A201="Non Fraud", 0, NA()))</f>
        <v>1</v>
      </c>
      <c r="D201">
        <f>IF(C201=1, 1, 0)</f>
        <v>1</v>
      </c>
      <c r="E201">
        <f>IF(C201=0, 1, 0)</f>
        <v>0</v>
      </c>
      <c r="F201">
        <f>F200+D201</f>
        <v>126</v>
      </c>
      <c r="G201">
        <f>G200+E201</f>
        <v>74</v>
      </c>
      <c r="H201" s="2">
        <f>F201/$F$2946</f>
        <v>0.20826446280991737</v>
      </c>
      <c r="I201" s="2">
        <f>G201/$G$2946</f>
        <v>3.1623931623931623E-2</v>
      </c>
      <c r="J201" s="3">
        <f>IF(AND(ISNUMBER(H201), ISNUMBER(H202)), (I202 - I201) * (H202 + H201) / 2, 0)</f>
        <v>8.9001907183725056E-5</v>
      </c>
      <c r="K201" s="3"/>
    </row>
    <row r="202" spans="1:11">
      <c r="A202" t="s">
        <v>32600</v>
      </c>
      <c r="B202">
        <v>792</v>
      </c>
      <c r="C202">
        <f>IF(A202="Confirmed Fraud",1, IF(A202="Non Fraud", 0, NA()))</f>
        <v>0</v>
      </c>
      <c r="D202">
        <f>IF(C202=1, 1, 0)</f>
        <v>0</v>
      </c>
      <c r="E202">
        <f>IF(C202=0, 1, 0)</f>
        <v>1</v>
      </c>
      <c r="F202">
        <f>F201+D202</f>
        <v>126</v>
      </c>
      <c r="G202">
        <f>G201+E202</f>
        <v>75</v>
      </c>
      <c r="H202" s="2">
        <f>F202/$F$2946</f>
        <v>0.20826446280991737</v>
      </c>
      <c r="I202" s="2">
        <f>G202/$G$2946</f>
        <v>3.2051282051282048E-2</v>
      </c>
      <c r="J202" s="3">
        <f>IF(AND(ISNUMBER(H202), ISNUMBER(H203)), (I203 - I202) * (H203 + H202) / 2, 0)</f>
        <v>0</v>
      </c>
      <c r="K202" s="3"/>
    </row>
    <row r="203" spans="1:11">
      <c r="A203" t="s">
        <v>178</v>
      </c>
      <c r="B203">
        <v>792</v>
      </c>
      <c r="C203">
        <f>IF(A203="Confirmed Fraud",1, IF(A203="Non Fraud", 0, NA()))</f>
        <v>1</v>
      </c>
      <c r="D203">
        <f>IF(C203=1, 1, 0)</f>
        <v>1</v>
      </c>
      <c r="E203">
        <f>IF(C203=0, 1, 0)</f>
        <v>0</v>
      </c>
      <c r="F203">
        <f>F202+D203</f>
        <v>127</v>
      </c>
      <c r="G203">
        <f>G202+E203</f>
        <v>75</v>
      </c>
      <c r="H203" s="2">
        <f>F203/$F$2946</f>
        <v>0.20991735537190082</v>
      </c>
      <c r="I203" s="2">
        <f>G203/$G$2946</f>
        <v>3.2051282051282048E-2</v>
      </c>
      <c r="J203" s="3">
        <f>IF(AND(ISNUMBER(H203), ISNUMBER(H204)), (I204 - I203) * (H204 + H203) / 2, 0)</f>
        <v>8.9708271526454481E-5</v>
      </c>
      <c r="K203" s="3"/>
    </row>
    <row r="204" spans="1:11">
      <c r="A204" t="s">
        <v>32600</v>
      </c>
      <c r="B204">
        <v>792</v>
      </c>
      <c r="C204">
        <f>IF(A204="Confirmed Fraud",1, IF(A204="Non Fraud", 0, NA()))</f>
        <v>0</v>
      </c>
      <c r="D204">
        <f>IF(C204=1, 1, 0)</f>
        <v>0</v>
      </c>
      <c r="E204">
        <f>IF(C204=0, 1, 0)</f>
        <v>1</v>
      </c>
      <c r="F204">
        <f>F203+D204</f>
        <v>127</v>
      </c>
      <c r="G204">
        <f>G203+E204</f>
        <v>76</v>
      </c>
      <c r="H204" s="2">
        <f>F204/$F$2946</f>
        <v>0.20991735537190082</v>
      </c>
      <c r="I204" s="2">
        <f>G204/$G$2946</f>
        <v>3.2478632478632481E-2</v>
      </c>
      <c r="J204" s="3">
        <f>IF(AND(ISNUMBER(H204), ISNUMBER(H205)), (I205 - I204) * (H205 + H204) / 2, 0)</f>
        <v>8.9708271526453017E-5</v>
      </c>
      <c r="K204" s="3"/>
    </row>
    <row r="205" spans="1:11">
      <c r="A205" t="s">
        <v>32600</v>
      </c>
      <c r="B205">
        <v>792</v>
      </c>
      <c r="C205">
        <f>IF(A205="Confirmed Fraud",1, IF(A205="Non Fraud", 0, NA()))</f>
        <v>0</v>
      </c>
      <c r="D205">
        <f>IF(C205=1, 1, 0)</f>
        <v>0</v>
      </c>
      <c r="E205">
        <f>IF(C205=0, 1, 0)</f>
        <v>1</v>
      </c>
      <c r="F205">
        <f>F204+D205</f>
        <v>127</v>
      </c>
      <c r="G205">
        <f>G204+E205</f>
        <v>77</v>
      </c>
      <c r="H205" s="2">
        <f>F205/$F$2946</f>
        <v>0.20991735537190082</v>
      </c>
      <c r="I205" s="2">
        <f>G205/$G$2946</f>
        <v>3.2905982905982907E-2</v>
      </c>
      <c r="J205" s="3">
        <f>IF(AND(ISNUMBER(H205), ISNUMBER(H206)), (I206 - I205) * (H206 + H205) / 2, 0)</f>
        <v>0</v>
      </c>
      <c r="K205" s="3"/>
    </row>
    <row r="206" spans="1:11">
      <c r="A206" t="s">
        <v>178</v>
      </c>
      <c r="B206">
        <v>792</v>
      </c>
      <c r="C206">
        <f>IF(A206="Confirmed Fraud",1, IF(A206="Non Fraud", 0, NA()))</f>
        <v>1</v>
      </c>
      <c r="D206">
        <f>IF(C206=1, 1, 0)</f>
        <v>1</v>
      </c>
      <c r="E206">
        <f>IF(C206=0, 1, 0)</f>
        <v>0</v>
      </c>
      <c r="F206">
        <f>F205+D206</f>
        <v>128</v>
      </c>
      <c r="G206">
        <f>G205+E206</f>
        <v>77</v>
      </c>
      <c r="H206" s="2">
        <f>F206/$F$2946</f>
        <v>0.21157024793388429</v>
      </c>
      <c r="I206" s="2">
        <f>G206/$G$2946</f>
        <v>3.2905982905982907E-2</v>
      </c>
      <c r="J206" s="3">
        <f>IF(AND(ISNUMBER(H206), ISNUMBER(H207)), (I207 - I206) * (H207 + H206) / 2, 0)</f>
        <v>9.0414635869181005E-5</v>
      </c>
      <c r="K206" s="3"/>
    </row>
    <row r="207" spans="1:11">
      <c r="A207" t="s">
        <v>32600</v>
      </c>
      <c r="B207">
        <v>790</v>
      </c>
      <c r="C207">
        <f>IF(A207="Confirmed Fraud",1, IF(A207="Non Fraud", 0, NA()))</f>
        <v>0</v>
      </c>
      <c r="D207">
        <f>IF(C207=1, 1, 0)</f>
        <v>0</v>
      </c>
      <c r="E207">
        <f>IF(C207=0, 1, 0)</f>
        <v>1</v>
      </c>
      <c r="F207">
        <f>F206+D207</f>
        <v>128</v>
      </c>
      <c r="G207">
        <f>G206+E207</f>
        <v>78</v>
      </c>
      <c r="H207" s="2">
        <f>F207/$F$2946</f>
        <v>0.21157024793388429</v>
      </c>
      <c r="I207" s="2">
        <f>G207/$G$2946</f>
        <v>3.3333333333333333E-2</v>
      </c>
      <c r="J207" s="3">
        <f>IF(AND(ISNUMBER(H207), ISNUMBER(H208)), (I208 - I207) * (H208 + H207) / 2, 0)</f>
        <v>9.0414635869181005E-5</v>
      </c>
      <c r="K207" s="3"/>
    </row>
    <row r="208" spans="1:11">
      <c r="A208" t="s">
        <v>32600</v>
      </c>
      <c r="B208">
        <v>790</v>
      </c>
      <c r="C208">
        <f>IF(A208="Confirmed Fraud",1, IF(A208="Non Fraud", 0, NA()))</f>
        <v>0</v>
      </c>
      <c r="D208">
        <f>IF(C208=1, 1, 0)</f>
        <v>0</v>
      </c>
      <c r="E208">
        <f>IF(C208=0, 1, 0)</f>
        <v>1</v>
      </c>
      <c r="F208">
        <f>F207+D208</f>
        <v>128</v>
      </c>
      <c r="G208">
        <f>G207+E208</f>
        <v>79</v>
      </c>
      <c r="H208" s="2">
        <f>F208/$F$2946</f>
        <v>0.21157024793388429</v>
      </c>
      <c r="I208" s="2">
        <f>G208/$G$2946</f>
        <v>3.3760683760683759E-2</v>
      </c>
      <c r="J208" s="3">
        <f>IF(AND(ISNUMBER(H208), ISNUMBER(H209)), (I209 - I208) * (H209 + H208) / 2, 0)</f>
        <v>9.0414635869182468E-5</v>
      </c>
      <c r="K208" s="3"/>
    </row>
    <row r="209" spans="1:11">
      <c r="A209" t="s">
        <v>32600</v>
      </c>
      <c r="B209">
        <v>790</v>
      </c>
      <c r="C209">
        <f>IF(A209="Confirmed Fraud",1, IF(A209="Non Fraud", 0, NA()))</f>
        <v>0</v>
      </c>
      <c r="D209">
        <f>IF(C209=1, 1, 0)</f>
        <v>0</v>
      </c>
      <c r="E209">
        <f>IF(C209=0, 1, 0)</f>
        <v>1</v>
      </c>
      <c r="F209">
        <f>F208+D209</f>
        <v>128</v>
      </c>
      <c r="G209">
        <f>G208+E209</f>
        <v>80</v>
      </c>
      <c r="H209" s="2">
        <f>F209/$F$2946</f>
        <v>0.21157024793388429</v>
      </c>
      <c r="I209" s="2">
        <f>G209/$G$2946</f>
        <v>3.4188034188034191E-2</v>
      </c>
      <c r="J209" s="3">
        <f>IF(AND(ISNUMBER(H209), ISNUMBER(H210)), (I210 - I209) * (H210 + H209) / 2, 0)</f>
        <v>0</v>
      </c>
      <c r="K209" s="3"/>
    </row>
    <row r="210" spans="1:11">
      <c r="A210" t="s">
        <v>178</v>
      </c>
      <c r="B210">
        <v>790</v>
      </c>
      <c r="C210">
        <f>IF(A210="Confirmed Fraud",1, IF(A210="Non Fraud", 0, NA()))</f>
        <v>1</v>
      </c>
      <c r="D210">
        <f>IF(C210=1, 1, 0)</f>
        <v>1</v>
      </c>
      <c r="E210">
        <f>IF(C210=0, 1, 0)</f>
        <v>0</v>
      </c>
      <c r="F210">
        <f>F209+D210</f>
        <v>129</v>
      </c>
      <c r="G210">
        <f>G209+E210</f>
        <v>80</v>
      </c>
      <c r="H210" s="2">
        <f>F210/$F$2946</f>
        <v>0.21322314049586777</v>
      </c>
      <c r="I210" s="2">
        <f>G210/$G$2946</f>
        <v>3.4188034188034191E-2</v>
      </c>
      <c r="J210" s="3">
        <f>IF(AND(ISNUMBER(H210), ISNUMBER(H211)), (I211 - I210) * (H211 + H210) / 2, 0)</f>
        <v>0</v>
      </c>
      <c r="K210" s="3"/>
    </row>
    <row r="211" spans="1:11">
      <c r="A211" t="s">
        <v>178</v>
      </c>
      <c r="B211">
        <v>790</v>
      </c>
      <c r="C211">
        <f>IF(A211="Confirmed Fraud",1, IF(A211="Non Fraud", 0, NA()))</f>
        <v>1</v>
      </c>
      <c r="D211">
        <f>IF(C211=1, 1, 0)</f>
        <v>1</v>
      </c>
      <c r="E211">
        <f>IF(C211=0, 1, 0)</f>
        <v>0</v>
      </c>
      <c r="F211">
        <f>F210+D211</f>
        <v>130</v>
      </c>
      <c r="G211">
        <f>G210+E211</f>
        <v>80</v>
      </c>
      <c r="H211" s="2">
        <f>F211/$F$2946</f>
        <v>0.21487603305785125</v>
      </c>
      <c r="I211" s="2">
        <f>G211/$G$2946</f>
        <v>3.4188034188034191E-2</v>
      </c>
      <c r="J211" s="3">
        <f>IF(AND(ISNUMBER(H211), ISNUMBER(H212)), (I212 - I211) * (H212 + H211) / 2, 0)</f>
        <v>0</v>
      </c>
      <c r="K211" s="3"/>
    </row>
    <row r="212" spans="1:11">
      <c r="A212" t="s">
        <v>178</v>
      </c>
      <c r="B212">
        <v>790</v>
      </c>
      <c r="C212">
        <f>IF(A212="Confirmed Fraud",1, IF(A212="Non Fraud", 0, NA()))</f>
        <v>1</v>
      </c>
      <c r="D212">
        <f>IF(C212=1, 1, 0)</f>
        <v>1</v>
      </c>
      <c r="E212">
        <f>IF(C212=0, 1, 0)</f>
        <v>0</v>
      </c>
      <c r="F212">
        <f>F211+D212</f>
        <v>131</v>
      </c>
      <c r="G212">
        <f>G211+E212</f>
        <v>80</v>
      </c>
      <c r="H212" s="2">
        <f>F212/$F$2946</f>
        <v>0.21652892561983472</v>
      </c>
      <c r="I212" s="2">
        <f>G212/$G$2946</f>
        <v>3.4188034188034191E-2</v>
      </c>
      <c r="J212" s="3">
        <f>IF(AND(ISNUMBER(H212), ISNUMBER(H213)), (I213 - I212) * (H213 + H212) / 2, 0)</f>
        <v>0</v>
      </c>
      <c r="K212" s="3"/>
    </row>
    <row r="213" spans="1:11">
      <c r="A213" t="s">
        <v>178</v>
      </c>
      <c r="B213">
        <v>790</v>
      </c>
      <c r="C213">
        <f>IF(A213="Confirmed Fraud",1, IF(A213="Non Fraud", 0, NA()))</f>
        <v>1</v>
      </c>
      <c r="D213">
        <f>IF(C213=1, 1, 0)</f>
        <v>1</v>
      </c>
      <c r="E213">
        <f>IF(C213=0, 1, 0)</f>
        <v>0</v>
      </c>
      <c r="F213">
        <f>F212+D213</f>
        <v>132</v>
      </c>
      <c r="G213">
        <f>G212+E213</f>
        <v>80</v>
      </c>
      <c r="H213" s="2">
        <f>F213/$F$2946</f>
        <v>0.21818181818181817</v>
      </c>
      <c r="I213" s="2">
        <f>G213/$G$2946</f>
        <v>3.4188034188034191E-2</v>
      </c>
      <c r="J213" s="3">
        <f>IF(AND(ISNUMBER(H213), ISNUMBER(H214)), (I214 - I213) * (H214 + H213) / 2, 0)</f>
        <v>0</v>
      </c>
      <c r="K213" s="3"/>
    </row>
    <row r="214" spans="1:11">
      <c r="A214" t="s">
        <v>178</v>
      </c>
      <c r="B214">
        <v>789</v>
      </c>
      <c r="C214">
        <f>IF(A214="Confirmed Fraud",1, IF(A214="Non Fraud", 0, NA()))</f>
        <v>1</v>
      </c>
      <c r="D214">
        <f>IF(C214=1, 1, 0)</f>
        <v>1</v>
      </c>
      <c r="E214">
        <f>IF(C214=0, 1, 0)</f>
        <v>0</v>
      </c>
      <c r="F214">
        <f>F213+D214</f>
        <v>133</v>
      </c>
      <c r="G214">
        <f>G213+E214</f>
        <v>80</v>
      </c>
      <c r="H214" s="2">
        <f>F214/$F$2946</f>
        <v>0.21983471074380165</v>
      </c>
      <c r="I214" s="2">
        <f>G214/$G$2946</f>
        <v>3.4188034188034191E-2</v>
      </c>
      <c r="J214" s="3">
        <f>IF(AND(ISNUMBER(H214), ISNUMBER(H215)), (I215 - I214) * (H215 + H214) / 2, 0)</f>
        <v>0</v>
      </c>
      <c r="K214" s="3"/>
    </row>
    <row r="215" spans="1:11">
      <c r="A215" t="s">
        <v>178</v>
      </c>
      <c r="B215">
        <v>789</v>
      </c>
      <c r="C215">
        <f>IF(A215="Confirmed Fraud",1, IF(A215="Non Fraud", 0, NA()))</f>
        <v>1</v>
      </c>
      <c r="D215">
        <f>IF(C215=1, 1, 0)</f>
        <v>1</v>
      </c>
      <c r="E215">
        <f>IF(C215=0, 1, 0)</f>
        <v>0</v>
      </c>
      <c r="F215">
        <f>F214+D215</f>
        <v>134</v>
      </c>
      <c r="G215">
        <f>G214+E215</f>
        <v>80</v>
      </c>
      <c r="H215" s="2">
        <f>F215/$F$2946</f>
        <v>0.22148760330578512</v>
      </c>
      <c r="I215" s="2">
        <f>G215/$G$2946</f>
        <v>3.4188034188034191E-2</v>
      </c>
      <c r="J215" s="3">
        <f>IF(AND(ISNUMBER(H215), ISNUMBER(H216)), (I216 - I215) * (H216 + H215) / 2, 0)</f>
        <v>0</v>
      </c>
      <c r="K215" s="3"/>
    </row>
    <row r="216" spans="1:11">
      <c r="A216" t="s">
        <v>178</v>
      </c>
      <c r="B216">
        <v>788</v>
      </c>
      <c r="C216">
        <f>IF(A216="Confirmed Fraud",1, IF(A216="Non Fraud", 0, NA()))</f>
        <v>1</v>
      </c>
      <c r="D216">
        <f>IF(C216=1, 1, 0)</f>
        <v>1</v>
      </c>
      <c r="E216">
        <f>IF(C216=0, 1, 0)</f>
        <v>0</v>
      </c>
      <c r="F216">
        <f>F215+D216</f>
        <v>135</v>
      </c>
      <c r="G216">
        <f>G215+E216</f>
        <v>80</v>
      </c>
      <c r="H216" s="2">
        <f>F216/$F$2946</f>
        <v>0.2231404958677686</v>
      </c>
      <c r="I216" s="2">
        <f>G216/$G$2946</f>
        <v>3.4188034188034191E-2</v>
      </c>
      <c r="J216" s="3">
        <f>IF(AND(ISNUMBER(H216), ISNUMBER(H217)), (I217 - I216) * (H217 + H216) / 2, 0)</f>
        <v>9.5359186268276837E-5</v>
      </c>
      <c r="K216" s="3"/>
    </row>
    <row r="217" spans="1:11">
      <c r="A217" t="s">
        <v>32600</v>
      </c>
      <c r="B217">
        <v>787</v>
      </c>
      <c r="C217">
        <f>IF(A217="Confirmed Fraud",1, IF(A217="Non Fraud", 0, NA()))</f>
        <v>0</v>
      </c>
      <c r="D217">
        <f>IF(C217=1, 1, 0)</f>
        <v>0</v>
      </c>
      <c r="E217">
        <f>IF(C217=0, 1, 0)</f>
        <v>1</v>
      </c>
      <c r="F217">
        <f>F216+D217</f>
        <v>135</v>
      </c>
      <c r="G217">
        <f>G216+E217</f>
        <v>81</v>
      </c>
      <c r="H217" s="2">
        <f>F217/$F$2946</f>
        <v>0.2231404958677686</v>
      </c>
      <c r="I217" s="2">
        <f>G217/$G$2946</f>
        <v>3.4615384615384617E-2</v>
      </c>
      <c r="J217" s="3">
        <f>IF(AND(ISNUMBER(H217), ISNUMBER(H218)), (I218 - I217) * (H218 + H217) / 2, 0)</f>
        <v>9.5359186268276837E-5</v>
      </c>
      <c r="K217" s="3"/>
    </row>
    <row r="218" spans="1:11">
      <c r="A218" t="s">
        <v>32600</v>
      </c>
      <c r="B218">
        <v>787</v>
      </c>
      <c r="C218">
        <f>IF(A218="Confirmed Fraud",1, IF(A218="Non Fraud", 0, NA()))</f>
        <v>0</v>
      </c>
      <c r="D218">
        <f>IF(C218=1, 1, 0)</f>
        <v>0</v>
      </c>
      <c r="E218">
        <f>IF(C218=0, 1, 0)</f>
        <v>1</v>
      </c>
      <c r="F218">
        <f>F217+D218</f>
        <v>135</v>
      </c>
      <c r="G218">
        <f>G217+E218</f>
        <v>82</v>
      </c>
      <c r="H218" s="2">
        <f>F218/$F$2946</f>
        <v>0.2231404958677686</v>
      </c>
      <c r="I218" s="2">
        <f>G218/$G$2946</f>
        <v>3.5042735042735043E-2</v>
      </c>
      <c r="J218" s="3">
        <f>IF(AND(ISNUMBER(H218), ISNUMBER(H219)), (I219 - I218) * (H219 + H218) / 2, 0)</f>
        <v>9.5359186268276837E-5</v>
      </c>
      <c r="K218" s="3"/>
    </row>
    <row r="219" spans="1:11">
      <c r="A219" t="s">
        <v>32600</v>
      </c>
      <c r="B219">
        <v>787</v>
      </c>
      <c r="C219">
        <f>IF(A219="Confirmed Fraud",1, IF(A219="Non Fraud", 0, NA()))</f>
        <v>0</v>
      </c>
      <c r="D219">
        <f>IF(C219=1, 1, 0)</f>
        <v>0</v>
      </c>
      <c r="E219">
        <f>IF(C219=0, 1, 0)</f>
        <v>1</v>
      </c>
      <c r="F219">
        <f>F218+D219</f>
        <v>135</v>
      </c>
      <c r="G219">
        <f>G218+E219</f>
        <v>83</v>
      </c>
      <c r="H219" s="2">
        <f>F219/$F$2946</f>
        <v>0.2231404958677686</v>
      </c>
      <c r="I219" s="2">
        <f>G219/$G$2946</f>
        <v>3.5470085470085469E-2</v>
      </c>
      <c r="J219" s="3">
        <f>IF(AND(ISNUMBER(H219), ISNUMBER(H220)), (I220 - I219) * (H220 + H219) / 2, 0)</f>
        <v>9.5359186268276837E-5</v>
      </c>
      <c r="K219" s="3"/>
    </row>
    <row r="220" spans="1:11">
      <c r="A220" t="s">
        <v>32600</v>
      </c>
      <c r="B220">
        <v>787</v>
      </c>
      <c r="C220">
        <f>IF(A220="Confirmed Fraud",1, IF(A220="Non Fraud", 0, NA()))</f>
        <v>0</v>
      </c>
      <c r="D220">
        <f>IF(C220=1, 1, 0)</f>
        <v>0</v>
      </c>
      <c r="E220">
        <f>IF(C220=0, 1, 0)</f>
        <v>1</v>
      </c>
      <c r="F220">
        <f>F219+D220</f>
        <v>135</v>
      </c>
      <c r="G220">
        <f>G219+E220</f>
        <v>84</v>
      </c>
      <c r="H220" s="2">
        <f>F220/$F$2946</f>
        <v>0.2231404958677686</v>
      </c>
      <c r="I220" s="2">
        <f>G220/$G$2946</f>
        <v>3.5897435897435895E-2</v>
      </c>
      <c r="J220" s="3">
        <f>IF(AND(ISNUMBER(H220), ISNUMBER(H221)), (I221 - I220) * (H221 + H220) / 2, 0)</f>
        <v>0</v>
      </c>
      <c r="K220" s="3"/>
    </row>
    <row r="221" spans="1:11">
      <c r="A221" t="s">
        <v>178</v>
      </c>
      <c r="B221">
        <v>786</v>
      </c>
      <c r="C221">
        <f>IF(A221="Confirmed Fraud",1, IF(A221="Non Fraud", 0, NA()))</f>
        <v>1</v>
      </c>
      <c r="D221">
        <f>IF(C221=1, 1, 0)</f>
        <v>1</v>
      </c>
      <c r="E221">
        <f>IF(C221=0, 1, 0)</f>
        <v>0</v>
      </c>
      <c r="F221">
        <f>F220+D221</f>
        <v>136</v>
      </c>
      <c r="G221">
        <f>G220+E221</f>
        <v>84</v>
      </c>
      <c r="H221" s="2">
        <f>F221/$F$2946</f>
        <v>0.22479338842975208</v>
      </c>
      <c r="I221" s="2">
        <f>G221/$G$2946</f>
        <v>3.5897435897435895E-2</v>
      </c>
      <c r="J221" s="3">
        <f>IF(AND(ISNUMBER(H221), ISNUMBER(H222)), (I222 - I221) * (H222 + H221) / 2, 0)</f>
        <v>9.6065550611006383E-5</v>
      </c>
      <c r="K221" s="3"/>
    </row>
    <row r="222" spans="1:11">
      <c r="A222" t="s">
        <v>32600</v>
      </c>
      <c r="B222">
        <v>786</v>
      </c>
      <c r="C222">
        <f>IF(A222="Confirmed Fraud",1, IF(A222="Non Fraud", 0, NA()))</f>
        <v>0</v>
      </c>
      <c r="D222">
        <f>IF(C222=1, 1, 0)</f>
        <v>0</v>
      </c>
      <c r="E222">
        <f>IF(C222=0, 1, 0)</f>
        <v>1</v>
      </c>
      <c r="F222">
        <f>F221+D222</f>
        <v>136</v>
      </c>
      <c r="G222">
        <f>G221+E222</f>
        <v>85</v>
      </c>
      <c r="H222" s="2">
        <f>F222/$F$2946</f>
        <v>0.22479338842975208</v>
      </c>
      <c r="I222" s="2">
        <f>G222/$G$2946</f>
        <v>3.6324786324786328E-2</v>
      </c>
      <c r="J222" s="3">
        <f>IF(AND(ISNUMBER(H222), ISNUMBER(H223)), (I223 - I222) * (H223 + H222) / 2, 0)</f>
        <v>9.6065550611004825E-5</v>
      </c>
      <c r="K222" s="3"/>
    </row>
    <row r="223" spans="1:11">
      <c r="A223" t="s">
        <v>32600</v>
      </c>
      <c r="B223">
        <v>786</v>
      </c>
      <c r="C223">
        <f>IF(A223="Confirmed Fraud",1, IF(A223="Non Fraud", 0, NA()))</f>
        <v>0</v>
      </c>
      <c r="D223">
        <f>IF(C223=1, 1, 0)</f>
        <v>0</v>
      </c>
      <c r="E223">
        <f>IF(C223=0, 1, 0)</f>
        <v>1</v>
      </c>
      <c r="F223">
        <f>F222+D223</f>
        <v>136</v>
      </c>
      <c r="G223">
        <f>G222+E223</f>
        <v>86</v>
      </c>
      <c r="H223" s="2">
        <f>F223/$F$2946</f>
        <v>0.22479338842975208</v>
      </c>
      <c r="I223" s="2">
        <f>G223/$G$2946</f>
        <v>3.6752136752136753E-2</v>
      </c>
      <c r="J223" s="3">
        <f>IF(AND(ISNUMBER(H223), ISNUMBER(H224)), (I224 - I223) * (H224 + H223) / 2, 0)</f>
        <v>9.6065550611004825E-5</v>
      </c>
      <c r="K223" s="3"/>
    </row>
    <row r="224" spans="1:11">
      <c r="A224" t="s">
        <v>32600</v>
      </c>
      <c r="B224">
        <v>786</v>
      </c>
      <c r="C224">
        <f>IF(A224="Confirmed Fraud",1, IF(A224="Non Fraud", 0, NA()))</f>
        <v>0</v>
      </c>
      <c r="D224">
        <f>IF(C224=1, 1, 0)</f>
        <v>0</v>
      </c>
      <c r="E224">
        <f>IF(C224=0, 1, 0)</f>
        <v>1</v>
      </c>
      <c r="F224">
        <f>F223+D224</f>
        <v>136</v>
      </c>
      <c r="G224">
        <f>G223+E224</f>
        <v>87</v>
      </c>
      <c r="H224" s="2">
        <f>F224/$F$2946</f>
        <v>0.22479338842975208</v>
      </c>
      <c r="I224" s="2">
        <f>G224/$G$2946</f>
        <v>3.7179487179487179E-2</v>
      </c>
      <c r="J224" s="3">
        <f>IF(AND(ISNUMBER(H224), ISNUMBER(H225)), (I225 - I224) * (H225 + H224) / 2, 0)</f>
        <v>9.6065550611004825E-5</v>
      </c>
      <c r="K224" s="3"/>
    </row>
    <row r="225" spans="1:11">
      <c r="A225" t="s">
        <v>32600</v>
      </c>
      <c r="B225">
        <v>785</v>
      </c>
      <c r="C225">
        <f>IF(A225="Confirmed Fraud",1, IF(A225="Non Fraud", 0, NA()))</f>
        <v>0</v>
      </c>
      <c r="D225">
        <f>IF(C225=1, 1, 0)</f>
        <v>0</v>
      </c>
      <c r="E225">
        <f>IF(C225=0, 1, 0)</f>
        <v>1</v>
      </c>
      <c r="F225">
        <f>F224+D225</f>
        <v>136</v>
      </c>
      <c r="G225">
        <f>G224+E225</f>
        <v>88</v>
      </c>
      <c r="H225" s="2">
        <f>F225/$F$2946</f>
        <v>0.22479338842975208</v>
      </c>
      <c r="I225" s="2">
        <f>G225/$G$2946</f>
        <v>3.7606837606837605E-2</v>
      </c>
      <c r="J225" s="3">
        <f>IF(AND(ISNUMBER(H225), ISNUMBER(H226)), (I226 - I225) * (H226 + H225) / 2, 0)</f>
        <v>0</v>
      </c>
      <c r="K225" s="3"/>
    </row>
    <row r="226" spans="1:11">
      <c r="A226" t="s">
        <v>178</v>
      </c>
      <c r="B226">
        <v>784</v>
      </c>
      <c r="C226">
        <f>IF(A226="Confirmed Fraud",1, IF(A226="Non Fraud", 0, NA()))</f>
        <v>1</v>
      </c>
      <c r="D226">
        <f>IF(C226=1, 1, 0)</f>
        <v>1</v>
      </c>
      <c r="E226">
        <f>IF(C226=0, 1, 0)</f>
        <v>0</v>
      </c>
      <c r="F226">
        <f>F225+D226</f>
        <v>137</v>
      </c>
      <c r="G226">
        <f>G225+E226</f>
        <v>88</v>
      </c>
      <c r="H226" s="2">
        <f>F226/$F$2946</f>
        <v>0.22644628099173553</v>
      </c>
      <c r="I226" s="2">
        <f>G226/$G$2946</f>
        <v>3.7606837606837605E-2</v>
      </c>
      <c r="J226" s="3">
        <f>IF(AND(ISNUMBER(H226), ISNUMBER(H227)), (I227 - I226) * (H227 + H226) / 2, 0)</f>
        <v>9.6771914953732786E-5</v>
      </c>
      <c r="K226" s="3"/>
    </row>
    <row r="227" spans="1:11">
      <c r="A227" t="s">
        <v>32600</v>
      </c>
      <c r="B227">
        <v>782</v>
      </c>
      <c r="C227">
        <f>IF(A227="Confirmed Fraud",1, IF(A227="Non Fraud", 0, NA()))</f>
        <v>0</v>
      </c>
      <c r="D227">
        <f>IF(C227=1, 1, 0)</f>
        <v>0</v>
      </c>
      <c r="E227">
        <f>IF(C227=0, 1, 0)</f>
        <v>1</v>
      </c>
      <c r="F227">
        <f>F226+D227</f>
        <v>137</v>
      </c>
      <c r="G227">
        <f>G226+E227</f>
        <v>89</v>
      </c>
      <c r="H227" s="2">
        <f>F227/$F$2946</f>
        <v>0.22644628099173553</v>
      </c>
      <c r="I227" s="2">
        <f>G227/$G$2946</f>
        <v>3.8034188034188031E-2</v>
      </c>
      <c r="J227" s="3">
        <f>IF(AND(ISNUMBER(H227), ISNUMBER(H228)), (I228 - I227) * (H228 + H227) / 2, 0)</f>
        <v>9.6771914953734358E-5</v>
      </c>
      <c r="K227" s="3"/>
    </row>
    <row r="228" spans="1:11">
      <c r="A228" t="s">
        <v>32600</v>
      </c>
      <c r="B228">
        <v>782</v>
      </c>
      <c r="C228">
        <f>IF(A228="Confirmed Fraud",1, IF(A228="Non Fraud", 0, NA()))</f>
        <v>0</v>
      </c>
      <c r="D228">
        <f>IF(C228=1, 1, 0)</f>
        <v>0</v>
      </c>
      <c r="E228">
        <f>IF(C228=0, 1, 0)</f>
        <v>1</v>
      </c>
      <c r="F228">
        <f>F227+D228</f>
        <v>137</v>
      </c>
      <c r="G228">
        <f>G227+E228</f>
        <v>90</v>
      </c>
      <c r="H228" s="2">
        <f>F228/$F$2946</f>
        <v>0.22644628099173553</v>
      </c>
      <c r="I228" s="2">
        <f>G228/$G$2946</f>
        <v>3.8461538461538464E-2</v>
      </c>
      <c r="J228" s="3">
        <f>IF(AND(ISNUMBER(H228), ISNUMBER(H229)), (I229 - I228) * (H229 + H228) / 2, 0)</f>
        <v>0</v>
      </c>
      <c r="K228" s="3"/>
    </row>
    <row r="229" spans="1:11">
      <c r="A229" t="s">
        <v>178</v>
      </c>
      <c r="B229">
        <v>782</v>
      </c>
      <c r="C229">
        <f>IF(A229="Confirmed Fraud",1, IF(A229="Non Fraud", 0, NA()))</f>
        <v>1</v>
      </c>
      <c r="D229">
        <f>IF(C229=1, 1, 0)</f>
        <v>1</v>
      </c>
      <c r="E229">
        <f>IF(C229=0, 1, 0)</f>
        <v>0</v>
      </c>
      <c r="F229">
        <f>F228+D229</f>
        <v>138</v>
      </c>
      <c r="G229">
        <f>G228+E229</f>
        <v>90</v>
      </c>
      <c r="H229" s="2">
        <f>F229/$F$2946</f>
        <v>0.228099173553719</v>
      </c>
      <c r="I229" s="2">
        <f>G229/$G$2946</f>
        <v>3.8461538461538464E-2</v>
      </c>
      <c r="J229" s="3">
        <f>IF(AND(ISNUMBER(H229), ISNUMBER(H230)), (I230 - I229) * (H230 + H229) / 2, 0)</f>
        <v>0</v>
      </c>
      <c r="K229" s="3"/>
    </row>
    <row r="230" spans="1:11">
      <c r="A230" t="s">
        <v>178</v>
      </c>
      <c r="B230">
        <v>781</v>
      </c>
      <c r="C230">
        <f>IF(A230="Confirmed Fraud",1, IF(A230="Non Fraud", 0, NA()))</f>
        <v>1</v>
      </c>
      <c r="D230">
        <f>IF(C230=1, 1, 0)</f>
        <v>1</v>
      </c>
      <c r="E230">
        <f>IF(C230=0, 1, 0)</f>
        <v>0</v>
      </c>
      <c r="F230">
        <f>F229+D230</f>
        <v>139</v>
      </c>
      <c r="G230">
        <f>G229+E230</f>
        <v>90</v>
      </c>
      <c r="H230" s="2">
        <f>F230/$F$2946</f>
        <v>0.22975206611570248</v>
      </c>
      <c r="I230" s="2">
        <f>G230/$G$2946</f>
        <v>3.8461538461538464E-2</v>
      </c>
      <c r="J230" s="3">
        <f>IF(AND(ISNUMBER(H230), ISNUMBER(H231)), (I231 - I230) * (H231 + H230) / 2, 0)</f>
        <v>0</v>
      </c>
      <c r="K230" s="3"/>
    </row>
    <row r="231" spans="1:11">
      <c r="A231" t="s">
        <v>178</v>
      </c>
      <c r="B231">
        <v>781</v>
      </c>
      <c r="C231">
        <f>IF(A231="Confirmed Fraud",1, IF(A231="Non Fraud", 0, NA()))</f>
        <v>1</v>
      </c>
      <c r="D231">
        <f>IF(C231=1, 1, 0)</f>
        <v>1</v>
      </c>
      <c r="E231">
        <f>IF(C231=0, 1, 0)</f>
        <v>0</v>
      </c>
      <c r="F231">
        <f>F230+D231</f>
        <v>140</v>
      </c>
      <c r="G231">
        <f>G230+E231</f>
        <v>90</v>
      </c>
      <c r="H231" s="2">
        <f>F231/$F$2946</f>
        <v>0.23140495867768596</v>
      </c>
      <c r="I231" s="2">
        <f>G231/$G$2946</f>
        <v>3.8461538461538464E-2</v>
      </c>
      <c r="J231" s="3">
        <f>IF(AND(ISNUMBER(H231), ISNUMBER(H232)), (I232 - I231) * (H232 + H231) / 2, 0)</f>
        <v>9.8891007981916722E-5</v>
      </c>
      <c r="K231" s="3"/>
    </row>
    <row r="232" spans="1:11">
      <c r="A232" t="s">
        <v>32600</v>
      </c>
      <c r="B232">
        <v>781</v>
      </c>
      <c r="C232">
        <f>IF(A232="Confirmed Fraud",1, IF(A232="Non Fraud", 0, NA()))</f>
        <v>0</v>
      </c>
      <c r="D232">
        <f>IF(C232=1, 1, 0)</f>
        <v>0</v>
      </c>
      <c r="E232">
        <f>IF(C232=0, 1, 0)</f>
        <v>1</v>
      </c>
      <c r="F232">
        <f>F231+D232</f>
        <v>140</v>
      </c>
      <c r="G232">
        <f>G231+E232</f>
        <v>91</v>
      </c>
      <c r="H232" s="2">
        <f>F232/$F$2946</f>
        <v>0.23140495867768596</v>
      </c>
      <c r="I232" s="2">
        <f>G232/$G$2946</f>
        <v>3.888888888888889E-2</v>
      </c>
      <c r="J232" s="3">
        <f>IF(AND(ISNUMBER(H232), ISNUMBER(H233)), (I233 - I232) * (H233 + H232) / 2, 0)</f>
        <v>0</v>
      </c>
      <c r="K232" s="3"/>
    </row>
    <row r="233" spans="1:11">
      <c r="A233" t="s">
        <v>178</v>
      </c>
      <c r="B233">
        <v>780</v>
      </c>
      <c r="C233">
        <f>IF(A233="Confirmed Fraud",1, IF(A233="Non Fraud", 0, NA()))</f>
        <v>1</v>
      </c>
      <c r="D233">
        <f>IF(C233=1, 1, 0)</f>
        <v>1</v>
      </c>
      <c r="E233">
        <f>IF(C233=0, 1, 0)</f>
        <v>0</v>
      </c>
      <c r="F233">
        <f>F232+D233</f>
        <v>141</v>
      </c>
      <c r="G233">
        <f>G232+E233</f>
        <v>91</v>
      </c>
      <c r="H233" s="2">
        <f>F233/$F$2946</f>
        <v>0.23305785123966943</v>
      </c>
      <c r="I233" s="2">
        <f>G233/$G$2946</f>
        <v>3.888888888888889E-2</v>
      </c>
      <c r="J233" s="3">
        <f>IF(AND(ISNUMBER(H233), ISNUMBER(H234)), (I234 - I233) * (H234 + H233) / 2, 0)</f>
        <v>9.9597372324644709E-5</v>
      </c>
      <c r="K233" s="3"/>
    </row>
    <row r="234" spans="1:11">
      <c r="A234" t="s">
        <v>32600</v>
      </c>
      <c r="B234">
        <v>780</v>
      </c>
      <c r="C234">
        <f>IF(A234="Confirmed Fraud",1, IF(A234="Non Fraud", 0, NA()))</f>
        <v>0</v>
      </c>
      <c r="D234">
        <f>IF(C234=1, 1, 0)</f>
        <v>0</v>
      </c>
      <c r="E234">
        <f>IF(C234=0, 1, 0)</f>
        <v>1</v>
      </c>
      <c r="F234">
        <f>F233+D234</f>
        <v>141</v>
      </c>
      <c r="G234">
        <f>G233+E234</f>
        <v>92</v>
      </c>
      <c r="H234" s="2">
        <f>F234/$F$2946</f>
        <v>0.23305785123966943</v>
      </c>
      <c r="I234" s="2">
        <f>G234/$G$2946</f>
        <v>3.9316239316239315E-2</v>
      </c>
      <c r="J234" s="3">
        <f>IF(AND(ISNUMBER(H234), ISNUMBER(H235)), (I235 - I234) * (H235 + H234) / 2, 0)</f>
        <v>9.9597372324644709E-5</v>
      </c>
      <c r="K234" s="3"/>
    </row>
    <row r="235" spans="1:11">
      <c r="A235" t="s">
        <v>32600</v>
      </c>
      <c r="B235">
        <v>780</v>
      </c>
      <c r="C235">
        <f>IF(A235="Confirmed Fraud",1, IF(A235="Non Fraud", 0, NA()))</f>
        <v>0</v>
      </c>
      <c r="D235">
        <f>IF(C235=1, 1, 0)</f>
        <v>0</v>
      </c>
      <c r="E235">
        <f>IF(C235=0, 1, 0)</f>
        <v>1</v>
      </c>
      <c r="F235">
        <f>F234+D235</f>
        <v>141</v>
      </c>
      <c r="G235">
        <f>G234+E235</f>
        <v>93</v>
      </c>
      <c r="H235" s="2">
        <f>F235/$F$2946</f>
        <v>0.23305785123966943</v>
      </c>
      <c r="I235" s="2">
        <f>G235/$G$2946</f>
        <v>3.9743589743589741E-2</v>
      </c>
      <c r="J235" s="3">
        <f>IF(AND(ISNUMBER(H235), ISNUMBER(H236)), (I236 - I235) * (H236 + H235) / 2, 0)</f>
        <v>9.9597372324646322E-5</v>
      </c>
      <c r="K235" s="3"/>
    </row>
    <row r="236" spans="1:11">
      <c r="A236" t="s">
        <v>32600</v>
      </c>
      <c r="B236">
        <v>779</v>
      </c>
      <c r="C236">
        <f>IF(A236="Confirmed Fraud",1, IF(A236="Non Fraud", 0, NA()))</f>
        <v>0</v>
      </c>
      <c r="D236">
        <f>IF(C236=1, 1, 0)</f>
        <v>0</v>
      </c>
      <c r="E236">
        <f>IF(C236=0, 1, 0)</f>
        <v>1</v>
      </c>
      <c r="F236">
        <f>F235+D236</f>
        <v>141</v>
      </c>
      <c r="G236">
        <f>G235+E236</f>
        <v>94</v>
      </c>
      <c r="H236" s="2">
        <f>F236/$F$2946</f>
        <v>0.23305785123966943</v>
      </c>
      <c r="I236" s="2">
        <f>G236/$G$2946</f>
        <v>4.0170940170940174E-2</v>
      </c>
      <c r="J236" s="3">
        <f>IF(AND(ISNUMBER(H236), ISNUMBER(H237)), (I237 - I236) * (H237 + H236) / 2, 0)</f>
        <v>0</v>
      </c>
      <c r="K236" s="3"/>
    </row>
    <row r="237" spans="1:11">
      <c r="A237" t="s">
        <v>178</v>
      </c>
      <c r="B237">
        <v>779</v>
      </c>
      <c r="C237">
        <f>IF(A237="Confirmed Fraud",1, IF(A237="Non Fraud", 0, NA()))</f>
        <v>1</v>
      </c>
      <c r="D237">
        <f>IF(C237=1, 1, 0)</f>
        <v>1</v>
      </c>
      <c r="E237">
        <f>IF(C237=0, 1, 0)</f>
        <v>0</v>
      </c>
      <c r="F237">
        <f>F236+D237</f>
        <v>142</v>
      </c>
      <c r="G237">
        <f>G236+E237</f>
        <v>94</v>
      </c>
      <c r="H237" s="2">
        <f>F237/$F$2946</f>
        <v>0.23471074380165288</v>
      </c>
      <c r="I237" s="2">
        <f>G237/$G$2946</f>
        <v>4.0170940170940174E-2</v>
      </c>
      <c r="J237" s="3">
        <f>IF(AND(ISNUMBER(H237), ISNUMBER(H238)), (I238 - I237) * (H238 + H237) / 2, 0)</f>
        <v>1.0030373666737267E-4</v>
      </c>
      <c r="K237" s="3"/>
    </row>
    <row r="238" spans="1:11">
      <c r="A238" t="s">
        <v>32600</v>
      </c>
      <c r="B238">
        <v>779</v>
      </c>
      <c r="C238">
        <f>IF(A238="Confirmed Fraud",1, IF(A238="Non Fraud", 0, NA()))</f>
        <v>0</v>
      </c>
      <c r="D238">
        <f>IF(C238=1, 1, 0)</f>
        <v>0</v>
      </c>
      <c r="E238">
        <f>IF(C238=0, 1, 0)</f>
        <v>1</v>
      </c>
      <c r="F238">
        <f>F237+D238</f>
        <v>142</v>
      </c>
      <c r="G238">
        <f>G237+E238</f>
        <v>95</v>
      </c>
      <c r="H238" s="2">
        <f>F238/$F$2946</f>
        <v>0.23471074380165288</v>
      </c>
      <c r="I238" s="2">
        <f>G238/$G$2946</f>
        <v>4.05982905982906E-2</v>
      </c>
      <c r="J238" s="3">
        <f>IF(AND(ISNUMBER(H238), ISNUMBER(H239)), (I239 - I238) * (H239 + H238) / 2, 0)</f>
        <v>0</v>
      </c>
      <c r="K238" s="3"/>
    </row>
    <row r="239" spans="1:11">
      <c r="A239" t="s">
        <v>178</v>
      </c>
      <c r="B239">
        <v>779</v>
      </c>
      <c r="C239">
        <f>IF(A239="Confirmed Fraud",1, IF(A239="Non Fraud", 0, NA()))</f>
        <v>1</v>
      </c>
      <c r="D239">
        <f>IF(C239=1, 1, 0)</f>
        <v>1</v>
      </c>
      <c r="E239">
        <f>IF(C239=0, 1, 0)</f>
        <v>0</v>
      </c>
      <c r="F239">
        <f>F238+D239</f>
        <v>143</v>
      </c>
      <c r="G239">
        <f>G238+E239</f>
        <v>95</v>
      </c>
      <c r="H239" s="2">
        <f>F239/$F$2946</f>
        <v>0.23636363636363636</v>
      </c>
      <c r="I239" s="2">
        <f>G239/$G$2946</f>
        <v>4.05982905982906E-2</v>
      </c>
      <c r="J239" s="3">
        <f>IF(AND(ISNUMBER(H239), ISNUMBER(H240)), (I240 - I239) * (H240 + H239) / 2, 0)</f>
        <v>1.0101010101010064E-4</v>
      </c>
      <c r="K239" s="3"/>
    </row>
    <row r="240" spans="1:11">
      <c r="A240" t="s">
        <v>32600</v>
      </c>
      <c r="B240">
        <v>778</v>
      </c>
      <c r="C240">
        <f>IF(A240="Confirmed Fraud",1, IF(A240="Non Fraud", 0, NA()))</f>
        <v>0</v>
      </c>
      <c r="D240">
        <f>IF(C240=1, 1, 0)</f>
        <v>0</v>
      </c>
      <c r="E240">
        <f>IF(C240=0, 1, 0)</f>
        <v>1</v>
      </c>
      <c r="F240">
        <f>F239+D240</f>
        <v>143</v>
      </c>
      <c r="G240">
        <f>G239+E240</f>
        <v>96</v>
      </c>
      <c r="H240" s="2">
        <f>F240/$F$2946</f>
        <v>0.23636363636363636</v>
      </c>
      <c r="I240" s="2">
        <f>G240/$G$2946</f>
        <v>4.1025641025641026E-2</v>
      </c>
      <c r="J240" s="3">
        <f>IF(AND(ISNUMBER(H240), ISNUMBER(H241)), (I241 - I240) * (H241 + H240) / 2, 0)</f>
        <v>0</v>
      </c>
      <c r="K240" s="3"/>
    </row>
    <row r="241" spans="1:11">
      <c r="A241" t="s">
        <v>178</v>
      </c>
      <c r="B241">
        <v>778</v>
      </c>
      <c r="C241">
        <f>IF(A241="Confirmed Fraud",1, IF(A241="Non Fraud", 0, NA()))</f>
        <v>1</v>
      </c>
      <c r="D241">
        <f>IF(C241=1, 1, 0)</f>
        <v>1</v>
      </c>
      <c r="E241">
        <f>IF(C241=0, 1, 0)</f>
        <v>0</v>
      </c>
      <c r="F241">
        <f>F240+D241</f>
        <v>144</v>
      </c>
      <c r="G241">
        <f>G240+E241</f>
        <v>96</v>
      </c>
      <c r="H241" s="2">
        <f>F241/$F$2946</f>
        <v>0.23801652892561984</v>
      </c>
      <c r="I241" s="2">
        <f>G241/$G$2946</f>
        <v>4.1025641025641026E-2</v>
      </c>
      <c r="J241" s="3">
        <f>IF(AND(ISNUMBER(H241), ISNUMBER(H242)), (I242 - I241) * (H242 + H241) / 2, 0)</f>
        <v>0</v>
      </c>
      <c r="K241" s="3"/>
    </row>
    <row r="242" spans="1:11">
      <c r="A242" t="s">
        <v>178</v>
      </c>
      <c r="B242">
        <v>778</v>
      </c>
      <c r="C242">
        <f>IF(A242="Confirmed Fraud",1, IF(A242="Non Fraud", 0, NA()))</f>
        <v>1</v>
      </c>
      <c r="D242">
        <f>IF(C242=1, 1, 0)</f>
        <v>1</v>
      </c>
      <c r="E242">
        <f>IF(C242=0, 1, 0)</f>
        <v>0</v>
      </c>
      <c r="F242">
        <f>F241+D242</f>
        <v>145</v>
      </c>
      <c r="G242">
        <f>G241+E242</f>
        <v>96</v>
      </c>
      <c r="H242" s="2">
        <f>F242/$F$2946</f>
        <v>0.23966942148760331</v>
      </c>
      <c r="I242" s="2">
        <f>G242/$G$2946</f>
        <v>4.1025641025641026E-2</v>
      </c>
      <c r="J242" s="3">
        <f>IF(AND(ISNUMBER(H242), ISNUMBER(H243)), (I243 - I242) * (H243 + H242) / 2, 0)</f>
        <v>1.0242282969555661E-4</v>
      </c>
      <c r="K242" s="3"/>
    </row>
    <row r="243" spans="1:11">
      <c r="A243" t="s">
        <v>32600</v>
      </c>
      <c r="B243">
        <v>778</v>
      </c>
      <c r="C243">
        <f>IF(A243="Confirmed Fraud",1, IF(A243="Non Fraud", 0, NA()))</f>
        <v>0</v>
      </c>
      <c r="D243">
        <f>IF(C243=1, 1, 0)</f>
        <v>0</v>
      </c>
      <c r="E243">
        <f>IF(C243=0, 1, 0)</f>
        <v>1</v>
      </c>
      <c r="F243">
        <f>F242+D243</f>
        <v>145</v>
      </c>
      <c r="G243">
        <f>G242+E243</f>
        <v>97</v>
      </c>
      <c r="H243" s="2">
        <f>F243/$F$2946</f>
        <v>0.23966942148760331</v>
      </c>
      <c r="I243" s="2">
        <f>G243/$G$2946</f>
        <v>4.1452991452991451E-2</v>
      </c>
      <c r="J243" s="3">
        <f>IF(AND(ISNUMBER(H243), ISNUMBER(H244)), (I244 - I243) * (H244 + H243) / 2, 0)</f>
        <v>1.0242282969555661E-4</v>
      </c>
      <c r="K243" s="3"/>
    </row>
    <row r="244" spans="1:11">
      <c r="A244" t="s">
        <v>32600</v>
      </c>
      <c r="B244">
        <v>777</v>
      </c>
      <c r="C244">
        <f>IF(A244="Confirmed Fraud",1, IF(A244="Non Fraud", 0, NA()))</f>
        <v>0</v>
      </c>
      <c r="D244">
        <f>IF(C244=1, 1, 0)</f>
        <v>0</v>
      </c>
      <c r="E244">
        <f>IF(C244=0, 1, 0)</f>
        <v>1</v>
      </c>
      <c r="F244">
        <f>F243+D244</f>
        <v>145</v>
      </c>
      <c r="G244">
        <f>G243+E244</f>
        <v>98</v>
      </c>
      <c r="H244" s="2">
        <f>F244/$F$2946</f>
        <v>0.23966942148760331</v>
      </c>
      <c r="I244" s="2">
        <f>G244/$G$2946</f>
        <v>4.1880341880341877E-2</v>
      </c>
      <c r="J244" s="3">
        <f>IF(AND(ISNUMBER(H244), ISNUMBER(H245)), (I245 - I244) * (H245 + H244) / 2, 0)</f>
        <v>0</v>
      </c>
      <c r="K244" s="3"/>
    </row>
    <row r="245" spans="1:11">
      <c r="A245" t="s">
        <v>178</v>
      </c>
      <c r="B245">
        <v>777</v>
      </c>
      <c r="C245">
        <f>IF(A245="Confirmed Fraud",1, IF(A245="Non Fraud", 0, NA()))</f>
        <v>1</v>
      </c>
      <c r="D245">
        <f>IF(C245=1, 1, 0)</f>
        <v>1</v>
      </c>
      <c r="E245">
        <f>IF(C245=0, 1, 0)</f>
        <v>0</v>
      </c>
      <c r="F245">
        <f>F244+D245</f>
        <v>146</v>
      </c>
      <c r="G245">
        <f>G244+E245</f>
        <v>98</v>
      </c>
      <c r="H245" s="2">
        <f>F245/$F$2946</f>
        <v>0.24132231404958679</v>
      </c>
      <c r="I245" s="2">
        <f>G245/$G$2946</f>
        <v>4.1880341880341877E-2</v>
      </c>
      <c r="J245" s="3">
        <f>IF(AND(ISNUMBER(H245), ISNUMBER(H246)), (I246 - I245) * (H246 + H245) / 2, 0)</f>
        <v>0</v>
      </c>
      <c r="K245" s="3"/>
    </row>
    <row r="246" spans="1:11">
      <c r="A246" t="s">
        <v>178</v>
      </c>
      <c r="B246">
        <v>777</v>
      </c>
      <c r="C246">
        <f>IF(A246="Confirmed Fraud",1, IF(A246="Non Fraud", 0, NA()))</f>
        <v>1</v>
      </c>
      <c r="D246">
        <f>IF(C246=1, 1, 0)</f>
        <v>1</v>
      </c>
      <c r="E246">
        <f>IF(C246=0, 1, 0)</f>
        <v>0</v>
      </c>
      <c r="F246">
        <f>F245+D246</f>
        <v>147</v>
      </c>
      <c r="G246">
        <f>G245+E246</f>
        <v>98</v>
      </c>
      <c r="H246" s="2">
        <f>F246/$F$2946</f>
        <v>0.24297520661157024</v>
      </c>
      <c r="I246" s="2">
        <f>G246/$G$2946</f>
        <v>4.1880341880341877E-2</v>
      </c>
      <c r="J246" s="3">
        <f>IF(AND(ISNUMBER(H246), ISNUMBER(H247)), (I247 - I246) * (H247 + H246) / 2, 0)</f>
        <v>0</v>
      </c>
      <c r="K246" s="3"/>
    </row>
    <row r="247" spans="1:11">
      <c r="A247" t="s">
        <v>178</v>
      </c>
      <c r="B247">
        <v>777</v>
      </c>
      <c r="C247">
        <f>IF(A247="Confirmed Fraud",1, IF(A247="Non Fraud", 0, NA()))</f>
        <v>1</v>
      </c>
      <c r="D247">
        <f>IF(C247=1, 1, 0)</f>
        <v>1</v>
      </c>
      <c r="E247">
        <f>IF(C247=0, 1, 0)</f>
        <v>0</v>
      </c>
      <c r="F247">
        <f>F246+D247</f>
        <v>148</v>
      </c>
      <c r="G247">
        <f>G246+E247</f>
        <v>98</v>
      </c>
      <c r="H247" s="2">
        <f>F247/$F$2946</f>
        <v>0.24462809917355371</v>
      </c>
      <c r="I247" s="2">
        <f>G247/$G$2946</f>
        <v>4.1880341880341877E-2</v>
      </c>
      <c r="J247" s="3">
        <f>IF(AND(ISNUMBER(H247), ISNUMBER(H248)), (I248 - I247) * (H248 + H247) / 2, 0)</f>
        <v>1.0454192272374224E-4</v>
      </c>
      <c r="K247" s="3"/>
    </row>
    <row r="248" spans="1:11">
      <c r="A248" t="s">
        <v>32600</v>
      </c>
      <c r="B248">
        <v>777</v>
      </c>
      <c r="C248">
        <f>IF(A248="Confirmed Fraud",1, IF(A248="Non Fraud", 0, NA()))</f>
        <v>0</v>
      </c>
      <c r="D248">
        <f>IF(C248=1, 1, 0)</f>
        <v>0</v>
      </c>
      <c r="E248">
        <f>IF(C248=0, 1, 0)</f>
        <v>1</v>
      </c>
      <c r="F248">
        <f>F247+D248</f>
        <v>148</v>
      </c>
      <c r="G248">
        <f>G247+E248</f>
        <v>99</v>
      </c>
      <c r="H248" s="2">
        <f>F248/$F$2946</f>
        <v>0.24462809917355371</v>
      </c>
      <c r="I248" s="2">
        <f>G248/$G$2946</f>
        <v>4.230769230769231E-2</v>
      </c>
      <c r="J248" s="3">
        <f>IF(AND(ISNUMBER(H248), ISNUMBER(H249)), (I249 - I248) * (H249 + H248) / 2, 0)</f>
        <v>0</v>
      </c>
      <c r="K248" s="3"/>
    </row>
    <row r="249" spans="1:11">
      <c r="A249" t="s">
        <v>178</v>
      </c>
      <c r="B249">
        <v>775</v>
      </c>
      <c r="C249">
        <f>IF(A249="Confirmed Fraud",1, IF(A249="Non Fraud", 0, NA()))</f>
        <v>1</v>
      </c>
      <c r="D249">
        <f>IF(C249=1, 1, 0)</f>
        <v>1</v>
      </c>
      <c r="E249">
        <f>IF(C249=0, 1, 0)</f>
        <v>0</v>
      </c>
      <c r="F249">
        <f>F248+D249</f>
        <v>149</v>
      </c>
      <c r="G249">
        <f>G248+E249</f>
        <v>99</v>
      </c>
      <c r="H249" s="2">
        <f>F249/$F$2946</f>
        <v>0.24628099173553719</v>
      </c>
      <c r="I249" s="2">
        <f>G249/$G$2946</f>
        <v>4.230769230769231E-2</v>
      </c>
      <c r="J249" s="3">
        <f>IF(AND(ISNUMBER(H249), ISNUMBER(H250)), (I250 - I249) * (H250 + H249) / 2, 0)</f>
        <v>1.0524828706646852E-4</v>
      </c>
      <c r="K249" s="3"/>
    </row>
    <row r="250" spans="1:11">
      <c r="A250" t="s">
        <v>32600</v>
      </c>
      <c r="B250">
        <v>774</v>
      </c>
      <c r="C250">
        <f>IF(A250="Confirmed Fraud",1, IF(A250="Non Fraud", 0, NA()))</f>
        <v>0</v>
      </c>
      <c r="D250">
        <f>IF(C250=1, 1, 0)</f>
        <v>0</v>
      </c>
      <c r="E250">
        <f>IF(C250=0, 1, 0)</f>
        <v>1</v>
      </c>
      <c r="F250">
        <f>F249+D250</f>
        <v>149</v>
      </c>
      <c r="G250">
        <f>G249+E250</f>
        <v>100</v>
      </c>
      <c r="H250" s="2">
        <f>F250/$F$2946</f>
        <v>0.24628099173553719</v>
      </c>
      <c r="I250" s="2">
        <f>G250/$G$2946</f>
        <v>4.2735042735042736E-2</v>
      </c>
      <c r="J250" s="3">
        <f>IF(AND(ISNUMBER(H250), ISNUMBER(H251)), (I251 - I250) * (H251 + H250) / 2, 0)</f>
        <v>1.0524828706646852E-4</v>
      </c>
      <c r="K250" s="3"/>
    </row>
    <row r="251" spans="1:11">
      <c r="A251" t="s">
        <v>32600</v>
      </c>
      <c r="B251">
        <v>774</v>
      </c>
      <c r="C251">
        <f>IF(A251="Confirmed Fraud",1, IF(A251="Non Fraud", 0, NA()))</f>
        <v>0</v>
      </c>
      <c r="D251">
        <f>IF(C251=1, 1, 0)</f>
        <v>0</v>
      </c>
      <c r="E251">
        <f>IF(C251=0, 1, 0)</f>
        <v>1</v>
      </c>
      <c r="F251">
        <f>F250+D251</f>
        <v>149</v>
      </c>
      <c r="G251">
        <f>G250+E251</f>
        <v>101</v>
      </c>
      <c r="H251" s="2">
        <f>F251/$F$2946</f>
        <v>0.24628099173553719</v>
      </c>
      <c r="I251" s="2">
        <f>G251/$G$2946</f>
        <v>4.3162393162393162E-2</v>
      </c>
      <c r="J251" s="3">
        <f>IF(AND(ISNUMBER(H251), ISNUMBER(H252)), (I252 - I251) * (H252 + H251) / 2, 0)</f>
        <v>0</v>
      </c>
      <c r="K251" s="3"/>
    </row>
    <row r="252" spans="1:11">
      <c r="A252" t="s">
        <v>178</v>
      </c>
      <c r="B252">
        <v>774</v>
      </c>
      <c r="C252">
        <f>IF(A252="Confirmed Fraud",1, IF(A252="Non Fraud", 0, NA()))</f>
        <v>1</v>
      </c>
      <c r="D252">
        <f>IF(C252=1, 1, 0)</f>
        <v>1</v>
      </c>
      <c r="E252">
        <f>IF(C252=0, 1, 0)</f>
        <v>0</v>
      </c>
      <c r="F252">
        <f>F251+D252</f>
        <v>150</v>
      </c>
      <c r="G252">
        <f>G251+E252</f>
        <v>101</v>
      </c>
      <c r="H252" s="2">
        <f>F252/$F$2946</f>
        <v>0.24793388429752067</v>
      </c>
      <c r="I252" s="2">
        <f>G252/$G$2946</f>
        <v>4.3162393162393162E-2</v>
      </c>
      <c r="J252" s="3">
        <f>IF(AND(ISNUMBER(H252), ISNUMBER(H253)), (I253 - I252) * (H253 + H252) / 2, 0)</f>
        <v>0</v>
      </c>
      <c r="K252" s="3"/>
    </row>
    <row r="253" spans="1:11">
      <c r="A253" t="s">
        <v>178</v>
      </c>
      <c r="B253">
        <v>774</v>
      </c>
      <c r="C253">
        <f>IF(A253="Confirmed Fraud",1, IF(A253="Non Fraud", 0, NA()))</f>
        <v>1</v>
      </c>
      <c r="D253">
        <f>IF(C253=1, 1, 0)</f>
        <v>1</v>
      </c>
      <c r="E253">
        <f>IF(C253=0, 1, 0)</f>
        <v>0</v>
      </c>
      <c r="F253">
        <f>F252+D253</f>
        <v>151</v>
      </c>
      <c r="G253">
        <f>G252+E253</f>
        <v>101</v>
      </c>
      <c r="H253" s="2">
        <f>F253/$F$2946</f>
        <v>0.24958677685950414</v>
      </c>
      <c r="I253" s="2">
        <f>G253/$G$2946</f>
        <v>4.3162393162393162E-2</v>
      </c>
      <c r="J253" s="3">
        <f>IF(AND(ISNUMBER(H253), ISNUMBER(H254)), (I254 - I253) * (H254 + H253) / 2, 0)</f>
        <v>0</v>
      </c>
      <c r="K253" s="3"/>
    </row>
    <row r="254" spans="1:11">
      <c r="A254" t="s">
        <v>178</v>
      </c>
      <c r="B254">
        <v>773</v>
      </c>
      <c r="C254">
        <f>IF(A254="Confirmed Fraud",1, IF(A254="Non Fraud", 0, NA()))</f>
        <v>1</v>
      </c>
      <c r="D254">
        <f>IF(C254=1, 1, 0)</f>
        <v>1</v>
      </c>
      <c r="E254">
        <f>IF(C254=0, 1, 0)</f>
        <v>0</v>
      </c>
      <c r="F254">
        <f>F253+D254</f>
        <v>152</v>
      </c>
      <c r="G254">
        <f>G253+E254</f>
        <v>101</v>
      </c>
      <c r="H254" s="2">
        <f>F254/$F$2946</f>
        <v>0.25123966942148762</v>
      </c>
      <c r="I254" s="2">
        <f>G254/$G$2946</f>
        <v>4.3162393162393162E-2</v>
      </c>
      <c r="J254" s="3">
        <f>IF(AND(ISNUMBER(H254), ISNUMBER(H255)), (I255 - I254) * (H255 + H254) / 2, 0)</f>
        <v>0</v>
      </c>
      <c r="K254" s="3"/>
    </row>
    <row r="255" spans="1:11">
      <c r="A255" t="s">
        <v>178</v>
      </c>
      <c r="B255">
        <v>771</v>
      </c>
      <c r="C255">
        <f>IF(A255="Confirmed Fraud",1, IF(A255="Non Fraud", 0, NA()))</f>
        <v>1</v>
      </c>
      <c r="D255">
        <f>IF(C255=1, 1, 0)</f>
        <v>1</v>
      </c>
      <c r="E255">
        <f>IF(C255=0, 1, 0)</f>
        <v>0</v>
      </c>
      <c r="F255">
        <f>F254+D255</f>
        <v>153</v>
      </c>
      <c r="G255">
        <f>G254+E255</f>
        <v>101</v>
      </c>
      <c r="H255" s="2">
        <f>F255/$F$2946</f>
        <v>0.2528925619834711</v>
      </c>
      <c r="I255" s="2">
        <f>G255/$G$2946</f>
        <v>4.3162393162393162E-2</v>
      </c>
      <c r="J255" s="3">
        <f>IF(AND(ISNUMBER(H255), ISNUMBER(H256)), (I256 - I255) * (H256 + H255) / 2, 0)</f>
        <v>0</v>
      </c>
      <c r="K255" s="3"/>
    </row>
    <row r="256" spans="1:11">
      <c r="A256" t="s">
        <v>178</v>
      </c>
      <c r="B256">
        <v>771</v>
      </c>
      <c r="C256">
        <f>IF(A256="Confirmed Fraud",1, IF(A256="Non Fraud", 0, NA()))</f>
        <v>1</v>
      </c>
      <c r="D256">
        <f>IF(C256=1, 1, 0)</f>
        <v>1</v>
      </c>
      <c r="E256">
        <f>IF(C256=0, 1, 0)</f>
        <v>0</v>
      </c>
      <c r="F256">
        <f>F255+D256</f>
        <v>154</v>
      </c>
      <c r="G256">
        <f>G255+E256</f>
        <v>101</v>
      </c>
      <c r="H256" s="2">
        <f>F256/$F$2946</f>
        <v>0.25454545454545452</v>
      </c>
      <c r="I256" s="2">
        <f>G256/$G$2946</f>
        <v>4.3162393162393162E-2</v>
      </c>
      <c r="J256" s="3">
        <f>IF(AND(ISNUMBER(H256), ISNUMBER(H257)), (I257 - I256) * (H257 + H256) / 2, 0)</f>
        <v>1.0878010878010839E-4</v>
      </c>
      <c r="K256" s="3"/>
    </row>
    <row r="257" spans="1:11">
      <c r="A257" t="s">
        <v>32600</v>
      </c>
      <c r="B257">
        <v>770</v>
      </c>
      <c r="C257">
        <f>IF(A257="Confirmed Fraud",1, IF(A257="Non Fraud", 0, NA()))</f>
        <v>0</v>
      </c>
      <c r="D257">
        <f>IF(C257=1, 1, 0)</f>
        <v>0</v>
      </c>
      <c r="E257">
        <f>IF(C257=0, 1, 0)</f>
        <v>1</v>
      </c>
      <c r="F257">
        <f>F256+D257</f>
        <v>154</v>
      </c>
      <c r="G257">
        <f>G256+E257</f>
        <v>102</v>
      </c>
      <c r="H257" s="2">
        <f>F257/$F$2946</f>
        <v>0.25454545454545452</v>
      </c>
      <c r="I257" s="2">
        <f>G257/$G$2946</f>
        <v>4.3589743589743588E-2</v>
      </c>
      <c r="J257" s="3">
        <f>IF(AND(ISNUMBER(H257), ISNUMBER(H258)), (I258 - I257) * (H258 + H257) / 2, 0)</f>
        <v>1.0878010878011015E-4</v>
      </c>
      <c r="K257" s="3"/>
    </row>
    <row r="258" spans="1:11">
      <c r="A258" t="s">
        <v>32600</v>
      </c>
      <c r="B258">
        <v>770</v>
      </c>
      <c r="C258">
        <f>IF(A258="Confirmed Fraud",1, IF(A258="Non Fraud", 0, NA()))</f>
        <v>0</v>
      </c>
      <c r="D258">
        <f>IF(C258=1, 1, 0)</f>
        <v>0</v>
      </c>
      <c r="E258">
        <f>IF(C258=0, 1, 0)</f>
        <v>1</v>
      </c>
      <c r="F258">
        <f>F257+D258</f>
        <v>154</v>
      </c>
      <c r="G258">
        <f>G257+E258</f>
        <v>103</v>
      </c>
      <c r="H258" s="2">
        <f>F258/$F$2946</f>
        <v>0.25454545454545452</v>
      </c>
      <c r="I258" s="2">
        <f>G258/$G$2946</f>
        <v>4.401709401709402E-2</v>
      </c>
      <c r="J258" s="3">
        <f>IF(AND(ISNUMBER(H258), ISNUMBER(H259)), (I259 - I258) * (H259 + H258) / 2, 0)</f>
        <v>1.0878010878010839E-4</v>
      </c>
      <c r="K258" s="3"/>
    </row>
    <row r="259" spans="1:11">
      <c r="A259" t="s">
        <v>32600</v>
      </c>
      <c r="B259">
        <v>770</v>
      </c>
      <c r="C259">
        <f>IF(A259="Confirmed Fraud",1, IF(A259="Non Fraud", 0, NA()))</f>
        <v>0</v>
      </c>
      <c r="D259">
        <f>IF(C259=1, 1, 0)</f>
        <v>0</v>
      </c>
      <c r="E259">
        <f>IF(C259=0, 1, 0)</f>
        <v>1</v>
      </c>
      <c r="F259">
        <f>F258+D259</f>
        <v>154</v>
      </c>
      <c r="G259">
        <f>G258+E259</f>
        <v>104</v>
      </c>
      <c r="H259" s="2">
        <f>F259/$F$2946</f>
        <v>0.25454545454545452</v>
      </c>
      <c r="I259" s="2">
        <f>G259/$G$2946</f>
        <v>4.4444444444444446E-2</v>
      </c>
      <c r="J259" s="3">
        <f>IF(AND(ISNUMBER(H259), ISNUMBER(H260)), (I260 - I259) * (H260 + H259) / 2, 0)</f>
        <v>0</v>
      </c>
      <c r="K259" s="3"/>
    </row>
    <row r="260" spans="1:11">
      <c r="A260" t="s">
        <v>178</v>
      </c>
      <c r="B260">
        <v>770</v>
      </c>
      <c r="C260">
        <f>IF(A260="Confirmed Fraud",1, IF(A260="Non Fraud", 0, NA()))</f>
        <v>1</v>
      </c>
      <c r="D260">
        <f>IF(C260=1, 1, 0)</f>
        <v>1</v>
      </c>
      <c r="E260">
        <f>IF(C260=0, 1, 0)</f>
        <v>0</v>
      </c>
      <c r="F260">
        <f>F259+D260</f>
        <v>155</v>
      </c>
      <c r="G260">
        <f>G259+E260</f>
        <v>104</v>
      </c>
      <c r="H260" s="2">
        <f>F260/$F$2946</f>
        <v>0.256198347107438</v>
      </c>
      <c r="I260" s="2">
        <f>G260/$G$2946</f>
        <v>4.4444444444444446E-2</v>
      </c>
      <c r="J260" s="3">
        <f>IF(AND(ISNUMBER(H260), ISNUMBER(H261)), (I261 - I260) * (H261 + H260) / 2, 0)</f>
        <v>1.0948647312283636E-4</v>
      </c>
      <c r="K260" s="3"/>
    </row>
    <row r="261" spans="1:11">
      <c r="A261" t="s">
        <v>32600</v>
      </c>
      <c r="B261">
        <v>769</v>
      </c>
      <c r="C261">
        <f>IF(A261="Confirmed Fraud",1, IF(A261="Non Fraud", 0, NA()))</f>
        <v>0</v>
      </c>
      <c r="D261">
        <f>IF(C261=1, 1, 0)</f>
        <v>0</v>
      </c>
      <c r="E261">
        <f>IF(C261=0, 1, 0)</f>
        <v>1</v>
      </c>
      <c r="F261">
        <f>F260+D261</f>
        <v>155</v>
      </c>
      <c r="G261">
        <f>G260+E261</f>
        <v>105</v>
      </c>
      <c r="H261" s="2">
        <f>F261/$F$2946</f>
        <v>0.256198347107438</v>
      </c>
      <c r="I261" s="2">
        <f>G261/$G$2946</f>
        <v>4.4871794871794872E-2</v>
      </c>
      <c r="J261" s="3">
        <f>IF(AND(ISNUMBER(H261), ISNUMBER(H262)), (I262 - I261) * (H262 + H261) / 2, 0)</f>
        <v>0</v>
      </c>
      <c r="K261" s="3"/>
    </row>
    <row r="262" spans="1:11">
      <c r="A262" t="s">
        <v>178</v>
      </c>
      <c r="B262">
        <v>769</v>
      </c>
      <c r="C262">
        <f>IF(A262="Confirmed Fraud",1, IF(A262="Non Fraud", 0, NA()))</f>
        <v>1</v>
      </c>
      <c r="D262">
        <f>IF(C262=1, 1, 0)</f>
        <v>1</v>
      </c>
      <c r="E262">
        <f>IF(C262=0, 1, 0)</f>
        <v>0</v>
      </c>
      <c r="F262">
        <f>F261+D262</f>
        <v>156</v>
      </c>
      <c r="G262">
        <f>G261+E262</f>
        <v>105</v>
      </c>
      <c r="H262" s="2">
        <f>F262/$F$2946</f>
        <v>0.25785123966942147</v>
      </c>
      <c r="I262" s="2">
        <f>G262/$G$2946</f>
        <v>4.4871794871794872E-2</v>
      </c>
      <c r="J262" s="3">
        <f>IF(AND(ISNUMBER(H262), ISNUMBER(H263)), (I263 - I262) * (H263 + H262) / 2, 0)</f>
        <v>1.1019283746556434E-4</v>
      </c>
      <c r="K262" s="3"/>
    </row>
    <row r="263" spans="1:11">
      <c r="A263" t="s">
        <v>32600</v>
      </c>
      <c r="B263">
        <v>768</v>
      </c>
      <c r="C263">
        <f>IF(A263="Confirmed Fraud",1, IF(A263="Non Fraud", 0, NA()))</f>
        <v>0</v>
      </c>
      <c r="D263">
        <f>IF(C263=1, 1, 0)</f>
        <v>0</v>
      </c>
      <c r="E263">
        <f>IF(C263=0, 1, 0)</f>
        <v>1</v>
      </c>
      <c r="F263">
        <f>F262+D263</f>
        <v>156</v>
      </c>
      <c r="G263">
        <f>G262+E263</f>
        <v>106</v>
      </c>
      <c r="H263" s="2">
        <f>F263/$F$2946</f>
        <v>0.25785123966942147</v>
      </c>
      <c r="I263" s="2">
        <f>G263/$G$2946</f>
        <v>4.5299145299145298E-2</v>
      </c>
      <c r="J263" s="3">
        <f>IF(AND(ISNUMBER(H263), ISNUMBER(H264)), (I264 - I263) * (H264 + H263) / 2, 0)</f>
        <v>1.1019283746556434E-4</v>
      </c>
      <c r="K263" s="3"/>
    </row>
    <row r="264" spans="1:11">
      <c r="A264" t="s">
        <v>32600</v>
      </c>
      <c r="B264">
        <v>768</v>
      </c>
      <c r="C264">
        <f>IF(A264="Confirmed Fraud",1, IF(A264="Non Fraud", 0, NA()))</f>
        <v>0</v>
      </c>
      <c r="D264">
        <f>IF(C264=1, 1, 0)</f>
        <v>0</v>
      </c>
      <c r="E264">
        <f>IF(C264=0, 1, 0)</f>
        <v>1</v>
      </c>
      <c r="F264">
        <f>F263+D264</f>
        <v>156</v>
      </c>
      <c r="G264">
        <f>G263+E264</f>
        <v>107</v>
      </c>
      <c r="H264" s="2">
        <f>F264/$F$2946</f>
        <v>0.25785123966942147</v>
      </c>
      <c r="I264" s="2">
        <f>G264/$G$2946</f>
        <v>4.5726495726495724E-2</v>
      </c>
      <c r="J264" s="3">
        <f>IF(AND(ISNUMBER(H264), ISNUMBER(H265)), (I265 - I264) * (H265 + H264) / 2, 0)</f>
        <v>1.1019283746556612E-4</v>
      </c>
      <c r="K264" s="3"/>
    </row>
    <row r="265" spans="1:11">
      <c r="A265" t="s">
        <v>32600</v>
      </c>
      <c r="B265">
        <v>768</v>
      </c>
      <c r="C265">
        <f>IF(A265="Confirmed Fraud",1, IF(A265="Non Fraud", 0, NA()))</f>
        <v>0</v>
      </c>
      <c r="D265">
        <f>IF(C265=1, 1, 0)</f>
        <v>0</v>
      </c>
      <c r="E265">
        <f>IF(C265=0, 1, 0)</f>
        <v>1</v>
      </c>
      <c r="F265">
        <f>F264+D265</f>
        <v>156</v>
      </c>
      <c r="G265">
        <f>G264+E265</f>
        <v>108</v>
      </c>
      <c r="H265" s="2">
        <f>F265/$F$2946</f>
        <v>0.25785123966942147</v>
      </c>
      <c r="I265" s="2">
        <f>G265/$G$2946</f>
        <v>4.6153846153846156E-2</v>
      </c>
      <c r="J265" s="3">
        <f>IF(AND(ISNUMBER(H265), ISNUMBER(H266)), (I266 - I265) * (H266 + H265) / 2, 0)</f>
        <v>0</v>
      </c>
      <c r="K265" s="3"/>
    </row>
    <row r="266" spans="1:11">
      <c r="A266" t="s">
        <v>178</v>
      </c>
      <c r="B266">
        <v>768</v>
      </c>
      <c r="C266">
        <f>IF(A266="Confirmed Fraud",1, IF(A266="Non Fraud", 0, NA()))</f>
        <v>1</v>
      </c>
      <c r="D266">
        <f>IF(C266=1, 1, 0)</f>
        <v>1</v>
      </c>
      <c r="E266">
        <f>IF(C266=0, 1, 0)</f>
        <v>0</v>
      </c>
      <c r="F266">
        <f>F265+D266</f>
        <v>157</v>
      </c>
      <c r="G266">
        <f>G265+E266</f>
        <v>108</v>
      </c>
      <c r="H266" s="2">
        <f>F266/$F$2946</f>
        <v>0.25950413223140495</v>
      </c>
      <c r="I266" s="2">
        <f>G266/$G$2946</f>
        <v>4.6153846153846156E-2</v>
      </c>
      <c r="J266" s="3">
        <f>IF(AND(ISNUMBER(H266), ISNUMBER(H267)), (I267 - I266) * (H267 + H266) / 2, 0)</f>
        <v>0</v>
      </c>
      <c r="K266" s="3"/>
    </row>
    <row r="267" spans="1:11">
      <c r="A267" t="s">
        <v>178</v>
      </c>
      <c r="B267">
        <v>767</v>
      </c>
      <c r="C267">
        <f>IF(A267="Confirmed Fraud",1, IF(A267="Non Fraud", 0, NA()))</f>
        <v>1</v>
      </c>
      <c r="D267">
        <f>IF(C267=1, 1, 0)</f>
        <v>1</v>
      </c>
      <c r="E267">
        <f>IF(C267=0, 1, 0)</f>
        <v>0</v>
      </c>
      <c r="F267">
        <f>F266+D267</f>
        <v>158</v>
      </c>
      <c r="G267">
        <f>G266+E267</f>
        <v>108</v>
      </c>
      <c r="H267" s="2">
        <f>F267/$F$2946</f>
        <v>0.26115702479338843</v>
      </c>
      <c r="I267" s="2">
        <f>G267/$G$2946</f>
        <v>4.6153846153846156E-2</v>
      </c>
      <c r="J267" s="3">
        <f>IF(AND(ISNUMBER(H267), ISNUMBER(H268)), (I268 - I267) * (H268 + H267) / 2, 0)</f>
        <v>0</v>
      </c>
      <c r="K267" s="3"/>
    </row>
    <row r="268" spans="1:11">
      <c r="A268" t="s">
        <v>178</v>
      </c>
      <c r="B268">
        <v>767</v>
      </c>
      <c r="C268">
        <f>IF(A268="Confirmed Fraud",1, IF(A268="Non Fraud", 0, NA()))</f>
        <v>1</v>
      </c>
      <c r="D268">
        <f>IF(C268=1, 1, 0)</f>
        <v>1</v>
      </c>
      <c r="E268">
        <f>IF(C268=0, 1, 0)</f>
        <v>0</v>
      </c>
      <c r="F268">
        <f>F267+D268</f>
        <v>159</v>
      </c>
      <c r="G268">
        <f>G267+E268</f>
        <v>108</v>
      </c>
      <c r="H268" s="2">
        <f>F268/$F$2946</f>
        <v>0.2628099173553719</v>
      </c>
      <c r="I268" s="2">
        <f>G268/$G$2946</f>
        <v>4.6153846153846156E-2</v>
      </c>
      <c r="J268" s="3">
        <f>IF(AND(ISNUMBER(H268), ISNUMBER(H269)), (I269 - I268) * (H269 + H268) / 2, 0)</f>
        <v>1.1231193049374827E-4</v>
      </c>
      <c r="K268" s="3"/>
    </row>
    <row r="269" spans="1:11">
      <c r="A269" t="s">
        <v>32600</v>
      </c>
      <c r="B269">
        <v>767</v>
      </c>
      <c r="C269">
        <f>IF(A269="Confirmed Fraud",1, IF(A269="Non Fraud", 0, NA()))</f>
        <v>0</v>
      </c>
      <c r="D269">
        <f>IF(C269=1, 1, 0)</f>
        <v>0</v>
      </c>
      <c r="E269">
        <f>IF(C269=0, 1, 0)</f>
        <v>1</v>
      </c>
      <c r="F269">
        <f>F268+D269</f>
        <v>159</v>
      </c>
      <c r="G269">
        <f>G268+E269</f>
        <v>109</v>
      </c>
      <c r="H269" s="2">
        <f>F269/$F$2946</f>
        <v>0.2628099173553719</v>
      </c>
      <c r="I269" s="2">
        <f>G269/$G$2946</f>
        <v>4.6581196581196582E-2</v>
      </c>
      <c r="J269" s="3">
        <f>IF(AND(ISNUMBER(H269), ISNUMBER(H270)), (I270 - I269) * (H270 + H269) / 2, 0)</f>
        <v>1.1231193049374827E-4</v>
      </c>
      <c r="K269" s="3"/>
    </row>
    <row r="270" spans="1:11">
      <c r="A270" t="s">
        <v>32600</v>
      </c>
      <c r="B270">
        <v>767</v>
      </c>
      <c r="C270">
        <f>IF(A270="Confirmed Fraud",1, IF(A270="Non Fraud", 0, NA()))</f>
        <v>0</v>
      </c>
      <c r="D270">
        <f>IF(C270=1, 1, 0)</f>
        <v>0</v>
      </c>
      <c r="E270">
        <f>IF(C270=0, 1, 0)</f>
        <v>1</v>
      </c>
      <c r="F270">
        <f>F269+D270</f>
        <v>159</v>
      </c>
      <c r="G270">
        <f>G269+E270</f>
        <v>110</v>
      </c>
      <c r="H270" s="2">
        <f>F270/$F$2946</f>
        <v>0.2628099173553719</v>
      </c>
      <c r="I270" s="2">
        <f>G270/$G$2946</f>
        <v>4.7008547008547008E-2</v>
      </c>
      <c r="J270" s="3">
        <f>IF(AND(ISNUMBER(H270), ISNUMBER(H271)), (I271 - I270) * (H271 + H270) / 2, 0)</f>
        <v>0</v>
      </c>
      <c r="K270" s="3"/>
    </row>
    <row r="271" spans="1:11">
      <c r="A271" t="s">
        <v>178</v>
      </c>
      <c r="B271">
        <v>766</v>
      </c>
      <c r="C271">
        <f>IF(A271="Confirmed Fraud",1, IF(A271="Non Fraud", 0, NA()))</f>
        <v>1</v>
      </c>
      <c r="D271">
        <f>IF(C271=1, 1, 0)</f>
        <v>1</v>
      </c>
      <c r="E271">
        <f>IF(C271=0, 1, 0)</f>
        <v>0</v>
      </c>
      <c r="F271">
        <f>F270+D271</f>
        <v>160</v>
      </c>
      <c r="G271">
        <f>G270+E271</f>
        <v>110</v>
      </c>
      <c r="H271" s="2">
        <f>F271/$F$2946</f>
        <v>0.26446280991735538</v>
      </c>
      <c r="I271" s="2">
        <f>G271/$G$2946</f>
        <v>4.7008547008547008E-2</v>
      </c>
      <c r="J271" s="3">
        <f>IF(AND(ISNUMBER(H271), ISNUMBER(H272)), (I272 - I271) * (H272 + H271) / 2, 0)</f>
        <v>1.1301829483647626E-4</v>
      </c>
      <c r="K271" s="3"/>
    </row>
    <row r="272" spans="1:11">
      <c r="A272" t="s">
        <v>32600</v>
      </c>
      <c r="B272">
        <v>766</v>
      </c>
      <c r="C272">
        <f>IF(A272="Confirmed Fraud",1, IF(A272="Non Fraud", 0, NA()))</f>
        <v>0</v>
      </c>
      <c r="D272">
        <f>IF(C272=1, 1, 0)</f>
        <v>0</v>
      </c>
      <c r="E272">
        <f>IF(C272=0, 1, 0)</f>
        <v>1</v>
      </c>
      <c r="F272">
        <f>F271+D272</f>
        <v>160</v>
      </c>
      <c r="G272">
        <f>G271+E272</f>
        <v>111</v>
      </c>
      <c r="H272" s="2">
        <f>F272/$F$2946</f>
        <v>0.26446280991735538</v>
      </c>
      <c r="I272" s="2">
        <f>G272/$G$2946</f>
        <v>4.7435897435897434E-2</v>
      </c>
      <c r="J272" s="3">
        <f>IF(AND(ISNUMBER(H272), ISNUMBER(H273)), (I273 - I272) * (H273 + H272) / 2, 0)</f>
        <v>1.1301829483647809E-4</v>
      </c>
      <c r="K272" s="3"/>
    </row>
    <row r="273" spans="1:11">
      <c r="A273" t="s">
        <v>32600</v>
      </c>
      <c r="B273">
        <v>765</v>
      </c>
      <c r="C273">
        <f>IF(A273="Confirmed Fraud",1, IF(A273="Non Fraud", 0, NA()))</f>
        <v>0</v>
      </c>
      <c r="D273">
        <f>IF(C273=1, 1, 0)</f>
        <v>0</v>
      </c>
      <c r="E273">
        <f>IF(C273=0, 1, 0)</f>
        <v>1</v>
      </c>
      <c r="F273">
        <f>F272+D273</f>
        <v>160</v>
      </c>
      <c r="G273">
        <f>G272+E273</f>
        <v>112</v>
      </c>
      <c r="H273" s="2">
        <f>F273/$F$2946</f>
        <v>0.26446280991735538</v>
      </c>
      <c r="I273" s="2">
        <f>G273/$G$2946</f>
        <v>4.7863247863247867E-2</v>
      </c>
      <c r="J273" s="3">
        <f>IF(AND(ISNUMBER(H273), ISNUMBER(H274)), (I274 - I273) * (H274 + H273) / 2, 0)</f>
        <v>0</v>
      </c>
      <c r="K273" s="3"/>
    </row>
    <row r="274" spans="1:11">
      <c r="A274" t="s">
        <v>178</v>
      </c>
      <c r="B274">
        <v>765</v>
      </c>
      <c r="C274">
        <f>IF(A274="Confirmed Fraud",1, IF(A274="Non Fraud", 0, NA()))</f>
        <v>1</v>
      </c>
      <c r="D274">
        <f>IF(C274=1, 1, 0)</f>
        <v>1</v>
      </c>
      <c r="E274">
        <f>IF(C274=0, 1, 0)</f>
        <v>0</v>
      </c>
      <c r="F274">
        <f>F273+D274</f>
        <v>161</v>
      </c>
      <c r="G274">
        <f>G273+E274</f>
        <v>112</v>
      </c>
      <c r="H274" s="2">
        <f>F274/$F$2946</f>
        <v>0.26611570247933886</v>
      </c>
      <c r="I274" s="2">
        <f>G274/$G$2946</f>
        <v>4.7863247863247867E-2</v>
      </c>
      <c r="J274" s="3">
        <f>IF(AND(ISNUMBER(H274), ISNUMBER(H275)), (I275 - I274) * (H275 + H274) / 2, 0)</f>
        <v>1.1372465917920423E-4</v>
      </c>
      <c r="K274" s="3"/>
    </row>
    <row r="275" spans="1:11">
      <c r="A275" t="s">
        <v>32600</v>
      </c>
      <c r="B275">
        <v>765</v>
      </c>
      <c r="C275">
        <f>IF(A275="Confirmed Fraud",1, IF(A275="Non Fraud", 0, NA()))</f>
        <v>0</v>
      </c>
      <c r="D275">
        <f>IF(C275=1, 1, 0)</f>
        <v>0</v>
      </c>
      <c r="E275">
        <f>IF(C275=0, 1, 0)</f>
        <v>1</v>
      </c>
      <c r="F275">
        <f>F274+D275</f>
        <v>161</v>
      </c>
      <c r="G275">
        <f>G274+E275</f>
        <v>113</v>
      </c>
      <c r="H275" s="2">
        <f>F275/$F$2946</f>
        <v>0.26611570247933886</v>
      </c>
      <c r="I275" s="2">
        <f>G275/$G$2946</f>
        <v>4.8290598290598293E-2</v>
      </c>
      <c r="J275" s="3">
        <f>IF(AND(ISNUMBER(H275), ISNUMBER(H276)), (I276 - I275) * (H276 + H275) / 2, 0)</f>
        <v>0</v>
      </c>
      <c r="K275" s="3"/>
    </row>
    <row r="276" spans="1:11">
      <c r="A276" t="s">
        <v>178</v>
      </c>
      <c r="B276">
        <v>765</v>
      </c>
      <c r="C276">
        <f>IF(A276="Confirmed Fraud",1, IF(A276="Non Fraud", 0, NA()))</f>
        <v>1</v>
      </c>
      <c r="D276">
        <f>IF(C276=1, 1, 0)</f>
        <v>1</v>
      </c>
      <c r="E276">
        <f>IF(C276=0, 1, 0)</f>
        <v>0</v>
      </c>
      <c r="F276">
        <f>F275+D276</f>
        <v>162</v>
      </c>
      <c r="G276">
        <f>G275+E276</f>
        <v>113</v>
      </c>
      <c r="H276" s="2">
        <f>F276/$F$2946</f>
        <v>0.26776859504132233</v>
      </c>
      <c r="I276" s="2">
        <f>G276/$G$2946</f>
        <v>4.8290598290598293E-2</v>
      </c>
      <c r="J276" s="3">
        <f>IF(AND(ISNUMBER(H276), ISNUMBER(H277)), (I277 - I276) * (H277 + H276) / 2, 0)</f>
        <v>0</v>
      </c>
      <c r="K276" s="3"/>
    </row>
    <row r="277" spans="1:11">
      <c r="A277" t="s">
        <v>178</v>
      </c>
      <c r="B277">
        <v>765</v>
      </c>
      <c r="C277">
        <f>IF(A277="Confirmed Fraud",1, IF(A277="Non Fraud", 0, NA()))</f>
        <v>1</v>
      </c>
      <c r="D277">
        <f>IF(C277=1, 1, 0)</f>
        <v>1</v>
      </c>
      <c r="E277">
        <f>IF(C277=0, 1, 0)</f>
        <v>0</v>
      </c>
      <c r="F277">
        <f>F276+D277</f>
        <v>163</v>
      </c>
      <c r="G277">
        <f>G276+E277</f>
        <v>113</v>
      </c>
      <c r="H277" s="2">
        <f>F277/$F$2946</f>
        <v>0.26942148760330581</v>
      </c>
      <c r="I277" s="2">
        <f>G277/$G$2946</f>
        <v>4.8290598290598293E-2</v>
      </c>
      <c r="J277" s="3">
        <f>IF(AND(ISNUMBER(H277), ISNUMBER(H278)), (I278 - I277) * (H278 + H277) / 2, 0)</f>
        <v>0</v>
      </c>
      <c r="K277" s="3"/>
    </row>
    <row r="278" spans="1:11">
      <c r="A278" t="s">
        <v>178</v>
      </c>
      <c r="B278">
        <v>765</v>
      </c>
      <c r="C278">
        <f>IF(A278="Confirmed Fraud",1, IF(A278="Non Fraud", 0, NA()))</f>
        <v>1</v>
      </c>
      <c r="D278">
        <f>IF(C278=1, 1, 0)</f>
        <v>1</v>
      </c>
      <c r="E278">
        <f>IF(C278=0, 1, 0)</f>
        <v>0</v>
      </c>
      <c r="F278">
        <f>F277+D278</f>
        <v>164</v>
      </c>
      <c r="G278">
        <f>G277+E278</f>
        <v>113</v>
      </c>
      <c r="H278" s="2">
        <f>F278/$F$2946</f>
        <v>0.27107438016528923</v>
      </c>
      <c r="I278" s="2">
        <f>G278/$G$2946</f>
        <v>4.8290598290598293E-2</v>
      </c>
      <c r="J278" s="3">
        <f>IF(AND(ISNUMBER(H278), ISNUMBER(H279)), (I279 - I278) * (H279 + H278) / 2, 0)</f>
        <v>1.1584375220738814E-4</v>
      </c>
      <c r="K278" s="3"/>
    </row>
    <row r="279" spans="1:11">
      <c r="A279" t="s">
        <v>32600</v>
      </c>
      <c r="B279">
        <v>764</v>
      </c>
      <c r="C279">
        <f>IF(A279="Confirmed Fraud",1, IF(A279="Non Fraud", 0, NA()))</f>
        <v>0</v>
      </c>
      <c r="D279">
        <f>IF(C279=1, 1, 0)</f>
        <v>0</v>
      </c>
      <c r="E279">
        <f>IF(C279=0, 1, 0)</f>
        <v>1</v>
      </c>
      <c r="F279">
        <f>F278+D279</f>
        <v>164</v>
      </c>
      <c r="G279">
        <f>G278+E279</f>
        <v>114</v>
      </c>
      <c r="H279" s="2">
        <f>F279/$F$2946</f>
        <v>0.27107438016528923</v>
      </c>
      <c r="I279" s="2">
        <f>G279/$G$2946</f>
        <v>4.8717948717948718E-2</v>
      </c>
      <c r="J279" s="3">
        <f>IF(AND(ISNUMBER(H279), ISNUMBER(H280)), (I280 - I279) * (H280 + H279) / 2, 0)</f>
        <v>0</v>
      </c>
      <c r="K279" s="3"/>
    </row>
    <row r="280" spans="1:11">
      <c r="A280" t="s">
        <v>178</v>
      </c>
      <c r="B280">
        <v>764</v>
      </c>
      <c r="C280">
        <f>IF(A280="Confirmed Fraud",1, IF(A280="Non Fraud", 0, NA()))</f>
        <v>1</v>
      </c>
      <c r="D280">
        <f>IF(C280=1, 1, 0)</f>
        <v>1</v>
      </c>
      <c r="E280">
        <f>IF(C280=0, 1, 0)</f>
        <v>0</v>
      </c>
      <c r="F280">
        <f>F279+D280</f>
        <v>165</v>
      </c>
      <c r="G280">
        <f>G279+E280</f>
        <v>114</v>
      </c>
      <c r="H280" s="2">
        <f>F280/$F$2946</f>
        <v>0.27272727272727271</v>
      </c>
      <c r="I280" s="2">
        <f>G280/$G$2946</f>
        <v>4.8717948717948718E-2</v>
      </c>
      <c r="J280" s="3">
        <f>IF(AND(ISNUMBER(H280), ISNUMBER(H281)), (I281 - I280) * (H281 + H280) / 2, 0)</f>
        <v>0</v>
      </c>
      <c r="K280" s="3"/>
    </row>
    <row r="281" spans="1:11">
      <c r="A281" t="s">
        <v>178</v>
      </c>
      <c r="B281">
        <v>764</v>
      </c>
      <c r="C281">
        <f>IF(A281="Confirmed Fraud",1, IF(A281="Non Fraud", 0, NA()))</f>
        <v>1</v>
      </c>
      <c r="D281">
        <f>IF(C281=1, 1, 0)</f>
        <v>1</v>
      </c>
      <c r="E281">
        <f>IF(C281=0, 1, 0)</f>
        <v>0</v>
      </c>
      <c r="F281">
        <f>F280+D281</f>
        <v>166</v>
      </c>
      <c r="G281">
        <f>G280+E281</f>
        <v>114</v>
      </c>
      <c r="H281" s="2">
        <f>F281/$F$2946</f>
        <v>0.27438016528925618</v>
      </c>
      <c r="I281" s="2">
        <f>G281/$G$2946</f>
        <v>4.8717948717948718E-2</v>
      </c>
      <c r="J281" s="3">
        <f>IF(AND(ISNUMBER(H281), ISNUMBER(H282)), (I282 - I281) * (H282 + H281) / 2, 0)</f>
        <v>1.172564808928441E-4</v>
      </c>
      <c r="K281" s="3"/>
    </row>
    <row r="282" spans="1:11">
      <c r="A282" t="s">
        <v>32600</v>
      </c>
      <c r="B282">
        <v>764</v>
      </c>
      <c r="C282">
        <f>IF(A282="Confirmed Fraud",1, IF(A282="Non Fraud", 0, NA()))</f>
        <v>0</v>
      </c>
      <c r="D282">
        <f>IF(C282=1, 1, 0)</f>
        <v>0</v>
      </c>
      <c r="E282">
        <f>IF(C282=0, 1, 0)</f>
        <v>1</v>
      </c>
      <c r="F282">
        <f>F281+D282</f>
        <v>166</v>
      </c>
      <c r="G282">
        <f>G281+E282</f>
        <v>115</v>
      </c>
      <c r="H282" s="2">
        <f>F282/$F$2946</f>
        <v>0.27438016528925618</v>
      </c>
      <c r="I282" s="2">
        <f>G282/$G$2946</f>
        <v>4.9145299145299144E-2</v>
      </c>
      <c r="J282" s="3">
        <f>IF(AND(ISNUMBER(H282), ISNUMBER(H283)), (I283 - I282) * (H283 + H282) / 2, 0)</f>
        <v>0</v>
      </c>
      <c r="K282" s="3"/>
    </row>
    <row r="283" spans="1:11">
      <c r="A283" t="s">
        <v>178</v>
      </c>
      <c r="B283">
        <v>764</v>
      </c>
      <c r="C283">
        <f>IF(A283="Confirmed Fraud",1, IF(A283="Non Fraud", 0, NA()))</f>
        <v>1</v>
      </c>
      <c r="D283">
        <f>IF(C283=1, 1, 0)</f>
        <v>1</v>
      </c>
      <c r="E283">
        <f>IF(C283=0, 1, 0)</f>
        <v>0</v>
      </c>
      <c r="F283">
        <f>F282+D283</f>
        <v>167</v>
      </c>
      <c r="G283">
        <f>G282+E283</f>
        <v>115</v>
      </c>
      <c r="H283" s="2">
        <f>F283/$F$2946</f>
        <v>0.27603305785123966</v>
      </c>
      <c r="I283" s="2">
        <f>G283/$G$2946</f>
        <v>4.9145299145299144E-2</v>
      </c>
      <c r="J283" s="3">
        <f>IF(AND(ISNUMBER(H283), ISNUMBER(H284)), (I284 - I283) * (H284 + H283) / 2, 0)</f>
        <v>1.1796284523557209E-4</v>
      </c>
      <c r="K283" s="3"/>
    </row>
    <row r="284" spans="1:11">
      <c r="A284" t="s">
        <v>32600</v>
      </c>
      <c r="B284">
        <v>764</v>
      </c>
      <c r="C284">
        <f>IF(A284="Confirmed Fraud",1, IF(A284="Non Fraud", 0, NA()))</f>
        <v>0</v>
      </c>
      <c r="D284">
        <f>IF(C284=1, 1, 0)</f>
        <v>0</v>
      </c>
      <c r="E284">
        <f>IF(C284=0, 1, 0)</f>
        <v>1</v>
      </c>
      <c r="F284">
        <f>F283+D284</f>
        <v>167</v>
      </c>
      <c r="G284">
        <f>G283+E284</f>
        <v>116</v>
      </c>
      <c r="H284" s="2">
        <f>F284/$F$2946</f>
        <v>0.27603305785123966</v>
      </c>
      <c r="I284" s="2">
        <f>G284/$G$2946</f>
        <v>4.957264957264957E-2</v>
      </c>
      <c r="J284" s="3">
        <f>IF(AND(ISNUMBER(H284), ISNUMBER(H285)), (I285 - I284) * (H285 + H284) / 2, 0)</f>
        <v>1.17962845235574E-4</v>
      </c>
      <c r="K284" s="3"/>
    </row>
    <row r="285" spans="1:11">
      <c r="A285" t="s">
        <v>32600</v>
      </c>
      <c r="B285">
        <v>763</v>
      </c>
      <c r="C285">
        <f>IF(A285="Confirmed Fraud",1, IF(A285="Non Fraud", 0, NA()))</f>
        <v>0</v>
      </c>
      <c r="D285">
        <f>IF(C285=1, 1, 0)</f>
        <v>0</v>
      </c>
      <c r="E285">
        <f>IF(C285=0, 1, 0)</f>
        <v>1</v>
      </c>
      <c r="F285">
        <f>F284+D285</f>
        <v>167</v>
      </c>
      <c r="G285">
        <f>G284+E285</f>
        <v>117</v>
      </c>
      <c r="H285" s="2">
        <f>F285/$F$2946</f>
        <v>0.27603305785123966</v>
      </c>
      <c r="I285" s="2">
        <f>G285/$G$2946</f>
        <v>0.05</v>
      </c>
      <c r="J285" s="3">
        <f>IF(AND(ISNUMBER(H285), ISNUMBER(H286)), (I286 - I285) * (H286 + H285) / 2, 0)</f>
        <v>0</v>
      </c>
      <c r="K285" s="3"/>
    </row>
    <row r="286" spans="1:11">
      <c r="A286" t="s">
        <v>178</v>
      </c>
      <c r="B286">
        <v>763</v>
      </c>
      <c r="C286">
        <f>IF(A286="Confirmed Fraud",1, IF(A286="Non Fraud", 0, NA()))</f>
        <v>1</v>
      </c>
      <c r="D286">
        <f>IF(C286=1, 1, 0)</f>
        <v>1</v>
      </c>
      <c r="E286">
        <f>IF(C286=0, 1, 0)</f>
        <v>0</v>
      </c>
      <c r="F286">
        <f>F285+D286</f>
        <v>168</v>
      </c>
      <c r="G286">
        <f>G285+E286</f>
        <v>117</v>
      </c>
      <c r="H286" s="2">
        <f>F286/$F$2946</f>
        <v>0.27768595041322314</v>
      </c>
      <c r="I286" s="2">
        <f>G286/$G$2946</f>
        <v>0.05</v>
      </c>
      <c r="J286" s="3">
        <f>IF(AND(ISNUMBER(H286), ISNUMBER(H287)), (I287 - I286) * (H287 + H286) / 2, 0)</f>
        <v>0</v>
      </c>
      <c r="K286" s="3"/>
    </row>
    <row r="287" spans="1:11">
      <c r="A287" t="s">
        <v>178</v>
      </c>
      <c r="B287">
        <v>763</v>
      </c>
      <c r="C287">
        <f>IF(A287="Confirmed Fraud",1, IF(A287="Non Fraud", 0, NA()))</f>
        <v>1</v>
      </c>
      <c r="D287">
        <f>IF(C287=1, 1, 0)</f>
        <v>1</v>
      </c>
      <c r="E287">
        <f>IF(C287=0, 1, 0)</f>
        <v>0</v>
      </c>
      <c r="F287">
        <f>F286+D287</f>
        <v>169</v>
      </c>
      <c r="G287">
        <f>G286+E287</f>
        <v>117</v>
      </c>
      <c r="H287" s="2">
        <f>F287/$F$2946</f>
        <v>0.27933884297520661</v>
      </c>
      <c r="I287" s="2">
        <f>G287/$G$2946</f>
        <v>0.05</v>
      </c>
      <c r="J287" s="3">
        <f>IF(AND(ISNUMBER(H287), ISNUMBER(H288)), (I288 - I287) * (H288 + H287) / 2, 0)</f>
        <v>1.1937557392102804E-4</v>
      </c>
      <c r="K287" s="3"/>
    </row>
    <row r="288" spans="1:11">
      <c r="A288" t="s">
        <v>32600</v>
      </c>
      <c r="B288">
        <v>762</v>
      </c>
      <c r="C288">
        <f>IF(A288="Confirmed Fraud",1, IF(A288="Non Fraud", 0, NA()))</f>
        <v>0</v>
      </c>
      <c r="D288">
        <f>IF(C288=1, 1, 0)</f>
        <v>0</v>
      </c>
      <c r="E288">
        <f>IF(C288=0, 1, 0)</f>
        <v>1</v>
      </c>
      <c r="F288">
        <f>F287+D288</f>
        <v>169</v>
      </c>
      <c r="G288">
        <f>G287+E288</f>
        <v>118</v>
      </c>
      <c r="H288" s="2">
        <f>F288/$F$2946</f>
        <v>0.27933884297520661</v>
      </c>
      <c r="I288" s="2">
        <f>G288/$G$2946</f>
        <v>5.0427350427350429E-2</v>
      </c>
      <c r="J288" s="3">
        <f>IF(AND(ISNUMBER(H288), ISNUMBER(H289)), (I289 - I288) * (H289 + H288) / 2, 0)</f>
        <v>1.1937557392102804E-4</v>
      </c>
      <c r="K288" s="3"/>
    </row>
    <row r="289" spans="1:11">
      <c r="A289" t="s">
        <v>32600</v>
      </c>
      <c r="B289">
        <v>762</v>
      </c>
      <c r="C289">
        <f>IF(A289="Confirmed Fraud",1, IF(A289="Non Fraud", 0, NA()))</f>
        <v>0</v>
      </c>
      <c r="D289">
        <f>IF(C289=1, 1, 0)</f>
        <v>0</v>
      </c>
      <c r="E289">
        <f>IF(C289=0, 1, 0)</f>
        <v>1</v>
      </c>
      <c r="F289">
        <f>F288+D289</f>
        <v>169</v>
      </c>
      <c r="G289">
        <f>G288+E289</f>
        <v>119</v>
      </c>
      <c r="H289" s="2">
        <f>F289/$F$2946</f>
        <v>0.27933884297520661</v>
      </c>
      <c r="I289" s="2">
        <f>G289/$G$2946</f>
        <v>5.0854700854700854E-2</v>
      </c>
      <c r="J289" s="3">
        <f>IF(AND(ISNUMBER(H289), ISNUMBER(H290)), (I290 - I289) * (H290 + H289) / 2, 0)</f>
        <v>0</v>
      </c>
      <c r="K289" s="3"/>
    </row>
    <row r="290" spans="1:11">
      <c r="A290" t="s">
        <v>178</v>
      </c>
      <c r="B290">
        <v>762</v>
      </c>
      <c r="C290">
        <f>IF(A290="Confirmed Fraud",1, IF(A290="Non Fraud", 0, NA()))</f>
        <v>1</v>
      </c>
      <c r="D290">
        <f>IF(C290=1, 1, 0)</f>
        <v>1</v>
      </c>
      <c r="E290">
        <f>IF(C290=0, 1, 0)</f>
        <v>0</v>
      </c>
      <c r="F290">
        <f>F289+D290</f>
        <v>170</v>
      </c>
      <c r="G290">
        <f>G289+E290</f>
        <v>119</v>
      </c>
      <c r="H290" s="2">
        <f>F290/$F$2946</f>
        <v>0.28099173553719009</v>
      </c>
      <c r="I290" s="2">
        <f>G290/$G$2946</f>
        <v>5.0854700854700854E-2</v>
      </c>
      <c r="J290" s="3">
        <f>IF(AND(ISNUMBER(H290), ISNUMBER(H291)), (I291 - I290) * (H291 + H290) / 2, 0)</f>
        <v>0</v>
      </c>
      <c r="K290" s="3"/>
    </row>
    <row r="291" spans="1:11">
      <c r="A291" t="s">
        <v>178</v>
      </c>
      <c r="B291">
        <v>762</v>
      </c>
      <c r="C291">
        <f>IF(A291="Confirmed Fraud",1, IF(A291="Non Fraud", 0, NA()))</f>
        <v>1</v>
      </c>
      <c r="D291">
        <f>IF(C291=1, 1, 0)</f>
        <v>1</v>
      </c>
      <c r="E291">
        <f>IF(C291=0, 1, 0)</f>
        <v>0</v>
      </c>
      <c r="F291">
        <f>F290+D291</f>
        <v>171</v>
      </c>
      <c r="G291">
        <f>G290+E291</f>
        <v>119</v>
      </c>
      <c r="H291" s="2">
        <f>F291/$F$2946</f>
        <v>0.28264462809917357</v>
      </c>
      <c r="I291" s="2">
        <f>G291/$G$2946</f>
        <v>5.0854700854700854E-2</v>
      </c>
      <c r="J291" s="3">
        <f>IF(AND(ISNUMBER(H291), ISNUMBER(H292)), (I292 - I291) * (H292 + H291) / 2, 0)</f>
        <v>0</v>
      </c>
      <c r="K291" s="3"/>
    </row>
    <row r="292" spans="1:11">
      <c r="A292" t="s">
        <v>178</v>
      </c>
      <c r="B292">
        <v>762</v>
      </c>
      <c r="C292">
        <f>IF(A292="Confirmed Fraud",1, IF(A292="Non Fraud", 0, NA()))</f>
        <v>1</v>
      </c>
      <c r="D292">
        <f>IF(C292=1, 1, 0)</f>
        <v>1</v>
      </c>
      <c r="E292">
        <f>IF(C292=0, 1, 0)</f>
        <v>0</v>
      </c>
      <c r="F292">
        <f>F291+D292</f>
        <v>172</v>
      </c>
      <c r="G292">
        <f>G291+E292</f>
        <v>119</v>
      </c>
      <c r="H292" s="2">
        <f>F292/$F$2946</f>
        <v>0.28429752066115704</v>
      </c>
      <c r="I292" s="2">
        <f>G292/$G$2946</f>
        <v>5.0854700854700854E-2</v>
      </c>
      <c r="J292" s="3">
        <f>IF(AND(ISNUMBER(H292), ISNUMBER(H293)), (I293 - I292) * (H293 + H292) / 2, 0)</f>
        <v>1.2149466694921198E-4</v>
      </c>
      <c r="K292" s="3"/>
    </row>
    <row r="293" spans="1:11">
      <c r="A293" t="s">
        <v>32600</v>
      </c>
      <c r="B293">
        <v>762</v>
      </c>
      <c r="C293">
        <f>IF(A293="Confirmed Fraud",1, IF(A293="Non Fraud", 0, NA()))</f>
        <v>0</v>
      </c>
      <c r="D293">
        <f>IF(C293=1, 1, 0)</f>
        <v>0</v>
      </c>
      <c r="E293">
        <f>IF(C293=0, 1, 0)</f>
        <v>1</v>
      </c>
      <c r="F293">
        <f>F292+D293</f>
        <v>172</v>
      </c>
      <c r="G293">
        <f>G292+E293</f>
        <v>120</v>
      </c>
      <c r="H293" s="2">
        <f>F293/$F$2946</f>
        <v>0.28429752066115704</v>
      </c>
      <c r="I293" s="2">
        <f>G293/$G$2946</f>
        <v>5.128205128205128E-2</v>
      </c>
      <c r="J293" s="3">
        <f>IF(AND(ISNUMBER(H293), ISNUMBER(H294)), (I294 - I293) * (H294 + H293) / 2, 0)</f>
        <v>1.2149466694921198E-4</v>
      </c>
      <c r="K293" s="3"/>
    </row>
    <row r="294" spans="1:11">
      <c r="A294" t="s">
        <v>32600</v>
      </c>
      <c r="B294">
        <v>761</v>
      </c>
      <c r="C294">
        <f>IF(A294="Confirmed Fraud",1, IF(A294="Non Fraud", 0, NA()))</f>
        <v>0</v>
      </c>
      <c r="D294">
        <f>IF(C294=1, 1, 0)</f>
        <v>0</v>
      </c>
      <c r="E294">
        <f>IF(C294=0, 1, 0)</f>
        <v>1</v>
      </c>
      <c r="F294">
        <f>F293+D294</f>
        <v>172</v>
      </c>
      <c r="G294">
        <f>G293+E294</f>
        <v>121</v>
      </c>
      <c r="H294" s="2">
        <f>F294/$F$2946</f>
        <v>0.28429752066115704</v>
      </c>
      <c r="I294" s="2">
        <f>G294/$G$2946</f>
        <v>5.1709401709401706E-2</v>
      </c>
      <c r="J294" s="3">
        <f>IF(AND(ISNUMBER(H294), ISNUMBER(H295)), (I295 - I294) * (H295 + H294) / 2, 0)</f>
        <v>1.2149466694921395E-4</v>
      </c>
      <c r="K294" s="3"/>
    </row>
    <row r="295" spans="1:11">
      <c r="A295" t="s">
        <v>32600</v>
      </c>
      <c r="B295">
        <v>761</v>
      </c>
      <c r="C295">
        <f>IF(A295="Confirmed Fraud",1, IF(A295="Non Fraud", 0, NA()))</f>
        <v>0</v>
      </c>
      <c r="D295">
        <f>IF(C295=1, 1, 0)</f>
        <v>0</v>
      </c>
      <c r="E295">
        <f>IF(C295=0, 1, 0)</f>
        <v>1</v>
      </c>
      <c r="F295">
        <f>F294+D295</f>
        <v>172</v>
      </c>
      <c r="G295">
        <f>G294+E295</f>
        <v>122</v>
      </c>
      <c r="H295" s="2">
        <f>F295/$F$2946</f>
        <v>0.28429752066115704</v>
      </c>
      <c r="I295" s="2">
        <f>G295/$G$2946</f>
        <v>5.2136752136752139E-2</v>
      </c>
      <c r="J295" s="3">
        <f>IF(AND(ISNUMBER(H295), ISNUMBER(H296)), (I296 - I295) * (H296 + H295) / 2, 0)</f>
        <v>0</v>
      </c>
      <c r="K295" s="3"/>
    </row>
    <row r="296" spans="1:11">
      <c r="A296" t="s">
        <v>178</v>
      </c>
      <c r="B296">
        <v>761</v>
      </c>
      <c r="C296">
        <f>IF(A296="Confirmed Fraud",1, IF(A296="Non Fraud", 0, NA()))</f>
        <v>1</v>
      </c>
      <c r="D296">
        <f>IF(C296=1, 1, 0)</f>
        <v>1</v>
      </c>
      <c r="E296">
        <f>IF(C296=0, 1, 0)</f>
        <v>0</v>
      </c>
      <c r="F296">
        <f>F295+D296</f>
        <v>173</v>
      </c>
      <c r="G296">
        <f>G295+E296</f>
        <v>122</v>
      </c>
      <c r="H296" s="2">
        <f>F296/$F$2946</f>
        <v>0.28595041322314052</v>
      </c>
      <c r="I296" s="2">
        <f>G296/$G$2946</f>
        <v>5.2136752136752139E-2</v>
      </c>
      <c r="J296" s="3">
        <f>IF(AND(ISNUMBER(H296), ISNUMBER(H297)), (I297 - I296) * (H297 + H296) / 2, 0)</f>
        <v>0</v>
      </c>
      <c r="K296" s="3"/>
    </row>
    <row r="297" spans="1:11">
      <c r="A297" t="s">
        <v>178</v>
      </c>
      <c r="B297">
        <v>761</v>
      </c>
      <c r="C297">
        <f>IF(A297="Confirmed Fraud",1, IF(A297="Non Fraud", 0, NA()))</f>
        <v>1</v>
      </c>
      <c r="D297">
        <f>IF(C297=1, 1, 0)</f>
        <v>1</v>
      </c>
      <c r="E297">
        <f>IF(C297=0, 1, 0)</f>
        <v>0</v>
      </c>
      <c r="F297">
        <f>F296+D297</f>
        <v>174</v>
      </c>
      <c r="G297">
        <f>G296+E297</f>
        <v>122</v>
      </c>
      <c r="H297" s="2">
        <f>F297/$F$2946</f>
        <v>0.28760330578512394</v>
      </c>
      <c r="I297" s="2">
        <f>G297/$G$2946</f>
        <v>5.2136752136752139E-2</v>
      </c>
      <c r="J297" s="3">
        <f>IF(AND(ISNUMBER(H297), ISNUMBER(H298)), (I298 - I297) * (H298 + H297) / 2, 0)</f>
        <v>1.2290739563466791E-4</v>
      </c>
      <c r="K297" s="3"/>
    </row>
    <row r="298" spans="1:11">
      <c r="A298" t="s">
        <v>32600</v>
      </c>
      <c r="B298">
        <v>761</v>
      </c>
      <c r="C298">
        <f>IF(A298="Confirmed Fraud",1, IF(A298="Non Fraud", 0, NA()))</f>
        <v>0</v>
      </c>
      <c r="D298">
        <f>IF(C298=1, 1, 0)</f>
        <v>0</v>
      </c>
      <c r="E298">
        <f>IF(C298=0, 1, 0)</f>
        <v>1</v>
      </c>
      <c r="F298">
        <f>F297+D298</f>
        <v>174</v>
      </c>
      <c r="G298">
        <f>G297+E298</f>
        <v>123</v>
      </c>
      <c r="H298" s="2">
        <f>F298/$F$2946</f>
        <v>0.28760330578512394</v>
      </c>
      <c r="I298" s="2">
        <f>G298/$G$2946</f>
        <v>5.2564102564102565E-2</v>
      </c>
      <c r="J298" s="3">
        <f>IF(AND(ISNUMBER(H298), ISNUMBER(H299)), (I299 - I298) * (H299 + H298) / 2, 0)</f>
        <v>1.2290739563466791E-4</v>
      </c>
      <c r="K298" s="3"/>
    </row>
    <row r="299" spans="1:11">
      <c r="A299" t="s">
        <v>32600</v>
      </c>
      <c r="B299">
        <v>761</v>
      </c>
      <c r="C299">
        <f>IF(A299="Confirmed Fraud",1, IF(A299="Non Fraud", 0, NA()))</f>
        <v>0</v>
      </c>
      <c r="D299">
        <f>IF(C299=1, 1, 0)</f>
        <v>0</v>
      </c>
      <c r="E299">
        <f>IF(C299=0, 1, 0)</f>
        <v>1</v>
      </c>
      <c r="F299">
        <f>F298+D299</f>
        <v>174</v>
      </c>
      <c r="G299">
        <f>G298+E299</f>
        <v>124</v>
      </c>
      <c r="H299" s="2">
        <f>F299/$F$2946</f>
        <v>0.28760330578512394</v>
      </c>
      <c r="I299" s="2">
        <f>G299/$G$2946</f>
        <v>5.2991452991452991E-2</v>
      </c>
      <c r="J299" s="3">
        <f>IF(AND(ISNUMBER(H299), ISNUMBER(H300)), (I300 - I299) * (H300 + H299) / 2, 0)</f>
        <v>0</v>
      </c>
      <c r="K299" s="3"/>
    </row>
    <row r="300" spans="1:11">
      <c r="A300" t="s">
        <v>178</v>
      </c>
      <c r="B300">
        <v>761</v>
      </c>
      <c r="C300">
        <f>IF(A300="Confirmed Fraud",1, IF(A300="Non Fraud", 0, NA()))</f>
        <v>1</v>
      </c>
      <c r="D300">
        <f>IF(C300=1, 1, 0)</f>
        <v>1</v>
      </c>
      <c r="E300">
        <f>IF(C300=0, 1, 0)</f>
        <v>0</v>
      </c>
      <c r="F300">
        <f>F299+D300</f>
        <v>175</v>
      </c>
      <c r="G300">
        <f>G299+E300</f>
        <v>124</v>
      </c>
      <c r="H300" s="2">
        <f>F300/$F$2946</f>
        <v>0.28925619834710742</v>
      </c>
      <c r="I300" s="2">
        <f>G300/$G$2946</f>
        <v>5.2991452991452991E-2</v>
      </c>
      <c r="J300" s="3">
        <f>IF(AND(ISNUMBER(H300), ISNUMBER(H301)), (I301 - I300) * (H301 + H300) / 2, 0)</f>
        <v>0</v>
      </c>
      <c r="K300" s="3"/>
    </row>
    <row r="301" spans="1:11">
      <c r="A301" t="s">
        <v>178</v>
      </c>
      <c r="B301">
        <v>760</v>
      </c>
      <c r="C301">
        <f>IF(A301="Confirmed Fraud",1, IF(A301="Non Fraud", 0, NA()))</f>
        <v>1</v>
      </c>
      <c r="D301">
        <f>IF(C301=1, 1, 0)</f>
        <v>1</v>
      </c>
      <c r="E301">
        <f>IF(C301=0, 1, 0)</f>
        <v>0</v>
      </c>
      <c r="F301">
        <f>F300+D301</f>
        <v>176</v>
      </c>
      <c r="G301">
        <f>G300+E301</f>
        <v>124</v>
      </c>
      <c r="H301" s="2">
        <f>F301/$F$2946</f>
        <v>0.29090909090909089</v>
      </c>
      <c r="I301" s="2">
        <f>G301/$G$2946</f>
        <v>5.2991452991452991E-2</v>
      </c>
      <c r="J301" s="3">
        <f>IF(AND(ISNUMBER(H301), ISNUMBER(H302)), (I302 - I301) * (H302 + H301) / 2, 0)</f>
        <v>1.2432012432012386E-4</v>
      </c>
      <c r="K301" s="3"/>
    </row>
    <row r="302" spans="1:11">
      <c r="A302" t="s">
        <v>32600</v>
      </c>
      <c r="B302">
        <v>759</v>
      </c>
      <c r="C302">
        <f>IF(A302="Confirmed Fraud",1, IF(A302="Non Fraud", 0, NA()))</f>
        <v>0</v>
      </c>
      <c r="D302">
        <f>IF(C302=1, 1, 0)</f>
        <v>0</v>
      </c>
      <c r="E302">
        <f>IF(C302=0, 1, 0)</f>
        <v>1</v>
      </c>
      <c r="F302">
        <f>F301+D302</f>
        <v>176</v>
      </c>
      <c r="G302">
        <f>G301+E302</f>
        <v>125</v>
      </c>
      <c r="H302" s="2">
        <f>F302/$F$2946</f>
        <v>0.29090909090909089</v>
      </c>
      <c r="I302" s="2">
        <f>G302/$G$2946</f>
        <v>5.3418803418803416E-2</v>
      </c>
      <c r="J302" s="3">
        <f>IF(AND(ISNUMBER(H302), ISNUMBER(H303)), (I303 - I302) * (H303 + H302) / 2, 0)</f>
        <v>1.2432012432012589E-4</v>
      </c>
      <c r="K302" s="3"/>
    </row>
    <row r="303" spans="1:11">
      <c r="A303" t="s">
        <v>32600</v>
      </c>
      <c r="B303">
        <v>759</v>
      </c>
      <c r="C303">
        <f>IF(A303="Confirmed Fraud",1, IF(A303="Non Fraud", 0, NA()))</f>
        <v>0</v>
      </c>
      <c r="D303">
        <f>IF(C303=1, 1, 0)</f>
        <v>0</v>
      </c>
      <c r="E303">
        <f>IF(C303=0, 1, 0)</f>
        <v>1</v>
      </c>
      <c r="F303">
        <f>F302+D303</f>
        <v>176</v>
      </c>
      <c r="G303">
        <f>G302+E303</f>
        <v>126</v>
      </c>
      <c r="H303" s="2">
        <f>F303/$F$2946</f>
        <v>0.29090909090909089</v>
      </c>
      <c r="I303" s="2">
        <f>G303/$G$2946</f>
        <v>5.3846153846153849E-2</v>
      </c>
      <c r="J303" s="3">
        <f>IF(AND(ISNUMBER(H303), ISNUMBER(H304)), (I304 - I303) * (H304 + H303) / 2, 0)</f>
        <v>1.2432012432012386E-4</v>
      </c>
      <c r="K303" s="3"/>
    </row>
    <row r="304" spans="1:11">
      <c r="A304" t="s">
        <v>32600</v>
      </c>
      <c r="B304">
        <v>759</v>
      </c>
      <c r="C304">
        <f>IF(A304="Confirmed Fraud",1, IF(A304="Non Fraud", 0, NA()))</f>
        <v>0</v>
      </c>
      <c r="D304">
        <f>IF(C304=1, 1, 0)</f>
        <v>0</v>
      </c>
      <c r="E304">
        <f>IF(C304=0, 1, 0)</f>
        <v>1</v>
      </c>
      <c r="F304">
        <f>F303+D304</f>
        <v>176</v>
      </c>
      <c r="G304">
        <f>G303+E304</f>
        <v>127</v>
      </c>
      <c r="H304" s="2">
        <f>F304/$F$2946</f>
        <v>0.29090909090909089</v>
      </c>
      <c r="I304" s="2">
        <f>G304/$G$2946</f>
        <v>5.4273504273504275E-2</v>
      </c>
      <c r="J304" s="3">
        <f>IF(AND(ISNUMBER(H304), ISNUMBER(H305)), (I305 - I304) * (H305 + H304) / 2, 0)</f>
        <v>0</v>
      </c>
      <c r="K304" s="3"/>
    </row>
    <row r="305" spans="1:11">
      <c r="A305" t="s">
        <v>178</v>
      </c>
      <c r="B305">
        <v>759</v>
      </c>
      <c r="C305">
        <f>IF(A305="Confirmed Fraud",1, IF(A305="Non Fraud", 0, NA()))</f>
        <v>1</v>
      </c>
      <c r="D305">
        <f>IF(C305=1, 1, 0)</f>
        <v>1</v>
      </c>
      <c r="E305">
        <f>IF(C305=0, 1, 0)</f>
        <v>0</v>
      </c>
      <c r="F305">
        <f>F304+D305</f>
        <v>177</v>
      </c>
      <c r="G305">
        <f>G304+E305</f>
        <v>127</v>
      </c>
      <c r="H305" s="2">
        <f>F305/$F$2946</f>
        <v>0.29256198347107437</v>
      </c>
      <c r="I305" s="2">
        <f>G305/$G$2946</f>
        <v>5.4273504273504275E-2</v>
      </c>
      <c r="J305" s="3">
        <f>IF(AND(ISNUMBER(H305), ISNUMBER(H306)), (I306 - I305) * (H306 + H305) / 2, 0)</f>
        <v>1.2502648866285186E-4</v>
      </c>
      <c r="K305" s="3"/>
    </row>
    <row r="306" spans="1:11">
      <c r="A306" t="s">
        <v>32600</v>
      </c>
      <c r="B306">
        <v>759</v>
      </c>
      <c r="C306">
        <f>IF(A306="Confirmed Fraud",1, IF(A306="Non Fraud", 0, NA()))</f>
        <v>0</v>
      </c>
      <c r="D306">
        <f>IF(C306=1, 1, 0)</f>
        <v>0</v>
      </c>
      <c r="E306">
        <f>IF(C306=0, 1, 0)</f>
        <v>1</v>
      </c>
      <c r="F306">
        <f>F305+D306</f>
        <v>177</v>
      </c>
      <c r="G306">
        <f>G305+E306</f>
        <v>128</v>
      </c>
      <c r="H306" s="2">
        <f>F306/$F$2946</f>
        <v>0.29256198347107437</v>
      </c>
      <c r="I306" s="2">
        <f>G306/$G$2946</f>
        <v>5.4700854700854701E-2</v>
      </c>
      <c r="J306" s="3">
        <f>IF(AND(ISNUMBER(H306), ISNUMBER(H307)), (I307 - I306) * (H307 + H306) / 2, 0)</f>
        <v>1.2502648866285186E-4</v>
      </c>
      <c r="K306" s="3"/>
    </row>
    <row r="307" spans="1:11">
      <c r="A307" t="s">
        <v>32600</v>
      </c>
      <c r="B307">
        <v>759</v>
      </c>
      <c r="C307">
        <f>IF(A307="Confirmed Fraud",1, IF(A307="Non Fraud", 0, NA()))</f>
        <v>0</v>
      </c>
      <c r="D307">
        <f>IF(C307=1, 1, 0)</f>
        <v>0</v>
      </c>
      <c r="E307">
        <f>IF(C307=0, 1, 0)</f>
        <v>1</v>
      </c>
      <c r="F307">
        <f>F306+D307</f>
        <v>177</v>
      </c>
      <c r="G307">
        <f>G306+E307</f>
        <v>129</v>
      </c>
      <c r="H307" s="2">
        <f>F307/$F$2946</f>
        <v>0.29256198347107437</v>
      </c>
      <c r="I307" s="2">
        <f>G307/$G$2946</f>
        <v>5.5128205128205127E-2</v>
      </c>
      <c r="J307" s="3">
        <f>IF(AND(ISNUMBER(H307), ISNUMBER(H308)), (I308 - I307) * (H308 + H307) / 2, 0)</f>
        <v>0</v>
      </c>
      <c r="K307" s="3"/>
    </row>
    <row r="308" spans="1:11">
      <c r="A308" t="s">
        <v>178</v>
      </c>
      <c r="B308">
        <v>758</v>
      </c>
      <c r="C308">
        <f>IF(A308="Confirmed Fraud",1, IF(A308="Non Fraud", 0, NA()))</f>
        <v>1</v>
      </c>
      <c r="D308">
        <f>IF(C308=1, 1, 0)</f>
        <v>1</v>
      </c>
      <c r="E308">
        <f>IF(C308=0, 1, 0)</f>
        <v>0</v>
      </c>
      <c r="F308">
        <f>F307+D308</f>
        <v>178</v>
      </c>
      <c r="G308">
        <f>G307+E308</f>
        <v>129</v>
      </c>
      <c r="H308" s="2">
        <f>F308/$F$2946</f>
        <v>0.29421487603305785</v>
      </c>
      <c r="I308" s="2">
        <f>G308/$G$2946</f>
        <v>5.5128205128205127E-2</v>
      </c>
      <c r="J308" s="3">
        <f>IF(AND(ISNUMBER(H308), ISNUMBER(H309)), (I309 - I308) * (H309 + H308) / 2, 0)</f>
        <v>0</v>
      </c>
      <c r="K308" s="3"/>
    </row>
    <row r="309" spans="1:11">
      <c r="A309" t="s">
        <v>178</v>
      </c>
      <c r="B309">
        <v>758</v>
      </c>
      <c r="C309">
        <f>IF(A309="Confirmed Fraud",1, IF(A309="Non Fraud", 0, NA()))</f>
        <v>1</v>
      </c>
      <c r="D309">
        <f>IF(C309=1, 1, 0)</f>
        <v>1</v>
      </c>
      <c r="E309">
        <f>IF(C309=0, 1, 0)</f>
        <v>0</v>
      </c>
      <c r="F309">
        <f>F308+D309</f>
        <v>179</v>
      </c>
      <c r="G309">
        <f>G308+E309</f>
        <v>129</v>
      </c>
      <c r="H309" s="2">
        <f>F309/$F$2946</f>
        <v>0.29586776859504132</v>
      </c>
      <c r="I309" s="2">
        <f>G309/$G$2946</f>
        <v>5.5128205128205127E-2</v>
      </c>
      <c r="J309" s="3">
        <f>IF(AND(ISNUMBER(H309), ISNUMBER(H310)), (I310 - I309) * (H310 + H309) / 2, 0)</f>
        <v>0</v>
      </c>
      <c r="K309" s="3"/>
    </row>
    <row r="310" spans="1:11">
      <c r="A310" t="s">
        <v>178</v>
      </c>
      <c r="B310">
        <v>758</v>
      </c>
      <c r="C310">
        <f>IF(A310="Confirmed Fraud",1, IF(A310="Non Fraud", 0, NA()))</f>
        <v>1</v>
      </c>
      <c r="D310">
        <f>IF(C310=1, 1, 0)</f>
        <v>1</v>
      </c>
      <c r="E310">
        <f>IF(C310=0, 1, 0)</f>
        <v>0</v>
      </c>
      <c r="F310">
        <f>F309+D310</f>
        <v>180</v>
      </c>
      <c r="G310">
        <f>G309+E310</f>
        <v>129</v>
      </c>
      <c r="H310" s="2">
        <f>F310/$F$2946</f>
        <v>0.2975206611570248</v>
      </c>
      <c r="I310" s="2">
        <f>G310/$G$2946</f>
        <v>5.5128205128205127E-2</v>
      </c>
      <c r="J310" s="3">
        <f>IF(AND(ISNUMBER(H310), ISNUMBER(H311)), (I311 - I310) * (H311 + H310) / 2, 0)</f>
        <v>0</v>
      </c>
      <c r="K310" s="3"/>
    </row>
    <row r="311" spans="1:11">
      <c r="A311" t="s">
        <v>178</v>
      </c>
      <c r="B311">
        <v>757</v>
      </c>
      <c r="C311">
        <f>IF(A311="Confirmed Fraud",1, IF(A311="Non Fraud", 0, NA()))</f>
        <v>1</v>
      </c>
      <c r="D311">
        <f>IF(C311=1, 1, 0)</f>
        <v>1</v>
      </c>
      <c r="E311">
        <f>IF(C311=0, 1, 0)</f>
        <v>0</v>
      </c>
      <c r="F311">
        <f>F310+D311</f>
        <v>181</v>
      </c>
      <c r="G311">
        <f>G310+E311</f>
        <v>129</v>
      </c>
      <c r="H311" s="2">
        <f>F311/$F$2946</f>
        <v>0.29917355371900828</v>
      </c>
      <c r="I311" s="2">
        <f>G311/$G$2946</f>
        <v>5.5128205128205127E-2</v>
      </c>
      <c r="J311" s="3">
        <f>IF(AND(ISNUMBER(H311), ISNUMBER(H312)), (I312 - I311) * (H312 + H311) / 2, 0)</f>
        <v>1.2785194603376376E-4</v>
      </c>
      <c r="K311" s="3"/>
    </row>
    <row r="312" spans="1:11">
      <c r="A312" t="s">
        <v>32600</v>
      </c>
      <c r="B312">
        <v>757</v>
      </c>
      <c r="C312">
        <f>IF(A312="Confirmed Fraud",1, IF(A312="Non Fraud", 0, NA()))</f>
        <v>0</v>
      </c>
      <c r="D312">
        <f>IF(C312=1, 1, 0)</f>
        <v>0</v>
      </c>
      <c r="E312">
        <f>IF(C312=0, 1, 0)</f>
        <v>1</v>
      </c>
      <c r="F312">
        <f>F311+D312</f>
        <v>181</v>
      </c>
      <c r="G312">
        <f>G311+E312</f>
        <v>130</v>
      </c>
      <c r="H312" s="2">
        <f>F312/$F$2946</f>
        <v>0.29917355371900828</v>
      </c>
      <c r="I312" s="2">
        <f>G312/$G$2946</f>
        <v>5.5555555555555552E-2</v>
      </c>
      <c r="J312" s="3">
        <f>IF(AND(ISNUMBER(H312), ISNUMBER(H313)), (I313 - I312) * (H313 + H312) / 2, 0)</f>
        <v>0</v>
      </c>
      <c r="K312" s="3"/>
    </row>
    <row r="313" spans="1:11">
      <c r="A313" t="s">
        <v>178</v>
      </c>
      <c r="B313">
        <v>757</v>
      </c>
      <c r="C313">
        <f>IF(A313="Confirmed Fraud",1, IF(A313="Non Fraud", 0, NA()))</f>
        <v>1</v>
      </c>
      <c r="D313">
        <f>IF(C313=1, 1, 0)</f>
        <v>1</v>
      </c>
      <c r="E313">
        <f>IF(C313=0, 1, 0)</f>
        <v>0</v>
      </c>
      <c r="F313">
        <f>F312+D313</f>
        <v>182</v>
      </c>
      <c r="G313">
        <f>G312+E313</f>
        <v>130</v>
      </c>
      <c r="H313" s="2">
        <f>F313/$F$2946</f>
        <v>0.30082644628099175</v>
      </c>
      <c r="I313" s="2">
        <f>G313/$G$2946</f>
        <v>5.5555555555555552E-2</v>
      </c>
      <c r="J313" s="3">
        <f>IF(AND(ISNUMBER(H313), ISNUMBER(H314)), (I314 - I313) * (H314 + H313) / 2, 0)</f>
        <v>1.2855831037649385E-4</v>
      </c>
      <c r="K313" s="3"/>
    </row>
    <row r="314" spans="1:11">
      <c r="A314" t="s">
        <v>32600</v>
      </c>
      <c r="B314">
        <v>757</v>
      </c>
      <c r="C314">
        <f>IF(A314="Confirmed Fraud",1, IF(A314="Non Fraud", 0, NA()))</f>
        <v>0</v>
      </c>
      <c r="D314">
        <f>IF(C314=1, 1, 0)</f>
        <v>0</v>
      </c>
      <c r="E314">
        <f>IF(C314=0, 1, 0)</f>
        <v>1</v>
      </c>
      <c r="F314">
        <f>F313+D314</f>
        <v>182</v>
      </c>
      <c r="G314">
        <f>G313+E314</f>
        <v>131</v>
      </c>
      <c r="H314" s="2">
        <f>F314/$F$2946</f>
        <v>0.30082644628099175</v>
      </c>
      <c r="I314" s="2">
        <f>G314/$G$2946</f>
        <v>5.5982905982905985E-2</v>
      </c>
      <c r="J314" s="3">
        <f>IF(AND(ISNUMBER(H314), ISNUMBER(H315)), (I315 - I314) * (H315 + H314) / 2, 0)</f>
        <v>1.2855831037649176E-4</v>
      </c>
      <c r="K314" s="3"/>
    </row>
    <row r="315" spans="1:11">
      <c r="A315" t="s">
        <v>32600</v>
      </c>
      <c r="B315">
        <v>756</v>
      </c>
      <c r="C315">
        <f>IF(A315="Confirmed Fraud",1, IF(A315="Non Fraud", 0, NA()))</f>
        <v>0</v>
      </c>
      <c r="D315">
        <f>IF(C315=1, 1, 0)</f>
        <v>0</v>
      </c>
      <c r="E315">
        <f>IF(C315=0, 1, 0)</f>
        <v>1</v>
      </c>
      <c r="F315">
        <f>F314+D315</f>
        <v>182</v>
      </c>
      <c r="G315">
        <f>G314+E315</f>
        <v>132</v>
      </c>
      <c r="H315" s="2">
        <f>F315/$F$2946</f>
        <v>0.30082644628099175</v>
      </c>
      <c r="I315" s="2">
        <f>G315/$G$2946</f>
        <v>5.6410256410256411E-2</v>
      </c>
      <c r="J315" s="3">
        <f>IF(AND(ISNUMBER(H315), ISNUMBER(H316)), (I316 - I315) * (H316 + H315) / 2, 0)</f>
        <v>1.2855831037649176E-4</v>
      </c>
      <c r="K315" s="3"/>
    </row>
    <row r="316" spans="1:11">
      <c r="A316" t="s">
        <v>32600</v>
      </c>
      <c r="B316">
        <v>756</v>
      </c>
      <c r="C316">
        <f>IF(A316="Confirmed Fraud",1, IF(A316="Non Fraud", 0, NA()))</f>
        <v>0</v>
      </c>
      <c r="D316">
        <f>IF(C316=1, 1, 0)</f>
        <v>0</v>
      </c>
      <c r="E316">
        <f>IF(C316=0, 1, 0)</f>
        <v>1</v>
      </c>
      <c r="F316">
        <f>F315+D316</f>
        <v>182</v>
      </c>
      <c r="G316">
        <f>G315+E316</f>
        <v>133</v>
      </c>
      <c r="H316" s="2">
        <f>F316/$F$2946</f>
        <v>0.30082644628099175</v>
      </c>
      <c r="I316" s="2">
        <f>G316/$G$2946</f>
        <v>5.6837606837606837E-2</v>
      </c>
      <c r="J316" s="3">
        <f>IF(AND(ISNUMBER(H316), ISNUMBER(H317)), (I317 - I316) * (H317 + H316) / 2, 0)</f>
        <v>1.2855831037649176E-4</v>
      </c>
      <c r="K316" s="3"/>
    </row>
    <row r="317" spans="1:11">
      <c r="A317" t="s">
        <v>32600</v>
      </c>
      <c r="B317">
        <v>756</v>
      </c>
      <c r="C317">
        <f>IF(A317="Confirmed Fraud",1, IF(A317="Non Fraud", 0, NA()))</f>
        <v>0</v>
      </c>
      <c r="D317">
        <f>IF(C317=1, 1, 0)</f>
        <v>0</v>
      </c>
      <c r="E317">
        <f>IF(C317=0, 1, 0)</f>
        <v>1</v>
      </c>
      <c r="F317">
        <f>F316+D317</f>
        <v>182</v>
      </c>
      <c r="G317">
        <f>G316+E317</f>
        <v>134</v>
      </c>
      <c r="H317" s="2">
        <f>F317/$F$2946</f>
        <v>0.30082644628099175</v>
      </c>
      <c r="I317" s="2">
        <f>G317/$G$2946</f>
        <v>5.7264957264957263E-2</v>
      </c>
      <c r="J317" s="3">
        <f>IF(AND(ISNUMBER(H317), ISNUMBER(H318)), (I318 - I317) * (H318 + H317) / 2, 0)</f>
        <v>0</v>
      </c>
      <c r="K317" s="3"/>
    </row>
    <row r="318" spans="1:11">
      <c r="A318" t="s">
        <v>178</v>
      </c>
      <c r="B318">
        <v>756</v>
      </c>
      <c r="C318">
        <f>IF(A318="Confirmed Fraud",1, IF(A318="Non Fraud", 0, NA()))</f>
        <v>1</v>
      </c>
      <c r="D318">
        <f>IF(C318=1, 1, 0)</f>
        <v>1</v>
      </c>
      <c r="E318">
        <f>IF(C318=0, 1, 0)</f>
        <v>0</v>
      </c>
      <c r="F318">
        <f>F317+D318</f>
        <v>183</v>
      </c>
      <c r="G318">
        <f>G317+E318</f>
        <v>134</v>
      </c>
      <c r="H318" s="2">
        <f>F318/$F$2946</f>
        <v>0.30247933884297523</v>
      </c>
      <c r="I318" s="2">
        <f>G318/$G$2946</f>
        <v>5.7264957264957263E-2</v>
      </c>
      <c r="J318" s="3">
        <f>IF(AND(ISNUMBER(H318), ISNUMBER(H319)), (I319 - I318) * (H319 + H318) / 2, 0)</f>
        <v>0</v>
      </c>
      <c r="K318" s="3"/>
    </row>
    <row r="319" spans="1:11">
      <c r="A319" t="s">
        <v>178</v>
      </c>
      <c r="B319">
        <v>756</v>
      </c>
      <c r="C319">
        <f>IF(A319="Confirmed Fraud",1, IF(A319="Non Fraud", 0, NA()))</f>
        <v>1</v>
      </c>
      <c r="D319">
        <f>IF(C319=1, 1, 0)</f>
        <v>1</v>
      </c>
      <c r="E319">
        <f>IF(C319=0, 1, 0)</f>
        <v>0</v>
      </c>
      <c r="F319">
        <f>F318+D319</f>
        <v>184</v>
      </c>
      <c r="G319">
        <f>G318+E319</f>
        <v>134</v>
      </c>
      <c r="H319" s="2">
        <f>F319/$F$2946</f>
        <v>0.30413223140495865</v>
      </c>
      <c r="I319" s="2">
        <f>G319/$G$2946</f>
        <v>5.7264957264957263E-2</v>
      </c>
      <c r="J319" s="3">
        <f>IF(AND(ISNUMBER(H319), ISNUMBER(H320)), (I320 - I319) * (H320 + H319) / 2, 0)</f>
        <v>0</v>
      </c>
      <c r="K319" s="3"/>
    </row>
    <row r="320" spans="1:11">
      <c r="A320" t="s">
        <v>178</v>
      </c>
      <c r="B320">
        <v>756</v>
      </c>
      <c r="C320">
        <f>IF(A320="Confirmed Fraud",1, IF(A320="Non Fraud", 0, NA()))</f>
        <v>1</v>
      </c>
      <c r="D320">
        <f>IF(C320=1, 1, 0)</f>
        <v>1</v>
      </c>
      <c r="E320">
        <f>IF(C320=0, 1, 0)</f>
        <v>0</v>
      </c>
      <c r="F320">
        <f>F319+D320</f>
        <v>185</v>
      </c>
      <c r="G320">
        <f>G319+E320</f>
        <v>134</v>
      </c>
      <c r="H320" s="2">
        <f>F320/$F$2946</f>
        <v>0.30578512396694213</v>
      </c>
      <c r="I320" s="2">
        <f>G320/$G$2946</f>
        <v>5.7264957264957263E-2</v>
      </c>
      <c r="J320" s="3">
        <f>IF(AND(ISNUMBER(H320), ISNUMBER(H321)), (I321 - I320) * (H321 + H320) / 2, 0)</f>
        <v>0</v>
      </c>
      <c r="K320" s="3"/>
    </row>
    <row r="321" spans="1:11">
      <c r="A321" t="s">
        <v>178</v>
      </c>
      <c r="B321">
        <v>756</v>
      </c>
      <c r="C321">
        <f>IF(A321="Confirmed Fraud",1, IF(A321="Non Fraud", 0, NA()))</f>
        <v>1</v>
      </c>
      <c r="D321">
        <f>IF(C321=1, 1, 0)</f>
        <v>1</v>
      </c>
      <c r="E321">
        <f>IF(C321=0, 1, 0)</f>
        <v>0</v>
      </c>
      <c r="F321">
        <f>F320+D321</f>
        <v>186</v>
      </c>
      <c r="G321">
        <f>G320+E321</f>
        <v>134</v>
      </c>
      <c r="H321" s="2">
        <f>F321/$F$2946</f>
        <v>0.30743801652892561</v>
      </c>
      <c r="I321" s="2">
        <f>G321/$G$2946</f>
        <v>5.7264957264957263E-2</v>
      </c>
      <c r="J321" s="3">
        <f>IF(AND(ISNUMBER(H321), ISNUMBER(H322)), (I322 - I321) * (H322 + H321) / 2, 0)</f>
        <v>1.3138376774740577E-4</v>
      </c>
      <c r="K321" s="3"/>
    </row>
    <row r="322" spans="1:11">
      <c r="A322" t="s">
        <v>32600</v>
      </c>
      <c r="B322">
        <v>756</v>
      </c>
      <c r="C322">
        <f>IF(A322="Confirmed Fraud",1, IF(A322="Non Fraud", 0, NA()))</f>
        <v>0</v>
      </c>
      <c r="D322">
        <f>IF(C322=1, 1, 0)</f>
        <v>0</v>
      </c>
      <c r="E322">
        <f>IF(C322=0, 1, 0)</f>
        <v>1</v>
      </c>
      <c r="F322">
        <f>F321+D322</f>
        <v>186</v>
      </c>
      <c r="G322">
        <f>G321+E322</f>
        <v>135</v>
      </c>
      <c r="H322" s="2">
        <f>F322/$F$2946</f>
        <v>0.30743801652892561</v>
      </c>
      <c r="I322" s="2">
        <f>G322/$G$2946</f>
        <v>5.7692307692307696E-2</v>
      </c>
      <c r="J322" s="3">
        <f>IF(AND(ISNUMBER(H322), ISNUMBER(H323)), (I323 - I322) * (H323 + H322) / 2, 0)</f>
        <v>0</v>
      </c>
      <c r="K322" s="3"/>
    </row>
    <row r="323" spans="1:11">
      <c r="A323" t="s">
        <v>178</v>
      </c>
      <c r="B323">
        <v>755</v>
      </c>
      <c r="C323">
        <f>IF(A323="Confirmed Fraud",1, IF(A323="Non Fraud", 0, NA()))</f>
        <v>1</v>
      </c>
      <c r="D323">
        <f>IF(C323=1, 1, 0)</f>
        <v>1</v>
      </c>
      <c r="E323">
        <f>IF(C323=0, 1, 0)</f>
        <v>0</v>
      </c>
      <c r="F323">
        <f>F322+D323</f>
        <v>187</v>
      </c>
      <c r="G323">
        <f>G322+E323</f>
        <v>135</v>
      </c>
      <c r="H323" s="2">
        <f>F323/$F$2946</f>
        <v>0.30909090909090908</v>
      </c>
      <c r="I323" s="2">
        <f>G323/$G$2946</f>
        <v>5.7692307692307696E-2</v>
      </c>
      <c r="J323" s="3">
        <f>IF(AND(ISNUMBER(H323), ISNUMBER(H324)), (I324 - I323) * (H324 + H323) / 2, 0)</f>
        <v>1.3209013209013163E-4</v>
      </c>
      <c r="K323" s="3"/>
    </row>
    <row r="324" spans="1:11">
      <c r="A324" t="s">
        <v>32600</v>
      </c>
      <c r="B324">
        <v>755</v>
      </c>
      <c r="C324">
        <f>IF(A324="Confirmed Fraud",1, IF(A324="Non Fraud", 0, NA()))</f>
        <v>0</v>
      </c>
      <c r="D324">
        <f>IF(C324=1, 1, 0)</f>
        <v>0</v>
      </c>
      <c r="E324">
        <f>IF(C324=0, 1, 0)</f>
        <v>1</v>
      </c>
      <c r="F324">
        <f>F323+D324</f>
        <v>187</v>
      </c>
      <c r="G324">
        <f>G323+E324</f>
        <v>136</v>
      </c>
      <c r="H324" s="2">
        <f>F324/$F$2946</f>
        <v>0.30909090909090908</v>
      </c>
      <c r="I324" s="2">
        <f>G324/$G$2946</f>
        <v>5.8119658119658121E-2</v>
      </c>
      <c r="J324" s="3">
        <f>IF(AND(ISNUMBER(H324), ISNUMBER(H325)), (I325 - I324) * (H325 + H324) / 2, 0)</f>
        <v>0</v>
      </c>
      <c r="K324" s="3"/>
    </row>
    <row r="325" spans="1:11">
      <c r="A325" t="s">
        <v>178</v>
      </c>
      <c r="B325">
        <v>755</v>
      </c>
      <c r="C325">
        <f>IF(A325="Confirmed Fraud",1, IF(A325="Non Fraud", 0, NA()))</f>
        <v>1</v>
      </c>
      <c r="D325">
        <f>IF(C325=1, 1, 0)</f>
        <v>1</v>
      </c>
      <c r="E325">
        <f>IF(C325=0, 1, 0)</f>
        <v>0</v>
      </c>
      <c r="F325">
        <f>F324+D325</f>
        <v>188</v>
      </c>
      <c r="G325">
        <f>G324+E325</f>
        <v>136</v>
      </c>
      <c r="H325" s="2">
        <f>F325/$F$2946</f>
        <v>0.31074380165289256</v>
      </c>
      <c r="I325" s="2">
        <f>G325/$G$2946</f>
        <v>5.8119658119658121E-2</v>
      </c>
      <c r="J325" s="3">
        <f>IF(AND(ISNUMBER(H325), ISNUMBER(H326)), (I326 - I325) * (H326 + H325) / 2, 0)</f>
        <v>1.327964964328596E-4</v>
      </c>
      <c r="K325" s="3"/>
    </row>
    <row r="326" spans="1:11">
      <c r="A326" t="s">
        <v>32600</v>
      </c>
      <c r="B326">
        <v>754</v>
      </c>
      <c r="C326">
        <f>IF(A326="Confirmed Fraud",1, IF(A326="Non Fraud", 0, NA()))</f>
        <v>0</v>
      </c>
      <c r="D326">
        <f>IF(C326=1, 1, 0)</f>
        <v>0</v>
      </c>
      <c r="E326">
        <f>IF(C326=0, 1, 0)</f>
        <v>1</v>
      </c>
      <c r="F326">
        <f>F325+D326</f>
        <v>188</v>
      </c>
      <c r="G326">
        <f>G325+E326</f>
        <v>137</v>
      </c>
      <c r="H326" s="2">
        <f>F326/$F$2946</f>
        <v>0.31074380165289256</v>
      </c>
      <c r="I326" s="2">
        <f>G326/$G$2946</f>
        <v>5.8547008547008547E-2</v>
      </c>
      <c r="J326" s="3">
        <f>IF(AND(ISNUMBER(H326), ISNUMBER(H327)), (I327 - I326) * (H327 + H326) / 2, 0)</f>
        <v>1.327964964328596E-4</v>
      </c>
      <c r="K326" s="3"/>
    </row>
    <row r="327" spans="1:11">
      <c r="A327" t="s">
        <v>32600</v>
      </c>
      <c r="B327">
        <v>754</v>
      </c>
      <c r="C327">
        <f>IF(A327="Confirmed Fraud",1, IF(A327="Non Fraud", 0, NA()))</f>
        <v>0</v>
      </c>
      <c r="D327">
        <f>IF(C327=1, 1, 0)</f>
        <v>0</v>
      </c>
      <c r="E327">
        <f>IF(C327=0, 1, 0)</f>
        <v>1</v>
      </c>
      <c r="F327">
        <f>F326+D327</f>
        <v>188</v>
      </c>
      <c r="G327">
        <f>G326+E327</f>
        <v>138</v>
      </c>
      <c r="H327" s="2">
        <f>F327/$F$2946</f>
        <v>0.31074380165289256</v>
      </c>
      <c r="I327" s="2">
        <f>G327/$G$2946</f>
        <v>5.8974358974358973E-2</v>
      </c>
      <c r="J327" s="3">
        <f>IF(AND(ISNUMBER(H327), ISNUMBER(H328)), (I328 - I327) * (H328 + H327) / 2, 0)</f>
        <v>1.327964964328596E-4</v>
      </c>
      <c r="K327" s="3"/>
    </row>
    <row r="328" spans="1:11">
      <c r="A328" t="s">
        <v>32600</v>
      </c>
      <c r="B328">
        <v>754</v>
      </c>
      <c r="C328">
        <f>IF(A328="Confirmed Fraud",1, IF(A328="Non Fraud", 0, NA()))</f>
        <v>0</v>
      </c>
      <c r="D328">
        <f>IF(C328=1, 1, 0)</f>
        <v>0</v>
      </c>
      <c r="E328">
        <f>IF(C328=0, 1, 0)</f>
        <v>1</v>
      </c>
      <c r="F328">
        <f>F327+D328</f>
        <v>188</v>
      </c>
      <c r="G328">
        <f>G327+E328</f>
        <v>139</v>
      </c>
      <c r="H328" s="2">
        <f>F328/$F$2946</f>
        <v>0.31074380165289256</v>
      </c>
      <c r="I328" s="2">
        <f>G328/$G$2946</f>
        <v>5.9401709401709399E-2</v>
      </c>
      <c r="J328" s="3">
        <f>IF(AND(ISNUMBER(H328), ISNUMBER(H329)), (I329 - I328) * (H329 + H328) / 2, 0)</f>
        <v>0</v>
      </c>
      <c r="K328" s="3"/>
    </row>
    <row r="329" spans="1:11">
      <c r="A329" t="s">
        <v>178</v>
      </c>
      <c r="B329">
        <v>753</v>
      </c>
      <c r="C329">
        <f>IF(A329="Confirmed Fraud",1, IF(A329="Non Fraud", 0, NA()))</f>
        <v>1</v>
      </c>
      <c r="D329">
        <f>IF(C329=1, 1, 0)</f>
        <v>1</v>
      </c>
      <c r="E329">
        <f>IF(C329=0, 1, 0)</f>
        <v>0</v>
      </c>
      <c r="F329">
        <f>F328+D329</f>
        <v>189</v>
      </c>
      <c r="G329">
        <f>G328+E329</f>
        <v>139</v>
      </c>
      <c r="H329" s="2">
        <f>F329/$F$2946</f>
        <v>0.31239669421487604</v>
      </c>
      <c r="I329" s="2">
        <f>G329/$G$2946</f>
        <v>5.9401709401709399E-2</v>
      </c>
      <c r="J329" s="3">
        <f>IF(AND(ISNUMBER(H329), ISNUMBER(H330)), (I330 - I329) * (H330 + H329) / 2, 0)</f>
        <v>1.3350286077558975E-4</v>
      </c>
      <c r="K329" s="3"/>
    </row>
    <row r="330" spans="1:11">
      <c r="A330" t="s">
        <v>32600</v>
      </c>
      <c r="B330">
        <v>753</v>
      </c>
      <c r="C330">
        <f>IF(A330="Confirmed Fraud",1, IF(A330="Non Fraud", 0, NA()))</f>
        <v>0</v>
      </c>
      <c r="D330">
        <f>IF(C330=1, 1, 0)</f>
        <v>0</v>
      </c>
      <c r="E330">
        <f>IF(C330=0, 1, 0)</f>
        <v>1</v>
      </c>
      <c r="F330">
        <f>F329+D330</f>
        <v>189</v>
      </c>
      <c r="G330">
        <f>G329+E330</f>
        <v>140</v>
      </c>
      <c r="H330" s="2">
        <f>F330/$F$2946</f>
        <v>0.31239669421487604</v>
      </c>
      <c r="I330" s="2">
        <f>G330/$G$2946</f>
        <v>5.9829059829059832E-2</v>
      </c>
      <c r="J330" s="3">
        <f>IF(AND(ISNUMBER(H330), ISNUMBER(H331)), (I331 - I330) * (H331 + H330) / 2, 0)</f>
        <v>1.3350286077558758E-4</v>
      </c>
      <c r="K330" s="3"/>
    </row>
    <row r="331" spans="1:11">
      <c r="A331" t="s">
        <v>32600</v>
      </c>
      <c r="B331">
        <v>753</v>
      </c>
      <c r="C331">
        <f>IF(A331="Confirmed Fraud",1, IF(A331="Non Fraud", 0, NA()))</f>
        <v>0</v>
      </c>
      <c r="D331">
        <f>IF(C331=1, 1, 0)</f>
        <v>0</v>
      </c>
      <c r="E331">
        <f>IF(C331=0, 1, 0)</f>
        <v>1</v>
      </c>
      <c r="F331">
        <f>F330+D331</f>
        <v>189</v>
      </c>
      <c r="G331">
        <f>G330+E331</f>
        <v>141</v>
      </c>
      <c r="H331" s="2">
        <f>F331/$F$2946</f>
        <v>0.31239669421487604</v>
      </c>
      <c r="I331" s="2">
        <f>G331/$G$2946</f>
        <v>6.0256410256410257E-2</v>
      </c>
      <c r="J331" s="3">
        <f>IF(AND(ISNUMBER(H331), ISNUMBER(H332)), (I332 - I331) * (H332 + H331) / 2, 0)</f>
        <v>1.3350286077558758E-4</v>
      </c>
      <c r="K331" s="3"/>
    </row>
    <row r="332" spans="1:11">
      <c r="A332" t="s">
        <v>32600</v>
      </c>
      <c r="B332">
        <v>753</v>
      </c>
      <c r="C332">
        <f>IF(A332="Confirmed Fraud",1, IF(A332="Non Fraud", 0, NA()))</f>
        <v>0</v>
      </c>
      <c r="D332">
        <f>IF(C332=1, 1, 0)</f>
        <v>0</v>
      </c>
      <c r="E332">
        <f>IF(C332=0, 1, 0)</f>
        <v>1</v>
      </c>
      <c r="F332">
        <f>F331+D332</f>
        <v>189</v>
      </c>
      <c r="G332">
        <f>G331+E332</f>
        <v>142</v>
      </c>
      <c r="H332" s="2">
        <f>F332/$F$2946</f>
        <v>0.31239669421487604</v>
      </c>
      <c r="I332" s="2">
        <f>G332/$G$2946</f>
        <v>6.0683760683760683E-2</v>
      </c>
      <c r="J332" s="3">
        <f>IF(AND(ISNUMBER(H332), ISNUMBER(H333)), (I333 - I332) * (H333 + H332) / 2, 0)</f>
        <v>0</v>
      </c>
      <c r="K332" s="3"/>
    </row>
    <row r="333" spans="1:11">
      <c r="A333" t="s">
        <v>178</v>
      </c>
      <c r="B333">
        <v>753</v>
      </c>
      <c r="C333">
        <f>IF(A333="Confirmed Fraud",1, IF(A333="Non Fraud", 0, NA()))</f>
        <v>1</v>
      </c>
      <c r="D333">
        <f>IF(C333=1, 1, 0)</f>
        <v>1</v>
      </c>
      <c r="E333">
        <f>IF(C333=0, 1, 0)</f>
        <v>0</v>
      </c>
      <c r="F333">
        <f>F332+D333</f>
        <v>190</v>
      </c>
      <c r="G333">
        <f>G332+E333</f>
        <v>142</v>
      </c>
      <c r="H333" s="2">
        <f>F333/$F$2946</f>
        <v>0.31404958677685951</v>
      </c>
      <c r="I333" s="2">
        <f>G333/$G$2946</f>
        <v>6.0683760683760683E-2</v>
      </c>
      <c r="J333" s="3">
        <f>IF(AND(ISNUMBER(H333), ISNUMBER(H334)), (I334 - I333) * (H334 + H333) / 2, 0)</f>
        <v>1.3420922511831555E-4</v>
      </c>
      <c r="K333" s="3"/>
    </row>
    <row r="334" spans="1:11">
      <c r="A334" t="s">
        <v>32600</v>
      </c>
      <c r="B334">
        <v>753</v>
      </c>
      <c r="C334">
        <f>IF(A334="Confirmed Fraud",1, IF(A334="Non Fraud", 0, NA()))</f>
        <v>0</v>
      </c>
      <c r="D334">
        <f>IF(C334=1, 1, 0)</f>
        <v>0</v>
      </c>
      <c r="E334">
        <f>IF(C334=0, 1, 0)</f>
        <v>1</v>
      </c>
      <c r="F334">
        <f>F333+D334</f>
        <v>190</v>
      </c>
      <c r="G334">
        <f>G333+E334</f>
        <v>143</v>
      </c>
      <c r="H334" s="2">
        <f>F334/$F$2946</f>
        <v>0.31404958677685951</v>
      </c>
      <c r="I334" s="2">
        <f>G334/$G$2946</f>
        <v>6.1111111111111109E-2</v>
      </c>
      <c r="J334" s="3">
        <f>IF(AND(ISNUMBER(H334), ISNUMBER(H335)), (I335 - I334) * (H335 + H334) / 2, 0)</f>
        <v>0</v>
      </c>
      <c r="K334" s="3"/>
    </row>
    <row r="335" spans="1:11">
      <c r="A335" t="s">
        <v>178</v>
      </c>
      <c r="B335">
        <v>753</v>
      </c>
      <c r="C335">
        <f>IF(A335="Confirmed Fraud",1, IF(A335="Non Fraud", 0, NA()))</f>
        <v>1</v>
      </c>
      <c r="D335">
        <f>IF(C335=1, 1, 0)</f>
        <v>1</v>
      </c>
      <c r="E335">
        <f>IF(C335=0, 1, 0)</f>
        <v>0</v>
      </c>
      <c r="F335">
        <f>F334+D335</f>
        <v>191</v>
      </c>
      <c r="G335">
        <f>G334+E335</f>
        <v>143</v>
      </c>
      <c r="H335" s="2">
        <f>F335/$F$2946</f>
        <v>0.31570247933884299</v>
      </c>
      <c r="I335" s="2">
        <f>G335/$G$2946</f>
        <v>6.1111111111111109E-2</v>
      </c>
      <c r="J335" s="3">
        <f>IF(AND(ISNUMBER(H335), ISNUMBER(H336)), (I336 - I335) * (H336 + H335) / 2, 0)</f>
        <v>1.3491558946104572E-4</v>
      </c>
      <c r="K335" s="3"/>
    </row>
    <row r="336" spans="1:11">
      <c r="A336" t="s">
        <v>32600</v>
      </c>
      <c r="B336">
        <v>752</v>
      </c>
      <c r="C336">
        <f>IF(A336="Confirmed Fraud",1, IF(A336="Non Fraud", 0, NA()))</f>
        <v>0</v>
      </c>
      <c r="D336">
        <f>IF(C336=1, 1, 0)</f>
        <v>0</v>
      </c>
      <c r="E336">
        <f>IF(C336=0, 1, 0)</f>
        <v>1</v>
      </c>
      <c r="F336">
        <f>F335+D336</f>
        <v>191</v>
      </c>
      <c r="G336">
        <f>G335+E336</f>
        <v>144</v>
      </c>
      <c r="H336" s="2">
        <f>F336/$F$2946</f>
        <v>0.31570247933884299</v>
      </c>
      <c r="I336" s="2">
        <f>G336/$G$2946</f>
        <v>6.1538461538461542E-2</v>
      </c>
      <c r="J336" s="3">
        <f>IF(AND(ISNUMBER(H336), ISNUMBER(H337)), (I337 - I336) * (H337 + H336) / 2, 0)</f>
        <v>0</v>
      </c>
      <c r="K336" s="3"/>
    </row>
    <row r="337" spans="1:11">
      <c r="A337" t="s">
        <v>178</v>
      </c>
      <c r="B337">
        <v>752</v>
      </c>
      <c r="C337">
        <f>IF(A337="Confirmed Fraud",1, IF(A337="Non Fraud", 0, NA()))</f>
        <v>1</v>
      </c>
      <c r="D337">
        <f>IF(C337=1, 1, 0)</f>
        <v>1</v>
      </c>
      <c r="E337">
        <f>IF(C337=0, 1, 0)</f>
        <v>0</v>
      </c>
      <c r="F337">
        <f>F336+D337</f>
        <v>192</v>
      </c>
      <c r="G337">
        <f>G336+E337</f>
        <v>144</v>
      </c>
      <c r="H337" s="2">
        <f>F337/$F$2946</f>
        <v>0.31735537190082647</v>
      </c>
      <c r="I337" s="2">
        <f>G337/$G$2946</f>
        <v>6.1538461538461542E-2</v>
      </c>
      <c r="J337" s="3">
        <f>IF(AND(ISNUMBER(H337), ISNUMBER(H338)), (I338 - I337) * (H338 + H337) / 2, 0)</f>
        <v>1.356219538037715E-4</v>
      </c>
      <c r="K337" s="3"/>
    </row>
    <row r="338" spans="1:11">
      <c r="A338" t="s">
        <v>32600</v>
      </c>
      <c r="B338">
        <v>752</v>
      </c>
      <c r="C338">
        <f>IF(A338="Confirmed Fraud",1, IF(A338="Non Fraud", 0, NA()))</f>
        <v>0</v>
      </c>
      <c r="D338">
        <f>IF(C338=1, 1, 0)</f>
        <v>0</v>
      </c>
      <c r="E338">
        <f>IF(C338=0, 1, 0)</f>
        <v>1</v>
      </c>
      <c r="F338">
        <f>F337+D338</f>
        <v>192</v>
      </c>
      <c r="G338">
        <f>G337+E338</f>
        <v>145</v>
      </c>
      <c r="H338" s="2">
        <f>F338/$F$2946</f>
        <v>0.31735537190082647</v>
      </c>
      <c r="I338" s="2">
        <f>G338/$G$2946</f>
        <v>6.1965811965811968E-2</v>
      </c>
      <c r="J338" s="3">
        <f>IF(AND(ISNUMBER(H338), ISNUMBER(H339)), (I339 - I338) * (H339 + H338) / 2, 0)</f>
        <v>0</v>
      </c>
      <c r="K338" s="3"/>
    </row>
    <row r="339" spans="1:11">
      <c r="A339" t="s">
        <v>178</v>
      </c>
      <c r="B339">
        <v>751</v>
      </c>
      <c r="C339">
        <f>IF(A339="Confirmed Fraud",1, IF(A339="Non Fraud", 0, NA()))</f>
        <v>1</v>
      </c>
      <c r="D339">
        <f>IF(C339=1, 1, 0)</f>
        <v>1</v>
      </c>
      <c r="E339">
        <f>IF(C339=0, 1, 0)</f>
        <v>0</v>
      </c>
      <c r="F339">
        <f>F338+D339</f>
        <v>193</v>
      </c>
      <c r="G339">
        <f>G338+E339</f>
        <v>145</v>
      </c>
      <c r="H339" s="2">
        <f>F339/$F$2946</f>
        <v>0.31900826446280994</v>
      </c>
      <c r="I339" s="2">
        <f>G339/$G$2946</f>
        <v>6.1965811965811968E-2</v>
      </c>
      <c r="J339" s="3">
        <f>IF(AND(ISNUMBER(H339), ISNUMBER(H340)), (I340 - I339) * (H340 + H339) / 2, 0)</f>
        <v>1.363283181464995E-4</v>
      </c>
      <c r="K339" s="3"/>
    </row>
    <row r="340" spans="1:11">
      <c r="A340" t="s">
        <v>32600</v>
      </c>
      <c r="B340">
        <v>751</v>
      </c>
      <c r="C340">
        <f>IF(A340="Confirmed Fraud",1, IF(A340="Non Fraud", 0, NA()))</f>
        <v>0</v>
      </c>
      <c r="D340">
        <f>IF(C340=1, 1, 0)</f>
        <v>0</v>
      </c>
      <c r="E340">
        <f>IF(C340=0, 1, 0)</f>
        <v>1</v>
      </c>
      <c r="F340">
        <f>F339+D340</f>
        <v>193</v>
      </c>
      <c r="G340">
        <f>G339+E340</f>
        <v>146</v>
      </c>
      <c r="H340" s="2">
        <f>F340/$F$2946</f>
        <v>0.31900826446280994</v>
      </c>
      <c r="I340" s="2">
        <f>G340/$G$2946</f>
        <v>6.2393162393162394E-2</v>
      </c>
      <c r="J340" s="3">
        <f>IF(AND(ISNUMBER(H340), ISNUMBER(H341)), (I341 - I340) * (H341 + H340) / 2, 0)</f>
        <v>0</v>
      </c>
      <c r="K340" s="3"/>
    </row>
    <row r="341" spans="1:11">
      <c r="A341" t="s">
        <v>178</v>
      </c>
      <c r="B341">
        <v>750</v>
      </c>
      <c r="C341">
        <f>IF(A341="Confirmed Fraud",1, IF(A341="Non Fraud", 0, NA()))</f>
        <v>1</v>
      </c>
      <c r="D341">
        <f>IF(C341=1, 1, 0)</f>
        <v>1</v>
      </c>
      <c r="E341">
        <f>IF(C341=0, 1, 0)</f>
        <v>0</v>
      </c>
      <c r="F341">
        <f>F340+D341</f>
        <v>194</v>
      </c>
      <c r="G341">
        <f>G340+E341</f>
        <v>146</v>
      </c>
      <c r="H341" s="2">
        <f>F341/$F$2946</f>
        <v>0.32066115702479336</v>
      </c>
      <c r="I341" s="2">
        <f>G341/$G$2946</f>
        <v>6.2393162393162394E-2</v>
      </c>
      <c r="J341" s="3">
        <f>IF(AND(ISNUMBER(H341), ISNUMBER(H342)), (I342 - I341) * (H342 + H341) / 2, 0)</f>
        <v>1.3703468248922745E-4</v>
      </c>
      <c r="K341" s="3"/>
    </row>
    <row r="342" spans="1:11">
      <c r="A342" t="s">
        <v>32600</v>
      </c>
      <c r="B342">
        <v>750</v>
      </c>
      <c r="C342">
        <f>IF(A342="Confirmed Fraud",1, IF(A342="Non Fraud", 0, NA()))</f>
        <v>0</v>
      </c>
      <c r="D342">
        <f>IF(C342=1, 1, 0)</f>
        <v>0</v>
      </c>
      <c r="E342">
        <f>IF(C342=0, 1, 0)</f>
        <v>1</v>
      </c>
      <c r="F342">
        <f>F341+D342</f>
        <v>194</v>
      </c>
      <c r="G342">
        <f>G341+E342</f>
        <v>147</v>
      </c>
      <c r="H342" s="2">
        <f>F342/$F$2946</f>
        <v>0.32066115702479336</v>
      </c>
      <c r="I342" s="2">
        <f>G342/$G$2946</f>
        <v>6.2820512820512819E-2</v>
      </c>
      <c r="J342" s="3">
        <f>IF(AND(ISNUMBER(H342), ISNUMBER(H343)), (I343 - I342) * (H343 + H342) / 2, 0)</f>
        <v>1.3703468248922745E-4</v>
      </c>
      <c r="K342" s="3"/>
    </row>
    <row r="343" spans="1:11">
      <c r="A343" t="s">
        <v>32600</v>
      </c>
      <c r="B343">
        <v>750</v>
      </c>
      <c r="C343">
        <f>IF(A343="Confirmed Fraud",1, IF(A343="Non Fraud", 0, NA()))</f>
        <v>0</v>
      </c>
      <c r="D343">
        <f>IF(C343=1, 1, 0)</f>
        <v>0</v>
      </c>
      <c r="E343">
        <f>IF(C343=0, 1, 0)</f>
        <v>1</v>
      </c>
      <c r="F343">
        <f>F342+D343</f>
        <v>194</v>
      </c>
      <c r="G343">
        <f>G342+E343</f>
        <v>148</v>
      </c>
      <c r="H343" s="2">
        <f>F343/$F$2946</f>
        <v>0.32066115702479336</v>
      </c>
      <c r="I343" s="2">
        <f>G343/$G$2946</f>
        <v>6.3247863247863245E-2</v>
      </c>
      <c r="J343" s="3">
        <f>IF(AND(ISNUMBER(H343), ISNUMBER(H344)), (I344 - I343) * (H344 + H343) / 2, 0)</f>
        <v>1.3703468248922745E-4</v>
      </c>
      <c r="K343" s="3"/>
    </row>
    <row r="344" spans="1:11">
      <c r="A344" t="s">
        <v>32600</v>
      </c>
      <c r="B344">
        <v>750</v>
      </c>
      <c r="C344">
        <f>IF(A344="Confirmed Fraud",1, IF(A344="Non Fraud", 0, NA()))</f>
        <v>0</v>
      </c>
      <c r="D344">
        <f>IF(C344=1, 1, 0)</f>
        <v>0</v>
      </c>
      <c r="E344">
        <f>IF(C344=0, 1, 0)</f>
        <v>1</v>
      </c>
      <c r="F344">
        <f>F343+D344</f>
        <v>194</v>
      </c>
      <c r="G344">
        <f>G343+E344</f>
        <v>149</v>
      </c>
      <c r="H344" s="2">
        <f>F344/$F$2946</f>
        <v>0.32066115702479336</v>
      </c>
      <c r="I344" s="2">
        <f>G344/$G$2946</f>
        <v>6.3675213675213671E-2</v>
      </c>
      <c r="J344" s="3">
        <f>IF(AND(ISNUMBER(H344), ISNUMBER(H345)), (I345 - I344) * (H345 + H344) / 2, 0)</f>
        <v>1.3703468248922745E-4</v>
      </c>
      <c r="K344" s="3"/>
    </row>
    <row r="345" spans="1:11">
      <c r="A345" t="s">
        <v>32600</v>
      </c>
      <c r="B345">
        <v>749</v>
      </c>
      <c r="C345">
        <f>IF(A345="Confirmed Fraud",1, IF(A345="Non Fraud", 0, NA()))</f>
        <v>0</v>
      </c>
      <c r="D345">
        <f>IF(C345=1, 1, 0)</f>
        <v>0</v>
      </c>
      <c r="E345">
        <f>IF(C345=0, 1, 0)</f>
        <v>1</v>
      </c>
      <c r="F345">
        <f>F344+D345</f>
        <v>194</v>
      </c>
      <c r="G345">
        <f>G344+E345</f>
        <v>150</v>
      </c>
      <c r="H345" s="2">
        <f>F345/$F$2946</f>
        <v>0.32066115702479336</v>
      </c>
      <c r="I345" s="2">
        <f>G345/$G$2946</f>
        <v>6.4102564102564097E-2</v>
      </c>
      <c r="J345" s="3">
        <f>IF(AND(ISNUMBER(H345), ISNUMBER(H346)), (I346 - I345) * (H346 + H345) / 2, 0)</f>
        <v>1.3703468248923189E-4</v>
      </c>
      <c r="K345" s="3"/>
    </row>
    <row r="346" spans="1:11">
      <c r="A346" t="s">
        <v>32600</v>
      </c>
      <c r="B346">
        <v>749</v>
      </c>
      <c r="C346">
        <f>IF(A346="Confirmed Fraud",1, IF(A346="Non Fraud", 0, NA()))</f>
        <v>0</v>
      </c>
      <c r="D346">
        <f>IF(C346=1, 1, 0)</f>
        <v>0</v>
      </c>
      <c r="E346">
        <f>IF(C346=0, 1, 0)</f>
        <v>1</v>
      </c>
      <c r="F346">
        <f>F345+D346</f>
        <v>194</v>
      </c>
      <c r="G346">
        <f>G345+E346</f>
        <v>151</v>
      </c>
      <c r="H346" s="2">
        <f>F346/$F$2946</f>
        <v>0.32066115702479336</v>
      </c>
      <c r="I346" s="2">
        <f>G346/$G$2946</f>
        <v>6.4529914529914537E-2</v>
      </c>
      <c r="J346" s="3">
        <f>IF(AND(ISNUMBER(H346), ISNUMBER(H347)), (I347 - I346) * (H347 + H346) / 2, 0)</f>
        <v>0</v>
      </c>
      <c r="K346" s="3"/>
    </row>
    <row r="347" spans="1:11">
      <c r="A347" t="s">
        <v>178</v>
      </c>
      <c r="B347">
        <v>749</v>
      </c>
      <c r="C347">
        <f>IF(A347="Confirmed Fraud",1, IF(A347="Non Fraud", 0, NA()))</f>
        <v>1</v>
      </c>
      <c r="D347">
        <f>IF(C347=1, 1, 0)</f>
        <v>1</v>
      </c>
      <c r="E347">
        <f>IF(C347=0, 1, 0)</f>
        <v>0</v>
      </c>
      <c r="F347">
        <f>F346+D347</f>
        <v>195</v>
      </c>
      <c r="G347">
        <f>G346+E347</f>
        <v>151</v>
      </c>
      <c r="H347" s="2">
        <f>F347/$F$2946</f>
        <v>0.32231404958677684</v>
      </c>
      <c r="I347" s="2">
        <f>G347/$G$2946</f>
        <v>6.4529914529914537E-2</v>
      </c>
      <c r="J347" s="3">
        <f>IF(AND(ISNUMBER(H347), ISNUMBER(H348)), (I348 - I347) * (H348 + H347) / 2, 0)</f>
        <v>1.3774104683195542E-4</v>
      </c>
      <c r="K347" s="3"/>
    </row>
    <row r="348" spans="1:11">
      <c r="A348" t="s">
        <v>32600</v>
      </c>
      <c r="B348">
        <v>749</v>
      </c>
      <c r="C348">
        <f>IF(A348="Confirmed Fraud",1, IF(A348="Non Fraud", 0, NA()))</f>
        <v>0</v>
      </c>
      <c r="D348">
        <f>IF(C348=1, 1, 0)</f>
        <v>0</v>
      </c>
      <c r="E348">
        <f>IF(C348=0, 1, 0)</f>
        <v>1</v>
      </c>
      <c r="F348">
        <f>F347+D348</f>
        <v>195</v>
      </c>
      <c r="G348">
        <f>G347+E348</f>
        <v>152</v>
      </c>
      <c r="H348" s="2">
        <f>F348/$F$2946</f>
        <v>0.32231404958677684</v>
      </c>
      <c r="I348" s="2">
        <f>G348/$G$2946</f>
        <v>6.4957264957264962E-2</v>
      </c>
      <c r="J348" s="3">
        <f>IF(AND(ISNUMBER(H348), ISNUMBER(H349)), (I349 - I348) * (H349 + H348) / 2, 0)</f>
        <v>0</v>
      </c>
      <c r="K348" s="3"/>
    </row>
    <row r="349" spans="1:11">
      <c r="A349" t="s">
        <v>178</v>
      </c>
      <c r="B349">
        <v>748</v>
      </c>
      <c r="C349">
        <f>IF(A349="Confirmed Fraud",1, IF(A349="Non Fraud", 0, NA()))</f>
        <v>1</v>
      </c>
      <c r="D349">
        <f>IF(C349=1, 1, 0)</f>
        <v>1</v>
      </c>
      <c r="E349">
        <f>IF(C349=0, 1, 0)</f>
        <v>0</v>
      </c>
      <c r="F349">
        <f>F348+D349</f>
        <v>196</v>
      </c>
      <c r="G349">
        <f>G348+E349</f>
        <v>152</v>
      </c>
      <c r="H349" s="2">
        <f>F349/$F$2946</f>
        <v>0.32396694214876032</v>
      </c>
      <c r="I349" s="2">
        <f>G349/$G$2946</f>
        <v>6.4957264957264962E-2</v>
      </c>
      <c r="J349" s="3">
        <f>IF(AND(ISNUMBER(H349), ISNUMBER(H350)), (I350 - I349) * (H350 + H349) / 2, 0)</f>
        <v>0</v>
      </c>
      <c r="K349" s="3"/>
    </row>
    <row r="350" spans="1:11">
      <c r="A350" t="s">
        <v>178</v>
      </c>
      <c r="B350">
        <v>748</v>
      </c>
      <c r="C350">
        <f>IF(A350="Confirmed Fraud",1, IF(A350="Non Fraud", 0, NA()))</f>
        <v>1</v>
      </c>
      <c r="D350">
        <f>IF(C350=1, 1, 0)</f>
        <v>1</v>
      </c>
      <c r="E350">
        <f>IF(C350=0, 1, 0)</f>
        <v>0</v>
      </c>
      <c r="F350">
        <f>F349+D350</f>
        <v>197</v>
      </c>
      <c r="G350">
        <f>G349+E350</f>
        <v>152</v>
      </c>
      <c r="H350" s="2">
        <f>F350/$F$2946</f>
        <v>0.32561983471074379</v>
      </c>
      <c r="I350" s="2">
        <f>G350/$G$2946</f>
        <v>6.4957264957264962E-2</v>
      </c>
      <c r="J350" s="3">
        <f>IF(AND(ISNUMBER(H350), ISNUMBER(H351)), (I351 - I350) * (H351 + H350) / 2, 0)</f>
        <v>1.3915377551741137E-4</v>
      </c>
      <c r="K350" s="3"/>
    </row>
    <row r="351" spans="1:11">
      <c r="A351" t="s">
        <v>32600</v>
      </c>
      <c r="B351">
        <v>748</v>
      </c>
      <c r="C351">
        <f>IF(A351="Confirmed Fraud",1, IF(A351="Non Fraud", 0, NA()))</f>
        <v>0</v>
      </c>
      <c r="D351">
        <f>IF(C351=1, 1, 0)</f>
        <v>0</v>
      </c>
      <c r="E351">
        <f>IF(C351=0, 1, 0)</f>
        <v>1</v>
      </c>
      <c r="F351">
        <f>F350+D351</f>
        <v>197</v>
      </c>
      <c r="G351">
        <f>G350+E351</f>
        <v>153</v>
      </c>
      <c r="H351" s="2">
        <f>F351/$F$2946</f>
        <v>0.32561983471074379</v>
      </c>
      <c r="I351" s="2">
        <f>G351/$G$2946</f>
        <v>6.5384615384615388E-2</v>
      </c>
      <c r="J351" s="3">
        <f>IF(AND(ISNUMBER(H351), ISNUMBER(H352)), (I352 - I351) * (H352 + H351) / 2, 0)</f>
        <v>1.3915377551741137E-4</v>
      </c>
      <c r="K351" s="3"/>
    </row>
    <row r="352" spans="1:11">
      <c r="A352" t="s">
        <v>32600</v>
      </c>
      <c r="B352">
        <v>747</v>
      </c>
      <c r="C352">
        <f>IF(A352="Confirmed Fraud",1, IF(A352="Non Fraud", 0, NA()))</f>
        <v>0</v>
      </c>
      <c r="D352">
        <f>IF(C352=1, 1, 0)</f>
        <v>0</v>
      </c>
      <c r="E352">
        <f>IF(C352=0, 1, 0)</f>
        <v>1</v>
      </c>
      <c r="F352">
        <f>F351+D352</f>
        <v>197</v>
      </c>
      <c r="G352">
        <f>G351+E352</f>
        <v>154</v>
      </c>
      <c r="H352" s="2">
        <f>F352/$F$2946</f>
        <v>0.32561983471074379</v>
      </c>
      <c r="I352" s="2">
        <f>G352/$G$2946</f>
        <v>6.5811965811965814E-2</v>
      </c>
      <c r="J352" s="3">
        <f>IF(AND(ISNUMBER(H352), ISNUMBER(H353)), (I353 - I352) * (H353 + H352) / 2, 0)</f>
        <v>1.3915377551741137E-4</v>
      </c>
      <c r="K352" s="3"/>
    </row>
    <row r="353" spans="1:11">
      <c r="A353" t="s">
        <v>32600</v>
      </c>
      <c r="B353">
        <v>747</v>
      </c>
      <c r="C353">
        <f>IF(A353="Confirmed Fraud",1, IF(A353="Non Fraud", 0, NA()))</f>
        <v>0</v>
      </c>
      <c r="D353">
        <f>IF(C353=1, 1, 0)</f>
        <v>0</v>
      </c>
      <c r="E353">
        <f>IF(C353=0, 1, 0)</f>
        <v>1</v>
      </c>
      <c r="F353">
        <f>F352+D353</f>
        <v>197</v>
      </c>
      <c r="G353">
        <f>G352+E353</f>
        <v>155</v>
      </c>
      <c r="H353" s="2">
        <f>F353/$F$2946</f>
        <v>0.32561983471074379</v>
      </c>
      <c r="I353" s="2">
        <f>G353/$G$2946</f>
        <v>6.623931623931624E-2</v>
      </c>
      <c r="J353" s="3">
        <f>IF(AND(ISNUMBER(H353), ISNUMBER(H354)), (I354 - I353) * (H354 + H353) / 2, 0)</f>
        <v>1.3915377551741137E-4</v>
      </c>
      <c r="K353" s="3"/>
    </row>
    <row r="354" spans="1:11">
      <c r="A354" t="s">
        <v>32600</v>
      </c>
      <c r="B354">
        <v>746</v>
      </c>
      <c r="C354">
        <f>IF(A354="Confirmed Fraud",1, IF(A354="Non Fraud", 0, NA()))</f>
        <v>0</v>
      </c>
      <c r="D354">
        <f>IF(C354=1, 1, 0)</f>
        <v>0</v>
      </c>
      <c r="E354">
        <f>IF(C354=0, 1, 0)</f>
        <v>1</v>
      </c>
      <c r="F354">
        <f>F353+D354</f>
        <v>197</v>
      </c>
      <c r="G354">
        <f>G353+E354</f>
        <v>156</v>
      </c>
      <c r="H354" s="2">
        <f>F354/$F$2946</f>
        <v>0.32561983471074379</v>
      </c>
      <c r="I354" s="2">
        <f>G354/$G$2946</f>
        <v>6.6666666666666666E-2</v>
      </c>
      <c r="J354" s="3">
        <f>IF(AND(ISNUMBER(H354), ISNUMBER(H355)), (I355 - I354) * (H355 + H354) / 2, 0)</f>
        <v>0</v>
      </c>
      <c r="K354" s="3"/>
    </row>
    <row r="355" spans="1:11">
      <c r="A355" t="s">
        <v>178</v>
      </c>
      <c r="B355">
        <v>746</v>
      </c>
      <c r="C355">
        <f>IF(A355="Confirmed Fraud",1, IF(A355="Non Fraud", 0, NA()))</f>
        <v>1</v>
      </c>
      <c r="D355">
        <f>IF(C355=1, 1, 0)</f>
        <v>1</v>
      </c>
      <c r="E355">
        <f>IF(C355=0, 1, 0)</f>
        <v>0</v>
      </c>
      <c r="F355">
        <f>F354+D355</f>
        <v>198</v>
      </c>
      <c r="G355">
        <f>G354+E355</f>
        <v>156</v>
      </c>
      <c r="H355" s="2">
        <f>F355/$F$2946</f>
        <v>0.32727272727272727</v>
      </c>
      <c r="I355" s="2">
        <f>G355/$G$2946</f>
        <v>6.6666666666666666E-2</v>
      </c>
      <c r="J355" s="3">
        <f>IF(AND(ISNUMBER(H355), ISNUMBER(H356)), (I356 - I355) * (H356 + H355) / 2, 0)</f>
        <v>0</v>
      </c>
      <c r="K355" s="3"/>
    </row>
    <row r="356" spans="1:11">
      <c r="A356" t="s">
        <v>178</v>
      </c>
      <c r="B356">
        <v>746</v>
      </c>
      <c r="C356">
        <f>IF(A356="Confirmed Fraud",1, IF(A356="Non Fraud", 0, NA()))</f>
        <v>1</v>
      </c>
      <c r="D356">
        <f>IF(C356=1, 1, 0)</f>
        <v>1</v>
      </c>
      <c r="E356">
        <f>IF(C356=0, 1, 0)</f>
        <v>0</v>
      </c>
      <c r="F356">
        <f>F355+D356</f>
        <v>199</v>
      </c>
      <c r="G356">
        <f>G355+E356</f>
        <v>156</v>
      </c>
      <c r="H356" s="2">
        <f>F356/$F$2946</f>
        <v>0.32892561983471075</v>
      </c>
      <c r="I356" s="2">
        <f>G356/$G$2946</f>
        <v>6.6666666666666666E-2</v>
      </c>
      <c r="J356" s="3">
        <f>IF(AND(ISNUMBER(H356), ISNUMBER(H357)), (I357 - I356) * (H357 + H356) / 2, 0)</f>
        <v>0</v>
      </c>
      <c r="K356" s="3"/>
    </row>
    <row r="357" spans="1:11">
      <c r="A357" t="s">
        <v>178</v>
      </c>
      <c r="B357">
        <v>746</v>
      </c>
      <c r="C357">
        <f>IF(A357="Confirmed Fraud",1, IF(A357="Non Fraud", 0, NA()))</f>
        <v>1</v>
      </c>
      <c r="D357">
        <f>IF(C357=1, 1, 0)</f>
        <v>1</v>
      </c>
      <c r="E357">
        <f>IF(C357=0, 1, 0)</f>
        <v>0</v>
      </c>
      <c r="F357">
        <f>F356+D357</f>
        <v>200</v>
      </c>
      <c r="G357">
        <f>G356+E357</f>
        <v>156</v>
      </c>
      <c r="H357" s="2">
        <f>F357/$F$2946</f>
        <v>0.33057851239669422</v>
      </c>
      <c r="I357" s="2">
        <f>G357/$G$2946</f>
        <v>6.6666666666666666E-2</v>
      </c>
      <c r="J357" s="3">
        <f>IF(AND(ISNUMBER(H357), ISNUMBER(H358)), (I358 - I357) * (H358 + H357) / 2, 0)</f>
        <v>1.4127286854559532E-4</v>
      </c>
      <c r="K357" s="3"/>
    </row>
    <row r="358" spans="1:11">
      <c r="A358" t="s">
        <v>32600</v>
      </c>
      <c r="B358">
        <v>745</v>
      </c>
      <c r="C358">
        <f>IF(A358="Confirmed Fraud",1, IF(A358="Non Fraud", 0, NA()))</f>
        <v>0</v>
      </c>
      <c r="D358">
        <f>IF(C358=1, 1, 0)</f>
        <v>0</v>
      </c>
      <c r="E358">
        <f>IF(C358=0, 1, 0)</f>
        <v>1</v>
      </c>
      <c r="F358">
        <f>F357+D358</f>
        <v>200</v>
      </c>
      <c r="G358">
        <f>G357+E358</f>
        <v>157</v>
      </c>
      <c r="H358" s="2">
        <f>F358/$F$2946</f>
        <v>0.33057851239669422</v>
      </c>
      <c r="I358" s="2">
        <f>G358/$G$2946</f>
        <v>6.7094017094017092E-2</v>
      </c>
      <c r="J358" s="3">
        <f>IF(AND(ISNUMBER(H358), ISNUMBER(H359)), (I359 - I358) * (H359 + H358) / 2, 0)</f>
        <v>1.4127286854559532E-4</v>
      </c>
      <c r="K358" s="3"/>
    </row>
    <row r="359" spans="1:11">
      <c r="A359" t="s">
        <v>32600</v>
      </c>
      <c r="B359">
        <v>745</v>
      </c>
      <c r="C359">
        <f>IF(A359="Confirmed Fraud",1, IF(A359="Non Fraud", 0, NA()))</f>
        <v>0</v>
      </c>
      <c r="D359">
        <f>IF(C359=1, 1, 0)</f>
        <v>0</v>
      </c>
      <c r="E359">
        <f>IF(C359=0, 1, 0)</f>
        <v>1</v>
      </c>
      <c r="F359">
        <f>F358+D359</f>
        <v>200</v>
      </c>
      <c r="G359">
        <f>G358+E359</f>
        <v>158</v>
      </c>
      <c r="H359" s="2">
        <f>F359/$F$2946</f>
        <v>0.33057851239669422</v>
      </c>
      <c r="I359" s="2">
        <f>G359/$G$2946</f>
        <v>6.7521367521367517E-2</v>
      </c>
      <c r="J359" s="3">
        <f>IF(AND(ISNUMBER(H359), ISNUMBER(H360)), (I360 - I359) * (H360 + H359) / 2, 0)</f>
        <v>1.4127286854559532E-4</v>
      </c>
      <c r="K359" s="3"/>
    </row>
    <row r="360" spans="1:11">
      <c r="A360" t="s">
        <v>32600</v>
      </c>
      <c r="B360">
        <v>744</v>
      </c>
      <c r="C360">
        <f>IF(A360="Confirmed Fraud",1, IF(A360="Non Fraud", 0, NA()))</f>
        <v>0</v>
      </c>
      <c r="D360">
        <f>IF(C360=1, 1, 0)</f>
        <v>0</v>
      </c>
      <c r="E360">
        <f>IF(C360=0, 1, 0)</f>
        <v>1</v>
      </c>
      <c r="F360">
        <f>F359+D360</f>
        <v>200</v>
      </c>
      <c r="G360">
        <f>G359+E360</f>
        <v>159</v>
      </c>
      <c r="H360" s="2">
        <f>F360/$F$2946</f>
        <v>0.33057851239669422</v>
      </c>
      <c r="I360" s="2">
        <f>G360/$G$2946</f>
        <v>6.7948717948717943E-2</v>
      </c>
      <c r="J360" s="3">
        <f>IF(AND(ISNUMBER(H360), ISNUMBER(H361)), (I361 - I360) * (H361 + H360) / 2, 0)</f>
        <v>1.412728685455999E-4</v>
      </c>
      <c r="K360" s="3"/>
    </row>
    <row r="361" spans="1:11">
      <c r="A361" t="s">
        <v>32600</v>
      </c>
      <c r="B361">
        <v>743</v>
      </c>
      <c r="C361">
        <f>IF(A361="Confirmed Fraud",1, IF(A361="Non Fraud", 0, NA()))</f>
        <v>0</v>
      </c>
      <c r="D361">
        <f>IF(C361=1, 1, 0)</f>
        <v>0</v>
      </c>
      <c r="E361">
        <f>IF(C361=0, 1, 0)</f>
        <v>1</v>
      </c>
      <c r="F361">
        <f>F360+D361</f>
        <v>200</v>
      </c>
      <c r="G361">
        <f>G360+E361</f>
        <v>160</v>
      </c>
      <c r="H361" s="2">
        <f>F361/$F$2946</f>
        <v>0.33057851239669422</v>
      </c>
      <c r="I361" s="2">
        <f>G361/$G$2946</f>
        <v>6.8376068376068383E-2</v>
      </c>
      <c r="J361" s="3">
        <f>IF(AND(ISNUMBER(H361), ISNUMBER(H362)), (I362 - I361) * (H362 + H361) / 2, 0)</f>
        <v>1.4127286854559532E-4</v>
      </c>
      <c r="K361" s="3"/>
    </row>
    <row r="362" spans="1:11">
      <c r="A362" t="s">
        <v>32600</v>
      </c>
      <c r="B362">
        <v>743</v>
      </c>
      <c r="C362">
        <f>IF(A362="Confirmed Fraud",1, IF(A362="Non Fraud", 0, NA()))</f>
        <v>0</v>
      </c>
      <c r="D362">
        <f>IF(C362=1, 1, 0)</f>
        <v>0</v>
      </c>
      <c r="E362">
        <f>IF(C362=0, 1, 0)</f>
        <v>1</v>
      </c>
      <c r="F362">
        <f>F361+D362</f>
        <v>200</v>
      </c>
      <c r="G362">
        <f>G361+E362</f>
        <v>161</v>
      </c>
      <c r="H362" s="2">
        <f>F362/$F$2946</f>
        <v>0.33057851239669422</v>
      </c>
      <c r="I362" s="2">
        <f>G362/$G$2946</f>
        <v>6.8803418803418809E-2</v>
      </c>
      <c r="J362" s="3">
        <f>IF(AND(ISNUMBER(H362), ISNUMBER(H363)), (I363 - I362) * (H363 + H362) / 2, 0)</f>
        <v>0</v>
      </c>
      <c r="K362" s="3"/>
    </row>
    <row r="363" spans="1:11">
      <c r="A363" t="s">
        <v>178</v>
      </c>
      <c r="B363">
        <v>742</v>
      </c>
      <c r="C363">
        <f>IF(A363="Confirmed Fraud",1, IF(A363="Non Fraud", 0, NA()))</f>
        <v>1</v>
      </c>
      <c r="D363">
        <f>IF(C363=1, 1, 0)</f>
        <v>1</v>
      </c>
      <c r="E363">
        <f>IF(C363=0, 1, 0)</f>
        <v>0</v>
      </c>
      <c r="F363">
        <f>F362+D363</f>
        <v>201</v>
      </c>
      <c r="G363">
        <f>G362+E363</f>
        <v>161</v>
      </c>
      <c r="H363" s="2">
        <f>F363/$F$2946</f>
        <v>0.3322314049586777</v>
      </c>
      <c r="I363" s="2">
        <f>G363/$G$2946</f>
        <v>6.8803418803418809E-2</v>
      </c>
      <c r="J363" s="3">
        <f>IF(AND(ISNUMBER(H363), ISNUMBER(H364)), (I364 - I363) * (H364 + H363) / 2, 0)</f>
        <v>1.4197923288832329E-4</v>
      </c>
      <c r="K363" s="3"/>
    </row>
    <row r="364" spans="1:11">
      <c r="A364" t="s">
        <v>32600</v>
      </c>
      <c r="B364">
        <v>742</v>
      </c>
      <c r="C364">
        <f>IF(A364="Confirmed Fraud",1, IF(A364="Non Fraud", 0, NA()))</f>
        <v>0</v>
      </c>
      <c r="D364">
        <f>IF(C364=1, 1, 0)</f>
        <v>0</v>
      </c>
      <c r="E364">
        <f>IF(C364=0, 1, 0)</f>
        <v>1</v>
      </c>
      <c r="F364">
        <f>F363+D364</f>
        <v>201</v>
      </c>
      <c r="G364">
        <f>G363+E364</f>
        <v>162</v>
      </c>
      <c r="H364" s="2">
        <f>F364/$F$2946</f>
        <v>0.3322314049586777</v>
      </c>
      <c r="I364" s="2">
        <f>G364/$G$2946</f>
        <v>6.9230769230769235E-2</v>
      </c>
      <c r="J364" s="3">
        <f>IF(AND(ISNUMBER(H364), ISNUMBER(H365)), (I365 - I364) * (H365 + H364) / 2, 0)</f>
        <v>1.4197923288832329E-4</v>
      </c>
      <c r="K364" s="3"/>
    </row>
    <row r="365" spans="1:11">
      <c r="A365" t="s">
        <v>32600</v>
      </c>
      <c r="B365">
        <v>741</v>
      </c>
      <c r="C365">
        <f>IF(A365="Confirmed Fraud",1, IF(A365="Non Fraud", 0, NA()))</f>
        <v>0</v>
      </c>
      <c r="D365">
        <f>IF(C365=1, 1, 0)</f>
        <v>0</v>
      </c>
      <c r="E365">
        <f>IF(C365=0, 1, 0)</f>
        <v>1</v>
      </c>
      <c r="F365">
        <f>F364+D365</f>
        <v>201</v>
      </c>
      <c r="G365">
        <f>G364+E365</f>
        <v>163</v>
      </c>
      <c r="H365" s="2">
        <f>F365/$F$2946</f>
        <v>0.3322314049586777</v>
      </c>
      <c r="I365" s="2">
        <f>G365/$G$2946</f>
        <v>6.965811965811966E-2</v>
      </c>
      <c r="J365" s="3">
        <f>IF(AND(ISNUMBER(H365), ISNUMBER(H366)), (I366 - I365) * (H366 + H365) / 2, 0)</f>
        <v>0</v>
      </c>
      <c r="K365" s="3"/>
    </row>
    <row r="366" spans="1:11">
      <c r="A366" t="s">
        <v>178</v>
      </c>
      <c r="B366">
        <v>741</v>
      </c>
      <c r="C366">
        <f>IF(A366="Confirmed Fraud",1, IF(A366="Non Fraud", 0, NA()))</f>
        <v>1</v>
      </c>
      <c r="D366">
        <f>IF(C366=1, 1, 0)</f>
        <v>1</v>
      </c>
      <c r="E366">
        <f>IF(C366=0, 1, 0)</f>
        <v>0</v>
      </c>
      <c r="F366">
        <f>F365+D366</f>
        <v>202</v>
      </c>
      <c r="G366">
        <f>G365+E366</f>
        <v>163</v>
      </c>
      <c r="H366" s="2">
        <f>F366/$F$2946</f>
        <v>0.33388429752066118</v>
      </c>
      <c r="I366" s="2">
        <f>G366/$G$2946</f>
        <v>6.965811965811966E-2</v>
      </c>
      <c r="J366" s="3">
        <f>IF(AND(ISNUMBER(H366), ISNUMBER(H367)), (I367 - I366) * (H367 + H366) / 2, 0)</f>
        <v>1.4268559723105127E-4</v>
      </c>
      <c r="K366" s="3"/>
    </row>
    <row r="367" spans="1:11">
      <c r="A367" t="s">
        <v>32600</v>
      </c>
      <c r="B367">
        <v>741</v>
      </c>
      <c r="C367">
        <f>IF(A367="Confirmed Fraud",1, IF(A367="Non Fraud", 0, NA()))</f>
        <v>0</v>
      </c>
      <c r="D367">
        <f>IF(C367=1, 1, 0)</f>
        <v>0</v>
      </c>
      <c r="E367">
        <f>IF(C367=0, 1, 0)</f>
        <v>1</v>
      </c>
      <c r="F367">
        <f>F366+D367</f>
        <v>202</v>
      </c>
      <c r="G367">
        <f>G366+E367</f>
        <v>164</v>
      </c>
      <c r="H367" s="2">
        <f>F367/$F$2946</f>
        <v>0.33388429752066118</v>
      </c>
      <c r="I367" s="2">
        <f>G367/$G$2946</f>
        <v>7.0085470085470086E-2</v>
      </c>
      <c r="J367" s="3">
        <f>IF(AND(ISNUMBER(H367), ISNUMBER(H368)), (I368 - I367) * (H368 + H367) / 2, 0)</f>
        <v>1.4268559723105127E-4</v>
      </c>
      <c r="K367" s="3"/>
    </row>
    <row r="368" spans="1:11">
      <c r="A368" t="s">
        <v>32600</v>
      </c>
      <c r="B368">
        <v>741</v>
      </c>
      <c r="C368">
        <f>IF(A368="Confirmed Fraud",1, IF(A368="Non Fraud", 0, NA()))</f>
        <v>0</v>
      </c>
      <c r="D368">
        <f>IF(C368=1, 1, 0)</f>
        <v>0</v>
      </c>
      <c r="E368">
        <f>IF(C368=0, 1, 0)</f>
        <v>1</v>
      </c>
      <c r="F368">
        <f>F367+D368</f>
        <v>202</v>
      </c>
      <c r="G368">
        <f>G367+E368</f>
        <v>165</v>
      </c>
      <c r="H368" s="2">
        <f>F368/$F$2946</f>
        <v>0.33388429752066118</v>
      </c>
      <c r="I368" s="2">
        <f>G368/$G$2946</f>
        <v>7.0512820512820512E-2</v>
      </c>
      <c r="J368" s="3">
        <f>IF(AND(ISNUMBER(H368), ISNUMBER(H369)), (I369 - I368) * (H369 + H368) / 2, 0)</f>
        <v>1.4268559723105127E-4</v>
      </c>
      <c r="K368" s="3"/>
    </row>
    <row r="369" spans="1:11">
      <c r="A369" t="s">
        <v>32600</v>
      </c>
      <c r="B369">
        <v>741</v>
      </c>
      <c r="C369">
        <f>IF(A369="Confirmed Fraud",1, IF(A369="Non Fraud", 0, NA()))</f>
        <v>0</v>
      </c>
      <c r="D369">
        <f>IF(C369=1, 1, 0)</f>
        <v>0</v>
      </c>
      <c r="E369">
        <f>IF(C369=0, 1, 0)</f>
        <v>1</v>
      </c>
      <c r="F369">
        <f>F368+D369</f>
        <v>202</v>
      </c>
      <c r="G369">
        <f>G368+E369</f>
        <v>166</v>
      </c>
      <c r="H369" s="2">
        <f>F369/$F$2946</f>
        <v>0.33388429752066118</v>
      </c>
      <c r="I369" s="2">
        <f>G369/$G$2946</f>
        <v>7.0940170940170938E-2</v>
      </c>
      <c r="J369" s="3">
        <f>IF(AND(ISNUMBER(H369), ISNUMBER(H370)), (I370 - I369) * (H370 + H369) / 2, 0)</f>
        <v>1.4268559723105127E-4</v>
      </c>
      <c r="K369" s="3"/>
    </row>
    <row r="370" spans="1:11">
      <c r="A370" t="s">
        <v>32600</v>
      </c>
      <c r="B370">
        <v>741</v>
      </c>
      <c r="C370">
        <f>IF(A370="Confirmed Fraud",1, IF(A370="Non Fraud", 0, NA()))</f>
        <v>0</v>
      </c>
      <c r="D370">
        <f>IF(C370=1, 1, 0)</f>
        <v>0</v>
      </c>
      <c r="E370">
        <f>IF(C370=0, 1, 0)</f>
        <v>1</v>
      </c>
      <c r="F370">
        <f>F369+D370</f>
        <v>202</v>
      </c>
      <c r="G370">
        <f>G369+E370</f>
        <v>167</v>
      </c>
      <c r="H370" s="2">
        <f>F370/$F$2946</f>
        <v>0.33388429752066118</v>
      </c>
      <c r="I370" s="2">
        <f>G370/$G$2946</f>
        <v>7.1367521367521364E-2</v>
      </c>
      <c r="J370" s="3">
        <f>IF(AND(ISNUMBER(H370), ISNUMBER(H371)), (I371 - I370) * (H371 + H370) / 2, 0)</f>
        <v>1.4268559723105127E-4</v>
      </c>
      <c r="K370" s="3"/>
    </row>
    <row r="371" spans="1:11">
      <c r="A371" t="s">
        <v>32600</v>
      </c>
      <c r="B371">
        <v>740</v>
      </c>
      <c r="C371">
        <f>IF(A371="Confirmed Fraud",1, IF(A371="Non Fraud", 0, NA()))</f>
        <v>0</v>
      </c>
      <c r="D371">
        <f>IF(C371=1, 1, 0)</f>
        <v>0</v>
      </c>
      <c r="E371">
        <f>IF(C371=0, 1, 0)</f>
        <v>1</v>
      </c>
      <c r="F371">
        <f>F370+D371</f>
        <v>202</v>
      </c>
      <c r="G371">
        <f>G370+E371</f>
        <v>168</v>
      </c>
      <c r="H371" s="2">
        <f>F371/$F$2946</f>
        <v>0.33388429752066118</v>
      </c>
      <c r="I371" s="2">
        <f>G371/$G$2946</f>
        <v>7.179487179487179E-2</v>
      </c>
      <c r="J371" s="3">
        <f>IF(AND(ISNUMBER(H371), ISNUMBER(H372)), (I372 - I371) * (H372 + H371) / 2, 0)</f>
        <v>1.4268559723105127E-4</v>
      </c>
      <c r="K371" s="3"/>
    </row>
    <row r="372" spans="1:11">
      <c r="A372" t="s">
        <v>32600</v>
      </c>
      <c r="B372">
        <v>740</v>
      </c>
      <c r="C372">
        <f>IF(A372="Confirmed Fraud",1, IF(A372="Non Fraud", 0, NA()))</f>
        <v>0</v>
      </c>
      <c r="D372">
        <f>IF(C372=1, 1, 0)</f>
        <v>0</v>
      </c>
      <c r="E372">
        <f>IF(C372=0, 1, 0)</f>
        <v>1</v>
      </c>
      <c r="F372">
        <f>F371+D372</f>
        <v>202</v>
      </c>
      <c r="G372">
        <f>G371+E372</f>
        <v>169</v>
      </c>
      <c r="H372" s="2">
        <f>F372/$F$2946</f>
        <v>0.33388429752066118</v>
      </c>
      <c r="I372" s="2">
        <f>G372/$G$2946</f>
        <v>7.2222222222222215E-2</v>
      </c>
      <c r="J372" s="3">
        <f>IF(AND(ISNUMBER(H372), ISNUMBER(H373)), (I373 - I372) * (H373 + H372) / 2, 0)</f>
        <v>0</v>
      </c>
      <c r="K372" s="3"/>
    </row>
    <row r="373" spans="1:11">
      <c r="A373" t="s">
        <v>178</v>
      </c>
      <c r="B373">
        <v>740</v>
      </c>
      <c r="C373">
        <f>IF(A373="Confirmed Fraud",1, IF(A373="Non Fraud", 0, NA()))</f>
        <v>1</v>
      </c>
      <c r="D373">
        <f>IF(C373=1, 1, 0)</f>
        <v>1</v>
      </c>
      <c r="E373">
        <f>IF(C373=0, 1, 0)</f>
        <v>0</v>
      </c>
      <c r="F373">
        <f>F372+D373</f>
        <v>203</v>
      </c>
      <c r="G373">
        <f>G372+E373</f>
        <v>169</v>
      </c>
      <c r="H373" s="2">
        <f>F373/$F$2946</f>
        <v>0.33553719008264465</v>
      </c>
      <c r="I373" s="2">
        <f>G373/$G$2946</f>
        <v>7.2222222222222215E-2</v>
      </c>
      <c r="J373" s="3">
        <f>IF(AND(ISNUMBER(H373), ISNUMBER(H374)), (I374 - I373) * (H374 + H373) / 2, 0)</f>
        <v>1.4339196157378391E-4</v>
      </c>
      <c r="K373" s="3"/>
    </row>
    <row r="374" spans="1:11">
      <c r="A374" t="s">
        <v>32600</v>
      </c>
      <c r="B374">
        <v>740</v>
      </c>
      <c r="C374">
        <f>IF(A374="Confirmed Fraud",1, IF(A374="Non Fraud", 0, NA()))</f>
        <v>0</v>
      </c>
      <c r="D374">
        <f>IF(C374=1, 1, 0)</f>
        <v>0</v>
      </c>
      <c r="E374">
        <f>IF(C374=0, 1, 0)</f>
        <v>1</v>
      </c>
      <c r="F374">
        <f>F373+D374</f>
        <v>203</v>
      </c>
      <c r="G374">
        <f>G373+E374</f>
        <v>170</v>
      </c>
      <c r="H374" s="2">
        <f>F374/$F$2946</f>
        <v>0.33553719008264465</v>
      </c>
      <c r="I374" s="2">
        <f>G374/$G$2946</f>
        <v>7.2649572649572655E-2</v>
      </c>
      <c r="J374" s="3">
        <f>IF(AND(ISNUMBER(H374), ISNUMBER(H375)), (I375 - I374) * (H375 + H374) / 2, 0)</f>
        <v>1.4339196157377927E-4</v>
      </c>
      <c r="K374" s="3"/>
    </row>
    <row r="375" spans="1:11">
      <c r="A375" t="s">
        <v>32600</v>
      </c>
      <c r="B375">
        <v>740</v>
      </c>
      <c r="C375">
        <f>IF(A375="Confirmed Fraud",1, IF(A375="Non Fraud", 0, NA()))</f>
        <v>0</v>
      </c>
      <c r="D375">
        <f>IF(C375=1, 1, 0)</f>
        <v>0</v>
      </c>
      <c r="E375">
        <f>IF(C375=0, 1, 0)</f>
        <v>1</v>
      </c>
      <c r="F375">
        <f>F374+D375</f>
        <v>203</v>
      </c>
      <c r="G375">
        <f>G374+E375</f>
        <v>171</v>
      </c>
      <c r="H375" s="2">
        <f>F375/$F$2946</f>
        <v>0.33553719008264465</v>
      </c>
      <c r="I375" s="2">
        <f>G375/$G$2946</f>
        <v>7.3076923076923081E-2</v>
      </c>
      <c r="J375" s="3">
        <f>IF(AND(ISNUMBER(H375), ISNUMBER(H376)), (I376 - I375) * (H376 + H375) / 2, 0)</f>
        <v>1.4339196157377927E-4</v>
      </c>
      <c r="K375" s="3"/>
    </row>
    <row r="376" spans="1:11">
      <c r="A376" t="s">
        <v>32600</v>
      </c>
      <c r="B376">
        <v>739</v>
      </c>
      <c r="C376">
        <f>IF(A376="Confirmed Fraud",1, IF(A376="Non Fraud", 0, NA()))</f>
        <v>0</v>
      </c>
      <c r="D376">
        <f>IF(C376=1, 1, 0)</f>
        <v>0</v>
      </c>
      <c r="E376">
        <f>IF(C376=0, 1, 0)</f>
        <v>1</v>
      </c>
      <c r="F376">
        <f>F375+D376</f>
        <v>203</v>
      </c>
      <c r="G376">
        <f>G375+E376</f>
        <v>172</v>
      </c>
      <c r="H376" s="2">
        <f>F376/$F$2946</f>
        <v>0.33553719008264465</v>
      </c>
      <c r="I376" s="2">
        <f>G376/$G$2946</f>
        <v>7.3504273504273507E-2</v>
      </c>
      <c r="J376" s="3">
        <f>IF(AND(ISNUMBER(H376), ISNUMBER(H377)), (I377 - I376) * (H377 + H376) / 2, 0)</f>
        <v>1.4339196157377927E-4</v>
      </c>
      <c r="K376" s="3"/>
    </row>
    <row r="377" spans="1:11">
      <c r="A377" t="s">
        <v>32600</v>
      </c>
      <c r="B377">
        <v>739</v>
      </c>
      <c r="C377">
        <f>IF(A377="Confirmed Fraud",1, IF(A377="Non Fraud", 0, NA()))</f>
        <v>0</v>
      </c>
      <c r="D377">
        <f>IF(C377=1, 1, 0)</f>
        <v>0</v>
      </c>
      <c r="E377">
        <f>IF(C377=0, 1, 0)</f>
        <v>1</v>
      </c>
      <c r="F377">
        <f>F376+D377</f>
        <v>203</v>
      </c>
      <c r="G377">
        <f>G376+E377</f>
        <v>173</v>
      </c>
      <c r="H377" s="2">
        <f>F377/$F$2946</f>
        <v>0.33553719008264465</v>
      </c>
      <c r="I377" s="2">
        <f>G377/$G$2946</f>
        <v>7.3931623931623933E-2</v>
      </c>
      <c r="J377" s="3">
        <f>IF(AND(ISNUMBER(H377), ISNUMBER(H378)), (I378 - I377) * (H378 + H377) / 2, 0)</f>
        <v>1.4339196157377927E-4</v>
      </c>
      <c r="K377" s="3"/>
    </row>
    <row r="378" spans="1:11">
      <c r="A378" t="s">
        <v>32600</v>
      </c>
      <c r="B378">
        <v>739</v>
      </c>
      <c r="C378">
        <f>IF(A378="Confirmed Fraud",1, IF(A378="Non Fraud", 0, NA()))</f>
        <v>0</v>
      </c>
      <c r="D378">
        <f>IF(C378=1, 1, 0)</f>
        <v>0</v>
      </c>
      <c r="E378">
        <f>IF(C378=0, 1, 0)</f>
        <v>1</v>
      </c>
      <c r="F378">
        <f>F377+D378</f>
        <v>203</v>
      </c>
      <c r="G378">
        <f>G377+E378</f>
        <v>174</v>
      </c>
      <c r="H378" s="2">
        <f>F378/$F$2946</f>
        <v>0.33553719008264465</v>
      </c>
      <c r="I378" s="2">
        <f>G378/$G$2946</f>
        <v>7.4358974358974358E-2</v>
      </c>
      <c r="J378" s="3">
        <f>IF(AND(ISNUMBER(H378), ISNUMBER(H379)), (I379 - I378) * (H379 + H378) / 2, 0)</f>
        <v>1.4339196157377927E-4</v>
      </c>
      <c r="K378" s="3"/>
    </row>
    <row r="379" spans="1:11">
      <c r="A379" t="s">
        <v>32600</v>
      </c>
      <c r="B379">
        <v>739</v>
      </c>
      <c r="C379">
        <f>IF(A379="Confirmed Fraud",1, IF(A379="Non Fraud", 0, NA()))</f>
        <v>0</v>
      </c>
      <c r="D379">
        <f>IF(C379=1, 1, 0)</f>
        <v>0</v>
      </c>
      <c r="E379">
        <f>IF(C379=0, 1, 0)</f>
        <v>1</v>
      </c>
      <c r="F379">
        <f>F378+D379</f>
        <v>203</v>
      </c>
      <c r="G379">
        <f>G378+E379</f>
        <v>175</v>
      </c>
      <c r="H379" s="2">
        <f>F379/$F$2946</f>
        <v>0.33553719008264465</v>
      </c>
      <c r="I379" s="2">
        <f>G379/$G$2946</f>
        <v>7.4786324786324784E-2</v>
      </c>
      <c r="J379" s="3">
        <f>IF(AND(ISNUMBER(H379), ISNUMBER(H380)), (I380 - I379) * (H380 + H379) / 2, 0)</f>
        <v>1.4339196157377927E-4</v>
      </c>
      <c r="K379" s="3"/>
    </row>
    <row r="380" spans="1:11">
      <c r="A380" t="s">
        <v>32600</v>
      </c>
      <c r="B380">
        <v>739</v>
      </c>
      <c r="C380">
        <f>IF(A380="Confirmed Fraud",1, IF(A380="Non Fraud", 0, NA()))</f>
        <v>0</v>
      </c>
      <c r="D380">
        <f>IF(C380=1, 1, 0)</f>
        <v>0</v>
      </c>
      <c r="E380">
        <f>IF(C380=0, 1, 0)</f>
        <v>1</v>
      </c>
      <c r="F380">
        <f>F379+D380</f>
        <v>203</v>
      </c>
      <c r="G380">
        <f>G379+E380</f>
        <v>176</v>
      </c>
      <c r="H380" s="2">
        <f>F380/$F$2946</f>
        <v>0.33553719008264465</v>
      </c>
      <c r="I380" s="2">
        <f>G380/$G$2946</f>
        <v>7.521367521367521E-2</v>
      </c>
      <c r="J380" s="3">
        <f>IF(AND(ISNUMBER(H380), ISNUMBER(H381)), (I381 - I380) * (H381 + H380) / 2, 0)</f>
        <v>1.4339196157377927E-4</v>
      </c>
      <c r="K380" s="3"/>
    </row>
    <row r="381" spans="1:11">
      <c r="A381" t="s">
        <v>32600</v>
      </c>
      <c r="B381">
        <v>739</v>
      </c>
      <c r="C381">
        <f>IF(A381="Confirmed Fraud",1, IF(A381="Non Fraud", 0, NA()))</f>
        <v>0</v>
      </c>
      <c r="D381">
        <f>IF(C381=1, 1, 0)</f>
        <v>0</v>
      </c>
      <c r="E381">
        <f>IF(C381=0, 1, 0)</f>
        <v>1</v>
      </c>
      <c r="F381">
        <f>F380+D381</f>
        <v>203</v>
      </c>
      <c r="G381">
        <f>G380+E381</f>
        <v>177</v>
      </c>
      <c r="H381" s="2">
        <f>F381/$F$2946</f>
        <v>0.33553719008264465</v>
      </c>
      <c r="I381" s="2">
        <f>G381/$G$2946</f>
        <v>7.5641025641025636E-2</v>
      </c>
      <c r="J381" s="3">
        <f>IF(AND(ISNUMBER(H381), ISNUMBER(H382)), (I382 - I381) * (H382 + H381) / 2, 0)</f>
        <v>1.4339196157377927E-4</v>
      </c>
      <c r="K381" s="3"/>
    </row>
    <row r="382" spans="1:11">
      <c r="A382" t="s">
        <v>32600</v>
      </c>
      <c r="B382">
        <v>738</v>
      </c>
      <c r="C382">
        <f>IF(A382="Confirmed Fraud",1, IF(A382="Non Fraud", 0, NA()))</f>
        <v>0</v>
      </c>
      <c r="D382">
        <f>IF(C382=1, 1, 0)</f>
        <v>0</v>
      </c>
      <c r="E382">
        <f>IF(C382=0, 1, 0)</f>
        <v>1</v>
      </c>
      <c r="F382">
        <f>F381+D382</f>
        <v>203</v>
      </c>
      <c r="G382">
        <f>G381+E382</f>
        <v>178</v>
      </c>
      <c r="H382" s="2">
        <f>F382/$F$2946</f>
        <v>0.33553719008264465</v>
      </c>
      <c r="I382" s="2">
        <f>G382/$G$2946</f>
        <v>7.6068376068376062E-2</v>
      </c>
      <c r="J382" s="3">
        <f>IF(AND(ISNUMBER(H382), ISNUMBER(H383)), (I383 - I382) * (H383 + H382) / 2, 0)</f>
        <v>0</v>
      </c>
      <c r="K382" s="3"/>
    </row>
    <row r="383" spans="1:11">
      <c r="A383" t="s">
        <v>178</v>
      </c>
      <c r="B383">
        <v>738</v>
      </c>
      <c r="C383">
        <f>IF(A383="Confirmed Fraud",1, IF(A383="Non Fraud", 0, NA()))</f>
        <v>1</v>
      </c>
      <c r="D383">
        <f>IF(C383=1, 1, 0)</f>
        <v>1</v>
      </c>
      <c r="E383">
        <f>IF(C383=0, 1, 0)</f>
        <v>0</v>
      </c>
      <c r="F383">
        <f>F382+D383</f>
        <v>204</v>
      </c>
      <c r="G383">
        <f>G382+E383</f>
        <v>178</v>
      </c>
      <c r="H383" s="2">
        <f>F383/$F$2946</f>
        <v>0.33719008264462808</v>
      </c>
      <c r="I383" s="2">
        <f>G383/$G$2946</f>
        <v>7.6068376068376062E-2</v>
      </c>
      <c r="J383" s="3">
        <f>IF(AND(ISNUMBER(H383), ISNUMBER(H384)), (I384 - I383) * (H384 + H383) / 2, 0)</f>
        <v>1.4409832591651188E-4</v>
      </c>
      <c r="K383" s="3"/>
    </row>
    <row r="384" spans="1:11">
      <c r="A384" t="s">
        <v>32600</v>
      </c>
      <c r="B384">
        <v>738</v>
      </c>
      <c r="C384">
        <f>IF(A384="Confirmed Fraud",1, IF(A384="Non Fraud", 0, NA()))</f>
        <v>0</v>
      </c>
      <c r="D384">
        <f>IF(C384=1, 1, 0)</f>
        <v>0</v>
      </c>
      <c r="E384">
        <f>IF(C384=0, 1, 0)</f>
        <v>1</v>
      </c>
      <c r="F384">
        <f>F383+D384</f>
        <v>204</v>
      </c>
      <c r="G384">
        <f>G383+E384</f>
        <v>179</v>
      </c>
      <c r="H384" s="2">
        <f>F384/$F$2946</f>
        <v>0.33719008264462808</v>
      </c>
      <c r="I384" s="2">
        <f>G384/$G$2946</f>
        <v>7.6495726495726502E-2</v>
      </c>
      <c r="J384" s="3">
        <f>IF(AND(ISNUMBER(H384), ISNUMBER(H385)), (I385 - I384) * (H385 + H384) / 2, 0)</f>
        <v>0</v>
      </c>
      <c r="K384" s="3"/>
    </row>
    <row r="385" spans="1:11">
      <c r="A385" t="s">
        <v>178</v>
      </c>
      <c r="B385">
        <v>738</v>
      </c>
      <c r="C385">
        <f>IF(A385="Confirmed Fraud",1, IF(A385="Non Fraud", 0, NA()))</f>
        <v>1</v>
      </c>
      <c r="D385">
        <f>IF(C385=1, 1, 0)</f>
        <v>1</v>
      </c>
      <c r="E385">
        <f>IF(C385=0, 1, 0)</f>
        <v>0</v>
      </c>
      <c r="F385">
        <f>F384+D385</f>
        <v>205</v>
      </c>
      <c r="G385">
        <f>G384+E385</f>
        <v>179</v>
      </c>
      <c r="H385" s="2">
        <f>F385/$F$2946</f>
        <v>0.33884297520661155</v>
      </c>
      <c r="I385" s="2">
        <f>G385/$G$2946</f>
        <v>7.6495726495726502E-2</v>
      </c>
      <c r="J385" s="3">
        <f>IF(AND(ISNUMBER(H385), ISNUMBER(H386)), (I386 - I385) * (H386 + H385) / 2, 0)</f>
        <v>0</v>
      </c>
      <c r="K385" s="3"/>
    </row>
    <row r="386" spans="1:11">
      <c r="A386" t="s">
        <v>178</v>
      </c>
      <c r="B386">
        <v>738</v>
      </c>
      <c r="C386">
        <f>IF(A386="Confirmed Fraud",1, IF(A386="Non Fraud", 0, NA()))</f>
        <v>1</v>
      </c>
      <c r="D386">
        <f>IF(C386=1, 1, 0)</f>
        <v>1</v>
      </c>
      <c r="E386">
        <f>IF(C386=0, 1, 0)</f>
        <v>0</v>
      </c>
      <c r="F386">
        <f>F385+D386</f>
        <v>206</v>
      </c>
      <c r="G386">
        <f>G385+E386</f>
        <v>179</v>
      </c>
      <c r="H386" s="2">
        <f>F386/$F$2946</f>
        <v>0.34049586776859503</v>
      </c>
      <c r="I386" s="2">
        <f>G386/$G$2946</f>
        <v>7.6495726495726502E-2</v>
      </c>
      <c r="J386" s="3">
        <f>IF(AND(ISNUMBER(H386), ISNUMBER(H387)), (I387 - I386) * (H387 + H386) / 2, 0)</f>
        <v>0</v>
      </c>
      <c r="K386" s="3"/>
    </row>
    <row r="387" spans="1:11">
      <c r="A387" t="s">
        <v>178</v>
      </c>
      <c r="B387">
        <v>737</v>
      </c>
      <c r="C387">
        <f>IF(A387="Confirmed Fraud",1, IF(A387="Non Fraud", 0, NA()))</f>
        <v>1</v>
      </c>
      <c r="D387">
        <f>IF(C387=1, 1, 0)</f>
        <v>1</v>
      </c>
      <c r="E387">
        <f>IF(C387=0, 1, 0)</f>
        <v>0</v>
      </c>
      <c r="F387">
        <f>F386+D387</f>
        <v>207</v>
      </c>
      <c r="G387">
        <f>G386+E387</f>
        <v>179</v>
      </c>
      <c r="H387" s="2">
        <f>F387/$F$2946</f>
        <v>0.34214876033057851</v>
      </c>
      <c r="I387" s="2">
        <f>G387/$G$2946</f>
        <v>7.6495726495726502E-2</v>
      </c>
      <c r="J387" s="3">
        <f>IF(AND(ISNUMBER(H387), ISNUMBER(H388)), (I388 - I387) * (H388 + H387) / 2, 0)</f>
        <v>0</v>
      </c>
      <c r="K387" s="3"/>
    </row>
    <row r="388" spans="1:11">
      <c r="A388" t="s">
        <v>178</v>
      </c>
      <c r="B388">
        <v>737</v>
      </c>
      <c r="C388">
        <f>IF(A388="Confirmed Fraud",1, IF(A388="Non Fraud", 0, NA()))</f>
        <v>1</v>
      </c>
      <c r="D388">
        <f>IF(C388=1, 1, 0)</f>
        <v>1</v>
      </c>
      <c r="E388">
        <f>IF(C388=0, 1, 0)</f>
        <v>0</v>
      </c>
      <c r="F388">
        <f>F387+D388</f>
        <v>208</v>
      </c>
      <c r="G388">
        <f>G387+E388</f>
        <v>179</v>
      </c>
      <c r="H388" s="2">
        <f>F388/$F$2946</f>
        <v>0.34380165289256198</v>
      </c>
      <c r="I388" s="2">
        <f>G388/$G$2946</f>
        <v>7.6495726495726502E-2</v>
      </c>
      <c r="J388" s="3">
        <f>IF(AND(ISNUMBER(H388), ISNUMBER(H389)), (I389 - I388) * (H389 + H388) / 2, 0)</f>
        <v>1.4692378328741914E-4</v>
      </c>
      <c r="K388" s="3"/>
    </row>
    <row r="389" spans="1:11">
      <c r="A389" t="s">
        <v>32600</v>
      </c>
      <c r="B389">
        <v>737</v>
      </c>
      <c r="C389">
        <f>IF(A389="Confirmed Fraud",1, IF(A389="Non Fraud", 0, NA()))</f>
        <v>0</v>
      </c>
      <c r="D389">
        <f>IF(C389=1, 1, 0)</f>
        <v>0</v>
      </c>
      <c r="E389">
        <f>IF(C389=0, 1, 0)</f>
        <v>1</v>
      </c>
      <c r="F389">
        <f>F388+D389</f>
        <v>208</v>
      </c>
      <c r="G389">
        <f>G388+E389</f>
        <v>180</v>
      </c>
      <c r="H389" s="2">
        <f>F389/$F$2946</f>
        <v>0.34380165289256198</v>
      </c>
      <c r="I389" s="2">
        <f>G389/$G$2946</f>
        <v>7.6923076923076927E-2</v>
      </c>
      <c r="J389" s="3">
        <f>IF(AND(ISNUMBER(H389), ISNUMBER(H390)), (I390 - I389) * (H390 + H389) / 2, 0)</f>
        <v>1.4692378328741914E-4</v>
      </c>
      <c r="K389" s="3"/>
    </row>
    <row r="390" spans="1:11">
      <c r="A390" t="s">
        <v>32600</v>
      </c>
      <c r="B390">
        <v>736</v>
      </c>
      <c r="C390">
        <f>IF(A390="Confirmed Fraud",1, IF(A390="Non Fraud", 0, NA()))</f>
        <v>0</v>
      </c>
      <c r="D390">
        <f>IF(C390=1, 1, 0)</f>
        <v>0</v>
      </c>
      <c r="E390">
        <f>IF(C390=0, 1, 0)</f>
        <v>1</v>
      </c>
      <c r="F390">
        <f>F389+D390</f>
        <v>208</v>
      </c>
      <c r="G390">
        <f>G389+E390</f>
        <v>181</v>
      </c>
      <c r="H390" s="2">
        <f>F390/$F$2946</f>
        <v>0.34380165289256198</v>
      </c>
      <c r="I390" s="2">
        <f>G390/$G$2946</f>
        <v>7.7350427350427353E-2</v>
      </c>
      <c r="J390" s="3">
        <f>IF(AND(ISNUMBER(H390), ISNUMBER(H391)), (I391 - I390) * (H391 + H390) / 2, 0)</f>
        <v>1.4692378328741914E-4</v>
      </c>
      <c r="K390" s="3"/>
    </row>
    <row r="391" spans="1:11">
      <c r="A391" t="s">
        <v>32600</v>
      </c>
      <c r="B391">
        <v>736</v>
      </c>
      <c r="C391">
        <f>IF(A391="Confirmed Fraud",1, IF(A391="Non Fraud", 0, NA()))</f>
        <v>0</v>
      </c>
      <c r="D391">
        <f>IF(C391=1, 1, 0)</f>
        <v>0</v>
      </c>
      <c r="E391">
        <f>IF(C391=0, 1, 0)</f>
        <v>1</v>
      </c>
      <c r="F391">
        <f>F390+D391</f>
        <v>208</v>
      </c>
      <c r="G391">
        <f>G390+E391</f>
        <v>182</v>
      </c>
      <c r="H391" s="2">
        <f>F391/$F$2946</f>
        <v>0.34380165289256198</v>
      </c>
      <c r="I391" s="2">
        <f>G391/$G$2946</f>
        <v>7.7777777777777779E-2</v>
      </c>
      <c r="J391" s="3">
        <f>IF(AND(ISNUMBER(H391), ISNUMBER(H392)), (I392 - I391) * (H392 + H391) / 2, 0)</f>
        <v>0</v>
      </c>
      <c r="K391" s="3"/>
    </row>
    <row r="392" spans="1:11">
      <c r="A392" t="s">
        <v>178</v>
      </c>
      <c r="B392">
        <v>736</v>
      </c>
      <c r="C392">
        <f>IF(A392="Confirmed Fraud",1, IF(A392="Non Fraud", 0, NA()))</f>
        <v>1</v>
      </c>
      <c r="D392">
        <f>IF(C392=1, 1, 0)</f>
        <v>1</v>
      </c>
      <c r="E392">
        <f>IF(C392=0, 1, 0)</f>
        <v>0</v>
      </c>
      <c r="F392">
        <f>F391+D392</f>
        <v>209</v>
      </c>
      <c r="G392">
        <f>G391+E392</f>
        <v>182</v>
      </c>
      <c r="H392" s="2">
        <f>F392/$F$2946</f>
        <v>0.34545454545454546</v>
      </c>
      <c r="I392" s="2">
        <f>G392/$G$2946</f>
        <v>7.7777777777777779E-2</v>
      </c>
      <c r="J392" s="3">
        <f>IF(AND(ISNUMBER(H392), ISNUMBER(H393)), (I393 - I392) * (H393 + H392) / 2, 0)</f>
        <v>0</v>
      </c>
      <c r="K392" s="3"/>
    </row>
    <row r="393" spans="1:11">
      <c r="A393" t="s">
        <v>178</v>
      </c>
      <c r="B393">
        <v>736</v>
      </c>
      <c r="C393">
        <f>IF(A393="Confirmed Fraud",1, IF(A393="Non Fraud", 0, NA()))</f>
        <v>1</v>
      </c>
      <c r="D393">
        <f>IF(C393=1, 1, 0)</f>
        <v>1</v>
      </c>
      <c r="E393">
        <f>IF(C393=0, 1, 0)</f>
        <v>0</v>
      </c>
      <c r="F393">
        <f>F392+D393</f>
        <v>210</v>
      </c>
      <c r="G393">
        <f>G392+E393</f>
        <v>182</v>
      </c>
      <c r="H393" s="2">
        <f>F393/$F$2946</f>
        <v>0.34710743801652894</v>
      </c>
      <c r="I393" s="2">
        <f>G393/$G$2946</f>
        <v>7.7777777777777779E-2</v>
      </c>
      <c r="J393" s="3">
        <f>IF(AND(ISNUMBER(H393), ISNUMBER(H394)), (I394 - I393) * (H394 + H393) / 2, 0)</f>
        <v>1.4833651197287509E-4</v>
      </c>
      <c r="K393" s="3"/>
    </row>
    <row r="394" spans="1:11">
      <c r="A394" t="s">
        <v>32600</v>
      </c>
      <c r="B394">
        <v>736</v>
      </c>
      <c r="C394">
        <f>IF(A394="Confirmed Fraud",1, IF(A394="Non Fraud", 0, NA()))</f>
        <v>0</v>
      </c>
      <c r="D394">
        <f>IF(C394=1, 1, 0)</f>
        <v>0</v>
      </c>
      <c r="E394">
        <f>IF(C394=0, 1, 0)</f>
        <v>1</v>
      </c>
      <c r="F394">
        <f>F393+D394</f>
        <v>210</v>
      </c>
      <c r="G394">
        <f>G393+E394</f>
        <v>183</v>
      </c>
      <c r="H394" s="2">
        <f>F394/$F$2946</f>
        <v>0.34710743801652894</v>
      </c>
      <c r="I394" s="2">
        <f>G394/$G$2946</f>
        <v>7.8205128205128205E-2</v>
      </c>
      <c r="J394" s="3">
        <f>IF(AND(ISNUMBER(H394), ISNUMBER(H395)), (I395 - I394) * (H395 + H394) / 2, 0)</f>
        <v>0</v>
      </c>
      <c r="K394" s="3"/>
    </row>
    <row r="395" spans="1:11">
      <c r="A395" t="s">
        <v>178</v>
      </c>
      <c r="B395">
        <v>736</v>
      </c>
      <c r="C395">
        <f>IF(A395="Confirmed Fraud",1, IF(A395="Non Fraud", 0, NA()))</f>
        <v>1</v>
      </c>
      <c r="D395">
        <f>IF(C395=1, 1, 0)</f>
        <v>1</v>
      </c>
      <c r="E395">
        <f>IF(C395=0, 1, 0)</f>
        <v>0</v>
      </c>
      <c r="F395">
        <f>F394+D395</f>
        <v>211</v>
      </c>
      <c r="G395">
        <f>G394+E395</f>
        <v>183</v>
      </c>
      <c r="H395" s="2">
        <f>F395/$F$2946</f>
        <v>0.34876033057851241</v>
      </c>
      <c r="I395" s="2">
        <f>G395/$G$2946</f>
        <v>7.8205128205128205E-2</v>
      </c>
      <c r="J395" s="3">
        <f>IF(AND(ISNUMBER(H395), ISNUMBER(H396)), (I396 - I395) * (H396 + H395) / 2, 0)</f>
        <v>1.4904287631560306E-4</v>
      </c>
      <c r="K395" s="3"/>
    </row>
    <row r="396" spans="1:11">
      <c r="A396" t="s">
        <v>32600</v>
      </c>
      <c r="B396">
        <v>736</v>
      </c>
      <c r="C396">
        <f>IF(A396="Confirmed Fraud",1, IF(A396="Non Fraud", 0, NA()))</f>
        <v>0</v>
      </c>
      <c r="D396">
        <f>IF(C396=1, 1, 0)</f>
        <v>0</v>
      </c>
      <c r="E396">
        <f>IF(C396=0, 1, 0)</f>
        <v>1</v>
      </c>
      <c r="F396">
        <f>F395+D396</f>
        <v>211</v>
      </c>
      <c r="G396">
        <f>G395+E396</f>
        <v>184</v>
      </c>
      <c r="H396" s="2">
        <f>F396/$F$2946</f>
        <v>0.34876033057851241</v>
      </c>
      <c r="I396" s="2">
        <f>G396/$G$2946</f>
        <v>7.8632478632478631E-2</v>
      </c>
      <c r="J396" s="3">
        <f>IF(AND(ISNUMBER(H396), ISNUMBER(H397)), (I397 - I396) * (H397 + H396) / 2, 0)</f>
        <v>0</v>
      </c>
      <c r="K396" s="3"/>
    </row>
    <row r="397" spans="1:11">
      <c r="A397" t="s">
        <v>178</v>
      </c>
      <c r="B397">
        <v>735</v>
      </c>
      <c r="C397">
        <f>IF(A397="Confirmed Fraud",1, IF(A397="Non Fraud", 0, NA()))</f>
        <v>1</v>
      </c>
      <c r="D397">
        <f>IF(C397=1, 1, 0)</f>
        <v>1</v>
      </c>
      <c r="E397">
        <f>IF(C397=0, 1, 0)</f>
        <v>0</v>
      </c>
      <c r="F397">
        <f>F396+D397</f>
        <v>212</v>
      </c>
      <c r="G397">
        <f>G396+E397</f>
        <v>184</v>
      </c>
      <c r="H397" s="2">
        <f>F397/$F$2946</f>
        <v>0.35041322314049589</v>
      </c>
      <c r="I397" s="2">
        <f>G397/$G$2946</f>
        <v>7.8632478632478631E-2</v>
      </c>
      <c r="J397" s="3">
        <f>IF(AND(ISNUMBER(H397), ISNUMBER(H398)), (I398 - I397) * (H398 + H397) / 2, 0)</f>
        <v>1.4974924065833104E-4</v>
      </c>
      <c r="K397" s="3"/>
    </row>
    <row r="398" spans="1:11">
      <c r="A398" t="s">
        <v>32600</v>
      </c>
      <c r="B398">
        <v>734</v>
      </c>
      <c r="C398">
        <f>IF(A398="Confirmed Fraud",1, IF(A398="Non Fraud", 0, NA()))</f>
        <v>0</v>
      </c>
      <c r="D398">
        <f>IF(C398=1, 1, 0)</f>
        <v>0</v>
      </c>
      <c r="E398">
        <f>IF(C398=0, 1, 0)</f>
        <v>1</v>
      </c>
      <c r="F398">
        <f>F397+D398</f>
        <v>212</v>
      </c>
      <c r="G398">
        <f>G397+E398</f>
        <v>185</v>
      </c>
      <c r="H398" s="2">
        <f>F398/$F$2946</f>
        <v>0.35041322314049589</v>
      </c>
      <c r="I398" s="2">
        <f>G398/$G$2946</f>
        <v>7.9059829059829057E-2</v>
      </c>
      <c r="J398" s="3">
        <f>IF(AND(ISNUMBER(H398), ISNUMBER(H399)), (I399 - I398) * (H399 + H398) / 2, 0)</f>
        <v>1.4974924065833104E-4</v>
      </c>
      <c r="K398" s="3"/>
    </row>
    <row r="399" spans="1:11">
      <c r="A399" t="s">
        <v>32600</v>
      </c>
      <c r="B399">
        <v>734</v>
      </c>
      <c r="C399">
        <f>IF(A399="Confirmed Fraud",1, IF(A399="Non Fraud", 0, NA()))</f>
        <v>0</v>
      </c>
      <c r="D399">
        <f>IF(C399=1, 1, 0)</f>
        <v>0</v>
      </c>
      <c r="E399">
        <f>IF(C399=0, 1, 0)</f>
        <v>1</v>
      </c>
      <c r="F399">
        <f>F398+D399</f>
        <v>212</v>
      </c>
      <c r="G399">
        <f>G398+E399</f>
        <v>186</v>
      </c>
      <c r="H399" s="2">
        <f>F399/$F$2946</f>
        <v>0.35041322314049589</v>
      </c>
      <c r="I399" s="2">
        <f>G399/$G$2946</f>
        <v>7.9487179487179482E-2</v>
      </c>
      <c r="J399" s="3">
        <f>IF(AND(ISNUMBER(H399), ISNUMBER(H400)), (I400 - I399) * (H400 + H399) / 2, 0)</f>
        <v>0</v>
      </c>
      <c r="K399" s="3"/>
    </row>
    <row r="400" spans="1:11">
      <c r="A400" t="s">
        <v>178</v>
      </c>
      <c r="B400">
        <v>733</v>
      </c>
      <c r="C400">
        <f>IF(A400="Confirmed Fraud",1, IF(A400="Non Fraud", 0, NA()))</f>
        <v>1</v>
      </c>
      <c r="D400">
        <f>IF(C400=1, 1, 0)</f>
        <v>1</v>
      </c>
      <c r="E400">
        <f>IF(C400=0, 1, 0)</f>
        <v>0</v>
      </c>
      <c r="F400">
        <f>F399+D400</f>
        <v>213</v>
      </c>
      <c r="G400">
        <f>G399+E400</f>
        <v>186</v>
      </c>
      <c r="H400" s="2">
        <f>F400/$F$2946</f>
        <v>0.35206611570247937</v>
      </c>
      <c r="I400" s="2">
        <f>G400/$G$2946</f>
        <v>7.9487179487179482E-2</v>
      </c>
      <c r="J400" s="3">
        <f>IF(AND(ISNUMBER(H400), ISNUMBER(H401)), (I401 - I400) * (H401 + H400) / 2, 0)</f>
        <v>1.5045560500105901E-4</v>
      </c>
      <c r="K400" s="3"/>
    </row>
    <row r="401" spans="1:11">
      <c r="A401" t="s">
        <v>32600</v>
      </c>
      <c r="B401">
        <v>733</v>
      </c>
      <c r="C401">
        <f>IF(A401="Confirmed Fraud",1, IF(A401="Non Fraud", 0, NA()))</f>
        <v>0</v>
      </c>
      <c r="D401">
        <f>IF(C401=1, 1, 0)</f>
        <v>0</v>
      </c>
      <c r="E401">
        <f>IF(C401=0, 1, 0)</f>
        <v>1</v>
      </c>
      <c r="F401">
        <f>F400+D401</f>
        <v>213</v>
      </c>
      <c r="G401">
        <f>G400+E401</f>
        <v>187</v>
      </c>
      <c r="H401" s="2">
        <f>F401/$F$2946</f>
        <v>0.35206611570247937</v>
      </c>
      <c r="I401" s="2">
        <f>G401/$G$2946</f>
        <v>7.9914529914529908E-2</v>
      </c>
      <c r="J401" s="3">
        <f>IF(AND(ISNUMBER(H401), ISNUMBER(H402)), (I402 - I401) * (H402 + H401) / 2, 0)</f>
        <v>0</v>
      </c>
      <c r="K401" s="3"/>
    </row>
    <row r="402" spans="1:11">
      <c r="A402" t="s">
        <v>178</v>
      </c>
      <c r="B402">
        <v>733</v>
      </c>
      <c r="C402">
        <f>IF(A402="Confirmed Fraud",1, IF(A402="Non Fraud", 0, NA()))</f>
        <v>1</v>
      </c>
      <c r="D402">
        <f>IF(C402=1, 1, 0)</f>
        <v>1</v>
      </c>
      <c r="E402">
        <f>IF(C402=0, 1, 0)</f>
        <v>0</v>
      </c>
      <c r="F402">
        <f>F401+D402</f>
        <v>214</v>
      </c>
      <c r="G402">
        <f>G401+E402</f>
        <v>187</v>
      </c>
      <c r="H402" s="2">
        <f>F402/$F$2946</f>
        <v>0.35371900826446279</v>
      </c>
      <c r="I402" s="2">
        <f>G402/$G$2946</f>
        <v>7.9914529914529908E-2</v>
      </c>
      <c r="J402" s="3">
        <f>IF(AND(ISNUMBER(H402), ISNUMBER(H403)), (I403 - I402) * (H403 + H402) / 2, 0)</f>
        <v>0</v>
      </c>
      <c r="K402" s="3"/>
    </row>
    <row r="403" spans="1:11">
      <c r="A403" t="s">
        <v>178</v>
      </c>
      <c r="B403">
        <v>733</v>
      </c>
      <c r="C403">
        <f>IF(A403="Confirmed Fraud",1, IF(A403="Non Fraud", 0, NA()))</f>
        <v>1</v>
      </c>
      <c r="D403">
        <f>IF(C403=1, 1, 0)</f>
        <v>1</v>
      </c>
      <c r="E403">
        <f>IF(C403=0, 1, 0)</f>
        <v>0</v>
      </c>
      <c r="F403">
        <f>F402+D403</f>
        <v>215</v>
      </c>
      <c r="G403">
        <f>G402+E403</f>
        <v>187</v>
      </c>
      <c r="H403" s="2">
        <f>F403/$F$2946</f>
        <v>0.35537190082644626</v>
      </c>
      <c r="I403" s="2">
        <f>G403/$G$2946</f>
        <v>7.9914529914529908E-2</v>
      </c>
      <c r="J403" s="3">
        <f>IF(AND(ISNUMBER(H403), ISNUMBER(H404)), (I404 - I403) * (H404 + H403) / 2, 0)</f>
        <v>0</v>
      </c>
      <c r="K403" s="3"/>
    </row>
    <row r="404" spans="1:11">
      <c r="A404" t="s">
        <v>178</v>
      </c>
      <c r="B404">
        <v>732</v>
      </c>
      <c r="C404">
        <f>IF(A404="Confirmed Fraud",1, IF(A404="Non Fraud", 0, NA()))</f>
        <v>1</v>
      </c>
      <c r="D404">
        <f>IF(C404=1, 1, 0)</f>
        <v>1</v>
      </c>
      <c r="E404">
        <f>IF(C404=0, 1, 0)</f>
        <v>0</v>
      </c>
      <c r="F404">
        <f>F403+D404</f>
        <v>216</v>
      </c>
      <c r="G404">
        <f>G403+E404</f>
        <v>187</v>
      </c>
      <c r="H404" s="2">
        <f>F404/$F$2946</f>
        <v>0.35702479338842974</v>
      </c>
      <c r="I404" s="2">
        <f>G404/$G$2946</f>
        <v>7.9914529914529908E-2</v>
      </c>
      <c r="J404" s="3">
        <f>IF(AND(ISNUMBER(H404), ISNUMBER(H405)), (I405 - I404) * (H405 + H404) / 2, 0)</f>
        <v>1.5257469802924789E-4</v>
      </c>
      <c r="K404" s="3"/>
    </row>
    <row r="405" spans="1:11">
      <c r="A405" t="s">
        <v>32600</v>
      </c>
      <c r="B405">
        <v>732</v>
      </c>
      <c r="C405">
        <f>IF(A405="Confirmed Fraud",1, IF(A405="Non Fraud", 0, NA()))</f>
        <v>0</v>
      </c>
      <c r="D405">
        <f>IF(C405=1, 1, 0)</f>
        <v>0</v>
      </c>
      <c r="E405">
        <f>IF(C405=0, 1, 0)</f>
        <v>1</v>
      </c>
      <c r="F405">
        <f>F404+D405</f>
        <v>216</v>
      </c>
      <c r="G405">
        <f>G404+E405</f>
        <v>188</v>
      </c>
      <c r="H405" s="2">
        <f>F405/$F$2946</f>
        <v>0.35702479338842974</v>
      </c>
      <c r="I405" s="2">
        <f>G405/$G$2946</f>
        <v>8.0341880341880348E-2</v>
      </c>
      <c r="J405" s="3">
        <f>IF(AND(ISNUMBER(H405), ISNUMBER(H406)), (I406 - I405) * (H406 + H405) / 2, 0)</f>
        <v>1.5257469802924293E-4</v>
      </c>
      <c r="K405" s="3"/>
    </row>
    <row r="406" spans="1:11">
      <c r="A406" t="s">
        <v>32600</v>
      </c>
      <c r="B406">
        <v>731</v>
      </c>
      <c r="C406">
        <f>IF(A406="Confirmed Fraud",1, IF(A406="Non Fraud", 0, NA()))</f>
        <v>0</v>
      </c>
      <c r="D406">
        <f>IF(C406=1, 1, 0)</f>
        <v>0</v>
      </c>
      <c r="E406">
        <f>IF(C406=0, 1, 0)</f>
        <v>1</v>
      </c>
      <c r="F406">
        <f>F405+D406</f>
        <v>216</v>
      </c>
      <c r="G406">
        <f>G405+E406</f>
        <v>189</v>
      </c>
      <c r="H406" s="2">
        <f>F406/$F$2946</f>
        <v>0.35702479338842974</v>
      </c>
      <c r="I406" s="2">
        <f>G406/$G$2946</f>
        <v>8.0769230769230774E-2</v>
      </c>
      <c r="J406" s="3">
        <f>IF(AND(ISNUMBER(H406), ISNUMBER(H407)), (I407 - I406) * (H407 + H406) / 2, 0)</f>
        <v>0</v>
      </c>
      <c r="K406" s="3"/>
    </row>
    <row r="407" spans="1:11">
      <c r="A407" t="s">
        <v>178</v>
      </c>
      <c r="B407">
        <v>731</v>
      </c>
      <c r="C407">
        <f>IF(A407="Confirmed Fraud",1, IF(A407="Non Fraud", 0, NA()))</f>
        <v>1</v>
      </c>
      <c r="D407">
        <f>IF(C407=1, 1, 0)</f>
        <v>1</v>
      </c>
      <c r="E407">
        <f>IF(C407=0, 1, 0)</f>
        <v>0</v>
      </c>
      <c r="F407">
        <f>F406+D407</f>
        <v>217</v>
      </c>
      <c r="G407">
        <f>G406+E407</f>
        <v>189</v>
      </c>
      <c r="H407" s="2">
        <f>F407/$F$2946</f>
        <v>0.35867768595041322</v>
      </c>
      <c r="I407" s="2">
        <f>G407/$G$2946</f>
        <v>8.0769230769230774E-2</v>
      </c>
      <c r="J407" s="3">
        <f>IF(AND(ISNUMBER(H407), ISNUMBER(H408)), (I408 - I407) * (H408 + H407) / 2, 0)</f>
        <v>0</v>
      </c>
      <c r="K407" s="3"/>
    </row>
    <row r="408" spans="1:11">
      <c r="A408" t="s">
        <v>178</v>
      </c>
      <c r="B408">
        <v>731</v>
      </c>
      <c r="C408">
        <f>IF(A408="Confirmed Fraud",1, IF(A408="Non Fraud", 0, NA()))</f>
        <v>1</v>
      </c>
      <c r="D408">
        <f>IF(C408=1, 1, 0)</f>
        <v>1</v>
      </c>
      <c r="E408">
        <f>IF(C408=0, 1, 0)</f>
        <v>0</v>
      </c>
      <c r="F408">
        <f>F407+D408</f>
        <v>218</v>
      </c>
      <c r="G408">
        <f>G407+E408</f>
        <v>189</v>
      </c>
      <c r="H408" s="2">
        <f>F408/$F$2946</f>
        <v>0.36033057851239669</v>
      </c>
      <c r="I408" s="2">
        <f>G408/$G$2946</f>
        <v>8.0769230769230774E-2</v>
      </c>
      <c r="J408" s="3">
        <f>IF(AND(ISNUMBER(H408), ISNUMBER(H409)), (I409 - I408) * (H409 + H408) / 2, 0)</f>
        <v>1.5398742671469888E-4</v>
      </c>
      <c r="K408" s="3"/>
    </row>
    <row r="409" spans="1:11">
      <c r="A409" t="s">
        <v>32600</v>
      </c>
      <c r="B409">
        <v>731</v>
      </c>
      <c r="C409">
        <f>IF(A409="Confirmed Fraud",1, IF(A409="Non Fraud", 0, NA()))</f>
        <v>0</v>
      </c>
      <c r="D409">
        <f>IF(C409=1, 1, 0)</f>
        <v>0</v>
      </c>
      <c r="E409">
        <f>IF(C409=0, 1, 0)</f>
        <v>1</v>
      </c>
      <c r="F409">
        <f>F408+D409</f>
        <v>218</v>
      </c>
      <c r="G409">
        <f>G408+E409</f>
        <v>190</v>
      </c>
      <c r="H409" s="2">
        <f>F409/$F$2946</f>
        <v>0.36033057851239669</v>
      </c>
      <c r="I409" s="2">
        <f>G409/$G$2946</f>
        <v>8.11965811965812E-2</v>
      </c>
      <c r="J409" s="3">
        <f>IF(AND(ISNUMBER(H409), ISNUMBER(H410)), (I410 - I409) * (H410 + H409) / 2, 0)</f>
        <v>0</v>
      </c>
      <c r="K409" s="3"/>
    </row>
    <row r="410" spans="1:11">
      <c r="A410" t="s">
        <v>178</v>
      </c>
      <c r="B410">
        <v>731</v>
      </c>
      <c r="C410">
        <f>IF(A410="Confirmed Fraud",1, IF(A410="Non Fraud", 0, NA()))</f>
        <v>1</v>
      </c>
      <c r="D410">
        <f>IF(C410=1, 1, 0)</f>
        <v>1</v>
      </c>
      <c r="E410">
        <f>IF(C410=0, 1, 0)</f>
        <v>0</v>
      </c>
      <c r="F410">
        <f>F409+D410</f>
        <v>219</v>
      </c>
      <c r="G410">
        <f>G409+E410</f>
        <v>190</v>
      </c>
      <c r="H410" s="2">
        <f>F410/$F$2946</f>
        <v>0.36198347107438017</v>
      </c>
      <c r="I410" s="2">
        <f>G410/$G$2946</f>
        <v>8.11965811965812E-2</v>
      </c>
      <c r="J410" s="3">
        <f>IF(AND(ISNUMBER(H410), ISNUMBER(H411)), (I411 - I410) * (H411 + H410) / 2, 0)</f>
        <v>0</v>
      </c>
      <c r="K410" s="3"/>
    </row>
    <row r="411" spans="1:11">
      <c r="A411" t="s">
        <v>178</v>
      </c>
      <c r="B411">
        <v>731</v>
      </c>
      <c r="C411">
        <f>IF(A411="Confirmed Fraud",1, IF(A411="Non Fraud", 0, NA()))</f>
        <v>1</v>
      </c>
      <c r="D411">
        <f>IF(C411=1, 1, 0)</f>
        <v>1</v>
      </c>
      <c r="E411">
        <f>IF(C411=0, 1, 0)</f>
        <v>0</v>
      </c>
      <c r="F411">
        <f>F410+D411</f>
        <v>220</v>
      </c>
      <c r="G411">
        <f>G410+E411</f>
        <v>190</v>
      </c>
      <c r="H411" s="2">
        <f>F411/$F$2946</f>
        <v>0.36363636363636365</v>
      </c>
      <c r="I411" s="2">
        <f>G411/$G$2946</f>
        <v>8.11965811965812E-2</v>
      </c>
      <c r="J411" s="3">
        <f>IF(AND(ISNUMBER(H411), ISNUMBER(H412)), (I412 - I411) * (H412 + H411) / 2, 0)</f>
        <v>1.5540015540015486E-4</v>
      </c>
      <c r="K411" s="3"/>
    </row>
    <row r="412" spans="1:11">
      <c r="A412" t="s">
        <v>32600</v>
      </c>
      <c r="B412">
        <v>730</v>
      </c>
      <c r="C412">
        <f>IF(A412="Confirmed Fraud",1, IF(A412="Non Fraud", 0, NA()))</f>
        <v>0</v>
      </c>
      <c r="D412">
        <f>IF(C412=1, 1, 0)</f>
        <v>0</v>
      </c>
      <c r="E412">
        <f>IF(C412=0, 1, 0)</f>
        <v>1</v>
      </c>
      <c r="F412">
        <f>F411+D412</f>
        <v>220</v>
      </c>
      <c r="G412">
        <f>G411+E412</f>
        <v>191</v>
      </c>
      <c r="H412" s="2">
        <f>F412/$F$2946</f>
        <v>0.36363636363636365</v>
      </c>
      <c r="I412" s="2">
        <f>G412/$G$2946</f>
        <v>8.1623931623931625E-2</v>
      </c>
      <c r="J412" s="3">
        <f>IF(AND(ISNUMBER(H412), ISNUMBER(H413)), (I413 - I412) * (H413 + H412) / 2, 0)</f>
        <v>1.5540015540015486E-4</v>
      </c>
      <c r="K412" s="3"/>
    </row>
    <row r="413" spans="1:11">
      <c r="A413" t="s">
        <v>32600</v>
      </c>
      <c r="B413">
        <v>730</v>
      </c>
      <c r="C413">
        <f>IF(A413="Confirmed Fraud",1, IF(A413="Non Fraud", 0, NA()))</f>
        <v>0</v>
      </c>
      <c r="D413">
        <f>IF(C413=1, 1, 0)</f>
        <v>0</v>
      </c>
      <c r="E413">
        <f>IF(C413=0, 1, 0)</f>
        <v>1</v>
      </c>
      <c r="F413">
        <f>F412+D413</f>
        <v>220</v>
      </c>
      <c r="G413">
        <f>G412+E413</f>
        <v>192</v>
      </c>
      <c r="H413" s="2">
        <f>F413/$F$2946</f>
        <v>0.36363636363636365</v>
      </c>
      <c r="I413" s="2">
        <f>G413/$G$2946</f>
        <v>8.2051282051282051E-2</v>
      </c>
      <c r="J413" s="3">
        <f>IF(AND(ISNUMBER(H413), ISNUMBER(H414)), (I414 - I413) * (H414 + H413) / 2, 0)</f>
        <v>1.5540015540015486E-4</v>
      </c>
      <c r="K413" s="3"/>
    </row>
    <row r="414" spans="1:11">
      <c r="A414" t="s">
        <v>32600</v>
      </c>
      <c r="B414">
        <v>730</v>
      </c>
      <c r="C414">
        <f>IF(A414="Confirmed Fraud",1, IF(A414="Non Fraud", 0, NA()))</f>
        <v>0</v>
      </c>
      <c r="D414">
        <f>IF(C414=1, 1, 0)</f>
        <v>0</v>
      </c>
      <c r="E414">
        <f>IF(C414=0, 1, 0)</f>
        <v>1</v>
      </c>
      <c r="F414">
        <f>F413+D414</f>
        <v>220</v>
      </c>
      <c r="G414">
        <f>G413+E414</f>
        <v>193</v>
      </c>
      <c r="H414" s="2">
        <f>F414/$F$2946</f>
        <v>0.36363636363636365</v>
      </c>
      <c r="I414" s="2">
        <f>G414/$G$2946</f>
        <v>8.2478632478632477E-2</v>
      </c>
      <c r="J414" s="3">
        <f>IF(AND(ISNUMBER(H414), ISNUMBER(H415)), (I415 - I414) * (H415 + H414) / 2, 0)</f>
        <v>0</v>
      </c>
      <c r="K414" s="3"/>
    </row>
    <row r="415" spans="1:11">
      <c r="A415" t="s">
        <v>178</v>
      </c>
      <c r="B415">
        <v>730</v>
      </c>
      <c r="C415">
        <f>IF(A415="Confirmed Fraud",1, IF(A415="Non Fraud", 0, NA()))</f>
        <v>1</v>
      </c>
      <c r="D415">
        <f>IF(C415=1, 1, 0)</f>
        <v>1</v>
      </c>
      <c r="E415">
        <f>IF(C415=0, 1, 0)</f>
        <v>0</v>
      </c>
      <c r="F415">
        <f>F414+D415</f>
        <v>221</v>
      </c>
      <c r="G415">
        <f>G414+E415</f>
        <v>193</v>
      </c>
      <c r="H415" s="2">
        <f>F415/$F$2946</f>
        <v>0.36528925619834712</v>
      </c>
      <c r="I415" s="2">
        <f>G415/$G$2946</f>
        <v>8.2478632478632477E-2</v>
      </c>
      <c r="J415" s="3">
        <f>IF(AND(ISNUMBER(H415), ISNUMBER(H416)), (I416 - I415) * (H416 + H415) / 2, 0)</f>
        <v>0</v>
      </c>
      <c r="K415" s="3"/>
    </row>
    <row r="416" spans="1:11">
      <c r="A416" t="s">
        <v>178</v>
      </c>
      <c r="B416">
        <v>729</v>
      </c>
      <c r="C416">
        <f>IF(A416="Confirmed Fraud",1, IF(A416="Non Fraud", 0, NA()))</f>
        <v>1</v>
      </c>
      <c r="D416">
        <f>IF(C416=1, 1, 0)</f>
        <v>1</v>
      </c>
      <c r="E416">
        <f>IF(C416=0, 1, 0)</f>
        <v>0</v>
      </c>
      <c r="F416">
        <f>F415+D416</f>
        <v>222</v>
      </c>
      <c r="G416">
        <f>G415+E416</f>
        <v>193</v>
      </c>
      <c r="H416" s="2">
        <f>F416/$F$2946</f>
        <v>0.3669421487603306</v>
      </c>
      <c r="I416" s="2">
        <f>G416/$G$2946</f>
        <v>8.2478632478632477E-2</v>
      </c>
      <c r="J416" s="3">
        <f>IF(AND(ISNUMBER(H416), ISNUMBER(H417)), (I417 - I416) * (H417 + H416) / 2, 0)</f>
        <v>0</v>
      </c>
      <c r="K416" s="3"/>
    </row>
    <row r="417" spans="1:11">
      <c r="A417" t="s">
        <v>178</v>
      </c>
      <c r="B417">
        <v>729</v>
      </c>
      <c r="C417">
        <f>IF(A417="Confirmed Fraud",1, IF(A417="Non Fraud", 0, NA()))</f>
        <v>1</v>
      </c>
      <c r="D417">
        <f>IF(C417=1, 1, 0)</f>
        <v>1</v>
      </c>
      <c r="E417">
        <f>IF(C417=0, 1, 0)</f>
        <v>0</v>
      </c>
      <c r="F417">
        <f>F416+D417</f>
        <v>223</v>
      </c>
      <c r="G417">
        <f>G416+E417</f>
        <v>193</v>
      </c>
      <c r="H417" s="2">
        <f>F417/$F$2946</f>
        <v>0.36859504132231408</v>
      </c>
      <c r="I417" s="2">
        <f>G417/$G$2946</f>
        <v>8.2478632478632477E-2</v>
      </c>
      <c r="J417" s="3">
        <f>IF(AND(ISNUMBER(H417), ISNUMBER(H418)), (I418 - I417) * (H418 + H417) / 2, 0)</f>
        <v>1.5751924842833878E-4</v>
      </c>
      <c r="K417" s="3"/>
    </row>
    <row r="418" spans="1:11">
      <c r="A418" t="s">
        <v>32600</v>
      </c>
      <c r="B418">
        <v>729</v>
      </c>
      <c r="C418">
        <f>IF(A418="Confirmed Fraud",1, IF(A418="Non Fraud", 0, NA()))</f>
        <v>0</v>
      </c>
      <c r="D418">
        <f>IF(C418=1, 1, 0)</f>
        <v>0</v>
      </c>
      <c r="E418">
        <f>IF(C418=0, 1, 0)</f>
        <v>1</v>
      </c>
      <c r="F418">
        <f>F417+D418</f>
        <v>223</v>
      </c>
      <c r="G418">
        <f>G417+E418</f>
        <v>194</v>
      </c>
      <c r="H418" s="2">
        <f>F418/$F$2946</f>
        <v>0.36859504132231408</v>
      </c>
      <c r="I418" s="2">
        <f>G418/$G$2946</f>
        <v>8.2905982905982903E-2</v>
      </c>
      <c r="J418" s="3">
        <f>IF(AND(ISNUMBER(H418), ISNUMBER(H419)), (I419 - I418) * (H419 + H418) / 2, 0)</f>
        <v>1.5751924842833878E-4</v>
      </c>
      <c r="K418" s="3"/>
    </row>
    <row r="419" spans="1:11">
      <c r="A419" t="s">
        <v>32600</v>
      </c>
      <c r="B419">
        <v>729</v>
      </c>
      <c r="C419">
        <f>IF(A419="Confirmed Fraud",1, IF(A419="Non Fraud", 0, NA()))</f>
        <v>0</v>
      </c>
      <c r="D419">
        <f>IF(C419=1, 1, 0)</f>
        <v>0</v>
      </c>
      <c r="E419">
        <f>IF(C419=0, 1, 0)</f>
        <v>1</v>
      </c>
      <c r="F419">
        <f>F418+D419</f>
        <v>223</v>
      </c>
      <c r="G419">
        <f>G418+E419</f>
        <v>195</v>
      </c>
      <c r="H419" s="2">
        <f>F419/$F$2946</f>
        <v>0.36859504132231408</v>
      </c>
      <c r="I419" s="2">
        <f>G419/$G$2946</f>
        <v>8.3333333333333329E-2</v>
      </c>
      <c r="J419" s="3">
        <f>IF(AND(ISNUMBER(H419), ISNUMBER(H420)), (I420 - I419) * (H420 + H419) / 2, 0)</f>
        <v>1.5751924842833878E-4</v>
      </c>
      <c r="K419" s="3"/>
    </row>
    <row r="420" spans="1:11">
      <c r="A420" t="s">
        <v>32600</v>
      </c>
      <c r="B420">
        <v>728</v>
      </c>
      <c r="C420">
        <f>IF(A420="Confirmed Fraud",1, IF(A420="Non Fraud", 0, NA()))</f>
        <v>0</v>
      </c>
      <c r="D420">
        <f>IF(C420=1, 1, 0)</f>
        <v>0</v>
      </c>
      <c r="E420">
        <f>IF(C420=0, 1, 0)</f>
        <v>1</v>
      </c>
      <c r="F420">
        <f>F419+D420</f>
        <v>223</v>
      </c>
      <c r="G420">
        <f>G419+E420</f>
        <v>196</v>
      </c>
      <c r="H420" s="2">
        <f>F420/$F$2946</f>
        <v>0.36859504132231408</v>
      </c>
      <c r="I420" s="2">
        <f>G420/$G$2946</f>
        <v>8.3760683760683755E-2</v>
      </c>
      <c r="J420" s="3">
        <f>IF(AND(ISNUMBER(H420), ISNUMBER(H421)), (I421 - I420) * (H421 + H420) / 2, 0)</f>
        <v>0</v>
      </c>
      <c r="K420" s="3"/>
    </row>
    <row r="421" spans="1:11">
      <c r="A421" t="s">
        <v>178</v>
      </c>
      <c r="B421">
        <v>728</v>
      </c>
      <c r="C421">
        <f>IF(A421="Confirmed Fraud",1, IF(A421="Non Fraud", 0, NA()))</f>
        <v>1</v>
      </c>
      <c r="D421">
        <f>IF(C421=1, 1, 0)</f>
        <v>1</v>
      </c>
      <c r="E421">
        <f>IF(C421=0, 1, 0)</f>
        <v>0</v>
      </c>
      <c r="F421">
        <f>F420+D421</f>
        <v>224</v>
      </c>
      <c r="G421">
        <f>G420+E421</f>
        <v>196</v>
      </c>
      <c r="H421" s="2">
        <f>F421/$F$2946</f>
        <v>0.3702479338842975</v>
      </c>
      <c r="I421" s="2">
        <f>G421/$G$2946</f>
        <v>8.3760683760683755E-2</v>
      </c>
      <c r="J421" s="3">
        <f>IF(AND(ISNUMBER(H421), ISNUMBER(H422)), (I422 - I421) * (H422 + H421) / 2, 0)</f>
        <v>0</v>
      </c>
      <c r="K421" s="3"/>
    </row>
    <row r="422" spans="1:11">
      <c r="A422" t="s">
        <v>178</v>
      </c>
      <c r="B422">
        <v>728</v>
      </c>
      <c r="C422">
        <f>IF(A422="Confirmed Fraud",1, IF(A422="Non Fraud", 0, NA()))</f>
        <v>1</v>
      </c>
      <c r="D422">
        <f>IF(C422=1, 1, 0)</f>
        <v>1</v>
      </c>
      <c r="E422">
        <f>IF(C422=0, 1, 0)</f>
        <v>0</v>
      </c>
      <c r="F422">
        <f>F421+D422</f>
        <v>225</v>
      </c>
      <c r="G422">
        <f>G421+E422</f>
        <v>196</v>
      </c>
      <c r="H422" s="2">
        <f>F422/$F$2946</f>
        <v>0.37190082644628097</v>
      </c>
      <c r="I422" s="2">
        <f>G422/$G$2946</f>
        <v>8.3760683760683755E-2</v>
      </c>
      <c r="J422" s="3">
        <f>IF(AND(ISNUMBER(H422), ISNUMBER(H423)), (I423 - I422) * (H423 + H422) / 2, 0)</f>
        <v>1.5893197711379988E-4</v>
      </c>
      <c r="K422" s="3"/>
    </row>
    <row r="423" spans="1:11">
      <c r="A423" t="s">
        <v>32600</v>
      </c>
      <c r="B423">
        <v>728</v>
      </c>
      <c r="C423">
        <f>IF(A423="Confirmed Fraud",1, IF(A423="Non Fraud", 0, NA()))</f>
        <v>0</v>
      </c>
      <c r="D423">
        <f>IF(C423=1, 1, 0)</f>
        <v>0</v>
      </c>
      <c r="E423">
        <f>IF(C423=0, 1, 0)</f>
        <v>1</v>
      </c>
      <c r="F423">
        <f>F422+D423</f>
        <v>225</v>
      </c>
      <c r="G423">
        <f>G422+E423</f>
        <v>197</v>
      </c>
      <c r="H423" s="2">
        <f>F423/$F$2946</f>
        <v>0.37190082644628097</v>
      </c>
      <c r="I423" s="2">
        <f>G423/$G$2946</f>
        <v>8.4188034188034194E-2</v>
      </c>
      <c r="J423" s="3">
        <f>IF(AND(ISNUMBER(H423), ISNUMBER(H424)), (I424 - I423) * (H424 + H423) / 2, 0)</f>
        <v>1.5893197711379473E-4</v>
      </c>
      <c r="K423" s="3"/>
    </row>
    <row r="424" spans="1:11">
      <c r="A424" t="s">
        <v>32600</v>
      </c>
      <c r="B424">
        <v>728</v>
      </c>
      <c r="C424">
        <f>IF(A424="Confirmed Fraud",1, IF(A424="Non Fraud", 0, NA()))</f>
        <v>0</v>
      </c>
      <c r="D424">
        <f>IF(C424=1, 1, 0)</f>
        <v>0</v>
      </c>
      <c r="E424">
        <f>IF(C424=0, 1, 0)</f>
        <v>1</v>
      </c>
      <c r="F424">
        <f>F423+D424</f>
        <v>225</v>
      </c>
      <c r="G424">
        <f>G423+E424</f>
        <v>198</v>
      </c>
      <c r="H424" s="2">
        <f>F424/$F$2946</f>
        <v>0.37190082644628097</v>
      </c>
      <c r="I424" s="2">
        <f>G424/$G$2946</f>
        <v>8.461538461538462E-2</v>
      </c>
      <c r="J424" s="3">
        <f>IF(AND(ISNUMBER(H424), ISNUMBER(H425)), (I425 - I424) * (H425 + H424) / 2, 0)</f>
        <v>1.5893197711379473E-4</v>
      </c>
      <c r="K424" s="3"/>
    </row>
    <row r="425" spans="1:11">
      <c r="A425" t="s">
        <v>32600</v>
      </c>
      <c r="B425">
        <v>728</v>
      </c>
      <c r="C425">
        <f>IF(A425="Confirmed Fraud",1, IF(A425="Non Fraud", 0, NA()))</f>
        <v>0</v>
      </c>
      <c r="D425">
        <f>IF(C425=1, 1, 0)</f>
        <v>0</v>
      </c>
      <c r="E425">
        <f>IF(C425=0, 1, 0)</f>
        <v>1</v>
      </c>
      <c r="F425">
        <f>F424+D425</f>
        <v>225</v>
      </c>
      <c r="G425">
        <f>G424+E425</f>
        <v>199</v>
      </c>
      <c r="H425" s="2">
        <f>F425/$F$2946</f>
        <v>0.37190082644628097</v>
      </c>
      <c r="I425" s="2">
        <f>G425/$G$2946</f>
        <v>8.5042735042735046E-2</v>
      </c>
      <c r="J425" s="3">
        <f>IF(AND(ISNUMBER(H425), ISNUMBER(H426)), (I426 - I425) * (H426 + H425) / 2, 0)</f>
        <v>0</v>
      </c>
      <c r="K425" s="3"/>
    </row>
    <row r="426" spans="1:11">
      <c r="A426" t="s">
        <v>178</v>
      </c>
      <c r="B426">
        <v>728</v>
      </c>
      <c r="C426">
        <f>IF(A426="Confirmed Fraud",1, IF(A426="Non Fraud", 0, NA()))</f>
        <v>1</v>
      </c>
      <c r="D426">
        <f>IF(C426=1, 1, 0)</f>
        <v>1</v>
      </c>
      <c r="E426">
        <f>IF(C426=0, 1, 0)</f>
        <v>0</v>
      </c>
      <c r="F426">
        <f>F425+D426</f>
        <v>226</v>
      </c>
      <c r="G426">
        <f>G425+E426</f>
        <v>199</v>
      </c>
      <c r="H426" s="2">
        <f>F426/$F$2946</f>
        <v>0.37355371900826445</v>
      </c>
      <c r="I426" s="2">
        <f>G426/$G$2946</f>
        <v>8.5042735042735046E-2</v>
      </c>
      <c r="J426" s="3">
        <f>IF(AND(ISNUMBER(H426), ISNUMBER(H427)), (I427 - I426) * (H427 + H426) / 2, 0)</f>
        <v>1.596383414565227E-4</v>
      </c>
      <c r="K426" s="3"/>
    </row>
    <row r="427" spans="1:11">
      <c r="A427" t="s">
        <v>32600</v>
      </c>
      <c r="B427">
        <v>728</v>
      </c>
      <c r="C427">
        <f>IF(A427="Confirmed Fraud",1, IF(A427="Non Fraud", 0, NA()))</f>
        <v>0</v>
      </c>
      <c r="D427">
        <f>IF(C427=1, 1, 0)</f>
        <v>0</v>
      </c>
      <c r="E427">
        <f>IF(C427=0, 1, 0)</f>
        <v>1</v>
      </c>
      <c r="F427">
        <f>F426+D427</f>
        <v>226</v>
      </c>
      <c r="G427">
        <f>G426+E427</f>
        <v>200</v>
      </c>
      <c r="H427" s="2">
        <f>F427/$F$2946</f>
        <v>0.37355371900826445</v>
      </c>
      <c r="I427" s="2">
        <f>G427/$G$2946</f>
        <v>8.5470085470085472E-2</v>
      </c>
      <c r="J427" s="3">
        <f>IF(AND(ISNUMBER(H427), ISNUMBER(H428)), (I428 - I427) * (H428 + H427) / 2, 0)</f>
        <v>1.596383414565227E-4</v>
      </c>
      <c r="K427" s="3"/>
    </row>
    <row r="428" spans="1:11">
      <c r="A428" t="s">
        <v>32600</v>
      </c>
      <c r="B428">
        <v>728</v>
      </c>
      <c r="C428">
        <f>IF(A428="Confirmed Fraud",1, IF(A428="Non Fraud", 0, NA()))</f>
        <v>0</v>
      </c>
      <c r="D428">
        <f>IF(C428=1, 1, 0)</f>
        <v>0</v>
      </c>
      <c r="E428">
        <f>IF(C428=0, 1, 0)</f>
        <v>1</v>
      </c>
      <c r="F428">
        <f>F427+D428</f>
        <v>226</v>
      </c>
      <c r="G428">
        <f>G427+E428</f>
        <v>201</v>
      </c>
      <c r="H428" s="2">
        <f>F428/$F$2946</f>
        <v>0.37355371900826445</v>
      </c>
      <c r="I428" s="2">
        <f>G428/$G$2946</f>
        <v>8.5897435897435898E-2</v>
      </c>
      <c r="J428" s="3">
        <f>IF(AND(ISNUMBER(H428), ISNUMBER(H429)), (I429 - I428) * (H429 + H428) / 2, 0)</f>
        <v>1.596383414565227E-4</v>
      </c>
      <c r="K428" s="3"/>
    </row>
    <row r="429" spans="1:11">
      <c r="A429" t="s">
        <v>32600</v>
      </c>
      <c r="B429">
        <v>727</v>
      </c>
      <c r="C429">
        <f>IF(A429="Confirmed Fraud",1, IF(A429="Non Fraud", 0, NA()))</f>
        <v>0</v>
      </c>
      <c r="D429">
        <f>IF(C429=1, 1, 0)</f>
        <v>0</v>
      </c>
      <c r="E429">
        <f>IF(C429=0, 1, 0)</f>
        <v>1</v>
      </c>
      <c r="F429">
        <f>F428+D429</f>
        <v>226</v>
      </c>
      <c r="G429">
        <f>G428+E429</f>
        <v>202</v>
      </c>
      <c r="H429" s="2">
        <f>F429/$F$2946</f>
        <v>0.37355371900826445</v>
      </c>
      <c r="I429" s="2">
        <f>G429/$G$2946</f>
        <v>8.6324786324786323E-2</v>
      </c>
      <c r="J429" s="3">
        <f>IF(AND(ISNUMBER(H429), ISNUMBER(H430)), (I430 - I429) * (H430 + H429) / 2, 0)</f>
        <v>1.596383414565227E-4</v>
      </c>
      <c r="K429" s="3"/>
    </row>
    <row r="430" spans="1:11">
      <c r="A430" t="s">
        <v>32600</v>
      </c>
      <c r="B430">
        <v>727</v>
      </c>
      <c r="C430">
        <f>IF(A430="Confirmed Fraud",1, IF(A430="Non Fraud", 0, NA()))</f>
        <v>0</v>
      </c>
      <c r="D430">
        <f>IF(C430=1, 1, 0)</f>
        <v>0</v>
      </c>
      <c r="E430">
        <f>IF(C430=0, 1, 0)</f>
        <v>1</v>
      </c>
      <c r="F430">
        <f>F429+D430</f>
        <v>226</v>
      </c>
      <c r="G430">
        <f>G429+E430</f>
        <v>203</v>
      </c>
      <c r="H430" s="2">
        <f>F430/$F$2946</f>
        <v>0.37355371900826445</v>
      </c>
      <c r="I430" s="2">
        <f>G430/$G$2946</f>
        <v>8.6752136752136749E-2</v>
      </c>
      <c r="J430" s="3">
        <f>IF(AND(ISNUMBER(H430), ISNUMBER(H431)), (I431 - I430) * (H431 + H430) / 2, 0)</f>
        <v>1.596383414565227E-4</v>
      </c>
      <c r="K430" s="3"/>
    </row>
    <row r="431" spans="1:11">
      <c r="A431" t="s">
        <v>32600</v>
      </c>
      <c r="B431">
        <v>727</v>
      </c>
      <c r="C431">
        <f>IF(A431="Confirmed Fraud",1, IF(A431="Non Fraud", 0, NA()))</f>
        <v>0</v>
      </c>
      <c r="D431">
        <f>IF(C431=1, 1, 0)</f>
        <v>0</v>
      </c>
      <c r="E431">
        <f>IF(C431=0, 1, 0)</f>
        <v>1</v>
      </c>
      <c r="F431">
        <f>F430+D431</f>
        <v>226</v>
      </c>
      <c r="G431">
        <f>G430+E431</f>
        <v>204</v>
      </c>
      <c r="H431" s="2">
        <f>F431/$F$2946</f>
        <v>0.37355371900826445</v>
      </c>
      <c r="I431" s="2">
        <f>G431/$G$2946</f>
        <v>8.7179487179487175E-2</v>
      </c>
      <c r="J431" s="3">
        <f>IF(AND(ISNUMBER(H431), ISNUMBER(H432)), (I432 - I431) * (H432 + H431) / 2, 0)</f>
        <v>1.596383414565227E-4</v>
      </c>
      <c r="K431" s="3"/>
    </row>
    <row r="432" spans="1:11">
      <c r="A432" t="s">
        <v>32600</v>
      </c>
      <c r="B432">
        <v>726</v>
      </c>
      <c r="C432">
        <f>IF(A432="Confirmed Fraud",1, IF(A432="Non Fraud", 0, NA()))</f>
        <v>0</v>
      </c>
      <c r="D432">
        <f>IF(C432=1, 1, 0)</f>
        <v>0</v>
      </c>
      <c r="E432">
        <f>IF(C432=0, 1, 0)</f>
        <v>1</v>
      </c>
      <c r="F432">
        <f>F431+D432</f>
        <v>226</v>
      </c>
      <c r="G432">
        <f>G431+E432</f>
        <v>205</v>
      </c>
      <c r="H432" s="2">
        <f>F432/$F$2946</f>
        <v>0.37355371900826445</v>
      </c>
      <c r="I432" s="2">
        <f>G432/$G$2946</f>
        <v>8.7606837606837601E-2</v>
      </c>
      <c r="J432" s="3">
        <f>IF(AND(ISNUMBER(H432), ISNUMBER(H433)), (I433 - I432) * (H433 + H432) / 2, 0)</f>
        <v>0</v>
      </c>
      <c r="K432" s="3"/>
    </row>
    <row r="433" spans="1:11">
      <c r="A433" t="s">
        <v>178</v>
      </c>
      <c r="B433">
        <v>726</v>
      </c>
      <c r="C433">
        <f>IF(A433="Confirmed Fraud",1, IF(A433="Non Fraud", 0, NA()))</f>
        <v>1</v>
      </c>
      <c r="D433">
        <f>IF(C433=1, 1, 0)</f>
        <v>1</v>
      </c>
      <c r="E433">
        <f>IF(C433=0, 1, 0)</f>
        <v>0</v>
      </c>
      <c r="F433">
        <f>F432+D433</f>
        <v>227</v>
      </c>
      <c r="G433">
        <f>G432+E433</f>
        <v>205</v>
      </c>
      <c r="H433" s="2">
        <f>F433/$F$2946</f>
        <v>0.37520661157024793</v>
      </c>
      <c r="I433" s="2">
        <f>G433/$G$2946</f>
        <v>8.7606837606837601E-2</v>
      </c>
      <c r="J433" s="3">
        <f>IF(AND(ISNUMBER(H433), ISNUMBER(H434)), (I434 - I433) * (H434 + H433) / 2, 0)</f>
        <v>1.6034470579925588E-4</v>
      </c>
      <c r="K433" s="3"/>
    </row>
    <row r="434" spans="1:11">
      <c r="A434" t="s">
        <v>32600</v>
      </c>
      <c r="B434">
        <v>726</v>
      </c>
      <c r="C434">
        <f>IF(A434="Confirmed Fraud",1, IF(A434="Non Fraud", 0, NA()))</f>
        <v>0</v>
      </c>
      <c r="D434">
        <f>IF(C434=1, 1, 0)</f>
        <v>0</v>
      </c>
      <c r="E434">
        <f>IF(C434=0, 1, 0)</f>
        <v>1</v>
      </c>
      <c r="F434">
        <f>F433+D434</f>
        <v>227</v>
      </c>
      <c r="G434">
        <f>G433+E434</f>
        <v>206</v>
      </c>
      <c r="H434" s="2">
        <f>F434/$F$2946</f>
        <v>0.37520661157024793</v>
      </c>
      <c r="I434" s="2">
        <f>G434/$G$2946</f>
        <v>8.8034188034188041E-2</v>
      </c>
      <c r="J434" s="3">
        <f>IF(AND(ISNUMBER(H434), ISNUMBER(H435)), (I435 - I434) * (H435 + H434) / 2, 0)</f>
        <v>0</v>
      </c>
      <c r="K434" s="3"/>
    </row>
    <row r="435" spans="1:11">
      <c r="A435" t="s">
        <v>178</v>
      </c>
      <c r="B435">
        <v>726</v>
      </c>
      <c r="C435">
        <f>IF(A435="Confirmed Fraud",1, IF(A435="Non Fraud", 0, NA()))</f>
        <v>1</v>
      </c>
      <c r="D435">
        <f>IF(C435=1, 1, 0)</f>
        <v>1</v>
      </c>
      <c r="E435">
        <f>IF(C435=0, 1, 0)</f>
        <v>0</v>
      </c>
      <c r="F435">
        <f>F434+D435</f>
        <v>228</v>
      </c>
      <c r="G435">
        <f>G434+E435</f>
        <v>206</v>
      </c>
      <c r="H435" s="2">
        <f>F435/$F$2946</f>
        <v>0.3768595041322314</v>
      </c>
      <c r="I435" s="2">
        <f>G435/$G$2946</f>
        <v>8.8034188034188041E-2</v>
      </c>
      <c r="J435" s="3">
        <f>IF(AND(ISNUMBER(H435), ISNUMBER(H436)), (I436 - I435) * (H436 + H435) / 2, 0)</f>
        <v>0</v>
      </c>
      <c r="K435" s="3"/>
    </row>
    <row r="436" spans="1:11">
      <c r="A436" t="s">
        <v>178</v>
      </c>
      <c r="B436">
        <v>726</v>
      </c>
      <c r="C436">
        <f>IF(A436="Confirmed Fraud",1, IF(A436="Non Fraud", 0, NA()))</f>
        <v>1</v>
      </c>
      <c r="D436">
        <f>IF(C436=1, 1, 0)</f>
        <v>1</v>
      </c>
      <c r="E436">
        <f>IF(C436=0, 1, 0)</f>
        <v>0</v>
      </c>
      <c r="F436">
        <f>F435+D436</f>
        <v>229</v>
      </c>
      <c r="G436">
        <f>G435+E436</f>
        <v>206</v>
      </c>
      <c r="H436" s="2">
        <f>F436/$F$2946</f>
        <v>0.37851239669421488</v>
      </c>
      <c r="I436" s="2">
        <f>G436/$G$2946</f>
        <v>8.8034188034188041E-2</v>
      </c>
      <c r="J436" s="3">
        <f>IF(AND(ISNUMBER(H436), ISNUMBER(H437)), (I437 - I436) * (H437 + H436) / 2, 0)</f>
        <v>1.6175743448470665E-4</v>
      </c>
      <c r="K436" s="3"/>
    </row>
    <row r="437" spans="1:11">
      <c r="A437" t="s">
        <v>32600</v>
      </c>
      <c r="B437">
        <v>726</v>
      </c>
      <c r="C437">
        <f>IF(A437="Confirmed Fraud",1, IF(A437="Non Fraud", 0, NA()))</f>
        <v>0</v>
      </c>
      <c r="D437">
        <f>IF(C437=1, 1, 0)</f>
        <v>0</v>
      </c>
      <c r="E437">
        <f>IF(C437=0, 1, 0)</f>
        <v>1</v>
      </c>
      <c r="F437">
        <f>F436+D437</f>
        <v>229</v>
      </c>
      <c r="G437">
        <f>G436+E437</f>
        <v>207</v>
      </c>
      <c r="H437" s="2">
        <f>F437/$F$2946</f>
        <v>0.37851239669421488</v>
      </c>
      <c r="I437" s="2">
        <f>G437/$G$2946</f>
        <v>8.8461538461538466E-2</v>
      </c>
      <c r="J437" s="3">
        <f>IF(AND(ISNUMBER(H437), ISNUMBER(H438)), (I438 - I437) * (H438 + H437) / 2, 0)</f>
        <v>1.6175743448470665E-4</v>
      </c>
      <c r="K437" s="3"/>
    </row>
    <row r="438" spans="1:11">
      <c r="A438" t="s">
        <v>32600</v>
      </c>
      <c r="B438">
        <v>726</v>
      </c>
      <c r="C438">
        <f>IF(A438="Confirmed Fraud",1, IF(A438="Non Fraud", 0, NA()))</f>
        <v>0</v>
      </c>
      <c r="D438">
        <f>IF(C438=1, 1, 0)</f>
        <v>0</v>
      </c>
      <c r="E438">
        <f>IF(C438=0, 1, 0)</f>
        <v>1</v>
      </c>
      <c r="F438">
        <f>F437+D438</f>
        <v>229</v>
      </c>
      <c r="G438">
        <f>G437+E438</f>
        <v>208</v>
      </c>
      <c r="H438" s="2">
        <f>F438/$F$2946</f>
        <v>0.37851239669421488</v>
      </c>
      <c r="I438" s="2">
        <f>G438/$G$2946</f>
        <v>8.8888888888888892E-2</v>
      </c>
      <c r="J438" s="3">
        <f>IF(AND(ISNUMBER(H438), ISNUMBER(H439)), (I439 - I438) * (H439 + H438) / 2, 0)</f>
        <v>1.6175743448470665E-4</v>
      </c>
      <c r="K438" s="3"/>
    </row>
    <row r="439" spans="1:11">
      <c r="A439" t="s">
        <v>32600</v>
      </c>
      <c r="B439">
        <v>726</v>
      </c>
      <c r="C439">
        <f>IF(A439="Confirmed Fraud",1, IF(A439="Non Fraud", 0, NA()))</f>
        <v>0</v>
      </c>
      <c r="D439">
        <f>IF(C439=1, 1, 0)</f>
        <v>0</v>
      </c>
      <c r="E439">
        <f>IF(C439=0, 1, 0)</f>
        <v>1</v>
      </c>
      <c r="F439">
        <f>F438+D439</f>
        <v>229</v>
      </c>
      <c r="G439">
        <f>G438+E439</f>
        <v>209</v>
      </c>
      <c r="H439" s="2">
        <f>F439/$F$2946</f>
        <v>0.37851239669421488</v>
      </c>
      <c r="I439" s="2">
        <f>G439/$G$2946</f>
        <v>8.9316239316239318E-2</v>
      </c>
      <c r="J439" s="3">
        <f>IF(AND(ISNUMBER(H439), ISNUMBER(H440)), (I440 - I439) * (H440 + H439) / 2, 0)</f>
        <v>0</v>
      </c>
      <c r="K439" s="3"/>
    </row>
    <row r="440" spans="1:11">
      <c r="A440" t="s">
        <v>178</v>
      </c>
      <c r="B440">
        <v>726</v>
      </c>
      <c r="C440">
        <f>IF(A440="Confirmed Fraud",1, IF(A440="Non Fraud", 0, NA()))</f>
        <v>1</v>
      </c>
      <c r="D440">
        <f>IF(C440=1, 1, 0)</f>
        <v>1</v>
      </c>
      <c r="E440">
        <f>IF(C440=0, 1, 0)</f>
        <v>0</v>
      </c>
      <c r="F440">
        <f>F439+D440</f>
        <v>230</v>
      </c>
      <c r="G440">
        <f>G439+E440</f>
        <v>209</v>
      </c>
      <c r="H440" s="2">
        <f>F440/$F$2946</f>
        <v>0.38016528925619836</v>
      </c>
      <c r="I440" s="2">
        <f>G440/$G$2946</f>
        <v>8.9316239316239318E-2</v>
      </c>
      <c r="J440" s="3">
        <f>IF(AND(ISNUMBER(H440), ISNUMBER(H441)), (I441 - I440) * (H441 + H440) / 2, 0)</f>
        <v>1.6246379882743463E-4</v>
      </c>
      <c r="K440" s="3"/>
    </row>
    <row r="441" spans="1:11">
      <c r="A441" t="s">
        <v>32600</v>
      </c>
      <c r="B441">
        <v>726</v>
      </c>
      <c r="C441">
        <f>IF(A441="Confirmed Fraud",1, IF(A441="Non Fraud", 0, NA()))</f>
        <v>0</v>
      </c>
      <c r="D441">
        <f>IF(C441=1, 1, 0)</f>
        <v>0</v>
      </c>
      <c r="E441">
        <f>IF(C441=0, 1, 0)</f>
        <v>1</v>
      </c>
      <c r="F441">
        <f>F440+D441</f>
        <v>230</v>
      </c>
      <c r="G441">
        <f>G440+E441</f>
        <v>210</v>
      </c>
      <c r="H441" s="2">
        <f>F441/$F$2946</f>
        <v>0.38016528925619836</v>
      </c>
      <c r="I441" s="2">
        <f>G441/$G$2946</f>
        <v>8.9743589743589744E-2</v>
      </c>
      <c r="J441" s="3">
        <f>IF(AND(ISNUMBER(H441), ISNUMBER(H442)), (I442 - I441) * (H442 + H441) / 2, 0)</f>
        <v>1.6246379882743463E-4</v>
      </c>
      <c r="K441" s="3"/>
    </row>
    <row r="442" spans="1:11">
      <c r="A442" t="s">
        <v>32600</v>
      </c>
      <c r="B442">
        <v>725</v>
      </c>
      <c r="C442">
        <f>IF(A442="Confirmed Fraud",1, IF(A442="Non Fraud", 0, NA()))</f>
        <v>0</v>
      </c>
      <c r="D442">
        <f>IF(C442=1, 1, 0)</f>
        <v>0</v>
      </c>
      <c r="E442">
        <f>IF(C442=0, 1, 0)</f>
        <v>1</v>
      </c>
      <c r="F442">
        <f>F441+D442</f>
        <v>230</v>
      </c>
      <c r="G442">
        <f>G441+E442</f>
        <v>211</v>
      </c>
      <c r="H442" s="2">
        <f>F442/$F$2946</f>
        <v>0.38016528925619836</v>
      </c>
      <c r="I442" s="2">
        <f>G442/$G$2946</f>
        <v>9.017094017094017E-2</v>
      </c>
      <c r="J442" s="3">
        <f>IF(AND(ISNUMBER(H442), ISNUMBER(H443)), (I443 - I442) * (H443 + H442) / 2, 0)</f>
        <v>0</v>
      </c>
      <c r="K442" s="3"/>
    </row>
    <row r="443" spans="1:11">
      <c r="A443" t="s">
        <v>178</v>
      </c>
      <c r="B443">
        <v>725</v>
      </c>
      <c r="C443">
        <f>IF(A443="Confirmed Fraud",1, IF(A443="Non Fraud", 0, NA()))</f>
        <v>1</v>
      </c>
      <c r="D443">
        <f>IF(C443=1, 1, 0)</f>
        <v>1</v>
      </c>
      <c r="E443">
        <f>IF(C443=0, 1, 0)</f>
        <v>0</v>
      </c>
      <c r="F443">
        <f>F442+D443</f>
        <v>231</v>
      </c>
      <c r="G443">
        <f>G442+E443</f>
        <v>211</v>
      </c>
      <c r="H443" s="2">
        <f>F443/$F$2946</f>
        <v>0.38181818181818183</v>
      </c>
      <c r="I443" s="2">
        <f>G443/$G$2946</f>
        <v>9.017094017094017E-2</v>
      </c>
      <c r="J443" s="3">
        <f>IF(AND(ISNUMBER(H443), ISNUMBER(H444)), (I444 - I443) * (H444 + H443) / 2, 0)</f>
        <v>0</v>
      </c>
      <c r="K443" s="3"/>
    </row>
    <row r="444" spans="1:11">
      <c r="A444" t="s">
        <v>178</v>
      </c>
      <c r="B444">
        <v>725</v>
      </c>
      <c r="C444">
        <f>IF(A444="Confirmed Fraud",1, IF(A444="Non Fraud", 0, NA()))</f>
        <v>1</v>
      </c>
      <c r="D444">
        <f>IF(C444=1, 1, 0)</f>
        <v>1</v>
      </c>
      <c r="E444">
        <f>IF(C444=0, 1, 0)</f>
        <v>0</v>
      </c>
      <c r="F444">
        <f>F443+D444</f>
        <v>232</v>
      </c>
      <c r="G444">
        <f>G443+E444</f>
        <v>211</v>
      </c>
      <c r="H444" s="2">
        <f>F444/$F$2946</f>
        <v>0.38347107438016531</v>
      </c>
      <c r="I444" s="2">
        <f>G444/$G$2946</f>
        <v>9.017094017094017E-2</v>
      </c>
      <c r="J444" s="3">
        <f>IF(AND(ISNUMBER(H444), ISNUMBER(H445)), (I445 - I444) * (H445 + H444) / 2, 0)</f>
        <v>1.6387652751289057E-4</v>
      </c>
      <c r="K444" s="3"/>
    </row>
    <row r="445" spans="1:11">
      <c r="A445" t="s">
        <v>32600</v>
      </c>
      <c r="B445">
        <v>725</v>
      </c>
      <c r="C445">
        <f>IF(A445="Confirmed Fraud",1, IF(A445="Non Fraud", 0, NA()))</f>
        <v>0</v>
      </c>
      <c r="D445">
        <f>IF(C445=1, 1, 0)</f>
        <v>0</v>
      </c>
      <c r="E445">
        <f>IF(C445=0, 1, 0)</f>
        <v>1</v>
      </c>
      <c r="F445">
        <f>F444+D445</f>
        <v>232</v>
      </c>
      <c r="G445">
        <f>G444+E445</f>
        <v>212</v>
      </c>
      <c r="H445" s="2">
        <f>F445/$F$2946</f>
        <v>0.38347107438016531</v>
      </c>
      <c r="I445" s="2">
        <f>G445/$G$2946</f>
        <v>9.0598290598290596E-2</v>
      </c>
      <c r="J445" s="3">
        <f>IF(AND(ISNUMBER(H445), ISNUMBER(H446)), (I446 - I445) * (H446 + H445) / 2, 0)</f>
        <v>1.6387652751289057E-4</v>
      </c>
      <c r="K445" s="3"/>
    </row>
    <row r="446" spans="1:11">
      <c r="A446" t="s">
        <v>32600</v>
      </c>
      <c r="B446">
        <v>725</v>
      </c>
      <c r="C446">
        <f>IF(A446="Confirmed Fraud",1, IF(A446="Non Fraud", 0, NA()))</f>
        <v>0</v>
      </c>
      <c r="D446">
        <f>IF(C446=1, 1, 0)</f>
        <v>0</v>
      </c>
      <c r="E446">
        <f>IF(C446=0, 1, 0)</f>
        <v>1</v>
      </c>
      <c r="F446">
        <f>F445+D446</f>
        <v>232</v>
      </c>
      <c r="G446">
        <f>G445+E446</f>
        <v>213</v>
      </c>
      <c r="H446" s="2">
        <f>F446/$F$2946</f>
        <v>0.38347107438016531</v>
      </c>
      <c r="I446" s="2">
        <f>G446/$G$2946</f>
        <v>9.1025641025641021E-2</v>
      </c>
      <c r="J446" s="3">
        <f>IF(AND(ISNUMBER(H446), ISNUMBER(H447)), (I447 - I446) * (H447 + H446) / 2, 0)</f>
        <v>1.6387652751289057E-4</v>
      </c>
      <c r="K446" s="3"/>
    </row>
    <row r="447" spans="1:11">
      <c r="A447" t="s">
        <v>32600</v>
      </c>
      <c r="B447">
        <v>725</v>
      </c>
      <c r="C447">
        <f>IF(A447="Confirmed Fraud",1, IF(A447="Non Fraud", 0, NA()))</f>
        <v>0</v>
      </c>
      <c r="D447">
        <f>IF(C447=1, 1, 0)</f>
        <v>0</v>
      </c>
      <c r="E447">
        <f>IF(C447=0, 1, 0)</f>
        <v>1</v>
      </c>
      <c r="F447">
        <f>F446+D447</f>
        <v>232</v>
      </c>
      <c r="G447">
        <f>G446+E447</f>
        <v>214</v>
      </c>
      <c r="H447" s="2">
        <f>F447/$F$2946</f>
        <v>0.38347107438016531</v>
      </c>
      <c r="I447" s="2">
        <f>G447/$G$2946</f>
        <v>9.1452991452991447E-2</v>
      </c>
      <c r="J447" s="3">
        <f>IF(AND(ISNUMBER(H447), ISNUMBER(H448)), (I448 - I447) * (H448 + H447) / 2, 0)</f>
        <v>1.6387652751289589E-4</v>
      </c>
      <c r="K447" s="3"/>
    </row>
    <row r="448" spans="1:11">
      <c r="A448" t="s">
        <v>32600</v>
      </c>
      <c r="B448">
        <v>724</v>
      </c>
      <c r="C448">
        <f>IF(A448="Confirmed Fraud",1, IF(A448="Non Fraud", 0, NA()))</f>
        <v>0</v>
      </c>
      <c r="D448">
        <f>IF(C448=1, 1, 0)</f>
        <v>0</v>
      </c>
      <c r="E448">
        <f>IF(C448=0, 1, 0)</f>
        <v>1</v>
      </c>
      <c r="F448">
        <f>F447+D448</f>
        <v>232</v>
      </c>
      <c r="G448">
        <f>G447+E448</f>
        <v>215</v>
      </c>
      <c r="H448" s="2">
        <f>F448/$F$2946</f>
        <v>0.38347107438016531</v>
      </c>
      <c r="I448" s="2">
        <f>G448/$G$2946</f>
        <v>9.1880341880341887E-2</v>
      </c>
      <c r="J448" s="3">
        <f>IF(AND(ISNUMBER(H448), ISNUMBER(H449)), (I449 - I448) * (H449 + H448) / 2, 0)</f>
        <v>0</v>
      </c>
      <c r="K448" s="3"/>
    </row>
    <row r="449" spans="1:11">
      <c r="A449" t="s">
        <v>178</v>
      </c>
      <c r="B449">
        <v>724</v>
      </c>
      <c r="C449">
        <f>IF(A449="Confirmed Fraud",1, IF(A449="Non Fraud", 0, NA()))</f>
        <v>1</v>
      </c>
      <c r="D449">
        <f>IF(C449=1, 1, 0)</f>
        <v>1</v>
      </c>
      <c r="E449">
        <f>IF(C449=0, 1, 0)</f>
        <v>0</v>
      </c>
      <c r="F449">
        <f>F448+D449</f>
        <v>233</v>
      </c>
      <c r="G449">
        <f>G448+E449</f>
        <v>215</v>
      </c>
      <c r="H449" s="2">
        <f>F449/$F$2946</f>
        <v>0.38512396694214879</v>
      </c>
      <c r="I449" s="2">
        <f>G449/$G$2946</f>
        <v>9.1880341880341887E-2</v>
      </c>
      <c r="J449" s="3">
        <f>IF(AND(ISNUMBER(H449), ISNUMBER(H450)), (I450 - I449) * (H450 + H449) / 2, 0)</f>
        <v>1.6458289185561855E-4</v>
      </c>
      <c r="K449" s="3"/>
    </row>
    <row r="450" spans="1:11">
      <c r="A450" t="s">
        <v>32600</v>
      </c>
      <c r="B450">
        <v>724</v>
      </c>
      <c r="C450">
        <f>IF(A450="Confirmed Fraud",1, IF(A450="Non Fraud", 0, NA()))</f>
        <v>0</v>
      </c>
      <c r="D450">
        <f>IF(C450=1, 1, 0)</f>
        <v>0</v>
      </c>
      <c r="E450">
        <f>IF(C450=0, 1, 0)</f>
        <v>1</v>
      </c>
      <c r="F450">
        <f>F449+D450</f>
        <v>233</v>
      </c>
      <c r="G450">
        <f>G449+E450</f>
        <v>216</v>
      </c>
      <c r="H450" s="2">
        <f>F450/$F$2946</f>
        <v>0.38512396694214879</v>
      </c>
      <c r="I450" s="2">
        <f>G450/$G$2946</f>
        <v>9.2307692307692313E-2</v>
      </c>
      <c r="J450" s="3">
        <f>IF(AND(ISNUMBER(H450), ISNUMBER(H451)), (I451 - I450) * (H451 + H450) / 2, 0)</f>
        <v>1.6458289185561855E-4</v>
      </c>
      <c r="K450" s="3"/>
    </row>
    <row r="451" spans="1:11">
      <c r="A451" t="s">
        <v>32600</v>
      </c>
      <c r="B451">
        <v>724</v>
      </c>
      <c r="C451">
        <f>IF(A451="Confirmed Fraud",1, IF(A451="Non Fraud", 0, NA()))</f>
        <v>0</v>
      </c>
      <c r="D451">
        <f>IF(C451=1, 1, 0)</f>
        <v>0</v>
      </c>
      <c r="E451">
        <f>IF(C451=0, 1, 0)</f>
        <v>1</v>
      </c>
      <c r="F451">
        <f>F450+D451</f>
        <v>233</v>
      </c>
      <c r="G451">
        <f>G450+E451</f>
        <v>217</v>
      </c>
      <c r="H451" s="2">
        <f>F451/$F$2946</f>
        <v>0.38512396694214879</v>
      </c>
      <c r="I451" s="2">
        <f>G451/$G$2946</f>
        <v>9.2735042735042739E-2</v>
      </c>
      <c r="J451" s="3">
        <f>IF(AND(ISNUMBER(H451), ISNUMBER(H452)), (I452 - I451) * (H452 + H451) / 2, 0)</f>
        <v>1.6458289185561855E-4</v>
      </c>
      <c r="K451" s="3"/>
    </row>
    <row r="452" spans="1:11">
      <c r="A452" t="s">
        <v>32600</v>
      </c>
      <c r="B452">
        <v>724</v>
      </c>
      <c r="C452">
        <f>IF(A452="Confirmed Fraud",1, IF(A452="Non Fraud", 0, NA()))</f>
        <v>0</v>
      </c>
      <c r="D452">
        <f>IF(C452=1, 1, 0)</f>
        <v>0</v>
      </c>
      <c r="E452">
        <f>IF(C452=0, 1, 0)</f>
        <v>1</v>
      </c>
      <c r="F452">
        <f>F451+D452</f>
        <v>233</v>
      </c>
      <c r="G452">
        <f>G451+E452</f>
        <v>218</v>
      </c>
      <c r="H452" s="2">
        <f>F452/$F$2946</f>
        <v>0.38512396694214879</v>
      </c>
      <c r="I452" s="2">
        <f>G452/$G$2946</f>
        <v>9.3162393162393164E-2</v>
      </c>
      <c r="J452" s="3">
        <f>IF(AND(ISNUMBER(H452), ISNUMBER(H453)), (I453 - I452) * (H453 + H452) / 2, 0)</f>
        <v>0</v>
      </c>
      <c r="K452" s="3"/>
    </row>
    <row r="453" spans="1:11">
      <c r="A453" t="s">
        <v>178</v>
      </c>
      <c r="B453">
        <v>724</v>
      </c>
      <c r="C453">
        <f>IF(A453="Confirmed Fraud",1, IF(A453="Non Fraud", 0, NA()))</f>
        <v>1</v>
      </c>
      <c r="D453">
        <f>IF(C453=1, 1, 0)</f>
        <v>1</v>
      </c>
      <c r="E453">
        <f>IF(C453=0, 1, 0)</f>
        <v>0</v>
      </c>
      <c r="F453">
        <f>F452+D453</f>
        <v>234</v>
      </c>
      <c r="G453">
        <f>G452+E453</f>
        <v>218</v>
      </c>
      <c r="H453" s="2">
        <f>F453/$F$2946</f>
        <v>0.38677685950413221</v>
      </c>
      <c r="I453" s="2">
        <f>G453/$G$2946</f>
        <v>9.3162393162393164E-2</v>
      </c>
      <c r="J453" s="3">
        <f>IF(AND(ISNUMBER(H453), ISNUMBER(H454)), (I454 - I453) * (H454 + H453) / 2, 0)</f>
        <v>1.6528925619834652E-4</v>
      </c>
      <c r="K453" s="3"/>
    </row>
    <row r="454" spans="1:11">
      <c r="A454" t="s">
        <v>32600</v>
      </c>
      <c r="B454">
        <v>723</v>
      </c>
      <c r="C454">
        <f>IF(A454="Confirmed Fraud",1, IF(A454="Non Fraud", 0, NA()))</f>
        <v>0</v>
      </c>
      <c r="D454">
        <f>IF(C454=1, 1, 0)</f>
        <v>0</v>
      </c>
      <c r="E454">
        <f>IF(C454=0, 1, 0)</f>
        <v>1</v>
      </c>
      <c r="F454">
        <f>F453+D454</f>
        <v>234</v>
      </c>
      <c r="G454">
        <f>G453+E454</f>
        <v>219</v>
      </c>
      <c r="H454" s="2">
        <f>F454/$F$2946</f>
        <v>0.38677685950413221</v>
      </c>
      <c r="I454" s="2">
        <f>G454/$G$2946</f>
        <v>9.358974358974359E-2</v>
      </c>
      <c r="J454" s="3">
        <f>IF(AND(ISNUMBER(H454), ISNUMBER(H455)), (I455 - I454) * (H455 + H454) / 2, 0)</f>
        <v>1.6528925619834652E-4</v>
      </c>
      <c r="K454" s="3"/>
    </row>
    <row r="455" spans="1:11">
      <c r="A455" t="s">
        <v>32600</v>
      </c>
      <c r="B455">
        <v>723</v>
      </c>
      <c r="C455">
        <f>IF(A455="Confirmed Fraud",1, IF(A455="Non Fraud", 0, NA()))</f>
        <v>0</v>
      </c>
      <c r="D455">
        <f>IF(C455=1, 1, 0)</f>
        <v>0</v>
      </c>
      <c r="E455">
        <f>IF(C455=0, 1, 0)</f>
        <v>1</v>
      </c>
      <c r="F455">
        <f>F454+D455</f>
        <v>234</v>
      </c>
      <c r="G455">
        <f>G454+E455</f>
        <v>220</v>
      </c>
      <c r="H455" s="2">
        <f>F455/$F$2946</f>
        <v>0.38677685950413221</v>
      </c>
      <c r="I455" s="2">
        <f>G455/$G$2946</f>
        <v>9.4017094017094016E-2</v>
      </c>
      <c r="J455" s="3">
        <f>IF(AND(ISNUMBER(H455), ISNUMBER(H456)), (I456 - I455) * (H456 + H455) / 2, 0)</f>
        <v>1.6528925619834652E-4</v>
      </c>
      <c r="K455" s="3"/>
    </row>
    <row r="456" spans="1:11">
      <c r="A456" t="s">
        <v>32600</v>
      </c>
      <c r="B456">
        <v>723</v>
      </c>
      <c r="C456">
        <f>IF(A456="Confirmed Fraud",1, IF(A456="Non Fraud", 0, NA()))</f>
        <v>0</v>
      </c>
      <c r="D456">
        <f>IF(C456=1, 1, 0)</f>
        <v>0</v>
      </c>
      <c r="E456">
        <f>IF(C456=0, 1, 0)</f>
        <v>1</v>
      </c>
      <c r="F456">
        <f>F455+D456</f>
        <v>234</v>
      </c>
      <c r="G456">
        <f>G455+E456</f>
        <v>221</v>
      </c>
      <c r="H456" s="2">
        <f>F456/$F$2946</f>
        <v>0.38677685950413221</v>
      </c>
      <c r="I456" s="2">
        <f>G456/$G$2946</f>
        <v>9.4444444444444442E-2</v>
      </c>
      <c r="J456" s="3">
        <f>IF(AND(ISNUMBER(H456), ISNUMBER(H457)), (I457 - I456) * (H457 + H456) / 2, 0)</f>
        <v>1.6528925619834652E-4</v>
      </c>
      <c r="K456" s="3"/>
    </row>
    <row r="457" spans="1:11">
      <c r="A457" t="s">
        <v>32600</v>
      </c>
      <c r="B457">
        <v>723</v>
      </c>
      <c r="C457">
        <f>IF(A457="Confirmed Fraud",1, IF(A457="Non Fraud", 0, NA()))</f>
        <v>0</v>
      </c>
      <c r="D457">
        <f>IF(C457=1, 1, 0)</f>
        <v>0</v>
      </c>
      <c r="E457">
        <f>IF(C457=0, 1, 0)</f>
        <v>1</v>
      </c>
      <c r="F457">
        <f>F456+D457</f>
        <v>234</v>
      </c>
      <c r="G457">
        <f>G456+E457</f>
        <v>222</v>
      </c>
      <c r="H457" s="2">
        <f>F457/$F$2946</f>
        <v>0.38677685950413221</v>
      </c>
      <c r="I457" s="2">
        <f>G457/$G$2946</f>
        <v>9.4871794871794868E-2</v>
      </c>
      <c r="J457" s="3">
        <f>IF(AND(ISNUMBER(H457), ISNUMBER(H458)), (I458 - I457) * (H458 + H457) / 2, 0)</f>
        <v>0</v>
      </c>
      <c r="K457" s="3"/>
    </row>
    <row r="458" spans="1:11">
      <c r="A458" t="s">
        <v>178</v>
      </c>
      <c r="B458">
        <v>723</v>
      </c>
      <c r="C458">
        <f>IF(A458="Confirmed Fraud",1, IF(A458="Non Fraud", 0, NA()))</f>
        <v>1</v>
      </c>
      <c r="D458">
        <f>IF(C458=1, 1, 0)</f>
        <v>1</v>
      </c>
      <c r="E458">
        <f>IF(C458=0, 1, 0)</f>
        <v>0</v>
      </c>
      <c r="F458">
        <f>F457+D458</f>
        <v>235</v>
      </c>
      <c r="G458">
        <f>G457+E458</f>
        <v>222</v>
      </c>
      <c r="H458" s="2">
        <f>F458/$F$2946</f>
        <v>0.38842975206611569</v>
      </c>
      <c r="I458" s="2">
        <f>G458/$G$2946</f>
        <v>9.4871794871794868E-2</v>
      </c>
      <c r="J458" s="3">
        <f>IF(AND(ISNUMBER(H458), ISNUMBER(H459)), (I459 - I458) * (H459 + H458) / 2, 0)</f>
        <v>1.659956205410745E-4</v>
      </c>
      <c r="K458" s="3"/>
    </row>
    <row r="459" spans="1:11">
      <c r="A459" t="s">
        <v>32600</v>
      </c>
      <c r="B459">
        <v>723</v>
      </c>
      <c r="C459">
        <f>IF(A459="Confirmed Fraud",1, IF(A459="Non Fraud", 0, NA()))</f>
        <v>0</v>
      </c>
      <c r="D459">
        <f>IF(C459=1, 1, 0)</f>
        <v>0</v>
      </c>
      <c r="E459">
        <f>IF(C459=0, 1, 0)</f>
        <v>1</v>
      </c>
      <c r="F459">
        <f>F458+D459</f>
        <v>235</v>
      </c>
      <c r="G459">
        <f>G458+E459</f>
        <v>223</v>
      </c>
      <c r="H459" s="2">
        <f>F459/$F$2946</f>
        <v>0.38842975206611569</v>
      </c>
      <c r="I459" s="2">
        <f>G459/$G$2946</f>
        <v>9.5299145299145294E-2</v>
      </c>
      <c r="J459" s="3">
        <f>IF(AND(ISNUMBER(H459), ISNUMBER(H460)), (I460 - I459) * (H460 + H459) / 2, 0)</f>
        <v>1.6599562054107989E-4</v>
      </c>
      <c r="K459" s="3"/>
    </row>
    <row r="460" spans="1:11">
      <c r="A460" t="s">
        <v>32600</v>
      </c>
      <c r="B460">
        <v>723</v>
      </c>
      <c r="C460">
        <f>IF(A460="Confirmed Fraud",1, IF(A460="Non Fraud", 0, NA()))</f>
        <v>0</v>
      </c>
      <c r="D460">
        <f>IF(C460=1, 1, 0)</f>
        <v>0</v>
      </c>
      <c r="E460">
        <f>IF(C460=0, 1, 0)</f>
        <v>1</v>
      </c>
      <c r="F460">
        <f>F459+D460</f>
        <v>235</v>
      </c>
      <c r="G460">
        <f>G459+E460</f>
        <v>224</v>
      </c>
      <c r="H460" s="2">
        <f>F460/$F$2946</f>
        <v>0.38842975206611569</v>
      </c>
      <c r="I460" s="2">
        <f>G460/$G$2946</f>
        <v>9.5726495726495733E-2</v>
      </c>
      <c r="J460" s="3">
        <f>IF(AND(ISNUMBER(H460), ISNUMBER(H461)), (I461 - I460) * (H461 + H460) / 2, 0)</f>
        <v>0</v>
      </c>
      <c r="K460" s="3"/>
    </row>
    <row r="461" spans="1:11">
      <c r="A461" t="s">
        <v>178</v>
      </c>
      <c r="B461">
        <v>722</v>
      </c>
      <c r="C461">
        <f>IF(A461="Confirmed Fraud",1, IF(A461="Non Fraud", 0, NA()))</f>
        <v>1</v>
      </c>
      <c r="D461">
        <f>IF(C461=1, 1, 0)</f>
        <v>1</v>
      </c>
      <c r="E461">
        <f>IF(C461=0, 1, 0)</f>
        <v>0</v>
      </c>
      <c r="F461">
        <f>F460+D461</f>
        <v>236</v>
      </c>
      <c r="G461">
        <f>G460+E461</f>
        <v>224</v>
      </c>
      <c r="H461" s="2">
        <f>F461/$F$2946</f>
        <v>0.39008264462809916</v>
      </c>
      <c r="I461" s="2">
        <f>G461/$G$2946</f>
        <v>9.5726495726495733E-2</v>
      </c>
      <c r="J461" s="3">
        <f>IF(AND(ISNUMBER(H461), ISNUMBER(H462)), (I462 - I461) * (H462 + H461) / 2, 0)</f>
        <v>0</v>
      </c>
      <c r="K461" s="3"/>
    </row>
    <row r="462" spans="1:11">
      <c r="A462" t="s">
        <v>178</v>
      </c>
      <c r="B462">
        <v>722</v>
      </c>
      <c r="C462">
        <f>IF(A462="Confirmed Fraud",1, IF(A462="Non Fraud", 0, NA()))</f>
        <v>1</v>
      </c>
      <c r="D462">
        <f>IF(C462=1, 1, 0)</f>
        <v>1</v>
      </c>
      <c r="E462">
        <f>IF(C462=0, 1, 0)</f>
        <v>0</v>
      </c>
      <c r="F462">
        <f>F461+D462</f>
        <v>237</v>
      </c>
      <c r="G462">
        <f>G461+E462</f>
        <v>224</v>
      </c>
      <c r="H462" s="2">
        <f>F462/$F$2946</f>
        <v>0.39173553719008264</v>
      </c>
      <c r="I462" s="2">
        <f>G462/$G$2946</f>
        <v>9.5726495726495733E-2</v>
      </c>
      <c r="J462" s="3">
        <f>IF(AND(ISNUMBER(H462), ISNUMBER(H463)), (I463 - I462) * (H463 + H462) / 2, 0)</f>
        <v>1.6740834922653045E-4</v>
      </c>
      <c r="K462" s="3"/>
    </row>
    <row r="463" spans="1:11">
      <c r="A463" t="s">
        <v>32600</v>
      </c>
      <c r="B463">
        <v>722</v>
      </c>
      <c r="C463">
        <f>IF(A463="Confirmed Fraud",1, IF(A463="Non Fraud", 0, NA()))</f>
        <v>0</v>
      </c>
      <c r="D463">
        <f>IF(C463=1, 1, 0)</f>
        <v>0</v>
      </c>
      <c r="E463">
        <f>IF(C463=0, 1, 0)</f>
        <v>1</v>
      </c>
      <c r="F463">
        <f>F462+D463</f>
        <v>237</v>
      </c>
      <c r="G463">
        <f>G462+E463</f>
        <v>225</v>
      </c>
      <c r="H463" s="2">
        <f>F463/$F$2946</f>
        <v>0.39173553719008264</v>
      </c>
      <c r="I463" s="2">
        <f>G463/$G$2946</f>
        <v>9.6153846153846159E-2</v>
      </c>
      <c r="J463" s="3">
        <f>IF(AND(ISNUMBER(H463), ISNUMBER(H464)), (I464 - I463) * (H464 + H463) / 2, 0)</f>
        <v>1.6740834922653045E-4</v>
      </c>
      <c r="K463" s="3"/>
    </row>
    <row r="464" spans="1:11">
      <c r="A464" t="s">
        <v>32600</v>
      </c>
      <c r="B464">
        <v>722</v>
      </c>
      <c r="C464">
        <f>IF(A464="Confirmed Fraud",1, IF(A464="Non Fraud", 0, NA()))</f>
        <v>0</v>
      </c>
      <c r="D464">
        <f>IF(C464=1, 1, 0)</f>
        <v>0</v>
      </c>
      <c r="E464">
        <f>IF(C464=0, 1, 0)</f>
        <v>1</v>
      </c>
      <c r="F464">
        <f>F463+D464</f>
        <v>237</v>
      </c>
      <c r="G464">
        <f>G463+E464</f>
        <v>226</v>
      </c>
      <c r="H464" s="2">
        <f>F464/$F$2946</f>
        <v>0.39173553719008264</v>
      </c>
      <c r="I464" s="2">
        <f>G464/$G$2946</f>
        <v>9.6581196581196585E-2</v>
      </c>
      <c r="J464" s="3">
        <f>IF(AND(ISNUMBER(H464), ISNUMBER(H465)), (I465 - I464) * (H465 + H464) / 2, 0)</f>
        <v>1.6740834922653045E-4</v>
      </c>
      <c r="K464" s="3"/>
    </row>
    <row r="465" spans="1:11">
      <c r="A465" t="s">
        <v>32600</v>
      </c>
      <c r="B465">
        <v>722</v>
      </c>
      <c r="C465">
        <f>IF(A465="Confirmed Fraud",1, IF(A465="Non Fraud", 0, NA()))</f>
        <v>0</v>
      </c>
      <c r="D465">
        <f>IF(C465=1, 1, 0)</f>
        <v>0</v>
      </c>
      <c r="E465">
        <f>IF(C465=0, 1, 0)</f>
        <v>1</v>
      </c>
      <c r="F465">
        <f>F464+D465</f>
        <v>237</v>
      </c>
      <c r="G465">
        <f>G464+E465</f>
        <v>227</v>
      </c>
      <c r="H465" s="2">
        <f>F465/$F$2946</f>
        <v>0.39173553719008264</v>
      </c>
      <c r="I465" s="2">
        <f>G465/$G$2946</f>
        <v>9.7008547008547011E-2</v>
      </c>
      <c r="J465" s="3">
        <f>IF(AND(ISNUMBER(H465), ISNUMBER(H466)), (I466 - I465) * (H466 + H465) / 2, 0)</f>
        <v>1.6740834922653045E-4</v>
      </c>
      <c r="K465" s="3"/>
    </row>
    <row r="466" spans="1:11">
      <c r="A466" t="s">
        <v>32600</v>
      </c>
      <c r="B466">
        <v>721</v>
      </c>
      <c r="C466">
        <f>IF(A466="Confirmed Fraud",1, IF(A466="Non Fraud", 0, NA()))</f>
        <v>0</v>
      </c>
      <c r="D466">
        <f>IF(C466=1, 1, 0)</f>
        <v>0</v>
      </c>
      <c r="E466">
        <f>IF(C466=0, 1, 0)</f>
        <v>1</v>
      </c>
      <c r="F466">
        <f>F465+D466</f>
        <v>237</v>
      </c>
      <c r="G466">
        <f>G465+E466</f>
        <v>228</v>
      </c>
      <c r="H466" s="2">
        <f>F466/$F$2946</f>
        <v>0.39173553719008264</v>
      </c>
      <c r="I466" s="2">
        <f>G466/$G$2946</f>
        <v>9.7435897435897437E-2</v>
      </c>
      <c r="J466" s="3">
        <f>IF(AND(ISNUMBER(H466), ISNUMBER(H467)), (I467 - I466) * (H467 + H466) / 2, 0)</f>
        <v>1.6740834922653045E-4</v>
      </c>
      <c r="K466" s="3"/>
    </row>
    <row r="467" spans="1:11">
      <c r="A467" t="s">
        <v>32600</v>
      </c>
      <c r="B467">
        <v>721</v>
      </c>
      <c r="C467">
        <f>IF(A467="Confirmed Fraud",1, IF(A467="Non Fraud", 0, NA()))</f>
        <v>0</v>
      </c>
      <c r="D467">
        <f>IF(C467=1, 1, 0)</f>
        <v>0</v>
      </c>
      <c r="E467">
        <f>IF(C467=0, 1, 0)</f>
        <v>1</v>
      </c>
      <c r="F467">
        <f>F466+D467</f>
        <v>237</v>
      </c>
      <c r="G467">
        <f>G466+E467</f>
        <v>229</v>
      </c>
      <c r="H467" s="2">
        <f>F467/$F$2946</f>
        <v>0.39173553719008264</v>
      </c>
      <c r="I467" s="2">
        <f>G467/$G$2946</f>
        <v>9.7863247863247863E-2</v>
      </c>
      <c r="J467" s="3">
        <f>IF(AND(ISNUMBER(H467), ISNUMBER(H468)), (I468 - I467) * (H468 + H467) / 2, 0)</f>
        <v>1.6740834922653045E-4</v>
      </c>
      <c r="K467" s="3"/>
    </row>
    <row r="468" spans="1:11">
      <c r="A468" t="s">
        <v>32600</v>
      </c>
      <c r="B468">
        <v>721</v>
      </c>
      <c r="C468">
        <f>IF(A468="Confirmed Fraud",1, IF(A468="Non Fraud", 0, NA()))</f>
        <v>0</v>
      </c>
      <c r="D468">
        <f>IF(C468=1, 1, 0)</f>
        <v>0</v>
      </c>
      <c r="E468">
        <f>IF(C468=0, 1, 0)</f>
        <v>1</v>
      </c>
      <c r="F468">
        <f>F467+D468</f>
        <v>237</v>
      </c>
      <c r="G468">
        <f>G467+E468</f>
        <v>230</v>
      </c>
      <c r="H468" s="2">
        <f>F468/$F$2946</f>
        <v>0.39173553719008264</v>
      </c>
      <c r="I468" s="2">
        <f>G468/$G$2946</f>
        <v>9.8290598290598288E-2</v>
      </c>
      <c r="J468" s="3">
        <f>IF(AND(ISNUMBER(H468), ISNUMBER(H469)), (I469 - I468) * (H469 + H468) / 2, 0)</f>
        <v>0</v>
      </c>
      <c r="K468" s="3"/>
    </row>
    <row r="469" spans="1:11">
      <c r="A469" t="s">
        <v>178</v>
      </c>
      <c r="B469">
        <v>721</v>
      </c>
      <c r="C469">
        <f>IF(A469="Confirmed Fraud",1, IF(A469="Non Fraud", 0, NA()))</f>
        <v>1</v>
      </c>
      <c r="D469">
        <f>IF(C469=1, 1, 0)</f>
        <v>1</v>
      </c>
      <c r="E469">
        <f>IF(C469=0, 1, 0)</f>
        <v>0</v>
      </c>
      <c r="F469">
        <f>F468+D469</f>
        <v>238</v>
      </c>
      <c r="G469">
        <f>G468+E469</f>
        <v>230</v>
      </c>
      <c r="H469" s="2">
        <f>F469/$F$2946</f>
        <v>0.39338842975206612</v>
      </c>
      <c r="I469" s="2">
        <f>G469/$G$2946</f>
        <v>9.8290598290598288E-2</v>
      </c>
      <c r="J469" s="3">
        <f>IF(AND(ISNUMBER(H469), ISNUMBER(H470)), (I470 - I469) * (H470 + H469) / 2, 0)</f>
        <v>1.6811471356925842E-4</v>
      </c>
      <c r="K469" s="3"/>
    </row>
    <row r="470" spans="1:11">
      <c r="A470" t="s">
        <v>32600</v>
      </c>
      <c r="B470">
        <v>721</v>
      </c>
      <c r="C470">
        <f>IF(A470="Confirmed Fraud",1, IF(A470="Non Fraud", 0, NA()))</f>
        <v>0</v>
      </c>
      <c r="D470">
        <f>IF(C470=1, 1, 0)</f>
        <v>0</v>
      </c>
      <c r="E470">
        <f>IF(C470=0, 1, 0)</f>
        <v>1</v>
      </c>
      <c r="F470">
        <f>F469+D470</f>
        <v>238</v>
      </c>
      <c r="G470">
        <f>G469+E470</f>
        <v>231</v>
      </c>
      <c r="H470" s="2">
        <f>F470/$F$2946</f>
        <v>0.39338842975206612</v>
      </c>
      <c r="I470" s="2">
        <f>G470/$G$2946</f>
        <v>9.8717948717948714E-2</v>
      </c>
      <c r="J470" s="3">
        <f>IF(AND(ISNUMBER(H470), ISNUMBER(H471)), (I471 - I470) * (H471 + H470) / 2, 0)</f>
        <v>1.6811471356925842E-4</v>
      </c>
      <c r="K470" s="3"/>
    </row>
    <row r="471" spans="1:11">
      <c r="A471" t="s">
        <v>32600</v>
      </c>
      <c r="B471">
        <v>721</v>
      </c>
      <c r="C471">
        <f>IF(A471="Confirmed Fraud",1, IF(A471="Non Fraud", 0, NA()))</f>
        <v>0</v>
      </c>
      <c r="D471">
        <f>IF(C471=1, 1, 0)</f>
        <v>0</v>
      </c>
      <c r="E471">
        <f>IF(C471=0, 1, 0)</f>
        <v>1</v>
      </c>
      <c r="F471">
        <f>F470+D471</f>
        <v>238</v>
      </c>
      <c r="G471">
        <f>G470+E471</f>
        <v>232</v>
      </c>
      <c r="H471" s="2">
        <f>F471/$F$2946</f>
        <v>0.39338842975206612</v>
      </c>
      <c r="I471" s="2">
        <f>G471/$G$2946</f>
        <v>9.914529914529914E-2</v>
      </c>
      <c r="J471" s="3">
        <f>IF(AND(ISNUMBER(H471), ISNUMBER(H472)), (I472 - I471) * (H472 + H471) / 2, 0)</f>
        <v>1.6811471356925842E-4</v>
      </c>
      <c r="K471" s="3"/>
    </row>
    <row r="472" spans="1:11">
      <c r="A472" t="s">
        <v>32600</v>
      </c>
      <c r="B472">
        <v>721</v>
      </c>
      <c r="C472">
        <f>IF(A472="Confirmed Fraud",1, IF(A472="Non Fraud", 0, NA()))</f>
        <v>0</v>
      </c>
      <c r="D472">
        <f>IF(C472=1, 1, 0)</f>
        <v>0</v>
      </c>
      <c r="E472">
        <f>IF(C472=0, 1, 0)</f>
        <v>1</v>
      </c>
      <c r="F472">
        <f>F471+D472</f>
        <v>238</v>
      </c>
      <c r="G472">
        <f>G471+E472</f>
        <v>233</v>
      </c>
      <c r="H472" s="2">
        <f>F472/$F$2946</f>
        <v>0.39338842975206612</v>
      </c>
      <c r="I472" s="2">
        <f>G472/$G$2946</f>
        <v>9.9572649572649566E-2</v>
      </c>
      <c r="J472" s="3">
        <f>IF(AND(ISNUMBER(H472), ISNUMBER(H473)), (I473 - I472) * (H473 + H472) / 2, 0)</f>
        <v>0</v>
      </c>
      <c r="K472" s="3"/>
    </row>
    <row r="473" spans="1:11">
      <c r="A473" t="s">
        <v>178</v>
      </c>
      <c r="B473">
        <v>720</v>
      </c>
      <c r="C473">
        <f>IF(A473="Confirmed Fraud",1, IF(A473="Non Fraud", 0, NA()))</f>
        <v>1</v>
      </c>
      <c r="D473">
        <f>IF(C473=1, 1, 0)</f>
        <v>1</v>
      </c>
      <c r="E473">
        <f>IF(C473=0, 1, 0)</f>
        <v>0</v>
      </c>
      <c r="F473">
        <f>F472+D473</f>
        <v>239</v>
      </c>
      <c r="G473">
        <f>G472+E473</f>
        <v>233</v>
      </c>
      <c r="H473" s="2">
        <f>F473/$F$2946</f>
        <v>0.39504132231404959</v>
      </c>
      <c r="I473" s="2">
        <f>G473/$G$2946</f>
        <v>9.9572649572649566E-2</v>
      </c>
      <c r="J473" s="3">
        <f>IF(AND(ISNUMBER(H473), ISNUMBER(H474)), (I474 - I473) * (H474 + H473) / 2, 0)</f>
        <v>0</v>
      </c>
      <c r="K473" s="3"/>
    </row>
    <row r="474" spans="1:11">
      <c r="A474" t="s">
        <v>178</v>
      </c>
      <c r="B474">
        <v>720</v>
      </c>
      <c r="C474">
        <f>IF(A474="Confirmed Fraud",1, IF(A474="Non Fraud", 0, NA()))</f>
        <v>1</v>
      </c>
      <c r="D474">
        <f>IF(C474=1, 1, 0)</f>
        <v>1</v>
      </c>
      <c r="E474">
        <f>IF(C474=0, 1, 0)</f>
        <v>0</v>
      </c>
      <c r="F474">
        <f>F473+D474</f>
        <v>240</v>
      </c>
      <c r="G474">
        <f>G473+E474</f>
        <v>233</v>
      </c>
      <c r="H474" s="2">
        <f>F474/$F$2946</f>
        <v>0.39669421487603307</v>
      </c>
      <c r="I474" s="2">
        <f>G474/$G$2946</f>
        <v>9.9572649572649566E-2</v>
      </c>
      <c r="J474" s="3">
        <f>IF(AND(ISNUMBER(H474), ISNUMBER(H475)), (I475 - I474) * (H475 + H474) / 2, 0)</f>
        <v>0</v>
      </c>
      <c r="K474" s="3"/>
    </row>
    <row r="475" spans="1:11">
      <c r="A475" t="s">
        <v>178</v>
      </c>
      <c r="B475">
        <v>719</v>
      </c>
      <c r="C475">
        <f>IF(A475="Confirmed Fraud",1, IF(A475="Non Fraud", 0, NA()))</f>
        <v>1</v>
      </c>
      <c r="D475">
        <f>IF(C475=1, 1, 0)</f>
        <v>1</v>
      </c>
      <c r="E475">
        <f>IF(C475=0, 1, 0)</f>
        <v>0</v>
      </c>
      <c r="F475">
        <f>F474+D475</f>
        <v>241</v>
      </c>
      <c r="G475">
        <f>G474+E475</f>
        <v>233</v>
      </c>
      <c r="H475" s="2">
        <f>F475/$F$2946</f>
        <v>0.39834710743801655</v>
      </c>
      <c r="I475" s="2">
        <f>G475/$G$2946</f>
        <v>9.9572649572649566E-2</v>
      </c>
      <c r="J475" s="3">
        <f>IF(AND(ISNUMBER(H475), ISNUMBER(H476)), (I476 - I475) * (H476 + H475) / 2, 0)</f>
        <v>0</v>
      </c>
      <c r="K475" s="3"/>
    </row>
    <row r="476" spans="1:11">
      <c r="A476" t="s">
        <v>178</v>
      </c>
      <c r="B476">
        <v>719</v>
      </c>
      <c r="C476">
        <f>IF(A476="Confirmed Fraud",1, IF(A476="Non Fraud", 0, NA()))</f>
        <v>1</v>
      </c>
      <c r="D476">
        <f>IF(C476=1, 1, 0)</f>
        <v>1</v>
      </c>
      <c r="E476">
        <f>IF(C476=0, 1, 0)</f>
        <v>0</v>
      </c>
      <c r="F476">
        <f>F475+D476</f>
        <v>242</v>
      </c>
      <c r="G476">
        <f>G475+E476</f>
        <v>233</v>
      </c>
      <c r="H476" s="2">
        <f>F476/$F$2946</f>
        <v>0.4</v>
      </c>
      <c r="I476" s="2">
        <f>G476/$G$2946</f>
        <v>9.9572649572649566E-2</v>
      </c>
      <c r="J476" s="3">
        <f>IF(AND(ISNUMBER(H476), ISNUMBER(H477)), (I477 - I476) * (H477 + H476) / 2, 0)</f>
        <v>0</v>
      </c>
      <c r="K476" s="3"/>
    </row>
    <row r="477" spans="1:11">
      <c r="A477" t="s">
        <v>178</v>
      </c>
      <c r="B477">
        <v>719</v>
      </c>
      <c r="C477">
        <f>IF(A477="Confirmed Fraud",1, IF(A477="Non Fraud", 0, NA()))</f>
        <v>1</v>
      </c>
      <c r="D477">
        <f>IF(C477=1, 1, 0)</f>
        <v>1</v>
      </c>
      <c r="E477">
        <f>IF(C477=0, 1, 0)</f>
        <v>0</v>
      </c>
      <c r="F477">
        <f>F476+D477</f>
        <v>243</v>
      </c>
      <c r="G477">
        <f>G476+E477</f>
        <v>233</v>
      </c>
      <c r="H477" s="2">
        <f>F477/$F$2946</f>
        <v>0.40165289256198344</v>
      </c>
      <c r="I477" s="2">
        <f>G477/$G$2946</f>
        <v>9.9572649572649566E-2</v>
      </c>
      <c r="J477" s="3">
        <f>IF(AND(ISNUMBER(H477), ISNUMBER(H478)), (I478 - I477) * (H478 + H477) / 2, 0)</f>
        <v>1.7164653528290387E-4</v>
      </c>
      <c r="K477" s="3"/>
    </row>
    <row r="478" spans="1:11">
      <c r="A478" t="s">
        <v>32600</v>
      </c>
      <c r="B478">
        <v>719</v>
      </c>
      <c r="C478">
        <f>IF(A478="Confirmed Fraud",1, IF(A478="Non Fraud", 0, NA()))</f>
        <v>0</v>
      </c>
      <c r="D478">
        <f>IF(C478=1, 1, 0)</f>
        <v>0</v>
      </c>
      <c r="E478">
        <f>IF(C478=0, 1, 0)</f>
        <v>1</v>
      </c>
      <c r="F478">
        <f>F477+D478</f>
        <v>243</v>
      </c>
      <c r="G478">
        <f>G477+E478</f>
        <v>234</v>
      </c>
      <c r="H478" s="2">
        <f>F478/$F$2946</f>
        <v>0.40165289256198344</v>
      </c>
      <c r="I478" s="2">
        <f>G478/$G$2946</f>
        <v>0.1</v>
      </c>
      <c r="J478" s="3">
        <f>IF(AND(ISNUMBER(H478), ISNUMBER(H479)), (I479 - I478) * (H479 + H478) / 2, 0)</f>
        <v>0</v>
      </c>
      <c r="K478" s="3"/>
    </row>
    <row r="479" spans="1:11">
      <c r="A479" t="s">
        <v>178</v>
      </c>
      <c r="B479">
        <v>719</v>
      </c>
      <c r="C479">
        <f>IF(A479="Confirmed Fraud",1, IF(A479="Non Fraud", 0, NA()))</f>
        <v>1</v>
      </c>
      <c r="D479">
        <f>IF(C479=1, 1, 0)</f>
        <v>1</v>
      </c>
      <c r="E479">
        <f>IF(C479=0, 1, 0)</f>
        <v>0</v>
      </c>
      <c r="F479">
        <f>F478+D479</f>
        <v>244</v>
      </c>
      <c r="G479">
        <f>G478+E479</f>
        <v>234</v>
      </c>
      <c r="H479" s="2">
        <f>F479/$F$2946</f>
        <v>0.40330578512396692</v>
      </c>
      <c r="I479" s="2">
        <f>G479/$G$2946</f>
        <v>0.1</v>
      </c>
      <c r="J479" s="3">
        <f>IF(AND(ISNUMBER(H479), ISNUMBER(H480)), (I480 - I479) * (H480 + H479) / 2, 0)</f>
        <v>0</v>
      </c>
      <c r="K479" s="3"/>
    </row>
    <row r="480" spans="1:11">
      <c r="A480" t="s">
        <v>178</v>
      </c>
      <c r="B480">
        <v>718</v>
      </c>
      <c r="C480">
        <f>IF(A480="Confirmed Fraud",1, IF(A480="Non Fraud", 0, NA()))</f>
        <v>1</v>
      </c>
      <c r="D480">
        <f>IF(C480=1, 1, 0)</f>
        <v>1</v>
      </c>
      <c r="E480">
        <f>IF(C480=0, 1, 0)</f>
        <v>0</v>
      </c>
      <c r="F480">
        <f>F479+D480</f>
        <v>245</v>
      </c>
      <c r="G480">
        <f>G479+E480</f>
        <v>234</v>
      </c>
      <c r="H480" s="2">
        <f>F480/$F$2946</f>
        <v>0.4049586776859504</v>
      </c>
      <c r="I480" s="2">
        <f>G480/$G$2946</f>
        <v>0.1</v>
      </c>
      <c r="J480" s="3">
        <f>IF(AND(ISNUMBER(H480), ISNUMBER(H481)), (I481 - I480) * (H481 + H480) / 2, 0)</f>
        <v>1.7305926396835427E-4</v>
      </c>
      <c r="K480" s="3"/>
    </row>
    <row r="481" spans="1:11">
      <c r="A481" t="s">
        <v>32600</v>
      </c>
      <c r="B481">
        <v>718</v>
      </c>
      <c r="C481">
        <f>IF(A481="Confirmed Fraud",1, IF(A481="Non Fraud", 0, NA()))</f>
        <v>0</v>
      </c>
      <c r="D481">
        <f>IF(C481=1, 1, 0)</f>
        <v>0</v>
      </c>
      <c r="E481">
        <f>IF(C481=0, 1, 0)</f>
        <v>1</v>
      </c>
      <c r="F481">
        <f>F480+D481</f>
        <v>245</v>
      </c>
      <c r="G481">
        <f>G480+E481</f>
        <v>235</v>
      </c>
      <c r="H481" s="2">
        <f>F481/$F$2946</f>
        <v>0.4049586776859504</v>
      </c>
      <c r="I481" s="2">
        <f>G481/$G$2946</f>
        <v>0.10042735042735043</v>
      </c>
      <c r="J481" s="3">
        <f>IF(AND(ISNUMBER(H481), ISNUMBER(H482)), (I482 - I481) * (H482 + H481) / 2, 0)</f>
        <v>1.7305926396835427E-4</v>
      </c>
      <c r="K481" s="3"/>
    </row>
    <row r="482" spans="1:11">
      <c r="A482" t="s">
        <v>32600</v>
      </c>
      <c r="B482">
        <v>718</v>
      </c>
      <c r="C482">
        <f>IF(A482="Confirmed Fraud",1, IF(A482="Non Fraud", 0, NA()))</f>
        <v>0</v>
      </c>
      <c r="D482">
        <f>IF(C482=1, 1, 0)</f>
        <v>0</v>
      </c>
      <c r="E482">
        <f>IF(C482=0, 1, 0)</f>
        <v>1</v>
      </c>
      <c r="F482">
        <f>F481+D482</f>
        <v>245</v>
      </c>
      <c r="G482">
        <f>G481+E482</f>
        <v>236</v>
      </c>
      <c r="H482" s="2">
        <f>F482/$F$2946</f>
        <v>0.4049586776859504</v>
      </c>
      <c r="I482" s="2">
        <f>G482/$G$2946</f>
        <v>0.10085470085470086</v>
      </c>
      <c r="J482" s="3">
        <f>IF(AND(ISNUMBER(H482), ISNUMBER(H483)), (I483 - I482) * (H483 + H482) / 2, 0)</f>
        <v>1.7305926396835427E-4</v>
      </c>
      <c r="K482" s="3"/>
    </row>
    <row r="483" spans="1:11">
      <c r="A483" t="s">
        <v>32600</v>
      </c>
      <c r="B483">
        <v>718</v>
      </c>
      <c r="C483">
        <f>IF(A483="Confirmed Fraud",1, IF(A483="Non Fraud", 0, NA()))</f>
        <v>0</v>
      </c>
      <c r="D483">
        <f>IF(C483=1, 1, 0)</f>
        <v>0</v>
      </c>
      <c r="E483">
        <f>IF(C483=0, 1, 0)</f>
        <v>1</v>
      </c>
      <c r="F483">
        <f>F482+D483</f>
        <v>245</v>
      </c>
      <c r="G483">
        <f>G482+E483</f>
        <v>237</v>
      </c>
      <c r="H483" s="2">
        <f>F483/$F$2946</f>
        <v>0.4049586776859504</v>
      </c>
      <c r="I483" s="2">
        <f>G483/$G$2946</f>
        <v>0.10128205128205128</v>
      </c>
      <c r="J483" s="3">
        <f>IF(AND(ISNUMBER(H483), ISNUMBER(H484)), (I484 - I483) * (H484 + H483) / 2, 0)</f>
        <v>1.7305926396835427E-4</v>
      </c>
      <c r="K483" s="3"/>
    </row>
    <row r="484" spans="1:11">
      <c r="A484" t="s">
        <v>32600</v>
      </c>
      <c r="B484">
        <v>718</v>
      </c>
      <c r="C484">
        <f>IF(A484="Confirmed Fraud",1, IF(A484="Non Fraud", 0, NA()))</f>
        <v>0</v>
      </c>
      <c r="D484">
        <f>IF(C484=1, 1, 0)</f>
        <v>0</v>
      </c>
      <c r="E484">
        <f>IF(C484=0, 1, 0)</f>
        <v>1</v>
      </c>
      <c r="F484">
        <f>F483+D484</f>
        <v>245</v>
      </c>
      <c r="G484">
        <f>G483+E484</f>
        <v>238</v>
      </c>
      <c r="H484" s="2">
        <f>F484/$F$2946</f>
        <v>0.4049586776859504</v>
      </c>
      <c r="I484" s="2">
        <f>G484/$G$2946</f>
        <v>0.10170940170940171</v>
      </c>
      <c r="J484" s="3">
        <f>IF(AND(ISNUMBER(H484), ISNUMBER(H485)), (I485 - I484) * (H485 + H484) / 2, 0)</f>
        <v>1.7305926396835427E-4</v>
      </c>
      <c r="K484" s="3"/>
    </row>
    <row r="485" spans="1:11">
      <c r="A485" t="s">
        <v>32600</v>
      </c>
      <c r="B485">
        <v>718</v>
      </c>
      <c r="C485">
        <f>IF(A485="Confirmed Fraud",1, IF(A485="Non Fraud", 0, NA()))</f>
        <v>0</v>
      </c>
      <c r="D485">
        <f>IF(C485=1, 1, 0)</f>
        <v>0</v>
      </c>
      <c r="E485">
        <f>IF(C485=0, 1, 0)</f>
        <v>1</v>
      </c>
      <c r="F485">
        <f>F484+D485</f>
        <v>245</v>
      </c>
      <c r="G485">
        <f>G484+E485</f>
        <v>239</v>
      </c>
      <c r="H485" s="2">
        <f>F485/$F$2946</f>
        <v>0.4049586776859504</v>
      </c>
      <c r="I485" s="2">
        <f>G485/$G$2946</f>
        <v>0.10213675213675213</v>
      </c>
      <c r="J485" s="3">
        <f>IF(AND(ISNUMBER(H485), ISNUMBER(H486)), (I486 - I485) * (H486 + H485) / 2, 0)</f>
        <v>0</v>
      </c>
      <c r="K485" s="3"/>
    </row>
    <row r="486" spans="1:11">
      <c r="A486" t="s">
        <v>178</v>
      </c>
      <c r="B486">
        <v>718</v>
      </c>
      <c r="C486">
        <f>IF(A486="Confirmed Fraud",1, IF(A486="Non Fraud", 0, NA()))</f>
        <v>1</v>
      </c>
      <c r="D486">
        <f>IF(C486=1, 1, 0)</f>
        <v>1</v>
      </c>
      <c r="E486">
        <f>IF(C486=0, 1, 0)</f>
        <v>0</v>
      </c>
      <c r="F486">
        <f>F485+D486</f>
        <v>246</v>
      </c>
      <c r="G486">
        <f>G485+E486</f>
        <v>239</v>
      </c>
      <c r="H486" s="2">
        <f>F486/$F$2946</f>
        <v>0.40661157024793387</v>
      </c>
      <c r="I486" s="2">
        <f>G486/$G$2946</f>
        <v>0.10213675213675213</v>
      </c>
      <c r="J486" s="3">
        <f>IF(AND(ISNUMBER(H486), ISNUMBER(H487)), (I487 - I486) * (H487 + H486) / 2, 0)</f>
        <v>1.7376562831108224E-4</v>
      </c>
      <c r="K486" s="3"/>
    </row>
    <row r="487" spans="1:11">
      <c r="A487" t="s">
        <v>32600</v>
      </c>
      <c r="B487">
        <v>718</v>
      </c>
      <c r="C487">
        <f>IF(A487="Confirmed Fraud",1, IF(A487="Non Fraud", 0, NA()))</f>
        <v>0</v>
      </c>
      <c r="D487">
        <f>IF(C487=1, 1, 0)</f>
        <v>0</v>
      </c>
      <c r="E487">
        <f>IF(C487=0, 1, 0)</f>
        <v>1</v>
      </c>
      <c r="F487">
        <f>F486+D487</f>
        <v>246</v>
      </c>
      <c r="G487">
        <f>G486+E487</f>
        <v>240</v>
      </c>
      <c r="H487" s="2">
        <f>F487/$F$2946</f>
        <v>0.40661157024793387</v>
      </c>
      <c r="I487" s="2">
        <f>G487/$G$2946</f>
        <v>0.10256410256410256</v>
      </c>
      <c r="J487" s="3">
        <f>IF(AND(ISNUMBER(H487), ISNUMBER(H488)), (I488 - I487) * (H488 + H487) / 2, 0)</f>
        <v>1.7376562831108224E-4</v>
      </c>
      <c r="K487" s="3"/>
    </row>
    <row r="488" spans="1:11">
      <c r="A488" t="s">
        <v>32600</v>
      </c>
      <c r="B488">
        <v>718</v>
      </c>
      <c r="C488">
        <f>IF(A488="Confirmed Fraud",1, IF(A488="Non Fraud", 0, NA()))</f>
        <v>0</v>
      </c>
      <c r="D488">
        <f>IF(C488=1, 1, 0)</f>
        <v>0</v>
      </c>
      <c r="E488">
        <f>IF(C488=0, 1, 0)</f>
        <v>1</v>
      </c>
      <c r="F488">
        <f>F487+D488</f>
        <v>246</v>
      </c>
      <c r="G488">
        <f>G487+E488</f>
        <v>241</v>
      </c>
      <c r="H488" s="2">
        <f>F488/$F$2946</f>
        <v>0.40661157024793387</v>
      </c>
      <c r="I488" s="2">
        <f>G488/$G$2946</f>
        <v>0.10299145299145299</v>
      </c>
      <c r="J488" s="3">
        <f>IF(AND(ISNUMBER(H488), ISNUMBER(H489)), (I489 - I488) * (H489 + H488) / 2, 0)</f>
        <v>1.7376562831108224E-4</v>
      </c>
      <c r="K488" s="3"/>
    </row>
    <row r="489" spans="1:11">
      <c r="A489" t="s">
        <v>32600</v>
      </c>
      <c r="B489">
        <v>717</v>
      </c>
      <c r="C489">
        <f>IF(A489="Confirmed Fraud",1, IF(A489="Non Fraud", 0, NA()))</f>
        <v>0</v>
      </c>
      <c r="D489">
        <f>IF(C489=1, 1, 0)</f>
        <v>0</v>
      </c>
      <c r="E489">
        <f>IF(C489=0, 1, 0)</f>
        <v>1</v>
      </c>
      <c r="F489">
        <f>F488+D489</f>
        <v>246</v>
      </c>
      <c r="G489">
        <f>G488+E489</f>
        <v>242</v>
      </c>
      <c r="H489" s="2">
        <f>F489/$F$2946</f>
        <v>0.40661157024793387</v>
      </c>
      <c r="I489" s="2">
        <f>G489/$G$2946</f>
        <v>0.10341880341880341</v>
      </c>
      <c r="J489" s="3">
        <f>IF(AND(ISNUMBER(H489), ISNUMBER(H490)), (I490 - I489) * (H490 + H489) / 2, 0)</f>
        <v>1.7376562831108788E-4</v>
      </c>
      <c r="K489" s="3"/>
    </row>
    <row r="490" spans="1:11">
      <c r="A490" t="s">
        <v>32600</v>
      </c>
      <c r="B490">
        <v>717</v>
      </c>
      <c r="C490">
        <f>IF(A490="Confirmed Fraud",1, IF(A490="Non Fraud", 0, NA()))</f>
        <v>0</v>
      </c>
      <c r="D490">
        <f>IF(C490=1, 1, 0)</f>
        <v>0</v>
      </c>
      <c r="E490">
        <f>IF(C490=0, 1, 0)</f>
        <v>1</v>
      </c>
      <c r="F490">
        <f>F489+D490</f>
        <v>246</v>
      </c>
      <c r="G490">
        <f>G489+E490</f>
        <v>243</v>
      </c>
      <c r="H490" s="2">
        <f>F490/$F$2946</f>
        <v>0.40661157024793387</v>
      </c>
      <c r="I490" s="2">
        <f>G490/$G$2946</f>
        <v>0.10384615384615385</v>
      </c>
      <c r="J490" s="3">
        <f>IF(AND(ISNUMBER(H490), ISNUMBER(H491)), (I491 - I490) * (H491 + H490) / 2, 0)</f>
        <v>1.7376562831108224E-4</v>
      </c>
      <c r="K490" s="3"/>
    </row>
    <row r="491" spans="1:11">
      <c r="A491" t="s">
        <v>32600</v>
      </c>
      <c r="B491">
        <v>717</v>
      </c>
      <c r="C491">
        <f>IF(A491="Confirmed Fraud",1, IF(A491="Non Fraud", 0, NA()))</f>
        <v>0</v>
      </c>
      <c r="D491">
        <f>IF(C491=1, 1, 0)</f>
        <v>0</v>
      </c>
      <c r="E491">
        <f>IF(C491=0, 1, 0)</f>
        <v>1</v>
      </c>
      <c r="F491">
        <f>F490+D491</f>
        <v>246</v>
      </c>
      <c r="G491">
        <f>G490+E491</f>
        <v>244</v>
      </c>
      <c r="H491" s="2">
        <f>F491/$F$2946</f>
        <v>0.40661157024793387</v>
      </c>
      <c r="I491" s="2">
        <f>G491/$G$2946</f>
        <v>0.10427350427350428</v>
      </c>
      <c r="J491" s="3">
        <f>IF(AND(ISNUMBER(H491), ISNUMBER(H492)), (I492 - I491) * (H492 + H491) / 2, 0)</f>
        <v>1.7376562831108224E-4</v>
      </c>
      <c r="K491" s="3"/>
    </row>
    <row r="492" spans="1:11">
      <c r="A492" t="s">
        <v>32600</v>
      </c>
      <c r="B492">
        <v>717</v>
      </c>
      <c r="C492">
        <f>IF(A492="Confirmed Fraud",1, IF(A492="Non Fraud", 0, NA()))</f>
        <v>0</v>
      </c>
      <c r="D492">
        <f>IF(C492=1, 1, 0)</f>
        <v>0</v>
      </c>
      <c r="E492">
        <f>IF(C492=0, 1, 0)</f>
        <v>1</v>
      </c>
      <c r="F492">
        <f>F491+D492</f>
        <v>246</v>
      </c>
      <c r="G492">
        <f>G491+E492</f>
        <v>245</v>
      </c>
      <c r="H492" s="2">
        <f>F492/$F$2946</f>
        <v>0.40661157024793387</v>
      </c>
      <c r="I492" s="2">
        <f>G492/$G$2946</f>
        <v>0.1047008547008547</v>
      </c>
      <c r="J492" s="3">
        <f>IF(AND(ISNUMBER(H492), ISNUMBER(H493)), (I493 - I492) * (H493 + H492) / 2, 0)</f>
        <v>1.7376562831108224E-4</v>
      </c>
      <c r="K492" s="3"/>
    </row>
    <row r="493" spans="1:11">
      <c r="A493" t="s">
        <v>32600</v>
      </c>
      <c r="B493">
        <v>716</v>
      </c>
      <c r="C493">
        <f>IF(A493="Confirmed Fraud",1, IF(A493="Non Fraud", 0, NA()))</f>
        <v>0</v>
      </c>
      <c r="D493">
        <f>IF(C493=1, 1, 0)</f>
        <v>0</v>
      </c>
      <c r="E493">
        <f>IF(C493=0, 1, 0)</f>
        <v>1</v>
      </c>
      <c r="F493">
        <f>F492+D493</f>
        <v>246</v>
      </c>
      <c r="G493">
        <f>G492+E493</f>
        <v>246</v>
      </c>
      <c r="H493" s="2">
        <f>F493/$F$2946</f>
        <v>0.40661157024793387</v>
      </c>
      <c r="I493" s="2">
        <f>G493/$G$2946</f>
        <v>0.10512820512820513</v>
      </c>
      <c r="J493" s="3">
        <f>IF(AND(ISNUMBER(H493), ISNUMBER(H494)), (I494 - I493) * (H494 + H493) / 2, 0)</f>
        <v>1.7376562831108224E-4</v>
      </c>
      <c r="K493" s="3"/>
    </row>
    <row r="494" spans="1:11">
      <c r="A494" t="s">
        <v>32600</v>
      </c>
      <c r="B494">
        <v>716</v>
      </c>
      <c r="C494">
        <f>IF(A494="Confirmed Fraud",1, IF(A494="Non Fraud", 0, NA()))</f>
        <v>0</v>
      </c>
      <c r="D494">
        <f>IF(C494=1, 1, 0)</f>
        <v>0</v>
      </c>
      <c r="E494">
        <f>IF(C494=0, 1, 0)</f>
        <v>1</v>
      </c>
      <c r="F494">
        <f>F493+D494</f>
        <v>246</v>
      </c>
      <c r="G494">
        <f>G493+E494</f>
        <v>247</v>
      </c>
      <c r="H494" s="2">
        <f>F494/$F$2946</f>
        <v>0.40661157024793387</v>
      </c>
      <c r="I494" s="2">
        <f>G494/$G$2946</f>
        <v>0.10555555555555556</v>
      </c>
      <c r="J494" s="3">
        <f>IF(AND(ISNUMBER(H494), ISNUMBER(H495)), (I495 - I494) * (H495 + H494) / 2, 0)</f>
        <v>1.7376562831108224E-4</v>
      </c>
      <c r="K494" s="3"/>
    </row>
    <row r="495" spans="1:11">
      <c r="A495" t="s">
        <v>32600</v>
      </c>
      <c r="B495">
        <v>716</v>
      </c>
      <c r="C495">
        <f>IF(A495="Confirmed Fraud",1, IF(A495="Non Fraud", 0, NA()))</f>
        <v>0</v>
      </c>
      <c r="D495">
        <f>IF(C495=1, 1, 0)</f>
        <v>0</v>
      </c>
      <c r="E495">
        <f>IF(C495=0, 1, 0)</f>
        <v>1</v>
      </c>
      <c r="F495">
        <f>F494+D495</f>
        <v>246</v>
      </c>
      <c r="G495">
        <f>G494+E495</f>
        <v>248</v>
      </c>
      <c r="H495" s="2">
        <f>F495/$F$2946</f>
        <v>0.40661157024793387</v>
      </c>
      <c r="I495" s="2">
        <f>G495/$G$2946</f>
        <v>0.10598290598290598</v>
      </c>
      <c r="J495" s="3">
        <f>IF(AND(ISNUMBER(H495), ISNUMBER(H496)), (I496 - I495) * (H496 + H495) / 2, 0)</f>
        <v>1.7376562831108224E-4</v>
      </c>
      <c r="K495" s="3"/>
    </row>
    <row r="496" spans="1:11">
      <c r="A496" t="s">
        <v>32600</v>
      </c>
      <c r="B496">
        <v>716</v>
      </c>
      <c r="C496">
        <f>IF(A496="Confirmed Fraud",1, IF(A496="Non Fraud", 0, NA()))</f>
        <v>0</v>
      </c>
      <c r="D496">
        <f>IF(C496=1, 1, 0)</f>
        <v>0</v>
      </c>
      <c r="E496">
        <f>IF(C496=0, 1, 0)</f>
        <v>1</v>
      </c>
      <c r="F496">
        <f>F495+D496</f>
        <v>246</v>
      </c>
      <c r="G496">
        <f>G495+E496</f>
        <v>249</v>
      </c>
      <c r="H496" s="2">
        <f>F496/$F$2946</f>
        <v>0.40661157024793387</v>
      </c>
      <c r="I496" s="2">
        <f>G496/$G$2946</f>
        <v>0.10641025641025641</v>
      </c>
      <c r="J496" s="3">
        <f>IF(AND(ISNUMBER(H496), ISNUMBER(H497)), (I497 - I496) * (H497 + H496) / 2, 0)</f>
        <v>0</v>
      </c>
      <c r="K496" s="3"/>
    </row>
    <row r="497" spans="1:11">
      <c r="A497" t="s">
        <v>178</v>
      </c>
      <c r="B497">
        <v>715</v>
      </c>
      <c r="C497">
        <f>IF(A497="Confirmed Fraud",1, IF(A497="Non Fraud", 0, NA()))</f>
        <v>1</v>
      </c>
      <c r="D497">
        <f>IF(C497=1, 1, 0)</f>
        <v>1</v>
      </c>
      <c r="E497">
        <f>IF(C497=0, 1, 0)</f>
        <v>0</v>
      </c>
      <c r="F497">
        <f>F496+D497</f>
        <v>247</v>
      </c>
      <c r="G497">
        <f>G496+E497</f>
        <v>249</v>
      </c>
      <c r="H497" s="2">
        <f>F497/$F$2946</f>
        <v>0.40826446280991735</v>
      </c>
      <c r="I497" s="2">
        <f>G497/$G$2946</f>
        <v>0.10641025641025641</v>
      </c>
      <c r="J497" s="3">
        <f>IF(AND(ISNUMBER(H497), ISNUMBER(H498)), (I498 - I497) * (H498 + H497) / 2, 0)</f>
        <v>1.7447199265381021E-4</v>
      </c>
      <c r="K497" s="3"/>
    </row>
    <row r="498" spans="1:11">
      <c r="A498" t="s">
        <v>32600</v>
      </c>
      <c r="B498">
        <v>715</v>
      </c>
      <c r="C498">
        <f>IF(A498="Confirmed Fraud",1, IF(A498="Non Fraud", 0, NA()))</f>
        <v>0</v>
      </c>
      <c r="D498">
        <f>IF(C498=1, 1, 0)</f>
        <v>0</v>
      </c>
      <c r="E498">
        <f>IF(C498=0, 1, 0)</f>
        <v>1</v>
      </c>
      <c r="F498">
        <f>F497+D498</f>
        <v>247</v>
      </c>
      <c r="G498">
        <f>G497+E498</f>
        <v>250</v>
      </c>
      <c r="H498" s="2">
        <f>F498/$F$2946</f>
        <v>0.40826446280991735</v>
      </c>
      <c r="I498" s="2">
        <f>G498/$G$2946</f>
        <v>0.10683760683760683</v>
      </c>
      <c r="J498" s="3">
        <f>IF(AND(ISNUMBER(H498), ISNUMBER(H499)), (I499 - I498) * (H499 + H498) / 2, 0)</f>
        <v>0</v>
      </c>
      <c r="K498" s="3"/>
    </row>
    <row r="499" spans="1:11">
      <c r="A499" t="s">
        <v>178</v>
      </c>
      <c r="B499">
        <v>715</v>
      </c>
      <c r="C499">
        <f>IF(A499="Confirmed Fraud",1, IF(A499="Non Fraud", 0, NA()))</f>
        <v>1</v>
      </c>
      <c r="D499">
        <f>IF(C499=1, 1, 0)</f>
        <v>1</v>
      </c>
      <c r="E499">
        <f>IF(C499=0, 1, 0)</f>
        <v>0</v>
      </c>
      <c r="F499">
        <f>F498+D499</f>
        <v>248</v>
      </c>
      <c r="G499">
        <f>G498+E499</f>
        <v>250</v>
      </c>
      <c r="H499" s="2">
        <f>F499/$F$2946</f>
        <v>0.40991735537190083</v>
      </c>
      <c r="I499" s="2">
        <f>G499/$G$2946</f>
        <v>0.10683760683760683</v>
      </c>
      <c r="J499" s="3">
        <f>IF(AND(ISNUMBER(H499), ISNUMBER(H500)), (I500 - I499) * (H500 + H499) / 2, 0)</f>
        <v>1.7517835699653819E-4</v>
      </c>
      <c r="K499" s="3"/>
    </row>
    <row r="500" spans="1:11">
      <c r="A500" t="s">
        <v>32600</v>
      </c>
      <c r="B500">
        <v>715</v>
      </c>
      <c r="C500">
        <f>IF(A500="Confirmed Fraud",1, IF(A500="Non Fraud", 0, NA()))</f>
        <v>0</v>
      </c>
      <c r="D500">
        <f>IF(C500=1, 1, 0)</f>
        <v>0</v>
      </c>
      <c r="E500">
        <f>IF(C500=0, 1, 0)</f>
        <v>1</v>
      </c>
      <c r="F500">
        <f>F499+D500</f>
        <v>248</v>
      </c>
      <c r="G500">
        <f>G499+E500</f>
        <v>251</v>
      </c>
      <c r="H500" s="2">
        <f>F500/$F$2946</f>
        <v>0.40991735537190083</v>
      </c>
      <c r="I500" s="2">
        <f>G500/$G$2946</f>
        <v>0.10726495726495726</v>
      </c>
      <c r="J500" s="3">
        <f>IF(AND(ISNUMBER(H500), ISNUMBER(H501)), (I501 - I500) * (H501 + H500) / 2, 0)</f>
        <v>1.7517835699654388E-4</v>
      </c>
      <c r="K500" s="3"/>
    </row>
    <row r="501" spans="1:11">
      <c r="A501" t="s">
        <v>32600</v>
      </c>
      <c r="B501">
        <v>715</v>
      </c>
      <c r="C501">
        <f>IF(A501="Confirmed Fraud",1, IF(A501="Non Fraud", 0, NA()))</f>
        <v>0</v>
      </c>
      <c r="D501">
        <f>IF(C501=1, 1, 0)</f>
        <v>0</v>
      </c>
      <c r="E501">
        <f>IF(C501=0, 1, 0)</f>
        <v>1</v>
      </c>
      <c r="F501">
        <f>F500+D501</f>
        <v>248</v>
      </c>
      <c r="G501">
        <f>G500+E501</f>
        <v>252</v>
      </c>
      <c r="H501" s="2">
        <f>F501/$F$2946</f>
        <v>0.40991735537190083</v>
      </c>
      <c r="I501" s="2">
        <f>G501/$G$2946</f>
        <v>0.1076923076923077</v>
      </c>
      <c r="J501" s="3">
        <f>IF(AND(ISNUMBER(H501), ISNUMBER(H502)), (I502 - I501) * (H502 + H501) / 2, 0)</f>
        <v>1.7517835699653819E-4</v>
      </c>
      <c r="K501" s="3"/>
    </row>
    <row r="502" spans="1:11">
      <c r="A502" t="s">
        <v>32600</v>
      </c>
      <c r="B502">
        <v>715</v>
      </c>
      <c r="C502">
        <f>IF(A502="Confirmed Fraud",1, IF(A502="Non Fraud", 0, NA()))</f>
        <v>0</v>
      </c>
      <c r="D502">
        <f>IF(C502=1, 1, 0)</f>
        <v>0</v>
      </c>
      <c r="E502">
        <f>IF(C502=0, 1, 0)</f>
        <v>1</v>
      </c>
      <c r="F502">
        <f>F501+D502</f>
        <v>248</v>
      </c>
      <c r="G502">
        <f>G501+E502</f>
        <v>253</v>
      </c>
      <c r="H502" s="2">
        <f>F502/$F$2946</f>
        <v>0.40991735537190083</v>
      </c>
      <c r="I502" s="2">
        <f>G502/$G$2946</f>
        <v>0.10811965811965812</v>
      </c>
      <c r="J502" s="3">
        <f>IF(AND(ISNUMBER(H502), ISNUMBER(H503)), (I503 - I502) * (H503 + H502) / 2, 0)</f>
        <v>0</v>
      </c>
      <c r="K502" s="3"/>
    </row>
    <row r="503" spans="1:11">
      <c r="A503" t="s">
        <v>178</v>
      </c>
      <c r="B503">
        <v>715</v>
      </c>
      <c r="C503">
        <f>IF(A503="Confirmed Fraud",1, IF(A503="Non Fraud", 0, NA()))</f>
        <v>1</v>
      </c>
      <c r="D503">
        <f>IF(C503=1, 1, 0)</f>
        <v>1</v>
      </c>
      <c r="E503">
        <f>IF(C503=0, 1, 0)</f>
        <v>0</v>
      </c>
      <c r="F503">
        <f>F502+D503</f>
        <v>249</v>
      </c>
      <c r="G503">
        <f>G502+E503</f>
        <v>253</v>
      </c>
      <c r="H503" s="2">
        <f>F503/$F$2946</f>
        <v>0.4115702479338843</v>
      </c>
      <c r="I503" s="2">
        <f>G503/$G$2946</f>
        <v>0.10811965811965812</v>
      </c>
      <c r="J503" s="3">
        <f>IF(AND(ISNUMBER(H503), ISNUMBER(H504)), (I504 - I503) * (H504 + H503) / 2, 0)</f>
        <v>1.7588472133926616E-4</v>
      </c>
      <c r="K503" s="3"/>
    </row>
    <row r="504" spans="1:11">
      <c r="A504" t="s">
        <v>32600</v>
      </c>
      <c r="B504">
        <v>714</v>
      </c>
      <c r="C504">
        <f>IF(A504="Confirmed Fraud",1, IF(A504="Non Fraud", 0, NA()))</f>
        <v>0</v>
      </c>
      <c r="D504">
        <f>IF(C504=1, 1, 0)</f>
        <v>0</v>
      </c>
      <c r="E504">
        <f>IF(C504=0, 1, 0)</f>
        <v>1</v>
      </c>
      <c r="F504">
        <f>F503+D504</f>
        <v>249</v>
      </c>
      <c r="G504">
        <f>G503+E504</f>
        <v>254</v>
      </c>
      <c r="H504" s="2">
        <f>F504/$F$2946</f>
        <v>0.4115702479338843</v>
      </c>
      <c r="I504" s="2">
        <f>G504/$G$2946</f>
        <v>0.10854700854700855</v>
      </c>
      <c r="J504" s="3">
        <f>IF(AND(ISNUMBER(H504), ISNUMBER(H505)), (I505 - I504) * (H505 + H504) / 2, 0)</f>
        <v>0</v>
      </c>
      <c r="K504" s="3"/>
    </row>
    <row r="505" spans="1:11">
      <c r="A505" t="s">
        <v>178</v>
      </c>
      <c r="B505">
        <v>714</v>
      </c>
      <c r="C505">
        <f>IF(A505="Confirmed Fraud",1, IF(A505="Non Fraud", 0, NA()))</f>
        <v>1</v>
      </c>
      <c r="D505">
        <f>IF(C505=1, 1, 0)</f>
        <v>1</v>
      </c>
      <c r="E505">
        <f>IF(C505=0, 1, 0)</f>
        <v>0</v>
      </c>
      <c r="F505">
        <f>F504+D505</f>
        <v>250</v>
      </c>
      <c r="G505">
        <f>G504+E505</f>
        <v>254</v>
      </c>
      <c r="H505" s="2">
        <f>F505/$F$2946</f>
        <v>0.41322314049586778</v>
      </c>
      <c r="I505" s="2">
        <f>G505/$G$2946</f>
        <v>0.10854700854700855</v>
      </c>
      <c r="J505" s="3">
        <f>IF(AND(ISNUMBER(H505), ISNUMBER(H506)), (I506 - I505) * (H506 + H505) / 2, 0)</f>
        <v>1.7659108568199414E-4</v>
      </c>
      <c r="K505" s="3"/>
    </row>
    <row r="506" spans="1:11">
      <c r="A506" t="s">
        <v>32600</v>
      </c>
      <c r="B506">
        <v>714</v>
      </c>
      <c r="C506">
        <f>IF(A506="Confirmed Fraud",1, IF(A506="Non Fraud", 0, NA()))</f>
        <v>0</v>
      </c>
      <c r="D506">
        <f>IF(C506=1, 1, 0)</f>
        <v>0</v>
      </c>
      <c r="E506">
        <f>IF(C506=0, 1, 0)</f>
        <v>1</v>
      </c>
      <c r="F506">
        <f>F505+D506</f>
        <v>250</v>
      </c>
      <c r="G506">
        <f>G505+E506</f>
        <v>255</v>
      </c>
      <c r="H506" s="2">
        <f>F506/$F$2946</f>
        <v>0.41322314049586778</v>
      </c>
      <c r="I506" s="2">
        <f>G506/$G$2946</f>
        <v>0.10897435897435898</v>
      </c>
      <c r="J506" s="3">
        <f>IF(AND(ISNUMBER(H506), ISNUMBER(H507)), (I507 - I506) * (H507 + H506) / 2, 0)</f>
        <v>1.7659108568199414E-4</v>
      </c>
      <c r="K506" s="3"/>
    </row>
    <row r="507" spans="1:11">
      <c r="A507" t="s">
        <v>32600</v>
      </c>
      <c r="B507">
        <v>714</v>
      </c>
      <c r="C507">
        <f>IF(A507="Confirmed Fraud",1, IF(A507="Non Fraud", 0, NA()))</f>
        <v>0</v>
      </c>
      <c r="D507">
        <f>IF(C507=1, 1, 0)</f>
        <v>0</v>
      </c>
      <c r="E507">
        <f>IF(C507=0, 1, 0)</f>
        <v>1</v>
      </c>
      <c r="F507">
        <f>F506+D507</f>
        <v>250</v>
      </c>
      <c r="G507">
        <f>G506+E507</f>
        <v>256</v>
      </c>
      <c r="H507" s="2">
        <f>F507/$F$2946</f>
        <v>0.41322314049586778</v>
      </c>
      <c r="I507" s="2">
        <f>G507/$G$2946</f>
        <v>0.1094017094017094</v>
      </c>
      <c r="J507" s="3">
        <f>IF(AND(ISNUMBER(H507), ISNUMBER(H508)), (I508 - I507) * (H508 + H507) / 2, 0)</f>
        <v>1.7659108568199414E-4</v>
      </c>
      <c r="K507" s="3"/>
    </row>
    <row r="508" spans="1:11">
      <c r="A508" t="s">
        <v>32600</v>
      </c>
      <c r="B508">
        <v>713</v>
      </c>
      <c r="C508">
        <f>IF(A508="Confirmed Fraud",1, IF(A508="Non Fraud", 0, NA()))</f>
        <v>0</v>
      </c>
      <c r="D508">
        <f>IF(C508=1, 1, 0)</f>
        <v>0</v>
      </c>
      <c r="E508">
        <f>IF(C508=0, 1, 0)</f>
        <v>1</v>
      </c>
      <c r="F508">
        <f>F507+D508</f>
        <v>250</v>
      </c>
      <c r="G508">
        <f>G507+E508</f>
        <v>257</v>
      </c>
      <c r="H508" s="2">
        <f>F508/$F$2946</f>
        <v>0.41322314049586778</v>
      </c>
      <c r="I508" s="2">
        <f>G508/$G$2946</f>
        <v>0.10982905982905983</v>
      </c>
      <c r="J508" s="3">
        <f>IF(AND(ISNUMBER(H508), ISNUMBER(H509)), (I509 - I508) * (H509 + H508) / 2, 0)</f>
        <v>1.7659108568199414E-4</v>
      </c>
      <c r="K508" s="3"/>
    </row>
    <row r="509" spans="1:11">
      <c r="A509" t="s">
        <v>32600</v>
      </c>
      <c r="B509">
        <v>713</v>
      </c>
      <c r="C509">
        <f>IF(A509="Confirmed Fraud",1, IF(A509="Non Fraud", 0, NA()))</f>
        <v>0</v>
      </c>
      <c r="D509">
        <f>IF(C509=1, 1, 0)</f>
        <v>0</v>
      </c>
      <c r="E509">
        <f>IF(C509=0, 1, 0)</f>
        <v>1</v>
      </c>
      <c r="F509">
        <f>F508+D509</f>
        <v>250</v>
      </c>
      <c r="G509">
        <f>G508+E509</f>
        <v>258</v>
      </c>
      <c r="H509" s="2">
        <f>F509/$F$2946</f>
        <v>0.41322314049586778</v>
      </c>
      <c r="I509" s="2">
        <f>G509/$G$2946</f>
        <v>0.11025641025641025</v>
      </c>
      <c r="J509" s="3">
        <f>IF(AND(ISNUMBER(H509), ISNUMBER(H510)), (I510 - I509) * (H510 + H509) / 2, 0)</f>
        <v>1.7659108568199414E-4</v>
      </c>
      <c r="K509" s="3"/>
    </row>
    <row r="510" spans="1:11">
      <c r="A510" t="s">
        <v>32600</v>
      </c>
      <c r="B510">
        <v>712</v>
      </c>
      <c r="C510">
        <f>IF(A510="Confirmed Fraud",1, IF(A510="Non Fraud", 0, NA()))</f>
        <v>0</v>
      </c>
      <c r="D510">
        <f>IF(C510=1, 1, 0)</f>
        <v>0</v>
      </c>
      <c r="E510">
        <f>IF(C510=0, 1, 0)</f>
        <v>1</v>
      </c>
      <c r="F510">
        <f>F509+D510</f>
        <v>250</v>
      </c>
      <c r="G510">
        <f>G509+E510</f>
        <v>259</v>
      </c>
      <c r="H510" s="2">
        <f>F510/$F$2946</f>
        <v>0.41322314049586778</v>
      </c>
      <c r="I510" s="2">
        <f>G510/$G$2946</f>
        <v>0.11068376068376068</v>
      </c>
      <c r="J510" s="3">
        <f>IF(AND(ISNUMBER(H510), ISNUMBER(H511)), (I511 - I510) * (H511 + H510) / 2, 0)</f>
        <v>1.7659108568199414E-4</v>
      </c>
      <c r="K510" s="3"/>
    </row>
    <row r="511" spans="1:11">
      <c r="A511" t="s">
        <v>32600</v>
      </c>
      <c r="B511">
        <v>712</v>
      </c>
      <c r="C511">
        <f>IF(A511="Confirmed Fraud",1, IF(A511="Non Fraud", 0, NA()))</f>
        <v>0</v>
      </c>
      <c r="D511">
        <f>IF(C511=1, 1, 0)</f>
        <v>0</v>
      </c>
      <c r="E511">
        <f>IF(C511=0, 1, 0)</f>
        <v>1</v>
      </c>
      <c r="F511">
        <f>F510+D511</f>
        <v>250</v>
      </c>
      <c r="G511">
        <f>G510+E511</f>
        <v>260</v>
      </c>
      <c r="H511" s="2">
        <f>F511/$F$2946</f>
        <v>0.41322314049586778</v>
      </c>
      <c r="I511" s="2">
        <f>G511/$G$2946</f>
        <v>0.1111111111111111</v>
      </c>
      <c r="J511" s="3">
        <f>IF(AND(ISNUMBER(H511), ISNUMBER(H512)), (I512 - I511) * (H512 + H511) / 2, 0)</f>
        <v>1.7659108568199988E-4</v>
      </c>
      <c r="K511" s="3"/>
    </row>
    <row r="512" spans="1:11">
      <c r="A512" t="s">
        <v>32600</v>
      </c>
      <c r="B512">
        <v>712</v>
      </c>
      <c r="C512">
        <f>IF(A512="Confirmed Fraud",1, IF(A512="Non Fraud", 0, NA()))</f>
        <v>0</v>
      </c>
      <c r="D512">
        <f>IF(C512=1, 1, 0)</f>
        <v>0</v>
      </c>
      <c r="E512">
        <f>IF(C512=0, 1, 0)</f>
        <v>1</v>
      </c>
      <c r="F512">
        <f>F511+D512</f>
        <v>250</v>
      </c>
      <c r="G512">
        <f>G511+E512</f>
        <v>261</v>
      </c>
      <c r="H512" s="2">
        <f>F512/$F$2946</f>
        <v>0.41322314049586778</v>
      </c>
      <c r="I512" s="2">
        <f>G512/$G$2946</f>
        <v>0.11153846153846154</v>
      </c>
      <c r="J512" s="3">
        <f>IF(AND(ISNUMBER(H512), ISNUMBER(H513)), (I513 - I512) * (H513 + H512) / 2, 0)</f>
        <v>0</v>
      </c>
      <c r="K512" s="3"/>
    </row>
    <row r="513" spans="1:11">
      <c r="A513" t="s">
        <v>178</v>
      </c>
      <c r="B513">
        <v>711</v>
      </c>
      <c r="C513">
        <f>IF(A513="Confirmed Fraud",1, IF(A513="Non Fraud", 0, NA()))</f>
        <v>1</v>
      </c>
      <c r="D513">
        <f>IF(C513=1, 1, 0)</f>
        <v>1</v>
      </c>
      <c r="E513">
        <f>IF(C513=0, 1, 0)</f>
        <v>0</v>
      </c>
      <c r="F513">
        <f>F512+D513</f>
        <v>251</v>
      </c>
      <c r="G513">
        <f>G512+E513</f>
        <v>261</v>
      </c>
      <c r="H513" s="2">
        <f>F513/$F$2946</f>
        <v>0.41487603305785126</v>
      </c>
      <c r="I513" s="2">
        <f>G513/$G$2946</f>
        <v>0.11153846153846154</v>
      </c>
      <c r="J513" s="3">
        <f>IF(AND(ISNUMBER(H513), ISNUMBER(H514)), (I514 - I513) * (H514 + H513) / 2, 0)</f>
        <v>1.7729745002472214E-4</v>
      </c>
      <c r="K513" s="3"/>
    </row>
    <row r="514" spans="1:11">
      <c r="A514" t="s">
        <v>32600</v>
      </c>
      <c r="B514">
        <v>711</v>
      </c>
      <c r="C514">
        <f>IF(A514="Confirmed Fraud",1, IF(A514="Non Fraud", 0, NA()))</f>
        <v>0</v>
      </c>
      <c r="D514">
        <f>IF(C514=1, 1, 0)</f>
        <v>0</v>
      </c>
      <c r="E514">
        <f>IF(C514=0, 1, 0)</f>
        <v>1</v>
      </c>
      <c r="F514">
        <f>F513+D514</f>
        <v>251</v>
      </c>
      <c r="G514">
        <f>G513+E514</f>
        <v>262</v>
      </c>
      <c r="H514" s="2">
        <f>F514/$F$2946</f>
        <v>0.41487603305785126</v>
      </c>
      <c r="I514" s="2">
        <f>G514/$G$2946</f>
        <v>0.11196581196581197</v>
      </c>
      <c r="J514" s="3">
        <f>IF(AND(ISNUMBER(H514), ISNUMBER(H515)), (I515 - I514) * (H515 + H514) / 2, 0)</f>
        <v>0</v>
      </c>
      <c r="K514" s="3"/>
    </row>
    <row r="515" spans="1:11">
      <c r="A515" t="s">
        <v>178</v>
      </c>
      <c r="B515">
        <v>711</v>
      </c>
      <c r="C515">
        <f>IF(A515="Confirmed Fraud",1, IF(A515="Non Fraud", 0, NA()))</f>
        <v>1</v>
      </c>
      <c r="D515">
        <f>IF(C515=1, 1, 0)</f>
        <v>1</v>
      </c>
      <c r="E515">
        <f>IF(C515=0, 1, 0)</f>
        <v>0</v>
      </c>
      <c r="F515">
        <f>F514+D515</f>
        <v>252</v>
      </c>
      <c r="G515">
        <f>G514+E515</f>
        <v>262</v>
      </c>
      <c r="H515" s="2">
        <f>F515/$F$2946</f>
        <v>0.41652892561983473</v>
      </c>
      <c r="I515" s="2">
        <f>G515/$G$2946</f>
        <v>0.11196581196581197</v>
      </c>
      <c r="J515" s="3">
        <f>IF(AND(ISNUMBER(H515), ISNUMBER(H516)), (I516 - I515) * (H516 + H515) / 2, 0)</f>
        <v>1.7800381436745011E-4</v>
      </c>
      <c r="K515" s="3"/>
    </row>
    <row r="516" spans="1:11">
      <c r="A516" t="s">
        <v>32600</v>
      </c>
      <c r="B516">
        <v>711</v>
      </c>
      <c r="C516">
        <f>IF(A516="Confirmed Fraud",1, IF(A516="Non Fraud", 0, NA()))</f>
        <v>0</v>
      </c>
      <c r="D516">
        <f>IF(C516=1, 1, 0)</f>
        <v>0</v>
      </c>
      <c r="E516">
        <f>IF(C516=0, 1, 0)</f>
        <v>1</v>
      </c>
      <c r="F516">
        <f>F515+D516</f>
        <v>252</v>
      </c>
      <c r="G516">
        <f>G515+E516</f>
        <v>263</v>
      </c>
      <c r="H516" s="2">
        <f>F516/$F$2946</f>
        <v>0.41652892561983473</v>
      </c>
      <c r="I516" s="2">
        <f>G516/$G$2946</f>
        <v>0.1123931623931624</v>
      </c>
      <c r="J516" s="3">
        <f>IF(AND(ISNUMBER(H516), ISNUMBER(H517)), (I517 - I516) * (H517 + H516) / 2, 0)</f>
        <v>0</v>
      </c>
      <c r="K516" s="3"/>
    </row>
    <row r="517" spans="1:11">
      <c r="A517" t="s">
        <v>178</v>
      </c>
      <c r="B517">
        <v>711</v>
      </c>
      <c r="C517">
        <f>IF(A517="Confirmed Fraud",1, IF(A517="Non Fraud", 0, NA()))</f>
        <v>1</v>
      </c>
      <c r="D517">
        <f>IF(C517=1, 1, 0)</f>
        <v>1</v>
      </c>
      <c r="E517">
        <f>IF(C517=0, 1, 0)</f>
        <v>0</v>
      </c>
      <c r="F517">
        <f>F516+D517</f>
        <v>253</v>
      </c>
      <c r="G517">
        <f>G516+E517</f>
        <v>263</v>
      </c>
      <c r="H517" s="2">
        <f>F517/$F$2946</f>
        <v>0.41818181818181815</v>
      </c>
      <c r="I517" s="2">
        <f>G517/$G$2946</f>
        <v>0.1123931623931624</v>
      </c>
      <c r="J517" s="3">
        <f>IF(AND(ISNUMBER(H517), ISNUMBER(H518)), (I518 - I517) * (H518 + H517) / 2, 0)</f>
        <v>1.7871017871017806E-4</v>
      </c>
      <c r="K517" s="3"/>
    </row>
    <row r="518" spans="1:11">
      <c r="A518" t="s">
        <v>32600</v>
      </c>
      <c r="B518">
        <v>711</v>
      </c>
      <c r="C518">
        <f>IF(A518="Confirmed Fraud",1, IF(A518="Non Fraud", 0, NA()))</f>
        <v>0</v>
      </c>
      <c r="D518">
        <f>IF(C518=1, 1, 0)</f>
        <v>0</v>
      </c>
      <c r="E518">
        <f>IF(C518=0, 1, 0)</f>
        <v>1</v>
      </c>
      <c r="F518">
        <f>F517+D518</f>
        <v>253</v>
      </c>
      <c r="G518">
        <f>G517+E518</f>
        <v>264</v>
      </c>
      <c r="H518" s="2">
        <f>F518/$F$2946</f>
        <v>0.41818181818181815</v>
      </c>
      <c r="I518" s="2">
        <f>G518/$G$2946</f>
        <v>0.11282051282051282</v>
      </c>
      <c r="J518" s="3">
        <f>IF(AND(ISNUMBER(H518), ISNUMBER(H519)), (I519 - I518) * (H519 + H518) / 2, 0)</f>
        <v>1.7871017871017806E-4</v>
      </c>
      <c r="K518" s="3"/>
    </row>
    <row r="519" spans="1:11">
      <c r="A519" t="s">
        <v>32600</v>
      </c>
      <c r="B519">
        <v>711</v>
      </c>
      <c r="C519">
        <f>IF(A519="Confirmed Fraud",1, IF(A519="Non Fraud", 0, NA()))</f>
        <v>0</v>
      </c>
      <c r="D519">
        <f>IF(C519=1, 1, 0)</f>
        <v>0</v>
      </c>
      <c r="E519">
        <f>IF(C519=0, 1, 0)</f>
        <v>1</v>
      </c>
      <c r="F519">
        <f>F518+D519</f>
        <v>253</v>
      </c>
      <c r="G519">
        <f>G518+E519</f>
        <v>265</v>
      </c>
      <c r="H519" s="2">
        <f>F519/$F$2946</f>
        <v>0.41818181818181815</v>
      </c>
      <c r="I519" s="2">
        <f>G519/$G$2946</f>
        <v>0.11324786324786325</v>
      </c>
      <c r="J519" s="3">
        <f>IF(AND(ISNUMBER(H519), ISNUMBER(H520)), (I520 - I519) * (H520 + H519) / 2, 0)</f>
        <v>1.7871017871017806E-4</v>
      </c>
      <c r="K519" s="3"/>
    </row>
    <row r="520" spans="1:11">
      <c r="A520" t="s">
        <v>32600</v>
      </c>
      <c r="B520">
        <v>711</v>
      </c>
      <c r="C520">
        <f>IF(A520="Confirmed Fraud",1, IF(A520="Non Fraud", 0, NA()))</f>
        <v>0</v>
      </c>
      <c r="D520">
        <f>IF(C520=1, 1, 0)</f>
        <v>0</v>
      </c>
      <c r="E520">
        <f>IF(C520=0, 1, 0)</f>
        <v>1</v>
      </c>
      <c r="F520">
        <f>F519+D520</f>
        <v>253</v>
      </c>
      <c r="G520">
        <f>G519+E520</f>
        <v>266</v>
      </c>
      <c r="H520" s="2">
        <f>F520/$F$2946</f>
        <v>0.41818181818181815</v>
      </c>
      <c r="I520" s="2">
        <f>G520/$G$2946</f>
        <v>0.11367521367521367</v>
      </c>
      <c r="J520" s="3">
        <f>IF(AND(ISNUMBER(H520), ISNUMBER(H521)), (I521 - I520) * (H521 + H520) / 2, 0)</f>
        <v>1.7871017871017806E-4</v>
      </c>
      <c r="K520" s="3"/>
    </row>
    <row r="521" spans="1:11">
      <c r="A521" t="s">
        <v>32600</v>
      </c>
      <c r="B521">
        <v>710</v>
      </c>
      <c r="C521">
        <f>IF(A521="Confirmed Fraud",1, IF(A521="Non Fraud", 0, NA()))</f>
        <v>0</v>
      </c>
      <c r="D521">
        <f>IF(C521=1, 1, 0)</f>
        <v>0</v>
      </c>
      <c r="E521">
        <f>IF(C521=0, 1, 0)</f>
        <v>1</v>
      </c>
      <c r="F521">
        <f>F520+D521</f>
        <v>253</v>
      </c>
      <c r="G521">
        <f>G520+E521</f>
        <v>267</v>
      </c>
      <c r="H521" s="2">
        <f>F521/$F$2946</f>
        <v>0.41818181818181815</v>
      </c>
      <c r="I521" s="2">
        <f>G521/$G$2946</f>
        <v>0.1141025641025641</v>
      </c>
      <c r="J521" s="3">
        <f>IF(AND(ISNUMBER(H521), ISNUMBER(H522)), (I522 - I521) * (H522 + H521) / 2, 0)</f>
        <v>0</v>
      </c>
      <c r="K521" s="3"/>
    </row>
    <row r="522" spans="1:11">
      <c r="A522" t="s">
        <v>178</v>
      </c>
      <c r="B522">
        <v>710</v>
      </c>
      <c r="C522">
        <f>IF(A522="Confirmed Fraud",1, IF(A522="Non Fraud", 0, NA()))</f>
        <v>1</v>
      </c>
      <c r="D522">
        <f>IF(C522=1, 1, 0)</f>
        <v>1</v>
      </c>
      <c r="E522">
        <f>IF(C522=0, 1, 0)</f>
        <v>0</v>
      </c>
      <c r="F522">
        <f>F521+D522</f>
        <v>254</v>
      </c>
      <c r="G522">
        <f>G521+E522</f>
        <v>267</v>
      </c>
      <c r="H522" s="2">
        <f>F522/$F$2946</f>
        <v>0.41983471074380163</v>
      </c>
      <c r="I522" s="2">
        <f>G522/$G$2946</f>
        <v>0.1141025641025641</v>
      </c>
      <c r="J522" s="3">
        <f>IF(AND(ISNUMBER(H522), ISNUMBER(H523)), (I523 - I522) * (H523 + H522) / 2, 0)</f>
        <v>1.7941654305290603E-4</v>
      </c>
      <c r="K522" s="3"/>
    </row>
    <row r="523" spans="1:11">
      <c r="A523" t="s">
        <v>32600</v>
      </c>
      <c r="B523">
        <v>710</v>
      </c>
      <c r="C523">
        <f>IF(A523="Confirmed Fraud",1, IF(A523="Non Fraud", 0, NA()))</f>
        <v>0</v>
      </c>
      <c r="D523">
        <f>IF(C523=1, 1, 0)</f>
        <v>0</v>
      </c>
      <c r="E523">
        <f>IF(C523=0, 1, 0)</f>
        <v>1</v>
      </c>
      <c r="F523">
        <f>F522+D523</f>
        <v>254</v>
      </c>
      <c r="G523">
        <f>G522+E523</f>
        <v>268</v>
      </c>
      <c r="H523" s="2">
        <f>F523/$F$2946</f>
        <v>0.41983471074380163</v>
      </c>
      <c r="I523" s="2">
        <f>G523/$G$2946</f>
        <v>0.11452991452991453</v>
      </c>
      <c r="J523" s="3">
        <f>IF(AND(ISNUMBER(H523), ISNUMBER(H524)), (I524 - I523) * (H524 + H523) / 2, 0)</f>
        <v>0</v>
      </c>
      <c r="K523" s="3"/>
    </row>
    <row r="524" spans="1:11">
      <c r="A524" t="s">
        <v>178</v>
      </c>
      <c r="B524">
        <v>710</v>
      </c>
      <c r="C524">
        <f>IF(A524="Confirmed Fraud",1, IF(A524="Non Fraud", 0, NA()))</f>
        <v>1</v>
      </c>
      <c r="D524">
        <f>IF(C524=1, 1, 0)</f>
        <v>1</v>
      </c>
      <c r="E524">
        <f>IF(C524=0, 1, 0)</f>
        <v>0</v>
      </c>
      <c r="F524">
        <f>F523+D524</f>
        <v>255</v>
      </c>
      <c r="G524">
        <f>G523+E524</f>
        <v>268</v>
      </c>
      <c r="H524" s="2">
        <f>F524/$F$2946</f>
        <v>0.42148760330578511</v>
      </c>
      <c r="I524" s="2">
        <f>G524/$G$2946</f>
        <v>0.11452991452991453</v>
      </c>
      <c r="J524" s="3">
        <f>IF(AND(ISNUMBER(H524), ISNUMBER(H525)), (I525 - I524) * (H525 + H524) / 2, 0)</f>
        <v>0</v>
      </c>
      <c r="K524" s="3"/>
    </row>
    <row r="525" spans="1:11">
      <c r="A525" t="s">
        <v>178</v>
      </c>
      <c r="B525">
        <v>710</v>
      </c>
      <c r="C525">
        <f>IF(A525="Confirmed Fraud",1, IF(A525="Non Fraud", 0, NA()))</f>
        <v>1</v>
      </c>
      <c r="D525">
        <f>IF(C525=1, 1, 0)</f>
        <v>1</v>
      </c>
      <c r="E525">
        <f>IF(C525=0, 1, 0)</f>
        <v>0</v>
      </c>
      <c r="F525">
        <f>F524+D525</f>
        <v>256</v>
      </c>
      <c r="G525">
        <f>G524+E525</f>
        <v>268</v>
      </c>
      <c r="H525" s="2">
        <f>F525/$F$2946</f>
        <v>0.42314049586776858</v>
      </c>
      <c r="I525" s="2">
        <f>G525/$G$2946</f>
        <v>0.11452991452991453</v>
      </c>
      <c r="J525" s="3">
        <f>IF(AND(ISNUMBER(H525), ISNUMBER(H526)), (I526 - I525) * (H526 + H525) / 2, 0)</f>
        <v>0</v>
      </c>
      <c r="K525" s="3"/>
    </row>
    <row r="526" spans="1:11">
      <c r="A526" t="s">
        <v>178</v>
      </c>
      <c r="B526">
        <v>709</v>
      </c>
      <c r="C526">
        <f>IF(A526="Confirmed Fraud",1, IF(A526="Non Fraud", 0, NA()))</f>
        <v>1</v>
      </c>
      <c r="D526">
        <f>IF(C526=1, 1, 0)</f>
        <v>1</v>
      </c>
      <c r="E526">
        <f>IF(C526=0, 1, 0)</f>
        <v>0</v>
      </c>
      <c r="F526">
        <f>F525+D526</f>
        <v>257</v>
      </c>
      <c r="G526">
        <f>G525+E526</f>
        <v>268</v>
      </c>
      <c r="H526" s="2">
        <f>F526/$F$2946</f>
        <v>0.42479338842975206</v>
      </c>
      <c r="I526" s="2">
        <f>G526/$G$2946</f>
        <v>0.11452991452991453</v>
      </c>
      <c r="J526" s="3">
        <f>IF(AND(ISNUMBER(H526), ISNUMBER(H527)), (I527 - I526) * (H527 + H526) / 2, 0)</f>
        <v>1.8153563608108998E-4</v>
      </c>
      <c r="K526" s="3"/>
    </row>
    <row r="527" spans="1:11">
      <c r="A527" t="s">
        <v>32600</v>
      </c>
      <c r="B527">
        <v>709</v>
      </c>
      <c r="C527">
        <f>IF(A527="Confirmed Fraud",1, IF(A527="Non Fraud", 0, NA()))</f>
        <v>0</v>
      </c>
      <c r="D527">
        <f>IF(C527=1, 1, 0)</f>
        <v>0</v>
      </c>
      <c r="E527">
        <f>IF(C527=0, 1, 0)</f>
        <v>1</v>
      </c>
      <c r="F527">
        <f>F526+D527</f>
        <v>257</v>
      </c>
      <c r="G527">
        <f>G526+E527</f>
        <v>269</v>
      </c>
      <c r="H527" s="2">
        <f>F527/$F$2946</f>
        <v>0.42479338842975206</v>
      </c>
      <c r="I527" s="2">
        <f>G527/$G$2946</f>
        <v>0.11495726495726495</v>
      </c>
      <c r="J527" s="3">
        <f>IF(AND(ISNUMBER(H527), ISNUMBER(H528)), (I528 - I527) * (H528 + H527) / 2, 0)</f>
        <v>0</v>
      </c>
      <c r="K527" s="3"/>
    </row>
    <row r="528" spans="1:11">
      <c r="A528" t="s">
        <v>178</v>
      </c>
      <c r="B528">
        <v>709</v>
      </c>
      <c r="C528">
        <f>IF(A528="Confirmed Fraud",1, IF(A528="Non Fraud", 0, NA()))</f>
        <v>1</v>
      </c>
      <c r="D528">
        <f>IF(C528=1, 1, 0)</f>
        <v>1</v>
      </c>
      <c r="E528">
        <f>IF(C528=0, 1, 0)</f>
        <v>0</v>
      </c>
      <c r="F528">
        <f>F527+D528</f>
        <v>258</v>
      </c>
      <c r="G528">
        <f>G527+E528</f>
        <v>269</v>
      </c>
      <c r="H528" s="2">
        <f>F528/$F$2946</f>
        <v>0.42644628099173554</v>
      </c>
      <c r="I528" s="2">
        <f>G528/$G$2946</f>
        <v>0.11495726495726495</v>
      </c>
      <c r="J528" s="3">
        <f>IF(AND(ISNUMBER(H528), ISNUMBER(H529)), (I529 - I528) * (H529 + H528) / 2, 0)</f>
        <v>1.8224200042382387E-4</v>
      </c>
      <c r="K528" s="3"/>
    </row>
    <row r="529" spans="1:11">
      <c r="A529" t="s">
        <v>32600</v>
      </c>
      <c r="B529">
        <v>709</v>
      </c>
      <c r="C529">
        <f>IF(A529="Confirmed Fraud",1, IF(A529="Non Fraud", 0, NA()))</f>
        <v>0</v>
      </c>
      <c r="D529">
        <f>IF(C529=1, 1, 0)</f>
        <v>0</v>
      </c>
      <c r="E529">
        <f>IF(C529=0, 1, 0)</f>
        <v>1</v>
      </c>
      <c r="F529">
        <f>F528+D529</f>
        <v>258</v>
      </c>
      <c r="G529">
        <f>G528+E529</f>
        <v>270</v>
      </c>
      <c r="H529" s="2">
        <f>F529/$F$2946</f>
        <v>0.42644628099173554</v>
      </c>
      <c r="I529" s="2">
        <f>G529/$G$2946</f>
        <v>0.11538461538461539</v>
      </c>
      <c r="J529" s="3">
        <f>IF(AND(ISNUMBER(H529), ISNUMBER(H530)), (I530 - I529) * (H530 + H529) / 2, 0)</f>
        <v>1.8224200042381796E-4</v>
      </c>
      <c r="K529" s="3"/>
    </row>
    <row r="530" spans="1:11">
      <c r="A530" t="s">
        <v>32600</v>
      </c>
      <c r="B530">
        <v>709</v>
      </c>
      <c r="C530">
        <f>IF(A530="Confirmed Fraud",1, IF(A530="Non Fraud", 0, NA()))</f>
        <v>0</v>
      </c>
      <c r="D530">
        <f>IF(C530=1, 1, 0)</f>
        <v>0</v>
      </c>
      <c r="E530">
        <f>IF(C530=0, 1, 0)</f>
        <v>1</v>
      </c>
      <c r="F530">
        <f>F529+D530</f>
        <v>258</v>
      </c>
      <c r="G530">
        <f>G529+E530</f>
        <v>271</v>
      </c>
      <c r="H530" s="2">
        <f>F530/$F$2946</f>
        <v>0.42644628099173554</v>
      </c>
      <c r="I530" s="2">
        <f>G530/$G$2946</f>
        <v>0.11581196581196582</v>
      </c>
      <c r="J530" s="3">
        <f>IF(AND(ISNUMBER(H530), ISNUMBER(H531)), (I531 - I530) * (H531 + H530) / 2, 0)</f>
        <v>0</v>
      </c>
      <c r="K530" s="3"/>
    </row>
    <row r="531" spans="1:11">
      <c r="A531" t="s">
        <v>178</v>
      </c>
      <c r="B531">
        <v>708</v>
      </c>
      <c r="C531">
        <f>IF(A531="Confirmed Fraud",1, IF(A531="Non Fraud", 0, NA()))</f>
        <v>1</v>
      </c>
      <c r="D531">
        <f>IF(C531=1, 1, 0)</f>
        <v>1</v>
      </c>
      <c r="E531">
        <f>IF(C531=0, 1, 0)</f>
        <v>0</v>
      </c>
      <c r="F531">
        <f>F530+D531</f>
        <v>259</v>
      </c>
      <c r="G531">
        <f>G530+E531</f>
        <v>271</v>
      </c>
      <c r="H531" s="2">
        <f>F531/$F$2946</f>
        <v>0.42809917355371901</v>
      </c>
      <c r="I531" s="2">
        <f>G531/$G$2946</f>
        <v>0.11581196581196582</v>
      </c>
      <c r="J531" s="3">
        <f>IF(AND(ISNUMBER(H531), ISNUMBER(H532)), (I532 - I531) * (H532 + H531) / 2, 0)</f>
        <v>1.8294836476654593E-4</v>
      </c>
      <c r="K531" s="3"/>
    </row>
    <row r="532" spans="1:11">
      <c r="A532" t="s">
        <v>32600</v>
      </c>
      <c r="B532">
        <v>708</v>
      </c>
      <c r="C532">
        <f>IF(A532="Confirmed Fraud",1, IF(A532="Non Fraud", 0, NA()))</f>
        <v>0</v>
      </c>
      <c r="D532">
        <f>IF(C532=1, 1, 0)</f>
        <v>0</v>
      </c>
      <c r="E532">
        <f>IF(C532=0, 1, 0)</f>
        <v>1</v>
      </c>
      <c r="F532">
        <f>F531+D532</f>
        <v>259</v>
      </c>
      <c r="G532">
        <f>G531+E532</f>
        <v>272</v>
      </c>
      <c r="H532" s="2">
        <f>F532/$F$2946</f>
        <v>0.42809917355371901</v>
      </c>
      <c r="I532" s="2">
        <f>G532/$G$2946</f>
        <v>0.11623931623931624</v>
      </c>
      <c r="J532" s="3">
        <f>IF(AND(ISNUMBER(H532), ISNUMBER(H533)), (I533 - I532) * (H533 + H532) / 2, 0)</f>
        <v>1.8294836476654593E-4</v>
      </c>
      <c r="K532" s="3"/>
    </row>
    <row r="533" spans="1:11">
      <c r="A533" t="s">
        <v>32600</v>
      </c>
      <c r="B533">
        <v>708</v>
      </c>
      <c r="C533">
        <f>IF(A533="Confirmed Fraud",1, IF(A533="Non Fraud", 0, NA()))</f>
        <v>0</v>
      </c>
      <c r="D533">
        <f>IF(C533=1, 1, 0)</f>
        <v>0</v>
      </c>
      <c r="E533">
        <f>IF(C533=0, 1, 0)</f>
        <v>1</v>
      </c>
      <c r="F533">
        <f>F532+D533</f>
        <v>259</v>
      </c>
      <c r="G533">
        <f>G532+E533</f>
        <v>273</v>
      </c>
      <c r="H533" s="2">
        <f>F533/$F$2946</f>
        <v>0.42809917355371901</v>
      </c>
      <c r="I533" s="2">
        <f>G533/$G$2946</f>
        <v>0.11666666666666667</v>
      </c>
      <c r="J533" s="3">
        <f>IF(AND(ISNUMBER(H533), ISNUMBER(H534)), (I534 - I533) * (H534 + H533) / 2, 0)</f>
        <v>1.8294836476654593E-4</v>
      </c>
      <c r="K533" s="3"/>
    </row>
    <row r="534" spans="1:11">
      <c r="A534" t="s">
        <v>32600</v>
      </c>
      <c r="B534">
        <v>708</v>
      </c>
      <c r="C534">
        <f>IF(A534="Confirmed Fraud",1, IF(A534="Non Fraud", 0, NA()))</f>
        <v>0</v>
      </c>
      <c r="D534">
        <f>IF(C534=1, 1, 0)</f>
        <v>0</v>
      </c>
      <c r="E534">
        <f>IF(C534=0, 1, 0)</f>
        <v>1</v>
      </c>
      <c r="F534">
        <f>F533+D534</f>
        <v>259</v>
      </c>
      <c r="G534">
        <f>G533+E534</f>
        <v>274</v>
      </c>
      <c r="H534" s="2">
        <f>F534/$F$2946</f>
        <v>0.42809917355371901</v>
      </c>
      <c r="I534" s="2">
        <f>G534/$G$2946</f>
        <v>0.11709401709401709</v>
      </c>
      <c r="J534" s="3">
        <f>IF(AND(ISNUMBER(H534), ISNUMBER(H535)), (I535 - I534) * (H535 + H534) / 2, 0)</f>
        <v>0</v>
      </c>
      <c r="K534" s="3"/>
    </row>
    <row r="535" spans="1:11">
      <c r="A535" t="s">
        <v>178</v>
      </c>
      <c r="B535">
        <v>708</v>
      </c>
      <c r="C535">
        <f>IF(A535="Confirmed Fraud",1, IF(A535="Non Fraud", 0, NA()))</f>
        <v>1</v>
      </c>
      <c r="D535">
        <f>IF(C535=1, 1, 0)</f>
        <v>1</v>
      </c>
      <c r="E535">
        <f>IF(C535=0, 1, 0)</f>
        <v>0</v>
      </c>
      <c r="F535">
        <f>F534+D535</f>
        <v>260</v>
      </c>
      <c r="G535">
        <f>G534+E535</f>
        <v>274</v>
      </c>
      <c r="H535" s="2">
        <f>F535/$F$2946</f>
        <v>0.42975206611570249</v>
      </c>
      <c r="I535" s="2">
        <f>G535/$G$2946</f>
        <v>0.11709401709401709</v>
      </c>
      <c r="J535" s="3">
        <f>IF(AND(ISNUMBER(H535), ISNUMBER(H536)), (I536 - I535) * (H536 + H535) / 2, 0)</f>
        <v>0</v>
      </c>
      <c r="K535" s="3"/>
    </row>
    <row r="536" spans="1:11">
      <c r="A536" t="s">
        <v>178</v>
      </c>
      <c r="B536">
        <v>708</v>
      </c>
      <c r="C536">
        <f>IF(A536="Confirmed Fraud",1, IF(A536="Non Fraud", 0, NA()))</f>
        <v>1</v>
      </c>
      <c r="D536">
        <f>IF(C536=1, 1, 0)</f>
        <v>1</v>
      </c>
      <c r="E536">
        <f>IF(C536=0, 1, 0)</f>
        <v>0</v>
      </c>
      <c r="F536">
        <f>F535+D536</f>
        <v>261</v>
      </c>
      <c r="G536">
        <f>G535+E536</f>
        <v>274</v>
      </c>
      <c r="H536" s="2">
        <f>F536/$F$2946</f>
        <v>0.43140495867768597</v>
      </c>
      <c r="I536" s="2">
        <f>G536/$G$2946</f>
        <v>0.11709401709401709</v>
      </c>
      <c r="J536" s="3">
        <f>IF(AND(ISNUMBER(H536), ISNUMBER(H537)), (I537 - I536) * (H537 + H536) / 2, 0)</f>
        <v>0</v>
      </c>
      <c r="K536" s="3"/>
    </row>
    <row r="537" spans="1:11">
      <c r="A537" t="s">
        <v>178</v>
      </c>
      <c r="B537">
        <v>708</v>
      </c>
      <c r="C537">
        <f>IF(A537="Confirmed Fraud",1, IF(A537="Non Fraud", 0, NA()))</f>
        <v>1</v>
      </c>
      <c r="D537">
        <f>IF(C537=1, 1, 0)</f>
        <v>1</v>
      </c>
      <c r="E537">
        <f>IF(C537=0, 1, 0)</f>
        <v>0</v>
      </c>
      <c r="F537">
        <f>F536+D537</f>
        <v>262</v>
      </c>
      <c r="G537">
        <f>G536+E537</f>
        <v>274</v>
      </c>
      <c r="H537" s="2">
        <f>F537/$F$2946</f>
        <v>0.43305785123966944</v>
      </c>
      <c r="I537" s="2">
        <f>G537/$G$2946</f>
        <v>0.11709401709401709</v>
      </c>
      <c r="J537" s="3">
        <f>IF(AND(ISNUMBER(H537), ISNUMBER(H538)), (I538 - I537) * (H538 + H537) / 2, 0)</f>
        <v>1.8506745779472988E-4</v>
      </c>
      <c r="K537" s="3"/>
    </row>
    <row r="538" spans="1:11">
      <c r="A538" t="s">
        <v>32600</v>
      </c>
      <c r="B538">
        <v>708</v>
      </c>
      <c r="C538">
        <f>IF(A538="Confirmed Fraud",1, IF(A538="Non Fraud", 0, NA()))</f>
        <v>0</v>
      </c>
      <c r="D538">
        <f>IF(C538=1, 1, 0)</f>
        <v>0</v>
      </c>
      <c r="E538">
        <f>IF(C538=0, 1, 0)</f>
        <v>1</v>
      </c>
      <c r="F538">
        <f>F537+D538</f>
        <v>262</v>
      </c>
      <c r="G538">
        <f>G537+E538</f>
        <v>275</v>
      </c>
      <c r="H538" s="2">
        <f>F538/$F$2946</f>
        <v>0.43305785123966944</v>
      </c>
      <c r="I538" s="2">
        <f>G538/$G$2946</f>
        <v>0.11752136752136752</v>
      </c>
      <c r="J538" s="3">
        <f>IF(AND(ISNUMBER(H538), ISNUMBER(H539)), (I539 - I538) * (H539 + H538) / 2, 0)</f>
        <v>0</v>
      </c>
      <c r="K538" s="3"/>
    </row>
    <row r="539" spans="1:11">
      <c r="A539" t="s">
        <v>178</v>
      </c>
      <c r="B539">
        <v>707</v>
      </c>
      <c r="C539">
        <f>IF(A539="Confirmed Fraud",1, IF(A539="Non Fraud", 0, NA()))</f>
        <v>1</v>
      </c>
      <c r="D539">
        <f>IF(C539=1, 1, 0)</f>
        <v>1</v>
      </c>
      <c r="E539">
        <f>IF(C539=0, 1, 0)</f>
        <v>0</v>
      </c>
      <c r="F539">
        <f>F538+D539</f>
        <v>263</v>
      </c>
      <c r="G539">
        <f>G538+E539</f>
        <v>275</v>
      </c>
      <c r="H539" s="2">
        <f>F539/$F$2946</f>
        <v>0.43471074380165287</v>
      </c>
      <c r="I539" s="2">
        <f>G539/$G$2946</f>
        <v>0.11752136752136752</v>
      </c>
      <c r="J539" s="3">
        <f>IF(AND(ISNUMBER(H539), ISNUMBER(H540)), (I540 - I539) * (H540 + H539) / 2, 0)</f>
        <v>1.8577382213745783E-4</v>
      </c>
      <c r="K539" s="3"/>
    </row>
    <row r="540" spans="1:11">
      <c r="A540" t="s">
        <v>32600</v>
      </c>
      <c r="B540">
        <v>707</v>
      </c>
      <c r="C540">
        <f>IF(A540="Confirmed Fraud",1, IF(A540="Non Fraud", 0, NA()))</f>
        <v>0</v>
      </c>
      <c r="D540">
        <f>IF(C540=1, 1, 0)</f>
        <v>0</v>
      </c>
      <c r="E540">
        <f>IF(C540=0, 1, 0)</f>
        <v>1</v>
      </c>
      <c r="F540">
        <f>F539+D540</f>
        <v>263</v>
      </c>
      <c r="G540">
        <f>G539+E540</f>
        <v>276</v>
      </c>
      <c r="H540" s="2">
        <f>F540/$F$2946</f>
        <v>0.43471074380165287</v>
      </c>
      <c r="I540" s="2">
        <f>G540/$G$2946</f>
        <v>0.11794871794871795</v>
      </c>
      <c r="J540" s="3">
        <f>IF(AND(ISNUMBER(H540), ISNUMBER(H541)), (I541 - I540) * (H541 + H540) / 2, 0)</f>
        <v>1.8577382213745783E-4</v>
      </c>
      <c r="K540" s="3"/>
    </row>
    <row r="541" spans="1:11">
      <c r="A541" t="s">
        <v>32600</v>
      </c>
      <c r="B541">
        <v>707</v>
      </c>
      <c r="C541">
        <f>IF(A541="Confirmed Fraud",1, IF(A541="Non Fraud", 0, NA()))</f>
        <v>0</v>
      </c>
      <c r="D541">
        <f>IF(C541=1, 1, 0)</f>
        <v>0</v>
      </c>
      <c r="E541">
        <f>IF(C541=0, 1, 0)</f>
        <v>1</v>
      </c>
      <c r="F541">
        <f>F540+D541</f>
        <v>263</v>
      </c>
      <c r="G541">
        <f>G540+E541</f>
        <v>277</v>
      </c>
      <c r="H541" s="2">
        <f>F541/$F$2946</f>
        <v>0.43471074380165287</v>
      </c>
      <c r="I541" s="2">
        <f>G541/$G$2946</f>
        <v>0.11837606837606837</v>
      </c>
      <c r="J541" s="3">
        <f>IF(AND(ISNUMBER(H541), ISNUMBER(H542)), (I542 - I541) * (H542 + H541) / 2, 0)</f>
        <v>0</v>
      </c>
      <c r="K541" s="3"/>
    </row>
    <row r="542" spans="1:11">
      <c r="A542" t="s">
        <v>178</v>
      </c>
      <c r="B542">
        <v>707</v>
      </c>
      <c r="C542">
        <f>IF(A542="Confirmed Fraud",1, IF(A542="Non Fraud", 0, NA()))</f>
        <v>1</v>
      </c>
      <c r="D542">
        <f>IF(C542=1, 1, 0)</f>
        <v>1</v>
      </c>
      <c r="E542">
        <f>IF(C542=0, 1, 0)</f>
        <v>0</v>
      </c>
      <c r="F542">
        <f>F541+D542</f>
        <v>264</v>
      </c>
      <c r="G542">
        <f>G541+E542</f>
        <v>277</v>
      </c>
      <c r="H542" s="2">
        <f>F542/$F$2946</f>
        <v>0.43636363636363634</v>
      </c>
      <c r="I542" s="2">
        <f>G542/$G$2946</f>
        <v>0.11837606837606837</v>
      </c>
      <c r="J542" s="3">
        <f>IF(AND(ISNUMBER(H542), ISNUMBER(H543)), (I543 - I542) * (H543 + H542) / 2, 0)</f>
        <v>0</v>
      </c>
      <c r="K542" s="3"/>
    </row>
    <row r="543" spans="1:11">
      <c r="A543" t="s">
        <v>178</v>
      </c>
      <c r="B543">
        <v>707</v>
      </c>
      <c r="C543">
        <f>IF(A543="Confirmed Fraud",1, IF(A543="Non Fraud", 0, NA()))</f>
        <v>1</v>
      </c>
      <c r="D543">
        <f>IF(C543=1, 1, 0)</f>
        <v>1</v>
      </c>
      <c r="E543">
        <f>IF(C543=0, 1, 0)</f>
        <v>0</v>
      </c>
      <c r="F543">
        <f>F542+D543</f>
        <v>265</v>
      </c>
      <c r="G543">
        <f>G542+E543</f>
        <v>277</v>
      </c>
      <c r="H543" s="2">
        <f>F543/$F$2946</f>
        <v>0.43801652892561982</v>
      </c>
      <c r="I543" s="2">
        <f>G543/$G$2946</f>
        <v>0.11837606837606837</v>
      </c>
      <c r="J543" s="3">
        <f>IF(AND(ISNUMBER(H543), ISNUMBER(H544)), (I544 - I543) * (H544 + H543) / 2, 0)</f>
        <v>0</v>
      </c>
      <c r="K543" s="3"/>
    </row>
    <row r="544" spans="1:11">
      <c r="A544" t="s">
        <v>178</v>
      </c>
      <c r="B544">
        <v>707</v>
      </c>
      <c r="C544">
        <f>IF(A544="Confirmed Fraud",1, IF(A544="Non Fraud", 0, NA()))</f>
        <v>1</v>
      </c>
      <c r="D544">
        <f>IF(C544=1, 1, 0)</f>
        <v>1</v>
      </c>
      <c r="E544">
        <f>IF(C544=0, 1, 0)</f>
        <v>0</v>
      </c>
      <c r="F544">
        <f>F543+D544</f>
        <v>266</v>
      </c>
      <c r="G544">
        <f>G543+E544</f>
        <v>277</v>
      </c>
      <c r="H544" s="2">
        <f>F544/$F$2946</f>
        <v>0.4396694214876033</v>
      </c>
      <c r="I544" s="2">
        <f>G544/$G$2946</f>
        <v>0.11837606837606837</v>
      </c>
      <c r="J544" s="3">
        <f>IF(AND(ISNUMBER(H544), ISNUMBER(H545)), (I545 - I544) * (H545 + H544) / 2, 0)</f>
        <v>1.8789291516564178E-4</v>
      </c>
      <c r="K544" s="3"/>
    </row>
    <row r="545" spans="1:11">
      <c r="A545" t="s">
        <v>32600</v>
      </c>
      <c r="B545">
        <v>707</v>
      </c>
      <c r="C545">
        <f>IF(A545="Confirmed Fraud",1, IF(A545="Non Fraud", 0, NA()))</f>
        <v>0</v>
      </c>
      <c r="D545">
        <f>IF(C545=1, 1, 0)</f>
        <v>0</v>
      </c>
      <c r="E545">
        <f>IF(C545=0, 1, 0)</f>
        <v>1</v>
      </c>
      <c r="F545">
        <f>F544+D545</f>
        <v>266</v>
      </c>
      <c r="G545">
        <f>G544+E545</f>
        <v>278</v>
      </c>
      <c r="H545" s="2">
        <f>F545/$F$2946</f>
        <v>0.4396694214876033</v>
      </c>
      <c r="I545" s="2">
        <f>G545/$G$2946</f>
        <v>0.1188034188034188</v>
      </c>
      <c r="J545" s="3">
        <f>IF(AND(ISNUMBER(H545), ISNUMBER(H546)), (I546 - I545) * (H546 + H545) / 2, 0)</f>
        <v>0</v>
      </c>
      <c r="K545" s="3"/>
    </row>
    <row r="546" spans="1:11">
      <c r="A546" t="s">
        <v>178</v>
      </c>
      <c r="B546">
        <v>707</v>
      </c>
      <c r="C546">
        <f>IF(A546="Confirmed Fraud",1, IF(A546="Non Fraud", 0, NA()))</f>
        <v>1</v>
      </c>
      <c r="D546">
        <f>IF(C546=1, 1, 0)</f>
        <v>1</v>
      </c>
      <c r="E546">
        <f>IF(C546=0, 1, 0)</f>
        <v>0</v>
      </c>
      <c r="F546">
        <f>F545+D546</f>
        <v>267</v>
      </c>
      <c r="G546">
        <f>G545+E546</f>
        <v>278</v>
      </c>
      <c r="H546" s="2">
        <f>F546/$F$2946</f>
        <v>0.44132231404958677</v>
      </c>
      <c r="I546" s="2">
        <f>G546/$G$2946</f>
        <v>0.1188034188034188</v>
      </c>
      <c r="J546" s="3">
        <f>IF(AND(ISNUMBER(H546), ISNUMBER(H547)), (I547 - I546) * (H547 + H546) / 2, 0)</f>
        <v>0</v>
      </c>
      <c r="K546" s="3"/>
    </row>
    <row r="547" spans="1:11">
      <c r="A547" t="s">
        <v>178</v>
      </c>
      <c r="B547">
        <v>707</v>
      </c>
      <c r="C547">
        <f>IF(A547="Confirmed Fraud",1, IF(A547="Non Fraud", 0, NA()))</f>
        <v>1</v>
      </c>
      <c r="D547">
        <f>IF(C547=1, 1, 0)</f>
        <v>1</v>
      </c>
      <c r="E547">
        <f>IF(C547=0, 1, 0)</f>
        <v>0</v>
      </c>
      <c r="F547">
        <f>F546+D547</f>
        <v>268</v>
      </c>
      <c r="G547">
        <f>G546+E547</f>
        <v>278</v>
      </c>
      <c r="H547" s="2">
        <f>F547/$F$2946</f>
        <v>0.44297520661157025</v>
      </c>
      <c r="I547" s="2">
        <f>G547/$G$2946</f>
        <v>0.1188034188034188</v>
      </c>
      <c r="J547" s="3">
        <f>IF(AND(ISNUMBER(H547), ISNUMBER(H548)), (I548 - I547) * (H548 + H547) / 2, 0)</f>
        <v>0</v>
      </c>
      <c r="K547" s="3"/>
    </row>
    <row r="548" spans="1:11">
      <c r="A548" t="s">
        <v>178</v>
      </c>
      <c r="B548">
        <v>706</v>
      </c>
      <c r="C548">
        <f>IF(A548="Confirmed Fraud",1, IF(A548="Non Fraud", 0, NA()))</f>
        <v>1</v>
      </c>
      <c r="D548">
        <f>IF(C548=1, 1, 0)</f>
        <v>1</v>
      </c>
      <c r="E548">
        <f>IF(C548=0, 1, 0)</f>
        <v>0</v>
      </c>
      <c r="F548">
        <f>F547+D548</f>
        <v>269</v>
      </c>
      <c r="G548">
        <f>G547+E548</f>
        <v>278</v>
      </c>
      <c r="H548" s="2">
        <f>F548/$F$2946</f>
        <v>0.44462809917355373</v>
      </c>
      <c r="I548" s="2">
        <f>G548/$G$2946</f>
        <v>0.1188034188034188</v>
      </c>
      <c r="J548" s="3">
        <f>IF(AND(ISNUMBER(H548), ISNUMBER(H549)), (I549 - I548) * (H549 + H548) / 2, 0)</f>
        <v>1.9001200819383188E-4</v>
      </c>
      <c r="K548" s="3"/>
    </row>
    <row r="549" spans="1:11">
      <c r="A549" t="s">
        <v>32600</v>
      </c>
      <c r="B549">
        <v>706</v>
      </c>
      <c r="C549">
        <f>IF(A549="Confirmed Fraud",1, IF(A549="Non Fraud", 0, NA()))</f>
        <v>0</v>
      </c>
      <c r="D549">
        <f>IF(C549=1, 1, 0)</f>
        <v>0</v>
      </c>
      <c r="E549">
        <f>IF(C549=0, 1, 0)</f>
        <v>1</v>
      </c>
      <c r="F549">
        <f>F548+D549</f>
        <v>269</v>
      </c>
      <c r="G549">
        <f>G548+E549</f>
        <v>279</v>
      </c>
      <c r="H549" s="2">
        <f>F549/$F$2946</f>
        <v>0.44462809917355373</v>
      </c>
      <c r="I549" s="2">
        <f>G549/$G$2946</f>
        <v>0.11923076923076924</v>
      </c>
      <c r="J549" s="3">
        <f>IF(AND(ISNUMBER(H549), ISNUMBER(H550)), (I550 - I549) * (H550 + H549) / 2, 0)</f>
        <v>1.900120081938257E-4</v>
      </c>
      <c r="K549" s="3"/>
    </row>
    <row r="550" spans="1:11">
      <c r="A550" t="s">
        <v>32600</v>
      </c>
      <c r="B550">
        <v>706</v>
      </c>
      <c r="C550">
        <f>IF(A550="Confirmed Fraud",1, IF(A550="Non Fraud", 0, NA()))</f>
        <v>0</v>
      </c>
      <c r="D550">
        <f>IF(C550=1, 1, 0)</f>
        <v>0</v>
      </c>
      <c r="E550">
        <f>IF(C550=0, 1, 0)</f>
        <v>1</v>
      </c>
      <c r="F550">
        <f>F549+D550</f>
        <v>269</v>
      </c>
      <c r="G550">
        <f>G549+E550</f>
        <v>280</v>
      </c>
      <c r="H550" s="2">
        <f>F550/$F$2946</f>
        <v>0.44462809917355373</v>
      </c>
      <c r="I550" s="2">
        <f>G550/$G$2946</f>
        <v>0.11965811965811966</v>
      </c>
      <c r="J550" s="3">
        <f>IF(AND(ISNUMBER(H550), ISNUMBER(H551)), (I551 - I550) * (H551 + H550) / 2, 0)</f>
        <v>1.900120081938257E-4</v>
      </c>
      <c r="K550" s="3"/>
    </row>
    <row r="551" spans="1:11">
      <c r="A551" t="s">
        <v>32600</v>
      </c>
      <c r="B551">
        <v>706</v>
      </c>
      <c r="C551">
        <f>IF(A551="Confirmed Fraud",1, IF(A551="Non Fraud", 0, NA()))</f>
        <v>0</v>
      </c>
      <c r="D551">
        <f>IF(C551=1, 1, 0)</f>
        <v>0</v>
      </c>
      <c r="E551">
        <f>IF(C551=0, 1, 0)</f>
        <v>1</v>
      </c>
      <c r="F551">
        <f>F550+D551</f>
        <v>269</v>
      </c>
      <c r="G551">
        <f>G550+E551</f>
        <v>281</v>
      </c>
      <c r="H551" s="2">
        <f>F551/$F$2946</f>
        <v>0.44462809917355373</v>
      </c>
      <c r="I551" s="2">
        <f>G551/$G$2946</f>
        <v>0.12008547008547009</v>
      </c>
      <c r="J551" s="3">
        <f>IF(AND(ISNUMBER(H551), ISNUMBER(H552)), (I552 - I551) * (H552 + H551) / 2, 0)</f>
        <v>1.900120081938257E-4</v>
      </c>
      <c r="K551" s="3"/>
    </row>
    <row r="552" spans="1:11">
      <c r="A552" t="s">
        <v>32600</v>
      </c>
      <c r="B552">
        <v>705</v>
      </c>
      <c r="C552">
        <f>IF(A552="Confirmed Fraud",1, IF(A552="Non Fraud", 0, NA()))</f>
        <v>0</v>
      </c>
      <c r="D552">
        <f>IF(C552=1, 1, 0)</f>
        <v>0</v>
      </c>
      <c r="E552">
        <f>IF(C552=0, 1, 0)</f>
        <v>1</v>
      </c>
      <c r="F552">
        <f>F551+D552</f>
        <v>269</v>
      </c>
      <c r="G552">
        <f>G551+E552</f>
        <v>282</v>
      </c>
      <c r="H552" s="2">
        <f>F552/$F$2946</f>
        <v>0.44462809917355373</v>
      </c>
      <c r="I552" s="2">
        <f>G552/$G$2946</f>
        <v>0.12051282051282051</v>
      </c>
      <c r="J552" s="3">
        <f>IF(AND(ISNUMBER(H552), ISNUMBER(H553)), (I553 - I552) * (H553 + H552) / 2, 0)</f>
        <v>1.900120081938257E-4</v>
      </c>
      <c r="K552" s="3"/>
    </row>
    <row r="553" spans="1:11">
      <c r="A553" t="s">
        <v>32600</v>
      </c>
      <c r="B553">
        <v>705</v>
      </c>
      <c r="C553">
        <f>IF(A553="Confirmed Fraud",1, IF(A553="Non Fraud", 0, NA()))</f>
        <v>0</v>
      </c>
      <c r="D553">
        <f>IF(C553=1, 1, 0)</f>
        <v>0</v>
      </c>
      <c r="E553">
        <f>IF(C553=0, 1, 0)</f>
        <v>1</v>
      </c>
      <c r="F553">
        <f>F552+D553</f>
        <v>269</v>
      </c>
      <c r="G553">
        <f>G552+E553</f>
        <v>283</v>
      </c>
      <c r="H553" s="2">
        <f>F553/$F$2946</f>
        <v>0.44462809917355373</v>
      </c>
      <c r="I553" s="2">
        <f>G553/$G$2946</f>
        <v>0.12094017094017094</v>
      </c>
      <c r="J553" s="3">
        <f>IF(AND(ISNUMBER(H553), ISNUMBER(H554)), (I554 - I553) * (H554 + H553) / 2, 0)</f>
        <v>1.900120081938257E-4</v>
      </c>
      <c r="K553" s="3"/>
    </row>
    <row r="554" spans="1:11">
      <c r="A554" t="s">
        <v>32600</v>
      </c>
      <c r="B554">
        <v>705</v>
      </c>
      <c r="C554">
        <f>IF(A554="Confirmed Fraud",1, IF(A554="Non Fraud", 0, NA()))</f>
        <v>0</v>
      </c>
      <c r="D554">
        <f>IF(C554=1, 1, 0)</f>
        <v>0</v>
      </c>
      <c r="E554">
        <f>IF(C554=0, 1, 0)</f>
        <v>1</v>
      </c>
      <c r="F554">
        <f>F553+D554</f>
        <v>269</v>
      </c>
      <c r="G554">
        <f>G553+E554</f>
        <v>284</v>
      </c>
      <c r="H554" s="2">
        <f>F554/$F$2946</f>
        <v>0.44462809917355373</v>
      </c>
      <c r="I554" s="2">
        <f>G554/$G$2946</f>
        <v>0.12136752136752137</v>
      </c>
      <c r="J554" s="3">
        <f>IF(AND(ISNUMBER(H554), ISNUMBER(H555)), (I555 - I554) * (H555 + H554) / 2, 0)</f>
        <v>0</v>
      </c>
      <c r="K554" s="3"/>
    </row>
    <row r="555" spans="1:11">
      <c r="A555" t="s">
        <v>178</v>
      </c>
      <c r="B555">
        <v>705</v>
      </c>
      <c r="C555">
        <f>IF(A555="Confirmed Fraud",1, IF(A555="Non Fraud", 0, NA()))</f>
        <v>1</v>
      </c>
      <c r="D555">
        <f>IF(C555=1, 1, 0)</f>
        <v>1</v>
      </c>
      <c r="E555">
        <f>IF(C555=0, 1, 0)</f>
        <v>0</v>
      </c>
      <c r="F555">
        <f>F554+D555</f>
        <v>270</v>
      </c>
      <c r="G555">
        <f>G554+E555</f>
        <v>284</v>
      </c>
      <c r="H555" s="2">
        <f>F555/$F$2946</f>
        <v>0.4462809917355372</v>
      </c>
      <c r="I555" s="2">
        <f>G555/$G$2946</f>
        <v>0.12136752136752137</v>
      </c>
      <c r="J555" s="3">
        <f>IF(AND(ISNUMBER(H555), ISNUMBER(H556)), (I556 - I555) * (H556 + H555) / 2, 0)</f>
        <v>0</v>
      </c>
      <c r="K555" s="3"/>
    </row>
    <row r="556" spans="1:11">
      <c r="A556" t="s">
        <v>178</v>
      </c>
      <c r="B556">
        <v>705</v>
      </c>
      <c r="C556">
        <f>IF(A556="Confirmed Fraud",1, IF(A556="Non Fraud", 0, NA()))</f>
        <v>1</v>
      </c>
      <c r="D556">
        <f>IF(C556=1, 1, 0)</f>
        <v>1</v>
      </c>
      <c r="E556">
        <f>IF(C556=0, 1, 0)</f>
        <v>0</v>
      </c>
      <c r="F556">
        <f>F555+D556</f>
        <v>271</v>
      </c>
      <c r="G556">
        <f>G555+E556</f>
        <v>284</v>
      </c>
      <c r="H556" s="2">
        <f>F556/$F$2946</f>
        <v>0.44793388429752068</v>
      </c>
      <c r="I556" s="2">
        <f>G556/$G$2946</f>
        <v>0.12136752136752137</v>
      </c>
      <c r="J556" s="3">
        <f>IF(AND(ISNUMBER(H556), ISNUMBER(H557)), (I557 - I556) * (H557 + H556) / 2, 0)</f>
        <v>0</v>
      </c>
      <c r="K556" s="3"/>
    </row>
    <row r="557" spans="1:11">
      <c r="A557" t="s">
        <v>178</v>
      </c>
      <c r="B557">
        <v>705</v>
      </c>
      <c r="C557">
        <f>IF(A557="Confirmed Fraud",1, IF(A557="Non Fraud", 0, NA()))</f>
        <v>1</v>
      </c>
      <c r="D557">
        <f>IF(C557=1, 1, 0)</f>
        <v>1</v>
      </c>
      <c r="E557">
        <f>IF(C557=0, 1, 0)</f>
        <v>0</v>
      </c>
      <c r="F557">
        <f>F556+D557</f>
        <v>272</v>
      </c>
      <c r="G557">
        <f>G556+E557</f>
        <v>284</v>
      </c>
      <c r="H557" s="2">
        <f>F557/$F$2946</f>
        <v>0.44958677685950416</v>
      </c>
      <c r="I557" s="2">
        <f>G557/$G$2946</f>
        <v>0.12136752136752137</v>
      </c>
      <c r="J557" s="3">
        <f>IF(AND(ISNUMBER(H557), ISNUMBER(H558)), (I558 - I557) * (H558 + H557) / 2, 0)</f>
        <v>1.9213110122200965E-4</v>
      </c>
      <c r="K557" s="3"/>
    </row>
    <row r="558" spans="1:11">
      <c r="A558" t="s">
        <v>32600</v>
      </c>
      <c r="B558">
        <v>704</v>
      </c>
      <c r="C558">
        <f>IF(A558="Confirmed Fraud",1, IF(A558="Non Fraud", 0, NA()))</f>
        <v>0</v>
      </c>
      <c r="D558">
        <f>IF(C558=1, 1, 0)</f>
        <v>0</v>
      </c>
      <c r="E558">
        <f>IF(C558=0, 1, 0)</f>
        <v>1</v>
      </c>
      <c r="F558">
        <f>F557+D558</f>
        <v>272</v>
      </c>
      <c r="G558">
        <f>G557+E558</f>
        <v>285</v>
      </c>
      <c r="H558" s="2">
        <f>F558/$F$2946</f>
        <v>0.44958677685950416</v>
      </c>
      <c r="I558" s="2">
        <f>G558/$G$2946</f>
        <v>0.12179487179487179</v>
      </c>
      <c r="J558" s="3">
        <f>IF(AND(ISNUMBER(H558), ISNUMBER(H559)), (I559 - I558) * (H559 + H558) / 2, 0)</f>
        <v>0</v>
      </c>
      <c r="K558" s="3"/>
    </row>
    <row r="559" spans="1:11">
      <c r="A559" t="s">
        <v>178</v>
      </c>
      <c r="B559">
        <v>704</v>
      </c>
      <c r="C559">
        <f>IF(A559="Confirmed Fraud",1, IF(A559="Non Fraud", 0, NA()))</f>
        <v>1</v>
      </c>
      <c r="D559">
        <f>IF(C559=1, 1, 0)</f>
        <v>1</v>
      </c>
      <c r="E559">
        <f>IF(C559=0, 1, 0)</f>
        <v>0</v>
      </c>
      <c r="F559">
        <f>F558+D559</f>
        <v>273</v>
      </c>
      <c r="G559">
        <f>G558+E559</f>
        <v>285</v>
      </c>
      <c r="H559" s="2">
        <f>F559/$F$2946</f>
        <v>0.45123966942148758</v>
      </c>
      <c r="I559" s="2">
        <f>G559/$G$2946</f>
        <v>0.12179487179487179</v>
      </c>
      <c r="J559" s="3">
        <f>IF(AND(ISNUMBER(H559), ISNUMBER(H560)), (I560 - I559) * (H560 + H559) / 2, 0)</f>
        <v>0</v>
      </c>
      <c r="K559" s="3"/>
    </row>
    <row r="560" spans="1:11">
      <c r="A560" t="s">
        <v>178</v>
      </c>
      <c r="B560">
        <v>704</v>
      </c>
      <c r="C560">
        <f>IF(A560="Confirmed Fraud",1, IF(A560="Non Fraud", 0, NA()))</f>
        <v>1</v>
      </c>
      <c r="D560">
        <f>IF(C560=1, 1, 0)</f>
        <v>1</v>
      </c>
      <c r="E560">
        <f>IF(C560=0, 1, 0)</f>
        <v>0</v>
      </c>
      <c r="F560">
        <f>F559+D560</f>
        <v>274</v>
      </c>
      <c r="G560">
        <f>G559+E560</f>
        <v>285</v>
      </c>
      <c r="H560" s="2">
        <f>F560/$F$2946</f>
        <v>0.45289256198347105</v>
      </c>
      <c r="I560" s="2">
        <f>G560/$G$2946</f>
        <v>0.12179487179487179</v>
      </c>
      <c r="J560" s="3">
        <f>IF(AND(ISNUMBER(H560), ISNUMBER(H561)), (I561 - I560) * (H561 + H560) / 2, 0)</f>
        <v>0</v>
      </c>
      <c r="K560" s="3"/>
    </row>
    <row r="561" spans="1:11">
      <c r="A561" t="s">
        <v>178</v>
      </c>
      <c r="B561">
        <v>704</v>
      </c>
      <c r="C561">
        <f>IF(A561="Confirmed Fraud",1, IF(A561="Non Fraud", 0, NA()))</f>
        <v>1</v>
      </c>
      <c r="D561">
        <f>IF(C561=1, 1, 0)</f>
        <v>1</v>
      </c>
      <c r="E561">
        <f>IF(C561=0, 1, 0)</f>
        <v>0</v>
      </c>
      <c r="F561">
        <f>F560+D561</f>
        <v>275</v>
      </c>
      <c r="G561">
        <f>G560+E561</f>
        <v>285</v>
      </c>
      <c r="H561" s="2">
        <f>F561/$F$2946</f>
        <v>0.45454545454545453</v>
      </c>
      <c r="I561" s="2">
        <f>G561/$G$2946</f>
        <v>0.12179487179487179</v>
      </c>
      <c r="J561" s="3">
        <f>IF(AND(ISNUMBER(H561), ISNUMBER(H562)), (I562 - I561) * (H562 + H561) / 2, 0)</f>
        <v>1.9425019425019355E-4</v>
      </c>
      <c r="K561" s="3"/>
    </row>
    <row r="562" spans="1:11">
      <c r="A562" t="s">
        <v>32600</v>
      </c>
      <c r="B562">
        <v>704</v>
      </c>
      <c r="C562">
        <f>IF(A562="Confirmed Fraud",1, IF(A562="Non Fraud", 0, NA()))</f>
        <v>0</v>
      </c>
      <c r="D562">
        <f>IF(C562=1, 1, 0)</f>
        <v>0</v>
      </c>
      <c r="E562">
        <f>IF(C562=0, 1, 0)</f>
        <v>1</v>
      </c>
      <c r="F562">
        <f>F561+D562</f>
        <v>275</v>
      </c>
      <c r="G562">
        <f>G561+E562</f>
        <v>286</v>
      </c>
      <c r="H562" s="2">
        <f>F562/$F$2946</f>
        <v>0.45454545454545453</v>
      </c>
      <c r="I562" s="2">
        <f>G562/$G$2946</f>
        <v>0.12222222222222222</v>
      </c>
      <c r="J562" s="3">
        <f>IF(AND(ISNUMBER(H562), ISNUMBER(H563)), (I563 - I562) * (H563 + H562) / 2, 0)</f>
        <v>1.9425019425019355E-4</v>
      </c>
      <c r="K562" s="3"/>
    </row>
    <row r="563" spans="1:11">
      <c r="A563" t="s">
        <v>32600</v>
      </c>
      <c r="B563">
        <v>703</v>
      </c>
      <c r="C563">
        <f>IF(A563="Confirmed Fraud",1, IF(A563="Non Fraud", 0, NA()))</f>
        <v>0</v>
      </c>
      <c r="D563">
        <f>IF(C563=1, 1, 0)</f>
        <v>0</v>
      </c>
      <c r="E563">
        <f>IF(C563=0, 1, 0)</f>
        <v>1</v>
      </c>
      <c r="F563">
        <f>F562+D563</f>
        <v>275</v>
      </c>
      <c r="G563">
        <f>G562+E563</f>
        <v>287</v>
      </c>
      <c r="H563" s="2">
        <f>F563/$F$2946</f>
        <v>0.45454545454545453</v>
      </c>
      <c r="I563" s="2">
        <f>G563/$G$2946</f>
        <v>0.12264957264957264</v>
      </c>
      <c r="J563" s="3">
        <f>IF(AND(ISNUMBER(H563), ISNUMBER(H564)), (I564 - I563) * (H564 + H563) / 2, 0)</f>
        <v>0</v>
      </c>
      <c r="K563" s="3"/>
    </row>
    <row r="564" spans="1:11">
      <c r="A564" t="s">
        <v>178</v>
      </c>
      <c r="B564">
        <v>703</v>
      </c>
      <c r="C564">
        <f>IF(A564="Confirmed Fraud",1, IF(A564="Non Fraud", 0, NA()))</f>
        <v>1</v>
      </c>
      <c r="D564">
        <f>IF(C564=1, 1, 0)</f>
        <v>1</v>
      </c>
      <c r="E564">
        <f>IF(C564=0, 1, 0)</f>
        <v>0</v>
      </c>
      <c r="F564">
        <f>F563+D564</f>
        <v>276</v>
      </c>
      <c r="G564">
        <f>G563+E564</f>
        <v>287</v>
      </c>
      <c r="H564" s="2">
        <f>F564/$F$2946</f>
        <v>0.45619834710743801</v>
      </c>
      <c r="I564" s="2">
        <f>G564/$G$2946</f>
        <v>0.12264957264957264</v>
      </c>
      <c r="J564" s="3">
        <f>IF(AND(ISNUMBER(H564), ISNUMBER(H565)), (I565 - I564) * (H565 + H564) / 2, 0)</f>
        <v>1.9495655859292786E-4</v>
      </c>
      <c r="K564" s="3"/>
    </row>
    <row r="565" spans="1:11">
      <c r="A565" t="s">
        <v>32600</v>
      </c>
      <c r="B565">
        <v>703</v>
      </c>
      <c r="C565">
        <f>IF(A565="Confirmed Fraud",1, IF(A565="Non Fraud", 0, NA()))</f>
        <v>0</v>
      </c>
      <c r="D565">
        <f>IF(C565=1, 1, 0)</f>
        <v>0</v>
      </c>
      <c r="E565">
        <f>IF(C565=0, 1, 0)</f>
        <v>1</v>
      </c>
      <c r="F565">
        <f>F564+D565</f>
        <v>276</v>
      </c>
      <c r="G565">
        <f>G564+E565</f>
        <v>288</v>
      </c>
      <c r="H565" s="2">
        <f>F565/$F$2946</f>
        <v>0.45619834710743801</v>
      </c>
      <c r="I565" s="2">
        <f>G565/$G$2946</f>
        <v>0.12307692307692308</v>
      </c>
      <c r="J565" s="3">
        <f>IF(AND(ISNUMBER(H565), ISNUMBER(H566)), (I566 - I565) * (H566 + H565) / 2, 0)</f>
        <v>1.9495655859292152E-4</v>
      </c>
      <c r="K565" s="3"/>
    </row>
    <row r="566" spans="1:11">
      <c r="A566" t="s">
        <v>32600</v>
      </c>
      <c r="B566">
        <v>703</v>
      </c>
      <c r="C566">
        <f>IF(A566="Confirmed Fraud",1, IF(A566="Non Fraud", 0, NA()))</f>
        <v>0</v>
      </c>
      <c r="D566">
        <f>IF(C566=1, 1, 0)</f>
        <v>0</v>
      </c>
      <c r="E566">
        <f>IF(C566=0, 1, 0)</f>
        <v>1</v>
      </c>
      <c r="F566">
        <f>F565+D566</f>
        <v>276</v>
      </c>
      <c r="G566">
        <f>G565+E566</f>
        <v>289</v>
      </c>
      <c r="H566" s="2">
        <f>F566/$F$2946</f>
        <v>0.45619834710743801</v>
      </c>
      <c r="I566" s="2">
        <f>G566/$G$2946</f>
        <v>0.12350427350427351</v>
      </c>
      <c r="J566" s="3">
        <f>IF(AND(ISNUMBER(H566), ISNUMBER(H567)), (I567 - I566) * (H567 + H566) / 2, 0)</f>
        <v>1.9495655859292152E-4</v>
      </c>
      <c r="K566" s="3"/>
    </row>
    <row r="567" spans="1:11">
      <c r="A567" t="s">
        <v>32600</v>
      </c>
      <c r="B567">
        <v>702</v>
      </c>
      <c r="C567">
        <f>IF(A567="Confirmed Fraud",1, IF(A567="Non Fraud", 0, NA()))</f>
        <v>0</v>
      </c>
      <c r="D567">
        <f>IF(C567=1, 1, 0)</f>
        <v>0</v>
      </c>
      <c r="E567">
        <f>IF(C567=0, 1, 0)</f>
        <v>1</v>
      </c>
      <c r="F567">
        <f>F566+D567</f>
        <v>276</v>
      </c>
      <c r="G567">
        <f>G566+E567</f>
        <v>290</v>
      </c>
      <c r="H567" s="2">
        <f>F567/$F$2946</f>
        <v>0.45619834710743801</v>
      </c>
      <c r="I567" s="2">
        <f>G567/$G$2946</f>
        <v>0.12393162393162394</v>
      </c>
      <c r="J567" s="3">
        <f>IF(AND(ISNUMBER(H567), ISNUMBER(H568)), (I568 - I567) * (H568 + H567) / 2, 0)</f>
        <v>1.9495655859292152E-4</v>
      </c>
      <c r="K567" s="3"/>
    </row>
    <row r="568" spans="1:11">
      <c r="A568" t="s">
        <v>32600</v>
      </c>
      <c r="B568">
        <v>702</v>
      </c>
      <c r="C568">
        <f>IF(A568="Confirmed Fraud",1, IF(A568="Non Fraud", 0, NA()))</f>
        <v>0</v>
      </c>
      <c r="D568">
        <f>IF(C568=1, 1, 0)</f>
        <v>0</v>
      </c>
      <c r="E568">
        <f>IF(C568=0, 1, 0)</f>
        <v>1</v>
      </c>
      <c r="F568">
        <f>F567+D568</f>
        <v>276</v>
      </c>
      <c r="G568">
        <f>G567+E568</f>
        <v>291</v>
      </c>
      <c r="H568" s="2">
        <f>F568/$F$2946</f>
        <v>0.45619834710743801</v>
      </c>
      <c r="I568" s="2">
        <f>G568/$G$2946</f>
        <v>0.12435897435897436</v>
      </c>
      <c r="J568" s="3">
        <f>IF(AND(ISNUMBER(H568), ISNUMBER(H569)), (I569 - I568) * (H569 + H568) / 2, 0)</f>
        <v>1.9495655859292152E-4</v>
      </c>
      <c r="K568" s="3"/>
    </row>
    <row r="569" spans="1:11">
      <c r="A569" t="s">
        <v>32600</v>
      </c>
      <c r="B569">
        <v>701</v>
      </c>
      <c r="C569">
        <f>IF(A569="Confirmed Fraud",1, IF(A569="Non Fraud", 0, NA()))</f>
        <v>0</v>
      </c>
      <c r="D569">
        <f>IF(C569=1, 1, 0)</f>
        <v>0</v>
      </c>
      <c r="E569">
        <f>IF(C569=0, 1, 0)</f>
        <v>1</v>
      </c>
      <c r="F569">
        <f>F568+D569</f>
        <v>276</v>
      </c>
      <c r="G569">
        <f>G568+E569</f>
        <v>292</v>
      </c>
      <c r="H569" s="2">
        <f>F569/$F$2946</f>
        <v>0.45619834710743801</v>
      </c>
      <c r="I569" s="2">
        <f>G569/$G$2946</f>
        <v>0.12478632478632479</v>
      </c>
      <c r="J569" s="3">
        <f>IF(AND(ISNUMBER(H569), ISNUMBER(H570)), (I570 - I569) * (H570 + H569) / 2, 0)</f>
        <v>1.9495655859292152E-4</v>
      </c>
      <c r="K569" s="3"/>
    </row>
    <row r="570" spans="1:11">
      <c r="A570" t="s">
        <v>32600</v>
      </c>
      <c r="B570">
        <v>701</v>
      </c>
      <c r="C570">
        <f>IF(A570="Confirmed Fraud",1, IF(A570="Non Fraud", 0, NA()))</f>
        <v>0</v>
      </c>
      <c r="D570">
        <f>IF(C570=1, 1, 0)</f>
        <v>0</v>
      </c>
      <c r="E570">
        <f>IF(C570=0, 1, 0)</f>
        <v>1</v>
      </c>
      <c r="F570">
        <f>F569+D570</f>
        <v>276</v>
      </c>
      <c r="G570">
        <f>G569+E570</f>
        <v>293</v>
      </c>
      <c r="H570" s="2">
        <f>F570/$F$2946</f>
        <v>0.45619834710743801</v>
      </c>
      <c r="I570" s="2">
        <f>G570/$G$2946</f>
        <v>0.12521367521367521</v>
      </c>
      <c r="J570" s="3">
        <f>IF(AND(ISNUMBER(H570), ISNUMBER(H571)), (I571 - I570) * (H571 + H570) / 2, 0)</f>
        <v>0</v>
      </c>
      <c r="K570" s="3"/>
    </row>
    <row r="571" spans="1:11">
      <c r="A571" t="s">
        <v>178</v>
      </c>
      <c r="B571">
        <v>701</v>
      </c>
      <c r="C571">
        <f>IF(A571="Confirmed Fraud",1, IF(A571="Non Fraud", 0, NA()))</f>
        <v>1</v>
      </c>
      <c r="D571">
        <f>IF(C571=1, 1, 0)</f>
        <v>1</v>
      </c>
      <c r="E571">
        <f>IF(C571=0, 1, 0)</f>
        <v>0</v>
      </c>
      <c r="F571">
        <f>F570+D571</f>
        <v>277</v>
      </c>
      <c r="G571">
        <f>G570+E571</f>
        <v>293</v>
      </c>
      <c r="H571" s="2">
        <f>F571/$F$2946</f>
        <v>0.45785123966942148</v>
      </c>
      <c r="I571" s="2">
        <f>G571/$G$2946</f>
        <v>0.12521367521367521</v>
      </c>
      <c r="J571" s="3">
        <f>IF(AND(ISNUMBER(H571), ISNUMBER(H572)), (I572 - I571) * (H572 + H571) / 2, 0)</f>
        <v>1.9566292293564952E-4</v>
      </c>
      <c r="K571" s="3"/>
    </row>
    <row r="572" spans="1:11">
      <c r="A572" t="s">
        <v>32600</v>
      </c>
      <c r="B572">
        <v>701</v>
      </c>
      <c r="C572">
        <f>IF(A572="Confirmed Fraud",1, IF(A572="Non Fraud", 0, NA()))</f>
        <v>0</v>
      </c>
      <c r="D572">
        <f>IF(C572=1, 1, 0)</f>
        <v>0</v>
      </c>
      <c r="E572">
        <f>IF(C572=0, 1, 0)</f>
        <v>1</v>
      </c>
      <c r="F572">
        <f>F571+D572</f>
        <v>277</v>
      </c>
      <c r="G572">
        <f>G571+E572</f>
        <v>294</v>
      </c>
      <c r="H572" s="2">
        <f>F572/$F$2946</f>
        <v>0.45785123966942148</v>
      </c>
      <c r="I572" s="2">
        <f>G572/$G$2946</f>
        <v>0.12564102564102564</v>
      </c>
      <c r="J572" s="3">
        <f>IF(AND(ISNUMBER(H572), ISNUMBER(H573)), (I573 - I572) * (H573 + H572) / 2, 0)</f>
        <v>0</v>
      </c>
      <c r="K572" s="3"/>
    </row>
    <row r="573" spans="1:11">
      <c r="A573" t="s">
        <v>178</v>
      </c>
      <c r="B573">
        <v>700</v>
      </c>
      <c r="C573">
        <f>IF(A573="Confirmed Fraud",1, IF(A573="Non Fraud", 0, NA()))</f>
        <v>1</v>
      </c>
      <c r="D573">
        <f>IF(C573=1, 1, 0)</f>
        <v>1</v>
      </c>
      <c r="E573">
        <f>IF(C573=0, 1, 0)</f>
        <v>0</v>
      </c>
      <c r="F573">
        <f>F572+D573</f>
        <v>278</v>
      </c>
      <c r="G573">
        <f>G572+E573</f>
        <v>294</v>
      </c>
      <c r="H573" s="2">
        <f>F573/$F$2946</f>
        <v>0.45950413223140496</v>
      </c>
      <c r="I573" s="2">
        <f>G573/$G$2946</f>
        <v>0.12564102564102564</v>
      </c>
      <c r="J573" s="3">
        <f>IF(AND(ISNUMBER(H573), ISNUMBER(H574)), (I574 - I573) * (H574 + H573) / 2, 0)</f>
        <v>0</v>
      </c>
      <c r="K573" s="3"/>
    </row>
    <row r="574" spans="1:11">
      <c r="A574" t="s">
        <v>178</v>
      </c>
      <c r="B574">
        <v>700</v>
      </c>
      <c r="C574">
        <f>IF(A574="Confirmed Fraud",1, IF(A574="Non Fraud", 0, NA()))</f>
        <v>1</v>
      </c>
      <c r="D574">
        <f>IF(C574=1, 1, 0)</f>
        <v>1</v>
      </c>
      <c r="E574">
        <f>IF(C574=0, 1, 0)</f>
        <v>0</v>
      </c>
      <c r="F574">
        <f>F573+D574</f>
        <v>279</v>
      </c>
      <c r="G574">
        <f>G573+E574</f>
        <v>294</v>
      </c>
      <c r="H574" s="2">
        <f>F574/$F$2946</f>
        <v>0.46115702479338844</v>
      </c>
      <c r="I574" s="2">
        <f>G574/$G$2946</f>
        <v>0.12564102564102564</v>
      </c>
      <c r="J574" s="3">
        <f>IF(AND(ISNUMBER(H574), ISNUMBER(H575)), (I575 - I574) * (H575 + H574) / 2, 0)</f>
        <v>1.9707565162110547E-4</v>
      </c>
      <c r="K574" s="3"/>
    </row>
    <row r="575" spans="1:11">
      <c r="A575" t="s">
        <v>32600</v>
      </c>
      <c r="B575">
        <v>700</v>
      </c>
      <c r="C575">
        <f>IF(A575="Confirmed Fraud",1, IF(A575="Non Fraud", 0, NA()))</f>
        <v>0</v>
      </c>
      <c r="D575">
        <f>IF(C575=1, 1, 0)</f>
        <v>0</v>
      </c>
      <c r="E575">
        <f>IF(C575=0, 1, 0)</f>
        <v>1</v>
      </c>
      <c r="F575">
        <f>F574+D575</f>
        <v>279</v>
      </c>
      <c r="G575">
        <f>G574+E575</f>
        <v>295</v>
      </c>
      <c r="H575" s="2">
        <f>F575/$F$2946</f>
        <v>0.46115702479338844</v>
      </c>
      <c r="I575" s="2">
        <f>G575/$G$2946</f>
        <v>0.12606837606837606</v>
      </c>
      <c r="J575" s="3">
        <f>IF(AND(ISNUMBER(H575), ISNUMBER(H576)), (I576 - I575) * (H576 + H575) / 2, 0)</f>
        <v>0</v>
      </c>
      <c r="K575" s="3"/>
    </row>
    <row r="576" spans="1:11">
      <c r="A576" t="s">
        <v>178</v>
      </c>
      <c r="B576">
        <v>700</v>
      </c>
      <c r="C576">
        <f>IF(A576="Confirmed Fraud",1, IF(A576="Non Fraud", 0, NA()))</f>
        <v>1</v>
      </c>
      <c r="D576">
        <f>IF(C576=1, 1, 0)</f>
        <v>1</v>
      </c>
      <c r="E576">
        <f>IF(C576=0, 1, 0)</f>
        <v>0</v>
      </c>
      <c r="F576">
        <f>F575+D576</f>
        <v>280</v>
      </c>
      <c r="G576">
        <f>G575+E576</f>
        <v>295</v>
      </c>
      <c r="H576" s="2">
        <f>F576/$F$2946</f>
        <v>0.46280991735537191</v>
      </c>
      <c r="I576" s="2">
        <f>G576/$G$2946</f>
        <v>0.12606837606837606</v>
      </c>
      <c r="J576" s="3">
        <f>IF(AND(ISNUMBER(H576), ISNUMBER(H577)), (I577 - I576) * (H577 + H576) / 2, 0)</f>
        <v>0</v>
      </c>
      <c r="K576" s="3"/>
    </row>
    <row r="577" spans="1:11">
      <c r="A577" t="s">
        <v>178</v>
      </c>
      <c r="B577">
        <v>700</v>
      </c>
      <c r="C577">
        <f>IF(A577="Confirmed Fraud",1, IF(A577="Non Fraud", 0, NA()))</f>
        <v>1</v>
      </c>
      <c r="D577">
        <f>IF(C577=1, 1, 0)</f>
        <v>1</v>
      </c>
      <c r="E577">
        <f>IF(C577=0, 1, 0)</f>
        <v>0</v>
      </c>
      <c r="F577">
        <f>F576+D577</f>
        <v>281</v>
      </c>
      <c r="G577">
        <f>G576+E577</f>
        <v>295</v>
      </c>
      <c r="H577" s="2">
        <f>F577/$F$2946</f>
        <v>0.46446280991735539</v>
      </c>
      <c r="I577" s="2">
        <f>G577/$G$2946</f>
        <v>0.12606837606837606</v>
      </c>
      <c r="J577" s="3">
        <f>IF(AND(ISNUMBER(H577), ISNUMBER(H578)), (I578 - I577) * (H578 + H577) / 2, 0)</f>
        <v>1.9848838030656142E-4</v>
      </c>
      <c r="K577" s="3"/>
    </row>
    <row r="578" spans="1:11">
      <c r="A578" t="s">
        <v>32600</v>
      </c>
      <c r="B578">
        <v>700</v>
      </c>
      <c r="C578">
        <f>IF(A578="Confirmed Fraud",1, IF(A578="Non Fraud", 0, NA()))</f>
        <v>0</v>
      </c>
      <c r="D578">
        <f>IF(C578=1, 1, 0)</f>
        <v>0</v>
      </c>
      <c r="E578">
        <f>IF(C578=0, 1, 0)</f>
        <v>1</v>
      </c>
      <c r="F578">
        <f>F577+D578</f>
        <v>281</v>
      </c>
      <c r="G578">
        <f>G577+E578</f>
        <v>296</v>
      </c>
      <c r="H578" s="2">
        <f>F578/$F$2946</f>
        <v>0.46446280991735539</v>
      </c>
      <c r="I578" s="2">
        <f>G578/$G$2946</f>
        <v>0.12649572649572649</v>
      </c>
      <c r="J578" s="3">
        <f>IF(AND(ISNUMBER(H578), ISNUMBER(H579)), (I579 - I578) * (H579 + H578) / 2, 0)</f>
        <v>1.9848838030656142E-4</v>
      </c>
      <c r="K578" s="3"/>
    </row>
    <row r="579" spans="1:11">
      <c r="A579" t="s">
        <v>32600</v>
      </c>
      <c r="B579">
        <v>700</v>
      </c>
      <c r="C579">
        <f>IF(A579="Confirmed Fraud",1, IF(A579="Non Fraud", 0, NA()))</f>
        <v>0</v>
      </c>
      <c r="D579">
        <f>IF(C579=1, 1, 0)</f>
        <v>0</v>
      </c>
      <c r="E579">
        <f>IF(C579=0, 1, 0)</f>
        <v>1</v>
      </c>
      <c r="F579">
        <f>F578+D579</f>
        <v>281</v>
      </c>
      <c r="G579">
        <f>G578+E579</f>
        <v>297</v>
      </c>
      <c r="H579" s="2">
        <f>F579/$F$2946</f>
        <v>0.46446280991735539</v>
      </c>
      <c r="I579" s="2">
        <f>G579/$G$2946</f>
        <v>0.12692307692307692</v>
      </c>
      <c r="J579" s="3">
        <f>IF(AND(ISNUMBER(H579), ISNUMBER(H580)), (I580 - I579) * (H580 + H579) / 2, 0)</f>
        <v>0</v>
      </c>
      <c r="K579" s="3"/>
    </row>
    <row r="580" spans="1:11">
      <c r="A580" t="s">
        <v>178</v>
      </c>
      <c r="B580">
        <v>700</v>
      </c>
      <c r="C580">
        <f>IF(A580="Confirmed Fraud",1, IF(A580="Non Fraud", 0, NA()))</f>
        <v>1</v>
      </c>
      <c r="D580">
        <f>IF(C580=1, 1, 0)</f>
        <v>1</v>
      </c>
      <c r="E580">
        <f>IF(C580=0, 1, 0)</f>
        <v>0</v>
      </c>
      <c r="F580">
        <f>F579+D580</f>
        <v>282</v>
      </c>
      <c r="G580">
        <f>G579+E580</f>
        <v>297</v>
      </c>
      <c r="H580" s="2">
        <f>F580/$F$2946</f>
        <v>0.46611570247933887</v>
      </c>
      <c r="I580" s="2">
        <f>G580/$G$2946</f>
        <v>0.12692307692307692</v>
      </c>
      <c r="J580" s="3">
        <f>IF(AND(ISNUMBER(H580), ISNUMBER(H581)), (I581 - I580) * (H581 + H580) / 2, 0)</f>
        <v>1.9919474464928942E-4</v>
      </c>
      <c r="K580" s="3"/>
    </row>
    <row r="581" spans="1:11">
      <c r="A581" t="s">
        <v>32600</v>
      </c>
      <c r="B581">
        <v>699</v>
      </c>
      <c r="C581">
        <f>IF(A581="Confirmed Fraud",1, IF(A581="Non Fraud", 0, NA()))</f>
        <v>0</v>
      </c>
      <c r="D581">
        <f>IF(C581=1, 1, 0)</f>
        <v>0</v>
      </c>
      <c r="E581">
        <f>IF(C581=0, 1, 0)</f>
        <v>1</v>
      </c>
      <c r="F581">
        <f>F580+D581</f>
        <v>282</v>
      </c>
      <c r="G581">
        <f>G580+E581</f>
        <v>298</v>
      </c>
      <c r="H581" s="2">
        <f>F581/$F$2946</f>
        <v>0.46611570247933887</v>
      </c>
      <c r="I581" s="2">
        <f>G581/$G$2946</f>
        <v>0.12735042735042734</v>
      </c>
      <c r="J581" s="3">
        <f>IF(AND(ISNUMBER(H581), ISNUMBER(H582)), (I582 - I581) * (H582 + H581) / 2, 0)</f>
        <v>0</v>
      </c>
      <c r="K581" s="3"/>
    </row>
    <row r="582" spans="1:11">
      <c r="A582" t="s">
        <v>178</v>
      </c>
      <c r="B582">
        <v>699</v>
      </c>
      <c r="C582">
        <f>IF(A582="Confirmed Fraud",1, IF(A582="Non Fraud", 0, NA()))</f>
        <v>1</v>
      </c>
      <c r="D582">
        <f>IF(C582=1, 1, 0)</f>
        <v>1</v>
      </c>
      <c r="E582">
        <f>IF(C582=0, 1, 0)</f>
        <v>0</v>
      </c>
      <c r="F582">
        <f>F581+D582</f>
        <v>283</v>
      </c>
      <c r="G582">
        <f>G581+E582</f>
        <v>298</v>
      </c>
      <c r="H582" s="2">
        <f>F582/$F$2946</f>
        <v>0.46776859504132229</v>
      </c>
      <c r="I582" s="2">
        <f>G582/$G$2946</f>
        <v>0.12735042735042734</v>
      </c>
      <c r="J582" s="3">
        <f>IF(AND(ISNUMBER(H582), ISNUMBER(H583)), (I583 - I582) * (H583 + H582) / 2, 0)</f>
        <v>0</v>
      </c>
      <c r="K582" s="3"/>
    </row>
    <row r="583" spans="1:11">
      <c r="A583" t="s">
        <v>178</v>
      </c>
      <c r="B583">
        <v>699</v>
      </c>
      <c r="C583">
        <f>IF(A583="Confirmed Fraud",1, IF(A583="Non Fraud", 0, NA()))</f>
        <v>1</v>
      </c>
      <c r="D583">
        <f>IF(C583=1, 1, 0)</f>
        <v>1</v>
      </c>
      <c r="E583">
        <f>IF(C583=0, 1, 0)</f>
        <v>0</v>
      </c>
      <c r="F583">
        <f>F582+D583</f>
        <v>284</v>
      </c>
      <c r="G583">
        <f>G582+E583</f>
        <v>298</v>
      </c>
      <c r="H583" s="2">
        <f>F583/$F$2946</f>
        <v>0.46942148760330576</v>
      </c>
      <c r="I583" s="2">
        <f>G583/$G$2946</f>
        <v>0.12735042735042734</v>
      </c>
      <c r="J583" s="3">
        <f>IF(AND(ISNUMBER(H583), ISNUMBER(H584)), (I584 - I583) * (H584 + H583) / 2, 0)</f>
        <v>0</v>
      </c>
      <c r="K583" s="3"/>
    </row>
    <row r="584" spans="1:11">
      <c r="A584" t="s">
        <v>178</v>
      </c>
      <c r="B584">
        <v>699</v>
      </c>
      <c r="C584">
        <f>IF(A584="Confirmed Fraud",1, IF(A584="Non Fraud", 0, NA()))</f>
        <v>1</v>
      </c>
      <c r="D584">
        <f>IF(C584=1, 1, 0)</f>
        <v>1</v>
      </c>
      <c r="E584">
        <f>IF(C584=0, 1, 0)</f>
        <v>0</v>
      </c>
      <c r="F584">
        <f>F583+D584</f>
        <v>285</v>
      </c>
      <c r="G584">
        <f>G583+E584</f>
        <v>298</v>
      </c>
      <c r="H584" s="2">
        <f>F584/$F$2946</f>
        <v>0.47107438016528924</v>
      </c>
      <c r="I584" s="2">
        <f>G584/$G$2946</f>
        <v>0.12735042735042734</v>
      </c>
      <c r="J584" s="3">
        <f>IF(AND(ISNUMBER(H584), ISNUMBER(H585)), (I585 - I584) * (H585 + H584) / 2, 0)</f>
        <v>2.0131383767747331E-4</v>
      </c>
      <c r="K584" s="3"/>
    </row>
    <row r="585" spans="1:11">
      <c r="A585" t="s">
        <v>32600</v>
      </c>
      <c r="B585">
        <v>699</v>
      </c>
      <c r="C585">
        <f>IF(A585="Confirmed Fraud",1, IF(A585="Non Fraud", 0, NA()))</f>
        <v>0</v>
      </c>
      <c r="D585">
        <f>IF(C585=1, 1, 0)</f>
        <v>0</v>
      </c>
      <c r="E585">
        <f>IF(C585=0, 1, 0)</f>
        <v>1</v>
      </c>
      <c r="F585">
        <f>F584+D585</f>
        <v>285</v>
      </c>
      <c r="G585">
        <f>G584+E585</f>
        <v>299</v>
      </c>
      <c r="H585" s="2">
        <f>F585/$F$2946</f>
        <v>0.47107438016528924</v>
      </c>
      <c r="I585" s="2">
        <f>G585/$G$2946</f>
        <v>0.12777777777777777</v>
      </c>
      <c r="J585" s="3">
        <f>IF(AND(ISNUMBER(H585), ISNUMBER(H586)), (I586 - I585) * (H586 + H585) / 2, 0)</f>
        <v>2.0131383767747331E-4</v>
      </c>
      <c r="K585" s="3"/>
    </row>
    <row r="586" spans="1:11">
      <c r="A586" t="s">
        <v>32600</v>
      </c>
      <c r="B586">
        <v>699</v>
      </c>
      <c r="C586">
        <f>IF(A586="Confirmed Fraud",1, IF(A586="Non Fraud", 0, NA()))</f>
        <v>0</v>
      </c>
      <c r="D586">
        <f>IF(C586=1, 1, 0)</f>
        <v>0</v>
      </c>
      <c r="E586">
        <f>IF(C586=0, 1, 0)</f>
        <v>1</v>
      </c>
      <c r="F586">
        <f>F585+D586</f>
        <v>285</v>
      </c>
      <c r="G586">
        <f>G585+E586</f>
        <v>300</v>
      </c>
      <c r="H586" s="2">
        <f>F586/$F$2946</f>
        <v>0.47107438016528924</v>
      </c>
      <c r="I586" s="2">
        <f>G586/$G$2946</f>
        <v>0.12820512820512819</v>
      </c>
      <c r="J586" s="3">
        <f>IF(AND(ISNUMBER(H586), ISNUMBER(H587)), (I587 - I586) * (H587 + H586) / 2, 0)</f>
        <v>2.0131383767747331E-4</v>
      </c>
      <c r="K586" s="3"/>
    </row>
    <row r="587" spans="1:11">
      <c r="A587" t="s">
        <v>32600</v>
      </c>
      <c r="B587">
        <v>699</v>
      </c>
      <c r="C587">
        <f>IF(A587="Confirmed Fraud",1, IF(A587="Non Fraud", 0, NA()))</f>
        <v>0</v>
      </c>
      <c r="D587">
        <f>IF(C587=1, 1, 0)</f>
        <v>0</v>
      </c>
      <c r="E587">
        <f>IF(C587=0, 1, 0)</f>
        <v>1</v>
      </c>
      <c r="F587">
        <f>F586+D587</f>
        <v>285</v>
      </c>
      <c r="G587">
        <f>G586+E587</f>
        <v>301</v>
      </c>
      <c r="H587" s="2">
        <f>F587/$F$2946</f>
        <v>0.47107438016528924</v>
      </c>
      <c r="I587" s="2">
        <f>G587/$G$2946</f>
        <v>0.12863247863247862</v>
      </c>
      <c r="J587" s="3">
        <f>IF(AND(ISNUMBER(H587), ISNUMBER(H588)), (I588 - I587) * (H588 + H587) / 2, 0)</f>
        <v>0</v>
      </c>
      <c r="K587" s="3"/>
    </row>
    <row r="588" spans="1:11">
      <c r="A588" t="s">
        <v>178</v>
      </c>
      <c r="B588">
        <v>699</v>
      </c>
      <c r="C588">
        <f>IF(A588="Confirmed Fraud",1, IF(A588="Non Fraud", 0, NA()))</f>
        <v>1</v>
      </c>
      <c r="D588">
        <f>IF(C588=1, 1, 0)</f>
        <v>1</v>
      </c>
      <c r="E588">
        <f>IF(C588=0, 1, 0)</f>
        <v>0</v>
      </c>
      <c r="F588">
        <f>F587+D588</f>
        <v>286</v>
      </c>
      <c r="G588">
        <f>G587+E588</f>
        <v>301</v>
      </c>
      <c r="H588" s="2">
        <f>F588/$F$2946</f>
        <v>0.47272727272727272</v>
      </c>
      <c r="I588" s="2">
        <f>G588/$G$2946</f>
        <v>0.12863247863247862</v>
      </c>
      <c r="J588" s="3">
        <f>IF(AND(ISNUMBER(H588), ISNUMBER(H589)), (I589 - I588) * (H589 + H588) / 2, 0)</f>
        <v>2.0202020202021441E-4</v>
      </c>
      <c r="K588" s="3"/>
    </row>
    <row r="589" spans="1:11">
      <c r="A589" t="s">
        <v>32600</v>
      </c>
      <c r="B589">
        <v>698</v>
      </c>
      <c r="C589">
        <f>IF(A589="Confirmed Fraud",1, IF(A589="Non Fraud", 0, NA()))</f>
        <v>0</v>
      </c>
      <c r="D589">
        <f>IF(C589=1, 1, 0)</f>
        <v>0</v>
      </c>
      <c r="E589">
        <f>IF(C589=0, 1, 0)</f>
        <v>1</v>
      </c>
      <c r="F589">
        <f>F588+D589</f>
        <v>286</v>
      </c>
      <c r="G589">
        <f>G588+E589</f>
        <v>302</v>
      </c>
      <c r="H589" s="2">
        <f>F589/$F$2946</f>
        <v>0.47272727272727272</v>
      </c>
      <c r="I589" s="2">
        <f>G589/$G$2946</f>
        <v>0.12905982905982907</v>
      </c>
      <c r="J589" s="3">
        <f>IF(AND(ISNUMBER(H589), ISNUMBER(H590)), (I590 - I589) * (H590 + H589) / 2, 0)</f>
        <v>0</v>
      </c>
      <c r="K589" s="3"/>
    </row>
    <row r="590" spans="1:11">
      <c r="A590" t="s">
        <v>178</v>
      </c>
      <c r="B590">
        <v>698</v>
      </c>
      <c r="C590">
        <f>IF(A590="Confirmed Fraud",1, IF(A590="Non Fraud", 0, NA()))</f>
        <v>1</v>
      </c>
      <c r="D590">
        <f>IF(C590=1, 1, 0)</f>
        <v>1</v>
      </c>
      <c r="E590">
        <f>IF(C590=0, 1, 0)</f>
        <v>0</v>
      </c>
      <c r="F590">
        <f>F589+D590</f>
        <v>287</v>
      </c>
      <c r="G590">
        <f>G589+E590</f>
        <v>302</v>
      </c>
      <c r="H590" s="2">
        <f>F590/$F$2946</f>
        <v>0.47438016528925619</v>
      </c>
      <c r="I590" s="2">
        <f>G590/$G$2946</f>
        <v>0.12905982905982907</v>
      </c>
      <c r="J590" s="3">
        <f>IF(AND(ISNUMBER(H590), ISNUMBER(H591)), (I591 - I590) * (H591 + H590) / 2, 0)</f>
        <v>2.0272656636292929E-4</v>
      </c>
      <c r="K590" s="3"/>
    </row>
    <row r="591" spans="1:11">
      <c r="A591" t="s">
        <v>32600</v>
      </c>
      <c r="B591">
        <v>698</v>
      </c>
      <c r="C591">
        <f>IF(A591="Confirmed Fraud",1, IF(A591="Non Fraud", 0, NA()))</f>
        <v>0</v>
      </c>
      <c r="D591">
        <f>IF(C591=1, 1, 0)</f>
        <v>0</v>
      </c>
      <c r="E591">
        <f>IF(C591=0, 1, 0)</f>
        <v>1</v>
      </c>
      <c r="F591">
        <f>F590+D591</f>
        <v>287</v>
      </c>
      <c r="G591">
        <f>G590+E591</f>
        <v>303</v>
      </c>
      <c r="H591" s="2">
        <f>F591/$F$2946</f>
        <v>0.47438016528925619</v>
      </c>
      <c r="I591" s="2">
        <f>G591/$G$2946</f>
        <v>0.1294871794871795</v>
      </c>
      <c r="J591" s="3">
        <f>IF(AND(ISNUMBER(H591), ISNUMBER(H592)), (I592 - I591) * (H592 + H591) / 2, 0)</f>
        <v>0</v>
      </c>
      <c r="K591" s="3"/>
    </row>
    <row r="592" spans="1:11">
      <c r="A592" t="s">
        <v>178</v>
      </c>
      <c r="B592">
        <v>698</v>
      </c>
      <c r="C592">
        <f>IF(A592="Confirmed Fraud",1, IF(A592="Non Fraud", 0, NA()))</f>
        <v>1</v>
      </c>
      <c r="D592">
        <f>IF(C592=1, 1, 0)</f>
        <v>1</v>
      </c>
      <c r="E592">
        <f>IF(C592=0, 1, 0)</f>
        <v>0</v>
      </c>
      <c r="F592">
        <f>F591+D592</f>
        <v>288</v>
      </c>
      <c r="G592">
        <f>G591+E592</f>
        <v>303</v>
      </c>
      <c r="H592" s="2">
        <f>F592/$F$2946</f>
        <v>0.47603305785123967</v>
      </c>
      <c r="I592" s="2">
        <f>G592/$G$2946</f>
        <v>0.1294871794871795</v>
      </c>
      <c r="J592" s="3">
        <f>IF(AND(ISNUMBER(H592), ISNUMBER(H593)), (I593 - I592) * (H593 + H592) / 2, 0)</f>
        <v>2.0343293070565726E-4</v>
      </c>
      <c r="K592" s="3"/>
    </row>
    <row r="593" spans="1:11">
      <c r="A593" t="s">
        <v>32600</v>
      </c>
      <c r="B593">
        <v>698</v>
      </c>
      <c r="C593">
        <f>IF(A593="Confirmed Fraud",1, IF(A593="Non Fraud", 0, NA()))</f>
        <v>0</v>
      </c>
      <c r="D593">
        <f>IF(C593=1, 1, 0)</f>
        <v>0</v>
      </c>
      <c r="E593">
        <f>IF(C593=0, 1, 0)</f>
        <v>1</v>
      </c>
      <c r="F593">
        <f>F592+D593</f>
        <v>288</v>
      </c>
      <c r="G593">
        <f>G592+E593</f>
        <v>304</v>
      </c>
      <c r="H593" s="2">
        <f>F593/$F$2946</f>
        <v>0.47603305785123967</v>
      </c>
      <c r="I593" s="2">
        <f>G593/$G$2946</f>
        <v>0.12991452991452992</v>
      </c>
      <c r="J593" s="3">
        <f>IF(AND(ISNUMBER(H593), ISNUMBER(H594)), (I594 - I593) * (H594 + H593) / 2, 0)</f>
        <v>2.0343293070565726E-4</v>
      </c>
      <c r="K593" s="3"/>
    </row>
    <row r="594" spans="1:11">
      <c r="A594" t="s">
        <v>32600</v>
      </c>
      <c r="B594">
        <v>697</v>
      </c>
      <c r="C594">
        <f>IF(A594="Confirmed Fraud",1, IF(A594="Non Fraud", 0, NA()))</f>
        <v>0</v>
      </c>
      <c r="D594">
        <f>IF(C594=1, 1, 0)</f>
        <v>0</v>
      </c>
      <c r="E594">
        <f>IF(C594=0, 1, 0)</f>
        <v>1</v>
      </c>
      <c r="F594">
        <f>F593+D594</f>
        <v>288</v>
      </c>
      <c r="G594">
        <f>G593+E594</f>
        <v>305</v>
      </c>
      <c r="H594" s="2">
        <f>F594/$F$2946</f>
        <v>0.47603305785123967</v>
      </c>
      <c r="I594" s="2">
        <f>G594/$G$2946</f>
        <v>0.13034188034188035</v>
      </c>
      <c r="J594" s="3">
        <f>IF(AND(ISNUMBER(H594), ISNUMBER(H595)), (I595 - I594) * (H595 + H594) / 2, 0)</f>
        <v>0</v>
      </c>
      <c r="K594" s="3"/>
    </row>
    <row r="595" spans="1:11">
      <c r="A595" t="s">
        <v>178</v>
      </c>
      <c r="B595">
        <v>697</v>
      </c>
      <c r="C595">
        <f>IF(A595="Confirmed Fraud",1, IF(A595="Non Fraud", 0, NA()))</f>
        <v>1</v>
      </c>
      <c r="D595">
        <f>IF(C595=1, 1, 0)</f>
        <v>1</v>
      </c>
      <c r="E595">
        <f>IF(C595=0, 1, 0)</f>
        <v>0</v>
      </c>
      <c r="F595">
        <f>F594+D595</f>
        <v>289</v>
      </c>
      <c r="G595">
        <f>G594+E595</f>
        <v>305</v>
      </c>
      <c r="H595" s="2">
        <f>F595/$F$2946</f>
        <v>0.47768595041322315</v>
      </c>
      <c r="I595" s="2">
        <f>G595/$G$2946</f>
        <v>0.13034188034188035</v>
      </c>
      <c r="J595" s="3">
        <f>IF(AND(ISNUMBER(H595), ISNUMBER(H596)), (I596 - I595) * (H596 + H595) / 2, 0)</f>
        <v>0</v>
      </c>
      <c r="K595" s="3"/>
    </row>
    <row r="596" spans="1:11">
      <c r="A596" t="s">
        <v>178</v>
      </c>
      <c r="B596">
        <v>697</v>
      </c>
      <c r="C596">
        <f>IF(A596="Confirmed Fraud",1, IF(A596="Non Fraud", 0, NA()))</f>
        <v>1</v>
      </c>
      <c r="D596">
        <f>IF(C596=1, 1, 0)</f>
        <v>1</v>
      </c>
      <c r="E596">
        <f>IF(C596=0, 1, 0)</f>
        <v>0</v>
      </c>
      <c r="F596">
        <f>F595+D596</f>
        <v>290</v>
      </c>
      <c r="G596">
        <f>G595+E596</f>
        <v>305</v>
      </c>
      <c r="H596" s="2">
        <f>F596/$F$2946</f>
        <v>0.47933884297520662</v>
      </c>
      <c r="I596" s="2">
        <f>G596/$G$2946</f>
        <v>0.13034188034188035</v>
      </c>
      <c r="J596" s="3">
        <f>IF(AND(ISNUMBER(H596), ISNUMBER(H597)), (I597 - I596) * (H597 + H596) / 2, 0)</f>
        <v>0</v>
      </c>
      <c r="K596" s="3"/>
    </row>
    <row r="597" spans="1:11">
      <c r="A597" t="s">
        <v>178</v>
      </c>
      <c r="B597">
        <v>696</v>
      </c>
      <c r="C597">
        <f>IF(A597="Confirmed Fraud",1, IF(A597="Non Fraud", 0, NA()))</f>
        <v>1</v>
      </c>
      <c r="D597">
        <f>IF(C597=1, 1, 0)</f>
        <v>1</v>
      </c>
      <c r="E597">
        <f>IF(C597=0, 1, 0)</f>
        <v>0</v>
      </c>
      <c r="F597">
        <f>F596+D597</f>
        <v>291</v>
      </c>
      <c r="G597">
        <f>G596+E597</f>
        <v>305</v>
      </c>
      <c r="H597" s="2">
        <f>F597/$F$2946</f>
        <v>0.4809917355371901</v>
      </c>
      <c r="I597" s="2">
        <f>G597/$G$2946</f>
        <v>0.13034188034188035</v>
      </c>
      <c r="J597" s="3">
        <f>IF(AND(ISNUMBER(H597), ISNUMBER(H598)), (I598 - I597) * (H598 + H597) / 2, 0)</f>
        <v>2.0555202373384119E-4</v>
      </c>
      <c r="K597" s="3"/>
    </row>
    <row r="598" spans="1:11">
      <c r="A598" t="s">
        <v>32600</v>
      </c>
      <c r="B598">
        <v>696</v>
      </c>
      <c r="C598">
        <f>IF(A598="Confirmed Fraud",1, IF(A598="Non Fraud", 0, NA()))</f>
        <v>0</v>
      </c>
      <c r="D598">
        <f>IF(C598=1, 1, 0)</f>
        <v>0</v>
      </c>
      <c r="E598">
        <f>IF(C598=0, 1, 0)</f>
        <v>1</v>
      </c>
      <c r="F598">
        <f>F597+D598</f>
        <v>291</v>
      </c>
      <c r="G598">
        <f>G597+E598</f>
        <v>306</v>
      </c>
      <c r="H598" s="2">
        <f>F598/$F$2946</f>
        <v>0.4809917355371901</v>
      </c>
      <c r="I598" s="2">
        <f>G598/$G$2946</f>
        <v>0.13076923076923078</v>
      </c>
      <c r="J598" s="3">
        <f>IF(AND(ISNUMBER(H598), ISNUMBER(H599)), (I599 - I598) * (H599 + H598) / 2, 0)</f>
        <v>2.0555202373384119E-4</v>
      </c>
      <c r="K598" s="3"/>
    </row>
    <row r="599" spans="1:11">
      <c r="A599" t="s">
        <v>32600</v>
      </c>
      <c r="B599">
        <v>696</v>
      </c>
      <c r="C599">
        <f>IF(A599="Confirmed Fraud",1, IF(A599="Non Fraud", 0, NA()))</f>
        <v>0</v>
      </c>
      <c r="D599">
        <f>IF(C599=1, 1, 0)</f>
        <v>0</v>
      </c>
      <c r="E599">
        <f>IF(C599=0, 1, 0)</f>
        <v>1</v>
      </c>
      <c r="F599">
        <f>F598+D599</f>
        <v>291</v>
      </c>
      <c r="G599">
        <f>G598+E599</f>
        <v>307</v>
      </c>
      <c r="H599" s="2">
        <f>F599/$F$2946</f>
        <v>0.4809917355371901</v>
      </c>
      <c r="I599" s="2">
        <f>G599/$G$2946</f>
        <v>0.1311965811965812</v>
      </c>
      <c r="J599" s="3">
        <f>IF(AND(ISNUMBER(H599), ISNUMBER(H600)), (I600 - I599) * (H600 + H599) / 2, 0)</f>
        <v>0</v>
      </c>
      <c r="K599" s="3"/>
    </row>
    <row r="600" spans="1:11">
      <c r="A600" t="s">
        <v>178</v>
      </c>
      <c r="B600">
        <v>696</v>
      </c>
      <c r="C600">
        <f>IF(A600="Confirmed Fraud",1, IF(A600="Non Fraud", 0, NA()))</f>
        <v>1</v>
      </c>
      <c r="D600">
        <f>IF(C600=1, 1, 0)</f>
        <v>1</v>
      </c>
      <c r="E600">
        <f>IF(C600=0, 1, 0)</f>
        <v>0</v>
      </c>
      <c r="F600">
        <f>F599+D600</f>
        <v>292</v>
      </c>
      <c r="G600">
        <f>G599+E600</f>
        <v>307</v>
      </c>
      <c r="H600" s="2">
        <f>F600/$F$2946</f>
        <v>0.48264462809917358</v>
      </c>
      <c r="I600" s="2">
        <f>G600/$G$2946</f>
        <v>0.1311965811965812</v>
      </c>
      <c r="J600" s="3">
        <f>IF(AND(ISNUMBER(H600), ISNUMBER(H601)), (I601 - I600) * (H601 + H600) / 2, 0)</f>
        <v>0</v>
      </c>
      <c r="K600" s="3"/>
    </row>
    <row r="601" spans="1:11">
      <c r="A601" t="s">
        <v>178</v>
      </c>
      <c r="B601">
        <v>696</v>
      </c>
      <c r="C601">
        <f>IF(A601="Confirmed Fraud",1, IF(A601="Non Fraud", 0, NA()))</f>
        <v>1</v>
      </c>
      <c r="D601">
        <f>IF(C601=1, 1, 0)</f>
        <v>1</v>
      </c>
      <c r="E601">
        <f>IF(C601=0, 1, 0)</f>
        <v>0</v>
      </c>
      <c r="F601">
        <f>F600+D601</f>
        <v>293</v>
      </c>
      <c r="G601">
        <f>G600+E601</f>
        <v>307</v>
      </c>
      <c r="H601" s="2">
        <f>F601/$F$2946</f>
        <v>0.484297520661157</v>
      </c>
      <c r="I601" s="2">
        <f>G601/$G$2946</f>
        <v>0.1311965811965812</v>
      </c>
      <c r="J601" s="3">
        <f>IF(AND(ISNUMBER(H601), ISNUMBER(H602)), (I602 - I601) * (H602 + H601) / 2, 0)</f>
        <v>2.0696475241929713E-4</v>
      </c>
      <c r="K601" s="3"/>
    </row>
    <row r="602" spans="1:11">
      <c r="A602" t="s">
        <v>32600</v>
      </c>
      <c r="B602">
        <v>696</v>
      </c>
      <c r="C602">
        <f>IF(A602="Confirmed Fraud",1, IF(A602="Non Fraud", 0, NA()))</f>
        <v>0</v>
      </c>
      <c r="D602">
        <f>IF(C602=1, 1, 0)</f>
        <v>0</v>
      </c>
      <c r="E602">
        <f>IF(C602=0, 1, 0)</f>
        <v>1</v>
      </c>
      <c r="F602">
        <f>F601+D602</f>
        <v>293</v>
      </c>
      <c r="G602">
        <f>G601+E602</f>
        <v>308</v>
      </c>
      <c r="H602" s="2">
        <f>F602/$F$2946</f>
        <v>0.484297520661157</v>
      </c>
      <c r="I602" s="2">
        <f>G602/$G$2946</f>
        <v>0.13162393162393163</v>
      </c>
      <c r="J602" s="3">
        <f>IF(AND(ISNUMBER(H602), ISNUMBER(H603)), (I603 - I602) * (H603 + H602) / 2, 0)</f>
        <v>0</v>
      </c>
      <c r="K602" s="3"/>
    </row>
    <row r="603" spans="1:11">
      <c r="A603" t="s">
        <v>178</v>
      </c>
      <c r="B603">
        <v>695</v>
      </c>
      <c r="C603">
        <f>IF(A603="Confirmed Fraud",1, IF(A603="Non Fraud", 0, NA()))</f>
        <v>1</v>
      </c>
      <c r="D603">
        <f>IF(C603=1, 1, 0)</f>
        <v>1</v>
      </c>
      <c r="E603">
        <f>IF(C603=0, 1, 0)</f>
        <v>0</v>
      </c>
      <c r="F603">
        <f>F602+D603</f>
        <v>294</v>
      </c>
      <c r="G603">
        <f>G602+E603</f>
        <v>308</v>
      </c>
      <c r="H603" s="2">
        <f>F603/$F$2946</f>
        <v>0.48595041322314048</v>
      </c>
      <c r="I603" s="2">
        <f>G603/$G$2946</f>
        <v>0.13162393162393163</v>
      </c>
      <c r="J603" s="3">
        <f>IF(AND(ISNUMBER(H603), ISNUMBER(H604)), (I604 - I603) * (H604 + H603) / 2, 0)</f>
        <v>0</v>
      </c>
      <c r="K603" s="3"/>
    </row>
    <row r="604" spans="1:11">
      <c r="A604" t="s">
        <v>178</v>
      </c>
      <c r="B604">
        <v>695</v>
      </c>
      <c r="C604">
        <f>IF(A604="Confirmed Fraud",1, IF(A604="Non Fraud", 0, NA()))</f>
        <v>1</v>
      </c>
      <c r="D604">
        <f>IF(C604=1, 1, 0)</f>
        <v>1</v>
      </c>
      <c r="E604">
        <f>IF(C604=0, 1, 0)</f>
        <v>0</v>
      </c>
      <c r="F604">
        <f>F603+D604</f>
        <v>295</v>
      </c>
      <c r="G604">
        <f>G603+E604</f>
        <v>308</v>
      </c>
      <c r="H604" s="2">
        <f>F604/$F$2946</f>
        <v>0.48760330578512395</v>
      </c>
      <c r="I604" s="2">
        <f>G604/$G$2946</f>
        <v>0.13162393162393163</v>
      </c>
      <c r="J604" s="3">
        <f>IF(AND(ISNUMBER(H604), ISNUMBER(H605)), (I605 - I604) * (H605 + H604) / 2, 0)</f>
        <v>0</v>
      </c>
      <c r="K604" s="3"/>
    </row>
    <row r="605" spans="1:11">
      <c r="A605" t="s">
        <v>178</v>
      </c>
      <c r="B605">
        <v>695</v>
      </c>
      <c r="C605">
        <f>IF(A605="Confirmed Fraud",1, IF(A605="Non Fraud", 0, NA()))</f>
        <v>1</v>
      </c>
      <c r="D605">
        <f>IF(C605=1, 1, 0)</f>
        <v>1</v>
      </c>
      <c r="E605">
        <f>IF(C605=0, 1, 0)</f>
        <v>0</v>
      </c>
      <c r="F605">
        <f>F604+D605</f>
        <v>296</v>
      </c>
      <c r="G605">
        <f>G604+E605</f>
        <v>308</v>
      </c>
      <c r="H605" s="2">
        <f>F605/$F$2946</f>
        <v>0.48925619834710743</v>
      </c>
      <c r="I605" s="2">
        <f>G605/$G$2946</f>
        <v>0.13162393162393163</v>
      </c>
      <c r="J605" s="3">
        <f>IF(AND(ISNUMBER(H605), ISNUMBER(H606)), (I606 - I605) * (H606 + H605) / 2, 0)</f>
        <v>2.0908384544748106E-4</v>
      </c>
      <c r="K605" s="3"/>
    </row>
    <row r="606" spans="1:11">
      <c r="A606" t="s">
        <v>32600</v>
      </c>
      <c r="B606">
        <v>695</v>
      </c>
      <c r="C606">
        <f>IF(A606="Confirmed Fraud",1, IF(A606="Non Fraud", 0, NA()))</f>
        <v>0</v>
      </c>
      <c r="D606">
        <f>IF(C606=1, 1, 0)</f>
        <v>0</v>
      </c>
      <c r="E606">
        <f>IF(C606=0, 1, 0)</f>
        <v>1</v>
      </c>
      <c r="F606">
        <f>F605+D606</f>
        <v>296</v>
      </c>
      <c r="G606">
        <f>G605+E606</f>
        <v>309</v>
      </c>
      <c r="H606" s="2">
        <f>F606/$F$2946</f>
        <v>0.48925619834710743</v>
      </c>
      <c r="I606" s="2">
        <f>G606/$G$2946</f>
        <v>0.13205128205128205</v>
      </c>
      <c r="J606" s="3">
        <f>IF(AND(ISNUMBER(H606), ISNUMBER(H607)), (I607 - I606) * (H607 + H606) / 2, 0)</f>
        <v>2.0908384544748106E-4</v>
      </c>
      <c r="K606" s="3"/>
    </row>
    <row r="607" spans="1:11">
      <c r="A607" t="s">
        <v>32600</v>
      </c>
      <c r="B607">
        <v>695</v>
      </c>
      <c r="C607">
        <f>IF(A607="Confirmed Fraud",1, IF(A607="Non Fraud", 0, NA()))</f>
        <v>0</v>
      </c>
      <c r="D607">
        <f>IF(C607=1, 1, 0)</f>
        <v>0</v>
      </c>
      <c r="E607">
        <f>IF(C607=0, 1, 0)</f>
        <v>1</v>
      </c>
      <c r="F607">
        <f>F606+D607</f>
        <v>296</v>
      </c>
      <c r="G607">
        <f>G606+E607</f>
        <v>310</v>
      </c>
      <c r="H607" s="2">
        <f>F607/$F$2946</f>
        <v>0.48925619834710743</v>
      </c>
      <c r="I607" s="2">
        <f>G607/$G$2946</f>
        <v>0.13247863247863248</v>
      </c>
      <c r="J607" s="3">
        <f>IF(AND(ISNUMBER(H607), ISNUMBER(H608)), (I608 - I607) * (H608 + H607) / 2, 0)</f>
        <v>2.0908384544748106E-4</v>
      </c>
      <c r="K607" s="3"/>
    </row>
    <row r="608" spans="1:11">
      <c r="A608" t="s">
        <v>32600</v>
      </c>
      <c r="B608">
        <v>695</v>
      </c>
      <c r="C608">
        <f>IF(A608="Confirmed Fraud",1, IF(A608="Non Fraud", 0, NA()))</f>
        <v>0</v>
      </c>
      <c r="D608">
        <f>IF(C608=1, 1, 0)</f>
        <v>0</v>
      </c>
      <c r="E608">
        <f>IF(C608=0, 1, 0)</f>
        <v>1</v>
      </c>
      <c r="F608">
        <f>F607+D608</f>
        <v>296</v>
      </c>
      <c r="G608">
        <f>G607+E608</f>
        <v>311</v>
      </c>
      <c r="H608" s="2">
        <f>F608/$F$2946</f>
        <v>0.48925619834710743</v>
      </c>
      <c r="I608" s="2">
        <f>G608/$G$2946</f>
        <v>0.13290598290598291</v>
      </c>
      <c r="J608" s="3">
        <f>IF(AND(ISNUMBER(H608), ISNUMBER(H609)), (I609 - I608) * (H609 + H608) / 2, 0)</f>
        <v>2.0908384544748106E-4</v>
      </c>
      <c r="K608" s="3"/>
    </row>
    <row r="609" spans="1:11">
      <c r="A609" t="s">
        <v>32600</v>
      </c>
      <c r="B609">
        <v>695</v>
      </c>
      <c r="C609">
        <f>IF(A609="Confirmed Fraud",1, IF(A609="Non Fraud", 0, NA()))</f>
        <v>0</v>
      </c>
      <c r="D609">
        <f>IF(C609=1, 1, 0)</f>
        <v>0</v>
      </c>
      <c r="E609">
        <f>IF(C609=0, 1, 0)</f>
        <v>1</v>
      </c>
      <c r="F609">
        <f>F608+D609</f>
        <v>296</v>
      </c>
      <c r="G609">
        <f>G608+E609</f>
        <v>312</v>
      </c>
      <c r="H609" s="2">
        <f>F609/$F$2946</f>
        <v>0.48925619834710743</v>
      </c>
      <c r="I609" s="2">
        <f>G609/$G$2946</f>
        <v>0.13333333333333333</v>
      </c>
      <c r="J609" s="3">
        <f>IF(AND(ISNUMBER(H609), ISNUMBER(H610)), (I610 - I609) * (H610 + H609) / 2, 0)</f>
        <v>0</v>
      </c>
      <c r="K609" s="3"/>
    </row>
    <row r="610" spans="1:11">
      <c r="A610" t="s">
        <v>178</v>
      </c>
      <c r="B610">
        <v>695</v>
      </c>
      <c r="C610">
        <f>IF(A610="Confirmed Fraud",1, IF(A610="Non Fraud", 0, NA()))</f>
        <v>1</v>
      </c>
      <c r="D610">
        <f>IF(C610=1, 1, 0)</f>
        <v>1</v>
      </c>
      <c r="E610">
        <f>IF(C610=0, 1, 0)</f>
        <v>0</v>
      </c>
      <c r="F610">
        <f>F609+D610</f>
        <v>297</v>
      </c>
      <c r="G610">
        <f>G609+E610</f>
        <v>312</v>
      </c>
      <c r="H610" s="2">
        <f>F610/$F$2946</f>
        <v>0.49090909090909091</v>
      </c>
      <c r="I610" s="2">
        <f>G610/$G$2946</f>
        <v>0.13333333333333333</v>
      </c>
      <c r="J610" s="3">
        <f>IF(AND(ISNUMBER(H610), ISNUMBER(H611)), (I611 - I610) * (H611 + H610) / 2, 0)</f>
        <v>2.0979020979020903E-4</v>
      </c>
      <c r="K610" s="3"/>
    </row>
    <row r="611" spans="1:11">
      <c r="A611" t="s">
        <v>32600</v>
      </c>
      <c r="B611">
        <v>694</v>
      </c>
      <c r="C611">
        <f>IF(A611="Confirmed Fraud",1, IF(A611="Non Fraud", 0, NA()))</f>
        <v>0</v>
      </c>
      <c r="D611">
        <f>IF(C611=1, 1, 0)</f>
        <v>0</v>
      </c>
      <c r="E611">
        <f>IF(C611=0, 1, 0)</f>
        <v>1</v>
      </c>
      <c r="F611">
        <f>F610+D611</f>
        <v>297</v>
      </c>
      <c r="G611">
        <f>G610+E611</f>
        <v>313</v>
      </c>
      <c r="H611" s="2">
        <f>F611/$F$2946</f>
        <v>0.49090909090909091</v>
      </c>
      <c r="I611" s="2">
        <f>G611/$G$2946</f>
        <v>0.13376068376068376</v>
      </c>
      <c r="J611" s="3">
        <f>IF(AND(ISNUMBER(H611), ISNUMBER(H612)), (I612 - I611) * (H612 + H611) / 2, 0)</f>
        <v>0</v>
      </c>
      <c r="K611" s="3"/>
    </row>
    <row r="612" spans="1:11">
      <c r="A612" t="s">
        <v>178</v>
      </c>
      <c r="B612">
        <v>694</v>
      </c>
      <c r="C612">
        <f>IF(A612="Confirmed Fraud",1, IF(A612="Non Fraud", 0, NA()))</f>
        <v>1</v>
      </c>
      <c r="D612">
        <f>IF(C612=1, 1, 0)</f>
        <v>1</v>
      </c>
      <c r="E612">
        <f>IF(C612=0, 1, 0)</f>
        <v>0</v>
      </c>
      <c r="F612">
        <f>F611+D612</f>
        <v>298</v>
      </c>
      <c r="G612">
        <f>G611+E612</f>
        <v>313</v>
      </c>
      <c r="H612" s="2">
        <f>F612/$F$2946</f>
        <v>0.49256198347107438</v>
      </c>
      <c r="I612" s="2">
        <f>G612/$G$2946</f>
        <v>0.13376068376068376</v>
      </c>
      <c r="J612" s="3">
        <f>IF(AND(ISNUMBER(H612), ISNUMBER(H613)), (I613 - I612) * (H613 + H612) / 2, 0)</f>
        <v>0</v>
      </c>
      <c r="K612" s="3"/>
    </row>
    <row r="613" spans="1:11">
      <c r="A613" t="s">
        <v>178</v>
      </c>
      <c r="B613">
        <v>694</v>
      </c>
      <c r="C613">
        <f>IF(A613="Confirmed Fraud",1, IF(A613="Non Fraud", 0, NA()))</f>
        <v>1</v>
      </c>
      <c r="D613">
        <f>IF(C613=1, 1, 0)</f>
        <v>1</v>
      </c>
      <c r="E613">
        <f>IF(C613=0, 1, 0)</f>
        <v>0</v>
      </c>
      <c r="F613">
        <f>F612+D613</f>
        <v>299</v>
      </c>
      <c r="G613">
        <f>G612+E613</f>
        <v>313</v>
      </c>
      <c r="H613" s="2">
        <f>F613/$F$2946</f>
        <v>0.49421487603305786</v>
      </c>
      <c r="I613" s="2">
        <f>G613/$G$2946</f>
        <v>0.13376068376068376</v>
      </c>
      <c r="J613" s="3">
        <f>IF(AND(ISNUMBER(H613), ISNUMBER(H614)), (I614 - I613) * (H614 + H613) / 2, 0)</f>
        <v>2.1120293847566501E-4</v>
      </c>
      <c r="K613" s="3"/>
    </row>
    <row r="614" spans="1:11">
      <c r="A614" t="s">
        <v>32600</v>
      </c>
      <c r="B614">
        <v>694</v>
      </c>
      <c r="C614">
        <f>IF(A614="Confirmed Fraud",1, IF(A614="Non Fraud", 0, NA()))</f>
        <v>0</v>
      </c>
      <c r="D614">
        <f>IF(C614=1, 1, 0)</f>
        <v>0</v>
      </c>
      <c r="E614">
        <f>IF(C614=0, 1, 0)</f>
        <v>1</v>
      </c>
      <c r="F614">
        <f>F613+D614</f>
        <v>299</v>
      </c>
      <c r="G614">
        <f>G613+E614</f>
        <v>314</v>
      </c>
      <c r="H614" s="2">
        <f>F614/$F$2946</f>
        <v>0.49421487603305786</v>
      </c>
      <c r="I614" s="2">
        <f>G614/$G$2946</f>
        <v>0.13418803418803418</v>
      </c>
      <c r="J614" s="3">
        <f>IF(AND(ISNUMBER(H614), ISNUMBER(H615)), (I615 - I614) * (H615 + H614) / 2, 0)</f>
        <v>2.1120293847566501E-4</v>
      </c>
      <c r="K614" s="3"/>
    </row>
    <row r="615" spans="1:11">
      <c r="A615" t="s">
        <v>32600</v>
      </c>
      <c r="B615">
        <v>694</v>
      </c>
      <c r="C615">
        <f>IF(A615="Confirmed Fraud",1, IF(A615="Non Fraud", 0, NA()))</f>
        <v>0</v>
      </c>
      <c r="D615">
        <f>IF(C615=1, 1, 0)</f>
        <v>0</v>
      </c>
      <c r="E615">
        <f>IF(C615=0, 1, 0)</f>
        <v>1</v>
      </c>
      <c r="F615">
        <f>F614+D615</f>
        <v>299</v>
      </c>
      <c r="G615">
        <f>G614+E615</f>
        <v>315</v>
      </c>
      <c r="H615" s="2">
        <f>F615/$F$2946</f>
        <v>0.49421487603305786</v>
      </c>
      <c r="I615" s="2">
        <f>G615/$G$2946</f>
        <v>0.13461538461538461</v>
      </c>
      <c r="J615" s="3">
        <f>IF(AND(ISNUMBER(H615), ISNUMBER(H616)), (I616 - I615) * (H616 + H615) / 2, 0)</f>
        <v>2.1120293847566501E-4</v>
      </c>
      <c r="K615" s="3"/>
    </row>
    <row r="616" spans="1:11">
      <c r="A616" t="s">
        <v>32600</v>
      </c>
      <c r="B616">
        <v>694</v>
      </c>
      <c r="C616">
        <f>IF(A616="Confirmed Fraud",1, IF(A616="Non Fraud", 0, NA()))</f>
        <v>0</v>
      </c>
      <c r="D616">
        <f>IF(C616=1, 1, 0)</f>
        <v>0</v>
      </c>
      <c r="E616">
        <f>IF(C616=0, 1, 0)</f>
        <v>1</v>
      </c>
      <c r="F616">
        <f>F615+D616</f>
        <v>299</v>
      </c>
      <c r="G616">
        <f>G615+E616</f>
        <v>316</v>
      </c>
      <c r="H616" s="2">
        <f>F616/$F$2946</f>
        <v>0.49421487603305786</v>
      </c>
      <c r="I616" s="2">
        <f>G616/$G$2946</f>
        <v>0.13504273504273503</v>
      </c>
      <c r="J616" s="3">
        <f>IF(AND(ISNUMBER(H616), ISNUMBER(H617)), (I617 - I616) * (H617 + H616) / 2, 0)</f>
        <v>0</v>
      </c>
      <c r="K616" s="3"/>
    </row>
    <row r="617" spans="1:11">
      <c r="A617" t="s">
        <v>178</v>
      </c>
      <c r="B617">
        <v>693</v>
      </c>
      <c r="C617">
        <f>IF(A617="Confirmed Fraud",1, IF(A617="Non Fraud", 0, NA()))</f>
        <v>1</v>
      </c>
      <c r="D617">
        <f>IF(C617=1, 1, 0)</f>
        <v>1</v>
      </c>
      <c r="E617">
        <f>IF(C617=0, 1, 0)</f>
        <v>0</v>
      </c>
      <c r="F617">
        <f>F616+D617</f>
        <v>300</v>
      </c>
      <c r="G617">
        <f>G616+E617</f>
        <v>316</v>
      </c>
      <c r="H617" s="2">
        <f>F617/$F$2946</f>
        <v>0.49586776859504134</v>
      </c>
      <c r="I617" s="2">
        <f>G617/$G$2946</f>
        <v>0.13504273504273503</v>
      </c>
      <c r="J617" s="3">
        <f>IF(AND(ISNUMBER(H617), ISNUMBER(H618)), (I618 - I617) * (H618 + H617) / 2, 0)</f>
        <v>2.1190930281839298E-4</v>
      </c>
      <c r="K617" s="3"/>
    </row>
    <row r="618" spans="1:11">
      <c r="A618" t="s">
        <v>32600</v>
      </c>
      <c r="B618">
        <v>693</v>
      </c>
      <c r="C618">
        <f>IF(A618="Confirmed Fraud",1, IF(A618="Non Fraud", 0, NA()))</f>
        <v>0</v>
      </c>
      <c r="D618">
        <f>IF(C618=1, 1, 0)</f>
        <v>0</v>
      </c>
      <c r="E618">
        <f>IF(C618=0, 1, 0)</f>
        <v>1</v>
      </c>
      <c r="F618">
        <f>F617+D618</f>
        <v>300</v>
      </c>
      <c r="G618">
        <f>G617+E618</f>
        <v>317</v>
      </c>
      <c r="H618" s="2">
        <f>F618/$F$2946</f>
        <v>0.49586776859504134</v>
      </c>
      <c r="I618" s="2">
        <f>G618/$G$2946</f>
        <v>0.13547008547008546</v>
      </c>
      <c r="J618" s="3">
        <f>IF(AND(ISNUMBER(H618), ISNUMBER(H619)), (I619 - I618) * (H619 + H618) / 2, 0)</f>
        <v>0</v>
      </c>
      <c r="K618" s="3"/>
    </row>
    <row r="619" spans="1:11">
      <c r="A619" t="s">
        <v>178</v>
      </c>
      <c r="B619">
        <v>693</v>
      </c>
      <c r="C619">
        <f>IF(A619="Confirmed Fraud",1, IF(A619="Non Fraud", 0, NA()))</f>
        <v>1</v>
      </c>
      <c r="D619">
        <f>IF(C619=1, 1, 0)</f>
        <v>1</v>
      </c>
      <c r="E619">
        <f>IF(C619=0, 1, 0)</f>
        <v>0</v>
      </c>
      <c r="F619">
        <f>F618+D619</f>
        <v>301</v>
      </c>
      <c r="G619">
        <f>G618+E619</f>
        <v>317</v>
      </c>
      <c r="H619" s="2">
        <f>F619/$F$2946</f>
        <v>0.49752066115702481</v>
      </c>
      <c r="I619" s="2">
        <f>G619/$G$2946</f>
        <v>0.13547008547008546</v>
      </c>
      <c r="J619" s="3">
        <f>IF(AND(ISNUMBER(H619), ISNUMBER(H620)), (I620 - I619) * (H620 + H619) / 2, 0)</f>
        <v>2.1261566716112095E-4</v>
      </c>
      <c r="K619" s="3"/>
    </row>
    <row r="620" spans="1:11">
      <c r="A620" t="s">
        <v>32600</v>
      </c>
      <c r="B620">
        <v>693</v>
      </c>
      <c r="C620">
        <f>IF(A620="Confirmed Fraud",1, IF(A620="Non Fraud", 0, NA()))</f>
        <v>0</v>
      </c>
      <c r="D620">
        <f>IF(C620=1, 1, 0)</f>
        <v>0</v>
      </c>
      <c r="E620">
        <f>IF(C620=0, 1, 0)</f>
        <v>1</v>
      </c>
      <c r="F620">
        <f>F619+D620</f>
        <v>301</v>
      </c>
      <c r="G620">
        <f>G619+E620</f>
        <v>318</v>
      </c>
      <c r="H620" s="2">
        <f>F620/$F$2946</f>
        <v>0.49752066115702481</v>
      </c>
      <c r="I620" s="2">
        <f>G620/$G$2946</f>
        <v>0.13589743589743589</v>
      </c>
      <c r="J620" s="3">
        <f>IF(AND(ISNUMBER(H620), ISNUMBER(H621)), (I621 - I620) * (H621 + H620) / 2, 0)</f>
        <v>2.1261566716112095E-4</v>
      </c>
      <c r="K620" s="3"/>
    </row>
    <row r="621" spans="1:11">
      <c r="A621" t="s">
        <v>32600</v>
      </c>
      <c r="B621">
        <v>693</v>
      </c>
      <c r="C621">
        <f>IF(A621="Confirmed Fraud",1, IF(A621="Non Fraud", 0, NA()))</f>
        <v>0</v>
      </c>
      <c r="D621">
        <f>IF(C621=1, 1, 0)</f>
        <v>0</v>
      </c>
      <c r="E621">
        <f>IF(C621=0, 1, 0)</f>
        <v>1</v>
      </c>
      <c r="F621">
        <f>F620+D621</f>
        <v>301</v>
      </c>
      <c r="G621">
        <f>G620+E621</f>
        <v>319</v>
      </c>
      <c r="H621" s="2">
        <f>F621/$F$2946</f>
        <v>0.49752066115702481</v>
      </c>
      <c r="I621" s="2">
        <f>G621/$G$2946</f>
        <v>0.13632478632478631</v>
      </c>
      <c r="J621" s="3">
        <f>IF(AND(ISNUMBER(H621), ISNUMBER(H622)), (I622 - I621) * (H622 + H621) / 2, 0)</f>
        <v>0</v>
      </c>
      <c r="K621" s="3"/>
    </row>
    <row r="622" spans="1:11">
      <c r="A622" t="s">
        <v>178</v>
      </c>
      <c r="B622">
        <v>693</v>
      </c>
      <c r="C622">
        <f>IF(A622="Confirmed Fraud",1, IF(A622="Non Fraud", 0, NA()))</f>
        <v>1</v>
      </c>
      <c r="D622">
        <f>IF(C622=1, 1, 0)</f>
        <v>1</v>
      </c>
      <c r="E622">
        <f>IF(C622=0, 1, 0)</f>
        <v>0</v>
      </c>
      <c r="F622">
        <f>F621+D622</f>
        <v>302</v>
      </c>
      <c r="G622">
        <f>G621+E622</f>
        <v>319</v>
      </c>
      <c r="H622" s="2">
        <f>F622/$F$2946</f>
        <v>0.49917355371900829</v>
      </c>
      <c r="I622" s="2">
        <f>G622/$G$2946</f>
        <v>0.13632478632478631</v>
      </c>
      <c r="J622" s="3">
        <f>IF(AND(ISNUMBER(H622), ISNUMBER(H623)), (I623 - I622) * (H623 + H622) / 2, 0)</f>
        <v>2.1332203150386281E-4</v>
      </c>
      <c r="K622" s="3"/>
    </row>
    <row r="623" spans="1:11">
      <c r="A623" t="s">
        <v>32600</v>
      </c>
      <c r="B623">
        <v>693</v>
      </c>
      <c r="C623">
        <f>IF(A623="Confirmed Fraud",1, IF(A623="Non Fraud", 0, NA()))</f>
        <v>0</v>
      </c>
      <c r="D623">
        <f>IF(C623=1, 1, 0)</f>
        <v>0</v>
      </c>
      <c r="E623">
        <f>IF(C623=0, 1, 0)</f>
        <v>1</v>
      </c>
      <c r="F623">
        <f>F622+D623</f>
        <v>302</v>
      </c>
      <c r="G623">
        <f>G622+E623</f>
        <v>320</v>
      </c>
      <c r="H623" s="2">
        <f>F623/$F$2946</f>
        <v>0.49917355371900829</v>
      </c>
      <c r="I623" s="2">
        <f>G623/$G$2946</f>
        <v>0.13675213675213677</v>
      </c>
      <c r="J623" s="3">
        <f>IF(AND(ISNUMBER(H623), ISNUMBER(H624)), (I624 - I623) * (H624 + H623) / 2, 0)</f>
        <v>2.1332203150384893E-4</v>
      </c>
      <c r="K623" s="3"/>
    </row>
    <row r="624" spans="1:11">
      <c r="A624" t="s">
        <v>32600</v>
      </c>
      <c r="B624">
        <v>692</v>
      </c>
      <c r="C624">
        <f>IF(A624="Confirmed Fraud",1, IF(A624="Non Fraud", 0, NA()))</f>
        <v>0</v>
      </c>
      <c r="D624">
        <f>IF(C624=1, 1, 0)</f>
        <v>0</v>
      </c>
      <c r="E624">
        <f>IF(C624=0, 1, 0)</f>
        <v>1</v>
      </c>
      <c r="F624">
        <f>F623+D624</f>
        <v>302</v>
      </c>
      <c r="G624">
        <f>G623+E624</f>
        <v>321</v>
      </c>
      <c r="H624" s="2">
        <f>F624/$F$2946</f>
        <v>0.49917355371900829</v>
      </c>
      <c r="I624" s="2">
        <f>G624/$G$2946</f>
        <v>0.13717948717948719</v>
      </c>
      <c r="J624" s="3">
        <f>IF(AND(ISNUMBER(H624), ISNUMBER(H625)), (I625 - I624) * (H625 + H624) / 2, 0)</f>
        <v>2.1332203150384893E-4</v>
      </c>
      <c r="K624" s="3"/>
    </row>
    <row r="625" spans="1:11">
      <c r="A625" t="s">
        <v>32600</v>
      </c>
      <c r="B625">
        <v>692</v>
      </c>
      <c r="C625">
        <f>IF(A625="Confirmed Fraud",1, IF(A625="Non Fraud", 0, NA()))</f>
        <v>0</v>
      </c>
      <c r="D625">
        <f>IF(C625=1, 1, 0)</f>
        <v>0</v>
      </c>
      <c r="E625">
        <f>IF(C625=0, 1, 0)</f>
        <v>1</v>
      </c>
      <c r="F625">
        <f>F624+D625</f>
        <v>302</v>
      </c>
      <c r="G625">
        <f>G624+E625</f>
        <v>322</v>
      </c>
      <c r="H625" s="2">
        <f>F625/$F$2946</f>
        <v>0.49917355371900829</v>
      </c>
      <c r="I625" s="2">
        <f>G625/$G$2946</f>
        <v>0.13760683760683762</v>
      </c>
      <c r="J625" s="3">
        <f>IF(AND(ISNUMBER(H625), ISNUMBER(H626)), (I626 - I625) * (H626 + H625) / 2, 0)</f>
        <v>0</v>
      </c>
      <c r="K625" s="3"/>
    </row>
    <row r="626" spans="1:11">
      <c r="A626" t="s">
        <v>178</v>
      </c>
      <c r="B626">
        <v>692</v>
      </c>
      <c r="C626">
        <f>IF(A626="Confirmed Fraud",1, IF(A626="Non Fraud", 0, NA()))</f>
        <v>1</v>
      </c>
      <c r="D626">
        <f>IF(C626=1, 1, 0)</f>
        <v>1</v>
      </c>
      <c r="E626">
        <f>IF(C626=0, 1, 0)</f>
        <v>0</v>
      </c>
      <c r="F626">
        <f>F625+D626</f>
        <v>303</v>
      </c>
      <c r="G626">
        <f>G625+E626</f>
        <v>322</v>
      </c>
      <c r="H626" s="2">
        <f>F626/$F$2946</f>
        <v>0.50082644628099171</v>
      </c>
      <c r="I626" s="2">
        <f>G626/$G$2946</f>
        <v>0.13760683760683762</v>
      </c>
      <c r="J626" s="3">
        <f>IF(AND(ISNUMBER(H626), ISNUMBER(H627)), (I627 - I626) * (H627 + H626) / 2, 0)</f>
        <v>2.140283958465769E-4</v>
      </c>
      <c r="K626" s="3"/>
    </row>
    <row r="627" spans="1:11">
      <c r="A627" t="s">
        <v>32600</v>
      </c>
      <c r="B627">
        <v>692</v>
      </c>
      <c r="C627">
        <f>IF(A627="Confirmed Fraud",1, IF(A627="Non Fraud", 0, NA()))</f>
        <v>0</v>
      </c>
      <c r="D627">
        <f>IF(C627=1, 1, 0)</f>
        <v>0</v>
      </c>
      <c r="E627">
        <f>IF(C627=0, 1, 0)</f>
        <v>1</v>
      </c>
      <c r="F627">
        <f>F626+D627</f>
        <v>303</v>
      </c>
      <c r="G627">
        <f>G626+E627</f>
        <v>323</v>
      </c>
      <c r="H627" s="2">
        <f>F627/$F$2946</f>
        <v>0.50082644628099171</v>
      </c>
      <c r="I627" s="2">
        <f>G627/$G$2946</f>
        <v>0.13803418803418804</v>
      </c>
      <c r="J627" s="3">
        <f>IF(AND(ISNUMBER(H627), ISNUMBER(H628)), (I628 - I627) * (H628 + H627) / 2, 0)</f>
        <v>0</v>
      </c>
      <c r="K627" s="3"/>
    </row>
    <row r="628" spans="1:11">
      <c r="A628" t="s">
        <v>178</v>
      </c>
      <c r="B628">
        <v>692</v>
      </c>
      <c r="C628">
        <f>IF(A628="Confirmed Fraud",1, IF(A628="Non Fraud", 0, NA()))</f>
        <v>1</v>
      </c>
      <c r="D628">
        <f>IF(C628=1, 1, 0)</f>
        <v>1</v>
      </c>
      <c r="E628">
        <f>IF(C628=0, 1, 0)</f>
        <v>0</v>
      </c>
      <c r="F628">
        <f>F627+D628</f>
        <v>304</v>
      </c>
      <c r="G628">
        <f>G627+E628</f>
        <v>323</v>
      </c>
      <c r="H628" s="2">
        <f>F628/$F$2946</f>
        <v>0.50247933884297524</v>
      </c>
      <c r="I628" s="2">
        <f>G628/$G$2946</f>
        <v>0.13803418803418804</v>
      </c>
      <c r="J628" s="3">
        <f>IF(AND(ISNUMBER(H628), ISNUMBER(H629)), (I629 - I628) * (H629 + H628) / 2, 0)</f>
        <v>2.147347601893049E-4</v>
      </c>
      <c r="K628" s="3"/>
    </row>
    <row r="629" spans="1:11">
      <c r="A629" t="s">
        <v>32600</v>
      </c>
      <c r="B629">
        <v>691</v>
      </c>
      <c r="C629">
        <f>IF(A629="Confirmed Fraud",1, IF(A629="Non Fraud", 0, NA()))</f>
        <v>0</v>
      </c>
      <c r="D629">
        <f>IF(C629=1, 1, 0)</f>
        <v>0</v>
      </c>
      <c r="E629">
        <f>IF(C629=0, 1, 0)</f>
        <v>1</v>
      </c>
      <c r="F629">
        <f>F628+D629</f>
        <v>304</v>
      </c>
      <c r="G629">
        <f>G628+E629</f>
        <v>324</v>
      </c>
      <c r="H629" s="2">
        <f>F629/$F$2946</f>
        <v>0.50247933884297524</v>
      </c>
      <c r="I629" s="2">
        <f>G629/$G$2946</f>
        <v>0.13846153846153847</v>
      </c>
      <c r="J629" s="3">
        <f>IF(AND(ISNUMBER(H629), ISNUMBER(H630)), (I630 - I629) * (H630 + H629) / 2, 0)</f>
        <v>2.147347601893049E-4</v>
      </c>
      <c r="K629" s="3"/>
    </row>
    <row r="630" spans="1:11">
      <c r="A630" t="s">
        <v>32600</v>
      </c>
      <c r="B630">
        <v>691</v>
      </c>
      <c r="C630">
        <f>IF(A630="Confirmed Fraud",1, IF(A630="Non Fraud", 0, NA()))</f>
        <v>0</v>
      </c>
      <c r="D630">
        <f>IF(C630=1, 1, 0)</f>
        <v>0</v>
      </c>
      <c r="E630">
        <f>IF(C630=0, 1, 0)</f>
        <v>1</v>
      </c>
      <c r="F630">
        <f>F629+D630</f>
        <v>304</v>
      </c>
      <c r="G630">
        <f>G629+E630</f>
        <v>325</v>
      </c>
      <c r="H630" s="2">
        <f>F630/$F$2946</f>
        <v>0.50247933884297524</v>
      </c>
      <c r="I630" s="2">
        <f>G630/$G$2946</f>
        <v>0.1388888888888889</v>
      </c>
      <c r="J630" s="3">
        <f>IF(AND(ISNUMBER(H630), ISNUMBER(H631)), (I631 - I630) * (H631 + H630) / 2, 0)</f>
        <v>2.147347601893049E-4</v>
      </c>
      <c r="K630" s="3"/>
    </row>
    <row r="631" spans="1:11">
      <c r="A631" t="s">
        <v>32600</v>
      </c>
      <c r="B631">
        <v>691</v>
      </c>
      <c r="C631">
        <f>IF(A631="Confirmed Fraud",1, IF(A631="Non Fraud", 0, NA()))</f>
        <v>0</v>
      </c>
      <c r="D631">
        <f>IF(C631=1, 1, 0)</f>
        <v>0</v>
      </c>
      <c r="E631">
        <f>IF(C631=0, 1, 0)</f>
        <v>1</v>
      </c>
      <c r="F631">
        <f>F630+D631</f>
        <v>304</v>
      </c>
      <c r="G631">
        <f>G630+E631</f>
        <v>326</v>
      </c>
      <c r="H631" s="2">
        <f>F631/$F$2946</f>
        <v>0.50247933884297524</v>
      </c>
      <c r="I631" s="2">
        <f>G631/$G$2946</f>
        <v>0.13931623931623932</v>
      </c>
      <c r="J631" s="3">
        <f>IF(AND(ISNUMBER(H631), ISNUMBER(H632)), (I632 - I631) * (H632 + H631) / 2, 0)</f>
        <v>2.147347601893049E-4</v>
      </c>
      <c r="K631" s="3"/>
    </row>
    <row r="632" spans="1:11">
      <c r="A632" t="s">
        <v>32600</v>
      </c>
      <c r="B632">
        <v>691</v>
      </c>
      <c r="C632">
        <f>IF(A632="Confirmed Fraud",1, IF(A632="Non Fraud", 0, NA()))</f>
        <v>0</v>
      </c>
      <c r="D632">
        <f>IF(C632=1, 1, 0)</f>
        <v>0</v>
      </c>
      <c r="E632">
        <f>IF(C632=0, 1, 0)</f>
        <v>1</v>
      </c>
      <c r="F632">
        <f>F631+D632</f>
        <v>304</v>
      </c>
      <c r="G632">
        <f>G631+E632</f>
        <v>327</v>
      </c>
      <c r="H632" s="2">
        <f>F632/$F$2946</f>
        <v>0.50247933884297524</v>
      </c>
      <c r="I632" s="2">
        <f>G632/$G$2946</f>
        <v>0.13974358974358975</v>
      </c>
      <c r="J632" s="3">
        <f>IF(AND(ISNUMBER(H632), ISNUMBER(H633)), (I633 - I632) * (H633 + H632) / 2, 0)</f>
        <v>0</v>
      </c>
      <c r="K632" s="3"/>
    </row>
    <row r="633" spans="1:11">
      <c r="A633" t="s">
        <v>178</v>
      </c>
      <c r="B633">
        <v>691</v>
      </c>
      <c r="C633">
        <f>IF(A633="Confirmed Fraud",1, IF(A633="Non Fraud", 0, NA()))</f>
        <v>1</v>
      </c>
      <c r="D633">
        <f>IF(C633=1, 1, 0)</f>
        <v>1</v>
      </c>
      <c r="E633">
        <f>IF(C633=0, 1, 0)</f>
        <v>0</v>
      </c>
      <c r="F633">
        <f>F632+D633</f>
        <v>305</v>
      </c>
      <c r="G633">
        <f>G632+E633</f>
        <v>327</v>
      </c>
      <c r="H633" s="2">
        <f>F633/$F$2946</f>
        <v>0.50413223140495866</v>
      </c>
      <c r="I633" s="2">
        <f>G633/$G$2946</f>
        <v>0.13974358974358975</v>
      </c>
      <c r="J633" s="3">
        <f>IF(AND(ISNUMBER(H633), ISNUMBER(H634)), (I634 - I633) * (H634 + H633) / 2, 0)</f>
        <v>2.1544112453203285E-4</v>
      </c>
      <c r="K633" s="3"/>
    </row>
    <row r="634" spans="1:11">
      <c r="A634" t="s">
        <v>32600</v>
      </c>
      <c r="B634">
        <v>691</v>
      </c>
      <c r="C634">
        <f>IF(A634="Confirmed Fraud",1, IF(A634="Non Fraud", 0, NA()))</f>
        <v>0</v>
      </c>
      <c r="D634">
        <f>IF(C634=1, 1, 0)</f>
        <v>0</v>
      </c>
      <c r="E634">
        <f>IF(C634=0, 1, 0)</f>
        <v>1</v>
      </c>
      <c r="F634">
        <f>F633+D634</f>
        <v>305</v>
      </c>
      <c r="G634">
        <f>G633+E634</f>
        <v>328</v>
      </c>
      <c r="H634" s="2">
        <f>F634/$F$2946</f>
        <v>0.50413223140495866</v>
      </c>
      <c r="I634" s="2">
        <f>G634/$G$2946</f>
        <v>0.14017094017094017</v>
      </c>
      <c r="J634" s="3">
        <f>IF(AND(ISNUMBER(H634), ISNUMBER(H635)), (I635 - I634) * (H635 + H634) / 2, 0)</f>
        <v>0</v>
      </c>
      <c r="K634" s="3"/>
    </row>
    <row r="635" spans="1:11">
      <c r="A635" t="s">
        <v>178</v>
      </c>
      <c r="B635">
        <v>690</v>
      </c>
      <c r="C635">
        <f>IF(A635="Confirmed Fraud",1, IF(A635="Non Fraud", 0, NA()))</f>
        <v>1</v>
      </c>
      <c r="D635">
        <f>IF(C635=1, 1, 0)</f>
        <v>1</v>
      </c>
      <c r="E635">
        <f>IF(C635=0, 1, 0)</f>
        <v>0</v>
      </c>
      <c r="F635">
        <f>F634+D635</f>
        <v>306</v>
      </c>
      <c r="G635">
        <f>G634+E635</f>
        <v>328</v>
      </c>
      <c r="H635" s="2">
        <f>F635/$F$2946</f>
        <v>0.5057851239669422</v>
      </c>
      <c r="I635" s="2">
        <f>G635/$G$2946</f>
        <v>0.14017094017094017</v>
      </c>
      <c r="J635" s="3">
        <f>IF(AND(ISNUMBER(H635), ISNUMBER(H636)), (I636 - I635) * (H636 + H635) / 2, 0)</f>
        <v>2.1614748887476085E-4</v>
      </c>
      <c r="K635" s="3"/>
    </row>
    <row r="636" spans="1:11">
      <c r="A636" t="s">
        <v>32600</v>
      </c>
      <c r="B636">
        <v>690</v>
      </c>
      <c r="C636">
        <f>IF(A636="Confirmed Fraud",1, IF(A636="Non Fraud", 0, NA()))</f>
        <v>0</v>
      </c>
      <c r="D636">
        <f>IF(C636=1, 1, 0)</f>
        <v>0</v>
      </c>
      <c r="E636">
        <f>IF(C636=0, 1, 0)</f>
        <v>1</v>
      </c>
      <c r="F636">
        <f>F635+D636</f>
        <v>306</v>
      </c>
      <c r="G636">
        <f>G635+E636</f>
        <v>329</v>
      </c>
      <c r="H636" s="2">
        <f>F636/$F$2946</f>
        <v>0.5057851239669422</v>
      </c>
      <c r="I636" s="2">
        <f>G636/$G$2946</f>
        <v>0.1405982905982906</v>
      </c>
      <c r="J636" s="3">
        <f>IF(AND(ISNUMBER(H636), ISNUMBER(H637)), (I637 - I636) * (H637 + H636) / 2, 0)</f>
        <v>0</v>
      </c>
      <c r="K636" s="3"/>
    </row>
    <row r="637" spans="1:11">
      <c r="A637" t="s">
        <v>178</v>
      </c>
      <c r="B637">
        <v>690</v>
      </c>
      <c r="C637">
        <f>IF(A637="Confirmed Fraud",1, IF(A637="Non Fraud", 0, NA()))</f>
        <v>1</v>
      </c>
      <c r="D637">
        <f>IF(C637=1, 1, 0)</f>
        <v>1</v>
      </c>
      <c r="E637">
        <f>IF(C637=0, 1, 0)</f>
        <v>0</v>
      </c>
      <c r="F637">
        <f>F636+D637</f>
        <v>307</v>
      </c>
      <c r="G637">
        <f>G636+E637</f>
        <v>329</v>
      </c>
      <c r="H637" s="2">
        <f>F637/$F$2946</f>
        <v>0.50743801652892562</v>
      </c>
      <c r="I637" s="2">
        <f>G637/$G$2946</f>
        <v>0.1405982905982906</v>
      </c>
      <c r="J637" s="3">
        <f>IF(AND(ISNUMBER(H637), ISNUMBER(H638)), (I638 - I637) * (H638 + H637) / 2, 0)</f>
        <v>0</v>
      </c>
      <c r="K637" s="3"/>
    </row>
    <row r="638" spans="1:11">
      <c r="A638" t="s">
        <v>178</v>
      </c>
      <c r="B638">
        <v>690</v>
      </c>
      <c r="C638">
        <f>IF(A638="Confirmed Fraud",1, IF(A638="Non Fraud", 0, NA()))</f>
        <v>1</v>
      </c>
      <c r="D638">
        <f>IF(C638=1, 1, 0)</f>
        <v>1</v>
      </c>
      <c r="E638">
        <f>IF(C638=0, 1, 0)</f>
        <v>0</v>
      </c>
      <c r="F638">
        <f>F637+D638</f>
        <v>308</v>
      </c>
      <c r="G638">
        <f>G637+E638</f>
        <v>329</v>
      </c>
      <c r="H638" s="2">
        <f>F638/$F$2946</f>
        <v>0.50909090909090904</v>
      </c>
      <c r="I638" s="2">
        <f>G638/$G$2946</f>
        <v>0.1405982905982906</v>
      </c>
      <c r="J638" s="3">
        <f>IF(AND(ISNUMBER(H638), ISNUMBER(H639)), (I639 - I638) * (H639 + H638) / 2, 0)</f>
        <v>0</v>
      </c>
      <c r="K638" s="3"/>
    </row>
    <row r="639" spans="1:11">
      <c r="A639" t="s">
        <v>178</v>
      </c>
      <c r="B639">
        <v>690</v>
      </c>
      <c r="C639">
        <f>IF(A639="Confirmed Fraud",1, IF(A639="Non Fraud", 0, NA()))</f>
        <v>1</v>
      </c>
      <c r="D639">
        <f>IF(C639=1, 1, 0)</f>
        <v>1</v>
      </c>
      <c r="E639">
        <f>IF(C639=0, 1, 0)</f>
        <v>0</v>
      </c>
      <c r="F639">
        <f>F638+D639</f>
        <v>309</v>
      </c>
      <c r="G639">
        <f>G638+E639</f>
        <v>329</v>
      </c>
      <c r="H639" s="2">
        <f>F639/$F$2946</f>
        <v>0.51074380165289257</v>
      </c>
      <c r="I639" s="2">
        <f>G639/$G$2946</f>
        <v>0.1405982905982906</v>
      </c>
      <c r="J639" s="3">
        <f>IF(AND(ISNUMBER(H639), ISNUMBER(H640)), (I640 - I639) * (H640 + H639) / 2, 0)</f>
        <v>0</v>
      </c>
      <c r="K639" s="3"/>
    </row>
    <row r="640" spans="1:11">
      <c r="A640" t="s">
        <v>178</v>
      </c>
      <c r="B640">
        <v>689</v>
      </c>
      <c r="C640">
        <f>IF(A640="Confirmed Fraud",1, IF(A640="Non Fraud", 0, NA()))</f>
        <v>1</v>
      </c>
      <c r="D640">
        <f>IF(C640=1, 1, 0)</f>
        <v>1</v>
      </c>
      <c r="E640">
        <f>IF(C640=0, 1, 0)</f>
        <v>0</v>
      </c>
      <c r="F640">
        <f>F639+D640</f>
        <v>310</v>
      </c>
      <c r="G640">
        <f>G639+E640</f>
        <v>329</v>
      </c>
      <c r="H640" s="2">
        <f>F640/$F$2946</f>
        <v>0.51239669421487599</v>
      </c>
      <c r="I640" s="2">
        <f>G640/$G$2946</f>
        <v>0.1405982905982906</v>
      </c>
      <c r="J640" s="3">
        <f>IF(AND(ISNUMBER(H640), ISNUMBER(H641)), (I641 - I640) * (H641 + H640) / 2, 0)</f>
        <v>0</v>
      </c>
      <c r="K640" s="3"/>
    </row>
    <row r="641" spans="1:11">
      <c r="A641" t="s">
        <v>178</v>
      </c>
      <c r="B641">
        <v>689</v>
      </c>
      <c r="C641">
        <f>IF(A641="Confirmed Fraud",1, IF(A641="Non Fraud", 0, NA()))</f>
        <v>1</v>
      </c>
      <c r="D641">
        <f>IF(C641=1, 1, 0)</f>
        <v>1</v>
      </c>
      <c r="E641">
        <f>IF(C641=0, 1, 0)</f>
        <v>0</v>
      </c>
      <c r="F641">
        <f>F640+D641</f>
        <v>311</v>
      </c>
      <c r="G641">
        <f>G640+E641</f>
        <v>329</v>
      </c>
      <c r="H641" s="2">
        <f>F641/$F$2946</f>
        <v>0.51404958677685952</v>
      </c>
      <c r="I641" s="2">
        <f>G641/$G$2946</f>
        <v>0.1405982905982906</v>
      </c>
      <c r="J641" s="3">
        <f>IF(AND(ISNUMBER(H641), ISNUMBER(H642)), (I642 - I641) * (H642 + H641) / 2, 0)</f>
        <v>2.1967931058840072E-4</v>
      </c>
      <c r="K641" s="3"/>
    </row>
    <row r="642" spans="1:11">
      <c r="A642" t="s">
        <v>32600</v>
      </c>
      <c r="B642">
        <v>689</v>
      </c>
      <c r="C642">
        <f>IF(A642="Confirmed Fraud",1, IF(A642="Non Fraud", 0, NA()))</f>
        <v>0</v>
      </c>
      <c r="D642">
        <f>IF(C642=1, 1, 0)</f>
        <v>0</v>
      </c>
      <c r="E642">
        <f>IF(C642=0, 1, 0)</f>
        <v>1</v>
      </c>
      <c r="F642">
        <f>F641+D642</f>
        <v>311</v>
      </c>
      <c r="G642">
        <f>G641+E642</f>
        <v>330</v>
      </c>
      <c r="H642" s="2">
        <f>F642/$F$2946</f>
        <v>0.51404958677685952</v>
      </c>
      <c r="I642" s="2">
        <f>G642/$G$2946</f>
        <v>0.14102564102564102</v>
      </c>
      <c r="J642" s="3">
        <f>IF(AND(ISNUMBER(H642), ISNUMBER(H643)), (I643 - I642) * (H643 + H642) / 2, 0)</f>
        <v>2.1967931058840072E-4</v>
      </c>
      <c r="K642" s="3"/>
    </row>
    <row r="643" spans="1:11">
      <c r="A643" t="s">
        <v>32600</v>
      </c>
      <c r="B643">
        <v>689</v>
      </c>
      <c r="C643">
        <f>IF(A643="Confirmed Fraud",1, IF(A643="Non Fraud", 0, NA()))</f>
        <v>0</v>
      </c>
      <c r="D643">
        <f>IF(C643=1, 1, 0)</f>
        <v>0</v>
      </c>
      <c r="E643">
        <f>IF(C643=0, 1, 0)</f>
        <v>1</v>
      </c>
      <c r="F643">
        <f>F642+D643</f>
        <v>311</v>
      </c>
      <c r="G643">
        <f>G642+E643</f>
        <v>331</v>
      </c>
      <c r="H643" s="2">
        <f>F643/$F$2946</f>
        <v>0.51404958677685952</v>
      </c>
      <c r="I643" s="2">
        <f>G643/$G$2946</f>
        <v>0.14145299145299145</v>
      </c>
      <c r="J643" s="3">
        <f>IF(AND(ISNUMBER(H643), ISNUMBER(H644)), (I644 - I643) * (H644 + H643) / 2, 0)</f>
        <v>2.1967931058840072E-4</v>
      </c>
      <c r="K643" s="3"/>
    </row>
    <row r="644" spans="1:11">
      <c r="A644" t="s">
        <v>32600</v>
      </c>
      <c r="B644">
        <v>689</v>
      </c>
      <c r="C644">
        <f>IF(A644="Confirmed Fraud",1, IF(A644="Non Fraud", 0, NA()))</f>
        <v>0</v>
      </c>
      <c r="D644">
        <f>IF(C644=1, 1, 0)</f>
        <v>0</v>
      </c>
      <c r="E644">
        <f>IF(C644=0, 1, 0)</f>
        <v>1</v>
      </c>
      <c r="F644">
        <f>F643+D644</f>
        <v>311</v>
      </c>
      <c r="G644">
        <f>G643+E644</f>
        <v>332</v>
      </c>
      <c r="H644" s="2">
        <f>F644/$F$2946</f>
        <v>0.51404958677685952</v>
      </c>
      <c r="I644" s="2">
        <f>G644/$G$2946</f>
        <v>0.14188034188034188</v>
      </c>
      <c r="J644" s="3">
        <f>IF(AND(ISNUMBER(H644), ISNUMBER(H645)), (I645 - I644) * (H645 + H644) / 2, 0)</f>
        <v>2.1967931058840072E-4</v>
      </c>
      <c r="K644" s="3"/>
    </row>
    <row r="645" spans="1:11">
      <c r="A645" t="s">
        <v>32600</v>
      </c>
      <c r="B645">
        <v>689</v>
      </c>
      <c r="C645">
        <f>IF(A645="Confirmed Fraud",1, IF(A645="Non Fraud", 0, NA()))</f>
        <v>0</v>
      </c>
      <c r="D645">
        <f>IF(C645=1, 1, 0)</f>
        <v>0</v>
      </c>
      <c r="E645">
        <f>IF(C645=0, 1, 0)</f>
        <v>1</v>
      </c>
      <c r="F645">
        <f>F644+D645</f>
        <v>311</v>
      </c>
      <c r="G645">
        <f>G644+E645</f>
        <v>333</v>
      </c>
      <c r="H645" s="2">
        <f>F645/$F$2946</f>
        <v>0.51404958677685952</v>
      </c>
      <c r="I645" s="2">
        <f>G645/$G$2946</f>
        <v>0.1423076923076923</v>
      </c>
      <c r="J645" s="3">
        <f>IF(AND(ISNUMBER(H645), ISNUMBER(H646)), (I646 - I645) * (H646 + H645) / 2, 0)</f>
        <v>2.1967931058840072E-4</v>
      </c>
      <c r="K645" s="3"/>
    </row>
    <row r="646" spans="1:11">
      <c r="A646" t="s">
        <v>32600</v>
      </c>
      <c r="B646">
        <v>688</v>
      </c>
      <c r="C646">
        <f>IF(A646="Confirmed Fraud",1, IF(A646="Non Fraud", 0, NA()))</f>
        <v>0</v>
      </c>
      <c r="D646">
        <f>IF(C646=1, 1, 0)</f>
        <v>0</v>
      </c>
      <c r="E646">
        <f>IF(C646=0, 1, 0)</f>
        <v>1</v>
      </c>
      <c r="F646">
        <f>F645+D646</f>
        <v>311</v>
      </c>
      <c r="G646">
        <f>G645+E646</f>
        <v>334</v>
      </c>
      <c r="H646" s="2">
        <f>F646/$F$2946</f>
        <v>0.51404958677685952</v>
      </c>
      <c r="I646" s="2">
        <f>G646/$G$2946</f>
        <v>0.14273504273504273</v>
      </c>
      <c r="J646" s="3">
        <f>IF(AND(ISNUMBER(H646), ISNUMBER(H647)), (I647 - I646) * (H647 + H646) / 2, 0)</f>
        <v>2.1967931058840072E-4</v>
      </c>
      <c r="K646" s="3"/>
    </row>
    <row r="647" spans="1:11">
      <c r="A647" t="s">
        <v>32600</v>
      </c>
      <c r="B647">
        <v>688</v>
      </c>
      <c r="C647">
        <f>IF(A647="Confirmed Fraud",1, IF(A647="Non Fraud", 0, NA()))</f>
        <v>0</v>
      </c>
      <c r="D647">
        <f>IF(C647=1, 1, 0)</f>
        <v>0</v>
      </c>
      <c r="E647">
        <f>IF(C647=0, 1, 0)</f>
        <v>1</v>
      </c>
      <c r="F647">
        <f>F646+D647</f>
        <v>311</v>
      </c>
      <c r="G647">
        <f>G646+E647</f>
        <v>335</v>
      </c>
      <c r="H647" s="2">
        <f>F647/$F$2946</f>
        <v>0.51404958677685952</v>
      </c>
      <c r="I647" s="2">
        <f>G647/$G$2946</f>
        <v>0.14316239316239315</v>
      </c>
      <c r="J647" s="3">
        <f>IF(AND(ISNUMBER(H647), ISNUMBER(H648)), (I648 - I647) * (H648 + H647) / 2, 0)</f>
        <v>2.1967931058840072E-4</v>
      </c>
      <c r="K647" s="3"/>
    </row>
    <row r="648" spans="1:11">
      <c r="A648" t="s">
        <v>32600</v>
      </c>
      <c r="B648">
        <v>688</v>
      </c>
      <c r="C648">
        <f>IF(A648="Confirmed Fraud",1, IF(A648="Non Fraud", 0, NA()))</f>
        <v>0</v>
      </c>
      <c r="D648">
        <f>IF(C648=1, 1, 0)</f>
        <v>0</v>
      </c>
      <c r="E648">
        <f>IF(C648=0, 1, 0)</f>
        <v>1</v>
      </c>
      <c r="F648">
        <f>F647+D648</f>
        <v>311</v>
      </c>
      <c r="G648">
        <f>G647+E648</f>
        <v>336</v>
      </c>
      <c r="H648" s="2">
        <f>F648/$F$2946</f>
        <v>0.51404958677685952</v>
      </c>
      <c r="I648" s="2">
        <f>G648/$G$2946</f>
        <v>0.14358974358974358</v>
      </c>
      <c r="J648" s="3">
        <f>IF(AND(ISNUMBER(H648), ISNUMBER(H649)), (I649 - I648) * (H649 + H648) / 2, 0)</f>
        <v>0</v>
      </c>
      <c r="K648" s="3"/>
    </row>
    <row r="649" spans="1:11">
      <c r="A649" t="s">
        <v>178</v>
      </c>
      <c r="B649">
        <v>688</v>
      </c>
      <c r="C649">
        <f>IF(A649="Confirmed Fraud",1, IF(A649="Non Fraud", 0, NA()))</f>
        <v>1</v>
      </c>
      <c r="D649">
        <f>IF(C649=1, 1, 0)</f>
        <v>1</v>
      </c>
      <c r="E649">
        <f>IF(C649=0, 1, 0)</f>
        <v>0</v>
      </c>
      <c r="F649">
        <f>F648+D649</f>
        <v>312</v>
      </c>
      <c r="G649">
        <f>G648+E649</f>
        <v>336</v>
      </c>
      <c r="H649" s="2">
        <f>F649/$F$2946</f>
        <v>0.51570247933884295</v>
      </c>
      <c r="I649" s="2">
        <f>G649/$G$2946</f>
        <v>0.14358974358974358</v>
      </c>
      <c r="J649" s="3">
        <f>IF(AND(ISNUMBER(H649), ISNUMBER(H650)), (I650 - I649) * (H650 + H649) / 2, 0)</f>
        <v>2.2038567493112867E-4</v>
      </c>
      <c r="K649" s="3"/>
    </row>
    <row r="650" spans="1:11">
      <c r="A650" t="s">
        <v>32600</v>
      </c>
      <c r="B650">
        <v>687</v>
      </c>
      <c r="C650">
        <f>IF(A650="Confirmed Fraud",1, IF(A650="Non Fraud", 0, NA()))</f>
        <v>0</v>
      </c>
      <c r="D650">
        <f>IF(C650=1, 1, 0)</f>
        <v>0</v>
      </c>
      <c r="E650">
        <f>IF(C650=0, 1, 0)</f>
        <v>1</v>
      </c>
      <c r="F650">
        <f>F649+D650</f>
        <v>312</v>
      </c>
      <c r="G650">
        <f>G649+E650</f>
        <v>337</v>
      </c>
      <c r="H650" s="2">
        <f>F650/$F$2946</f>
        <v>0.51570247933884295</v>
      </c>
      <c r="I650" s="2">
        <f>G650/$G$2946</f>
        <v>0.14401709401709401</v>
      </c>
      <c r="J650" s="3">
        <f>IF(AND(ISNUMBER(H650), ISNUMBER(H651)), (I651 - I650) * (H651 + H650) / 2, 0)</f>
        <v>0</v>
      </c>
      <c r="K650" s="3"/>
    </row>
    <row r="651" spans="1:11">
      <c r="A651" t="s">
        <v>178</v>
      </c>
      <c r="B651">
        <v>687</v>
      </c>
      <c r="C651">
        <f>IF(A651="Confirmed Fraud",1, IF(A651="Non Fraud", 0, NA()))</f>
        <v>1</v>
      </c>
      <c r="D651">
        <f>IF(C651=1, 1, 0)</f>
        <v>1</v>
      </c>
      <c r="E651">
        <f>IF(C651=0, 1, 0)</f>
        <v>0</v>
      </c>
      <c r="F651">
        <f>F650+D651</f>
        <v>313</v>
      </c>
      <c r="G651">
        <f>G650+E651</f>
        <v>337</v>
      </c>
      <c r="H651" s="2">
        <f>F651/$F$2946</f>
        <v>0.51735537190082648</v>
      </c>
      <c r="I651" s="2">
        <f>G651/$G$2946</f>
        <v>0.14401709401709401</v>
      </c>
      <c r="J651" s="3">
        <f>IF(AND(ISNUMBER(H651), ISNUMBER(H652)), (I652 - I651) * (H652 + H651) / 2, 0)</f>
        <v>2.2109203927385667E-4</v>
      </c>
      <c r="K651" s="3"/>
    </row>
    <row r="652" spans="1:11">
      <c r="A652" t="s">
        <v>32600</v>
      </c>
      <c r="B652">
        <v>687</v>
      </c>
      <c r="C652">
        <f>IF(A652="Confirmed Fraud",1, IF(A652="Non Fraud", 0, NA()))</f>
        <v>0</v>
      </c>
      <c r="D652">
        <f>IF(C652=1, 1, 0)</f>
        <v>0</v>
      </c>
      <c r="E652">
        <f>IF(C652=0, 1, 0)</f>
        <v>1</v>
      </c>
      <c r="F652">
        <f>F651+D652</f>
        <v>313</v>
      </c>
      <c r="G652">
        <f>G651+E652</f>
        <v>338</v>
      </c>
      <c r="H652" s="2">
        <f>F652/$F$2946</f>
        <v>0.51735537190082648</v>
      </c>
      <c r="I652" s="2">
        <f>G652/$G$2946</f>
        <v>0.14444444444444443</v>
      </c>
      <c r="J652" s="3">
        <f>IF(AND(ISNUMBER(H652), ISNUMBER(H653)), (I653 - I652) * (H653 + H652) / 2, 0)</f>
        <v>2.2109203927387104E-4</v>
      </c>
      <c r="K652" s="3"/>
    </row>
    <row r="653" spans="1:11">
      <c r="A653" t="s">
        <v>32600</v>
      </c>
      <c r="B653">
        <v>687</v>
      </c>
      <c r="C653">
        <f>IF(A653="Confirmed Fraud",1, IF(A653="Non Fraud", 0, NA()))</f>
        <v>0</v>
      </c>
      <c r="D653">
        <f>IF(C653=1, 1, 0)</f>
        <v>0</v>
      </c>
      <c r="E653">
        <f>IF(C653=0, 1, 0)</f>
        <v>1</v>
      </c>
      <c r="F653">
        <f>F652+D653</f>
        <v>313</v>
      </c>
      <c r="G653">
        <f>G652+E653</f>
        <v>339</v>
      </c>
      <c r="H653" s="2">
        <f>F653/$F$2946</f>
        <v>0.51735537190082648</v>
      </c>
      <c r="I653" s="2">
        <f>G653/$G$2946</f>
        <v>0.14487179487179488</v>
      </c>
      <c r="J653" s="3">
        <f>IF(AND(ISNUMBER(H653), ISNUMBER(H654)), (I654 - I653) * (H654 + H653) / 2, 0)</f>
        <v>2.2109203927385667E-4</v>
      </c>
      <c r="K653" s="3"/>
    </row>
    <row r="654" spans="1:11">
      <c r="A654" t="s">
        <v>32600</v>
      </c>
      <c r="B654">
        <v>687</v>
      </c>
      <c r="C654">
        <f>IF(A654="Confirmed Fraud",1, IF(A654="Non Fraud", 0, NA()))</f>
        <v>0</v>
      </c>
      <c r="D654">
        <f>IF(C654=1, 1, 0)</f>
        <v>0</v>
      </c>
      <c r="E654">
        <f>IF(C654=0, 1, 0)</f>
        <v>1</v>
      </c>
      <c r="F654">
        <f>F653+D654</f>
        <v>313</v>
      </c>
      <c r="G654">
        <f>G653+E654</f>
        <v>340</v>
      </c>
      <c r="H654" s="2">
        <f>F654/$F$2946</f>
        <v>0.51735537190082648</v>
      </c>
      <c r="I654" s="2">
        <f>G654/$G$2946</f>
        <v>0.14529914529914531</v>
      </c>
      <c r="J654" s="3">
        <f>IF(AND(ISNUMBER(H654), ISNUMBER(H655)), (I655 - I654) * (H655 + H654) / 2, 0)</f>
        <v>2.2109203927385667E-4</v>
      </c>
      <c r="K654" s="3"/>
    </row>
    <row r="655" spans="1:11">
      <c r="A655" t="s">
        <v>32600</v>
      </c>
      <c r="B655">
        <v>687</v>
      </c>
      <c r="C655">
        <f>IF(A655="Confirmed Fraud",1, IF(A655="Non Fraud", 0, NA()))</f>
        <v>0</v>
      </c>
      <c r="D655">
        <f>IF(C655=1, 1, 0)</f>
        <v>0</v>
      </c>
      <c r="E655">
        <f>IF(C655=0, 1, 0)</f>
        <v>1</v>
      </c>
      <c r="F655">
        <f>F654+D655</f>
        <v>313</v>
      </c>
      <c r="G655">
        <f>G654+E655</f>
        <v>341</v>
      </c>
      <c r="H655" s="2">
        <f>F655/$F$2946</f>
        <v>0.51735537190082648</v>
      </c>
      <c r="I655" s="2">
        <f>G655/$G$2946</f>
        <v>0.14572649572649574</v>
      </c>
      <c r="J655" s="3">
        <f>IF(AND(ISNUMBER(H655), ISNUMBER(H656)), (I656 - I655) * (H656 + H655) / 2, 0)</f>
        <v>2.2109203927385667E-4</v>
      </c>
      <c r="K655" s="3"/>
    </row>
    <row r="656" spans="1:11">
      <c r="A656" t="s">
        <v>32600</v>
      </c>
      <c r="B656">
        <v>686</v>
      </c>
      <c r="C656">
        <f>IF(A656="Confirmed Fraud",1, IF(A656="Non Fraud", 0, NA()))</f>
        <v>0</v>
      </c>
      <c r="D656">
        <f>IF(C656=1, 1, 0)</f>
        <v>0</v>
      </c>
      <c r="E656">
        <f>IF(C656=0, 1, 0)</f>
        <v>1</v>
      </c>
      <c r="F656">
        <f>F655+D656</f>
        <v>313</v>
      </c>
      <c r="G656">
        <f>G655+E656</f>
        <v>342</v>
      </c>
      <c r="H656" s="2">
        <f>F656/$F$2946</f>
        <v>0.51735537190082648</v>
      </c>
      <c r="I656" s="2">
        <f>G656/$G$2946</f>
        <v>0.14615384615384616</v>
      </c>
      <c r="J656" s="3">
        <f>IF(AND(ISNUMBER(H656), ISNUMBER(H657)), (I657 - I656) * (H657 + H656) / 2, 0)</f>
        <v>2.2109203927385667E-4</v>
      </c>
      <c r="K656" s="3"/>
    </row>
    <row r="657" spans="1:11">
      <c r="A657" t="s">
        <v>32600</v>
      </c>
      <c r="B657">
        <v>686</v>
      </c>
      <c r="C657">
        <f>IF(A657="Confirmed Fraud",1, IF(A657="Non Fraud", 0, NA()))</f>
        <v>0</v>
      </c>
      <c r="D657">
        <f>IF(C657=1, 1, 0)</f>
        <v>0</v>
      </c>
      <c r="E657">
        <f>IF(C657=0, 1, 0)</f>
        <v>1</v>
      </c>
      <c r="F657">
        <f>F656+D657</f>
        <v>313</v>
      </c>
      <c r="G657">
        <f>G656+E657</f>
        <v>343</v>
      </c>
      <c r="H657" s="2">
        <f>F657/$F$2946</f>
        <v>0.51735537190082648</v>
      </c>
      <c r="I657" s="2">
        <f>G657/$G$2946</f>
        <v>0.14658119658119659</v>
      </c>
      <c r="J657" s="3">
        <f>IF(AND(ISNUMBER(H657), ISNUMBER(H658)), (I658 - I657) * (H658 + H657) / 2, 0)</f>
        <v>0</v>
      </c>
      <c r="K657" s="3"/>
    </row>
    <row r="658" spans="1:11">
      <c r="A658" t="s">
        <v>178</v>
      </c>
      <c r="B658">
        <v>686</v>
      </c>
      <c r="C658">
        <f>IF(A658="Confirmed Fraud",1, IF(A658="Non Fraud", 0, NA()))</f>
        <v>1</v>
      </c>
      <c r="D658">
        <f>IF(C658=1, 1, 0)</f>
        <v>1</v>
      </c>
      <c r="E658">
        <f>IF(C658=0, 1, 0)</f>
        <v>0</v>
      </c>
      <c r="F658">
        <f>F657+D658</f>
        <v>314</v>
      </c>
      <c r="G658">
        <f>G657+E658</f>
        <v>343</v>
      </c>
      <c r="H658" s="2">
        <f>F658/$F$2946</f>
        <v>0.5190082644628099</v>
      </c>
      <c r="I658" s="2">
        <f>G658/$G$2946</f>
        <v>0.14658119658119659</v>
      </c>
      <c r="J658" s="3">
        <f>IF(AND(ISNUMBER(H658), ISNUMBER(H659)), (I659 - I658) * (H659 + H658) / 2, 0)</f>
        <v>2.2179840361658465E-4</v>
      </c>
      <c r="K658" s="3"/>
    </row>
    <row r="659" spans="1:11">
      <c r="A659" t="s">
        <v>32600</v>
      </c>
      <c r="B659">
        <v>685</v>
      </c>
      <c r="C659">
        <f>IF(A659="Confirmed Fraud",1, IF(A659="Non Fraud", 0, NA()))</f>
        <v>0</v>
      </c>
      <c r="D659">
        <f>IF(C659=1, 1, 0)</f>
        <v>0</v>
      </c>
      <c r="E659">
        <f>IF(C659=0, 1, 0)</f>
        <v>1</v>
      </c>
      <c r="F659">
        <f>F658+D659</f>
        <v>314</v>
      </c>
      <c r="G659">
        <f>G658+E659</f>
        <v>344</v>
      </c>
      <c r="H659" s="2">
        <f>F659/$F$2946</f>
        <v>0.5190082644628099</v>
      </c>
      <c r="I659" s="2">
        <f>G659/$G$2946</f>
        <v>0.14700854700854701</v>
      </c>
      <c r="J659" s="3">
        <f>IF(AND(ISNUMBER(H659), ISNUMBER(H660)), (I660 - I659) * (H660 + H659) / 2, 0)</f>
        <v>2.2179840361658465E-4</v>
      </c>
      <c r="K659" s="3"/>
    </row>
    <row r="660" spans="1:11">
      <c r="A660" t="s">
        <v>32600</v>
      </c>
      <c r="B660">
        <v>685</v>
      </c>
      <c r="C660">
        <f>IF(A660="Confirmed Fraud",1, IF(A660="Non Fraud", 0, NA()))</f>
        <v>0</v>
      </c>
      <c r="D660">
        <f>IF(C660=1, 1, 0)</f>
        <v>0</v>
      </c>
      <c r="E660">
        <f>IF(C660=0, 1, 0)</f>
        <v>1</v>
      </c>
      <c r="F660">
        <f>F659+D660</f>
        <v>314</v>
      </c>
      <c r="G660">
        <f>G659+E660</f>
        <v>345</v>
      </c>
      <c r="H660" s="2">
        <f>F660/$F$2946</f>
        <v>0.5190082644628099</v>
      </c>
      <c r="I660" s="2">
        <f>G660/$G$2946</f>
        <v>0.14743589743589744</v>
      </c>
      <c r="J660" s="3">
        <f>IF(AND(ISNUMBER(H660), ISNUMBER(H661)), (I661 - I660) * (H661 + H660) / 2, 0)</f>
        <v>0</v>
      </c>
      <c r="K660" s="3"/>
    </row>
    <row r="661" spans="1:11">
      <c r="A661" t="s">
        <v>178</v>
      </c>
      <c r="B661">
        <v>685</v>
      </c>
      <c r="C661">
        <f>IF(A661="Confirmed Fraud",1, IF(A661="Non Fraud", 0, NA()))</f>
        <v>1</v>
      </c>
      <c r="D661">
        <f>IF(C661=1, 1, 0)</f>
        <v>1</v>
      </c>
      <c r="E661">
        <f>IF(C661=0, 1, 0)</f>
        <v>0</v>
      </c>
      <c r="F661">
        <f>F660+D661</f>
        <v>315</v>
      </c>
      <c r="G661">
        <f>G660+E661</f>
        <v>345</v>
      </c>
      <c r="H661" s="2">
        <f>F661/$F$2946</f>
        <v>0.52066115702479343</v>
      </c>
      <c r="I661" s="2">
        <f>G661/$G$2946</f>
        <v>0.14743589743589744</v>
      </c>
      <c r="J661" s="3">
        <f>IF(AND(ISNUMBER(H661), ISNUMBER(H662)), (I662 - I661) * (H662 + H661) / 2, 0)</f>
        <v>2.2250476795931265E-4</v>
      </c>
      <c r="K661" s="3"/>
    </row>
    <row r="662" spans="1:11">
      <c r="A662" t="s">
        <v>32600</v>
      </c>
      <c r="B662">
        <v>685</v>
      </c>
      <c r="C662">
        <f>IF(A662="Confirmed Fraud",1, IF(A662="Non Fraud", 0, NA()))</f>
        <v>0</v>
      </c>
      <c r="D662">
        <f>IF(C662=1, 1, 0)</f>
        <v>0</v>
      </c>
      <c r="E662">
        <f>IF(C662=0, 1, 0)</f>
        <v>1</v>
      </c>
      <c r="F662">
        <f>F661+D662</f>
        <v>315</v>
      </c>
      <c r="G662">
        <f>G661+E662</f>
        <v>346</v>
      </c>
      <c r="H662" s="2">
        <f>F662/$F$2946</f>
        <v>0.52066115702479343</v>
      </c>
      <c r="I662" s="2">
        <f>G662/$G$2946</f>
        <v>0.14786324786324787</v>
      </c>
      <c r="J662" s="3">
        <f>IF(AND(ISNUMBER(H662), ISNUMBER(H663)), (I663 - I662) * (H663 + H662) / 2, 0)</f>
        <v>2.2250476795931265E-4</v>
      </c>
      <c r="K662" s="3"/>
    </row>
    <row r="663" spans="1:11">
      <c r="A663" t="s">
        <v>32600</v>
      </c>
      <c r="B663">
        <v>684</v>
      </c>
      <c r="C663">
        <f>IF(A663="Confirmed Fraud",1, IF(A663="Non Fraud", 0, NA()))</f>
        <v>0</v>
      </c>
      <c r="D663">
        <f>IF(C663=1, 1, 0)</f>
        <v>0</v>
      </c>
      <c r="E663">
        <f>IF(C663=0, 1, 0)</f>
        <v>1</v>
      </c>
      <c r="F663">
        <f>F662+D663</f>
        <v>315</v>
      </c>
      <c r="G663">
        <f>G662+E663</f>
        <v>347</v>
      </c>
      <c r="H663" s="2">
        <f>F663/$F$2946</f>
        <v>0.52066115702479343</v>
      </c>
      <c r="I663" s="2">
        <f>G663/$G$2946</f>
        <v>0.14829059829059829</v>
      </c>
      <c r="J663" s="3">
        <f>IF(AND(ISNUMBER(H663), ISNUMBER(H664)), (I664 - I663) * (H664 + H663) / 2, 0)</f>
        <v>2.2250476795931265E-4</v>
      </c>
      <c r="K663" s="3"/>
    </row>
    <row r="664" spans="1:11">
      <c r="A664" t="s">
        <v>32600</v>
      </c>
      <c r="B664">
        <v>684</v>
      </c>
      <c r="C664">
        <f>IF(A664="Confirmed Fraud",1, IF(A664="Non Fraud", 0, NA()))</f>
        <v>0</v>
      </c>
      <c r="D664">
        <f>IF(C664=1, 1, 0)</f>
        <v>0</v>
      </c>
      <c r="E664">
        <f>IF(C664=0, 1, 0)</f>
        <v>1</v>
      </c>
      <c r="F664">
        <f>F663+D664</f>
        <v>315</v>
      </c>
      <c r="G664">
        <f>G663+E664</f>
        <v>348</v>
      </c>
      <c r="H664" s="2">
        <f>F664/$F$2946</f>
        <v>0.52066115702479343</v>
      </c>
      <c r="I664" s="2">
        <f>G664/$G$2946</f>
        <v>0.14871794871794872</v>
      </c>
      <c r="J664" s="3">
        <f>IF(AND(ISNUMBER(H664), ISNUMBER(H665)), (I665 - I664) * (H665 + H664) / 2, 0)</f>
        <v>2.2250476795931265E-4</v>
      </c>
      <c r="K664" s="3"/>
    </row>
    <row r="665" spans="1:11">
      <c r="A665" t="s">
        <v>32600</v>
      </c>
      <c r="B665">
        <v>684</v>
      </c>
      <c r="C665">
        <f>IF(A665="Confirmed Fraud",1, IF(A665="Non Fraud", 0, NA()))</f>
        <v>0</v>
      </c>
      <c r="D665">
        <f>IF(C665=1, 1, 0)</f>
        <v>0</v>
      </c>
      <c r="E665">
        <f>IF(C665=0, 1, 0)</f>
        <v>1</v>
      </c>
      <c r="F665">
        <f>F664+D665</f>
        <v>315</v>
      </c>
      <c r="G665">
        <f>G664+E665</f>
        <v>349</v>
      </c>
      <c r="H665" s="2">
        <f>F665/$F$2946</f>
        <v>0.52066115702479343</v>
      </c>
      <c r="I665" s="2">
        <f>G665/$G$2946</f>
        <v>0.14914529914529914</v>
      </c>
      <c r="J665" s="3">
        <f>IF(AND(ISNUMBER(H665), ISNUMBER(H666)), (I666 - I665) * (H666 + H665) / 2, 0)</f>
        <v>2.2250476795931265E-4</v>
      </c>
      <c r="K665" s="3"/>
    </row>
    <row r="666" spans="1:11">
      <c r="A666" t="s">
        <v>32600</v>
      </c>
      <c r="B666">
        <v>684</v>
      </c>
      <c r="C666">
        <f>IF(A666="Confirmed Fraud",1, IF(A666="Non Fraud", 0, NA()))</f>
        <v>0</v>
      </c>
      <c r="D666">
        <f>IF(C666=1, 1, 0)</f>
        <v>0</v>
      </c>
      <c r="E666">
        <f>IF(C666=0, 1, 0)</f>
        <v>1</v>
      </c>
      <c r="F666">
        <f>F665+D666</f>
        <v>315</v>
      </c>
      <c r="G666">
        <f>G665+E666</f>
        <v>350</v>
      </c>
      <c r="H666" s="2">
        <f>F666/$F$2946</f>
        <v>0.52066115702479343</v>
      </c>
      <c r="I666" s="2">
        <f>G666/$G$2946</f>
        <v>0.14957264957264957</v>
      </c>
      <c r="J666" s="3">
        <f>IF(AND(ISNUMBER(H666), ISNUMBER(H667)), (I667 - I666) * (H667 + H666) / 2, 0)</f>
        <v>0</v>
      </c>
      <c r="K666" s="3"/>
    </row>
    <row r="667" spans="1:11">
      <c r="A667" t="s">
        <v>178</v>
      </c>
      <c r="B667">
        <v>684</v>
      </c>
      <c r="C667">
        <f>IF(A667="Confirmed Fraud",1, IF(A667="Non Fraud", 0, NA()))</f>
        <v>1</v>
      </c>
      <c r="D667">
        <f>IF(C667=1, 1, 0)</f>
        <v>1</v>
      </c>
      <c r="E667">
        <f>IF(C667=0, 1, 0)</f>
        <v>0</v>
      </c>
      <c r="F667">
        <f>F666+D667</f>
        <v>316</v>
      </c>
      <c r="G667">
        <f>G666+E667</f>
        <v>350</v>
      </c>
      <c r="H667" s="2">
        <f>F667/$F$2946</f>
        <v>0.52231404958677685</v>
      </c>
      <c r="I667" s="2">
        <f>G667/$G$2946</f>
        <v>0.14957264957264957</v>
      </c>
      <c r="J667" s="3">
        <f>IF(AND(ISNUMBER(H667), ISNUMBER(H668)), (I668 - I667) * (H668 + H667) / 2, 0)</f>
        <v>2.2321113230204059E-4</v>
      </c>
      <c r="K667" s="3"/>
    </row>
    <row r="668" spans="1:11">
      <c r="A668" t="s">
        <v>32600</v>
      </c>
      <c r="B668">
        <v>684</v>
      </c>
      <c r="C668">
        <f>IF(A668="Confirmed Fraud",1, IF(A668="Non Fraud", 0, NA()))</f>
        <v>0</v>
      </c>
      <c r="D668">
        <f>IF(C668=1, 1, 0)</f>
        <v>0</v>
      </c>
      <c r="E668">
        <f>IF(C668=0, 1, 0)</f>
        <v>1</v>
      </c>
      <c r="F668">
        <f>F667+D668</f>
        <v>316</v>
      </c>
      <c r="G668">
        <f>G667+E668</f>
        <v>351</v>
      </c>
      <c r="H668" s="2">
        <f>F668/$F$2946</f>
        <v>0.52231404958677685</v>
      </c>
      <c r="I668" s="2">
        <f>G668/$G$2946</f>
        <v>0.15</v>
      </c>
      <c r="J668" s="3">
        <f>IF(AND(ISNUMBER(H668), ISNUMBER(H669)), (I669 - I668) * (H669 + H668) / 2, 0)</f>
        <v>0</v>
      </c>
      <c r="K668" s="3"/>
    </row>
    <row r="669" spans="1:11">
      <c r="A669" t="s">
        <v>178</v>
      </c>
      <c r="B669">
        <v>684</v>
      </c>
      <c r="C669">
        <f>IF(A669="Confirmed Fraud",1, IF(A669="Non Fraud", 0, NA()))</f>
        <v>1</v>
      </c>
      <c r="D669">
        <f>IF(C669=1, 1, 0)</f>
        <v>1</v>
      </c>
      <c r="E669">
        <f>IF(C669=0, 1, 0)</f>
        <v>0</v>
      </c>
      <c r="F669">
        <f>F668+D669</f>
        <v>317</v>
      </c>
      <c r="G669">
        <f>G668+E669</f>
        <v>351</v>
      </c>
      <c r="H669" s="2">
        <f>F669/$F$2946</f>
        <v>0.52396694214876038</v>
      </c>
      <c r="I669" s="2">
        <f>G669/$G$2946</f>
        <v>0.15</v>
      </c>
      <c r="J669" s="3">
        <f>IF(AND(ISNUMBER(H669), ISNUMBER(H670)), (I670 - I669) * (H670 + H669) / 2, 0)</f>
        <v>2.239174966447686E-4</v>
      </c>
      <c r="K669" s="3"/>
    </row>
    <row r="670" spans="1:11">
      <c r="A670" t="s">
        <v>32600</v>
      </c>
      <c r="B670">
        <v>684</v>
      </c>
      <c r="C670">
        <f>IF(A670="Confirmed Fraud",1, IF(A670="Non Fraud", 0, NA()))</f>
        <v>0</v>
      </c>
      <c r="D670">
        <f>IF(C670=1, 1, 0)</f>
        <v>0</v>
      </c>
      <c r="E670">
        <f>IF(C670=0, 1, 0)</f>
        <v>1</v>
      </c>
      <c r="F670">
        <f>F669+D670</f>
        <v>317</v>
      </c>
      <c r="G670">
        <f>G669+E670</f>
        <v>352</v>
      </c>
      <c r="H670" s="2">
        <f>F670/$F$2946</f>
        <v>0.52396694214876038</v>
      </c>
      <c r="I670" s="2">
        <f>G670/$G$2946</f>
        <v>0.15042735042735042</v>
      </c>
      <c r="J670" s="3">
        <f>IF(AND(ISNUMBER(H670), ISNUMBER(H671)), (I671 - I670) * (H671 + H670) / 2, 0)</f>
        <v>0</v>
      </c>
      <c r="K670" s="3"/>
    </row>
    <row r="671" spans="1:11">
      <c r="A671" t="s">
        <v>178</v>
      </c>
      <c r="B671">
        <v>684</v>
      </c>
      <c r="C671">
        <f>IF(A671="Confirmed Fraud",1, IF(A671="Non Fraud", 0, NA()))</f>
        <v>1</v>
      </c>
      <c r="D671">
        <f>IF(C671=1, 1, 0)</f>
        <v>1</v>
      </c>
      <c r="E671">
        <f>IF(C671=0, 1, 0)</f>
        <v>0</v>
      </c>
      <c r="F671">
        <f>F670+D671</f>
        <v>318</v>
      </c>
      <c r="G671">
        <f>G670+E671</f>
        <v>352</v>
      </c>
      <c r="H671" s="2">
        <f>F671/$F$2946</f>
        <v>0.52561983471074381</v>
      </c>
      <c r="I671" s="2">
        <f>G671/$G$2946</f>
        <v>0.15042735042735042</v>
      </c>
      <c r="J671" s="3">
        <f>IF(AND(ISNUMBER(H671), ISNUMBER(H672)), (I672 - I671) * (H672 + H671) / 2, 0)</f>
        <v>2.2462386098749654E-4</v>
      </c>
      <c r="K671" s="3"/>
    </row>
    <row r="672" spans="1:11">
      <c r="A672" t="s">
        <v>32600</v>
      </c>
      <c r="B672">
        <v>684</v>
      </c>
      <c r="C672">
        <f>IF(A672="Confirmed Fraud",1, IF(A672="Non Fraud", 0, NA()))</f>
        <v>0</v>
      </c>
      <c r="D672">
        <f>IF(C672=1, 1, 0)</f>
        <v>0</v>
      </c>
      <c r="E672">
        <f>IF(C672=0, 1, 0)</f>
        <v>1</v>
      </c>
      <c r="F672">
        <f>F671+D672</f>
        <v>318</v>
      </c>
      <c r="G672">
        <f>G671+E672</f>
        <v>353</v>
      </c>
      <c r="H672" s="2">
        <f>F672/$F$2946</f>
        <v>0.52561983471074381</v>
      </c>
      <c r="I672" s="2">
        <f>G672/$G$2946</f>
        <v>0.15085470085470085</v>
      </c>
      <c r="J672" s="3">
        <f>IF(AND(ISNUMBER(H672), ISNUMBER(H673)), (I673 - I672) * (H673 + H672) / 2, 0)</f>
        <v>0</v>
      </c>
      <c r="K672" s="3"/>
    </row>
    <row r="673" spans="1:11">
      <c r="A673" t="s">
        <v>178</v>
      </c>
      <c r="B673">
        <v>683</v>
      </c>
      <c r="C673">
        <f>IF(A673="Confirmed Fraud",1, IF(A673="Non Fraud", 0, NA()))</f>
        <v>1</v>
      </c>
      <c r="D673">
        <f>IF(C673=1, 1, 0)</f>
        <v>1</v>
      </c>
      <c r="E673">
        <f>IF(C673=0, 1, 0)</f>
        <v>0</v>
      </c>
      <c r="F673">
        <f>F672+D673</f>
        <v>319</v>
      </c>
      <c r="G673">
        <f>G672+E673</f>
        <v>353</v>
      </c>
      <c r="H673" s="2">
        <f>F673/$F$2946</f>
        <v>0.52727272727272723</v>
      </c>
      <c r="I673" s="2">
        <f>G673/$G$2946</f>
        <v>0.15085470085470085</v>
      </c>
      <c r="J673" s="3">
        <f>IF(AND(ISNUMBER(H673), ISNUMBER(H674)), (I674 - I673) * (H674 + H673) / 2, 0)</f>
        <v>2.2533022533022452E-4</v>
      </c>
      <c r="K673" s="3"/>
    </row>
    <row r="674" spans="1:11">
      <c r="A674" t="s">
        <v>32600</v>
      </c>
      <c r="B674">
        <v>683</v>
      </c>
      <c r="C674">
        <f>IF(A674="Confirmed Fraud",1, IF(A674="Non Fraud", 0, NA()))</f>
        <v>0</v>
      </c>
      <c r="D674">
        <f>IF(C674=1, 1, 0)</f>
        <v>0</v>
      </c>
      <c r="E674">
        <f>IF(C674=0, 1, 0)</f>
        <v>1</v>
      </c>
      <c r="F674">
        <f>F673+D674</f>
        <v>319</v>
      </c>
      <c r="G674">
        <f>G673+E674</f>
        <v>354</v>
      </c>
      <c r="H674" s="2">
        <f>F674/$F$2946</f>
        <v>0.52727272727272723</v>
      </c>
      <c r="I674" s="2">
        <f>G674/$G$2946</f>
        <v>0.15128205128205127</v>
      </c>
      <c r="J674" s="3">
        <f>IF(AND(ISNUMBER(H674), ISNUMBER(H675)), (I675 - I674) * (H675 + H674) / 2, 0)</f>
        <v>2.2533022533022452E-4</v>
      </c>
      <c r="K674" s="3"/>
    </row>
    <row r="675" spans="1:11">
      <c r="A675" t="s">
        <v>32600</v>
      </c>
      <c r="B675">
        <v>683</v>
      </c>
      <c r="C675">
        <f>IF(A675="Confirmed Fraud",1, IF(A675="Non Fraud", 0, NA()))</f>
        <v>0</v>
      </c>
      <c r="D675">
        <f>IF(C675=1, 1, 0)</f>
        <v>0</v>
      </c>
      <c r="E675">
        <f>IF(C675=0, 1, 0)</f>
        <v>1</v>
      </c>
      <c r="F675">
        <f>F674+D675</f>
        <v>319</v>
      </c>
      <c r="G675">
        <f>G674+E675</f>
        <v>355</v>
      </c>
      <c r="H675" s="2">
        <f>F675/$F$2946</f>
        <v>0.52727272727272723</v>
      </c>
      <c r="I675" s="2">
        <f>G675/$G$2946</f>
        <v>0.1517094017094017</v>
      </c>
      <c r="J675" s="3">
        <f>IF(AND(ISNUMBER(H675), ISNUMBER(H676)), (I676 - I675) * (H676 + H675) / 2, 0)</f>
        <v>2.2533022533022452E-4</v>
      </c>
      <c r="K675" s="3"/>
    </row>
    <row r="676" spans="1:11">
      <c r="A676" t="s">
        <v>32600</v>
      </c>
      <c r="B676">
        <v>683</v>
      </c>
      <c r="C676">
        <f>IF(A676="Confirmed Fraud",1, IF(A676="Non Fraud", 0, NA()))</f>
        <v>0</v>
      </c>
      <c r="D676">
        <f>IF(C676=1, 1, 0)</f>
        <v>0</v>
      </c>
      <c r="E676">
        <f>IF(C676=0, 1, 0)</f>
        <v>1</v>
      </c>
      <c r="F676">
        <f>F675+D676</f>
        <v>319</v>
      </c>
      <c r="G676">
        <f>G675+E676</f>
        <v>356</v>
      </c>
      <c r="H676" s="2">
        <f>F676/$F$2946</f>
        <v>0.52727272727272723</v>
      </c>
      <c r="I676" s="2">
        <f>G676/$G$2946</f>
        <v>0.15213675213675212</v>
      </c>
      <c r="J676" s="3">
        <f>IF(AND(ISNUMBER(H676), ISNUMBER(H677)), (I677 - I676) * (H677 + H676) / 2, 0)</f>
        <v>2.2533022533023915E-4</v>
      </c>
      <c r="K676" s="3"/>
    </row>
    <row r="677" spans="1:11">
      <c r="A677" t="s">
        <v>32600</v>
      </c>
      <c r="B677">
        <v>683</v>
      </c>
      <c r="C677">
        <f>IF(A677="Confirmed Fraud",1, IF(A677="Non Fraud", 0, NA()))</f>
        <v>0</v>
      </c>
      <c r="D677">
        <f>IF(C677=1, 1, 0)</f>
        <v>0</v>
      </c>
      <c r="E677">
        <f>IF(C677=0, 1, 0)</f>
        <v>1</v>
      </c>
      <c r="F677">
        <f>F676+D677</f>
        <v>319</v>
      </c>
      <c r="G677">
        <f>G676+E677</f>
        <v>357</v>
      </c>
      <c r="H677" s="2">
        <f>F677/$F$2946</f>
        <v>0.52727272727272723</v>
      </c>
      <c r="I677" s="2">
        <f>G677/$G$2946</f>
        <v>0.15256410256410258</v>
      </c>
      <c r="J677" s="3">
        <f>IF(AND(ISNUMBER(H677), ISNUMBER(H678)), (I678 - I677) * (H678 + H677) / 2, 0)</f>
        <v>2.2533022533022452E-4</v>
      </c>
      <c r="K677" s="3"/>
    </row>
    <row r="678" spans="1:11">
      <c r="A678" t="s">
        <v>32600</v>
      </c>
      <c r="B678">
        <v>683</v>
      </c>
      <c r="C678">
        <f>IF(A678="Confirmed Fraud",1, IF(A678="Non Fraud", 0, NA()))</f>
        <v>0</v>
      </c>
      <c r="D678">
        <f>IF(C678=1, 1, 0)</f>
        <v>0</v>
      </c>
      <c r="E678">
        <f>IF(C678=0, 1, 0)</f>
        <v>1</v>
      </c>
      <c r="F678">
        <f>F677+D678</f>
        <v>319</v>
      </c>
      <c r="G678">
        <f>G677+E678</f>
        <v>358</v>
      </c>
      <c r="H678" s="2">
        <f>F678/$F$2946</f>
        <v>0.52727272727272723</v>
      </c>
      <c r="I678" s="2">
        <f>G678/$G$2946</f>
        <v>0.152991452991453</v>
      </c>
      <c r="J678" s="3">
        <f>IF(AND(ISNUMBER(H678), ISNUMBER(H679)), (I679 - I678) * (H679 + H678) / 2, 0)</f>
        <v>0</v>
      </c>
      <c r="K678" s="3"/>
    </row>
    <row r="679" spans="1:11">
      <c r="A679" t="s">
        <v>178</v>
      </c>
      <c r="B679">
        <v>683</v>
      </c>
      <c r="C679">
        <f>IF(A679="Confirmed Fraud",1, IF(A679="Non Fraud", 0, NA()))</f>
        <v>1</v>
      </c>
      <c r="D679">
        <f>IF(C679=1, 1, 0)</f>
        <v>1</v>
      </c>
      <c r="E679">
        <f>IF(C679=0, 1, 0)</f>
        <v>0</v>
      </c>
      <c r="F679">
        <f>F678+D679</f>
        <v>320</v>
      </c>
      <c r="G679">
        <f>G678+E679</f>
        <v>358</v>
      </c>
      <c r="H679" s="2">
        <f>F679/$F$2946</f>
        <v>0.52892561983471076</v>
      </c>
      <c r="I679" s="2">
        <f>G679/$G$2946</f>
        <v>0.152991452991453</v>
      </c>
      <c r="J679" s="3">
        <f>IF(AND(ISNUMBER(H679), ISNUMBER(H680)), (I680 - I679) * (H680 + H679) / 2, 0)</f>
        <v>2.2603658967295252E-4</v>
      </c>
      <c r="K679" s="3"/>
    </row>
    <row r="680" spans="1:11">
      <c r="A680" t="s">
        <v>32600</v>
      </c>
      <c r="B680">
        <v>683</v>
      </c>
      <c r="C680">
        <f>IF(A680="Confirmed Fraud",1, IF(A680="Non Fraud", 0, NA()))</f>
        <v>0</v>
      </c>
      <c r="D680">
        <f>IF(C680=1, 1, 0)</f>
        <v>0</v>
      </c>
      <c r="E680">
        <f>IF(C680=0, 1, 0)</f>
        <v>1</v>
      </c>
      <c r="F680">
        <f>F679+D680</f>
        <v>320</v>
      </c>
      <c r="G680">
        <f>G679+E680</f>
        <v>359</v>
      </c>
      <c r="H680" s="2">
        <f>F680/$F$2946</f>
        <v>0.52892561983471076</v>
      </c>
      <c r="I680" s="2">
        <f>G680/$G$2946</f>
        <v>0.15341880341880343</v>
      </c>
      <c r="J680" s="3">
        <f>IF(AND(ISNUMBER(H680), ISNUMBER(H681)), (I681 - I680) * (H681 + H680) / 2, 0)</f>
        <v>2.2603658967295252E-4</v>
      </c>
      <c r="K680" s="3"/>
    </row>
    <row r="681" spans="1:11">
      <c r="A681" t="s">
        <v>32600</v>
      </c>
      <c r="B681">
        <v>683</v>
      </c>
      <c r="C681">
        <f>IF(A681="Confirmed Fraud",1, IF(A681="Non Fraud", 0, NA()))</f>
        <v>0</v>
      </c>
      <c r="D681">
        <f>IF(C681=1, 1, 0)</f>
        <v>0</v>
      </c>
      <c r="E681">
        <f>IF(C681=0, 1, 0)</f>
        <v>1</v>
      </c>
      <c r="F681">
        <f>F680+D681</f>
        <v>320</v>
      </c>
      <c r="G681">
        <f>G680+E681</f>
        <v>360</v>
      </c>
      <c r="H681" s="2">
        <f>F681/$F$2946</f>
        <v>0.52892561983471076</v>
      </c>
      <c r="I681" s="2">
        <f>G681/$G$2946</f>
        <v>0.15384615384615385</v>
      </c>
      <c r="J681" s="3">
        <f>IF(AND(ISNUMBER(H681), ISNUMBER(H682)), (I682 - I681) * (H682 + H681) / 2, 0)</f>
        <v>2.2603658967295252E-4</v>
      </c>
      <c r="K681" s="3"/>
    </row>
    <row r="682" spans="1:11">
      <c r="A682" t="s">
        <v>32600</v>
      </c>
      <c r="B682">
        <v>683</v>
      </c>
      <c r="C682">
        <f>IF(A682="Confirmed Fraud",1, IF(A682="Non Fraud", 0, NA()))</f>
        <v>0</v>
      </c>
      <c r="D682">
        <f>IF(C682=1, 1, 0)</f>
        <v>0</v>
      </c>
      <c r="E682">
        <f>IF(C682=0, 1, 0)</f>
        <v>1</v>
      </c>
      <c r="F682">
        <f>F681+D682</f>
        <v>320</v>
      </c>
      <c r="G682">
        <f>G681+E682</f>
        <v>361</v>
      </c>
      <c r="H682" s="2">
        <f>F682/$F$2946</f>
        <v>0.52892561983471076</v>
      </c>
      <c r="I682" s="2">
        <f>G682/$G$2946</f>
        <v>0.15427350427350428</v>
      </c>
      <c r="J682" s="3">
        <f>IF(AND(ISNUMBER(H682), ISNUMBER(H683)), (I683 - I682) * (H683 + H682) / 2, 0)</f>
        <v>0</v>
      </c>
      <c r="K682" s="3"/>
    </row>
    <row r="683" spans="1:11">
      <c r="A683" t="s">
        <v>178</v>
      </c>
      <c r="B683">
        <v>682</v>
      </c>
      <c r="C683">
        <f>IF(A683="Confirmed Fraud",1, IF(A683="Non Fraud", 0, NA()))</f>
        <v>1</v>
      </c>
      <c r="D683">
        <f>IF(C683=1, 1, 0)</f>
        <v>1</v>
      </c>
      <c r="E683">
        <f>IF(C683=0, 1, 0)</f>
        <v>0</v>
      </c>
      <c r="F683">
        <f>F682+D683</f>
        <v>321</v>
      </c>
      <c r="G683">
        <f>G682+E683</f>
        <v>361</v>
      </c>
      <c r="H683" s="2">
        <f>F683/$F$2946</f>
        <v>0.53057851239669418</v>
      </c>
      <c r="I683" s="2">
        <f>G683/$G$2946</f>
        <v>0.15427350427350428</v>
      </c>
      <c r="J683" s="3">
        <f>IF(AND(ISNUMBER(H683), ISNUMBER(H684)), (I684 - I683) * (H684 + H683) / 2, 0)</f>
        <v>2.2674295401568047E-4</v>
      </c>
      <c r="K683" s="3"/>
    </row>
    <row r="684" spans="1:11">
      <c r="A684" t="s">
        <v>32600</v>
      </c>
      <c r="B684">
        <v>682</v>
      </c>
      <c r="C684">
        <f>IF(A684="Confirmed Fraud",1, IF(A684="Non Fraud", 0, NA()))</f>
        <v>0</v>
      </c>
      <c r="D684">
        <f>IF(C684=1, 1, 0)</f>
        <v>0</v>
      </c>
      <c r="E684">
        <f>IF(C684=0, 1, 0)</f>
        <v>1</v>
      </c>
      <c r="F684">
        <f>F683+D684</f>
        <v>321</v>
      </c>
      <c r="G684">
        <f>G683+E684</f>
        <v>362</v>
      </c>
      <c r="H684" s="2">
        <f>F684/$F$2946</f>
        <v>0.53057851239669418</v>
      </c>
      <c r="I684" s="2">
        <f>G684/$G$2946</f>
        <v>0.15470085470085471</v>
      </c>
      <c r="J684" s="3">
        <f>IF(AND(ISNUMBER(H684), ISNUMBER(H685)), (I685 - I684) * (H685 + H684) / 2, 0)</f>
        <v>2.2674295401568047E-4</v>
      </c>
      <c r="K684" s="3"/>
    </row>
    <row r="685" spans="1:11">
      <c r="A685" t="s">
        <v>32600</v>
      </c>
      <c r="B685">
        <v>682</v>
      </c>
      <c r="C685">
        <f>IF(A685="Confirmed Fraud",1, IF(A685="Non Fraud", 0, NA()))</f>
        <v>0</v>
      </c>
      <c r="D685">
        <f>IF(C685=1, 1, 0)</f>
        <v>0</v>
      </c>
      <c r="E685">
        <f>IF(C685=0, 1, 0)</f>
        <v>1</v>
      </c>
      <c r="F685">
        <f>F684+D685</f>
        <v>321</v>
      </c>
      <c r="G685">
        <f>G684+E685</f>
        <v>363</v>
      </c>
      <c r="H685" s="2">
        <f>F685/$F$2946</f>
        <v>0.53057851239669418</v>
      </c>
      <c r="I685" s="2">
        <f>G685/$G$2946</f>
        <v>0.15512820512820513</v>
      </c>
      <c r="J685" s="3">
        <f>IF(AND(ISNUMBER(H685), ISNUMBER(H686)), (I686 - I685) * (H686 + H685) / 2, 0)</f>
        <v>2.2674295401568047E-4</v>
      </c>
      <c r="K685" s="3"/>
    </row>
    <row r="686" spans="1:11">
      <c r="A686" t="s">
        <v>32600</v>
      </c>
      <c r="B686">
        <v>681</v>
      </c>
      <c r="C686">
        <f>IF(A686="Confirmed Fraud",1, IF(A686="Non Fraud", 0, NA()))</f>
        <v>0</v>
      </c>
      <c r="D686">
        <f>IF(C686=1, 1, 0)</f>
        <v>0</v>
      </c>
      <c r="E686">
        <f>IF(C686=0, 1, 0)</f>
        <v>1</v>
      </c>
      <c r="F686">
        <f>F685+D686</f>
        <v>321</v>
      </c>
      <c r="G686">
        <f>G685+E686</f>
        <v>364</v>
      </c>
      <c r="H686" s="2">
        <f>F686/$F$2946</f>
        <v>0.53057851239669418</v>
      </c>
      <c r="I686" s="2">
        <f>G686/$G$2946</f>
        <v>0.15555555555555556</v>
      </c>
      <c r="J686" s="3">
        <f>IF(AND(ISNUMBER(H686), ISNUMBER(H687)), (I687 - I686) * (H687 + H686) / 2, 0)</f>
        <v>2.2674295401568047E-4</v>
      </c>
      <c r="K686" s="3"/>
    </row>
    <row r="687" spans="1:11">
      <c r="A687" t="s">
        <v>32600</v>
      </c>
      <c r="B687">
        <v>681</v>
      </c>
      <c r="C687">
        <f>IF(A687="Confirmed Fraud",1, IF(A687="Non Fraud", 0, NA()))</f>
        <v>0</v>
      </c>
      <c r="D687">
        <f>IF(C687=1, 1, 0)</f>
        <v>0</v>
      </c>
      <c r="E687">
        <f>IF(C687=0, 1, 0)</f>
        <v>1</v>
      </c>
      <c r="F687">
        <f>F686+D687</f>
        <v>321</v>
      </c>
      <c r="G687">
        <f>G686+E687</f>
        <v>365</v>
      </c>
      <c r="H687" s="2">
        <f>F687/$F$2946</f>
        <v>0.53057851239669418</v>
      </c>
      <c r="I687" s="2">
        <f>G687/$G$2946</f>
        <v>0.15598290598290598</v>
      </c>
      <c r="J687" s="3">
        <f>IF(AND(ISNUMBER(H687), ISNUMBER(H688)), (I688 - I687) * (H688 + H687) / 2, 0)</f>
        <v>2.2674295401568047E-4</v>
      </c>
      <c r="K687" s="3"/>
    </row>
    <row r="688" spans="1:11">
      <c r="A688" t="s">
        <v>32600</v>
      </c>
      <c r="B688">
        <v>681</v>
      </c>
      <c r="C688">
        <f>IF(A688="Confirmed Fraud",1, IF(A688="Non Fraud", 0, NA()))</f>
        <v>0</v>
      </c>
      <c r="D688">
        <f>IF(C688=1, 1, 0)</f>
        <v>0</v>
      </c>
      <c r="E688">
        <f>IF(C688=0, 1, 0)</f>
        <v>1</v>
      </c>
      <c r="F688">
        <f>F687+D688</f>
        <v>321</v>
      </c>
      <c r="G688">
        <f>G687+E688</f>
        <v>366</v>
      </c>
      <c r="H688" s="2">
        <f>F688/$F$2946</f>
        <v>0.53057851239669418</v>
      </c>
      <c r="I688" s="2">
        <f>G688/$G$2946</f>
        <v>0.15641025641025641</v>
      </c>
      <c r="J688" s="3">
        <f>IF(AND(ISNUMBER(H688), ISNUMBER(H689)), (I689 - I688) * (H689 + H688) / 2, 0)</f>
        <v>2.2674295401568047E-4</v>
      </c>
      <c r="K688" s="3"/>
    </row>
    <row r="689" spans="1:11">
      <c r="A689" t="s">
        <v>32600</v>
      </c>
      <c r="B689">
        <v>681</v>
      </c>
      <c r="C689">
        <f>IF(A689="Confirmed Fraud",1, IF(A689="Non Fraud", 0, NA()))</f>
        <v>0</v>
      </c>
      <c r="D689">
        <f>IF(C689=1, 1, 0)</f>
        <v>0</v>
      </c>
      <c r="E689">
        <f>IF(C689=0, 1, 0)</f>
        <v>1</v>
      </c>
      <c r="F689">
        <f>F688+D689</f>
        <v>321</v>
      </c>
      <c r="G689">
        <f>G688+E689</f>
        <v>367</v>
      </c>
      <c r="H689" s="2">
        <f>F689/$F$2946</f>
        <v>0.53057851239669418</v>
      </c>
      <c r="I689" s="2">
        <f>G689/$G$2946</f>
        <v>0.15683760683760684</v>
      </c>
      <c r="J689" s="3">
        <f>IF(AND(ISNUMBER(H689), ISNUMBER(H690)), (I690 - I689) * (H690 + H689) / 2, 0)</f>
        <v>2.2674295401568047E-4</v>
      </c>
      <c r="K689" s="3"/>
    </row>
    <row r="690" spans="1:11">
      <c r="A690" t="s">
        <v>32600</v>
      </c>
      <c r="B690">
        <v>681</v>
      </c>
      <c r="C690">
        <f>IF(A690="Confirmed Fraud",1, IF(A690="Non Fraud", 0, NA()))</f>
        <v>0</v>
      </c>
      <c r="D690">
        <f>IF(C690=1, 1, 0)</f>
        <v>0</v>
      </c>
      <c r="E690">
        <f>IF(C690=0, 1, 0)</f>
        <v>1</v>
      </c>
      <c r="F690">
        <f>F689+D690</f>
        <v>321</v>
      </c>
      <c r="G690">
        <f>G689+E690</f>
        <v>368</v>
      </c>
      <c r="H690" s="2">
        <f>F690/$F$2946</f>
        <v>0.53057851239669418</v>
      </c>
      <c r="I690" s="2">
        <f>G690/$G$2946</f>
        <v>0.15726495726495726</v>
      </c>
      <c r="J690" s="3">
        <f>IF(AND(ISNUMBER(H690), ISNUMBER(H691)), (I691 - I690) * (H691 + H690) / 2, 0)</f>
        <v>0</v>
      </c>
      <c r="K690" s="3"/>
    </row>
    <row r="691" spans="1:11">
      <c r="A691" t="s">
        <v>178</v>
      </c>
      <c r="B691">
        <v>681</v>
      </c>
      <c r="C691">
        <f>IF(A691="Confirmed Fraud",1, IF(A691="Non Fraud", 0, NA()))</f>
        <v>1</v>
      </c>
      <c r="D691">
        <f>IF(C691=1, 1, 0)</f>
        <v>1</v>
      </c>
      <c r="E691">
        <f>IF(C691=0, 1, 0)</f>
        <v>0</v>
      </c>
      <c r="F691">
        <f>F690+D691</f>
        <v>322</v>
      </c>
      <c r="G691">
        <f>G690+E691</f>
        <v>368</v>
      </c>
      <c r="H691" s="2">
        <f>F691/$F$2946</f>
        <v>0.53223140495867771</v>
      </c>
      <c r="I691" s="2">
        <f>G691/$G$2946</f>
        <v>0.15726495726495726</v>
      </c>
      <c r="J691" s="3">
        <f>IF(AND(ISNUMBER(H691), ISNUMBER(H692)), (I692 - I691) * (H692 + H691) / 2, 0)</f>
        <v>0</v>
      </c>
      <c r="K691" s="3"/>
    </row>
    <row r="692" spans="1:11">
      <c r="A692" t="s">
        <v>178</v>
      </c>
      <c r="B692">
        <v>680</v>
      </c>
      <c r="C692">
        <f>IF(A692="Confirmed Fraud",1, IF(A692="Non Fraud", 0, NA()))</f>
        <v>1</v>
      </c>
      <c r="D692">
        <f>IF(C692=1, 1, 0)</f>
        <v>1</v>
      </c>
      <c r="E692">
        <f>IF(C692=0, 1, 0)</f>
        <v>0</v>
      </c>
      <c r="F692">
        <f>F691+D692</f>
        <v>323</v>
      </c>
      <c r="G692">
        <f>G691+E692</f>
        <v>368</v>
      </c>
      <c r="H692" s="2">
        <f>F692/$F$2946</f>
        <v>0.53388429752066113</v>
      </c>
      <c r="I692" s="2">
        <f>G692/$G$2946</f>
        <v>0.15726495726495726</v>
      </c>
      <c r="J692" s="3">
        <f>IF(AND(ISNUMBER(H692), ISNUMBER(H693)), (I693 - I692) * (H693 + H692) / 2, 0)</f>
        <v>2.2815568270113641E-4</v>
      </c>
      <c r="K692" s="3"/>
    </row>
    <row r="693" spans="1:11">
      <c r="A693" t="s">
        <v>32600</v>
      </c>
      <c r="B693">
        <v>680</v>
      </c>
      <c r="C693">
        <f>IF(A693="Confirmed Fraud",1, IF(A693="Non Fraud", 0, NA()))</f>
        <v>0</v>
      </c>
      <c r="D693">
        <f>IF(C693=1, 1, 0)</f>
        <v>0</v>
      </c>
      <c r="E693">
        <f>IF(C693=0, 1, 0)</f>
        <v>1</v>
      </c>
      <c r="F693">
        <f>F692+D693</f>
        <v>323</v>
      </c>
      <c r="G693">
        <f>G692+E693</f>
        <v>369</v>
      </c>
      <c r="H693" s="2">
        <f>F693/$F$2946</f>
        <v>0.53388429752066113</v>
      </c>
      <c r="I693" s="2">
        <f>G693/$G$2946</f>
        <v>0.15769230769230769</v>
      </c>
      <c r="J693" s="3">
        <f>IF(AND(ISNUMBER(H693), ISNUMBER(H694)), (I694 - I693) * (H694 + H693) / 2, 0)</f>
        <v>2.2815568270113641E-4</v>
      </c>
      <c r="K693" s="3"/>
    </row>
    <row r="694" spans="1:11">
      <c r="A694" t="s">
        <v>32600</v>
      </c>
      <c r="B694">
        <v>680</v>
      </c>
      <c r="C694">
        <f>IF(A694="Confirmed Fraud",1, IF(A694="Non Fraud", 0, NA()))</f>
        <v>0</v>
      </c>
      <c r="D694">
        <f>IF(C694=1, 1, 0)</f>
        <v>0</v>
      </c>
      <c r="E694">
        <f>IF(C694=0, 1, 0)</f>
        <v>1</v>
      </c>
      <c r="F694">
        <f>F693+D694</f>
        <v>323</v>
      </c>
      <c r="G694">
        <f>G693+E694</f>
        <v>370</v>
      </c>
      <c r="H694" s="2">
        <f>F694/$F$2946</f>
        <v>0.53388429752066113</v>
      </c>
      <c r="I694" s="2">
        <f>G694/$G$2946</f>
        <v>0.15811965811965811</v>
      </c>
      <c r="J694" s="3">
        <f>IF(AND(ISNUMBER(H694), ISNUMBER(H695)), (I695 - I694) * (H695 + H694) / 2, 0)</f>
        <v>2.2815568270113641E-4</v>
      </c>
      <c r="K694" s="3"/>
    </row>
    <row r="695" spans="1:11">
      <c r="A695" t="s">
        <v>32600</v>
      </c>
      <c r="B695">
        <v>680</v>
      </c>
      <c r="C695">
        <f>IF(A695="Confirmed Fraud",1, IF(A695="Non Fraud", 0, NA()))</f>
        <v>0</v>
      </c>
      <c r="D695">
        <f>IF(C695=1, 1, 0)</f>
        <v>0</v>
      </c>
      <c r="E695">
        <f>IF(C695=0, 1, 0)</f>
        <v>1</v>
      </c>
      <c r="F695">
        <f>F694+D695</f>
        <v>323</v>
      </c>
      <c r="G695">
        <f>G694+E695</f>
        <v>371</v>
      </c>
      <c r="H695" s="2">
        <f>F695/$F$2946</f>
        <v>0.53388429752066113</v>
      </c>
      <c r="I695" s="2">
        <f>G695/$G$2946</f>
        <v>0.15854700854700854</v>
      </c>
      <c r="J695" s="3">
        <f>IF(AND(ISNUMBER(H695), ISNUMBER(H696)), (I696 - I695) * (H696 + H695) / 2, 0)</f>
        <v>2.2815568270113641E-4</v>
      </c>
      <c r="K695" s="3"/>
    </row>
    <row r="696" spans="1:11">
      <c r="A696" t="s">
        <v>32600</v>
      </c>
      <c r="B696">
        <v>680</v>
      </c>
      <c r="C696">
        <f>IF(A696="Confirmed Fraud",1, IF(A696="Non Fraud", 0, NA()))</f>
        <v>0</v>
      </c>
      <c r="D696">
        <f>IF(C696=1, 1, 0)</f>
        <v>0</v>
      </c>
      <c r="E696">
        <f>IF(C696=0, 1, 0)</f>
        <v>1</v>
      </c>
      <c r="F696">
        <f>F695+D696</f>
        <v>323</v>
      </c>
      <c r="G696">
        <f>G695+E696</f>
        <v>372</v>
      </c>
      <c r="H696" s="2">
        <f>F696/$F$2946</f>
        <v>0.53388429752066113</v>
      </c>
      <c r="I696" s="2">
        <f>G696/$G$2946</f>
        <v>0.15897435897435896</v>
      </c>
      <c r="J696" s="3">
        <f>IF(AND(ISNUMBER(H696), ISNUMBER(H697)), (I697 - I696) * (H697 + H696) / 2, 0)</f>
        <v>2.2815568270113641E-4</v>
      </c>
      <c r="K696" s="3"/>
    </row>
    <row r="697" spans="1:11">
      <c r="A697" t="s">
        <v>32600</v>
      </c>
      <c r="B697">
        <v>680</v>
      </c>
      <c r="C697">
        <f>IF(A697="Confirmed Fraud",1, IF(A697="Non Fraud", 0, NA()))</f>
        <v>0</v>
      </c>
      <c r="D697">
        <f>IF(C697=1, 1, 0)</f>
        <v>0</v>
      </c>
      <c r="E697">
        <f>IF(C697=0, 1, 0)</f>
        <v>1</v>
      </c>
      <c r="F697">
        <f>F696+D697</f>
        <v>323</v>
      </c>
      <c r="G697">
        <f>G696+E697</f>
        <v>373</v>
      </c>
      <c r="H697" s="2">
        <f>F697/$F$2946</f>
        <v>0.53388429752066113</v>
      </c>
      <c r="I697" s="2">
        <f>G697/$G$2946</f>
        <v>0.15940170940170939</v>
      </c>
      <c r="J697" s="3">
        <f>IF(AND(ISNUMBER(H697), ISNUMBER(H698)), (I698 - I697) * (H698 + H697) / 2, 0)</f>
        <v>2.2815568270113641E-4</v>
      </c>
      <c r="K697" s="3"/>
    </row>
    <row r="698" spans="1:11">
      <c r="A698" t="s">
        <v>32600</v>
      </c>
      <c r="B698">
        <v>680</v>
      </c>
      <c r="C698">
        <f>IF(A698="Confirmed Fraud",1, IF(A698="Non Fraud", 0, NA()))</f>
        <v>0</v>
      </c>
      <c r="D698">
        <f>IF(C698=1, 1, 0)</f>
        <v>0</v>
      </c>
      <c r="E698">
        <f>IF(C698=0, 1, 0)</f>
        <v>1</v>
      </c>
      <c r="F698">
        <f>F697+D698</f>
        <v>323</v>
      </c>
      <c r="G698">
        <f>G697+E698</f>
        <v>374</v>
      </c>
      <c r="H698" s="2">
        <f>F698/$F$2946</f>
        <v>0.53388429752066113</v>
      </c>
      <c r="I698" s="2">
        <f>G698/$G$2946</f>
        <v>0.15982905982905982</v>
      </c>
      <c r="J698" s="3">
        <f>IF(AND(ISNUMBER(H698), ISNUMBER(H699)), (I699 - I698) * (H699 + H698) / 2, 0)</f>
        <v>2.2815568270115124E-4</v>
      </c>
      <c r="K698" s="3"/>
    </row>
    <row r="699" spans="1:11">
      <c r="A699" t="s">
        <v>32600</v>
      </c>
      <c r="B699">
        <v>680</v>
      </c>
      <c r="C699">
        <f>IF(A699="Confirmed Fraud",1, IF(A699="Non Fraud", 0, NA()))</f>
        <v>0</v>
      </c>
      <c r="D699">
        <f>IF(C699=1, 1, 0)</f>
        <v>0</v>
      </c>
      <c r="E699">
        <f>IF(C699=0, 1, 0)</f>
        <v>1</v>
      </c>
      <c r="F699">
        <f>F698+D699</f>
        <v>323</v>
      </c>
      <c r="G699">
        <f>G698+E699</f>
        <v>375</v>
      </c>
      <c r="H699" s="2">
        <f>F699/$F$2946</f>
        <v>0.53388429752066113</v>
      </c>
      <c r="I699" s="2">
        <f>G699/$G$2946</f>
        <v>0.16025641025641027</v>
      </c>
      <c r="J699" s="3">
        <f>IF(AND(ISNUMBER(H699), ISNUMBER(H700)), (I700 - I699) * (H700 + H699) / 2, 0)</f>
        <v>2.2815568270113641E-4</v>
      </c>
      <c r="K699" s="3"/>
    </row>
    <row r="700" spans="1:11">
      <c r="A700" t="s">
        <v>32600</v>
      </c>
      <c r="B700">
        <v>679</v>
      </c>
      <c r="C700">
        <f>IF(A700="Confirmed Fraud",1, IF(A700="Non Fraud", 0, NA()))</f>
        <v>0</v>
      </c>
      <c r="D700">
        <f>IF(C700=1, 1, 0)</f>
        <v>0</v>
      </c>
      <c r="E700">
        <f>IF(C700=0, 1, 0)</f>
        <v>1</v>
      </c>
      <c r="F700">
        <f>F699+D700</f>
        <v>323</v>
      </c>
      <c r="G700">
        <f>G699+E700</f>
        <v>376</v>
      </c>
      <c r="H700" s="2">
        <f>F700/$F$2946</f>
        <v>0.53388429752066113</v>
      </c>
      <c r="I700" s="2">
        <f>G700/$G$2946</f>
        <v>0.1606837606837607</v>
      </c>
      <c r="J700" s="3">
        <f>IF(AND(ISNUMBER(H700), ISNUMBER(H701)), (I701 - I700) * (H701 + H700) / 2, 0)</f>
        <v>2.2815568270113641E-4</v>
      </c>
      <c r="K700" s="3"/>
    </row>
    <row r="701" spans="1:11">
      <c r="A701" t="s">
        <v>32600</v>
      </c>
      <c r="B701">
        <v>679</v>
      </c>
      <c r="C701">
        <f>IF(A701="Confirmed Fraud",1, IF(A701="Non Fraud", 0, NA()))</f>
        <v>0</v>
      </c>
      <c r="D701">
        <f>IF(C701=1, 1, 0)</f>
        <v>0</v>
      </c>
      <c r="E701">
        <f>IF(C701=0, 1, 0)</f>
        <v>1</v>
      </c>
      <c r="F701">
        <f>F700+D701</f>
        <v>323</v>
      </c>
      <c r="G701">
        <f>G700+E701</f>
        <v>377</v>
      </c>
      <c r="H701" s="2">
        <f>F701/$F$2946</f>
        <v>0.53388429752066113</v>
      </c>
      <c r="I701" s="2">
        <f>G701/$G$2946</f>
        <v>0.16111111111111112</v>
      </c>
      <c r="J701" s="3">
        <f>IF(AND(ISNUMBER(H701), ISNUMBER(H702)), (I702 - I701) * (H702 + H701) / 2, 0)</f>
        <v>2.2815568270113641E-4</v>
      </c>
      <c r="K701" s="3"/>
    </row>
    <row r="702" spans="1:11">
      <c r="A702" t="s">
        <v>32600</v>
      </c>
      <c r="B702">
        <v>679</v>
      </c>
      <c r="C702">
        <f>IF(A702="Confirmed Fraud",1, IF(A702="Non Fraud", 0, NA()))</f>
        <v>0</v>
      </c>
      <c r="D702">
        <f>IF(C702=1, 1, 0)</f>
        <v>0</v>
      </c>
      <c r="E702">
        <f>IF(C702=0, 1, 0)</f>
        <v>1</v>
      </c>
      <c r="F702">
        <f>F701+D702</f>
        <v>323</v>
      </c>
      <c r="G702">
        <f>G701+E702</f>
        <v>378</v>
      </c>
      <c r="H702" s="2">
        <f>F702/$F$2946</f>
        <v>0.53388429752066113</v>
      </c>
      <c r="I702" s="2">
        <f>G702/$G$2946</f>
        <v>0.16153846153846155</v>
      </c>
      <c r="J702" s="3">
        <f>IF(AND(ISNUMBER(H702), ISNUMBER(H703)), (I703 - I702) * (H703 + H702) / 2, 0)</f>
        <v>2.2815568270113641E-4</v>
      </c>
      <c r="K702" s="3"/>
    </row>
    <row r="703" spans="1:11">
      <c r="A703" t="s">
        <v>32600</v>
      </c>
      <c r="B703">
        <v>679</v>
      </c>
      <c r="C703">
        <f>IF(A703="Confirmed Fraud",1, IF(A703="Non Fraud", 0, NA()))</f>
        <v>0</v>
      </c>
      <c r="D703">
        <f>IF(C703=1, 1, 0)</f>
        <v>0</v>
      </c>
      <c r="E703">
        <f>IF(C703=0, 1, 0)</f>
        <v>1</v>
      </c>
      <c r="F703">
        <f>F702+D703</f>
        <v>323</v>
      </c>
      <c r="G703">
        <f>G702+E703</f>
        <v>379</v>
      </c>
      <c r="H703" s="2">
        <f>F703/$F$2946</f>
        <v>0.53388429752066113</v>
      </c>
      <c r="I703" s="2">
        <f>G703/$G$2946</f>
        <v>0.16196581196581197</v>
      </c>
      <c r="J703" s="3">
        <f>IF(AND(ISNUMBER(H703), ISNUMBER(H704)), (I704 - I703) * (H704 + H703) / 2, 0)</f>
        <v>0</v>
      </c>
      <c r="K703" s="3"/>
    </row>
    <row r="704" spans="1:11">
      <c r="A704" t="s">
        <v>178</v>
      </c>
      <c r="B704">
        <v>678</v>
      </c>
      <c r="C704">
        <f>IF(A704="Confirmed Fraud",1, IF(A704="Non Fraud", 0, NA()))</f>
        <v>1</v>
      </c>
      <c r="D704">
        <f>IF(C704=1, 1, 0)</f>
        <v>1</v>
      </c>
      <c r="E704">
        <f>IF(C704=0, 1, 0)</f>
        <v>0</v>
      </c>
      <c r="F704">
        <f>F703+D704</f>
        <v>324</v>
      </c>
      <c r="G704">
        <f>G703+E704</f>
        <v>379</v>
      </c>
      <c r="H704" s="2">
        <f>F704/$F$2946</f>
        <v>0.53553719008264467</v>
      </c>
      <c r="I704" s="2">
        <f>G704/$G$2946</f>
        <v>0.16196581196581197</v>
      </c>
      <c r="J704" s="3">
        <f>IF(AND(ISNUMBER(H704), ISNUMBER(H705)), (I705 - I704) * (H705 + H704) / 2, 0)</f>
        <v>0</v>
      </c>
      <c r="K704" s="3"/>
    </row>
    <row r="705" spans="1:11">
      <c r="A705" t="s">
        <v>178</v>
      </c>
      <c r="B705">
        <v>678</v>
      </c>
      <c r="C705">
        <f>IF(A705="Confirmed Fraud",1, IF(A705="Non Fraud", 0, NA()))</f>
        <v>1</v>
      </c>
      <c r="D705">
        <f>IF(C705=1, 1, 0)</f>
        <v>1</v>
      </c>
      <c r="E705">
        <f>IF(C705=0, 1, 0)</f>
        <v>0</v>
      </c>
      <c r="F705">
        <f>F704+D705</f>
        <v>325</v>
      </c>
      <c r="G705">
        <f>G704+E705</f>
        <v>379</v>
      </c>
      <c r="H705" s="2">
        <f>F705/$F$2946</f>
        <v>0.53719008264462809</v>
      </c>
      <c r="I705" s="2">
        <f>G705/$G$2946</f>
        <v>0.16196581196581197</v>
      </c>
      <c r="J705" s="3">
        <f>IF(AND(ISNUMBER(H705), ISNUMBER(H706)), (I706 - I705) * (H706 + H705) / 2, 0)</f>
        <v>0</v>
      </c>
      <c r="K705" s="3"/>
    </row>
    <row r="706" spans="1:11">
      <c r="A706" t="s">
        <v>178</v>
      </c>
      <c r="B706">
        <v>678</v>
      </c>
      <c r="C706">
        <f>IF(A706="Confirmed Fraud",1, IF(A706="Non Fraud", 0, NA()))</f>
        <v>1</v>
      </c>
      <c r="D706">
        <f>IF(C706=1, 1, 0)</f>
        <v>1</v>
      </c>
      <c r="E706">
        <f>IF(C706=0, 1, 0)</f>
        <v>0</v>
      </c>
      <c r="F706">
        <f>F705+D706</f>
        <v>326</v>
      </c>
      <c r="G706">
        <f>G705+E706</f>
        <v>379</v>
      </c>
      <c r="H706" s="2">
        <f>F706/$F$2946</f>
        <v>0.53884297520661162</v>
      </c>
      <c r="I706" s="2">
        <f>G706/$G$2946</f>
        <v>0.16196581196581197</v>
      </c>
      <c r="J706" s="3">
        <f>IF(AND(ISNUMBER(H706), ISNUMBER(H707)), (I707 - I706) * (H707 + H706) / 2, 0)</f>
        <v>2.3027477572932039E-4</v>
      </c>
      <c r="K706" s="3"/>
    </row>
    <row r="707" spans="1:11">
      <c r="A707" t="s">
        <v>32600</v>
      </c>
      <c r="B707">
        <v>678</v>
      </c>
      <c r="C707">
        <f>IF(A707="Confirmed Fraud",1, IF(A707="Non Fraud", 0, NA()))</f>
        <v>0</v>
      </c>
      <c r="D707">
        <f>IF(C707=1, 1, 0)</f>
        <v>0</v>
      </c>
      <c r="E707">
        <f>IF(C707=0, 1, 0)</f>
        <v>1</v>
      </c>
      <c r="F707">
        <f>F706+D707</f>
        <v>326</v>
      </c>
      <c r="G707">
        <f>G706+E707</f>
        <v>380</v>
      </c>
      <c r="H707" s="2">
        <f>F707/$F$2946</f>
        <v>0.53884297520661162</v>
      </c>
      <c r="I707" s="2">
        <f>G707/$G$2946</f>
        <v>0.1623931623931624</v>
      </c>
      <c r="J707" s="3">
        <f>IF(AND(ISNUMBER(H707), ISNUMBER(H708)), (I708 - I707) * (H708 + H707) / 2, 0)</f>
        <v>2.3027477572932039E-4</v>
      </c>
      <c r="K707" s="3"/>
    </row>
    <row r="708" spans="1:11">
      <c r="A708" t="s">
        <v>32600</v>
      </c>
      <c r="B708">
        <v>678</v>
      </c>
      <c r="C708">
        <f>IF(A708="Confirmed Fraud",1, IF(A708="Non Fraud", 0, NA()))</f>
        <v>0</v>
      </c>
      <c r="D708">
        <f>IF(C708=1, 1, 0)</f>
        <v>0</v>
      </c>
      <c r="E708">
        <f>IF(C708=0, 1, 0)</f>
        <v>1</v>
      </c>
      <c r="F708">
        <f>F707+D708</f>
        <v>326</v>
      </c>
      <c r="G708">
        <f>G707+E708</f>
        <v>381</v>
      </c>
      <c r="H708" s="2">
        <f>F708/$F$2946</f>
        <v>0.53884297520661162</v>
      </c>
      <c r="I708" s="2">
        <f>G708/$G$2946</f>
        <v>0.16282051282051282</v>
      </c>
      <c r="J708" s="3">
        <f>IF(AND(ISNUMBER(H708), ISNUMBER(H709)), (I709 - I708) * (H709 + H708) / 2, 0)</f>
        <v>2.3027477572932039E-4</v>
      </c>
      <c r="K708" s="3"/>
    </row>
    <row r="709" spans="1:11">
      <c r="A709" t="s">
        <v>32600</v>
      </c>
      <c r="B709">
        <v>678</v>
      </c>
      <c r="C709">
        <f>IF(A709="Confirmed Fraud",1, IF(A709="Non Fraud", 0, NA()))</f>
        <v>0</v>
      </c>
      <c r="D709">
        <f>IF(C709=1, 1, 0)</f>
        <v>0</v>
      </c>
      <c r="E709">
        <f>IF(C709=0, 1, 0)</f>
        <v>1</v>
      </c>
      <c r="F709">
        <f>F708+D709</f>
        <v>326</v>
      </c>
      <c r="G709">
        <f>G708+E709</f>
        <v>382</v>
      </c>
      <c r="H709" s="2">
        <f>F709/$F$2946</f>
        <v>0.53884297520661162</v>
      </c>
      <c r="I709" s="2">
        <f>G709/$G$2946</f>
        <v>0.16324786324786325</v>
      </c>
      <c r="J709" s="3">
        <f>IF(AND(ISNUMBER(H709), ISNUMBER(H710)), (I710 - I709) * (H710 + H709) / 2, 0)</f>
        <v>2.3027477572932039E-4</v>
      </c>
      <c r="K709" s="3"/>
    </row>
    <row r="710" spans="1:11">
      <c r="A710" t="s">
        <v>32600</v>
      </c>
      <c r="B710">
        <v>678</v>
      </c>
      <c r="C710">
        <f>IF(A710="Confirmed Fraud",1, IF(A710="Non Fraud", 0, NA()))</f>
        <v>0</v>
      </c>
      <c r="D710">
        <f>IF(C710=1, 1, 0)</f>
        <v>0</v>
      </c>
      <c r="E710">
        <f>IF(C710=0, 1, 0)</f>
        <v>1</v>
      </c>
      <c r="F710">
        <f>F709+D710</f>
        <v>326</v>
      </c>
      <c r="G710">
        <f>G709+E710</f>
        <v>383</v>
      </c>
      <c r="H710" s="2">
        <f>F710/$F$2946</f>
        <v>0.53884297520661162</v>
      </c>
      <c r="I710" s="2">
        <f>G710/$G$2946</f>
        <v>0.16367521367521368</v>
      </c>
      <c r="J710" s="3">
        <f>IF(AND(ISNUMBER(H710), ISNUMBER(H711)), (I711 - I710) * (H711 + H710) / 2, 0)</f>
        <v>2.3027477572932039E-4</v>
      </c>
      <c r="K710" s="3"/>
    </row>
    <row r="711" spans="1:11">
      <c r="A711" t="s">
        <v>32600</v>
      </c>
      <c r="B711">
        <v>678</v>
      </c>
      <c r="C711">
        <f>IF(A711="Confirmed Fraud",1, IF(A711="Non Fraud", 0, NA()))</f>
        <v>0</v>
      </c>
      <c r="D711">
        <f>IF(C711=1, 1, 0)</f>
        <v>0</v>
      </c>
      <c r="E711">
        <f>IF(C711=0, 1, 0)</f>
        <v>1</v>
      </c>
      <c r="F711">
        <f>F710+D711</f>
        <v>326</v>
      </c>
      <c r="G711">
        <f>G710+E711</f>
        <v>384</v>
      </c>
      <c r="H711" s="2">
        <f>F711/$F$2946</f>
        <v>0.53884297520661162</v>
      </c>
      <c r="I711" s="2">
        <f>G711/$G$2946</f>
        <v>0.1641025641025641</v>
      </c>
      <c r="J711" s="3">
        <f>IF(AND(ISNUMBER(H711), ISNUMBER(H712)), (I712 - I711) * (H712 + H711) / 2, 0)</f>
        <v>2.3027477572932039E-4</v>
      </c>
      <c r="K711" s="3"/>
    </row>
    <row r="712" spans="1:11">
      <c r="A712" t="s">
        <v>32600</v>
      </c>
      <c r="B712">
        <v>677</v>
      </c>
      <c r="C712">
        <f>IF(A712="Confirmed Fraud",1, IF(A712="Non Fraud", 0, NA()))</f>
        <v>0</v>
      </c>
      <c r="D712">
        <f>IF(C712=1, 1, 0)</f>
        <v>0</v>
      </c>
      <c r="E712">
        <f>IF(C712=0, 1, 0)</f>
        <v>1</v>
      </c>
      <c r="F712">
        <f>F711+D712</f>
        <v>326</v>
      </c>
      <c r="G712">
        <f>G711+E712</f>
        <v>385</v>
      </c>
      <c r="H712" s="2">
        <f>F712/$F$2946</f>
        <v>0.53884297520661162</v>
      </c>
      <c r="I712" s="2">
        <f>G712/$G$2946</f>
        <v>0.16452991452991453</v>
      </c>
      <c r="J712" s="3">
        <f>IF(AND(ISNUMBER(H712), ISNUMBER(H713)), (I713 - I712) * (H713 + H712) / 2, 0)</f>
        <v>0</v>
      </c>
      <c r="K712" s="3"/>
    </row>
    <row r="713" spans="1:11">
      <c r="A713" t="s">
        <v>178</v>
      </c>
      <c r="B713">
        <v>677</v>
      </c>
      <c r="C713">
        <f>IF(A713="Confirmed Fraud",1, IF(A713="Non Fraud", 0, NA()))</f>
        <v>1</v>
      </c>
      <c r="D713">
        <f>IF(C713=1, 1, 0)</f>
        <v>1</v>
      </c>
      <c r="E713">
        <f>IF(C713=0, 1, 0)</f>
        <v>0</v>
      </c>
      <c r="F713">
        <f>F712+D713</f>
        <v>327</v>
      </c>
      <c r="G713">
        <f>G712+E713</f>
        <v>385</v>
      </c>
      <c r="H713" s="2">
        <f>F713/$F$2946</f>
        <v>0.54049586776859504</v>
      </c>
      <c r="I713" s="2">
        <f>G713/$G$2946</f>
        <v>0.16452991452991453</v>
      </c>
      <c r="J713" s="3">
        <f>IF(AND(ISNUMBER(H713), ISNUMBER(H714)), (I714 - I713) * (H714 + H713) / 2, 0)</f>
        <v>2.3098114007204834E-4</v>
      </c>
      <c r="K713" s="3"/>
    </row>
    <row r="714" spans="1:11">
      <c r="A714" t="s">
        <v>32600</v>
      </c>
      <c r="B714">
        <v>677</v>
      </c>
      <c r="C714">
        <f>IF(A714="Confirmed Fraud",1, IF(A714="Non Fraud", 0, NA()))</f>
        <v>0</v>
      </c>
      <c r="D714">
        <f>IF(C714=1, 1, 0)</f>
        <v>0</v>
      </c>
      <c r="E714">
        <f>IF(C714=0, 1, 0)</f>
        <v>1</v>
      </c>
      <c r="F714">
        <f>F713+D714</f>
        <v>327</v>
      </c>
      <c r="G714">
        <f>G713+E714</f>
        <v>386</v>
      </c>
      <c r="H714" s="2">
        <f>F714/$F$2946</f>
        <v>0.54049586776859504</v>
      </c>
      <c r="I714" s="2">
        <f>G714/$G$2946</f>
        <v>0.16495726495726495</v>
      </c>
      <c r="J714" s="3">
        <f>IF(AND(ISNUMBER(H714), ISNUMBER(H715)), (I715 - I714) * (H715 + H714) / 2, 0)</f>
        <v>2.3098114007204834E-4</v>
      </c>
      <c r="K714" s="3"/>
    </row>
    <row r="715" spans="1:11">
      <c r="A715" t="s">
        <v>32600</v>
      </c>
      <c r="B715">
        <v>677</v>
      </c>
      <c r="C715">
        <f>IF(A715="Confirmed Fraud",1, IF(A715="Non Fraud", 0, NA()))</f>
        <v>0</v>
      </c>
      <c r="D715">
        <f>IF(C715=1, 1, 0)</f>
        <v>0</v>
      </c>
      <c r="E715">
        <f>IF(C715=0, 1, 0)</f>
        <v>1</v>
      </c>
      <c r="F715">
        <f>F714+D715</f>
        <v>327</v>
      </c>
      <c r="G715">
        <f>G714+E715</f>
        <v>387</v>
      </c>
      <c r="H715" s="2">
        <f>F715/$F$2946</f>
        <v>0.54049586776859504</v>
      </c>
      <c r="I715" s="2">
        <f>G715/$G$2946</f>
        <v>0.16538461538461538</v>
      </c>
      <c r="J715" s="3">
        <f>IF(AND(ISNUMBER(H715), ISNUMBER(H716)), (I716 - I715) * (H716 + H715) / 2, 0)</f>
        <v>0</v>
      </c>
      <c r="K715" s="3"/>
    </row>
    <row r="716" spans="1:11">
      <c r="A716" t="s">
        <v>178</v>
      </c>
      <c r="B716">
        <v>677</v>
      </c>
      <c r="C716">
        <f>IF(A716="Confirmed Fraud",1, IF(A716="Non Fraud", 0, NA()))</f>
        <v>1</v>
      </c>
      <c r="D716">
        <f>IF(C716=1, 1, 0)</f>
        <v>1</v>
      </c>
      <c r="E716">
        <f>IF(C716=0, 1, 0)</f>
        <v>0</v>
      </c>
      <c r="F716">
        <f>F715+D716</f>
        <v>328</v>
      </c>
      <c r="G716">
        <f>G715+E716</f>
        <v>387</v>
      </c>
      <c r="H716" s="2">
        <f>F716/$F$2946</f>
        <v>0.54214876033057846</v>
      </c>
      <c r="I716" s="2">
        <f>G716/$G$2946</f>
        <v>0.16538461538461538</v>
      </c>
      <c r="J716" s="3">
        <f>IF(AND(ISNUMBER(H716), ISNUMBER(H717)), (I717 - I716) * (H717 + H716) / 2, 0)</f>
        <v>2.3168750441477628E-4</v>
      </c>
      <c r="K716" s="3"/>
    </row>
    <row r="717" spans="1:11">
      <c r="A717" t="s">
        <v>32600</v>
      </c>
      <c r="B717">
        <v>676</v>
      </c>
      <c r="C717">
        <f>IF(A717="Confirmed Fraud",1, IF(A717="Non Fraud", 0, NA()))</f>
        <v>0</v>
      </c>
      <c r="D717">
        <f>IF(C717=1, 1, 0)</f>
        <v>0</v>
      </c>
      <c r="E717">
        <f>IF(C717=0, 1, 0)</f>
        <v>1</v>
      </c>
      <c r="F717">
        <f>F716+D717</f>
        <v>328</v>
      </c>
      <c r="G717">
        <f>G716+E717</f>
        <v>388</v>
      </c>
      <c r="H717" s="2">
        <f>F717/$F$2946</f>
        <v>0.54214876033057846</v>
      </c>
      <c r="I717" s="2">
        <f>G717/$G$2946</f>
        <v>0.16581196581196581</v>
      </c>
      <c r="J717" s="3">
        <f>IF(AND(ISNUMBER(H717), ISNUMBER(H718)), (I718 - I717) * (H718 + H717) / 2, 0)</f>
        <v>0</v>
      </c>
      <c r="K717" s="3"/>
    </row>
    <row r="718" spans="1:11">
      <c r="A718" t="s">
        <v>178</v>
      </c>
      <c r="B718">
        <v>676</v>
      </c>
      <c r="C718">
        <f>IF(A718="Confirmed Fraud",1, IF(A718="Non Fraud", 0, NA()))</f>
        <v>1</v>
      </c>
      <c r="D718">
        <f>IF(C718=1, 1, 0)</f>
        <v>1</v>
      </c>
      <c r="E718">
        <f>IF(C718=0, 1, 0)</f>
        <v>0</v>
      </c>
      <c r="F718">
        <f>F717+D718</f>
        <v>329</v>
      </c>
      <c r="G718">
        <f>G717+E718</f>
        <v>388</v>
      </c>
      <c r="H718" s="2">
        <f>F718/$F$2946</f>
        <v>0.54380165289256199</v>
      </c>
      <c r="I718" s="2">
        <f>G718/$G$2946</f>
        <v>0.16581196581196581</v>
      </c>
      <c r="J718" s="3">
        <f>IF(AND(ISNUMBER(H718), ISNUMBER(H719)), (I719 - I718) * (H719 + H718) / 2, 0)</f>
        <v>2.3239386875750431E-4</v>
      </c>
      <c r="K718" s="3"/>
    </row>
    <row r="719" spans="1:11">
      <c r="A719" t="s">
        <v>32600</v>
      </c>
      <c r="B719">
        <v>676</v>
      </c>
      <c r="C719">
        <f>IF(A719="Confirmed Fraud",1, IF(A719="Non Fraud", 0, NA()))</f>
        <v>0</v>
      </c>
      <c r="D719">
        <f>IF(C719=1, 1, 0)</f>
        <v>0</v>
      </c>
      <c r="E719">
        <f>IF(C719=0, 1, 0)</f>
        <v>1</v>
      </c>
      <c r="F719">
        <f>F718+D719</f>
        <v>329</v>
      </c>
      <c r="G719">
        <f>G718+E719</f>
        <v>389</v>
      </c>
      <c r="H719" s="2">
        <f>F719/$F$2946</f>
        <v>0.54380165289256199</v>
      </c>
      <c r="I719" s="2">
        <f>G719/$G$2946</f>
        <v>0.16623931623931623</v>
      </c>
      <c r="J719" s="3">
        <f>IF(AND(ISNUMBER(H719), ISNUMBER(H720)), (I720 - I719) * (H720 + H719) / 2, 0)</f>
        <v>2.3239386875750431E-4</v>
      </c>
      <c r="K719" s="3"/>
    </row>
    <row r="720" spans="1:11">
      <c r="A720" t="s">
        <v>32600</v>
      </c>
      <c r="B720">
        <v>676</v>
      </c>
      <c r="C720">
        <f>IF(A720="Confirmed Fraud",1, IF(A720="Non Fraud", 0, NA()))</f>
        <v>0</v>
      </c>
      <c r="D720">
        <f>IF(C720=1, 1, 0)</f>
        <v>0</v>
      </c>
      <c r="E720">
        <f>IF(C720=0, 1, 0)</f>
        <v>1</v>
      </c>
      <c r="F720">
        <f>F719+D720</f>
        <v>329</v>
      </c>
      <c r="G720">
        <f>G719+E720</f>
        <v>390</v>
      </c>
      <c r="H720" s="2">
        <f>F720/$F$2946</f>
        <v>0.54380165289256199</v>
      </c>
      <c r="I720" s="2">
        <f>G720/$G$2946</f>
        <v>0.16666666666666666</v>
      </c>
      <c r="J720" s="3">
        <f>IF(AND(ISNUMBER(H720), ISNUMBER(H721)), (I721 - I720) * (H721 + H720) / 2, 0)</f>
        <v>2.3239386875750431E-4</v>
      </c>
      <c r="K720" s="3"/>
    </row>
    <row r="721" spans="1:11">
      <c r="A721" t="s">
        <v>32600</v>
      </c>
      <c r="B721">
        <v>676</v>
      </c>
      <c r="C721">
        <f>IF(A721="Confirmed Fraud",1, IF(A721="Non Fraud", 0, NA()))</f>
        <v>0</v>
      </c>
      <c r="D721">
        <f>IF(C721=1, 1, 0)</f>
        <v>0</v>
      </c>
      <c r="E721">
        <f>IF(C721=0, 1, 0)</f>
        <v>1</v>
      </c>
      <c r="F721">
        <f>F720+D721</f>
        <v>329</v>
      </c>
      <c r="G721">
        <f>G720+E721</f>
        <v>391</v>
      </c>
      <c r="H721" s="2">
        <f>F721/$F$2946</f>
        <v>0.54380165289256199</v>
      </c>
      <c r="I721" s="2">
        <f>G721/$G$2946</f>
        <v>0.16709401709401708</v>
      </c>
      <c r="J721" s="3">
        <f>IF(AND(ISNUMBER(H721), ISNUMBER(H722)), (I722 - I721) * (H722 + H721) / 2, 0)</f>
        <v>2.3239386875750431E-4</v>
      </c>
      <c r="K721" s="3"/>
    </row>
    <row r="722" spans="1:11">
      <c r="A722" t="s">
        <v>32600</v>
      </c>
      <c r="B722">
        <v>676</v>
      </c>
      <c r="C722">
        <f>IF(A722="Confirmed Fraud",1, IF(A722="Non Fraud", 0, NA()))</f>
        <v>0</v>
      </c>
      <c r="D722">
        <f>IF(C722=1, 1, 0)</f>
        <v>0</v>
      </c>
      <c r="E722">
        <f>IF(C722=0, 1, 0)</f>
        <v>1</v>
      </c>
      <c r="F722">
        <f>F721+D722</f>
        <v>329</v>
      </c>
      <c r="G722">
        <f>G721+E722</f>
        <v>392</v>
      </c>
      <c r="H722" s="2">
        <f>F722/$F$2946</f>
        <v>0.54380165289256199</v>
      </c>
      <c r="I722" s="2">
        <f>G722/$G$2946</f>
        <v>0.16752136752136751</v>
      </c>
      <c r="J722" s="3">
        <f>IF(AND(ISNUMBER(H722), ISNUMBER(H723)), (I723 - I722) * (H723 + H722) / 2, 0)</f>
        <v>2.3239386875750431E-4</v>
      </c>
      <c r="K722" s="3"/>
    </row>
    <row r="723" spans="1:11">
      <c r="A723" t="s">
        <v>32600</v>
      </c>
      <c r="B723">
        <v>676</v>
      </c>
      <c r="C723">
        <f>IF(A723="Confirmed Fraud",1, IF(A723="Non Fraud", 0, NA()))</f>
        <v>0</v>
      </c>
      <c r="D723">
        <f>IF(C723=1, 1, 0)</f>
        <v>0</v>
      </c>
      <c r="E723">
        <f>IF(C723=0, 1, 0)</f>
        <v>1</v>
      </c>
      <c r="F723">
        <f>F722+D723</f>
        <v>329</v>
      </c>
      <c r="G723">
        <f>G722+E723</f>
        <v>393</v>
      </c>
      <c r="H723" s="2">
        <f>F723/$F$2946</f>
        <v>0.54380165289256199</v>
      </c>
      <c r="I723" s="2">
        <f>G723/$G$2946</f>
        <v>0.16794871794871793</v>
      </c>
      <c r="J723" s="3">
        <f>IF(AND(ISNUMBER(H723), ISNUMBER(H724)), (I724 - I723) * (H724 + H723) / 2, 0)</f>
        <v>2.3239386875751938E-4</v>
      </c>
      <c r="K723" s="3"/>
    </row>
    <row r="724" spans="1:11">
      <c r="A724" t="s">
        <v>32600</v>
      </c>
      <c r="B724">
        <v>676</v>
      </c>
      <c r="C724">
        <f>IF(A724="Confirmed Fraud",1, IF(A724="Non Fraud", 0, NA()))</f>
        <v>0</v>
      </c>
      <c r="D724">
        <f>IF(C724=1, 1, 0)</f>
        <v>0</v>
      </c>
      <c r="E724">
        <f>IF(C724=0, 1, 0)</f>
        <v>1</v>
      </c>
      <c r="F724">
        <f>F723+D724</f>
        <v>329</v>
      </c>
      <c r="G724">
        <f>G723+E724</f>
        <v>394</v>
      </c>
      <c r="H724" s="2">
        <f>F724/$F$2946</f>
        <v>0.54380165289256199</v>
      </c>
      <c r="I724" s="2">
        <f>G724/$G$2946</f>
        <v>0.16837606837606839</v>
      </c>
      <c r="J724" s="3">
        <f>IF(AND(ISNUMBER(H724), ISNUMBER(H725)), (I725 - I724) * (H725 + H724) / 2, 0)</f>
        <v>2.3239386875750431E-4</v>
      </c>
      <c r="K724" s="3"/>
    </row>
    <row r="725" spans="1:11">
      <c r="A725" t="s">
        <v>32600</v>
      </c>
      <c r="B725">
        <v>675</v>
      </c>
      <c r="C725">
        <f>IF(A725="Confirmed Fraud",1, IF(A725="Non Fraud", 0, NA()))</f>
        <v>0</v>
      </c>
      <c r="D725">
        <f>IF(C725=1, 1, 0)</f>
        <v>0</v>
      </c>
      <c r="E725">
        <f>IF(C725=0, 1, 0)</f>
        <v>1</v>
      </c>
      <c r="F725">
        <f>F724+D725</f>
        <v>329</v>
      </c>
      <c r="G725">
        <f>G724+E725</f>
        <v>395</v>
      </c>
      <c r="H725" s="2">
        <f>F725/$F$2946</f>
        <v>0.54380165289256199</v>
      </c>
      <c r="I725" s="2">
        <f>G725/$G$2946</f>
        <v>0.16880341880341881</v>
      </c>
      <c r="J725" s="3">
        <f>IF(AND(ISNUMBER(H725), ISNUMBER(H726)), (I726 - I725) * (H726 + H725) / 2, 0)</f>
        <v>0</v>
      </c>
      <c r="K725" s="3"/>
    </row>
    <row r="726" spans="1:11">
      <c r="A726" t="s">
        <v>178</v>
      </c>
      <c r="B726">
        <v>675</v>
      </c>
      <c r="C726">
        <f>IF(A726="Confirmed Fraud",1, IF(A726="Non Fraud", 0, NA()))</f>
        <v>1</v>
      </c>
      <c r="D726">
        <f>IF(C726=1, 1, 0)</f>
        <v>1</v>
      </c>
      <c r="E726">
        <f>IF(C726=0, 1, 0)</f>
        <v>0</v>
      </c>
      <c r="F726">
        <f>F725+D726</f>
        <v>330</v>
      </c>
      <c r="G726">
        <f>G725+E726</f>
        <v>395</v>
      </c>
      <c r="H726" s="2">
        <f>F726/$F$2946</f>
        <v>0.54545454545454541</v>
      </c>
      <c r="I726" s="2">
        <f>G726/$G$2946</f>
        <v>0.16880341880341881</v>
      </c>
      <c r="J726" s="3">
        <f>IF(AND(ISNUMBER(H726), ISNUMBER(H727)), (I727 - I726) * (H727 + H726) / 2, 0)</f>
        <v>0</v>
      </c>
      <c r="K726" s="3"/>
    </row>
    <row r="727" spans="1:11">
      <c r="A727" t="s">
        <v>178</v>
      </c>
      <c r="B727">
        <v>675</v>
      </c>
      <c r="C727">
        <f>IF(A727="Confirmed Fraud",1, IF(A727="Non Fraud", 0, NA()))</f>
        <v>1</v>
      </c>
      <c r="D727">
        <f>IF(C727=1, 1, 0)</f>
        <v>1</v>
      </c>
      <c r="E727">
        <f>IF(C727=0, 1, 0)</f>
        <v>0</v>
      </c>
      <c r="F727">
        <f>F726+D727</f>
        <v>331</v>
      </c>
      <c r="G727">
        <f>G726+E727</f>
        <v>395</v>
      </c>
      <c r="H727" s="2">
        <f>F727/$F$2946</f>
        <v>0.54710743801652895</v>
      </c>
      <c r="I727" s="2">
        <f>G727/$G$2946</f>
        <v>0.16880341880341881</v>
      </c>
      <c r="J727" s="3">
        <f>IF(AND(ISNUMBER(H727), ISNUMBER(H728)), (I728 - I727) * (H728 + H727) / 2, 0)</f>
        <v>2.3380659744296026E-4</v>
      </c>
      <c r="K727" s="3"/>
    </row>
    <row r="728" spans="1:11">
      <c r="A728" t="s">
        <v>32600</v>
      </c>
      <c r="B728">
        <v>675</v>
      </c>
      <c r="C728">
        <f>IF(A728="Confirmed Fraud",1, IF(A728="Non Fraud", 0, NA()))</f>
        <v>0</v>
      </c>
      <c r="D728">
        <f>IF(C728=1, 1, 0)</f>
        <v>0</v>
      </c>
      <c r="E728">
        <f>IF(C728=0, 1, 0)</f>
        <v>1</v>
      </c>
      <c r="F728">
        <f>F727+D728</f>
        <v>331</v>
      </c>
      <c r="G728">
        <f>G727+E728</f>
        <v>396</v>
      </c>
      <c r="H728" s="2">
        <f>F728/$F$2946</f>
        <v>0.54710743801652895</v>
      </c>
      <c r="I728" s="2">
        <f>G728/$G$2946</f>
        <v>0.16923076923076924</v>
      </c>
      <c r="J728" s="3">
        <f>IF(AND(ISNUMBER(H728), ISNUMBER(H729)), (I729 - I728) * (H729 + H728) / 2, 0)</f>
        <v>0</v>
      </c>
      <c r="K728" s="3"/>
    </row>
    <row r="729" spans="1:11">
      <c r="A729" t="s">
        <v>178</v>
      </c>
      <c r="B729">
        <v>675</v>
      </c>
      <c r="C729">
        <f>IF(A729="Confirmed Fraud",1, IF(A729="Non Fraud", 0, NA()))</f>
        <v>1</v>
      </c>
      <c r="D729">
        <f>IF(C729=1, 1, 0)</f>
        <v>1</v>
      </c>
      <c r="E729">
        <f>IF(C729=0, 1, 0)</f>
        <v>0</v>
      </c>
      <c r="F729">
        <f>F728+D729</f>
        <v>332</v>
      </c>
      <c r="G729">
        <f>G728+E729</f>
        <v>396</v>
      </c>
      <c r="H729" s="2">
        <f>F729/$F$2946</f>
        <v>0.54876033057851237</v>
      </c>
      <c r="I729" s="2">
        <f>G729/$G$2946</f>
        <v>0.16923076923076924</v>
      </c>
      <c r="J729" s="3">
        <f>IF(AND(ISNUMBER(H729), ISNUMBER(H730)), (I730 - I729) * (H730 + H729) / 2, 0)</f>
        <v>2.3451296178568821E-4</v>
      </c>
      <c r="K729" s="3"/>
    </row>
    <row r="730" spans="1:11">
      <c r="A730" t="s">
        <v>32600</v>
      </c>
      <c r="B730">
        <v>675</v>
      </c>
      <c r="C730">
        <f>IF(A730="Confirmed Fraud",1, IF(A730="Non Fraud", 0, NA()))</f>
        <v>0</v>
      </c>
      <c r="D730">
        <f>IF(C730=1, 1, 0)</f>
        <v>0</v>
      </c>
      <c r="E730">
        <f>IF(C730=0, 1, 0)</f>
        <v>1</v>
      </c>
      <c r="F730">
        <f>F729+D730</f>
        <v>332</v>
      </c>
      <c r="G730">
        <f>G729+E730</f>
        <v>397</v>
      </c>
      <c r="H730" s="2">
        <f>F730/$F$2946</f>
        <v>0.54876033057851237</v>
      </c>
      <c r="I730" s="2">
        <f>G730/$G$2946</f>
        <v>0.16965811965811967</v>
      </c>
      <c r="J730" s="3">
        <f>IF(AND(ISNUMBER(H730), ISNUMBER(H731)), (I731 - I730) * (H731 + H730) / 2, 0)</f>
        <v>0</v>
      </c>
      <c r="K730" s="3"/>
    </row>
    <row r="731" spans="1:11">
      <c r="A731" t="s">
        <v>178</v>
      </c>
      <c r="B731">
        <v>675</v>
      </c>
      <c r="C731">
        <f>IF(A731="Confirmed Fraud",1, IF(A731="Non Fraud", 0, NA()))</f>
        <v>1</v>
      </c>
      <c r="D731">
        <f>IF(C731=1, 1, 0)</f>
        <v>1</v>
      </c>
      <c r="E731">
        <f>IF(C731=0, 1, 0)</f>
        <v>0</v>
      </c>
      <c r="F731">
        <f>F730+D731</f>
        <v>333</v>
      </c>
      <c r="G731">
        <f>G730+E731</f>
        <v>397</v>
      </c>
      <c r="H731" s="2">
        <f>F731/$F$2946</f>
        <v>0.5504132231404959</v>
      </c>
      <c r="I731" s="2">
        <f>G731/$G$2946</f>
        <v>0.16965811965811967</v>
      </c>
      <c r="J731" s="3">
        <f>IF(AND(ISNUMBER(H731), ISNUMBER(H732)), (I732 - I731) * (H732 + H731) / 2, 0)</f>
        <v>2.3521932612841621E-4</v>
      </c>
      <c r="K731" s="3"/>
    </row>
    <row r="732" spans="1:11">
      <c r="A732" t="s">
        <v>32600</v>
      </c>
      <c r="B732">
        <v>675</v>
      </c>
      <c r="C732">
        <f>IF(A732="Confirmed Fraud",1, IF(A732="Non Fraud", 0, NA()))</f>
        <v>0</v>
      </c>
      <c r="D732">
        <f>IF(C732=1, 1, 0)</f>
        <v>0</v>
      </c>
      <c r="E732">
        <f>IF(C732=0, 1, 0)</f>
        <v>1</v>
      </c>
      <c r="F732">
        <f>F731+D732</f>
        <v>333</v>
      </c>
      <c r="G732">
        <f>G731+E732</f>
        <v>398</v>
      </c>
      <c r="H732" s="2">
        <f>F732/$F$2946</f>
        <v>0.5504132231404959</v>
      </c>
      <c r="I732" s="2">
        <f>G732/$G$2946</f>
        <v>0.17008547008547009</v>
      </c>
      <c r="J732" s="3">
        <f>IF(AND(ISNUMBER(H732), ISNUMBER(H733)), (I733 - I732) * (H733 + H732) / 2, 0)</f>
        <v>0</v>
      </c>
      <c r="K732" s="3"/>
    </row>
    <row r="733" spans="1:11">
      <c r="A733" t="s">
        <v>178</v>
      </c>
      <c r="B733">
        <v>675</v>
      </c>
      <c r="C733">
        <f>IF(A733="Confirmed Fraud",1, IF(A733="Non Fraud", 0, NA()))</f>
        <v>1</v>
      </c>
      <c r="D733">
        <f>IF(C733=1, 1, 0)</f>
        <v>1</v>
      </c>
      <c r="E733">
        <f>IF(C733=0, 1, 0)</f>
        <v>0</v>
      </c>
      <c r="F733">
        <f>F732+D733</f>
        <v>334</v>
      </c>
      <c r="G733">
        <f>G732+E733</f>
        <v>398</v>
      </c>
      <c r="H733" s="2">
        <f>F733/$F$2946</f>
        <v>0.55206611570247932</v>
      </c>
      <c r="I733" s="2">
        <f>G733/$G$2946</f>
        <v>0.17008547008547009</v>
      </c>
      <c r="J733" s="3">
        <f>IF(AND(ISNUMBER(H733), ISNUMBER(H734)), (I734 - I733) * (H734 + H733) / 2, 0)</f>
        <v>0</v>
      </c>
      <c r="K733" s="3"/>
    </row>
    <row r="734" spans="1:11">
      <c r="A734" t="s">
        <v>178</v>
      </c>
      <c r="B734">
        <v>674</v>
      </c>
      <c r="C734">
        <f>IF(A734="Confirmed Fraud",1, IF(A734="Non Fraud", 0, NA()))</f>
        <v>1</v>
      </c>
      <c r="D734">
        <f>IF(C734=1, 1, 0)</f>
        <v>1</v>
      </c>
      <c r="E734">
        <f>IF(C734=0, 1, 0)</f>
        <v>0</v>
      </c>
      <c r="F734">
        <f>F733+D734</f>
        <v>335</v>
      </c>
      <c r="G734">
        <f>G733+E734</f>
        <v>398</v>
      </c>
      <c r="H734" s="2">
        <f>F734/$F$2946</f>
        <v>0.55371900826446285</v>
      </c>
      <c r="I734" s="2">
        <f>G734/$G$2946</f>
        <v>0.17008547008547009</v>
      </c>
      <c r="J734" s="3">
        <f>IF(AND(ISNUMBER(H734), ISNUMBER(H735)), (I735 - I734) * (H735 + H734) / 2, 0)</f>
        <v>2.3663205481387218E-4</v>
      </c>
      <c r="K734" s="3"/>
    </row>
    <row r="735" spans="1:11">
      <c r="A735" t="s">
        <v>32600</v>
      </c>
      <c r="B735">
        <v>674</v>
      </c>
      <c r="C735">
        <f>IF(A735="Confirmed Fraud",1, IF(A735="Non Fraud", 0, NA()))</f>
        <v>0</v>
      </c>
      <c r="D735">
        <f>IF(C735=1, 1, 0)</f>
        <v>0</v>
      </c>
      <c r="E735">
        <f>IF(C735=0, 1, 0)</f>
        <v>1</v>
      </c>
      <c r="F735">
        <f>F734+D735</f>
        <v>335</v>
      </c>
      <c r="G735">
        <f>G734+E735</f>
        <v>399</v>
      </c>
      <c r="H735" s="2">
        <f>F735/$F$2946</f>
        <v>0.55371900826446285</v>
      </c>
      <c r="I735" s="2">
        <f>G735/$G$2946</f>
        <v>0.17051282051282052</v>
      </c>
      <c r="J735" s="3">
        <f>IF(AND(ISNUMBER(H735), ISNUMBER(H736)), (I736 - I735) * (H736 + H735) / 2, 0)</f>
        <v>2.3663205481387218E-4</v>
      </c>
      <c r="K735" s="3"/>
    </row>
    <row r="736" spans="1:11">
      <c r="A736" t="s">
        <v>32600</v>
      </c>
      <c r="B736">
        <v>674</v>
      </c>
      <c r="C736">
        <f>IF(A736="Confirmed Fraud",1, IF(A736="Non Fraud", 0, NA()))</f>
        <v>0</v>
      </c>
      <c r="D736">
        <f>IF(C736=1, 1, 0)</f>
        <v>0</v>
      </c>
      <c r="E736">
        <f>IF(C736=0, 1, 0)</f>
        <v>1</v>
      </c>
      <c r="F736">
        <f>F735+D736</f>
        <v>335</v>
      </c>
      <c r="G736">
        <f>G735+E736</f>
        <v>400</v>
      </c>
      <c r="H736" s="2">
        <f>F736/$F$2946</f>
        <v>0.55371900826446285</v>
      </c>
      <c r="I736" s="2">
        <f>G736/$G$2946</f>
        <v>0.17094017094017094</v>
      </c>
      <c r="J736" s="3">
        <f>IF(AND(ISNUMBER(H736), ISNUMBER(H737)), (I737 - I736) * (H737 + H736) / 2, 0)</f>
        <v>0</v>
      </c>
      <c r="K736" s="3"/>
    </row>
    <row r="737" spans="1:11">
      <c r="A737" t="s">
        <v>178</v>
      </c>
      <c r="B737">
        <v>674</v>
      </c>
      <c r="C737">
        <f>IF(A737="Confirmed Fraud",1, IF(A737="Non Fraud", 0, NA()))</f>
        <v>1</v>
      </c>
      <c r="D737">
        <f>IF(C737=1, 1, 0)</f>
        <v>1</v>
      </c>
      <c r="E737">
        <f>IF(C737=0, 1, 0)</f>
        <v>0</v>
      </c>
      <c r="F737">
        <f>F736+D737</f>
        <v>336</v>
      </c>
      <c r="G737">
        <f>G736+E737</f>
        <v>400</v>
      </c>
      <c r="H737" s="2">
        <f>F737/$F$2946</f>
        <v>0.55537190082644627</v>
      </c>
      <c r="I737" s="2">
        <f>G737/$G$2946</f>
        <v>0.17094017094017094</v>
      </c>
      <c r="J737" s="3">
        <f>IF(AND(ISNUMBER(H737), ISNUMBER(H738)), (I738 - I737) * (H738 + H737) / 2, 0)</f>
        <v>2.3733841915660013E-4</v>
      </c>
      <c r="K737" s="3"/>
    </row>
    <row r="738" spans="1:11">
      <c r="A738" t="s">
        <v>32600</v>
      </c>
      <c r="B738">
        <v>674</v>
      </c>
      <c r="C738">
        <f>IF(A738="Confirmed Fraud",1, IF(A738="Non Fraud", 0, NA()))</f>
        <v>0</v>
      </c>
      <c r="D738">
        <f>IF(C738=1, 1, 0)</f>
        <v>0</v>
      </c>
      <c r="E738">
        <f>IF(C738=0, 1, 0)</f>
        <v>1</v>
      </c>
      <c r="F738">
        <f>F737+D738</f>
        <v>336</v>
      </c>
      <c r="G738">
        <f>G737+E738</f>
        <v>401</v>
      </c>
      <c r="H738" s="2">
        <f>F738/$F$2946</f>
        <v>0.55537190082644627</v>
      </c>
      <c r="I738" s="2">
        <f>G738/$G$2946</f>
        <v>0.17136752136752137</v>
      </c>
      <c r="J738" s="3">
        <f>IF(AND(ISNUMBER(H738), ISNUMBER(H739)), (I739 - I738) * (H739 + H738) / 2, 0)</f>
        <v>0</v>
      </c>
      <c r="K738" s="3"/>
    </row>
    <row r="739" spans="1:11">
      <c r="A739" t="s">
        <v>178</v>
      </c>
      <c r="B739">
        <v>674</v>
      </c>
      <c r="C739">
        <f>IF(A739="Confirmed Fraud",1, IF(A739="Non Fraud", 0, NA()))</f>
        <v>1</v>
      </c>
      <c r="D739">
        <f>IF(C739=1, 1, 0)</f>
        <v>1</v>
      </c>
      <c r="E739">
        <f>IF(C739=0, 1, 0)</f>
        <v>0</v>
      </c>
      <c r="F739">
        <f>F738+D739</f>
        <v>337</v>
      </c>
      <c r="G739">
        <f>G738+E739</f>
        <v>401</v>
      </c>
      <c r="H739" s="2">
        <f>F739/$F$2946</f>
        <v>0.55702479338842981</v>
      </c>
      <c r="I739" s="2">
        <f>G739/$G$2946</f>
        <v>0.17136752136752137</v>
      </c>
      <c r="J739" s="3">
        <f>IF(AND(ISNUMBER(H739), ISNUMBER(H740)), (I740 - I739) * (H740 + H739) / 2, 0)</f>
        <v>0</v>
      </c>
      <c r="K739" s="3"/>
    </row>
    <row r="740" spans="1:11">
      <c r="A740" t="s">
        <v>178</v>
      </c>
      <c r="B740">
        <v>674</v>
      </c>
      <c r="C740">
        <f>IF(A740="Confirmed Fraud",1, IF(A740="Non Fraud", 0, NA()))</f>
        <v>1</v>
      </c>
      <c r="D740">
        <f>IF(C740=1, 1, 0)</f>
        <v>1</v>
      </c>
      <c r="E740">
        <f>IF(C740=0, 1, 0)</f>
        <v>0</v>
      </c>
      <c r="F740">
        <f>F739+D740</f>
        <v>338</v>
      </c>
      <c r="G740">
        <f>G739+E740</f>
        <v>401</v>
      </c>
      <c r="H740" s="2">
        <f>F740/$F$2946</f>
        <v>0.55867768595041323</v>
      </c>
      <c r="I740" s="2">
        <f>G740/$G$2946</f>
        <v>0.17136752136752137</v>
      </c>
      <c r="J740" s="3">
        <f>IF(AND(ISNUMBER(H740), ISNUMBER(H741)), (I741 - I740) * (H741 + H740) / 2, 0)</f>
        <v>2.3875114784205608E-4</v>
      </c>
      <c r="K740" s="3"/>
    </row>
    <row r="741" spans="1:11">
      <c r="A741" t="s">
        <v>32600</v>
      </c>
      <c r="B741">
        <v>674</v>
      </c>
      <c r="C741">
        <f>IF(A741="Confirmed Fraud",1, IF(A741="Non Fraud", 0, NA()))</f>
        <v>0</v>
      </c>
      <c r="D741">
        <f>IF(C741=1, 1, 0)</f>
        <v>0</v>
      </c>
      <c r="E741">
        <f>IF(C741=0, 1, 0)</f>
        <v>1</v>
      </c>
      <c r="F741">
        <f>F740+D741</f>
        <v>338</v>
      </c>
      <c r="G741">
        <f>G740+E741</f>
        <v>402</v>
      </c>
      <c r="H741" s="2">
        <f>F741/$F$2946</f>
        <v>0.55867768595041323</v>
      </c>
      <c r="I741" s="2">
        <f>G741/$G$2946</f>
        <v>0.1717948717948718</v>
      </c>
      <c r="J741" s="3">
        <f>IF(AND(ISNUMBER(H741), ISNUMBER(H742)), (I742 - I741) * (H742 + H741) / 2, 0)</f>
        <v>0</v>
      </c>
      <c r="K741" s="3"/>
    </row>
    <row r="742" spans="1:11">
      <c r="A742" t="s">
        <v>178</v>
      </c>
      <c r="B742">
        <v>674</v>
      </c>
      <c r="C742">
        <f>IF(A742="Confirmed Fraud",1, IF(A742="Non Fraud", 0, NA()))</f>
        <v>1</v>
      </c>
      <c r="D742">
        <f>IF(C742=1, 1, 0)</f>
        <v>1</v>
      </c>
      <c r="E742">
        <f>IF(C742=0, 1, 0)</f>
        <v>0</v>
      </c>
      <c r="F742">
        <f>F741+D742</f>
        <v>339</v>
      </c>
      <c r="G742">
        <f>G741+E742</f>
        <v>402</v>
      </c>
      <c r="H742" s="2">
        <f>F742/$F$2946</f>
        <v>0.56033057851239665</v>
      </c>
      <c r="I742" s="2">
        <f>G742/$G$2946</f>
        <v>0.1717948717948718</v>
      </c>
      <c r="J742" s="3">
        <f>IF(AND(ISNUMBER(H742), ISNUMBER(H743)), (I743 - I742) * (H743 + H742) / 2, 0)</f>
        <v>2.3945751218478405E-4</v>
      </c>
      <c r="K742" s="3"/>
    </row>
    <row r="743" spans="1:11">
      <c r="A743" t="s">
        <v>32600</v>
      </c>
      <c r="B743">
        <v>673</v>
      </c>
      <c r="C743">
        <f>IF(A743="Confirmed Fraud",1, IF(A743="Non Fraud", 0, NA()))</f>
        <v>0</v>
      </c>
      <c r="D743">
        <f>IF(C743=1, 1, 0)</f>
        <v>0</v>
      </c>
      <c r="E743">
        <f>IF(C743=0, 1, 0)</f>
        <v>1</v>
      </c>
      <c r="F743">
        <f>F742+D743</f>
        <v>339</v>
      </c>
      <c r="G743">
        <f>G742+E743</f>
        <v>403</v>
      </c>
      <c r="H743" s="2">
        <f>F743/$F$2946</f>
        <v>0.56033057851239665</v>
      </c>
      <c r="I743" s="2">
        <f>G743/$G$2946</f>
        <v>0.17222222222222222</v>
      </c>
      <c r="J743" s="3">
        <f>IF(AND(ISNUMBER(H743), ISNUMBER(H744)), (I744 - I743) * (H744 + H743) / 2, 0)</f>
        <v>2.3945751218478405E-4</v>
      </c>
      <c r="K743" s="3"/>
    </row>
    <row r="744" spans="1:11">
      <c r="A744" t="s">
        <v>32600</v>
      </c>
      <c r="B744">
        <v>673</v>
      </c>
      <c r="C744">
        <f>IF(A744="Confirmed Fraud",1, IF(A744="Non Fraud", 0, NA()))</f>
        <v>0</v>
      </c>
      <c r="D744">
        <f>IF(C744=1, 1, 0)</f>
        <v>0</v>
      </c>
      <c r="E744">
        <f>IF(C744=0, 1, 0)</f>
        <v>1</v>
      </c>
      <c r="F744">
        <f>F743+D744</f>
        <v>339</v>
      </c>
      <c r="G744">
        <f>G743+E744</f>
        <v>404</v>
      </c>
      <c r="H744" s="2">
        <f>F744/$F$2946</f>
        <v>0.56033057851239665</v>
      </c>
      <c r="I744" s="2">
        <f>G744/$G$2946</f>
        <v>0.17264957264957265</v>
      </c>
      <c r="J744" s="3">
        <f>IF(AND(ISNUMBER(H744), ISNUMBER(H745)), (I745 - I744) * (H745 + H744) / 2, 0)</f>
        <v>2.3945751218478405E-4</v>
      </c>
      <c r="K744" s="3"/>
    </row>
    <row r="745" spans="1:11">
      <c r="A745" t="s">
        <v>32600</v>
      </c>
      <c r="B745">
        <v>673</v>
      </c>
      <c r="C745">
        <f>IF(A745="Confirmed Fraud",1, IF(A745="Non Fraud", 0, NA()))</f>
        <v>0</v>
      </c>
      <c r="D745">
        <f>IF(C745=1, 1, 0)</f>
        <v>0</v>
      </c>
      <c r="E745">
        <f>IF(C745=0, 1, 0)</f>
        <v>1</v>
      </c>
      <c r="F745">
        <f>F744+D745</f>
        <v>339</v>
      </c>
      <c r="G745">
        <f>G744+E745</f>
        <v>405</v>
      </c>
      <c r="H745" s="2">
        <f>F745/$F$2946</f>
        <v>0.56033057851239665</v>
      </c>
      <c r="I745" s="2">
        <f>G745/$G$2946</f>
        <v>0.17307692307692307</v>
      </c>
      <c r="J745" s="3">
        <f>IF(AND(ISNUMBER(H745), ISNUMBER(H746)), (I746 - I745) * (H746 + H745) / 2, 0)</f>
        <v>0</v>
      </c>
      <c r="K745" s="3"/>
    </row>
    <row r="746" spans="1:11">
      <c r="A746" t="s">
        <v>178</v>
      </c>
      <c r="B746">
        <v>673</v>
      </c>
      <c r="C746">
        <f>IF(A746="Confirmed Fraud",1, IF(A746="Non Fraud", 0, NA()))</f>
        <v>1</v>
      </c>
      <c r="D746">
        <f>IF(C746=1, 1, 0)</f>
        <v>1</v>
      </c>
      <c r="E746">
        <f>IF(C746=0, 1, 0)</f>
        <v>0</v>
      </c>
      <c r="F746">
        <f>F745+D746</f>
        <v>340</v>
      </c>
      <c r="G746">
        <f>G745+E746</f>
        <v>405</v>
      </c>
      <c r="H746" s="2">
        <f>F746/$F$2946</f>
        <v>0.56198347107438018</v>
      </c>
      <c r="I746" s="2">
        <f>G746/$G$2946</f>
        <v>0.17307692307692307</v>
      </c>
      <c r="J746" s="3">
        <f>IF(AND(ISNUMBER(H746), ISNUMBER(H747)), (I747 - I746) * (H747 + H746) / 2, 0)</f>
        <v>2.4016387652751206E-4</v>
      </c>
      <c r="K746" s="3"/>
    </row>
    <row r="747" spans="1:11">
      <c r="A747" t="s">
        <v>32600</v>
      </c>
      <c r="B747">
        <v>673</v>
      </c>
      <c r="C747">
        <f>IF(A747="Confirmed Fraud",1, IF(A747="Non Fraud", 0, NA()))</f>
        <v>0</v>
      </c>
      <c r="D747">
        <f>IF(C747=1, 1, 0)</f>
        <v>0</v>
      </c>
      <c r="E747">
        <f>IF(C747=0, 1, 0)</f>
        <v>1</v>
      </c>
      <c r="F747">
        <f>F746+D747</f>
        <v>340</v>
      </c>
      <c r="G747">
        <f>G746+E747</f>
        <v>406</v>
      </c>
      <c r="H747" s="2">
        <f>F747/$F$2946</f>
        <v>0.56198347107438018</v>
      </c>
      <c r="I747" s="2">
        <f>G747/$G$2946</f>
        <v>0.1735042735042735</v>
      </c>
      <c r="J747" s="3">
        <f>IF(AND(ISNUMBER(H747), ISNUMBER(H748)), (I748 - I747) * (H748 + H747) / 2, 0)</f>
        <v>2.4016387652751206E-4</v>
      </c>
      <c r="K747" s="3"/>
    </row>
    <row r="748" spans="1:11">
      <c r="A748" t="s">
        <v>32600</v>
      </c>
      <c r="B748">
        <v>673</v>
      </c>
      <c r="C748">
        <f>IF(A748="Confirmed Fraud",1, IF(A748="Non Fraud", 0, NA()))</f>
        <v>0</v>
      </c>
      <c r="D748">
        <f>IF(C748=1, 1, 0)</f>
        <v>0</v>
      </c>
      <c r="E748">
        <f>IF(C748=0, 1, 0)</f>
        <v>1</v>
      </c>
      <c r="F748">
        <f>F747+D748</f>
        <v>340</v>
      </c>
      <c r="G748">
        <f>G747+E748</f>
        <v>407</v>
      </c>
      <c r="H748" s="2">
        <f>F748/$F$2946</f>
        <v>0.56198347107438018</v>
      </c>
      <c r="I748" s="2">
        <f>G748/$G$2946</f>
        <v>0.17393162393162392</v>
      </c>
      <c r="J748" s="3">
        <f>IF(AND(ISNUMBER(H748), ISNUMBER(H749)), (I749 - I748) * (H749 + H748) / 2, 0)</f>
        <v>0</v>
      </c>
      <c r="K748" s="3"/>
    </row>
    <row r="749" spans="1:11">
      <c r="A749" t="s">
        <v>178</v>
      </c>
      <c r="B749">
        <v>673</v>
      </c>
      <c r="C749">
        <f>IF(A749="Confirmed Fraud",1, IF(A749="Non Fraud", 0, NA()))</f>
        <v>1</v>
      </c>
      <c r="D749">
        <f>IF(C749=1, 1, 0)</f>
        <v>1</v>
      </c>
      <c r="E749">
        <f>IF(C749=0, 1, 0)</f>
        <v>0</v>
      </c>
      <c r="F749">
        <f>F748+D749</f>
        <v>341</v>
      </c>
      <c r="G749">
        <f>G748+E749</f>
        <v>407</v>
      </c>
      <c r="H749" s="2">
        <f>F749/$F$2946</f>
        <v>0.5636363636363636</v>
      </c>
      <c r="I749" s="2">
        <f>G749/$G$2946</f>
        <v>0.17393162393162392</v>
      </c>
      <c r="J749" s="3">
        <f>IF(AND(ISNUMBER(H749), ISNUMBER(H750)), (I750 - I749) * (H750 + H749) / 2, 0)</f>
        <v>2.4087024087024E-4</v>
      </c>
      <c r="K749" s="3"/>
    </row>
    <row r="750" spans="1:11">
      <c r="A750" t="s">
        <v>32600</v>
      </c>
      <c r="B750">
        <v>673</v>
      </c>
      <c r="C750">
        <f>IF(A750="Confirmed Fraud",1, IF(A750="Non Fraud", 0, NA()))</f>
        <v>0</v>
      </c>
      <c r="D750">
        <f>IF(C750=1, 1, 0)</f>
        <v>0</v>
      </c>
      <c r="E750">
        <f>IF(C750=0, 1, 0)</f>
        <v>1</v>
      </c>
      <c r="F750">
        <f>F749+D750</f>
        <v>341</v>
      </c>
      <c r="G750">
        <f>G749+E750</f>
        <v>408</v>
      </c>
      <c r="H750" s="2">
        <f>F750/$F$2946</f>
        <v>0.5636363636363636</v>
      </c>
      <c r="I750" s="2">
        <f>G750/$G$2946</f>
        <v>0.17435897435897435</v>
      </c>
      <c r="J750" s="3">
        <f>IF(AND(ISNUMBER(H750), ISNUMBER(H751)), (I751 - I750) * (H751 + H750) / 2, 0)</f>
        <v>2.4087024087024E-4</v>
      </c>
      <c r="K750" s="3"/>
    </row>
    <row r="751" spans="1:11">
      <c r="A751" t="s">
        <v>32600</v>
      </c>
      <c r="B751">
        <v>673</v>
      </c>
      <c r="C751">
        <f>IF(A751="Confirmed Fraud",1, IF(A751="Non Fraud", 0, NA()))</f>
        <v>0</v>
      </c>
      <c r="D751">
        <f>IF(C751=1, 1, 0)</f>
        <v>0</v>
      </c>
      <c r="E751">
        <f>IF(C751=0, 1, 0)</f>
        <v>1</v>
      </c>
      <c r="F751">
        <f>F750+D751</f>
        <v>341</v>
      </c>
      <c r="G751">
        <f>G750+E751</f>
        <v>409</v>
      </c>
      <c r="H751" s="2">
        <f>F751/$F$2946</f>
        <v>0.5636363636363636</v>
      </c>
      <c r="I751" s="2">
        <f>G751/$G$2946</f>
        <v>0.17478632478632478</v>
      </c>
      <c r="J751" s="3">
        <f>IF(AND(ISNUMBER(H751), ISNUMBER(H752)), (I752 - I751) * (H752 + H751) / 2, 0)</f>
        <v>0</v>
      </c>
      <c r="K751" s="3"/>
    </row>
    <row r="752" spans="1:11">
      <c r="A752" t="s">
        <v>178</v>
      </c>
      <c r="B752">
        <v>673</v>
      </c>
      <c r="C752">
        <f>IF(A752="Confirmed Fraud",1, IF(A752="Non Fraud", 0, NA()))</f>
        <v>1</v>
      </c>
      <c r="D752">
        <f>IF(C752=1, 1, 0)</f>
        <v>1</v>
      </c>
      <c r="E752">
        <f>IF(C752=0, 1, 0)</f>
        <v>0</v>
      </c>
      <c r="F752">
        <f>F751+D752</f>
        <v>342</v>
      </c>
      <c r="G752">
        <f>G751+E752</f>
        <v>409</v>
      </c>
      <c r="H752" s="2">
        <f>F752/$F$2946</f>
        <v>0.56528925619834713</v>
      </c>
      <c r="I752" s="2">
        <f>G752/$G$2946</f>
        <v>0.17478632478632478</v>
      </c>
      <c r="J752" s="3">
        <f>IF(AND(ISNUMBER(H752), ISNUMBER(H753)), (I753 - I752) * (H753 + H752) / 2, 0)</f>
        <v>0</v>
      </c>
      <c r="K752" s="3"/>
    </row>
    <row r="753" spans="1:11">
      <c r="A753" t="s">
        <v>178</v>
      </c>
      <c r="B753">
        <v>673</v>
      </c>
      <c r="C753">
        <f>IF(A753="Confirmed Fraud",1, IF(A753="Non Fraud", 0, NA()))</f>
        <v>1</v>
      </c>
      <c r="D753">
        <f>IF(C753=1, 1, 0)</f>
        <v>1</v>
      </c>
      <c r="E753">
        <f>IF(C753=0, 1, 0)</f>
        <v>0</v>
      </c>
      <c r="F753">
        <f>F752+D753</f>
        <v>343</v>
      </c>
      <c r="G753">
        <f>G752+E753</f>
        <v>409</v>
      </c>
      <c r="H753" s="2">
        <f>F753/$F$2946</f>
        <v>0.56694214876033056</v>
      </c>
      <c r="I753" s="2">
        <f>G753/$G$2946</f>
        <v>0.17478632478632478</v>
      </c>
      <c r="J753" s="3">
        <f>IF(AND(ISNUMBER(H753), ISNUMBER(H754)), (I754 - I753) * (H754 + H753) / 2, 0)</f>
        <v>2.4228296955569595E-4</v>
      </c>
      <c r="K753" s="3"/>
    </row>
    <row r="754" spans="1:11">
      <c r="A754" t="s">
        <v>32600</v>
      </c>
      <c r="B754">
        <v>673</v>
      </c>
      <c r="C754">
        <f>IF(A754="Confirmed Fraud",1, IF(A754="Non Fraud", 0, NA()))</f>
        <v>0</v>
      </c>
      <c r="D754">
        <f>IF(C754=1, 1, 0)</f>
        <v>0</v>
      </c>
      <c r="E754">
        <f>IF(C754=0, 1, 0)</f>
        <v>1</v>
      </c>
      <c r="F754">
        <f>F753+D754</f>
        <v>343</v>
      </c>
      <c r="G754">
        <f>G753+E754</f>
        <v>410</v>
      </c>
      <c r="H754" s="2">
        <f>F754/$F$2946</f>
        <v>0.56694214876033056</v>
      </c>
      <c r="I754" s="2">
        <f>G754/$G$2946</f>
        <v>0.1752136752136752</v>
      </c>
      <c r="J754" s="3">
        <f>IF(AND(ISNUMBER(H754), ISNUMBER(H755)), (I755 - I754) * (H755 + H754) / 2, 0)</f>
        <v>2.4228296955569595E-4</v>
      </c>
      <c r="K754" s="3"/>
    </row>
    <row r="755" spans="1:11">
      <c r="A755" t="s">
        <v>32600</v>
      </c>
      <c r="B755">
        <v>672</v>
      </c>
      <c r="C755">
        <f>IF(A755="Confirmed Fraud",1, IF(A755="Non Fraud", 0, NA()))</f>
        <v>0</v>
      </c>
      <c r="D755">
        <f>IF(C755=1, 1, 0)</f>
        <v>0</v>
      </c>
      <c r="E755">
        <f>IF(C755=0, 1, 0)</f>
        <v>1</v>
      </c>
      <c r="F755">
        <f>F754+D755</f>
        <v>343</v>
      </c>
      <c r="G755">
        <f>G754+E755</f>
        <v>411</v>
      </c>
      <c r="H755" s="2">
        <f>F755/$F$2946</f>
        <v>0.56694214876033056</v>
      </c>
      <c r="I755" s="2">
        <f>G755/$G$2946</f>
        <v>0.17564102564102563</v>
      </c>
      <c r="J755" s="3">
        <f>IF(AND(ISNUMBER(H755), ISNUMBER(H756)), (I756 - I755) * (H756 + H755) / 2, 0)</f>
        <v>2.422829695557117E-4</v>
      </c>
      <c r="K755" s="3"/>
    </row>
    <row r="756" spans="1:11">
      <c r="A756" t="s">
        <v>32600</v>
      </c>
      <c r="B756">
        <v>672</v>
      </c>
      <c r="C756">
        <f>IF(A756="Confirmed Fraud",1, IF(A756="Non Fraud", 0, NA()))</f>
        <v>0</v>
      </c>
      <c r="D756">
        <f>IF(C756=1, 1, 0)</f>
        <v>0</v>
      </c>
      <c r="E756">
        <f>IF(C756=0, 1, 0)</f>
        <v>1</v>
      </c>
      <c r="F756">
        <f>F755+D756</f>
        <v>343</v>
      </c>
      <c r="G756">
        <f>G755+E756</f>
        <v>412</v>
      </c>
      <c r="H756" s="2">
        <f>F756/$F$2946</f>
        <v>0.56694214876033056</v>
      </c>
      <c r="I756" s="2">
        <f>G756/$G$2946</f>
        <v>0.17606837606837608</v>
      </c>
      <c r="J756" s="3">
        <f>IF(AND(ISNUMBER(H756), ISNUMBER(H757)), (I757 - I756) * (H757 + H756) / 2, 0)</f>
        <v>0</v>
      </c>
      <c r="K756" s="3"/>
    </row>
    <row r="757" spans="1:11">
      <c r="A757" t="s">
        <v>178</v>
      </c>
      <c r="B757">
        <v>672</v>
      </c>
      <c r="C757">
        <f>IF(A757="Confirmed Fraud",1, IF(A757="Non Fraud", 0, NA()))</f>
        <v>1</v>
      </c>
      <c r="D757">
        <f>IF(C757=1, 1, 0)</f>
        <v>1</v>
      </c>
      <c r="E757">
        <f>IF(C757=0, 1, 0)</f>
        <v>0</v>
      </c>
      <c r="F757">
        <f>F756+D757</f>
        <v>344</v>
      </c>
      <c r="G757">
        <f>G756+E757</f>
        <v>412</v>
      </c>
      <c r="H757" s="2">
        <f>F757/$F$2946</f>
        <v>0.56859504132231409</v>
      </c>
      <c r="I757" s="2">
        <f>G757/$G$2946</f>
        <v>0.17606837606837608</v>
      </c>
      <c r="J757" s="3">
        <f>IF(AND(ISNUMBER(H757), ISNUMBER(H758)), (I758 - I757) * (H758 + H757) / 2, 0)</f>
        <v>0</v>
      </c>
      <c r="K757" s="3"/>
    </row>
    <row r="758" spans="1:11">
      <c r="A758" t="s">
        <v>178</v>
      </c>
      <c r="B758">
        <v>672</v>
      </c>
      <c r="C758">
        <f>IF(A758="Confirmed Fraud",1, IF(A758="Non Fraud", 0, NA()))</f>
        <v>1</v>
      </c>
      <c r="D758">
        <f>IF(C758=1, 1, 0)</f>
        <v>1</v>
      </c>
      <c r="E758">
        <f>IF(C758=0, 1, 0)</f>
        <v>0</v>
      </c>
      <c r="F758">
        <f>F757+D758</f>
        <v>345</v>
      </c>
      <c r="G758">
        <f>G757+E758</f>
        <v>412</v>
      </c>
      <c r="H758" s="2">
        <f>F758/$F$2946</f>
        <v>0.57024793388429751</v>
      </c>
      <c r="I758" s="2">
        <f>G758/$G$2946</f>
        <v>0.17606837606837608</v>
      </c>
      <c r="J758" s="3">
        <f>IF(AND(ISNUMBER(H758), ISNUMBER(H759)), (I759 - I758) * (H759 + H758) / 2, 0)</f>
        <v>2.4369569824115193E-4</v>
      </c>
      <c r="K758" s="3"/>
    </row>
    <row r="759" spans="1:11">
      <c r="A759" t="s">
        <v>32600</v>
      </c>
      <c r="B759">
        <v>672</v>
      </c>
      <c r="C759">
        <f>IF(A759="Confirmed Fraud",1, IF(A759="Non Fraud", 0, NA()))</f>
        <v>0</v>
      </c>
      <c r="D759">
        <f>IF(C759=1, 1, 0)</f>
        <v>0</v>
      </c>
      <c r="E759">
        <f>IF(C759=0, 1, 0)</f>
        <v>1</v>
      </c>
      <c r="F759">
        <f>F758+D759</f>
        <v>345</v>
      </c>
      <c r="G759">
        <f>G758+E759</f>
        <v>413</v>
      </c>
      <c r="H759" s="2">
        <f>F759/$F$2946</f>
        <v>0.57024793388429751</v>
      </c>
      <c r="I759" s="2">
        <f>G759/$G$2946</f>
        <v>0.17649572649572651</v>
      </c>
      <c r="J759" s="3">
        <f>IF(AND(ISNUMBER(H759), ISNUMBER(H760)), (I760 - I759) * (H760 + H759) / 2, 0)</f>
        <v>2.4369569824115193E-4</v>
      </c>
      <c r="K759" s="3"/>
    </row>
    <row r="760" spans="1:11">
      <c r="A760" t="s">
        <v>32600</v>
      </c>
      <c r="B760">
        <v>672</v>
      </c>
      <c r="C760">
        <f>IF(A760="Confirmed Fraud",1, IF(A760="Non Fraud", 0, NA()))</f>
        <v>0</v>
      </c>
      <c r="D760">
        <f>IF(C760=1, 1, 0)</f>
        <v>0</v>
      </c>
      <c r="E760">
        <f>IF(C760=0, 1, 0)</f>
        <v>1</v>
      </c>
      <c r="F760">
        <f>F759+D760</f>
        <v>345</v>
      </c>
      <c r="G760">
        <f>G759+E760</f>
        <v>414</v>
      </c>
      <c r="H760" s="2">
        <f>F760/$F$2946</f>
        <v>0.57024793388429751</v>
      </c>
      <c r="I760" s="2">
        <f>G760/$G$2946</f>
        <v>0.17692307692307693</v>
      </c>
      <c r="J760" s="3">
        <f>IF(AND(ISNUMBER(H760), ISNUMBER(H761)), (I761 - I760) * (H761 + H760) / 2, 0)</f>
        <v>2.4369569824115193E-4</v>
      </c>
      <c r="K760" s="3"/>
    </row>
    <row r="761" spans="1:11">
      <c r="A761" t="s">
        <v>32600</v>
      </c>
      <c r="B761">
        <v>672</v>
      </c>
      <c r="C761">
        <f>IF(A761="Confirmed Fraud",1, IF(A761="Non Fraud", 0, NA()))</f>
        <v>0</v>
      </c>
      <c r="D761">
        <f>IF(C761=1, 1, 0)</f>
        <v>0</v>
      </c>
      <c r="E761">
        <f>IF(C761=0, 1, 0)</f>
        <v>1</v>
      </c>
      <c r="F761">
        <f>F760+D761</f>
        <v>345</v>
      </c>
      <c r="G761">
        <f>G760+E761</f>
        <v>415</v>
      </c>
      <c r="H761" s="2">
        <f>F761/$F$2946</f>
        <v>0.57024793388429751</v>
      </c>
      <c r="I761" s="2">
        <f>G761/$G$2946</f>
        <v>0.17735042735042736</v>
      </c>
      <c r="J761" s="3">
        <f>IF(AND(ISNUMBER(H761), ISNUMBER(H762)), (I762 - I761) * (H762 + H761) / 2, 0)</f>
        <v>2.4369569824115193E-4</v>
      </c>
      <c r="K761" s="3"/>
    </row>
    <row r="762" spans="1:11">
      <c r="A762" t="s">
        <v>32600</v>
      </c>
      <c r="B762">
        <v>671</v>
      </c>
      <c r="C762">
        <f>IF(A762="Confirmed Fraud",1, IF(A762="Non Fraud", 0, NA()))</f>
        <v>0</v>
      </c>
      <c r="D762">
        <f>IF(C762=1, 1, 0)</f>
        <v>0</v>
      </c>
      <c r="E762">
        <f>IF(C762=0, 1, 0)</f>
        <v>1</v>
      </c>
      <c r="F762">
        <f>F761+D762</f>
        <v>345</v>
      </c>
      <c r="G762">
        <f>G761+E762</f>
        <v>416</v>
      </c>
      <c r="H762" s="2">
        <f>F762/$F$2946</f>
        <v>0.57024793388429751</v>
      </c>
      <c r="I762" s="2">
        <f>G762/$G$2946</f>
        <v>0.17777777777777778</v>
      </c>
      <c r="J762" s="3">
        <f>IF(AND(ISNUMBER(H762), ISNUMBER(H763)), (I763 - I762) * (H763 + H762) / 2, 0)</f>
        <v>0</v>
      </c>
      <c r="K762" s="3"/>
    </row>
    <row r="763" spans="1:11">
      <c r="A763" t="s">
        <v>178</v>
      </c>
      <c r="B763">
        <v>671</v>
      </c>
      <c r="C763">
        <f>IF(A763="Confirmed Fraud",1, IF(A763="Non Fraud", 0, NA()))</f>
        <v>1</v>
      </c>
      <c r="D763">
        <f>IF(C763=1, 1, 0)</f>
        <v>1</v>
      </c>
      <c r="E763">
        <f>IF(C763=0, 1, 0)</f>
        <v>0</v>
      </c>
      <c r="F763">
        <f>F762+D763</f>
        <v>346</v>
      </c>
      <c r="G763">
        <f>G762+E763</f>
        <v>416</v>
      </c>
      <c r="H763" s="2">
        <f>F763/$F$2946</f>
        <v>0.57190082644628104</v>
      </c>
      <c r="I763" s="2">
        <f>G763/$G$2946</f>
        <v>0.17777777777777778</v>
      </c>
      <c r="J763" s="3">
        <f>IF(AND(ISNUMBER(H763), ISNUMBER(H764)), (I764 - I763) * (H764 + H763) / 2, 0)</f>
        <v>2.4440206258387993E-4</v>
      </c>
      <c r="K763" s="3"/>
    </row>
    <row r="764" spans="1:11">
      <c r="A764" t="s">
        <v>32600</v>
      </c>
      <c r="B764">
        <v>671</v>
      </c>
      <c r="C764">
        <f>IF(A764="Confirmed Fraud",1, IF(A764="Non Fraud", 0, NA()))</f>
        <v>0</v>
      </c>
      <c r="D764">
        <f>IF(C764=1, 1, 0)</f>
        <v>0</v>
      </c>
      <c r="E764">
        <f>IF(C764=0, 1, 0)</f>
        <v>1</v>
      </c>
      <c r="F764">
        <f>F763+D764</f>
        <v>346</v>
      </c>
      <c r="G764">
        <f>G763+E764</f>
        <v>417</v>
      </c>
      <c r="H764" s="2">
        <f>F764/$F$2946</f>
        <v>0.57190082644628104</v>
      </c>
      <c r="I764" s="2">
        <f>G764/$G$2946</f>
        <v>0.17820512820512821</v>
      </c>
      <c r="J764" s="3">
        <f>IF(AND(ISNUMBER(H764), ISNUMBER(H765)), (I765 - I764) * (H765 + H764) / 2, 0)</f>
        <v>2.4440206258387993E-4</v>
      </c>
      <c r="K764" s="3"/>
    </row>
    <row r="765" spans="1:11">
      <c r="A765" t="s">
        <v>32600</v>
      </c>
      <c r="B765">
        <v>671</v>
      </c>
      <c r="C765">
        <f>IF(A765="Confirmed Fraud",1, IF(A765="Non Fraud", 0, NA()))</f>
        <v>0</v>
      </c>
      <c r="D765">
        <f>IF(C765=1, 1, 0)</f>
        <v>0</v>
      </c>
      <c r="E765">
        <f>IF(C765=0, 1, 0)</f>
        <v>1</v>
      </c>
      <c r="F765">
        <f>F764+D765</f>
        <v>346</v>
      </c>
      <c r="G765">
        <f>G764+E765</f>
        <v>418</v>
      </c>
      <c r="H765" s="2">
        <f>F765/$F$2946</f>
        <v>0.57190082644628104</v>
      </c>
      <c r="I765" s="2">
        <f>G765/$G$2946</f>
        <v>0.17863247863247864</v>
      </c>
      <c r="J765" s="3">
        <f>IF(AND(ISNUMBER(H765), ISNUMBER(H766)), (I766 - I765) * (H766 + H765) / 2, 0)</f>
        <v>0</v>
      </c>
      <c r="K765" s="3"/>
    </row>
    <row r="766" spans="1:11">
      <c r="A766" t="s">
        <v>178</v>
      </c>
      <c r="B766">
        <v>671</v>
      </c>
      <c r="C766">
        <f>IF(A766="Confirmed Fraud",1, IF(A766="Non Fraud", 0, NA()))</f>
        <v>1</v>
      </c>
      <c r="D766">
        <f>IF(C766=1, 1, 0)</f>
        <v>1</v>
      </c>
      <c r="E766">
        <f>IF(C766=0, 1, 0)</f>
        <v>0</v>
      </c>
      <c r="F766">
        <f>F765+D766</f>
        <v>347</v>
      </c>
      <c r="G766">
        <f>G765+E766</f>
        <v>418</v>
      </c>
      <c r="H766" s="2">
        <f>F766/$F$2946</f>
        <v>0.57355371900826446</v>
      </c>
      <c r="I766" s="2">
        <f>G766/$G$2946</f>
        <v>0.17863247863247864</v>
      </c>
      <c r="J766" s="3">
        <f>IF(AND(ISNUMBER(H766), ISNUMBER(H767)), (I767 - I766) * (H767 + H766) / 2, 0)</f>
        <v>2.4510842692660785E-4</v>
      </c>
      <c r="K766" s="3"/>
    </row>
    <row r="767" spans="1:11">
      <c r="A767" t="s">
        <v>32600</v>
      </c>
      <c r="B767">
        <v>671</v>
      </c>
      <c r="C767">
        <f>IF(A767="Confirmed Fraud",1, IF(A767="Non Fraud", 0, NA()))</f>
        <v>0</v>
      </c>
      <c r="D767">
        <f>IF(C767=1, 1, 0)</f>
        <v>0</v>
      </c>
      <c r="E767">
        <f>IF(C767=0, 1, 0)</f>
        <v>1</v>
      </c>
      <c r="F767">
        <f>F766+D767</f>
        <v>347</v>
      </c>
      <c r="G767">
        <f>G766+E767</f>
        <v>419</v>
      </c>
      <c r="H767" s="2">
        <f>F767/$F$2946</f>
        <v>0.57355371900826446</v>
      </c>
      <c r="I767" s="2">
        <f>G767/$G$2946</f>
        <v>0.17905982905982906</v>
      </c>
      <c r="J767" s="3">
        <f>IF(AND(ISNUMBER(H767), ISNUMBER(H768)), (I768 - I767) * (H768 + H767) / 2, 0)</f>
        <v>0</v>
      </c>
      <c r="K767" s="3"/>
    </row>
    <row r="768" spans="1:11">
      <c r="A768" t="s">
        <v>178</v>
      </c>
      <c r="B768">
        <v>671</v>
      </c>
      <c r="C768">
        <f>IF(A768="Confirmed Fraud",1, IF(A768="Non Fraud", 0, NA()))</f>
        <v>1</v>
      </c>
      <c r="D768">
        <f>IF(C768=1, 1, 0)</f>
        <v>1</v>
      </c>
      <c r="E768">
        <f>IF(C768=0, 1, 0)</f>
        <v>0</v>
      </c>
      <c r="F768">
        <f>F767+D768</f>
        <v>348</v>
      </c>
      <c r="G768">
        <f>G767+E768</f>
        <v>419</v>
      </c>
      <c r="H768" s="2">
        <f>F768/$F$2946</f>
        <v>0.57520661157024788</v>
      </c>
      <c r="I768" s="2">
        <f>G768/$G$2946</f>
        <v>0.17905982905982906</v>
      </c>
      <c r="J768" s="3">
        <f>IF(AND(ISNUMBER(H768), ISNUMBER(H769)), (I769 - I768) * (H769 + H768) / 2, 0)</f>
        <v>2.4581479126933582E-4</v>
      </c>
      <c r="K768" s="3"/>
    </row>
    <row r="769" spans="1:11">
      <c r="A769" t="s">
        <v>32600</v>
      </c>
      <c r="B769">
        <v>670</v>
      </c>
      <c r="C769">
        <f>IF(A769="Confirmed Fraud",1, IF(A769="Non Fraud", 0, NA()))</f>
        <v>0</v>
      </c>
      <c r="D769">
        <f>IF(C769=1, 1, 0)</f>
        <v>0</v>
      </c>
      <c r="E769">
        <f>IF(C769=0, 1, 0)</f>
        <v>1</v>
      </c>
      <c r="F769">
        <f>F768+D769</f>
        <v>348</v>
      </c>
      <c r="G769">
        <f>G768+E769</f>
        <v>420</v>
      </c>
      <c r="H769" s="2">
        <f>F769/$F$2946</f>
        <v>0.57520661157024788</v>
      </c>
      <c r="I769" s="2">
        <f>G769/$G$2946</f>
        <v>0.17948717948717949</v>
      </c>
      <c r="J769" s="3">
        <f>IF(AND(ISNUMBER(H769), ISNUMBER(H770)), (I770 - I769) * (H770 + H769) / 2, 0)</f>
        <v>0</v>
      </c>
      <c r="K769" s="3"/>
    </row>
    <row r="770" spans="1:11">
      <c r="A770" t="s">
        <v>178</v>
      </c>
      <c r="B770">
        <v>670</v>
      </c>
      <c r="C770">
        <f>IF(A770="Confirmed Fraud",1, IF(A770="Non Fraud", 0, NA()))</f>
        <v>1</v>
      </c>
      <c r="D770">
        <f>IF(C770=1, 1, 0)</f>
        <v>1</v>
      </c>
      <c r="E770">
        <f>IF(C770=0, 1, 0)</f>
        <v>0</v>
      </c>
      <c r="F770">
        <f>F769+D770</f>
        <v>349</v>
      </c>
      <c r="G770">
        <f>G769+E770</f>
        <v>420</v>
      </c>
      <c r="H770" s="2">
        <f>F770/$F$2946</f>
        <v>0.57685950413223142</v>
      </c>
      <c r="I770" s="2">
        <f>G770/$G$2946</f>
        <v>0.17948717948717949</v>
      </c>
      <c r="J770" s="3">
        <f>IF(AND(ISNUMBER(H770), ISNUMBER(H771)), (I771 - I770) * (H771 + H770) / 2, 0)</f>
        <v>0</v>
      </c>
      <c r="K770" s="3"/>
    </row>
    <row r="771" spans="1:11">
      <c r="A771" t="s">
        <v>178</v>
      </c>
      <c r="B771">
        <v>670</v>
      </c>
      <c r="C771">
        <f>IF(A771="Confirmed Fraud",1, IF(A771="Non Fraud", 0, NA()))</f>
        <v>1</v>
      </c>
      <c r="D771">
        <f>IF(C771=1, 1, 0)</f>
        <v>1</v>
      </c>
      <c r="E771">
        <f>IF(C771=0, 1, 0)</f>
        <v>0</v>
      </c>
      <c r="F771">
        <f>F770+D771</f>
        <v>350</v>
      </c>
      <c r="G771">
        <f>G770+E771</f>
        <v>420</v>
      </c>
      <c r="H771" s="2">
        <f>F771/$F$2946</f>
        <v>0.57851239669421484</v>
      </c>
      <c r="I771" s="2">
        <f>G771/$G$2946</f>
        <v>0.17948717948717949</v>
      </c>
      <c r="J771" s="3">
        <f>IF(AND(ISNUMBER(H771), ISNUMBER(H772)), (I772 - I771) * (H772 + H771) / 2, 0)</f>
        <v>0</v>
      </c>
      <c r="K771" s="3"/>
    </row>
    <row r="772" spans="1:11">
      <c r="A772" t="s">
        <v>178</v>
      </c>
      <c r="B772">
        <v>670</v>
      </c>
      <c r="C772">
        <f>IF(A772="Confirmed Fraud",1, IF(A772="Non Fraud", 0, NA()))</f>
        <v>1</v>
      </c>
      <c r="D772">
        <f>IF(C772=1, 1, 0)</f>
        <v>1</v>
      </c>
      <c r="E772">
        <f>IF(C772=0, 1, 0)</f>
        <v>0</v>
      </c>
      <c r="F772">
        <f>F771+D772</f>
        <v>351</v>
      </c>
      <c r="G772">
        <f>G771+E772</f>
        <v>420</v>
      </c>
      <c r="H772" s="2">
        <f>F772/$F$2946</f>
        <v>0.58016528925619837</v>
      </c>
      <c r="I772" s="2">
        <f>G772/$G$2946</f>
        <v>0.17948717948717949</v>
      </c>
      <c r="J772" s="3">
        <f>IF(AND(ISNUMBER(H772), ISNUMBER(H773)), (I773 - I772) * (H773 + H772) / 2, 0)</f>
        <v>2.479338842975198E-4</v>
      </c>
      <c r="K772" s="3"/>
    </row>
    <row r="773" spans="1:11">
      <c r="A773" t="s">
        <v>32600</v>
      </c>
      <c r="B773">
        <v>670</v>
      </c>
      <c r="C773">
        <f>IF(A773="Confirmed Fraud",1, IF(A773="Non Fraud", 0, NA()))</f>
        <v>0</v>
      </c>
      <c r="D773">
        <f>IF(C773=1, 1, 0)</f>
        <v>0</v>
      </c>
      <c r="E773">
        <f>IF(C773=0, 1, 0)</f>
        <v>1</v>
      </c>
      <c r="F773">
        <f>F772+D773</f>
        <v>351</v>
      </c>
      <c r="G773">
        <f>G772+E773</f>
        <v>421</v>
      </c>
      <c r="H773" s="2">
        <f>F773/$F$2946</f>
        <v>0.58016528925619837</v>
      </c>
      <c r="I773" s="2">
        <f>G773/$G$2946</f>
        <v>0.17991452991452991</v>
      </c>
      <c r="J773" s="3">
        <f>IF(AND(ISNUMBER(H773), ISNUMBER(H774)), (I774 - I773) * (H774 + H773) / 2, 0)</f>
        <v>2.479338842975198E-4</v>
      </c>
      <c r="K773" s="3"/>
    </row>
    <row r="774" spans="1:11">
      <c r="A774" t="s">
        <v>32600</v>
      </c>
      <c r="B774">
        <v>669</v>
      </c>
      <c r="C774">
        <f>IF(A774="Confirmed Fraud",1, IF(A774="Non Fraud", 0, NA()))</f>
        <v>0</v>
      </c>
      <c r="D774">
        <f>IF(C774=1, 1, 0)</f>
        <v>0</v>
      </c>
      <c r="E774">
        <f>IF(C774=0, 1, 0)</f>
        <v>1</v>
      </c>
      <c r="F774">
        <f>F773+D774</f>
        <v>351</v>
      </c>
      <c r="G774">
        <f>G773+E774</f>
        <v>422</v>
      </c>
      <c r="H774" s="2">
        <f>F774/$F$2946</f>
        <v>0.58016528925619837</v>
      </c>
      <c r="I774" s="2">
        <f>G774/$G$2946</f>
        <v>0.18034188034188034</v>
      </c>
      <c r="J774" s="3">
        <f>IF(AND(ISNUMBER(H774), ISNUMBER(H775)), (I775 - I774) * (H775 + H774) / 2, 0)</f>
        <v>2.479338842975198E-4</v>
      </c>
      <c r="K774" s="3"/>
    </row>
    <row r="775" spans="1:11">
      <c r="A775" t="s">
        <v>32600</v>
      </c>
      <c r="B775">
        <v>669</v>
      </c>
      <c r="C775">
        <f>IF(A775="Confirmed Fraud",1, IF(A775="Non Fraud", 0, NA()))</f>
        <v>0</v>
      </c>
      <c r="D775">
        <f>IF(C775=1, 1, 0)</f>
        <v>0</v>
      </c>
      <c r="E775">
        <f>IF(C775=0, 1, 0)</f>
        <v>1</v>
      </c>
      <c r="F775">
        <f>F774+D775</f>
        <v>351</v>
      </c>
      <c r="G775">
        <f>G774+E775</f>
        <v>423</v>
      </c>
      <c r="H775" s="2">
        <f>F775/$F$2946</f>
        <v>0.58016528925619837</v>
      </c>
      <c r="I775" s="2">
        <f>G775/$G$2946</f>
        <v>0.18076923076923077</v>
      </c>
      <c r="J775" s="3">
        <f>IF(AND(ISNUMBER(H775), ISNUMBER(H776)), (I776 - I775) * (H776 + H775) / 2, 0)</f>
        <v>0</v>
      </c>
      <c r="K775" s="3"/>
    </row>
    <row r="776" spans="1:11">
      <c r="A776" t="s">
        <v>178</v>
      </c>
      <c r="B776">
        <v>669</v>
      </c>
      <c r="C776">
        <f>IF(A776="Confirmed Fraud",1, IF(A776="Non Fraud", 0, NA()))</f>
        <v>1</v>
      </c>
      <c r="D776">
        <f>IF(C776=1, 1, 0)</f>
        <v>1</v>
      </c>
      <c r="E776">
        <f>IF(C776=0, 1, 0)</f>
        <v>0</v>
      </c>
      <c r="F776">
        <f>F775+D776</f>
        <v>352</v>
      </c>
      <c r="G776">
        <f>G775+E776</f>
        <v>423</v>
      </c>
      <c r="H776" s="2">
        <f>F776/$F$2946</f>
        <v>0.58181818181818179</v>
      </c>
      <c r="I776" s="2">
        <f>G776/$G$2946</f>
        <v>0.18076923076923077</v>
      </c>
      <c r="J776" s="3">
        <f>IF(AND(ISNUMBER(H776), ISNUMBER(H777)), (I777 - I776) * (H777 + H776) / 2, 0)</f>
        <v>0</v>
      </c>
      <c r="K776" s="3"/>
    </row>
    <row r="777" spans="1:11">
      <c r="A777" t="s">
        <v>178</v>
      </c>
      <c r="B777">
        <v>669</v>
      </c>
      <c r="C777">
        <f>IF(A777="Confirmed Fraud",1, IF(A777="Non Fraud", 0, NA()))</f>
        <v>1</v>
      </c>
      <c r="D777">
        <f>IF(C777=1, 1, 0)</f>
        <v>1</v>
      </c>
      <c r="E777">
        <f>IF(C777=0, 1, 0)</f>
        <v>0</v>
      </c>
      <c r="F777">
        <f>F776+D777</f>
        <v>353</v>
      </c>
      <c r="G777">
        <f>G776+E777</f>
        <v>423</v>
      </c>
      <c r="H777" s="2">
        <f>F777/$F$2946</f>
        <v>0.58347107438016532</v>
      </c>
      <c r="I777" s="2">
        <f>G777/$G$2946</f>
        <v>0.18076923076923077</v>
      </c>
      <c r="J777" s="3">
        <f>IF(AND(ISNUMBER(H777), ISNUMBER(H778)), (I778 - I777) * (H778 + H777) / 2, 0)</f>
        <v>2.4934661298297575E-4</v>
      </c>
      <c r="K777" s="3"/>
    </row>
    <row r="778" spans="1:11">
      <c r="A778" t="s">
        <v>32600</v>
      </c>
      <c r="B778">
        <v>669</v>
      </c>
      <c r="C778">
        <f>IF(A778="Confirmed Fraud",1, IF(A778="Non Fraud", 0, NA()))</f>
        <v>0</v>
      </c>
      <c r="D778">
        <f>IF(C778=1, 1, 0)</f>
        <v>0</v>
      </c>
      <c r="E778">
        <f>IF(C778=0, 1, 0)</f>
        <v>1</v>
      </c>
      <c r="F778">
        <f>F777+D778</f>
        <v>353</v>
      </c>
      <c r="G778">
        <f>G777+E778</f>
        <v>424</v>
      </c>
      <c r="H778" s="2">
        <f>F778/$F$2946</f>
        <v>0.58347107438016532</v>
      </c>
      <c r="I778" s="2">
        <f>G778/$G$2946</f>
        <v>0.18119658119658119</v>
      </c>
      <c r="J778" s="3">
        <f>IF(AND(ISNUMBER(H778), ISNUMBER(H779)), (I779 - I778) * (H779 + H778) / 2, 0)</f>
        <v>2.4934661298297575E-4</v>
      </c>
      <c r="K778" s="3"/>
    </row>
    <row r="779" spans="1:11">
      <c r="A779" t="s">
        <v>32600</v>
      </c>
      <c r="B779">
        <v>669</v>
      </c>
      <c r="C779">
        <f>IF(A779="Confirmed Fraud",1, IF(A779="Non Fraud", 0, NA()))</f>
        <v>0</v>
      </c>
      <c r="D779">
        <f>IF(C779=1, 1, 0)</f>
        <v>0</v>
      </c>
      <c r="E779">
        <f>IF(C779=0, 1, 0)</f>
        <v>1</v>
      </c>
      <c r="F779">
        <f>F778+D779</f>
        <v>353</v>
      </c>
      <c r="G779">
        <f>G778+E779</f>
        <v>425</v>
      </c>
      <c r="H779" s="2">
        <f>F779/$F$2946</f>
        <v>0.58347107438016532</v>
      </c>
      <c r="I779" s="2">
        <f>G779/$G$2946</f>
        <v>0.18162393162393162</v>
      </c>
      <c r="J779" s="3">
        <f>IF(AND(ISNUMBER(H779), ISNUMBER(H780)), (I780 - I779) * (H780 + H779) / 2, 0)</f>
        <v>0</v>
      </c>
      <c r="K779" s="3"/>
    </row>
    <row r="780" spans="1:11">
      <c r="A780" t="s">
        <v>178</v>
      </c>
      <c r="B780">
        <v>669</v>
      </c>
      <c r="C780">
        <f>IF(A780="Confirmed Fraud",1, IF(A780="Non Fraud", 0, NA()))</f>
        <v>1</v>
      </c>
      <c r="D780">
        <f>IF(C780=1, 1, 0)</f>
        <v>1</v>
      </c>
      <c r="E780">
        <f>IF(C780=0, 1, 0)</f>
        <v>0</v>
      </c>
      <c r="F780">
        <f>F779+D780</f>
        <v>354</v>
      </c>
      <c r="G780">
        <f>G779+E780</f>
        <v>425</v>
      </c>
      <c r="H780" s="2">
        <f>F780/$F$2946</f>
        <v>0.58512396694214874</v>
      </c>
      <c r="I780" s="2">
        <f>G780/$G$2946</f>
        <v>0.18162393162393162</v>
      </c>
      <c r="J780" s="3">
        <f>IF(AND(ISNUMBER(H780), ISNUMBER(H781)), (I781 - I780) * (H781 + H780) / 2, 0)</f>
        <v>2.5005297732570372E-4</v>
      </c>
      <c r="K780" s="3"/>
    </row>
    <row r="781" spans="1:11">
      <c r="A781" t="s">
        <v>32600</v>
      </c>
      <c r="B781">
        <v>669</v>
      </c>
      <c r="C781">
        <f>IF(A781="Confirmed Fraud",1, IF(A781="Non Fraud", 0, NA()))</f>
        <v>0</v>
      </c>
      <c r="D781">
        <f>IF(C781=1, 1, 0)</f>
        <v>0</v>
      </c>
      <c r="E781">
        <f>IF(C781=0, 1, 0)</f>
        <v>1</v>
      </c>
      <c r="F781">
        <f>F780+D781</f>
        <v>354</v>
      </c>
      <c r="G781">
        <f>G780+E781</f>
        <v>426</v>
      </c>
      <c r="H781" s="2">
        <f>F781/$F$2946</f>
        <v>0.58512396694214874</v>
      </c>
      <c r="I781" s="2">
        <f>G781/$G$2946</f>
        <v>0.18205128205128204</v>
      </c>
      <c r="J781" s="3">
        <f>IF(AND(ISNUMBER(H781), ISNUMBER(H782)), (I782 - I781) * (H782 + H781) / 2, 0)</f>
        <v>2.5005297732570372E-4</v>
      </c>
      <c r="K781" s="3"/>
    </row>
    <row r="782" spans="1:11">
      <c r="A782" t="s">
        <v>32600</v>
      </c>
      <c r="B782">
        <v>669</v>
      </c>
      <c r="C782">
        <f>IF(A782="Confirmed Fraud",1, IF(A782="Non Fraud", 0, NA()))</f>
        <v>0</v>
      </c>
      <c r="D782">
        <f>IF(C782=1, 1, 0)</f>
        <v>0</v>
      </c>
      <c r="E782">
        <f>IF(C782=0, 1, 0)</f>
        <v>1</v>
      </c>
      <c r="F782">
        <f>F781+D782</f>
        <v>354</v>
      </c>
      <c r="G782">
        <f>G781+E782</f>
        <v>427</v>
      </c>
      <c r="H782" s="2">
        <f>F782/$F$2946</f>
        <v>0.58512396694214874</v>
      </c>
      <c r="I782" s="2">
        <f>G782/$G$2946</f>
        <v>0.18247863247863247</v>
      </c>
      <c r="J782" s="3">
        <f>IF(AND(ISNUMBER(H782), ISNUMBER(H783)), (I783 - I782) * (H783 + H782) / 2, 0)</f>
        <v>2.5005297732570372E-4</v>
      </c>
      <c r="K782" s="3"/>
    </row>
    <row r="783" spans="1:11">
      <c r="A783" t="s">
        <v>32600</v>
      </c>
      <c r="B783">
        <v>669</v>
      </c>
      <c r="C783">
        <f>IF(A783="Confirmed Fraud",1, IF(A783="Non Fraud", 0, NA()))</f>
        <v>0</v>
      </c>
      <c r="D783">
        <f>IF(C783=1, 1, 0)</f>
        <v>0</v>
      </c>
      <c r="E783">
        <f>IF(C783=0, 1, 0)</f>
        <v>1</v>
      </c>
      <c r="F783">
        <f>F782+D783</f>
        <v>354</v>
      </c>
      <c r="G783">
        <f>G782+E783</f>
        <v>428</v>
      </c>
      <c r="H783" s="2">
        <f>F783/$F$2946</f>
        <v>0.58512396694214874</v>
      </c>
      <c r="I783" s="2">
        <f>G783/$G$2946</f>
        <v>0.18290598290598289</v>
      </c>
      <c r="J783" s="3">
        <f>IF(AND(ISNUMBER(H783), ISNUMBER(H784)), (I784 - I783) * (H784 + H783) / 2, 0)</f>
        <v>2.5005297732570372E-4</v>
      </c>
      <c r="K783" s="3"/>
    </row>
    <row r="784" spans="1:11">
      <c r="A784" t="s">
        <v>32600</v>
      </c>
      <c r="B784">
        <v>669</v>
      </c>
      <c r="C784">
        <f>IF(A784="Confirmed Fraud",1, IF(A784="Non Fraud", 0, NA()))</f>
        <v>0</v>
      </c>
      <c r="D784">
        <f>IF(C784=1, 1, 0)</f>
        <v>0</v>
      </c>
      <c r="E784">
        <f>IF(C784=0, 1, 0)</f>
        <v>1</v>
      </c>
      <c r="F784">
        <f>F783+D784</f>
        <v>354</v>
      </c>
      <c r="G784">
        <f>G783+E784</f>
        <v>429</v>
      </c>
      <c r="H784" s="2">
        <f>F784/$F$2946</f>
        <v>0.58512396694214874</v>
      </c>
      <c r="I784" s="2">
        <f>G784/$G$2946</f>
        <v>0.18333333333333332</v>
      </c>
      <c r="J784" s="3">
        <f>IF(AND(ISNUMBER(H784), ISNUMBER(H785)), (I785 - I784) * (H785 + H784) / 2, 0)</f>
        <v>2.5005297732571993E-4</v>
      </c>
      <c r="K784" s="3"/>
    </row>
    <row r="785" spans="1:11">
      <c r="A785" t="s">
        <v>32600</v>
      </c>
      <c r="B785">
        <v>668</v>
      </c>
      <c r="C785">
        <f>IF(A785="Confirmed Fraud",1, IF(A785="Non Fraud", 0, NA()))</f>
        <v>0</v>
      </c>
      <c r="D785">
        <f>IF(C785=1, 1, 0)</f>
        <v>0</v>
      </c>
      <c r="E785">
        <f>IF(C785=0, 1, 0)</f>
        <v>1</v>
      </c>
      <c r="F785">
        <f>F784+D785</f>
        <v>354</v>
      </c>
      <c r="G785">
        <f>G784+E785</f>
        <v>430</v>
      </c>
      <c r="H785" s="2">
        <f>F785/$F$2946</f>
        <v>0.58512396694214874</v>
      </c>
      <c r="I785" s="2">
        <f>G785/$G$2946</f>
        <v>0.18376068376068377</v>
      </c>
      <c r="J785" s="3">
        <f>IF(AND(ISNUMBER(H785), ISNUMBER(H786)), (I786 - I785) * (H786 + H785) / 2, 0)</f>
        <v>2.5005297732570372E-4</v>
      </c>
      <c r="K785" s="3"/>
    </row>
    <row r="786" spans="1:11">
      <c r="A786" t="s">
        <v>32600</v>
      </c>
      <c r="B786">
        <v>668</v>
      </c>
      <c r="C786">
        <f>IF(A786="Confirmed Fraud",1, IF(A786="Non Fraud", 0, NA()))</f>
        <v>0</v>
      </c>
      <c r="D786">
        <f>IF(C786=1, 1, 0)</f>
        <v>0</v>
      </c>
      <c r="E786">
        <f>IF(C786=0, 1, 0)</f>
        <v>1</v>
      </c>
      <c r="F786">
        <f>F785+D786</f>
        <v>354</v>
      </c>
      <c r="G786">
        <f>G785+E786</f>
        <v>431</v>
      </c>
      <c r="H786" s="2">
        <f>F786/$F$2946</f>
        <v>0.58512396694214874</v>
      </c>
      <c r="I786" s="2">
        <f>G786/$G$2946</f>
        <v>0.1841880341880342</v>
      </c>
      <c r="J786" s="3">
        <f>IF(AND(ISNUMBER(H786), ISNUMBER(H787)), (I787 - I786) * (H787 + H786) / 2, 0)</f>
        <v>2.5005297732570372E-4</v>
      </c>
      <c r="K786" s="3"/>
    </row>
    <row r="787" spans="1:11">
      <c r="A787" t="s">
        <v>32600</v>
      </c>
      <c r="B787">
        <v>668</v>
      </c>
      <c r="C787">
        <f>IF(A787="Confirmed Fraud",1, IF(A787="Non Fraud", 0, NA()))</f>
        <v>0</v>
      </c>
      <c r="D787">
        <f>IF(C787=1, 1, 0)</f>
        <v>0</v>
      </c>
      <c r="E787">
        <f>IF(C787=0, 1, 0)</f>
        <v>1</v>
      </c>
      <c r="F787">
        <f>F786+D787</f>
        <v>354</v>
      </c>
      <c r="G787">
        <f>G786+E787</f>
        <v>432</v>
      </c>
      <c r="H787" s="2">
        <f>F787/$F$2946</f>
        <v>0.58512396694214874</v>
      </c>
      <c r="I787" s="2">
        <f>G787/$G$2946</f>
        <v>0.18461538461538463</v>
      </c>
      <c r="J787" s="3">
        <f>IF(AND(ISNUMBER(H787), ISNUMBER(H788)), (I788 - I787) * (H788 + H787) / 2, 0)</f>
        <v>2.5005297732570372E-4</v>
      </c>
      <c r="K787" s="3"/>
    </row>
    <row r="788" spans="1:11">
      <c r="A788" t="s">
        <v>32600</v>
      </c>
      <c r="B788">
        <v>668</v>
      </c>
      <c r="C788">
        <f>IF(A788="Confirmed Fraud",1, IF(A788="Non Fraud", 0, NA()))</f>
        <v>0</v>
      </c>
      <c r="D788">
        <f>IF(C788=1, 1, 0)</f>
        <v>0</v>
      </c>
      <c r="E788">
        <f>IF(C788=0, 1, 0)</f>
        <v>1</v>
      </c>
      <c r="F788">
        <f>F787+D788</f>
        <v>354</v>
      </c>
      <c r="G788">
        <f>G787+E788</f>
        <v>433</v>
      </c>
      <c r="H788" s="2">
        <f>F788/$F$2946</f>
        <v>0.58512396694214874</v>
      </c>
      <c r="I788" s="2">
        <f>G788/$G$2946</f>
        <v>0.18504273504273505</v>
      </c>
      <c r="J788" s="3">
        <f>IF(AND(ISNUMBER(H788), ISNUMBER(H789)), (I789 - I788) * (H789 + H788) / 2, 0)</f>
        <v>2.5005297732570372E-4</v>
      </c>
      <c r="K788" s="3"/>
    </row>
    <row r="789" spans="1:11">
      <c r="A789" t="s">
        <v>32600</v>
      </c>
      <c r="B789">
        <v>668</v>
      </c>
      <c r="C789">
        <f>IF(A789="Confirmed Fraud",1, IF(A789="Non Fraud", 0, NA()))</f>
        <v>0</v>
      </c>
      <c r="D789">
        <f>IF(C789=1, 1, 0)</f>
        <v>0</v>
      </c>
      <c r="E789">
        <f>IF(C789=0, 1, 0)</f>
        <v>1</v>
      </c>
      <c r="F789">
        <f>F788+D789</f>
        <v>354</v>
      </c>
      <c r="G789">
        <f>G788+E789</f>
        <v>434</v>
      </c>
      <c r="H789" s="2">
        <f>F789/$F$2946</f>
        <v>0.58512396694214874</v>
      </c>
      <c r="I789" s="2">
        <f>G789/$G$2946</f>
        <v>0.18547008547008548</v>
      </c>
      <c r="J789" s="3">
        <f>IF(AND(ISNUMBER(H789), ISNUMBER(H790)), (I790 - I789) * (H790 + H789) / 2, 0)</f>
        <v>0</v>
      </c>
      <c r="K789" s="3"/>
    </row>
    <row r="790" spans="1:11">
      <c r="A790" t="s">
        <v>178</v>
      </c>
      <c r="B790">
        <v>668</v>
      </c>
      <c r="C790">
        <f>IF(A790="Confirmed Fraud",1, IF(A790="Non Fraud", 0, NA()))</f>
        <v>1</v>
      </c>
      <c r="D790">
        <f>IF(C790=1, 1, 0)</f>
        <v>1</v>
      </c>
      <c r="E790">
        <f>IF(C790=0, 1, 0)</f>
        <v>0</v>
      </c>
      <c r="F790">
        <f>F789+D790</f>
        <v>355</v>
      </c>
      <c r="G790">
        <f>G789+E790</f>
        <v>434</v>
      </c>
      <c r="H790" s="2">
        <f>F790/$F$2946</f>
        <v>0.58677685950413228</v>
      </c>
      <c r="I790" s="2">
        <f>G790/$G$2946</f>
        <v>0.18547008547008548</v>
      </c>
      <c r="J790" s="3">
        <f>IF(AND(ISNUMBER(H790), ISNUMBER(H791)), (I791 - I790) * (H791 + H790) / 2, 0)</f>
        <v>0</v>
      </c>
      <c r="K790" s="3"/>
    </row>
    <row r="791" spans="1:11">
      <c r="A791" t="s">
        <v>178</v>
      </c>
      <c r="B791">
        <v>668</v>
      </c>
      <c r="C791">
        <f>IF(A791="Confirmed Fraud",1, IF(A791="Non Fraud", 0, NA()))</f>
        <v>1</v>
      </c>
      <c r="D791">
        <f>IF(C791=1, 1, 0)</f>
        <v>1</v>
      </c>
      <c r="E791">
        <f>IF(C791=0, 1, 0)</f>
        <v>0</v>
      </c>
      <c r="F791">
        <f>F790+D791</f>
        <v>356</v>
      </c>
      <c r="G791">
        <f>G790+E791</f>
        <v>434</v>
      </c>
      <c r="H791" s="2">
        <f>F791/$F$2946</f>
        <v>0.5884297520661157</v>
      </c>
      <c r="I791" s="2">
        <f>G791/$G$2946</f>
        <v>0.18547008547008548</v>
      </c>
      <c r="J791" s="3">
        <f>IF(AND(ISNUMBER(H791), ISNUMBER(H792)), (I792 - I791) * (H792 + H791) / 2, 0)</f>
        <v>0</v>
      </c>
      <c r="K791" s="3"/>
    </row>
    <row r="792" spans="1:11">
      <c r="A792" t="s">
        <v>178</v>
      </c>
      <c r="B792">
        <v>667</v>
      </c>
      <c r="C792">
        <f>IF(A792="Confirmed Fraud",1, IF(A792="Non Fraud", 0, NA()))</f>
        <v>1</v>
      </c>
      <c r="D792">
        <f>IF(C792=1, 1, 0)</f>
        <v>1</v>
      </c>
      <c r="E792">
        <f>IF(C792=0, 1, 0)</f>
        <v>0</v>
      </c>
      <c r="F792">
        <f>F791+D792</f>
        <v>357</v>
      </c>
      <c r="G792">
        <f>G791+E792</f>
        <v>434</v>
      </c>
      <c r="H792" s="2">
        <f>F792/$F$2946</f>
        <v>0.59008264462809923</v>
      </c>
      <c r="I792" s="2">
        <f>G792/$G$2946</f>
        <v>0.18547008547008548</v>
      </c>
      <c r="J792" s="3">
        <f>IF(AND(ISNUMBER(H792), ISNUMBER(H793)), (I793 - I792) * (H793 + H792) / 2, 0)</f>
        <v>0</v>
      </c>
      <c r="K792" s="3"/>
    </row>
    <row r="793" spans="1:11">
      <c r="A793" t="s">
        <v>178</v>
      </c>
      <c r="B793">
        <v>667</v>
      </c>
      <c r="C793">
        <f>IF(A793="Confirmed Fraud",1, IF(A793="Non Fraud", 0, NA()))</f>
        <v>1</v>
      </c>
      <c r="D793">
        <f>IF(C793=1, 1, 0)</f>
        <v>1</v>
      </c>
      <c r="E793">
        <f>IF(C793=0, 1, 0)</f>
        <v>0</v>
      </c>
      <c r="F793">
        <f>F792+D793</f>
        <v>358</v>
      </c>
      <c r="G793">
        <f>G792+E793</f>
        <v>434</v>
      </c>
      <c r="H793" s="2">
        <f>F793/$F$2946</f>
        <v>0.59173553719008265</v>
      </c>
      <c r="I793" s="2">
        <f>G793/$G$2946</f>
        <v>0.18547008547008548</v>
      </c>
      <c r="J793" s="3">
        <f>IF(AND(ISNUMBER(H793), ISNUMBER(H794)), (I794 - I793) * (H794 + H793) / 2, 0)</f>
        <v>0</v>
      </c>
      <c r="K793" s="3"/>
    </row>
    <row r="794" spans="1:11">
      <c r="A794" t="s">
        <v>178</v>
      </c>
      <c r="B794">
        <v>667</v>
      </c>
      <c r="C794">
        <f>IF(A794="Confirmed Fraud",1, IF(A794="Non Fraud", 0, NA()))</f>
        <v>1</v>
      </c>
      <c r="D794">
        <f>IF(C794=1, 1, 0)</f>
        <v>1</v>
      </c>
      <c r="E794">
        <f>IF(C794=0, 1, 0)</f>
        <v>0</v>
      </c>
      <c r="F794">
        <f>F793+D794</f>
        <v>359</v>
      </c>
      <c r="G794">
        <f>G793+E794</f>
        <v>434</v>
      </c>
      <c r="H794" s="2">
        <f>F794/$F$2946</f>
        <v>0.59338842975206607</v>
      </c>
      <c r="I794" s="2">
        <f>G794/$G$2946</f>
        <v>0.18547008547008548</v>
      </c>
      <c r="J794" s="3">
        <f>IF(AND(ISNUMBER(H794), ISNUMBER(H795)), (I795 - I794) * (H795 + H794) / 2, 0)</f>
        <v>0</v>
      </c>
      <c r="K794" s="3"/>
    </row>
    <row r="795" spans="1:11">
      <c r="A795" t="s">
        <v>178</v>
      </c>
      <c r="B795">
        <v>667</v>
      </c>
      <c r="C795">
        <f>IF(A795="Confirmed Fraud",1, IF(A795="Non Fraud", 0, NA()))</f>
        <v>1</v>
      </c>
      <c r="D795">
        <f>IF(C795=1, 1, 0)</f>
        <v>1</v>
      </c>
      <c r="E795">
        <f>IF(C795=0, 1, 0)</f>
        <v>0</v>
      </c>
      <c r="F795">
        <f>F794+D795</f>
        <v>360</v>
      </c>
      <c r="G795">
        <f>G794+E795</f>
        <v>434</v>
      </c>
      <c r="H795" s="2">
        <f>F795/$F$2946</f>
        <v>0.5950413223140496</v>
      </c>
      <c r="I795" s="2">
        <f>G795/$G$2946</f>
        <v>0.18547008547008548</v>
      </c>
      <c r="J795" s="3">
        <f>IF(AND(ISNUMBER(H795), ISNUMBER(H796)), (I796 - I795) * (H796 + H795) / 2, 0)</f>
        <v>2.5429116338207157E-4</v>
      </c>
      <c r="K795" s="3"/>
    </row>
    <row r="796" spans="1:11">
      <c r="A796" t="s">
        <v>32600</v>
      </c>
      <c r="B796">
        <v>667</v>
      </c>
      <c r="C796">
        <f>IF(A796="Confirmed Fraud",1, IF(A796="Non Fraud", 0, NA()))</f>
        <v>0</v>
      </c>
      <c r="D796">
        <f>IF(C796=1, 1, 0)</f>
        <v>0</v>
      </c>
      <c r="E796">
        <f>IF(C796=0, 1, 0)</f>
        <v>1</v>
      </c>
      <c r="F796">
        <f>F795+D796</f>
        <v>360</v>
      </c>
      <c r="G796">
        <f>G795+E796</f>
        <v>435</v>
      </c>
      <c r="H796" s="2">
        <f>F796/$F$2946</f>
        <v>0.5950413223140496</v>
      </c>
      <c r="I796" s="2">
        <f>G796/$G$2946</f>
        <v>0.1858974358974359</v>
      </c>
      <c r="J796" s="3">
        <f>IF(AND(ISNUMBER(H796), ISNUMBER(H797)), (I797 - I796) * (H797 + H796) / 2, 0)</f>
        <v>0</v>
      </c>
      <c r="K796" s="3"/>
    </row>
    <row r="797" spans="1:11">
      <c r="A797" t="s">
        <v>178</v>
      </c>
      <c r="B797">
        <v>667</v>
      </c>
      <c r="C797">
        <f>IF(A797="Confirmed Fraud",1, IF(A797="Non Fraud", 0, NA()))</f>
        <v>1</v>
      </c>
      <c r="D797">
        <f>IF(C797=1, 1, 0)</f>
        <v>1</v>
      </c>
      <c r="E797">
        <f>IF(C797=0, 1, 0)</f>
        <v>0</v>
      </c>
      <c r="F797">
        <f>F796+D797</f>
        <v>361</v>
      </c>
      <c r="G797">
        <f>G796+E797</f>
        <v>435</v>
      </c>
      <c r="H797" s="2">
        <f>F797/$F$2946</f>
        <v>0.59669421487603302</v>
      </c>
      <c r="I797" s="2">
        <f>G797/$G$2946</f>
        <v>0.1858974358974359</v>
      </c>
      <c r="J797" s="3">
        <f>IF(AND(ISNUMBER(H797), ISNUMBER(H798)), (I798 - I797) * (H798 + H797) / 2, 0)</f>
        <v>2.5499752772479954E-4</v>
      </c>
      <c r="K797" s="3"/>
    </row>
    <row r="798" spans="1:11">
      <c r="A798" t="s">
        <v>32600</v>
      </c>
      <c r="B798">
        <v>667</v>
      </c>
      <c r="C798">
        <f>IF(A798="Confirmed Fraud",1, IF(A798="Non Fraud", 0, NA()))</f>
        <v>0</v>
      </c>
      <c r="D798">
        <f>IF(C798=1, 1, 0)</f>
        <v>0</v>
      </c>
      <c r="E798">
        <f>IF(C798=0, 1, 0)</f>
        <v>1</v>
      </c>
      <c r="F798">
        <f>F797+D798</f>
        <v>361</v>
      </c>
      <c r="G798">
        <f>G797+E798</f>
        <v>436</v>
      </c>
      <c r="H798" s="2">
        <f>F798/$F$2946</f>
        <v>0.59669421487603302</v>
      </c>
      <c r="I798" s="2">
        <f>G798/$G$2946</f>
        <v>0.18632478632478633</v>
      </c>
      <c r="J798" s="3">
        <f>IF(AND(ISNUMBER(H798), ISNUMBER(H799)), (I799 - I798) * (H799 + H798) / 2, 0)</f>
        <v>2.5499752772479954E-4</v>
      </c>
      <c r="K798" s="3"/>
    </row>
    <row r="799" spans="1:11">
      <c r="A799" t="s">
        <v>32600</v>
      </c>
      <c r="B799">
        <v>666</v>
      </c>
      <c r="C799">
        <f>IF(A799="Confirmed Fraud",1, IF(A799="Non Fraud", 0, NA()))</f>
        <v>0</v>
      </c>
      <c r="D799">
        <f>IF(C799=1, 1, 0)</f>
        <v>0</v>
      </c>
      <c r="E799">
        <f>IF(C799=0, 1, 0)</f>
        <v>1</v>
      </c>
      <c r="F799">
        <f>F798+D799</f>
        <v>361</v>
      </c>
      <c r="G799">
        <f>G798+E799</f>
        <v>437</v>
      </c>
      <c r="H799" s="2">
        <f>F799/$F$2946</f>
        <v>0.59669421487603302</v>
      </c>
      <c r="I799" s="2">
        <f>G799/$G$2946</f>
        <v>0.18675213675213675</v>
      </c>
      <c r="J799" s="3">
        <f>IF(AND(ISNUMBER(H799), ISNUMBER(H800)), (I800 - I799) * (H800 + H799) / 2, 0)</f>
        <v>2.5499752772479954E-4</v>
      </c>
      <c r="K799" s="3"/>
    </row>
    <row r="800" spans="1:11">
      <c r="A800" t="s">
        <v>32600</v>
      </c>
      <c r="B800">
        <v>666</v>
      </c>
      <c r="C800">
        <f>IF(A800="Confirmed Fraud",1, IF(A800="Non Fraud", 0, NA()))</f>
        <v>0</v>
      </c>
      <c r="D800">
        <f>IF(C800=1, 1, 0)</f>
        <v>0</v>
      </c>
      <c r="E800">
        <f>IF(C800=0, 1, 0)</f>
        <v>1</v>
      </c>
      <c r="F800">
        <f>F799+D800</f>
        <v>361</v>
      </c>
      <c r="G800">
        <f>G799+E800</f>
        <v>438</v>
      </c>
      <c r="H800" s="2">
        <f>F800/$F$2946</f>
        <v>0.59669421487603302</v>
      </c>
      <c r="I800" s="2">
        <f>G800/$G$2946</f>
        <v>0.18717948717948718</v>
      </c>
      <c r="J800" s="3">
        <f>IF(AND(ISNUMBER(H800), ISNUMBER(H801)), (I801 - I800) * (H801 + H800) / 2, 0)</f>
        <v>2.5499752772479954E-4</v>
      </c>
      <c r="K800" s="3"/>
    </row>
    <row r="801" spans="1:11">
      <c r="A801" t="s">
        <v>32600</v>
      </c>
      <c r="B801">
        <v>666</v>
      </c>
      <c r="C801">
        <f>IF(A801="Confirmed Fraud",1, IF(A801="Non Fraud", 0, NA()))</f>
        <v>0</v>
      </c>
      <c r="D801">
        <f>IF(C801=1, 1, 0)</f>
        <v>0</v>
      </c>
      <c r="E801">
        <f>IF(C801=0, 1, 0)</f>
        <v>1</v>
      </c>
      <c r="F801">
        <f>F800+D801</f>
        <v>361</v>
      </c>
      <c r="G801">
        <f>G800+E801</f>
        <v>439</v>
      </c>
      <c r="H801" s="2">
        <f>F801/$F$2946</f>
        <v>0.59669421487603302</v>
      </c>
      <c r="I801" s="2">
        <f>G801/$G$2946</f>
        <v>0.18760683760683761</v>
      </c>
      <c r="J801" s="3">
        <f>IF(AND(ISNUMBER(H801), ISNUMBER(H802)), (I802 - I801) * (H802 + H801) / 2, 0)</f>
        <v>2.5499752772479954E-4</v>
      </c>
      <c r="K801" s="3"/>
    </row>
    <row r="802" spans="1:11">
      <c r="A802" t="s">
        <v>32600</v>
      </c>
      <c r="B802">
        <v>666</v>
      </c>
      <c r="C802">
        <f>IF(A802="Confirmed Fraud",1, IF(A802="Non Fraud", 0, NA()))</f>
        <v>0</v>
      </c>
      <c r="D802">
        <f>IF(C802=1, 1, 0)</f>
        <v>0</v>
      </c>
      <c r="E802">
        <f>IF(C802=0, 1, 0)</f>
        <v>1</v>
      </c>
      <c r="F802">
        <f>F801+D802</f>
        <v>361</v>
      </c>
      <c r="G802">
        <f>G801+E802</f>
        <v>440</v>
      </c>
      <c r="H802" s="2">
        <f>F802/$F$2946</f>
        <v>0.59669421487603302</v>
      </c>
      <c r="I802" s="2">
        <f>G802/$G$2946</f>
        <v>0.18803418803418803</v>
      </c>
      <c r="J802" s="3">
        <f>IF(AND(ISNUMBER(H802), ISNUMBER(H803)), (I803 - I802) * (H803 + H802) / 2, 0)</f>
        <v>2.5499752772479954E-4</v>
      </c>
      <c r="K802" s="3"/>
    </row>
    <row r="803" spans="1:11">
      <c r="A803" t="s">
        <v>32600</v>
      </c>
      <c r="B803">
        <v>666</v>
      </c>
      <c r="C803">
        <f>IF(A803="Confirmed Fraud",1, IF(A803="Non Fraud", 0, NA()))</f>
        <v>0</v>
      </c>
      <c r="D803">
        <f>IF(C803=1, 1, 0)</f>
        <v>0</v>
      </c>
      <c r="E803">
        <f>IF(C803=0, 1, 0)</f>
        <v>1</v>
      </c>
      <c r="F803">
        <f>F802+D803</f>
        <v>361</v>
      </c>
      <c r="G803">
        <f>G802+E803</f>
        <v>441</v>
      </c>
      <c r="H803" s="2">
        <f>F803/$F$2946</f>
        <v>0.59669421487603302</v>
      </c>
      <c r="I803" s="2">
        <f>G803/$G$2946</f>
        <v>0.18846153846153846</v>
      </c>
      <c r="J803" s="3">
        <f>IF(AND(ISNUMBER(H803), ISNUMBER(H804)), (I804 - I803) * (H804 + H803) / 2, 0)</f>
        <v>0</v>
      </c>
      <c r="K803" s="3"/>
    </row>
    <row r="804" spans="1:11">
      <c r="A804" t="s">
        <v>178</v>
      </c>
      <c r="B804">
        <v>666</v>
      </c>
      <c r="C804">
        <f>IF(A804="Confirmed Fraud",1, IF(A804="Non Fraud", 0, NA()))</f>
        <v>1</v>
      </c>
      <c r="D804">
        <f>IF(C804=1, 1, 0)</f>
        <v>1</v>
      </c>
      <c r="E804">
        <f>IF(C804=0, 1, 0)</f>
        <v>0</v>
      </c>
      <c r="F804">
        <f>F803+D804</f>
        <v>362</v>
      </c>
      <c r="G804">
        <f>G803+E804</f>
        <v>441</v>
      </c>
      <c r="H804" s="2">
        <f>F804/$F$2946</f>
        <v>0.59834710743801656</v>
      </c>
      <c r="I804" s="2">
        <f>G804/$G$2946</f>
        <v>0.18846153846153846</v>
      </c>
      <c r="J804" s="3">
        <f>IF(AND(ISNUMBER(H804), ISNUMBER(H805)), (I805 - I804) * (H805 + H804) / 2, 0)</f>
        <v>2.5570389206752751E-4</v>
      </c>
      <c r="K804" s="3"/>
    </row>
    <row r="805" spans="1:11">
      <c r="A805" t="s">
        <v>32600</v>
      </c>
      <c r="B805">
        <v>666</v>
      </c>
      <c r="C805">
        <f>IF(A805="Confirmed Fraud",1, IF(A805="Non Fraud", 0, NA()))</f>
        <v>0</v>
      </c>
      <c r="D805">
        <f>IF(C805=1, 1, 0)</f>
        <v>0</v>
      </c>
      <c r="E805">
        <f>IF(C805=0, 1, 0)</f>
        <v>1</v>
      </c>
      <c r="F805">
        <f>F804+D805</f>
        <v>362</v>
      </c>
      <c r="G805">
        <f>G804+E805</f>
        <v>442</v>
      </c>
      <c r="H805" s="2">
        <f>F805/$F$2946</f>
        <v>0.59834710743801656</v>
      </c>
      <c r="I805" s="2">
        <f>G805/$G$2946</f>
        <v>0.18888888888888888</v>
      </c>
      <c r="J805" s="3">
        <f>IF(AND(ISNUMBER(H805), ISNUMBER(H806)), (I806 - I805) * (H806 + H805) / 2, 0)</f>
        <v>2.5570389206752751E-4</v>
      </c>
      <c r="K805" s="3"/>
    </row>
    <row r="806" spans="1:11">
      <c r="A806" t="s">
        <v>32600</v>
      </c>
      <c r="B806">
        <v>666</v>
      </c>
      <c r="C806">
        <f>IF(A806="Confirmed Fraud",1, IF(A806="Non Fraud", 0, NA()))</f>
        <v>0</v>
      </c>
      <c r="D806">
        <f>IF(C806=1, 1, 0)</f>
        <v>0</v>
      </c>
      <c r="E806">
        <f>IF(C806=0, 1, 0)</f>
        <v>1</v>
      </c>
      <c r="F806">
        <f>F805+D806</f>
        <v>362</v>
      </c>
      <c r="G806">
        <f>G805+E806</f>
        <v>443</v>
      </c>
      <c r="H806" s="2">
        <f>F806/$F$2946</f>
        <v>0.59834710743801656</v>
      </c>
      <c r="I806" s="2">
        <f>G806/$G$2946</f>
        <v>0.18931623931623931</v>
      </c>
      <c r="J806" s="3">
        <f>IF(AND(ISNUMBER(H806), ISNUMBER(H807)), (I807 - I806) * (H807 + H806) / 2, 0)</f>
        <v>2.5570389206752751E-4</v>
      </c>
      <c r="K806" s="3"/>
    </row>
    <row r="807" spans="1:11">
      <c r="A807" t="s">
        <v>32600</v>
      </c>
      <c r="B807">
        <v>666</v>
      </c>
      <c r="C807">
        <f>IF(A807="Confirmed Fraud",1, IF(A807="Non Fraud", 0, NA()))</f>
        <v>0</v>
      </c>
      <c r="D807">
        <f>IF(C807=1, 1, 0)</f>
        <v>0</v>
      </c>
      <c r="E807">
        <f>IF(C807=0, 1, 0)</f>
        <v>1</v>
      </c>
      <c r="F807">
        <f>F806+D807</f>
        <v>362</v>
      </c>
      <c r="G807">
        <f>G806+E807</f>
        <v>444</v>
      </c>
      <c r="H807" s="2">
        <f>F807/$F$2946</f>
        <v>0.59834710743801656</v>
      </c>
      <c r="I807" s="2">
        <f>G807/$G$2946</f>
        <v>0.18974358974358974</v>
      </c>
      <c r="J807" s="3">
        <f>IF(AND(ISNUMBER(H807), ISNUMBER(H808)), (I808 - I807) * (H808 + H807) / 2, 0)</f>
        <v>2.5570389206752751E-4</v>
      </c>
      <c r="K807" s="3"/>
    </row>
    <row r="808" spans="1:11">
      <c r="A808" t="s">
        <v>32600</v>
      </c>
      <c r="B808">
        <v>665</v>
      </c>
      <c r="C808">
        <f>IF(A808="Confirmed Fraud",1, IF(A808="Non Fraud", 0, NA()))</f>
        <v>0</v>
      </c>
      <c r="D808">
        <f>IF(C808=1, 1, 0)</f>
        <v>0</v>
      </c>
      <c r="E808">
        <f>IF(C808=0, 1, 0)</f>
        <v>1</v>
      </c>
      <c r="F808">
        <f>F807+D808</f>
        <v>362</v>
      </c>
      <c r="G808">
        <f>G807+E808</f>
        <v>445</v>
      </c>
      <c r="H808" s="2">
        <f>F808/$F$2946</f>
        <v>0.59834710743801656</v>
      </c>
      <c r="I808" s="2">
        <f>G808/$G$2946</f>
        <v>0.19017094017094016</v>
      </c>
      <c r="J808" s="3">
        <f>IF(AND(ISNUMBER(H808), ISNUMBER(H809)), (I809 - I808) * (H809 + H808) / 2, 0)</f>
        <v>2.5570389206752751E-4</v>
      </c>
      <c r="K808" s="3"/>
    </row>
    <row r="809" spans="1:11">
      <c r="A809" t="s">
        <v>32600</v>
      </c>
      <c r="B809">
        <v>665</v>
      </c>
      <c r="C809">
        <f>IF(A809="Confirmed Fraud",1, IF(A809="Non Fraud", 0, NA()))</f>
        <v>0</v>
      </c>
      <c r="D809">
        <f>IF(C809=1, 1, 0)</f>
        <v>0</v>
      </c>
      <c r="E809">
        <f>IF(C809=0, 1, 0)</f>
        <v>1</v>
      </c>
      <c r="F809">
        <f>F808+D809</f>
        <v>362</v>
      </c>
      <c r="G809">
        <f>G808+E809</f>
        <v>446</v>
      </c>
      <c r="H809" s="2">
        <f>F809/$F$2946</f>
        <v>0.59834710743801656</v>
      </c>
      <c r="I809" s="2">
        <f>G809/$G$2946</f>
        <v>0.19059829059829059</v>
      </c>
      <c r="J809" s="3">
        <f>IF(AND(ISNUMBER(H809), ISNUMBER(H810)), (I810 - I809) * (H810 + H809) / 2, 0)</f>
        <v>2.5570389206752751E-4</v>
      </c>
      <c r="K809" s="3"/>
    </row>
    <row r="810" spans="1:11">
      <c r="A810" t="s">
        <v>32600</v>
      </c>
      <c r="B810">
        <v>665</v>
      </c>
      <c r="C810">
        <f>IF(A810="Confirmed Fraud",1, IF(A810="Non Fraud", 0, NA()))</f>
        <v>0</v>
      </c>
      <c r="D810">
        <f>IF(C810=1, 1, 0)</f>
        <v>0</v>
      </c>
      <c r="E810">
        <f>IF(C810=0, 1, 0)</f>
        <v>1</v>
      </c>
      <c r="F810">
        <f>F809+D810</f>
        <v>362</v>
      </c>
      <c r="G810">
        <f>G809+E810</f>
        <v>447</v>
      </c>
      <c r="H810" s="2">
        <f>F810/$F$2946</f>
        <v>0.59834710743801656</v>
      </c>
      <c r="I810" s="2">
        <f>G810/$G$2946</f>
        <v>0.19102564102564101</v>
      </c>
      <c r="J810" s="3">
        <f>IF(AND(ISNUMBER(H810), ISNUMBER(H811)), (I811 - I810) * (H811 + H810) / 2, 0)</f>
        <v>2.5570389206754416E-4</v>
      </c>
      <c r="K810" s="3"/>
    </row>
    <row r="811" spans="1:11">
      <c r="A811" t="s">
        <v>32600</v>
      </c>
      <c r="B811">
        <v>665</v>
      </c>
      <c r="C811">
        <f>IF(A811="Confirmed Fraud",1, IF(A811="Non Fraud", 0, NA()))</f>
        <v>0</v>
      </c>
      <c r="D811">
        <f>IF(C811=1, 1, 0)</f>
        <v>0</v>
      </c>
      <c r="E811">
        <f>IF(C811=0, 1, 0)</f>
        <v>1</v>
      </c>
      <c r="F811">
        <f>F810+D811</f>
        <v>362</v>
      </c>
      <c r="G811">
        <f>G810+E811</f>
        <v>448</v>
      </c>
      <c r="H811" s="2">
        <f>F811/$F$2946</f>
        <v>0.59834710743801656</v>
      </c>
      <c r="I811" s="2">
        <f>G811/$G$2946</f>
        <v>0.19145299145299147</v>
      </c>
      <c r="J811" s="3">
        <f>IF(AND(ISNUMBER(H811), ISNUMBER(H812)), (I812 - I811) * (H812 + H811) / 2, 0)</f>
        <v>0</v>
      </c>
      <c r="K811" s="3"/>
    </row>
    <row r="812" spans="1:11">
      <c r="A812" t="s">
        <v>178</v>
      </c>
      <c r="B812">
        <v>665</v>
      </c>
      <c r="C812">
        <f>IF(A812="Confirmed Fraud",1, IF(A812="Non Fraud", 0, NA()))</f>
        <v>1</v>
      </c>
      <c r="D812">
        <f>IF(C812=1, 1, 0)</f>
        <v>1</v>
      </c>
      <c r="E812">
        <f>IF(C812=0, 1, 0)</f>
        <v>0</v>
      </c>
      <c r="F812">
        <f>F811+D812</f>
        <v>363</v>
      </c>
      <c r="G812">
        <f>G811+E812</f>
        <v>448</v>
      </c>
      <c r="H812" s="2">
        <f>F812/$F$2946</f>
        <v>0.6</v>
      </c>
      <c r="I812" s="2">
        <f>G812/$G$2946</f>
        <v>0.19145299145299147</v>
      </c>
      <c r="J812" s="3">
        <f>IF(AND(ISNUMBER(H812), ISNUMBER(H813)), (I813 - I812) * (H813 + H812) / 2, 0)</f>
        <v>2.5641025641025549E-4</v>
      </c>
      <c r="K812" s="3"/>
    </row>
    <row r="813" spans="1:11">
      <c r="A813" t="s">
        <v>32600</v>
      </c>
      <c r="B813">
        <v>665</v>
      </c>
      <c r="C813">
        <f>IF(A813="Confirmed Fraud",1, IF(A813="Non Fraud", 0, NA()))</f>
        <v>0</v>
      </c>
      <c r="D813">
        <f>IF(C813=1, 1, 0)</f>
        <v>0</v>
      </c>
      <c r="E813">
        <f>IF(C813=0, 1, 0)</f>
        <v>1</v>
      </c>
      <c r="F813">
        <f>F812+D813</f>
        <v>363</v>
      </c>
      <c r="G813">
        <f>G812+E813</f>
        <v>449</v>
      </c>
      <c r="H813" s="2">
        <f>F813/$F$2946</f>
        <v>0.6</v>
      </c>
      <c r="I813" s="2">
        <f>G813/$G$2946</f>
        <v>0.19188034188034189</v>
      </c>
      <c r="J813" s="3">
        <f>IF(AND(ISNUMBER(H813), ISNUMBER(H814)), (I814 - I813) * (H814 + H813) / 2, 0)</f>
        <v>2.5641025641025549E-4</v>
      </c>
      <c r="K813" s="3"/>
    </row>
    <row r="814" spans="1:11">
      <c r="A814" t="s">
        <v>32600</v>
      </c>
      <c r="B814">
        <v>664</v>
      </c>
      <c r="C814">
        <f>IF(A814="Confirmed Fraud",1, IF(A814="Non Fraud", 0, NA()))</f>
        <v>0</v>
      </c>
      <c r="D814">
        <f>IF(C814=1, 1, 0)</f>
        <v>0</v>
      </c>
      <c r="E814">
        <f>IF(C814=0, 1, 0)</f>
        <v>1</v>
      </c>
      <c r="F814">
        <f>F813+D814</f>
        <v>363</v>
      </c>
      <c r="G814">
        <f>G813+E814</f>
        <v>450</v>
      </c>
      <c r="H814" s="2">
        <f>F814/$F$2946</f>
        <v>0.6</v>
      </c>
      <c r="I814" s="2">
        <f>G814/$G$2946</f>
        <v>0.19230769230769232</v>
      </c>
      <c r="J814" s="3">
        <f>IF(AND(ISNUMBER(H814), ISNUMBER(H815)), (I815 - I814) * (H815 + H814) / 2, 0)</f>
        <v>0</v>
      </c>
      <c r="K814" s="3"/>
    </row>
    <row r="815" spans="1:11">
      <c r="A815" t="s">
        <v>178</v>
      </c>
      <c r="B815">
        <v>664</v>
      </c>
      <c r="C815">
        <f>IF(A815="Confirmed Fraud",1, IF(A815="Non Fraud", 0, NA()))</f>
        <v>1</v>
      </c>
      <c r="D815">
        <f>IF(C815=1, 1, 0)</f>
        <v>1</v>
      </c>
      <c r="E815">
        <f>IF(C815=0, 1, 0)</f>
        <v>0</v>
      </c>
      <c r="F815">
        <f>F814+D815</f>
        <v>364</v>
      </c>
      <c r="G815">
        <f>G814+E815</f>
        <v>450</v>
      </c>
      <c r="H815" s="2">
        <f>F815/$F$2946</f>
        <v>0.60165289256198351</v>
      </c>
      <c r="I815" s="2">
        <f>G815/$G$2946</f>
        <v>0.19230769230769232</v>
      </c>
      <c r="J815" s="3">
        <f>IF(AND(ISNUMBER(H815), ISNUMBER(H816)), (I816 - I815) * (H816 + H815) / 2, 0)</f>
        <v>0</v>
      </c>
      <c r="K815" s="3"/>
    </row>
    <row r="816" spans="1:11">
      <c r="A816" t="s">
        <v>178</v>
      </c>
      <c r="B816">
        <v>664</v>
      </c>
      <c r="C816">
        <f>IF(A816="Confirmed Fraud",1, IF(A816="Non Fraud", 0, NA()))</f>
        <v>1</v>
      </c>
      <c r="D816">
        <f>IF(C816=1, 1, 0)</f>
        <v>1</v>
      </c>
      <c r="E816">
        <f>IF(C816=0, 1, 0)</f>
        <v>0</v>
      </c>
      <c r="F816">
        <f>F815+D816</f>
        <v>365</v>
      </c>
      <c r="G816">
        <f>G815+E816</f>
        <v>450</v>
      </c>
      <c r="H816" s="2">
        <f>F816/$F$2946</f>
        <v>0.60330578512396693</v>
      </c>
      <c r="I816" s="2">
        <f>G816/$G$2946</f>
        <v>0.19230769230769232</v>
      </c>
      <c r="J816" s="3">
        <f>IF(AND(ISNUMBER(H816), ISNUMBER(H817)), (I817 - I816) * (H817 + H816) / 2, 0)</f>
        <v>2.5782298509571144E-4</v>
      </c>
      <c r="K816" s="3"/>
    </row>
    <row r="817" spans="1:11">
      <c r="A817" t="s">
        <v>32600</v>
      </c>
      <c r="B817">
        <v>664</v>
      </c>
      <c r="C817">
        <f>IF(A817="Confirmed Fraud",1, IF(A817="Non Fraud", 0, NA()))</f>
        <v>0</v>
      </c>
      <c r="D817">
        <f>IF(C817=1, 1, 0)</f>
        <v>0</v>
      </c>
      <c r="E817">
        <f>IF(C817=0, 1, 0)</f>
        <v>1</v>
      </c>
      <c r="F817">
        <f>F816+D817</f>
        <v>365</v>
      </c>
      <c r="G817">
        <f>G816+E817</f>
        <v>451</v>
      </c>
      <c r="H817" s="2">
        <f>F817/$F$2946</f>
        <v>0.60330578512396693</v>
      </c>
      <c r="I817" s="2">
        <f>G817/$G$2946</f>
        <v>0.19273504273504274</v>
      </c>
      <c r="J817" s="3">
        <f>IF(AND(ISNUMBER(H817), ISNUMBER(H818)), (I818 - I817) * (H818 + H817) / 2, 0)</f>
        <v>2.5782298509571144E-4</v>
      </c>
      <c r="K817" s="3"/>
    </row>
    <row r="818" spans="1:11">
      <c r="A818" t="s">
        <v>32600</v>
      </c>
      <c r="B818">
        <v>664</v>
      </c>
      <c r="C818">
        <f>IF(A818="Confirmed Fraud",1, IF(A818="Non Fraud", 0, NA()))</f>
        <v>0</v>
      </c>
      <c r="D818">
        <f>IF(C818=1, 1, 0)</f>
        <v>0</v>
      </c>
      <c r="E818">
        <f>IF(C818=0, 1, 0)</f>
        <v>1</v>
      </c>
      <c r="F818">
        <f>F817+D818</f>
        <v>365</v>
      </c>
      <c r="G818">
        <f>G817+E818</f>
        <v>452</v>
      </c>
      <c r="H818" s="2">
        <f>F818/$F$2946</f>
        <v>0.60330578512396693</v>
      </c>
      <c r="I818" s="2">
        <f>G818/$G$2946</f>
        <v>0.19316239316239317</v>
      </c>
      <c r="J818" s="3">
        <f>IF(AND(ISNUMBER(H818), ISNUMBER(H819)), (I819 - I818) * (H819 + H818) / 2, 0)</f>
        <v>2.5782298509571144E-4</v>
      </c>
      <c r="K818" s="3"/>
    </row>
    <row r="819" spans="1:11">
      <c r="A819" t="s">
        <v>32600</v>
      </c>
      <c r="B819">
        <v>664</v>
      </c>
      <c r="C819">
        <f>IF(A819="Confirmed Fraud",1, IF(A819="Non Fraud", 0, NA()))</f>
        <v>0</v>
      </c>
      <c r="D819">
        <f>IF(C819=1, 1, 0)</f>
        <v>0</v>
      </c>
      <c r="E819">
        <f>IF(C819=0, 1, 0)</f>
        <v>1</v>
      </c>
      <c r="F819">
        <f>F818+D819</f>
        <v>365</v>
      </c>
      <c r="G819">
        <f>G818+E819</f>
        <v>453</v>
      </c>
      <c r="H819" s="2">
        <f>F819/$F$2946</f>
        <v>0.60330578512396693</v>
      </c>
      <c r="I819" s="2">
        <f>G819/$G$2946</f>
        <v>0.1935897435897436</v>
      </c>
      <c r="J819" s="3">
        <f>IF(AND(ISNUMBER(H819), ISNUMBER(H820)), (I820 - I819) * (H820 + H819) / 2, 0)</f>
        <v>2.5782298509571144E-4</v>
      </c>
      <c r="K819" s="3"/>
    </row>
    <row r="820" spans="1:11">
      <c r="A820" t="s">
        <v>32600</v>
      </c>
      <c r="B820">
        <v>664</v>
      </c>
      <c r="C820">
        <f>IF(A820="Confirmed Fraud",1, IF(A820="Non Fraud", 0, NA()))</f>
        <v>0</v>
      </c>
      <c r="D820">
        <f>IF(C820=1, 1, 0)</f>
        <v>0</v>
      </c>
      <c r="E820">
        <f>IF(C820=0, 1, 0)</f>
        <v>1</v>
      </c>
      <c r="F820">
        <f>F819+D820</f>
        <v>365</v>
      </c>
      <c r="G820">
        <f>G819+E820</f>
        <v>454</v>
      </c>
      <c r="H820" s="2">
        <f>F820/$F$2946</f>
        <v>0.60330578512396693</v>
      </c>
      <c r="I820" s="2">
        <f>G820/$G$2946</f>
        <v>0.19401709401709402</v>
      </c>
      <c r="J820" s="3">
        <f>IF(AND(ISNUMBER(H820), ISNUMBER(H821)), (I821 - I820) * (H821 + H820) / 2, 0)</f>
        <v>2.5782298509571144E-4</v>
      </c>
      <c r="K820" s="3"/>
    </row>
    <row r="821" spans="1:11">
      <c r="A821" t="s">
        <v>32600</v>
      </c>
      <c r="B821">
        <v>664</v>
      </c>
      <c r="C821">
        <f>IF(A821="Confirmed Fraud",1, IF(A821="Non Fraud", 0, NA()))</f>
        <v>0</v>
      </c>
      <c r="D821">
        <f>IF(C821=1, 1, 0)</f>
        <v>0</v>
      </c>
      <c r="E821">
        <f>IF(C821=0, 1, 0)</f>
        <v>1</v>
      </c>
      <c r="F821">
        <f>F820+D821</f>
        <v>365</v>
      </c>
      <c r="G821">
        <f>G820+E821</f>
        <v>455</v>
      </c>
      <c r="H821" s="2">
        <f>F821/$F$2946</f>
        <v>0.60330578512396693</v>
      </c>
      <c r="I821" s="2">
        <f>G821/$G$2946</f>
        <v>0.19444444444444445</v>
      </c>
      <c r="J821" s="3">
        <f>IF(AND(ISNUMBER(H821), ISNUMBER(H822)), (I822 - I821) * (H822 + H821) / 2, 0)</f>
        <v>2.5782298509571144E-4</v>
      </c>
      <c r="K821" s="3"/>
    </row>
    <row r="822" spans="1:11">
      <c r="A822" t="s">
        <v>32600</v>
      </c>
      <c r="B822">
        <v>664</v>
      </c>
      <c r="C822">
        <f>IF(A822="Confirmed Fraud",1, IF(A822="Non Fraud", 0, NA()))</f>
        <v>0</v>
      </c>
      <c r="D822">
        <f>IF(C822=1, 1, 0)</f>
        <v>0</v>
      </c>
      <c r="E822">
        <f>IF(C822=0, 1, 0)</f>
        <v>1</v>
      </c>
      <c r="F822">
        <f>F821+D822</f>
        <v>365</v>
      </c>
      <c r="G822">
        <f>G821+E822</f>
        <v>456</v>
      </c>
      <c r="H822" s="2">
        <f>F822/$F$2946</f>
        <v>0.60330578512396693</v>
      </c>
      <c r="I822" s="2">
        <f>G822/$G$2946</f>
        <v>0.19487179487179487</v>
      </c>
      <c r="J822" s="3">
        <f>IF(AND(ISNUMBER(H822), ISNUMBER(H823)), (I823 - I822) * (H823 + H822) / 2, 0)</f>
        <v>2.5782298509571144E-4</v>
      </c>
      <c r="K822" s="3"/>
    </row>
    <row r="823" spans="1:11">
      <c r="A823" t="s">
        <v>32600</v>
      </c>
      <c r="B823">
        <v>664</v>
      </c>
      <c r="C823">
        <f>IF(A823="Confirmed Fraud",1, IF(A823="Non Fraud", 0, NA()))</f>
        <v>0</v>
      </c>
      <c r="D823">
        <f>IF(C823=1, 1, 0)</f>
        <v>0</v>
      </c>
      <c r="E823">
        <f>IF(C823=0, 1, 0)</f>
        <v>1</v>
      </c>
      <c r="F823">
        <f>F822+D823</f>
        <v>365</v>
      </c>
      <c r="G823">
        <f>G822+E823</f>
        <v>457</v>
      </c>
      <c r="H823" s="2">
        <f>F823/$F$2946</f>
        <v>0.60330578512396693</v>
      </c>
      <c r="I823" s="2">
        <f>G823/$G$2946</f>
        <v>0.1952991452991453</v>
      </c>
      <c r="J823" s="3">
        <f>IF(AND(ISNUMBER(H823), ISNUMBER(H824)), (I824 - I823) * (H824 + H823) / 2, 0)</f>
        <v>2.5782298509571144E-4</v>
      </c>
      <c r="K823" s="3"/>
    </row>
    <row r="824" spans="1:11">
      <c r="A824" t="s">
        <v>32600</v>
      </c>
      <c r="B824">
        <v>663</v>
      </c>
      <c r="C824">
        <f>IF(A824="Confirmed Fraud",1, IF(A824="Non Fraud", 0, NA()))</f>
        <v>0</v>
      </c>
      <c r="D824">
        <f>IF(C824=1, 1, 0)</f>
        <v>0</v>
      </c>
      <c r="E824">
        <f>IF(C824=0, 1, 0)</f>
        <v>1</v>
      </c>
      <c r="F824">
        <f>F823+D824</f>
        <v>365</v>
      </c>
      <c r="G824">
        <f>G823+E824</f>
        <v>458</v>
      </c>
      <c r="H824" s="2">
        <f>F824/$F$2946</f>
        <v>0.60330578512396693</v>
      </c>
      <c r="I824" s="2">
        <f>G824/$G$2946</f>
        <v>0.19572649572649573</v>
      </c>
      <c r="J824" s="3">
        <f>IF(AND(ISNUMBER(H824), ISNUMBER(H825)), (I825 - I824) * (H825 + H824) / 2, 0)</f>
        <v>2.5782298509571144E-4</v>
      </c>
      <c r="K824" s="3"/>
    </row>
    <row r="825" spans="1:11">
      <c r="A825" t="s">
        <v>32600</v>
      </c>
      <c r="B825">
        <v>663</v>
      </c>
      <c r="C825">
        <f>IF(A825="Confirmed Fraud",1, IF(A825="Non Fraud", 0, NA()))</f>
        <v>0</v>
      </c>
      <c r="D825">
        <f>IF(C825=1, 1, 0)</f>
        <v>0</v>
      </c>
      <c r="E825">
        <f>IF(C825=0, 1, 0)</f>
        <v>1</v>
      </c>
      <c r="F825">
        <f>F824+D825</f>
        <v>365</v>
      </c>
      <c r="G825">
        <f>G824+E825</f>
        <v>459</v>
      </c>
      <c r="H825" s="2">
        <f>F825/$F$2946</f>
        <v>0.60330578512396693</v>
      </c>
      <c r="I825" s="2">
        <f>G825/$G$2946</f>
        <v>0.19615384615384615</v>
      </c>
      <c r="J825" s="3">
        <f>IF(AND(ISNUMBER(H825), ISNUMBER(H826)), (I826 - I825) * (H826 + H825) / 2, 0)</f>
        <v>2.5782298509571144E-4</v>
      </c>
      <c r="K825" s="3"/>
    </row>
    <row r="826" spans="1:11">
      <c r="A826" t="s">
        <v>32600</v>
      </c>
      <c r="B826">
        <v>663</v>
      </c>
      <c r="C826">
        <f>IF(A826="Confirmed Fraud",1, IF(A826="Non Fraud", 0, NA()))</f>
        <v>0</v>
      </c>
      <c r="D826">
        <f>IF(C826=1, 1, 0)</f>
        <v>0</v>
      </c>
      <c r="E826">
        <f>IF(C826=0, 1, 0)</f>
        <v>1</v>
      </c>
      <c r="F826">
        <f>F825+D826</f>
        <v>365</v>
      </c>
      <c r="G826">
        <f>G825+E826</f>
        <v>460</v>
      </c>
      <c r="H826" s="2">
        <f>F826/$F$2946</f>
        <v>0.60330578512396693</v>
      </c>
      <c r="I826" s="2">
        <f>G826/$G$2946</f>
        <v>0.19658119658119658</v>
      </c>
      <c r="J826" s="3">
        <f>IF(AND(ISNUMBER(H826), ISNUMBER(H827)), (I827 - I826) * (H827 + H826) / 2, 0)</f>
        <v>2.5782298509571144E-4</v>
      </c>
      <c r="K826" s="3"/>
    </row>
    <row r="827" spans="1:11">
      <c r="A827" t="s">
        <v>32600</v>
      </c>
      <c r="B827">
        <v>663</v>
      </c>
      <c r="C827">
        <f>IF(A827="Confirmed Fraud",1, IF(A827="Non Fraud", 0, NA()))</f>
        <v>0</v>
      </c>
      <c r="D827">
        <f>IF(C827=1, 1, 0)</f>
        <v>0</v>
      </c>
      <c r="E827">
        <f>IF(C827=0, 1, 0)</f>
        <v>1</v>
      </c>
      <c r="F827">
        <f>F826+D827</f>
        <v>365</v>
      </c>
      <c r="G827">
        <f>G826+E827</f>
        <v>461</v>
      </c>
      <c r="H827" s="2">
        <f>F827/$F$2946</f>
        <v>0.60330578512396693</v>
      </c>
      <c r="I827" s="2">
        <f>G827/$G$2946</f>
        <v>0.197008547008547</v>
      </c>
      <c r="J827" s="3">
        <f>IF(AND(ISNUMBER(H827), ISNUMBER(H828)), (I828 - I827) * (H828 + H827) / 2, 0)</f>
        <v>2.5782298509571144E-4</v>
      </c>
      <c r="K827" s="3"/>
    </row>
    <row r="828" spans="1:11">
      <c r="A828" t="s">
        <v>32600</v>
      </c>
      <c r="B828">
        <v>663</v>
      </c>
      <c r="C828">
        <f>IF(A828="Confirmed Fraud",1, IF(A828="Non Fraud", 0, NA()))</f>
        <v>0</v>
      </c>
      <c r="D828">
        <f>IF(C828=1, 1, 0)</f>
        <v>0</v>
      </c>
      <c r="E828">
        <f>IF(C828=0, 1, 0)</f>
        <v>1</v>
      </c>
      <c r="F828">
        <f>F827+D828</f>
        <v>365</v>
      </c>
      <c r="G828">
        <f>G827+E828</f>
        <v>462</v>
      </c>
      <c r="H828" s="2">
        <f>F828/$F$2946</f>
        <v>0.60330578512396693</v>
      </c>
      <c r="I828" s="2">
        <f>G828/$G$2946</f>
        <v>0.19743589743589743</v>
      </c>
      <c r="J828" s="3">
        <f>IF(AND(ISNUMBER(H828), ISNUMBER(H829)), (I829 - I828) * (H829 + H828) / 2, 0)</f>
        <v>2.5782298509571144E-4</v>
      </c>
      <c r="K828" s="3"/>
    </row>
    <row r="829" spans="1:11">
      <c r="A829" t="s">
        <v>32600</v>
      </c>
      <c r="B829">
        <v>663</v>
      </c>
      <c r="C829">
        <f>IF(A829="Confirmed Fraud",1, IF(A829="Non Fraud", 0, NA()))</f>
        <v>0</v>
      </c>
      <c r="D829">
        <f>IF(C829=1, 1, 0)</f>
        <v>0</v>
      </c>
      <c r="E829">
        <f>IF(C829=0, 1, 0)</f>
        <v>1</v>
      </c>
      <c r="F829">
        <f>F828+D829</f>
        <v>365</v>
      </c>
      <c r="G829">
        <f>G828+E829</f>
        <v>463</v>
      </c>
      <c r="H829" s="2">
        <f>F829/$F$2946</f>
        <v>0.60330578512396693</v>
      </c>
      <c r="I829" s="2">
        <f>G829/$G$2946</f>
        <v>0.19786324786324785</v>
      </c>
      <c r="J829" s="3">
        <f>IF(AND(ISNUMBER(H829), ISNUMBER(H830)), (I830 - I829) * (H830 + H829) / 2, 0)</f>
        <v>2.5782298509571144E-4</v>
      </c>
      <c r="K829" s="3"/>
    </row>
    <row r="830" spans="1:11">
      <c r="A830" t="s">
        <v>32600</v>
      </c>
      <c r="B830">
        <v>663</v>
      </c>
      <c r="C830">
        <f>IF(A830="Confirmed Fraud",1, IF(A830="Non Fraud", 0, NA()))</f>
        <v>0</v>
      </c>
      <c r="D830">
        <f>IF(C830=1, 1, 0)</f>
        <v>0</v>
      </c>
      <c r="E830">
        <f>IF(C830=0, 1, 0)</f>
        <v>1</v>
      </c>
      <c r="F830">
        <f>F829+D830</f>
        <v>365</v>
      </c>
      <c r="G830">
        <f>G829+E830</f>
        <v>464</v>
      </c>
      <c r="H830" s="2">
        <f>F830/$F$2946</f>
        <v>0.60330578512396693</v>
      </c>
      <c r="I830" s="2">
        <f>G830/$G$2946</f>
        <v>0.19829059829059828</v>
      </c>
      <c r="J830" s="3">
        <f>IF(AND(ISNUMBER(H830), ISNUMBER(H831)), (I831 - I830) * (H831 + H830) / 2, 0)</f>
        <v>2.5782298509571144E-4</v>
      </c>
      <c r="K830" s="3"/>
    </row>
    <row r="831" spans="1:11">
      <c r="A831" t="s">
        <v>32600</v>
      </c>
      <c r="B831">
        <v>663</v>
      </c>
      <c r="C831">
        <f>IF(A831="Confirmed Fraud",1, IF(A831="Non Fraud", 0, NA()))</f>
        <v>0</v>
      </c>
      <c r="D831">
        <f>IF(C831=1, 1, 0)</f>
        <v>0</v>
      </c>
      <c r="E831">
        <f>IF(C831=0, 1, 0)</f>
        <v>1</v>
      </c>
      <c r="F831">
        <f>F830+D831</f>
        <v>365</v>
      </c>
      <c r="G831">
        <f>G830+E831</f>
        <v>465</v>
      </c>
      <c r="H831" s="2">
        <f>F831/$F$2946</f>
        <v>0.60330578512396693</v>
      </c>
      <c r="I831" s="2">
        <f>G831/$G$2946</f>
        <v>0.19871794871794871</v>
      </c>
      <c r="J831" s="3">
        <f>IF(AND(ISNUMBER(H831), ISNUMBER(H832)), (I832 - I831) * (H832 + H831) / 2, 0)</f>
        <v>2.5782298509571144E-4</v>
      </c>
      <c r="K831" s="3"/>
    </row>
    <row r="832" spans="1:11">
      <c r="A832" t="s">
        <v>32600</v>
      </c>
      <c r="B832">
        <v>663</v>
      </c>
      <c r="C832">
        <f>IF(A832="Confirmed Fraud",1, IF(A832="Non Fraud", 0, NA()))</f>
        <v>0</v>
      </c>
      <c r="D832">
        <f>IF(C832=1, 1, 0)</f>
        <v>0</v>
      </c>
      <c r="E832">
        <f>IF(C832=0, 1, 0)</f>
        <v>1</v>
      </c>
      <c r="F832">
        <f>F831+D832</f>
        <v>365</v>
      </c>
      <c r="G832">
        <f>G831+E832</f>
        <v>466</v>
      </c>
      <c r="H832" s="2">
        <f>F832/$F$2946</f>
        <v>0.60330578512396693</v>
      </c>
      <c r="I832" s="2">
        <f>G832/$G$2946</f>
        <v>0.19914529914529913</v>
      </c>
      <c r="J832" s="3">
        <f>IF(AND(ISNUMBER(H832), ISNUMBER(H833)), (I833 - I832) * (H833 + H832) / 2, 0)</f>
        <v>2.5782298509572819E-4</v>
      </c>
      <c r="K832" s="3"/>
    </row>
    <row r="833" spans="1:11">
      <c r="A833" t="s">
        <v>32600</v>
      </c>
      <c r="B833">
        <v>662</v>
      </c>
      <c r="C833">
        <f>IF(A833="Confirmed Fraud",1, IF(A833="Non Fraud", 0, NA()))</f>
        <v>0</v>
      </c>
      <c r="D833">
        <f>IF(C833=1, 1, 0)</f>
        <v>0</v>
      </c>
      <c r="E833">
        <f>IF(C833=0, 1, 0)</f>
        <v>1</v>
      </c>
      <c r="F833">
        <f>F832+D833</f>
        <v>365</v>
      </c>
      <c r="G833">
        <f>G832+E833</f>
        <v>467</v>
      </c>
      <c r="H833" s="2">
        <f>F833/$F$2946</f>
        <v>0.60330578512396693</v>
      </c>
      <c r="I833" s="2">
        <f>G833/$G$2946</f>
        <v>0.19957264957264959</v>
      </c>
      <c r="J833" s="3">
        <f>IF(AND(ISNUMBER(H833), ISNUMBER(H834)), (I834 - I833) * (H834 + H833) / 2, 0)</f>
        <v>0</v>
      </c>
      <c r="K833" s="3"/>
    </row>
    <row r="834" spans="1:11">
      <c r="A834" t="s">
        <v>178</v>
      </c>
      <c r="B834">
        <v>662</v>
      </c>
      <c r="C834">
        <f>IF(A834="Confirmed Fraud",1, IF(A834="Non Fraud", 0, NA()))</f>
        <v>1</v>
      </c>
      <c r="D834">
        <f>IF(C834=1, 1, 0)</f>
        <v>1</v>
      </c>
      <c r="E834">
        <f>IF(C834=0, 1, 0)</f>
        <v>0</v>
      </c>
      <c r="F834">
        <f>F833+D834</f>
        <v>366</v>
      </c>
      <c r="G834">
        <f>G833+E834</f>
        <v>467</v>
      </c>
      <c r="H834" s="2">
        <f>F834/$F$2946</f>
        <v>0.60495867768595046</v>
      </c>
      <c r="I834" s="2">
        <f>G834/$G$2946</f>
        <v>0.19957264957264959</v>
      </c>
      <c r="J834" s="3">
        <f>IF(AND(ISNUMBER(H834), ISNUMBER(H835)), (I835 - I834) * (H835 + H834) / 2, 0)</f>
        <v>0</v>
      </c>
      <c r="K834" s="3"/>
    </row>
    <row r="835" spans="1:11">
      <c r="A835" t="s">
        <v>178</v>
      </c>
      <c r="B835">
        <v>662</v>
      </c>
      <c r="C835">
        <f>IF(A835="Confirmed Fraud",1, IF(A835="Non Fraud", 0, NA()))</f>
        <v>1</v>
      </c>
      <c r="D835">
        <f>IF(C835=1, 1, 0)</f>
        <v>1</v>
      </c>
      <c r="E835">
        <f>IF(C835=0, 1, 0)</f>
        <v>0</v>
      </c>
      <c r="F835">
        <f>F834+D835</f>
        <v>367</v>
      </c>
      <c r="G835">
        <f>G834+E835</f>
        <v>467</v>
      </c>
      <c r="H835" s="2">
        <f>F835/$F$2946</f>
        <v>0.60661157024793388</v>
      </c>
      <c r="I835" s="2">
        <f>G835/$G$2946</f>
        <v>0.19957264957264959</v>
      </c>
      <c r="J835" s="3">
        <f>IF(AND(ISNUMBER(H835), ISNUMBER(H836)), (I836 - I835) * (H836 + H835) / 2, 0)</f>
        <v>2.5923571378116739E-4</v>
      </c>
      <c r="K835" s="3"/>
    </row>
    <row r="836" spans="1:11">
      <c r="A836" t="s">
        <v>32600</v>
      </c>
      <c r="B836">
        <v>662</v>
      </c>
      <c r="C836">
        <f>IF(A836="Confirmed Fraud",1, IF(A836="Non Fraud", 0, NA()))</f>
        <v>0</v>
      </c>
      <c r="D836">
        <f>IF(C836=1, 1, 0)</f>
        <v>0</v>
      </c>
      <c r="E836">
        <f>IF(C836=0, 1, 0)</f>
        <v>1</v>
      </c>
      <c r="F836">
        <f>F835+D836</f>
        <v>367</v>
      </c>
      <c r="G836">
        <f>G835+E836</f>
        <v>468</v>
      </c>
      <c r="H836" s="2">
        <f>F836/$F$2946</f>
        <v>0.60661157024793388</v>
      </c>
      <c r="I836" s="2">
        <f>G836/$G$2946</f>
        <v>0.2</v>
      </c>
      <c r="J836" s="3">
        <f>IF(AND(ISNUMBER(H836), ISNUMBER(H837)), (I837 - I836) * (H837 + H836) / 2, 0)</f>
        <v>0</v>
      </c>
      <c r="K836" s="3"/>
    </row>
    <row r="837" spans="1:11">
      <c r="A837" t="s">
        <v>178</v>
      </c>
      <c r="B837">
        <v>662</v>
      </c>
      <c r="C837">
        <f>IF(A837="Confirmed Fraud",1, IF(A837="Non Fraud", 0, NA()))</f>
        <v>1</v>
      </c>
      <c r="D837">
        <f>IF(C837=1, 1, 0)</f>
        <v>1</v>
      </c>
      <c r="E837">
        <f>IF(C837=0, 1, 0)</f>
        <v>0</v>
      </c>
      <c r="F837">
        <f>F836+D837</f>
        <v>368</v>
      </c>
      <c r="G837">
        <f>G836+E837</f>
        <v>468</v>
      </c>
      <c r="H837" s="2">
        <f>F837/$F$2946</f>
        <v>0.60826446280991731</v>
      </c>
      <c r="I837" s="2">
        <f>G837/$G$2946</f>
        <v>0.2</v>
      </c>
      <c r="J837" s="3">
        <f>IF(AND(ISNUMBER(H837), ISNUMBER(H838)), (I838 - I837) * (H838 + H837) / 2, 0)</f>
        <v>2.5994207812389536E-4</v>
      </c>
      <c r="K837" s="3"/>
    </row>
    <row r="838" spans="1:11">
      <c r="A838" t="s">
        <v>32600</v>
      </c>
      <c r="B838">
        <v>662</v>
      </c>
      <c r="C838">
        <f>IF(A838="Confirmed Fraud",1, IF(A838="Non Fraud", 0, NA()))</f>
        <v>0</v>
      </c>
      <c r="D838">
        <f>IF(C838=1, 1, 0)</f>
        <v>0</v>
      </c>
      <c r="E838">
        <f>IF(C838=0, 1, 0)</f>
        <v>1</v>
      </c>
      <c r="F838">
        <f>F837+D838</f>
        <v>368</v>
      </c>
      <c r="G838">
        <f>G837+E838</f>
        <v>469</v>
      </c>
      <c r="H838" s="2">
        <f>F838/$F$2946</f>
        <v>0.60826446280991731</v>
      </c>
      <c r="I838" s="2">
        <f>G838/$G$2946</f>
        <v>0.20042735042735044</v>
      </c>
      <c r="J838" s="3">
        <f>IF(AND(ISNUMBER(H838), ISNUMBER(H839)), (I839 - I838) * (H839 + H838) / 2, 0)</f>
        <v>2.5994207812389536E-4</v>
      </c>
      <c r="K838" s="3"/>
    </row>
    <row r="839" spans="1:11">
      <c r="A839" t="s">
        <v>32600</v>
      </c>
      <c r="B839">
        <v>661</v>
      </c>
      <c r="C839">
        <f>IF(A839="Confirmed Fraud",1, IF(A839="Non Fraud", 0, NA()))</f>
        <v>0</v>
      </c>
      <c r="D839">
        <f>IF(C839=1, 1, 0)</f>
        <v>0</v>
      </c>
      <c r="E839">
        <f>IF(C839=0, 1, 0)</f>
        <v>1</v>
      </c>
      <c r="F839">
        <f>F838+D839</f>
        <v>368</v>
      </c>
      <c r="G839">
        <f>G838+E839</f>
        <v>470</v>
      </c>
      <c r="H839" s="2">
        <f>F839/$F$2946</f>
        <v>0.60826446280991731</v>
      </c>
      <c r="I839" s="2">
        <f>G839/$G$2946</f>
        <v>0.20085470085470086</v>
      </c>
      <c r="J839" s="3">
        <f>IF(AND(ISNUMBER(H839), ISNUMBER(H840)), (I840 - I839) * (H840 + H839) / 2, 0)</f>
        <v>2.5994207812389536E-4</v>
      </c>
      <c r="K839" s="3"/>
    </row>
    <row r="840" spans="1:11">
      <c r="A840" t="s">
        <v>32600</v>
      </c>
      <c r="B840">
        <v>661</v>
      </c>
      <c r="C840">
        <f>IF(A840="Confirmed Fraud",1, IF(A840="Non Fraud", 0, NA()))</f>
        <v>0</v>
      </c>
      <c r="D840">
        <f>IF(C840=1, 1, 0)</f>
        <v>0</v>
      </c>
      <c r="E840">
        <f>IF(C840=0, 1, 0)</f>
        <v>1</v>
      </c>
      <c r="F840">
        <f>F839+D840</f>
        <v>368</v>
      </c>
      <c r="G840">
        <f>G839+E840</f>
        <v>471</v>
      </c>
      <c r="H840" s="2">
        <f>F840/$F$2946</f>
        <v>0.60826446280991731</v>
      </c>
      <c r="I840" s="2">
        <f>G840/$G$2946</f>
        <v>0.20128205128205129</v>
      </c>
      <c r="J840" s="3">
        <f>IF(AND(ISNUMBER(H840), ISNUMBER(H841)), (I841 - I840) * (H841 + H840) / 2, 0)</f>
        <v>2.5994207812389536E-4</v>
      </c>
      <c r="K840" s="3"/>
    </row>
    <row r="841" spans="1:11">
      <c r="A841" t="s">
        <v>32600</v>
      </c>
      <c r="B841">
        <v>661</v>
      </c>
      <c r="C841">
        <f>IF(A841="Confirmed Fraud",1, IF(A841="Non Fraud", 0, NA()))</f>
        <v>0</v>
      </c>
      <c r="D841">
        <f>IF(C841=1, 1, 0)</f>
        <v>0</v>
      </c>
      <c r="E841">
        <f>IF(C841=0, 1, 0)</f>
        <v>1</v>
      </c>
      <c r="F841">
        <f>F840+D841</f>
        <v>368</v>
      </c>
      <c r="G841">
        <f>G840+E841</f>
        <v>472</v>
      </c>
      <c r="H841" s="2">
        <f>F841/$F$2946</f>
        <v>0.60826446280991731</v>
      </c>
      <c r="I841" s="2">
        <f>G841/$G$2946</f>
        <v>0.20170940170940171</v>
      </c>
      <c r="J841" s="3">
        <f>IF(AND(ISNUMBER(H841), ISNUMBER(H842)), (I842 - I841) * (H842 + H841) / 2, 0)</f>
        <v>2.5994207812389536E-4</v>
      </c>
      <c r="K841" s="3"/>
    </row>
    <row r="842" spans="1:11">
      <c r="A842" t="s">
        <v>32600</v>
      </c>
      <c r="B842">
        <v>661</v>
      </c>
      <c r="C842">
        <f>IF(A842="Confirmed Fraud",1, IF(A842="Non Fraud", 0, NA()))</f>
        <v>0</v>
      </c>
      <c r="D842">
        <f>IF(C842=1, 1, 0)</f>
        <v>0</v>
      </c>
      <c r="E842">
        <f>IF(C842=0, 1, 0)</f>
        <v>1</v>
      </c>
      <c r="F842">
        <f>F841+D842</f>
        <v>368</v>
      </c>
      <c r="G842">
        <f>G841+E842</f>
        <v>473</v>
      </c>
      <c r="H842" s="2">
        <f>F842/$F$2946</f>
        <v>0.60826446280991731</v>
      </c>
      <c r="I842" s="2">
        <f>G842/$G$2946</f>
        <v>0.20213675213675214</v>
      </c>
      <c r="J842" s="3">
        <f>IF(AND(ISNUMBER(H842), ISNUMBER(H843)), (I843 - I842) * (H843 + H842) / 2, 0)</f>
        <v>0</v>
      </c>
      <c r="K842" s="3"/>
    </row>
    <row r="843" spans="1:11">
      <c r="A843" t="s">
        <v>178</v>
      </c>
      <c r="B843">
        <v>661</v>
      </c>
      <c r="C843">
        <f>IF(A843="Confirmed Fraud",1, IF(A843="Non Fraud", 0, NA()))</f>
        <v>1</v>
      </c>
      <c r="D843">
        <f>IF(C843=1, 1, 0)</f>
        <v>1</v>
      </c>
      <c r="E843">
        <f>IF(C843=0, 1, 0)</f>
        <v>0</v>
      </c>
      <c r="F843">
        <f>F842+D843</f>
        <v>369</v>
      </c>
      <c r="G843">
        <f>G842+E843</f>
        <v>473</v>
      </c>
      <c r="H843" s="2">
        <f>F843/$F$2946</f>
        <v>0.60991735537190084</v>
      </c>
      <c r="I843" s="2">
        <f>G843/$G$2946</f>
        <v>0.20213675213675214</v>
      </c>
      <c r="J843" s="3">
        <f>IF(AND(ISNUMBER(H843), ISNUMBER(H844)), (I844 - I843) * (H844 + H843) / 2, 0)</f>
        <v>2.6064844246662339E-4</v>
      </c>
      <c r="K843" s="3"/>
    </row>
    <row r="844" spans="1:11">
      <c r="A844" t="s">
        <v>32600</v>
      </c>
      <c r="B844">
        <v>661</v>
      </c>
      <c r="C844">
        <f>IF(A844="Confirmed Fraud",1, IF(A844="Non Fraud", 0, NA()))</f>
        <v>0</v>
      </c>
      <c r="D844">
        <f>IF(C844=1, 1, 0)</f>
        <v>0</v>
      </c>
      <c r="E844">
        <f>IF(C844=0, 1, 0)</f>
        <v>1</v>
      </c>
      <c r="F844">
        <f>F843+D844</f>
        <v>369</v>
      </c>
      <c r="G844">
        <f>G843+E844</f>
        <v>474</v>
      </c>
      <c r="H844" s="2">
        <f>F844/$F$2946</f>
        <v>0.60991735537190084</v>
      </c>
      <c r="I844" s="2">
        <f>G844/$G$2946</f>
        <v>0.20256410256410257</v>
      </c>
      <c r="J844" s="3">
        <f>IF(AND(ISNUMBER(H844), ISNUMBER(H845)), (I845 - I844) * (H845 + H844) / 2, 0)</f>
        <v>2.6064844246662339E-4</v>
      </c>
      <c r="K844" s="3"/>
    </row>
    <row r="845" spans="1:11">
      <c r="A845" t="s">
        <v>32600</v>
      </c>
      <c r="B845">
        <v>660</v>
      </c>
      <c r="C845">
        <f>IF(A845="Confirmed Fraud",1, IF(A845="Non Fraud", 0, NA()))</f>
        <v>0</v>
      </c>
      <c r="D845">
        <f>IF(C845=1, 1, 0)</f>
        <v>0</v>
      </c>
      <c r="E845">
        <f>IF(C845=0, 1, 0)</f>
        <v>1</v>
      </c>
      <c r="F845">
        <f>F844+D845</f>
        <v>369</v>
      </c>
      <c r="G845">
        <f>G844+E845</f>
        <v>475</v>
      </c>
      <c r="H845" s="2">
        <f>F845/$F$2946</f>
        <v>0.60991735537190084</v>
      </c>
      <c r="I845" s="2">
        <f>G845/$G$2946</f>
        <v>0.20299145299145299</v>
      </c>
      <c r="J845" s="3">
        <f>IF(AND(ISNUMBER(H845), ISNUMBER(H846)), (I846 - I845) * (H846 + H845) / 2, 0)</f>
        <v>2.6064844246662339E-4</v>
      </c>
      <c r="K845" s="3"/>
    </row>
    <row r="846" spans="1:11">
      <c r="A846" t="s">
        <v>32600</v>
      </c>
      <c r="B846">
        <v>660</v>
      </c>
      <c r="C846">
        <f>IF(A846="Confirmed Fraud",1, IF(A846="Non Fraud", 0, NA()))</f>
        <v>0</v>
      </c>
      <c r="D846">
        <f>IF(C846=1, 1, 0)</f>
        <v>0</v>
      </c>
      <c r="E846">
        <f>IF(C846=0, 1, 0)</f>
        <v>1</v>
      </c>
      <c r="F846">
        <f>F845+D846</f>
        <v>369</v>
      </c>
      <c r="G846">
        <f>G845+E846</f>
        <v>476</v>
      </c>
      <c r="H846" s="2">
        <f>F846/$F$2946</f>
        <v>0.60991735537190084</v>
      </c>
      <c r="I846" s="2">
        <f>G846/$G$2946</f>
        <v>0.20341880341880342</v>
      </c>
      <c r="J846" s="3">
        <f>IF(AND(ISNUMBER(H846), ISNUMBER(H847)), (I847 - I846) * (H847 + H846) / 2, 0)</f>
        <v>2.6064844246662339E-4</v>
      </c>
      <c r="K846" s="3"/>
    </row>
    <row r="847" spans="1:11">
      <c r="A847" t="s">
        <v>32600</v>
      </c>
      <c r="B847">
        <v>660</v>
      </c>
      <c r="C847">
        <f>IF(A847="Confirmed Fraud",1, IF(A847="Non Fraud", 0, NA()))</f>
        <v>0</v>
      </c>
      <c r="D847">
        <f>IF(C847=1, 1, 0)</f>
        <v>0</v>
      </c>
      <c r="E847">
        <f>IF(C847=0, 1, 0)</f>
        <v>1</v>
      </c>
      <c r="F847">
        <f>F846+D847</f>
        <v>369</v>
      </c>
      <c r="G847">
        <f>G846+E847</f>
        <v>477</v>
      </c>
      <c r="H847" s="2">
        <f>F847/$F$2946</f>
        <v>0.60991735537190084</v>
      </c>
      <c r="I847" s="2">
        <f>G847/$G$2946</f>
        <v>0.20384615384615384</v>
      </c>
      <c r="J847" s="3">
        <f>IF(AND(ISNUMBER(H847), ISNUMBER(H848)), (I848 - I847) * (H848 + H847) / 2, 0)</f>
        <v>2.6064844246662339E-4</v>
      </c>
      <c r="K847" s="3"/>
    </row>
    <row r="848" spans="1:11">
      <c r="A848" t="s">
        <v>32600</v>
      </c>
      <c r="B848">
        <v>660</v>
      </c>
      <c r="C848">
        <f>IF(A848="Confirmed Fraud",1, IF(A848="Non Fraud", 0, NA()))</f>
        <v>0</v>
      </c>
      <c r="D848">
        <f>IF(C848=1, 1, 0)</f>
        <v>0</v>
      </c>
      <c r="E848">
        <f>IF(C848=0, 1, 0)</f>
        <v>1</v>
      </c>
      <c r="F848">
        <f>F847+D848</f>
        <v>369</v>
      </c>
      <c r="G848">
        <f>G847+E848</f>
        <v>478</v>
      </c>
      <c r="H848" s="2">
        <f>F848/$F$2946</f>
        <v>0.60991735537190084</v>
      </c>
      <c r="I848" s="2">
        <f>G848/$G$2946</f>
        <v>0.20427350427350427</v>
      </c>
      <c r="J848" s="3">
        <f>IF(AND(ISNUMBER(H848), ISNUMBER(H849)), (I849 - I848) * (H849 + H848) / 2, 0)</f>
        <v>2.6064844246662339E-4</v>
      </c>
      <c r="K848" s="3"/>
    </row>
    <row r="849" spans="1:11">
      <c r="A849" t="s">
        <v>32600</v>
      </c>
      <c r="B849">
        <v>660</v>
      </c>
      <c r="C849">
        <f>IF(A849="Confirmed Fraud",1, IF(A849="Non Fraud", 0, NA()))</f>
        <v>0</v>
      </c>
      <c r="D849">
        <f>IF(C849=1, 1, 0)</f>
        <v>0</v>
      </c>
      <c r="E849">
        <f>IF(C849=0, 1, 0)</f>
        <v>1</v>
      </c>
      <c r="F849">
        <f>F848+D849</f>
        <v>369</v>
      </c>
      <c r="G849">
        <f>G848+E849</f>
        <v>479</v>
      </c>
      <c r="H849" s="2">
        <f>F849/$F$2946</f>
        <v>0.60991735537190084</v>
      </c>
      <c r="I849" s="2">
        <f>G849/$G$2946</f>
        <v>0.2047008547008547</v>
      </c>
      <c r="J849" s="3">
        <f>IF(AND(ISNUMBER(H849), ISNUMBER(H850)), (I850 - I849) * (H850 + H849) / 2, 0)</f>
        <v>2.6064844246662339E-4</v>
      </c>
      <c r="K849" s="3"/>
    </row>
    <row r="850" spans="1:11">
      <c r="A850" t="s">
        <v>32600</v>
      </c>
      <c r="B850">
        <v>660</v>
      </c>
      <c r="C850">
        <f>IF(A850="Confirmed Fraud",1, IF(A850="Non Fraud", 0, NA()))</f>
        <v>0</v>
      </c>
      <c r="D850">
        <f>IF(C850=1, 1, 0)</f>
        <v>0</v>
      </c>
      <c r="E850">
        <f>IF(C850=0, 1, 0)</f>
        <v>1</v>
      </c>
      <c r="F850">
        <f>F849+D850</f>
        <v>369</v>
      </c>
      <c r="G850">
        <f>G849+E850</f>
        <v>480</v>
      </c>
      <c r="H850" s="2">
        <f>F850/$F$2946</f>
        <v>0.60991735537190084</v>
      </c>
      <c r="I850" s="2">
        <f>G850/$G$2946</f>
        <v>0.20512820512820512</v>
      </c>
      <c r="J850" s="3">
        <f>IF(AND(ISNUMBER(H850), ISNUMBER(H851)), (I851 - I850) * (H851 + H850) / 2, 0)</f>
        <v>2.6064844246662339E-4</v>
      </c>
      <c r="K850" s="3"/>
    </row>
    <row r="851" spans="1:11">
      <c r="A851" t="s">
        <v>32600</v>
      </c>
      <c r="B851">
        <v>659</v>
      </c>
      <c r="C851">
        <f>IF(A851="Confirmed Fraud",1, IF(A851="Non Fraud", 0, NA()))</f>
        <v>0</v>
      </c>
      <c r="D851">
        <f>IF(C851=1, 1, 0)</f>
        <v>0</v>
      </c>
      <c r="E851">
        <f>IF(C851=0, 1, 0)</f>
        <v>1</v>
      </c>
      <c r="F851">
        <f>F850+D851</f>
        <v>369</v>
      </c>
      <c r="G851">
        <f>G850+E851</f>
        <v>481</v>
      </c>
      <c r="H851" s="2">
        <f>F851/$F$2946</f>
        <v>0.60991735537190084</v>
      </c>
      <c r="I851" s="2">
        <f>G851/$G$2946</f>
        <v>0.20555555555555555</v>
      </c>
      <c r="J851" s="3">
        <f>IF(AND(ISNUMBER(H851), ISNUMBER(H852)), (I852 - I851) * (H852 + H851) / 2, 0)</f>
        <v>2.6064844246662339E-4</v>
      </c>
      <c r="K851" s="3"/>
    </row>
    <row r="852" spans="1:11">
      <c r="A852" t="s">
        <v>32600</v>
      </c>
      <c r="B852">
        <v>659</v>
      </c>
      <c r="C852">
        <f>IF(A852="Confirmed Fraud",1, IF(A852="Non Fraud", 0, NA()))</f>
        <v>0</v>
      </c>
      <c r="D852">
        <f>IF(C852=1, 1, 0)</f>
        <v>0</v>
      </c>
      <c r="E852">
        <f>IF(C852=0, 1, 0)</f>
        <v>1</v>
      </c>
      <c r="F852">
        <f>F851+D852</f>
        <v>369</v>
      </c>
      <c r="G852">
        <f>G851+E852</f>
        <v>482</v>
      </c>
      <c r="H852" s="2">
        <f>F852/$F$2946</f>
        <v>0.60991735537190084</v>
      </c>
      <c r="I852" s="2">
        <f>G852/$G$2946</f>
        <v>0.20598290598290597</v>
      </c>
      <c r="J852" s="3">
        <f>IF(AND(ISNUMBER(H852), ISNUMBER(H853)), (I853 - I852) * (H853 + H852) / 2, 0)</f>
        <v>2.6064844246662339E-4</v>
      </c>
      <c r="K852" s="3"/>
    </row>
    <row r="853" spans="1:11">
      <c r="A853" t="s">
        <v>32600</v>
      </c>
      <c r="B853">
        <v>659</v>
      </c>
      <c r="C853">
        <f>IF(A853="Confirmed Fraud",1, IF(A853="Non Fraud", 0, NA()))</f>
        <v>0</v>
      </c>
      <c r="D853">
        <f>IF(C853=1, 1, 0)</f>
        <v>0</v>
      </c>
      <c r="E853">
        <f>IF(C853=0, 1, 0)</f>
        <v>1</v>
      </c>
      <c r="F853">
        <f>F852+D853</f>
        <v>369</v>
      </c>
      <c r="G853">
        <f>G852+E853</f>
        <v>483</v>
      </c>
      <c r="H853" s="2">
        <f>F853/$F$2946</f>
        <v>0.60991735537190084</v>
      </c>
      <c r="I853" s="2">
        <f>G853/$G$2946</f>
        <v>0.2064102564102564</v>
      </c>
      <c r="J853" s="3">
        <f>IF(AND(ISNUMBER(H853), ISNUMBER(H854)), (I854 - I853) * (H854 + H853) / 2, 0)</f>
        <v>2.6064844246662339E-4</v>
      </c>
      <c r="K853" s="3"/>
    </row>
    <row r="854" spans="1:11">
      <c r="A854" t="s">
        <v>32600</v>
      </c>
      <c r="B854">
        <v>659</v>
      </c>
      <c r="C854">
        <f>IF(A854="Confirmed Fraud",1, IF(A854="Non Fraud", 0, NA()))</f>
        <v>0</v>
      </c>
      <c r="D854">
        <f>IF(C854=1, 1, 0)</f>
        <v>0</v>
      </c>
      <c r="E854">
        <f>IF(C854=0, 1, 0)</f>
        <v>1</v>
      </c>
      <c r="F854">
        <f>F853+D854</f>
        <v>369</v>
      </c>
      <c r="G854">
        <f>G853+E854</f>
        <v>484</v>
      </c>
      <c r="H854" s="2">
        <f>F854/$F$2946</f>
        <v>0.60991735537190084</v>
      </c>
      <c r="I854" s="2">
        <f>G854/$G$2946</f>
        <v>0.20683760683760682</v>
      </c>
      <c r="J854" s="3">
        <f>IF(AND(ISNUMBER(H854), ISNUMBER(H855)), (I855 - I854) * (H855 + H854) / 2, 0)</f>
        <v>2.606484424666403E-4</v>
      </c>
      <c r="K854" s="3"/>
    </row>
    <row r="855" spans="1:11">
      <c r="A855" t="s">
        <v>32600</v>
      </c>
      <c r="B855">
        <v>659</v>
      </c>
      <c r="C855">
        <f>IF(A855="Confirmed Fraud",1, IF(A855="Non Fraud", 0, NA()))</f>
        <v>0</v>
      </c>
      <c r="D855">
        <f>IF(C855=1, 1, 0)</f>
        <v>0</v>
      </c>
      <c r="E855">
        <f>IF(C855=0, 1, 0)</f>
        <v>1</v>
      </c>
      <c r="F855">
        <f>F854+D855</f>
        <v>369</v>
      </c>
      <c r="G855">
        <f>G854+E855</f>
        <v>485</v>
      </c>
      <c r="H855" s="2">
        <f>F855/$F$2946</f>
        <v>0.60991735537190084</v>
      </c>
      <c r="I855" s="2">
        <f>G855/$G$2946</f>
        <v>0.20726495726495728</v>
      </c>
      <c r="J855" s="3">
        <f>IF(AND(ISNUMBER(H855), ISNUMBER(H856)), (I856 - I855) * (H856 + H855) / 2, 0)</f>
        <v>2.6064844246662339E-4</v>
      </c>
      <c r="K855" s="3"/>
    </row>
    <row r="856" spans="1:11">
      <c r="A856" t="s">
        <v>32600</v>
      </c>
      <c r="B856">
        <v>659</v>
      </c>
      <c r="C856">
        <f>IF(A856="Confirmed Fraud",1, IF(A856="Non Fraud", 0, NA()))</f>
        <v>0</v>
      </c>
      <c r="D856">
        <f>IF(C856=1, 1, 0)</f>
        <v>0</v>
      </c>
      <c r="E856">
        <f>IF(C856=0, 1, 0)</f>
        <v>1</v>
      </c>
      <c r="F856">
        <f>F855+D856</f>
        <v>369</v>
      </c>
      <c r="G856">
        <f>G855+E856</f>
        <v>486</v>
      </c>
      <c r="H856" s="2">
        <f>F856/$F$2946</f>
        <v>0.60991735537190084</v>
      </c>
      <c r="I856" s="2">
        <f>G856/$G$2946</f>
        <v>0.2076923076923077</v>
      </c>
      <c r="J856" s="3">
        <f>IF(AND(ISNUMBER(H856), ISNUMBER(H857)), (I857 - I856) * (H857 + H856) / 2, 0)</f>
        <v>2.6064844246662339E-4</v>
      </c>
      <c r="K856" s="3"/>
    </row>
    <row r="857" spans="1:11">
      <c r="A857" t="s">
        <v>32600</v>
      </c>
      <c r="B857">
        <v>659</v>
      </c>
      <c r="C857">
        <f>IF(A857="Confirmed Fraud",1, IF(A857="Non Fraud", 0, NA()))</f>
        <v>0</v>
      </c>
      <c r="D857">
        <f>IF(C857=1, 1, 0)</f>
        <v>0</v>
      </c>
      <c r="E857">
        <f>IF(C857=0, 1, 0)</f>
        <v>1</v>
      </c>
      <c r="F857">
        <f>F856+D857</f>
        <v>369</v>
      </c>
      <c r="G857">
        <f>G856+E857</f>
        <v>487</v>
      </c>
      <c r="H857" s="2">
        <f>F857/$F$2946</f>
        <v>0.60991735537190084</v>
      </c>
      <c r="I857" s="2">
        <f>G857/$G$2946</f>
        <v>0.20811965811965813</v>
      </c>
      <c r="J857" s="3">
        <f>IF(AND(ISNUMBER(H857), ISNUMBER(H858)), (I858 - I857) * (H858 + H857) / 2, 0)</f>
        <v>2.6064844246662339E-4</v>
      </c>
      <c r="K857" s="3"/>
    </row>
    <row r="858" spans="1:11">
      <c r="A858" t="s">
        <v>32600</v>
      </c>
      <c r="B858">
        <v>658</v>
      </c>
      <c r="C858">
        <f>IF(A858="Confirmed Fraud",1, IF(A858="Non Fraud", 0, NA()))</f>
        <v>0</v>
      </c>
      <c r="D858">
        <f>IF(C858=1, 1, 0)</f>
        <v>0</v>
      </c>
      <c r="E858">
        <f>IF(C858=0, 1, 0)</f>
        <v>1</v>
      </c>
      <c r="F858">
        <f>F857+D858</f>
        <v>369</v>
      </c>
      <c r="G858">
        <f>G857+E858</f>
        <v>488</v>
      </c>
      <c r="H858" s="2">
        <f>F858/$F$2946</f>
        <v>0.60991735537190084</v>
      </c>
      <c r="I858" s="2">
        <f>G858/$G$2946</f>
        <v>0.20854700854700856</v>
      </c>
      <c r="J858" s="3">
        <f>IF(AND(ISNUMBER(H858), ISNUMBER(H859)), (I859 - I858) * (H859 + H858) / 2, 0)</f>
        <v>2.6064844246662339E-4</v>
      </c>
      <c r="K858" s="3"/>
    </row>
    <row r="859" spans="1:11">
      <c r="A859" t="s">
        <v>32600</v>
      </c>
      <c r="B859">
        <v>658</v>
      </c>
      <c r="C859">
        <f>IF(A859="Confirmed Fraud",1, IF(A859="Non Fraud", 0, NA()))</f>
        <v>0</v>
      </c>
      <c r="D859">
        <f>IF(C859=1, 1, 0)</f>
        <v>0</v>
      </c>
      <c r="E859">
        <f>IF(C859=0, 1, 0)</f>
        <v>1</v>
      </c>
      <c r="F859">
        <f>F858+D859</f>
        <v>369</v>
      </c>
      <c r="G859">
        <f>G858+E859</f>
        <v>489</v>
      </c>
      <c r="H859" s="2">
        <f>F859/$F$2946</f>
        <v>0.60991735537190084</v>
      </c>
      <c r="I859" s="2">
        <f>G859/$G$2946</f>
        <v>0.20897435897435898</v>
      </c>
      <c r="J859" s="3">
        <f>IF(AND(ISNUMBER(H859), ISNUMBER(H860)), (I860 - I859) * (H860 + H859) / 2, 0)</f>
        <v>2.6064844246662339E-4</v>
      </c>
      <c r="K859" s="3"/>
    </row>
    <row r="860" spans="1:11">
      <c r="A860" t="s">
        <v>32600</v>
      </c>
      <c r="B860">
        <v>658</v>
      </c>
      <c r="C860">
        <f>IF(A860="Confirmed Fraud",1, IF(A860="Non Fraud", 0, NA()))</f>
        <v>0</v>
      </c>
      <c r="D860">
        <f>IF(C860=1, 1, 0)</f>
        <v>0</v>
      </c>
      <c r="E860">
        <f>IF(C860=0, 1, 0)</f>
        <v>1</v>
      </c>
      <c r="F860">
        <f>F859+D860</f>
        <v>369</v>
      </c>
      <c r="G860">
        <f>G859+E860</f>
        <v>490</v>
      </c>
      <c r="H860" s="2">
        <f>F860/$F$2946</f>
        <v>0.60991735537190084</v>
      </c>
      <c r="I860" s="2">
        <f>G860/$G$2946</f>
        <v>0.20940170940170941</v>
      </c>
      <c r="J860" s="3">
        <f>IF(AND(ISNUMBER(H860), ISNUMBER(H861)), (I861 - I860) * (H861 + H860) / 2, 0)</f>
        <v>0</v>
      </c>
      <c r="K860" s="3"/>
    </row>
    <row r="861" spans="1:11">
      <c r="A861" t="s">
        <v>178</v>
      </c>
      <c r="B861">
        <v>658</v>
      </c>
      <c r="C861">
        <f>IF(A861="Confirmed Fraud",1, IF(A861="Non Fraud", 0, NA()))</f>
        <v>1</v>
      </c>
      <c r="D861">
        <f>IF(C861=1, 1, 0)</f>
        <v>1</v>
      </c>
      <c r="E861">
        <f>IF(C861=0, 1, 0)</f>
        <v>0</v>
      </c>
      <c r="F861">
        <f>F860+D861</f>
        <v>370</v>
      </c>
      <c r="G861">
        <f>G860+E861</f>
        <v>490</v>
      </c>
      <c r="H861" s="2">
        <f>F861/$F$2946</f>
        <v>0.61157024793388426</v>
      </c>
      <c r="I861" s="2">
        <f>G861/$G$2946</f>
        <v>0.20940170940170941</v>
      </c>
      <c r="J861" s="3">
        <f>IF(AND(ISNUMBER(H861), ISNUMBER(H862)), (I862 - I861) * (H862 + H861) / 2, 0)</f>
        <v>2.6135480680935131E-4</v>
      </c>
      <c r="K861" s="3"/>
    </row>
    <row r="862" spans="1:11">
      <c r="A862" t="s">
        <v>32600</v>
      </c>
      <c r="B862">
        <v>658</v>
      </c>
      <c r="C862">
        <f>IF(A862="Confirmed Fraud",1, IF(A862="Non Fraud", 0, NA()))</f>
        <v>0</v>
      </c>
      <c r="D862">
        <f>IF(C862=1, 1, 0)</f>
        <v>0</v>
      </c>
      <c r="E862">
        <f>IF(C862=0, 1, 0)</f>
        <v>1</v>
      </c>
      <c r="F862">
        <f>F861+D862</f>
        <v>370</v>
      </c>
      <c r="G862">
        <f>G861+E862</f>
        <v>491</v>
      </c>
      <c r="H862" s="2">
        <f>F862/$F$2946</f>
        <v>0.61157024793388426</v>
      </c>
      <c r="I862" s="2">
        <f>G862/$G$2946</f>
        <v>0.20982905982905983</v>
      </c>
      <c r="J862" s="3">
        <f>IF(AND(ISNUMBER(H862), ISNUMBER(H863)), (I863 - I862) * (H863 + H862) / 2, 0)</f>
        <v>2.6135480680935131E-4</v>
      </c>
      <c r="K862" s="3"/>
    </row>
    <row r="863" spans="1:11">
      <c r="A863" t="s">
        <v>32600</v>
      </c>
      <c r="B863">
        <v>658</v>
      </c>
      <c r="C863">
        <f>IF(A863="Confirmed Fraud",1, IF(A863="Non Fraud", 0, NA()))</f>
        <v>0</v>
      </c>
      <c r="D863">
        <f>IF(C863=1, 1, 0)</f>
        <v>0</v>
      </c>
      <c r="E863">
        <f>IF(C863=0, 1, 0)</f>
        <v>1</v>
      </c>
      <c r="F863">
        <f>F862+D863</f>
        <v>370</v>
      </c>
      <c r="G863">
        <f>G862+E863</f>
        <v>492</v>
      </c>
      <c r="H863" s="2">
        <f>F863/$F$2946</f>
        <v>0.61157024793388426</v>
      </c>
      <c r="I863" s="2">
        <f>G863/$G$2946</f>
        <v>0.21025641025641026</v>
      </c>
      <c r="J863" s="3">
        <f>IF(AND(ISNUMBER(H863), ISNUMBER(H864)), (I864 - I863) * (H864 + H863) / 2, 0)</f>
        <v>2.6135480680935131E-4</v>
      </c>
      <c r="K863" s="3"/>
    </row>
    <row r="864" spans="1:11">
      <c r="A864" t="s">
        <v>32600</v>
      </c>
      <c r="B864">
        <v>658</v>
      </c>
      <c r="C864">
        <f>IF(A864="Confirmed Fraud",1, IF(A864="Non Fraud", 0, NA()))</f>
        <v>0</v>
      </c>
      <c r="D864">
        <f>IF(C864=1, 1, 0)</f>
        <v>0</v>
      </c>
      <c r="E864">
        <f>IF(C864=0, 1, 0)</f>
        <v>1</v>
      </c>
      <c r="F864">
        <f>F863+D864</f>
        <v>370</v>
      </c>
      <c r="G864">
        <f>G863+E864</f>
        <v>493</v>
      </c>
      <c r="H864" s="2">
        <f>F864/$F$2946</f>
        <v>0.61157024793388426</v>
      </c>
      <c r="I864" s="2">
        <f>G864/$G$2946</f>
        <v>0.21068376068376068</v>
      </c>
      <c r="J864" s="3">
        <f>IF(AND(ISNUMBER(H864), ISNUMBER(H865)), (I865 - I864) * (H865 + H864) / 2, 0)</f>
        <v>0</v>
      </c>
      <c r="K864" s="3"/>
    </row>
    <row r="865" spans="1:11">
      <c r="A865" t="s">
        <v>178</v>
      </c>
      <c r="B865">
        <v>658</v>
      </c>
      <c r="C865">
        <f>IF(A865="Confirmed Fraud",1, IF(A865="Non Fraud", 0, NA()))</f>
        <v>1</v>
      </c>
      <c r="D865">
        <f>IF(C865=1, 1, 0)</f>
        <v>1</v>
      </c>
      <c r="E865">
        <f>IF(C865=0, 1, 0)</f>
        <v>0</v>
      </c>
      <c r="F865">
        <f>F864+D865</f>
        <v>371</v>
      </c>
      <c r="G865">
        <f>G864+E865</f>
        <v>493</v>
      </c>
      <c r="H865" s="2">
        <f>F865/$F$2946</f>
        <v>0.61322314049586779</v>
      </c>
      <c r="I865" s="2">
        <f>G865/$G$2946</f>
        <v>0.21068376068376068</v>
      </c>
      <c r="J865" s="3">
        <f>IF(AND(ISNUMBER(H865), ISNUMBER(H866)), (I866 - I865) * (H866 + H865) / 2, 0)</f>
        <v>2.6206117115207934E-4</v>
      </c>
      <c r="K865" s="3"/>
    </row>
    <row r="866" spans="1:11">
      <c r="A866" t="s">
        <v>32600</v>
      </c>
      <c r="B866">
        <v>658</v>
      </c>
      <c r="C866">
        <f>IF(A866="Confirmed Fraud",1, IF(A866="Non Fraud", 0, NA()))</f>
        <v>0</v>
      </c>
      <c r="D866">
        <f>IF(C866=1, 1, 0)</f>
        <v>0</v>
      </c>
      <c r="E866">
        <f>IF(C866=0, 1, 0)</f>
        <v>1</v>
      </c>
      <c r="F866">
        <f>F865+D866</f>
        <v>371</v>
      </c>
      <c r="G866">
        <f>G865+E866</f>
        <v>494</v>
      </c>
      <c r="H866" s="2">
        <f>F866/$F$2946</f>
        <v>0.61322314049586779</v>
      </c>
      <c r="I866" s="2">
        <f>G866/$G$2946</f>
        <v>0.21111111111111111</v>
      </c>
      <c r="J866" s="3">
        <f>IF(AND(ISNUMBER(H866), ISNUMBER(H867)), (I867 - I866) * (H867 + H866) / 2, 0)</f>
        <v>2.6206117115207934E-4</v>
      </c>
      <c r="K866" s="3"/>
    </row>
    <row r="867" spans="1:11">
      <c r="A867" t="s">
        <v>32600</v>
      </c>
      <c r="B867">
        <v>658</v>
      </c>
      <c r="C867">
        <f>IF(A867="Confirmed Fraud",1, IF(A867="Non Fraud", 0, NA()))</f>
        <v>0</v>
      </c>
      <c r="D867">
        <f>IF(C867=1, 1, 0)</f>
        <v>0</v>
      </c>
      <c r="E867">
        <f>IF(C867=0, 1, 0)</f>
        <v>1</v>
      </c>
      <c r="F867">
        <f>F866+D867</f>
        <v>371</v>
      </c>
      <c r="G867">
        <f>G866+E867</f>
        <v>495</v>
      </c>
      <c r="H867" s="2">
        <f>F867/$F$2946</f>
        <v>0.61322314049586779</v>
      </c>
      <c r="I867" s="2">
        <f>G867/$G$2946</f>
        <v>0.21153846153846154</v>
      </c>
      <c r="J867" s="3">
        <f>IF(AND(ISNUMBER(H867), ISNUMBER(H868)), (I868 - I867) * (H868 + H867) / 2, 0)</f>
        <v>2.6206117115207934E-4</v>
      </c>
      <c r="K867" s="3"/>
    </row>
    <row r="868" spans="1:11">
      <c r="A868" t="s">
        <v>32600</v>
      </c>
      <c r="B868">
        <v>657</v>
      </c>
      <c r="C868">
        <f>IF(A868="Confirmed Fraud",1, IF(A868="Non Fraud", 0, NA()))</f>
        <v>0</v>
      </c>
      <c r="D868">
        <f>IF(C868=1, 1, 0)</f>
        <v>0</v>
      </c>
      <c r="E868">
        <f>IF(C868=0, 1, 0)</f>
        <v>1</v>
      </c>
      <c r="F868">
        <f>F867+D868</f>
        <v>371</v>
      </c>
      <c r="G868">
        <f>G867+E868</f>
        <v>496</v>
      </c>
      <c r="H868" s="2">
        <f>F868/$F$2946</f>
        <v>0.61322314049586779</v>
      </c>
      <c r="I868" s="2">
        <f>G868/$G$2946</f>
        <v>0.21196581196581196</v>
      </c>
      <c r="J868" s="3">
        <f>IF(AND(ISNUMBER(H868), ISNUMBER(H869)), (I869 - I868) * (H869 + H868) / 2, 0)</f>
        <v>2.6206117115207934E-4</v>
      </c>
      <c r="K868" s="3"/>
    </row>
    <row r="869" spans="1:11">
      <c r="A869" t="s">
        <v>32600</v>
      </c>
      <c r="B869">
        <v>657</v>
      </c>
      <c r="C869">
        <f>IF(A869="Confirmed Fraud",1, IF(A869="Non Fraud", 0, NA()))</f>
        <v>0</v>
      </c>
      <c r="D869">
        <f>IF(C869=1, 1, 0)</f>
        <v>0</v>
      </c>
      <c r="E869">
        <f>IF(C869=0, 1, 0)</f>
        <v>1</v>
      </c>
      <c r="F869">
        <f>F868+D869</f>
        <v>371</v>
      </c>
      <c r="G869">
        <f>G868+E869</f>
        <v>497</v>
      </c>
      <c r="H869" s="2">
        <f>F869/$F$2946</f>
        <v>0.61322314049586779</v>
      </c>
      <c r="I869" s="2">
        <f>G869/$G$2946</f>
        <v>0.21239316239316239</v>
      </c>
      <c r="J869" s="3">
        <f>IF(AND(ISNUMBER(H869), ISNUMBER(H870)), (I870 - I869) * (H870 + H869) / 2, 0)</f>
        <v>2.6206117115207934E-4</v>
      </c>
      <c r="K869" s="3"/>
    </row>
    <row r="870" spans="1:11">
      <c r="A870" t="s">
        <v>32600</v>
      </c>
      <c r="B870">
        <v>657</v>
      </c>
      <c r="C870">
        <f>IF(A870="Confirmed Fraud",1, IF(A870="Non Fraud", 0, NA()))</f>
        <v>0</v>
      </c>
      <c r="D870">
        <f>IF(C870=1, 1, 0)</f>
        <v>0</v>
      </c>
      <c r="E870">
        <f>IF(C870=0, 1, 0)</f>
        <v>1</v>
      </c>
      <c r="F870">
        <f>F869+D870</f>
        <v>371</v>
      </c>
      <c r="G870">
        <f>G869+E870</f>
        <v>498</v>
      </c>
      <c r="H870" s="2">
        <f>F870/$F$2946</f>
        <v>0.61322314049586779</v>
      </c>
      <c r="I870" s="2">
        <f>G870/$G$2946</f>
        <v>0.21282051282051281</v>
      </c>
      <c r="J870" s="3">
        <f>IF(AND(ISNUMBER(H870), ISNUMBER(H871)), (I871 - I870) * (H871 + H870) / 2, 0)</f>
        <v>2.6206117115207934E-4</v>
      </c>
      <c r="K870" s="3"/>
    </row>
    <row r="871" spans="1:11">
      <c r="A871" t="s">
        <v>32600</v>
      </c>
      <c r="B871">
        <v>657</v>
      </c>
      <c r="C871">
        <f>IF(A871="Confirmed Fraud",1, IF(A871="Non Fraud", 0, NA()))</f>
        <v>0</v>
      </c>
      <c r="D871">
        <f>IF(C871=1, 1, 0)</f>
        <v>0</v>
      </c>
      <c r="E871">
        <f>IF(C871=0, 1, 0)</f>
        <v>1</v>
      </c>
      <c r="F871">
        <f>F870+D871</f>
        <v>371</v>
      </c>
      <c r="G871">
        <f>G870+E871</f>
        <v>499</v>
      </c>
      <c r="H871" s="2">
        <f>F871/$F$2946</f>
        <v>0.61322314049586779</v>
      </c>
      <c r="I871" s="2">
        <f>G871/$G$2946</f>
        <v>0.21324786324786324</v>
      </c>
      <c r="J871" s="3">
        <f>IF(AND(ISNUMBER(H871), ISNUMBER(H872)), (I872 - I871) * (H872 + H871) / 2, 0)</f>
        <v>2.6206117115207934E-4</v>
      </c>
      <c r="K871" s="3"/>
    </row>
    <row r="872" spans="1:11">
      <c r="A872" t="s">
        <v>32600</v>
      </c>
      <c r="B872">
        <v>657</v>
      </c>
      <c r="C872">
        <f>IF(A872="Confirmed Fraud",1, IF(A872="Non Fraud", 0, NA()))</f>
        <v>0</v>
      </c>
      <c r="D872">
        <f>IF(C872=1, 1, 0)</f>
        <v>0</v>
      </c>
      <c r="E872">
        <f>IF(C872=0, 1, 0)</f>
        <v>1</v>
      </c>
      <c r="F872">
        <f>F871+D872</f>
        <v>371</v>
      </c>
      <c r="G872">
        <f>G871+E872</f>
        <v>500</v>
      </c>
      <c r="H872" s="2">
        <f>F872/$F$2946</f>
        <v>0.61322314049586779</v>
      </c>
      <c r="I872" s="2">
        <f>G872/$G$2946</f>
        <v>0.21367521367521367</v>
      </c>
      <c r="J872" s="3">
        <f>IF(AND(ISNUMBER(H872), ISNUMBER(H873)), (I873 - I872) * (H873 + H872) / 2, 0)</f>
        <v>0</v>
      </c>
      <c r="K872" s="3"/>
    </row>
    <row r="873" spans="1:11">
      <c r="A873" t="s">
        <v>178</v>
      </c>
      <c r="B873">
        <v>657</v>
      </c>
      <c r="C873">
        <f>IF(A873="Confirmed Fraud",1, IF(A873="Non Fraud", 0, NA()))</f>
        <v>1</v>
      </c>
      <c r="D873">
        <f>IF(C873=1, 1, 0)</f>
        <v>1</v>
      </c>
      <c r="E873">
        <f>IF(C873=0, 1, 0)</f>
        <v>0</v>
      </c>
      <c r="F873">
        <f>F872+D873</f>
        <v>372</v>
      </c>
      <c r="G873">
        <f>G872+E873</f>
        <v>500</v>
      </c>
      <c r="H873" s="2">
        <f>F873/$F$2946</f>
        <v>0.61487603305785121</v>
      </c>
      <c r="I873" s="2">
        <f>G873/$G$2946</f>
        <v>0.21367521367521367</v>
      </c>
      <c r="J873" s="3">
        <f>IF(AND(ISNUMBER(H873), ISNUMBER(H874)), (I874 - I873) * (H874 + H873) / 2, 0)</f>
        <v>2.6276753549480726E-4</v>
      </c>
      <c r="K873" s="3"/>
    </row>
    <row r="874" spans="1:11">
      <c r="A874" t="s">
        <v>32600</v>
      </c>
      <c r="B874">
        <v>657</v>
      </c>
      <c r="C874">
        <f>IF(A874="Confirmed Fraud",1, IF(A874="Non Fraud", 0, NA()))</f>
        <v>0</v>
      </c>
      <c r="D874">
        <f>IF(C874=1, 1, 0)</f>
        <v>0</v>
      </c>
      <c r="E874">
        <f>IF(C874=0, 1, 0)</f>
        <v>1</v>
      </c>
      <c r="F874">
        <f>F873+D874</f>
        <v>372</v>
      </c>
      <c r="G874">
        <f>G873+E874</f>
        <v>501</v>
      </c>
      <c r="H874" s="2">
        <f>F874/$F$2946</f>
        <v>0.61487603305785121</v>
      </c>
      <c r="I874" s="2">
        <f>G874/$G$2946</f>
        <v>0.21410256410256409</v>
      </c>
      <c r="J874" s="3">
        <f>IF(AND(ISNUMBER(H874), ISNUMBER(H875)), (I875 - I874) * (H875 + H874) / 2, 0)</f>
        <v>2.6276753549480726E-4</v>
      </c>
      <c r="K874" s="3"/>
    </row>
    <row r="875" spans="1:11">
      <c r="A875" t="s">
        <v>32600</v>
      </c>
      <c r="B875">
        <v>657</v>
      </c>
      <c r="C875">
        <f>IF(A875="Confirmed Fraud",1, IF(A875="Non Fraud", 0, NA()))</f>
        <v>0</v>
      </c>
      <c r="D875">
        <f>IF(C875=1, 1, 0)</f>
        <v>0</v>
      </c>
      <c r="E875">
        <f>IF(C875=0, 1, 0)</f>
        <v>1</v>
      </c>
      <c r="F875">
        <f>F874+D875</f>
        <v>372</v>
      </c>
      <c r="G875">
        <f>G874+E875</f>
        <v>502</v>
      </c>
      <c r="H875" s="2">
        <f>F875/$F$2946</f>
        <v>0.61487603305785121</v>
      </c>
      <c r="I875" s="2">
        <f>G875/$G$2946</f>
        <v>0.21452991452991452</v>
      </c>
      <c r="J875" s="3">
        <f>IF(AND(ISNUMBER(H875), ISNUMBER(H876)), (I876 - I875) * (H876 + H875) / 2, 0)</f>
        <v>2.6276753549482433E-4</v>
      </c>
      <c r="K875" s="3"/>
    </row>
    <row r="876" spans="1:11">
      <c r="A876" t="s">
        <v>32600</v>
      </c>
      <c r="B876">
        <v>656</v>
      </c>
      <c r="C876">
        <f>IF(A876="Confirmed Fraud",1, IF(A876="Non Fraud", 0, NA()))</f>
        <v>0</v>
      </c>
      <c r="D876">
        <f>IF(C876=1, 1, 0)</f>
        <v>0</v>
      </c>
      <c r="E876">
        <f>IF(C876=0, 1, 0)</f>
        <v>1</v>
      </c>
      <c r="F876">
        <f>F875+D876</f>
        <v>372</v>
      </c>
      <c r="G876">
        <f>G875+E876</f>
        <v>503</v>
      </c>
      <c r="H876" s="2">
        <f>F876/$F$2946</f>
        <v>0.61487603305785121</v>
      </c>
      <c r="I876" s="2">
        <f>G876/$G$2946</f>
        <v>0.21495726495726497</v>
      </c>
      <c r="J876" s="3">
        <f>IF(AND(ISNUMBER(H876), ISNUMBER(H877)), (I877 - I876) * (H877 + H876) / 2, 0)</f>
        <v>2.6276753549480726E-4</v>
      </c>
      <c r="K876" s="3"/>
    </row>
    <row r="877" spans="1:11">
      <c r="A877" t="s">
        <v>32600</v>
      </c>
      <c r="B877">
        <v>656</v>
      </c>
      <c r="C877">
        <f>IF(A877="Confirmed Fraud",1, IF(A877="Non Fraud", 0, NA()))</f>
        <v>0</v>
      </c>
      <c r="D877">
        <f>IF(C877=1, 1, 0)</f>
        <v>0</v>
      </c>
      <c r="E877">
        <f>IF(C877=0, 1, 0)</f>
        <v>1</v>
      </c>
      <c r="F877">
        <f>F876+D877</f>
        <v>372</v>
      </c>
      <c r="G877">
        <f>G876+E877</f>
        <v>504</v>
      </c>
      <c r="H877" s="2">
        <f>F877/$F$2946</f>
        <v>0.61487603305785121</v>
      </c>
      <c r="I877" s="2">
        <f>G877/$G$2946</f>
        <v>0.2153846153846154</v>
      </c>
      <c r="J877" s="3">
        <f>IF(AND(ISNUMBER(H877), ISNUMBER(H878)), (I878 - I877) * (H878 + H877) / 2, 0)</f>
        <v>2.6276753549480726E-4</v>
      </c>
      <c r="K877" s="3"/>
    </row>
    <row r="878" spans="1:11">
      <c r="A878" t="s">
        <v>32600</v>
      </c>
      <c r="B878">
        <v>656</v>
      </c>
      <c r="C878">
        <f>IF(A878="Confirmed Fraud",1, IF(A878="Non Fraud", 0, NA()))</f>
        <v>0</v>
      </c>
      <c r="D878">
        <f>IF(C878=1, 1, 0)</f>
        <v>0</v>
      </c>
      <c r="E878">
        <f>IF(C878=0, 1, 0)</f>
        <v>1</v>
      </c>
      <c r="F878">
        <f>F877+D878</f>
        <v>372</v>
      </c>
      <c r="G878">
        <f>G877+E878</f>
        <v>505</v>
      </c>
      <c r="H878" s="2">
        <f>F878/$F$2946</f>
        <v>0.61487603305785121</v>
      </c>
      <c r="I878" s="2">
        <f>G878/$G$2946</f>
        <v>0.21581196581196582</v>
      </c>
      <c r="J878" s="3">
        <f>IF(AND(ISNUMBER(H878), ISNUMBER(H879)), (I879 - I878) * (H879 + H878) / 2, 0)</f>
        <v>0</v>
      </c>
      <c r="K878" s="3"/>
    </row>
    <row r="879" spans="1:11">
      <c r="A879" t="s">
        <v>178</v>
      </c>
      <c r="B879">
        <v>656</v>
      </c>
      <c r="C879">
        <f>IF(A879="Confirmed Fraud",1, IF(A879="Non Fraud", 0, NA()))</f>
        <v>1</v>
      </c>
      <c r="D879">
        <f>IF(C879=1, 1, 0)</f>
        <v>1</v>
      </c>
      <c r="E879">
        <f>IF(C879=0, 1, 0)</f>
        <v>0</v>
      </c>
      <c r="F879">
        <f>F878+D879</f>
        <v>373</v>
      </c>
      <c r="G879">
        <f>G878+E879</f>
        <v>505</v>
      </c>
      <c r="H879" s="2">
        <f>F879/$F$2946</f>
        <v>0.61652892561983474</v>
      </c>
      <c r="I879" s="2">
        <f>G879/$G$2946</f>
        <v>0.21581196581196582</v>
      </c>
      <c r="J879" s="3">
        <f>IF(AND(ISNUMBER(H879), ISNUMBER(H880)), (I880 - I879) * (H880 + H879) / 2, 0)</f>
        <v>0</v>
      </c>
      <c r="K879" s="3"/>
    </row>
    <row r="880" spans="1:11">
      <c r="A880" t="s">
        <v>178</v>
      </c>
      <c r="B880">
        <v>656</v>
      </c>
      <c r="C880">
        <f>IF(A880="Confirmed Fraud",1, IF(A880="Non Fraud", 0, NA()))</f>
        <v>1</v>
      </c>
      <c r="D880">
        <f>IF(C880=1, 1, 0)</f>
        <v>1</v>
      </c>
      <c r="E880">
        <f>IF(C880=0, 1, 0)</f>
        <v>0</v>
      </c>
      <c r="F880">
        <f>F879+D880</f>
        <v>374</v>
      </c>
      <c r="G880">
        <f>G879+E880</f>
        <v>505</v>
      </c>
      <c r="H880" s="2">
        <f>F880/$F$2946</f>
        <v>0.61818181818181817</v>
      </c>
      <c r="I880" s="2">
        <f>G880/$G$2946</f>
        <v>0.21581196581196582</v>
      </c>
      <c r="J880" s="3">
        <f>IF(AND(ISNUMBER(H880), ISNUMBER(H881)), (I881 - I880) * (H881 + H880) / 2, 0)</f>
        <v>2.6418026418026326E-4</v>
      </c>
      <c r="K880" s="3"/>
    </row>
    <row r="881" spans="1:11">
      <c r="A881" t="s">
        <v>32600</v>
      </c>
      <c r="B881">
        <v>656</v>
      </c>
      <c r="C881">
        <f>IF(A881="Confirmed Fraud",1, IF(A881="Non Fraud", 0, NA()))</f>
        <v>0</v>
      </c>
      <c r="D881">
        <f>IF(C881=1, 1, 0)</f>
        <v>0</v>
      </c>
      <c r="E881">
        <f>IF(C881=0, 1, 0)</f>
        <v>1</v>
      </c>
      <c r="F881">
        <f>F880+D881</f>
        <v>374</v>
      </c>
      <c r="G881">
        <f>G880+E881</f>
        <v>506</v>
      </c>
      <c r="H881" s="2">
        <f>F881/$F$2946</f>
        <v>0.61818181818181817</v>
      </c>
      <c r="I881" s="2">
        <f>G881/$G$2946</f>
        <v>0.21623931623931625</v>
      </c>
      <c r="J881" s="3">
        <f>IF(AND(ISNUMBER(H881), ISNUMBER(H882)), (I882 - I881) * (H882 + H881) / 2, 0)</f>
        <v>0</v>
      </c>
      <c r="K881" s="3"/>
    </row>
    <row r="882" spans="1:11">
      <c r="A882" t="s">
        <v>178</v>
      </c>
      <c r="B882">
        <v>656</v>
      </c>
      <c r="C882">
        <f>IF(A882="Confirmed Fraud",1, IF(A882="Non Fraud", 0, NA()))</f>
        <v>1</v>
      </c>
      <c r="D882">
        <f>IF(C882=1, 1, 0)</f>
        <v>1</v>
      </c>
      <c r="E882">
        <f>IF(C882=0, 1, 0)</f>
        <v>0</v>
      </c>
      <c r="F882">
        <f>F881+D882</f>
        <v>375</v>
      </c>
      <c r="G882">
        <f>G881+E882</f>
        <v>506</v>
      </c>
      <c r="H882" s="2">
        <f>F882/$F$2946</f>
        <v>0.6198347107438017</v>
      </c>
      <c r="I882" s="2">
        <f>G882/$G$2946</f>
        <v>0.21623931623931625</v>
      </c>
      <c r="J882" s="3">
        <f>IF(AND(ISNUMBER(H882), ISNUMBER(H883)), (I883 - I882) * (H883 + H882) / 2, 0)</f>
        <v>0</v>
      </c>
      <c r="K882" s="3"/>
    </row>
    <row r="883" spans="1:11">
      <c r="A883" t="s">
        <v>178</v>
      </c>
      <c r="B883">
        <v>656</v>
      </c>
      <c r="C883">
        <f>IF(A883="Confirmed Fraud",1, IF(A883="Non Fraud", 0, NA()))</f>
        <v>1</v>
      </c>
      <c r="D883">
        <f>IF(C883=1, 1, 0)</f>
        <v>1</v>
      </c>
      <c r="E883">
        <f>IF(C883=0, 1, 0)</f>
        <v>0</v>
      </c>
      <c r="F883">
        <f>F882+D883</f>
        <v>376</v>
      </c>
      <c r="G883">
        <f>G882+E883</f>
        <v>506</v>
      </c>
      <c r="H883" s="2">
        <f>F883/$F$2946</f>
        <v>0.62148760330578512</v>
      </c>
      <c r="I883" s="2">
        <f>G883/$G$2946</f>
        <v>0.21623931623931625</v>
      </c>
      <c r="J883" s="3">
        <f>IF(AND(ISNUMBER(H883), ISNUMBER(H884)), (I884 - I883) * (H884 + H883) / 2, 0)</f>
        <v>2.6559299286571921E-4</v>
      </c>
      <c r="K883" s="3"/>
    </row>
    <row r="884" spans="1:11">
      <c r="A884" t="s">
        <v>32600</v>
      </c>
      <c r="B884">
        <v>656</v>
      </c>
      <c r="C884">
        <f>IF(A884="Confirmed Fraud",1, IF(A884="Non Fraud", 0, NA()))</f>
        <v>0</v>
      </c>
      <c r="D884">
        <f>IF(C884=1, 1, 0)</f>
        <v>0</v>
      </c>
      <c r="E884">
        <f>IF(C884=0, 1, 0)</f>
        <v>1</v>
      </c>
      <c r="F884">
        <f>F883+D884</f>
        <v>376</v>
      </c>
      <c r="G884">
        <f>G883+E884</f>
        <v>507</v>
      </c>
      <c r="H884" s="2">
        <f>F884/$F$2946</f>
        <v>0.62148760330578512</v>
      </c>
      <c r="I884" s="2">
        <f>G884/$G$2946</f>
        <v>0.21666666666666667</v>
      </c>
      <c r="J884" s="3">
        <f>IF(AND(ISNUMBER(H884), ISNUMBER(H885)), (I885 - I884) * (H885 + H884) / 2, 0)</f>
        <v>0</v>
      </c>
      <c r="K884" s="3"/>
    </row>
    <row r="885" spans="1:11">
      <c r="A885" t="s">
        <v>178</v>
      </c>
      <c r="B885">
        <v>656</v>
      </c>
      <c r="C885">
        <f>IF(A885="Confirmed Fraud",1, IF(A885="Non Fraud", 0, NA()))</f>
        <v>1</v>
      </c>
      <c r="D885">
        <f>IF(C885=1, 1, 0)</f>
        <v>1</v>
      </c>
      <c r="E885">
        <f>IF(C885=0, 1, 0)</f>
        <v>0</v>
      </c>
      <c r="F885">
        <f>F884+D885</f>
        <v>377</v>
      </c>
      <c r="G885">
        <f>G884+E885</f>
        <v>507</v>
      </c>
      <c r="H885" s="2">
        <f>F885/$F$2946</f>
        <v>0.62314049586776854</v>
      </c>
      <c r="I885" s="2">
        <f>G885/$G$2946</f>
        <v>0.21666666666666667</v>
      </c>
      <c r="J885" s="3">
        <f>IF(AND(ISNUMBER(H885), ISNUMBER(H886)), (I886 - I885) * (H886 + H885) / 2, 0)</f>
        <v>2.6629935720844713E-4</v>
      </c>
      <c r="K885" s="3"/>
    </row>
    <row r="886" spans="1:11">
      <c r="A886" t="s">
        <v>32600</v>
      </c>
      <c r="B886">
        <v>655</v>
      </c>
      <c r="C886">
        <f>IF(A886="Confirmed Fraud",1, IF(A886="Non Fraud", 0, NA()))</f>
        <v>0</v>
      </c>
      <c r="D886">
        <f>IF(C886=1, 1, 0)</f>
        <v>0</v>
      </c>
      <c r="E886">
        <f>IF(C886=0, 1, 0)</f>
        <v>1</v>
      </c>
      <c r="F886">
        <f>F885+D886</f>
        <v>377</v>
      </c>
      <c r="G886">
        <f>G885+E886</f>
        <v>508</v>
      </c>
      <c r="H886" s="2">
        <f>F886/$F$2946</f>
        <v>0.62314049586776854</v>
      </c>
      <c r="I886" s="2">
        <f>G886/$G$2946</f>
        <v>0.2170940170940171</v>
      </c>
      <c r="J886" s="3">
        <f>IF(AND(ISNUMBER(H886), ISNUMBER(H887)), (I887 - I886) * (H887 + H886) / 2, 0)</f>
        <v>2.6629935720844713E-4</v>
      </c>
      <c r="K886" s="3"/>
    </row>
    <row r="887" spans="1:11">
      <c r="A887" t="s">
        <v>32600</v>
      </c>
      <c r="B887">
        <v>655</v>
      </c>
      <c r="C887">
        <f>IF(A887="Confirmed Fraud",1, IF(A887="Non Fraud", 0, NA()))</f>
        <v>0</v>
      </c>
      <c r="D887">
        <f>IF(C887=1, 1, 0)</f>
        <v>0</v>
      </c>
      <c r="E887">
        <f>IF(C887=0, 1, 0)</f>
        <v>1</v>
      </c>
      <c r="F887">
        <f>F886+D887</f>
        <v>377</v>
      </c>
      <c r="G887">
        <f>G886+E887</f>
        <v>509</v>
      </c>
      <c r="H887" s="2">
        <f>F887/$F$2946</f>
        <v>0.62314049586776854</v>
      </c>
      <c r="I887" s="2">
        <f>G887/$G$2946</f>
        <v>0.21752136752136753</v>
      </c>
      <c r="J887" s="3">
        <f>IF(AND(ISNUMBER(H887), ISNUMBER(H888)), (I888 - I887) * (H888 + H887) / 2, 0)</f>
        <v>0</v>
      </c>
      <c r="K887" s="3"/>
    </row>
    <row r="888" spans="1:11">
      <c r="A888" t="s">
        <v>178</v>
      </c>
      <c r="B888">
        <v>655</v>
      </c>
      <c r="C888">
        <f>IF(A888="Confirmed Fraud",1, IF(A888="Non Fraud", 0, NA()))</f>
        <v>1</v>
      </c>
      <c r="D888">
        <f>IF(C888=1, 1, 0)</f>
        <v>1</v>
      </c>
      <c r="E888">
        <f>IF(C888=0, 1, 0)</f>
        <v>0</v>
      </c>
      <c r="F888">
        <f>F887+D888</f>
        <v>378</v>
      </c>
      <c r="G888">
        <f>G887+E888</f>
        <v>509</v>
      </c>
      <c r="H888" s="2">
        <f>F888/$F$2946</f>
        <v>0.62479338842975207</v>
      </c>
      <c r="I888" s="2">
        <f>G888/$G$2946</f>
        <v>0.21752136752136753</v>
      </c>
      <c r="J888" s="3">
        <f>IF(AND(ISNUMBER(H888), ISNUMBER(H889)), (I889 - I888) * (H889 + H888) / 2, 0)</f>
        <v>0</v>
      </c>
      <c r="K888" s="3"/>
    </row>
    <row r="889" spans="1:11">
      <c r="A889" t="s">
        <v>178</v>
      </c>
      <c r="B889">
        <v>655</v>
      </c>
      <c r="C889">
        <f>IF(A889="Confirmed Fraud",1, IF(A889="Non Fraud", 0, NA()))</f>
        <v>1</v>
      </c>
      <c r="D889">
        <f>IF(C889=1, 1, 0)</f>
        <v>1</v>
      </c>
      <c r="E889">
        <f>IF(C889=0, 1, 0)</f>
        <v>0</v>
      </c>
      <c r="F889">
        <f>F888+D889</f>
        <v>379</v>
      </c>
      <c r="G889">
        <f>G888+E889</f>
        <v>509</v>
      </c>
      <c r="H889" s="2">
        <f>F889/$F$2946</f>
        <v>0.62644628099173549</v>
      </c>
      <c r="I889" s="2">
        <f>G889/$G$2946</f>
        <v>0.21752136752136753</v>
      </c>
      <c r="J889" s="3">
        <f>IF(AND(ISNUMBER(H889), ISNUMBER(H890)), (I890 - I889) * (H890 + H889) / 2, 0)</f>
        <v>2.6771208589390313E-4</v>
      </c>
      <c r="K889" s="3"/>
    </row>
    <row r="890" spans="1:11">
      <c r="A890" t="s">
        <v>32600</v>
      </c>
      <c r="B890">
        <v>655</v>
      </c>
      <c r="C890">
        <f>IF(A890="Confirmed Fraud",1, IF(A890="Non Fraud", 0, NA()))</f>
        <v>0</v>
      </c>
      <c r="D890">
        <f>IF(C890=1, 1, 0)</f>
        <v>0</v>
      </c>
      <c r="E890">
        <f>IF(C890=0, 1, 0)</f>
        <v>1</v>
      </c>
      <c r="F890">
        <f>F889+D890</f>
        <v>379</v>
      </c>
      <c r="G890">
        <f>G889+E890</f>
        <v>510</v>
      </c>
      <c r="H890" s="2">
        <f>F890/$F$2946</f>
        <v>0.62644628099173549</v>
      </c>
      <c r="I890" s="2">
        <f>G890/$G$2946</f>
        <v>0.21794871794871795</v>
      </c>
      <c r="J890" s="3">
        <f>IF(AND(ISNUMBER(H890), ISNUMBER(H891)), (I891 - I890) * (H891 + H890) / 2, 0)</f>
        <v>2.6771208589390313E-4</v>
      </c>
      <c r="K890" s="3"/>
    </row>
    <row r="891" spans="1:11">
      <c r="A891" t="s">
        <v>32600</v>
      </c>
      <c r="B891">
        <v>655</v>
      </c>
      <c r="C891">
        <f>IF(A891="Confirmed Fraud",1, IF(A891="Non Fraud", 0, NA()))</f>
        <v>0</v>
      </c>
      <c r="D891">
        <f>IF(C891=1, 1, 0)</f>
        <v>0</v>
      </c>
      <c r="E891">
        <f>IF(C891=0, 1, 0)</f>
        <v>1</v>
      </c>
      <c r="F891">
        <f>F890+D891</f>
        <v>379</v>
      </c>
      <c r="G891">
        <f>G890+E891</f>
        <v>511</v>
      </c>
      <c r="H891" s="2">
        <f>F891/$F$2946</f>
        <v>0.62644628099173549</v>
      </c>
      <c r="I891" s="2">
        <f>G891/$G$2946</f>
        <v>0.21837606837606838</v>
      </c>
      <c r="J891" s="3">
        <f>IF(AND(ISNUMBER(H891), ISNUMBER(H892)), (I892 - I891) * (H892 + H891) / 2, 0)</f>
        <v>0</v>
      </c>
      <c r="K891" s="3"/>
    </row>
    <row r="892" spans="1:11">
      <c r="A892" t="s">
        <v>178</v>
      </c>
      <c r="B892">
        <v>655</v>
      </c>
      <c r="C892">
        <f>IF(A892="Confirmed Fraud",1, IF(A892="Non Fraud", 0, NA()))</f>
        <v>1</v>
      </c>
      <c r="D892">
        <f>IF(C892=1, 1, 0)</f>
        <v>1</v>
      </c>
      <c r="E892">
        <f>IF(C892=0, 1, 0)</f>
        <v>0</v>
      </c>
      <c r="F892">
        <f>F891+D892</f>
        <v>380</v>
      </c>
      <c r="G892">
        <f>G891+E892</f>
        <v>511</v>
      </c>
      <c r="H892" s="2">
        <f>F892/$F$2946</f>
        <v>0.62809917355371903</v>
      </c>
      <c r="I892" s="2">
        <f>G892/$G$2946</f>
        <v>0.21837606837606838</v>
      </c>
      <c r="J892" s="3">
        <f>IF(AND(ISNUMBER(H892), ISNUMBER(H893)), (I893 - I892) * (H893 + H892) / 2, 0)</f>
        <v>2.684184502366311E-4</v>
      </c>
      <c r="K892" s="3"/>
    </row>
    <row r="893" spans="1:11">
      <c r="A893" t="s">
        <v>32600</v>
      </c>
      <c r="B893">
        <v>655</v>
      </c>
      <c r="C893">
        <f>IF(A893="Confirmed Fraud",1, IF(A893="Non Fraud", 0, NA()))</f>
        <v>0</v>
      </c>
      <c r="D893">
        <f>IF(C893=1, 1, 0)</f>
        <v>0</v>
      </c>
      <c r="E893">
        <f>IF(C893=0, 1, 0)</f>
        <v>1</v>
      </c>
      <c r="F893">
        <f>F892+D893</f>
        <v>380</v>
      </c>
      <c r="G893">
        <f>G892+E893</f>
        <v>512</v>
      </c>
      <c r="H893" s="2">
        <f>F893/$F$2946</f>
        <v>0.62809917355371903</v>
      </c>
      <c r="I893" s="2">
        <f>G893/$G$2946</f>
        <v>0.2188034188034188</v>
      </c>
      <c r="J893" s="3">
        <f>IF(AND(ISNUMBER(H893), ISNUMBER(H894)), (I894 - I893) * (H894 + H893) / 2, 0)</f>
        <v>2.684184502366311E-4</v>
      </c>
      <c r="K893" s="3"/>
    </row>
    <row r="894" spans="1:11">
      <c r="A894" t="s">
        <v>32600</v>
      </c>
      <c r="B894">
        <v>655</v>
      </c>
      <c r="C894">
        <f>IF(A894="Confirmed Fraud",1, IF(A894="Non Fraud", 0, NA()))</f>
        <v>0</v>
      </c>
      <c r="D894">
        <f>IF(C894=1, 1, 0)</f>
        <v>0</v>
      </c>
      <c r="E894">
        <f>IF(C894=0, 1, 0)</f>
        <v>1</v>
      </c>
      <c r="F894">
        <f>F893+D894</f>
        <v>380</v>
      </c>
      <c r="G894">
        <f>G893+E894</f>
        <v>513</v>
      </c>
      <c r="H894" s="2">
        <f>F894/$F$2946</f>
        <v>0.62809917355371903</v>
      </c>
      <c r="I894" s="2">
        <f>G894/$G$2946</f>
        <v>0.21923076923076923</v>
      </c>
      <c r="J894" s="3">
        <f>IF(AND(ISNUMBER(H894), ISNUMBER(H895)), (I895 - I894) * (H895 + H894) / 2, 0)</f>
        <v>2.684184502366311E-4</v>
      </c>
      <c r="K894" s="3"/>
    </row>
    <row r="895" spans="1:11">
      <c r="A895" t="s">
        <v>32600</v>
      </c>
      <c r="B895">
        <v>654</v>
      </c>
      <c r="C895">
        <f>IF(A895="Confirmed Fraud",1, IF(A895="Non Fraud", 0, NA()))</f>
        <v>0</v>
      </c>
      <c r="D895">
        <f>IF(C895=1, 1, 0)</f>
        <v>0</v>
      </c>
      <c r="E895">
        <f>IF(C895=0, 1, 0)</f>
        <v>1</v>
      </c>
      <c r="F895">
        <f>F894+D895</f>
        <v>380</v>
      </c>
      <c r="G895">
        <f>G894+E895</f>
        <v>514</v>
      </c>
      <c r="H895" s="2">
        <f>F895/$F$2946</f>
        <v>0.62809917355371903</v>
      </c>
      <c r="I895" s="2">
        <f>G895/$G$2946</f>
        <v>0.21965811965811965</v>
      </c>
      <c r="J895" s="3">
        <f>IF(AND(ISNUMBER(H895), ISNUMBER(H896)), (I896 - I895) * (H896 + H895) / 2, 0)</f>
        <v>0</v>
      </c>
      <c r="K895" s="3"/>
    </row>
    <row r="896" spans="1:11">
      <c r="A896" t="s">
        <v>178</v>
      </c>
      <c r="B896">
        <v>654</v>
      </c>
      <c r="C896">
        <f>IF(A896="Confirmed Fraud",1, IF(A896="Non Fraud", 0, NA()))</f>
        <v>1</v>
      </c>
      <c r="D896">
        <f>IF(C896=1, 1, 0)</f>
        <v>1</v>
      </c>
      <c r="E896">
        <f>IF(C896=0, 1, 0)</f>
        <v>0</v>
      </c>
      <c r="F896">
        <f>F895+D896</f>
        <v>381</v>
      </c>
      <c r="G896">
        <f>G895+E896</f>
        <v>514</v>
      </c>
      <c r="H896" s="2">
        <f>F896/$F$2946</f>
        <v>0.62975206611570245</v>
      </c>
      <c r="I896" s="2">
        <f>G896/$G$2946</f>
        <v>0.21965811965811965</v>
      </c>
      <c r="J896" s="3">
        <f>IF(AND(ISNUMBER(H896), ISNUMBER(H897)), (I897 - I896) * (H897 + H896) / 2, 0)</f>
        <v>2.6912481457935908E-4</v>
      </c>
      <c r="K896" s="3"/>
    </row>
    <row r="897" spans="1:11">
      <c r="A897" t="s">
        <v>32600</v>
      </c>
      <c r="B897">
        <v>654</v>
      </c>
      <c r="C897">
        <f>IF(A897="Confirmed Fraud",1, IF(A897="Non Fraud", 0, NA()))</f>
        <v>0</v>
      </c>
      <c r="D897">
        <f>IF(C897=1, 1, 0)</f>
        <v>0</v>
      </c>
      <c r="E897">
        <f>IF(C897=0, 1, 0)</f>
        <v>1</v>
      </c>
      <c r="F897">
        <f>F896+D897</f>
        <v>381</v>
      </c>
      <c r="G897">
        <f>G896+E897</f>
        <v>515</v>
      </c>
      <c r="H897" s="2">
        <f>F897/$F$2946</f>
        <v>0.62975206611570245</v>
      </c>
      <c r="I897" s="2">
        <f>G897/$G$2946</f>
        <v>0.22008547008547008</v>
      </c>
      <c r="J897" s="3">
        <f>IF(AND(ISNUMBER(H897), ISNUMBER(H898)), (I898 - I897) * (H898 + H897) / 2, 0)</f>
        <v>2.6912481457935908E-4</v>
      </c>
      <c r="K897" s="3"/>
    </row>
    <row r="898" spans="1:11">
      <c r="A898" t="s">
        <v>32600</v>
      </c>
      <c r="B898">
        <v>654</v>
      </c>
      <c r="C898">
        <f>IF(A898="Confirmed Fraud",1, IF(A898="Non Fraud", 0, NA()))</f>
        <v>0</v>
      </c>
      <c r="D898">
        <f>IF(C898=1, 1, 0)</f>
        <v>0</v>
      </c>
      <c r="E898">
        <f>IF(C898=0, 1, 0)</f>
        <v>1</v>
      </c>
      <c r="F898">
        <f>F897+D898</f>
        <v>381</v>
      </c>
      <c r="G898">
        <f>G897+E898</f>
        <v>516</v>
      </c>
      <c r="H898" s="2">
        <f>F898/$F$2946</f>
        <v>0.62975206611570245</v>
      </c>
      <c r="I898" s="2">
        <f>G898/$G$2946</f>
        <v>0.22051282051282051</v>
      </c>
      <c r="J898" s="3">
        <f>IF(AND(ISNUMBER(H898), ISNUMBER(H899)), (I899 - I898) * (H899 + H898) / 2, 0)</f>
        <v>2.6912481457935908E-4</v>
      </c>
      <c r="K898" s="3"/>
    </row>
    <row r="899" spans="1:11">
      <c r="A899" t="s">
        <v>32600</v>
      </c>
      <c r="B899">
        <v>654</v>
      </c>
      <c r="C899">
        <f>IF(A899="Confirmed Fraud",1, IF(A899="Non Fraud", 0, NA()))</f>
        <v>0</v>
      </c>
      <c r="D899">
        <f>IF(C899=1, 1, 0)</f>
        <v>0</v>
      </c>
      <c r="E899">
        <f>IF(C899=0, 1, 0)</f>
        <v>1</v>
      </c>
      <c r="F899">
        <f>F898+D899</f>
        <v>381</v>
      </c>
      <c r="G899">
        <f>G898+E899</f>
        <v>517</v>
      </c>
      <c r="H899" s="2">
        <f>F899/$F$2946</f>
        <v>0.62975206611570245</v>
      </c>
      <c r="I899" s="2">
        <f>G899/$G$2946</f>
        <v>0.22094017094017093</v>
      </c>
      <c r="J899" s="3">
        <f>IF(AND(ISNUMBER(H899), ISNUMBER(H900)), (I900 - I899) * (H900 + H899) / 2, 0)</f>
        <v>0</v>
      </c>
      <c r="K899" s="3"/>
    </row>
    <row r="900" spans="1:11">
      <c r="A900" t="s">
        <v>178</v>
      </c>
      <c r="B900">
        <v>654</v>
      </c>
      <c r="C900">
        <f>IF(A900="Confirmed Fraud",1, IF(A900="Non Fraud", 0, NA()))</f>
        <v>1</v>
      </c>
      <c r="D900">
        <f>IF(C900=1, 1, 0)</f>
        <v>1</v>
      </c>
      <c r="E900">
        <f>IF(C900=0, 1, 0)</f>
        <v>0</v>
      </c>
      <c r="F900">
        <f>F899+D900</f>
        <v>382</v>
      </c>
      <c r="G900">
        <f>G899+E900</f>
        <v>517</v>
      </c>
      <c r="H900" s="2">
        <f>F900/$F$2946</f>
        <v>0.63140495867768598</v>
      </c>
      <c r="I900" s="2">
        <f>G900/$G$2946</f>
        <v>0.22094017094017093</v>
      </c>
      <c r="J900" s="3">
        <f>IF(AND(ISNUMBER(H900), ISNUMBER(H901)), (I901 - I900) * (H901 + H900) / 2, 0)</f>
        <v>2.6983117892208705E-4</v>
      </c>
      <c r="K900" s="3"/>
    </row>
    <row r="901" spans="1:11">
      <c r="A901" t="s">
        <v>32600</v>
      </c>
      <c r="B901">
        <v>654</v>
      </c>
      <c r="C901">
        <f>IF(A901="Confirmed Fraud",1, IF(A901="Non Fraud", 0, NA()))</f>
        <v>0</v>
      </c>
      <c r="D901">
        <f>IF(C901=1, 1, 0)</f>
        <v>0</v>
      </c>
      <c r="E901">
        <f>IF(C901=0, 1, 0)</f>
        <v>1</v>
      </c>
      <c r="F901">
        <f>F900+D901</f>
        <v>382</v>
      </c>
      <c r="G901">
        <f>G900+E901</f>
        <v>518</v>
      </c>
      <c r="H901" s="2">
        <f>F901/$F$2946</f>
        <v>0.63140495867768598</v>
      </c>
      <c r="I901" s="2">
        <f>G901/$G$2946</f>
        <v>0.22136752136752136</v>
      </c>
      <c r="J901" s="3">
        <f>IF(AND(ISNUMBER(H901), ISNUMBER(H902)), (I902 - I901) * (H902 + H901) / 2, 0)</f>
        <v>0</v>
      </c>
      <c r="K901" s="3"/>
    </row>
    <row r="902" spans="1:11">
      <c r="A902" t="s">
        <v>178</v>
      </c>
      <c r="B902">
        <v>654</v>
      </c>
      <c r="C902">
        <f>IF(A902="Confirmed Fraud",1, IF(A902="Non Fraud", 0, NA()))</f>
        <v>1</v>
      </c>
      <c r="D902">
        <f>IF(C902=1, 1, 0)</f>
        <v>1</v>
      </c>
      <c r="E902">
        <f>IF(C902=0, 1, 0)</f>
        <v>0</v>
      </c>
      <c r="F902">
        <f>F901+D902</f>
        <v>383</v>
      </c>
      <c r="G902">
        <f>G901+E902</f>
        <v>518</v>
      </c>
      <c r="H902" s="2">
        <f>F902/$F$2946</f>
        <v>0.6330578512396694</v>
      </c>
      <c r="I902" s="2">
        <f>G902/$G$2946</f>
        <v>0.22136752136752136</v>
      </c>
      <c r="J902" s="3">
        <f>IF(AND(ISNUMBER(H902), ISNUMBER(H903)), (I903 - I902) * (H903 + H902) / 2, 0)</f>
        <v>2.7053754326481503E-4</v>
      </c>
      <c r="K902" s="3"/>
    </row>
    <row r="903" spans="1:11">
      <c r="A903" t="s">
        <v>32600</v>
      </c>
      <c r="B903">
        <v>654</v>
      </c>
      <c r="C903">
        <f>IF(A903="Confirmed Fraud",1, IF(A903="Non Fraud", 0, NA()))</f>
        <v>0</v>
      </c>
      <c r="D903">
        <f>IF(C903=1, 1, 0)</f>
        <v>0</v>
      </c>
      <c r="E903">
        <f>IF(C903=0, 1, 0)</f>
        <v>1</v>
      </c>
      <c r="F903">
        <f>F902+D903</f>
        <v>383</v>
      </c>
      <c r="G903">
        <f>G902+E903</f>
        <v>519</v>
      </c>
      <c r="H903" s="2">
        <f>F903/$F$2946</f>
        <v>0.6330578512396694</v>
      </c>
      <c r="I903" s="2">
        <f>G903/$G$2946</f>
        <v>0.22179487179487178</v>
      </c>
      <c r="J903" s="3">
        <f>IF(AND(ISNUMBER(H903), ISNUMBER(H904)), (I904 - I903) * (H904 + H903) / 2, 0)</f>
        <v>0</v>
      </c>
      <c r="K903" s="3"/>
    </row>
    <row r="904" spans="1:11">
      <c r="A904" t="s">
        <v>178</v>
      </c>
      <c r="B904">
        <v>653</v>
      </c>
      <c r="C904">
        <f>IF(A904="Confirmed Fraud",1, IF(A904="Non Fraud", 0, NA()))</f>
        <v>1</v>
      </c>
      <c r="D904">
        <f>IF(C904=1, 1, 0)</f>
        <v>1</v>
      </c>
      <c r="E904">
        <f>IF(C904=0, 1, 0)</f>
        <v>0</v>
      </c>
      <c r="F904">
        <f>F903+D904</f>
        <v>384</v>
      </c>
      <c r="G904">
        <f>G903+E904</f>
        <v>519</v>
      </c>
      <c r="H904" s="2">
        <f>F904/$F$2946</f>
        <v>0.63471074380165293</v>
      </c>
      <c r="I904" s="2">
        <f>G904/$G$2946</f>
        <v>0.22179487179487178</v>
      </c>
      <c r="J904" s="3">
        <f>IF(AND(ISNUMBER(H904), ISNUMBER(H905)), (I905 - I904) * (H905 + H904) / 2, 0)</f>
        <v>2.71243907607543E-4</v>
      </c>
      <c r="K904" s="3"/>
    </row>
    <row r="905" spans="1:11">
      <c r="A905" t="s">
        <v>32600</v>
      </c>
      <c r="B905">
        <v>653</v>
      </c>
      <c r="C905">
        <f>IF(A905="Confirmed Fraud",1, IF(A905="Non Fraud", 0, NA()))</f>
        <v>0</v>
      </c>
      <c r="D905">
        <f>IF(C905=1, 1, 0)</f>
        <v>0</v>
      </c>
      <c r="E905">
        <f>IF(C905=0, 1, 0)</f>
        <v>1</v>
      </c>
      <c r="F905">
        <f>F904+D905</f>
        <v>384</v>
      </c>
      <c r="G905">
        <f>G904+E905</f>
        <v>520</v>
      </c>
      <c r="H905" s="2">
        <f>F905/$F$2946</f>
        <v>0.63471074380165293</v>
      </c>
      <c r="I905" s="2">
        <f>G905/$G$2946</f>
        <v>0.22222222222222221</v>
      </c>
      <c r="J905" s="3">
        <f>IF(AND(ISNUMBER(H905), ISNUMBER(H906)), (I906 - I905) * (H906 + H905) / 2, 0)</f>
        <v>2.71243907607543E-4</v>
      </c>
      <c r="K905" s="3"/>
    </row>
    <row r="906" spans="1:11">
      <c r="A906" t="s">
        <v>32600</v>
      </c>
      <c r="B906">
        <v>653</v>
      </c>
      <c r="C906">
        <f>IF(A906="Confirmed Fraud",1, IF(A906="Non Fraud", 0, NA()))</f>
        <v>0</v>
      </c>
      <c r="D906">
        <f>IF(C906=1, 1, 0)</f>
        <v>0</v>
      </c>
      <c r="E906">
        <f>IF(C906=0, 1, 0)</f>
        <v>1</v>
      </c>
      <c r="F906">
        <f>F905+D906</f>
        <v>384</v>
      </c>
      <c r="G906">
        <f>G905+E906</f>
        <v>521</v>
      </c>
      <c r="H906" s="2">
        <f>F906/$F$2946</f>
        <v>0.63471074380165293</v>
      </c>
      <c r="I906" s="2">
        <f>G906/$G$2946</f>
        <v>0.22264957264957264</v>
      </c>
      <c r="J906" s="3">
        <f>IF(AND(ISNUMBER(H906), ISNUMBER(H907)), (I907 - I906) * (H907 + H906) / 2, 0)</f>
        <v>2.7124390760756062E-4</v>
      </c>
      <c r="K906" s="3"/>
    </row>
    <row r="907" spans="1:11">
      <c r="A907" t="s">
        <v>32600</v>
      </c>
      <c r="B907">
        <v>653</v>
      </c>
      <c r="C907">
        <f>IF(A907="Confirmed Fraud",1, IF(A907="Non Fraud", 0, NA()))</f>
        <v>0</v>
      </c>
      <c r="D907">
        <f>IF(C907=1, 1, 0)</f>
        <v>0</v>
      </c>
      <c r="E907">
        <f>IF(C907=0, 1, 0)</f>
        <v>1</v>
      </c>
      <c r="F907">
        <f>F906+D907</f>
        <v>384</v>
      </c>
      <c r="G907">
        <f>G906+E907</f>
        <v>522</v>
      </c>
      <c r="H907" s="2">
        <f>F907/$F$2946</f>
        <v>0.63471074380165293</v>
      </c>
      <c r="I907" s="2">
        <f>G907/$G$2946</f>
        <v>0.22307692307692309</v>
      </c>
      <c r="J907" s="3">
        <f>IF(AND(ISNUMBER(H907), ISNUMBER(H908)), (I908 - I907) * (H908 + H907) / 2, 0)</f>
        <v>2.71243907607543E-4</v>
      </c>
      <c r="K907" s="3"/>
    </row>
    <row r="908" spans="1:11">
      <c r="A908" t="s">
        <v>32600</v>
      </c>
      <c r="B908">
        <v>653</v>
      </c>
      <c r="C908">
        <f>IF(A908="Confirmed Fraud",1, IF(A908="Non Fraud", 0, NA()))</f>
        <v>0</v>
      </c>
      <c r="D908">
        <f>IF(C908=1, 1, 0)</f>
        <v>0</v>
      </c>
      <c r="E908">
        <f>IF(C908=0, 1, 0)</f>
        <v>1</v>
      </c>
      <c r="F908">
        <f>F907+D908</f>
        <v>384</v>
      </c>
      <c r="G908">
        <f>G907+E908</f>
        <v>523</v>
      </c>
      <c r="H908" s="2">
        <f>F908/$F$2946</f>
        <v>0.63471074380165293</v>
      </c>
      <c r="I908" s="2">
        <f>G908/$G$2946</f>
        <v>0.22350427350427352</v>
      </c>
      <c r="J908" s="3">
        <f>IF(AND(ISNUMBER(H908), ISNUMBER(H909)), (I909 - I908) * (H909 + H908) / 2, 0)</f>
        <v>2.71243907607543E-4</v>
      </c>
      <c r="K908" s="3"/>
    </row>
    <row r="909" spans="1:11">
      <c r="A909" t="s">
        <v>32600</v>
      </c>
      <c r="B909">
        <v>653</v>
      </c>
      <c r="C909">
        <f>IF(A909="Confirmed Fraud",1, IF(A909="Non Fraud", 0, NA()))</f>
        <v>0</v>
      </c>
      <c r="D909">
        <f>IF(C909=1, 1, 0)</f>
        <v>0</v>
      </c>
      <c r="E909">
        <f>IF(C909=0, 1, 0)</f>
        <v>1</v>
      </c>
      <c r="F909">
        <f>F908+D909</f>
        <v>384</v>
      </c>
      <c r="G909">
        <f>G908+E909</f>
        <v>524</v>
      </c>
      <c r="H909" s="2">
        <f>F909/$F$2946</f>
        <v>0.63471074380165293</v>
      </c>
      <c r="I909" s="2">
        <f>G909/$G$2946</f>
        <v>0.22393162393162394</v>
      </c>
      <c r="J909" s="3">
        <f>IF(AND(ISNUMBER(H909), ISNUMBER(H910)), (I910 - I909) * (H910 + H909) / 2, 0)</f>
        <v>2.71243907607543E-4</v>
      </c>
      <c r="K909" s="3"/>
    </row>
    <row r="910" spans="1:11">
      <c r="A910" t="s">
        <v>32600</v>
      </c>
      <c r="B910">
        <v>653</v>
      </c>
      <c r="C910">
        <f>IF(A910="Confirmed Fraud",1, IF(A910="Non Fraud", 0, NA()))</f>
        <v>0</v>
      </c>
      <c r="D910">
        <f>IF(C910=1, 1, 0)</f>
        <v>0</v>
      </c>
      <c r="E910">
        <f>IF(C910=0, 1, 0)</f>
        <v>1</v>
      </c>
      <c r="F910">
        <f>F909+D910</f>
        <v>384</v>
      </c>
      <c r="G910">
        <f>G909+E910</f>
        <v>525</v>
      </c>
      <c r="H910" s="2">
        <f>F910/$F$2946</f>
        <v>0.63471074380165293</v>
      </c>
      <c r="I910" s="2">
        <f>G910/$G$2946</f>
        <v>0.22435897435897437</v>
      </c>
      <c r="J910" s="3">
        <f>IF(AND(ISNUMBER(H910), ISNUMBER(H911)), (I911 - I910) * (H911 + H910) / 2, 0)</f>
        <v>2.71243907607543E-4</v>
      </c>
      <c r="K910" s="3"/>
    </row>
    <row r="911" spans="1:11">
      <c r="A911" t="s">
        <v>32600</v>
      </c>
      <c r="B911">
        <v>653</v>
      </c>
      <c r="C911">
        <f>IF(A911="Confirmed Fraud",1, IF(A911="Non Fraud", 0, NA()))</f>
        <v>0</v>
      </c>
      <c r="D911">
        <f>IF(C911=1, 1, 0)</f>
        <v>0</v>
      </c>
      <c r="E911">
        <f>IF(C911=0, 1, 0)</f>
        <v>1</v>
      </c>
      <c r="F911">
        <f>F910+D911</f>
        <v>384</v>
      </c>
      <c r="G911">
        <f>G910+E911</f>
        <v>526</v>
      </c>
      <c r="H911" s="2">
        <f>F911/$F$2946</f>
        <v>0.63471074380165293</v>
      </c>
      <c r="I911" s="2">
        <f>G911/$G$2946</f>
        <v>0.22478632478632479</v>
      </c>
      <c r="J911" s="3">
        <f>IF(AND(ISNUMBER(H911), ISNUMBER(H912)), (I912 - I911) * (H912 + H911) / 2, 0)</f>
        <v>0</v>
      </c>
      <c r="K911" s="3"/>
    </row>
    <row r="912" spans="1:11">
      <c r="A912" t="s">
        <v>178</v>
      </c>
      <c r="B912">
        <v>653</v>
      </c>
      <c r="C912">
        <f>IF(A912="Confirmed Fraud",1, IF(A912="Non Fraud", 0, NA()))</f>
        <v>1</v>
      </c>
      <c r="D912">
        <f>IF(C912=1, 1, 0)</f>
        <v>1</v>
      </c>
      <c r="E912">
        <f>IF(C912=0, 1, 0)</f>
        <v>0</v>
      </c>
      <c r="F912">
        <f>F911+D912</f>
        <v>385</v>
      </c>
      <c r="G912">
        <f>G911+E912</f>
        <v>526</v>
      </c>
      <c r="H912" s="2">
        <f>F912/$F$2946</f>
        <v>0.63636363636363635</v>
      </c>
      <c r="I912" s="2">
        <f>G912/$G$2946</f>
        <v>0.22478632478632479</v>
      </c>
      <c r="J912" s="3">
        <f>IF(AND(ISNUMBER(H912), ISNUMBER(H913)), (I913 - I912) * (H913 + H912) / 2, 0)</f>
        <v>2.7195027195027097E-4</v>
      </c>
      <c r="K912" s="3"/>
    </row>
    <row r="913" spans="1:11">
      <c r="A913" t="s">
        <v>32600</v>
      </c>
      <c r="B913">
        <v>653</v>
      </c>
      <c r="C913">
        <f>IF(A913="Confirmed Fraud",1, IF(A913="Non Fraud", 0, NA()))</f>
        <v>0</v>
      </c>
      <c r="D913">
        <f>IF(C913=1, 1, 0)</f>
        <v>0</v>
      </c>
      <c r="E913">
        <f>IF(C913=0, 1, 0)</f>
        <v>1</v>
      </c>
      <c r="F913">
        <f>F912+D913</f>
        <v>385</v>
      </c>
      <c r="G913">
        <f>G912+E913</f>
        <v>527</v>
      </c>
      <c r="H913" s="2">
        <f>F913/$F$2946</f>
        <v>0.63636363636363635</v>
      </c>
      <c r="I913" s="2">
        <f>G913/$G$2946</f>
        <v>0.22521367521367522</v>
      </c>
      <c r="J913" s="3">
        <f>IF(AND(ISNUMBER(H913), ISNUMBER(H914)), (I914 - I913) * (H914 + H913) / 2, 0)</f>
        <v>2.7195027195027097E-4</v>
      </c>
      <c r="K913" s="3"/>
    </row>
    <row r="914" spans="1:11">
      <c r="A914" t="s">
        <v>32600</v>
      </c>
      <c r="B914">
        <v>652</v>
      </c>
      <c r="C914">
        <f>IF(A914="Confirmed Fraud",1, IF(A914="Non Fraud", 0, NA()))</f>
        <v>0</v>
      </c>
      <c r="D914">
        <f>IF(C914=1, 1, 0)</f>
        <v>0</v>
      </c>
      <c r="E914">
        <f>IF(C914=0, 1, 0)</f>
        <v>1</v>
      </c>
      <c r="F914">
        <f>F913+D914</f>
        <v>385</v>
      </c>
      <c r="G914">
        <f>G913+E914</f>
        <v>528</v>
      </c>
      <c r="H914" s="2">
        <f>F914/$F$2946</f>
        <v>0.63636363636363635</v>
      </c>
      <c r="I914" s="2">
        <f>G914/$G$2946</f>
        <v>0.22564102564102564</v>
      </c>
      <c r="J914" s="3">
        <f>IF(AND(ISNUMBER(H914), ISNUMBER(H915)), (I915 - I914) * (H915 + H914) / 2, 0)</f>
        <v>0</v>
      </c>
      <c r="K914" s="3"/>
    </row>
    <row r="915" spans="1:11">
      <c r="A915" t="s">
        <v>178</v>
      </c>
      <c r="B915">
        <v>652</v>
      </c>
      <c r="C915">
        <f>IF(A915="Confirmed Fraud",1, IF(A915="Non Fraud", 0, NA()))</f>
        <v>1</v>
      </c>
      <c r="D915">
        <f>IF(C915=1, 1, 0)</f>
        <v>1</v>
      </c>
      <c r="E915">
        <f>IF(C915=0, 1, 0)</f>
        <v>0</v>
      </c>
      <c r="F915">
        <f>F914+D915</f>
        <v>386</v>
      </c>
      <c r="G915">
        <f>G914+E915</f>
        <v>528</v>
      </c>
      <c r="H915" s="2">
        <f>F915/$F$2946</f>
        <v>0.63801652892561989</v>
      </c>
      <c r="I915" s="2">
        <f>G915/$G$2946</f>
        <v>0.22564102564102564</v>
      </c>
      <c r="J915" s="3">
        <f>IF(AND(ISNUMBER(H915), ISNUMBER(H916)), (I916 - I915) * (H916 + H915) / 2, 0)</f>
        <v>2.72656636292999E-4</v>
      </c>
      <c r="K915" s="3"/>
    </row>
    <row r="916" spans="1:11">
      <c r="A916" t="s">
        <v>32600</v>
      </c>
      <c r="B916">
        <v>652</v>
      </c>
      <c r="C916">
        <f>IF(A916="Confirmed Fraud",1, IF(A916="Non Fraud", 0, NA()))</f>
        <v>0</v>
      </c>
      <c r="D916">
        <f>IF(C916=1, 1, 0)</f>
        <v>0</v>
      </c>
      <c r="E916">
        <f>IF(C916=0, 1, 0)</f>
        <v>1</v>
      </c>
      <c r="F916">
        <f>F915+D916</f>
        <v>386</v>
      </c>
      <c r="G916">
        <f>G915+E916</f>
        <v>529</v>
      </c>
      <c r="H916" s="2">
        <f>F916/$F$2946</f>
        <v>0.63801652892561989</v>
      </c>
      <c r="I916" s="2">
        <f>G916/$G$2946</f>
        <v>0.22606837606837607</v>
      </c>
      <c r="J916" s="3">
        <f>IF(AND(ISNUMBER(H916), ISNUMBER(H917)), (I917 - I916) * (H917 + H916) / 2, 0)</f>
        <v>2.72656636292999E-4</v>
      </c>
      <c r="K916" s="3"/>
    </row>
    <row r="917" spans="1:11">
      <c r="A917" t="s">
        <v>32600</v>
      </c>
      <c r="B917">
        <v>652</v>
      </c>
      <c r="C917">
        <f>IF(A917="Confirmed Fraud",1, IF(A917="Non Fraud", 0, NA()))</f>
        <v>0</v>
      </c>
      <c r="D917">
        <f>IF(C917=1, 1, 0)</f>
        <v>0</v>
      </c>
      <c r="E917">
        <f>IF(C917=0, 1, 0)</f>
        <v>1</v>
      </c>
      <c r="F917">
        <f>F916+D917</f>
        <v>386</v>
      </c>
      <c r="G917">
        <f>G916+E917</f>
        <v>530</v>
      </c>
      <c r="H917" s="2">
        <f>F917/$F$2946</f>
        <v>0.63801652892561989</v>
      </c>
      <c r="I917" s="2">
        <f>G917/$G$2946</f>
        <v>0.2264957264957265</v>
      </c>
      <c r="J917" s="3">
        <f>IF(AND(ISNUMBER(H917), ISNUMBER(H918)), (I918 - I917) * (H918 + H917) / 2, 0)</f>
        <v>0</v>
      </c>
      <c r="K917" s="3"/>
    </row>
    <row r="918" spans="1:11">
      <c r="A918" t="s">
        <v>178</v>
      </c>
      <c r="B918">
        <v>652</v>
      </c>
      <c r="C918">
        <f>IF(A918="Confirmed Fraud",1, IF(A918="Non Fraud", 0, NA()))</f>
        <v>1</v>
      </c>
      <c r="D918">
        <f>IF(C918=1, 1, 0)</f>
        <v>1</v>
      </c>
      <c r="E918">
        <f>IF(C918=0, 1, 0)</f>
        <v>0</v>
      </c>
      <c r="F918">
        <f>F917+D918</f>
        <v>387</v>
      </c>
      <c r="G918">
        <f>G917+E918</f>
        <v>530</v>
      </c>
      <c r="H918" s="2">
        <f>F918/$F$2946</f>
        <v>0.63966942148760331</v>
      </c>
      <c r="I918" s="2">
        <f>G918/$G$2946</f>
        <v>0.2264957264957265</v>
      </c>
      <c r="J918" s="3">
        <f>IF(AND(ISNUMBER(H918), ISNUMBER(H919)), (I919 - I918) * (H919 + H918) / 2, 0)</f>
        <v>2.7336300063572692E-4</v>
      </c>
      <c r="K918" s="3"/>
    </row>
    <row r="919" spans="1:11">
      <c r="A919" t="s">
        <v>32600</v>
      </c>
      <c r="B919">
        <v>652</v>
      </c>
      <c r="C919">
        <f>IF(A919="Confirmed Fraud",1, IF(A919="Non Fraud", 0, NA()))</f>
        <v>0</v>
      </c>
      <c r="D919">
        <f>IF(C919=1, 1, 0)</f>
        <v>0</v>
      </c>
      <c r="E919">
        <f>IF(C919=0, 1, 0)</f>
        <v>1</v>
      </c>
      <c r="F919">
        <f>F918+D919</f>
        <v>387</v>
      </c>
      <c r="G919">
        <f>G918+E919</f>
        <v>531</v>
      </c>
      <c r="H919" s="2">
        <f>F919/$F$2946</f>
        <v>0.63966942148760331</v>
      </c>
      <c r="I919" s="2">
        <f>G919/$G$2946</f>
        <v>0.22692307692307692</v>
      </c>
      <c r="J919" s="3">
        <f>IF(AND(ISNUMBER(H919), ISNUMBER(H920)), (I920 - I919) * (H920 + H919) / 2, 0)</f>
        <v>2.7336300063572692E-4</v>
      </c>
      <c r="K919" s="3"/>
    </row>
    <row r="920" spans="1:11">
      <c r="A920" t="s">
        <v>32600</v>
      </c>
      <c r="B920">
        <v>652</v>
      </c>
      <c r="C920">
        <f>IF(A920="Confirmed Fraud",1, IF(A920="Non Fraud", 0, NA()))</f>
        <v>0</v>
      </c>
      <c r="D920">
        <f>IF(C920=1, 1, 0)</f>
        <v>0</v>
      </c>
      <c r="E920">
        <f>IF(C920=0, 1, 0)</f>
        <v>1</v>
      </c>
      <c r="F920">
        <f>F919+D920</f>
        <v>387</v>
      </c>
      <c r="G920">
        <f>G919+E920</f>
        <v>532</v>
      </c>
      <c r="H920" s="2">
        <f>F920/$F$2946</f>
        <v>0.63966942148760331</v>
      </c>
      <c r="I920" s="2">
        <f>G920/$G$2946</f>
        <v>0.22735042735042735</v>
      </c>
      <c r="J920" s="3">
        <f>IF(AND(ISNUMBER(H920), ISNUMBER(H921)), (I921 - I920) * (H921 + H920) / 2, 0)</f>
        <v>2.7336300063572692E-4</v>
      </c>
      <c r="K920" s="3"/>
    </row>
    <row r="921" spans="1:11">
      <c r="A921" t="s">
        <v>32600</v>
      </c>
      <c r="B921">
        <v>652</v>
      </c>
      <c r="C921">
        <f>IF(A921="Confirmed Fraud",1, IF(A921="Non Fraud", 0, NA()))</f>
        <v>0</v>
      </c>
      <c r="D921">
        <f>IF(C921=1, 1, 0)</f>
        <v>0</v>
      </c>
      <c r="E921">
        <f>IF(C921=0, 1, 0)</f>
        <v>1</v>
      </c>
      <c r="F921">
        <f>F920+D921</f>
        <v>387</v>
      </c>
      <c r="G921">
        <f>G920+E921</f>
        <v>533</v>
      </c>
      <c r="H921" s="2">
        <f>F921/$F$2946</f>
        <v>0.63966942148760331</v>
      </c>
      <c r="I921" s="2">
        <f>G921/$G$2946</f>
        <v>0.22777777777777777</v>
      </c>
      <c r="J921" s="3">
        <f>IF(AND(ISNUMBER(H921), ISNUMBER(H922)), (I922 - I921) * (H922 + H921) / 2, 0)</f>
        <v>2.7336300063572692E-4</v>
      </c>
      <c r="K921" s="3"/>
    </row>
    <row r="922" spans="1:11">
      <c r="A922" t="s">
        <v>32600</v>
      </c>
      <c r="B922">
        <v>652</v>
      </c>
      <c r="C922">
        <f>IF(A922="Confirmed Fraud",1, IF(A922="Non Fraud", 0, NA()))</f>
        <v>0</v>
      </c>
      <c r="D922">
        <f>IF(C922=1, 1, 0)</f>
        <v>0</v>
      </c>
      <c r="E922">
        <f>IF(C922=0, 1, 0)</f>
        <v>1</v>
      </c>
      <c r="F922">
        <f>F921+D922</f>
        <v>387</v>
      </c>
      <c r="G922">
        <f>G921+E922</f>
        <v>534</v>
      </c>
      <c r="H922" s="2">
        <f>F922/$F$2946</f>
        <v>0.63966942148760331</v>
      </c>
      <c r="I922" s="2">
        <f>G922/$G$2946</f>
        <v>0.2282051282051282</v>
      </c>
      <c r="J922" s="3">
        <f>IF(AND(ISNUMBER(H922), ISNUMBER(H923)), (I923 - I922) * (H923 + H922) / 2, 0)</f>
        <v>2.7336300063572692E-4</v>
      </c>
      <c r="K922" s="3"/>
    </row>
    <row r="923" spans="1:11">
      <c r="A923" t="s">
        <v>32600</v>
      </c>
      <c r="B923">
        <v>651</v>
      </c>
      <c r="C923">
        <f>IF(A923="Confirmed Fraud",1, IF(A923="Non Fraud", 0, NA()))</f>
        <v>0</v>
      </c>
      <c r="D923">
        <f>IF(C923=1, 1, 0)</f>
        <v>0</v>
      </c>
      <c r="E923">
        <f>IF(C923=0, 1, 0)</f>
        <v>1</v>
      </c>
      <c r="F923">
        <f>F922+D923</f>
        <v>387</v>
      </c>
      <c r="G923">
        <f>G922+E923</f>
        <v>535</v>
      </c>
      <c r="H923" s="2">
        <f>F923/$F$2946</f>
        <v>0.63966942148760331</v>
      </c>
      <c r="I923" s="2">
        <f>G923/$G$2946</f>
        <v>0.22863247863247863</v>
      </c>
      <c r="J923" s="3">
        <f>IF(AND(ISNUMBER(H923), ISNUMBER(H924)), (I924 - I923) * (H924 + H923) / 2, 0)</f>
        <v>2.7336300063572692E-4</v>
      </c>
      <c r="K923" s="3"/>
    </row>
    <row r="924" spans="1:11">
      <c r="A924" t="s">
        <v>32600</v>
      </c>
      <c r="B924">
        <v>651</v>
      </c>
      <c r="C924">
        <f>IF(A924="Confirmed Fraud",1, IF(A924="Non Fraud", 0, NA()))</f>
        <v>0</v>
      </c>
      <c r="D924">
        <f>IF(C924=1, 1, 0)</f>
        <v>0</v>
      </c>
      <c r="E924">
        <f>IF(C924=0, 1, 0)</f>
        <v>1</v>
      </c>
      <c r="F924">
        <f>F923+D924</f>
        <v>387</v>
      </c>
      <c r="G924">
        <f>G923+E924</f>
        <v>536</v>
      </c>
      <c r="H924" s="2">
        <f>F924/$F$2946</f>
        <v>0.63966942148760331</v>
      </c>
      <c r="I924" s="2">
        <f>G924/$G$2946</f>
        <v>0.22905982905982905</v>
      </c>
      <c r="J924" s="3">
        <f>IF(AND(ISNUMBER(H924), ISNUMBER(H925)), (I925 - I924) * (H925 + H924) / 2, 0)</f>
        <v>2.7336300063572692E-4</v>
      </c>
      <c r="K924" s="3"/>
    </row>
    <row r="925" spans="1:11">
      <c r="A925" t="s">
        <v>32600</v>
      </c>
      <c r="B925">
        <v>651</v>
      </c>
      <c r="C925">
        <f>IF(A925="Confirmed Fraud",1, IF(A925="Non Fraud", 0, NA()))</f>
        <v>0</v>
      </c>
      <c r="D925">
        <f>IF(C925=1, 1, 0)</f>
        <v>0</v>
      </c>
      <c r="E925">
        <f>IF(C925=0, 1, 0)</f>
        <v>1</v>
      </c>
      <c r="F925">
        <f>F924+D925</f>
        <v>387</v>
      </c>
      <c r="G925">
        <f>G924+E925</f>
        <v>537</v>
      </c>
      <c r="H925" s="2">
        <f>F925/$F$2946</f>
        <v>0.63966942148760331</v>
      </c>
      <c r="I925" s="2">
        <f>G925/$G$2946</f>
        <v>0.22948717948717948</v>
      </c>
      <c r="J925" s="3">
        <f>IF(AND(ISNUMBER(H925), ISNUMBER(H926)), (I926 - I925) * (H926 + H925) / 2, 0)</f>
        <v>2.7336300063572692E-4</v>
      </c>
      <c r="K925" s="3"/>
    </row>
    <row r="926" spans="1:11">
      <c r="A926" t="s">
        <v>32600</v>
      </c>
      <c r="B926">
        <v>651</v>
      </c>
      <c r="C926">
        <f>IF(A926="Confirmed Fraud",1, IF(A926="Non Fraud", 0, NA()))</f>
        <v>0</v>
      </c>
      <c r="D926">
        <f>IF(C926=1, 1, 0)</f>
        <v>0</v>
      </c>
      <c r="E926">
        <f>IF(C926=0, 1, 0)</f>
        <v>1</v>
      </c>
      <c r="F926">
        <f>F925+D926</f>
        <v>387</v>
      </c>
      <c r="G926">
        <f>G925+E926</f>
        <v>538</v>
      </c>
      <c r="H926" s="2">
        <f>F926/$F$2946</f>
        <v>0.63966942148760331</v>
      </c>
      <c r="I926" s="2">
        <f>G926/$G$2946</f>
        <v>0.2299145299145299</v>
      </c>
      <c r="J926" s="3">
        <f>IF(AND(ISNUMBER(H926), ISNUMBER(H927)), (I927 - I926) * (H927 + H926) / 2, 0)</f>
        <v>2.7336300063572692E-4</v>
      </c>
      <c r="K926" s="3"/>
    </row>
    <row r="927" spans="1:11">
      <c r="A927" t="s">
        <v>32600</v>
      </c>
      <c r="B927">
        <v>651</v>
      </c>
      <c r="C927">
        <f>IF(A927="Confirmed Fraud",1, IF(A927="Non Fraud", 0, NA()))</f>
        <v>0</v>
      </c>
      <c r="D927">
        <f>IF(C927=1, 1, 0)</f>
        <v>0</v>
      </c>
      <c r="E927">
        <f>IF(C927=0, 1, 0)</f>
        <v>1</v>
      </c>
      <c r="F927">
        <f>F926+D927</f>
        <v>387</v>
      </c>
      <c r="G927">
        <f>G926+E927</f>
        <v>539</v>
      </c>
      <c r="H927" s="2">
        <f>F927/$F$2946</f>
        <v>0.63966942148760331</v>
      </c>
      <c r="I927" s="2">
        <f>G927/$G$2946</f>
        <v>0.23034188034188033</v>
      </c>
      <c r="J927" s="3">
        <f>IF(AND(ISNUMBER(H927), ISNUMBER(H928)), (I928 - I927) * (H928 + H927) / 2, 0)</f>
        <v>2.733630006357447E-4</v>
      </c>
      <c r="K927" s="3"/>
    </row>
    <row r="928" spans="1:11">
      <c r="A928" t="s">
        <v>32600</v>
      </c>
      <c r="B928">
        <v>651</v>
      </c>
      <c r="C928">
        <f>IF(A928="Confirmed Fraud",1, IF(A928="Non Fraud", 0, NA()))</f>
        <v>0</v>
      </c>
      <c r="D928">
        <f>IF(C928=1, 1, 0)</f>
        <v>0</v>
      </c>
      <c r="E928">
        <f>IF(C928=0, 1, 0)</f>
        <v>1</v>
      </c>
      <c r="F928">
        <f>F927+D928</f>
        <v>387</v>
      </c>
      <c r="G928">
        <f>G927+E928</f>
        <v>540</v>
      </c>
      <c r="H928" s="2">
        <f>F928/$F$2946</f>
        <v>0.63966942148760331</v>
      </c>
      <c r="I928" s="2">
        <f>G928/$G$2946</f>
        <v>0.23076923076923078</v>
      </c>
      <c r="J928" s="3">
        <f>IF(AND(ISNUMBER(H928), ISNUMBER(H929)), (I929 - I928) * (H929 + H928) / 2, 0)</f>
        <v>0</v>
      </c>
      <c r="K928" s="3"/>
    </row>
    <row r="929" spans="1:11">
      <c r="A929" t="s">
        <v>178</v>
      </c>
      <c r="B929">
        <v>650</v>
      </c>
      <c r="C929">
        <f>IF(A929="Confirmed Fraud",1, IF(A929="Non Fraud", 0, NA()))</f>
        <v>1</v>
      </c>
      <c r="D929">
        <f>IF(C929=1, 1, 0)</f>
        <v>1</v>
      </c>
      <c r="E929">
        <f>IF(C929=0, 1, 0)</f>
        <v>0</v>
      </c>
      <c r="F929">
        <f>F928+D929</f>
        <v>388</v>
      </c>
      <c r="G929">
        <f>G928+E929</f>
        <v>540</v>
      </c>
      <c r="H929" s="2">
        <f>F929/$F$2946</f>
        <v>0.64132231404958673</v>
      </c>
      <c r="I929" s="2">
        <f>G929/$G$2946</f>
        <v>0.23076923076923078</v>
      </c>
      <c r="J929" s="3">
        <f>IF(AND(ISNUMBER(H929), ISNUMBER(H930)), (I930 - I929) * (H930 + H929) / 2, 0)</f>
        <v>2.740693649784549E-4</v>
      </c>
      <c r="K929" s="3"/>
    </row>
    <row r="930" spans="1:11">
      <c r="A930" t="s">
        <v>32600</v>
      </c>
      <c r="B930">
        <v>650</v>
      </c>
      <c r="C930">
        <f>IF(A930="Confirmed Fraud",1, IF(A930="Non Fraud", 0, NA()))</f>
        <v>0</v>
      </c>
      <c r="D930">
        <f>IF(C930=1, 1, 0)</f>
        <v>0</v>
      </c>
      <c r="E930">
        <f>IF(C930=0, 1, 0)</f>
        <v>1</v>
      </c>
      <c r="F930">
        <f>F929+D930</f>
        <v>388</v>
      </c>
      <c r="G930">
        <f>G929+E930</f>
        <v>541</v>
      </c>
      <c r="H930" s="2">
        <f>F930/$F$2946</f>
        <v>0.64132231404958673</v>
      </c>
      <c r="I930" s="2">
        <f>G930/$G$2946</f>
        <v>0.23119658119658121</v>
      </c>
      <c r="J930" s="3">
        <f>IF(AND(ISNUMBER(H930), ISNUMBER(H931)), (I931 - I930) * (H931 + H930) / 2, 0)</f>
        <v>2.740693649784549E-4</v>
      </c>
      <c r="K930" s="3"/>
    </row>
    <row r="931" spans="1:11">
      <c r="A931" t="s">
        <v>32600</v>
      </c>
      <c r="B931">
        <v>650</v>
      </c>
      <c r="C931">
        <f>IF(A931="Confirmed Fraud",1, IF(A931="Non Fraud", 0, NA()))</f>
        <v>0</v>
      </c>
      <c r="D931">
        <f>IF(C931=1, 1, 0)</f>
        <v>0</v>
      </c>
      <c r="E931">
        <f>IF(C931=0, 1, 0)</f>
        <v>1</v>
      </c>
      <c r="F931">
        <f>F930+D931</f>
        <v>388</v>
      </c>
      <c r="G931">
        <f>G930+E931</f>
        <v>542</v>
      </c>
      <c r="H931" s="2">
        <f>F931/$F$2946</f>
        <v>0.64132231404958673</v>
      </c>
      <c r="I931" s="2">
        <f>G931/$G$2946</f>
        <v>0.23162393162393163</v>
      </c>
      <c r="J931" s="3">
        <f>IF(AND(ISNUMBER(H931), ISNUMBER(H932)), (I932 - I931) * (H932 + H931) / 2, 0)</f>
        <v>2.740693649784549E-4</v>
      </c>
      <c r="K931" s="3"/>
    </row>
    <row r="932" spans="1:11">
      <c r="A932" t="s">
        <v>32600</v>
      </c>
      <c r="B932">
        <v>650</v>
      </c>
      <c r="C932">
        <f>IF(A932="Confirmed Fraud",1, IF(A932="Non Fraud", 0, NA()))</f>
        <v>0</v>
      </c>
      <c r="D932">
        <f>IF(C932=1, 1, 0)</f>
        <v>0</v>
      </c>
      <c r="E932">
        <f>IF(C932=0, 1, 0)</f>
        <v>1</v>
      </c>
      <c r="F932">
        <f>F931+D932</f>
        <v>388</v>
      </c>
      <c r="G932">
        <f>G931+E932</f>
        <v>543</v>
      </c>
      <c r="H932" s="2">
        <f>F932/$F$2946</f>
        <v>0.64132231404958673</v>
      </c>
      <c r="I932" s="2">
        <f>G932/$G$2946</f>
        <v>0.23205128205128206</v>
      </c>
      <c r="J932" s="3">
        <f>IF(AND(ISNUMBER(H932), ISNUMBER(H933)), (I933 - I932) * (H933 + H932) / 2, 0)</f>
        <v>2.740693649784549E-4</v>
      </c>
      <c r="K932" s="3"/>
    </row>
    <row r="933" spans="1:11">
      <c r="A933" t="s">
        <v>32600</v>
      </c>
      <c r="B933">
        <v>650</v>
      </c>
      <c r="C933">
        <f>IF(A933="Confirmed Fraud",1, IF(A933="Non Fraud", 0, NA()))</f>
        <v>0</v>
      </c>
      <c r="D933">
        <f>IF(C933=1, 1, 0)</f>
        <v>0</v>
      </c>
      <c r="E933">
        <f>IF(C933=0, 1, 0)</f>
        <v>1</v>
      </c>
      <c r="F933">
        <f>F932+D933</f>
        <v>388</v>
      </c>
      <c r="G933">
        <f>G932+E933</f>
        <v>544</v>
      </c>
      <c r="H933" s="2">
        <f>F933/$F$2946</f>
        <v>0.64132231404958673</v>
      </c>
      <c r="I933" s="2">
        <f>G933/$G$2946</f>
        <v>0.23247863247863249</v>
      </c>
      <c r="J933" s="3">
        <f>IF(AND(ISNUMBER(H933), ISNUMBER(H934)), (I934 - I933) * (H934 + H933) / 2, 0)</f>
        <v>2.740693649784549E-4</v>
      </c>
      <c r="K933" s="3"/>
    </row>
    <row r="934" spans="1:11">
      <c r="A934" t="s">
        <v>32600</v>
      </c>
      <c r="B934">
        <v>650</v>
      </c>
      <c r="C934">
        <f>IF(A934="Confirmed Fraud",1, IF(A934="Non Fraud", 0, NA()))</f>
        <v>0</v>
      </c>
      <c r="D934">
        <f>IF(C934=1, 1, 0)</f>
        <v>0</v>
      </c>
      <c r="E934">
        <f>IF(C934=0, 1, 0)</f>
        <v>1</v>
      </c>
      <c r="F934">
        <f>F933+D934</f>
        <v>388</v>
      </c>
      <c r="G934">
        <f>G933+E934</f>
        <v>545</v>
      </c>
      <c r="H934" s="2">
        <f>F934/$F$2946</f>
        <v>0.64132231404958673</v>
      </c>
      <c r="I934" s="2">
        <f>G934/$G$2946</f>
        <v>0.23290598290598291</v>
      </c>
      <c r="J934" s="3">
        <f>IF(AND(ISNUMBER(H934), ISNUMBER(H935)), (I935 - I934) * (H935 + H934) / 2, 0)</f>
        <v>2.740693649784549E-4</v>
      </c>
      <c r="K934" s="3"/>
    </row>
    <row r="935" spans="1:11">
      <c r="A935" t="s">
        <v>32600</v>
      </c>
      <c r="B935">
        <v>650</v>
      </c>
      <c r="C935">
        <f>IF(A935="Confirmed Fraud",1, IF(A935="Non Fraud", 0, NA()))</f>
        <v>0</v>
      </c>
      <c r="D935">
        <f>IF(C935=1, 1, 0)</f>
        <v>0</v>
      </c>
      <c r="E935">
        <f>IF(C935=0, 1, 0)</f>
        <v>1</v>
      </c>
      <c r="F935">
        <f>F934+D935</f>
        <v>388</v>
      </c>
      <c r="G935">
        <f>G934+E935</f>
        <v>546</v>
      </c>
      <c r="H935" s="2">
        <f>F935/$F$2946</f>
        <v>0.64132231404958673</v>
      </c>
      <c r="I935" s="2">
        <f>G935/$G$2946</f>
        <v>0.23333333333333334</v>
      </c>
      <c r="J935" s="3">
        <f>IF(AND(ISNUMBER(H935), ISNUMBER(H936)), (I936 - I935) * (H936 + H935) / 2, 0)</f>
        <v>2.740693649784549E-4</v>
      </c>
      <c r="K935" s="3"/>
    </row>
    <row r="936" spans="1:11">
      <c r="A936" t="s">
        <v>32600</v>
      </c>
      <c r="B936">
        <v>650</v>
      </c>
      <c r="C936">
        <f>IF(A936="Confirmed Fraud",1, IF(A936="Non Fraud", 0, NA()))</f>
        <v>0</v>
      </c>
      <c r="D936">
        <f>IF(C936=1, 1, 0)</f>
        <v>0</v>
      </c>
      <c r="E936">
        <f>IF(C936=0, 1, 0)</f>
        <v>1</v>
      </c>
      <c r="F936">
        <f>F935+D936</f>
        <v>388</v>
      </c>
      <c r="G936">
        <f>G935+E936</f>
        <v>547</v>
      </c>
      <c r="H936" s="2">
        <f>F936/$F$2946</f>
        <v>0.64132231404958673</v>
      </c>
      <c r="I936" s="2">
        <f>G936/$G$2946</f>
        <v>0.23376068376068376</v>
      </c>
      <c r="J936" s="3">
        <f>IF(AND(ISNUMBER(H936), ISNUMBER(H937)), (I937 - I936) * (H937 + H936) / 2, 0)</f>
        <v>0</v>
      </c>
      <c r="K936" s="3"/>
    </row>
    <row r="937" spans="1:11">
      <c r="A937" t="s">
        <v>178</v>
      </c>
      <c r="B937">
        <v>650</v>
      </c>
      <c r="C937">
        <f>IF(A937="Confirmed Fraud",1, IF(A937="Non Fraud", 0, NA()))</f>
        <v>1</v>
      </c>
      <c r="D937">
        <f>IF(C937=1, 1, 0)</f>
        <v>1</v>
      </c>
      <c r="E937">
        <f>IF(C937=0, 1, 0)</f>
        <v>0</v>
      </c>
      <c r="F937">
        <f>F936+D937</f>
        <v>389</v>
      </c>
      <c r="G937">
        <f>G936+E937</f>
        <v>547</v>
      </c>
      <c r="H937" s="2">
        <f>F937/$F$2946</f>
        <v>0.64297520661157026</v>
      </c>
      <c r="I937" s="2">
        <f>G937/$G$2946</f>
        <v>0.23376068376068376</v>
      </c>
      <c r="J937" s="3">
        <f>IF(AND(ISNUMBER(H937), ISNUMBER(H938)), (I938 - I937) * (H938 + H937) / 2, 0)</f>
        <v>0</v>
      </c>
      <c r="K937" s="3"/>
    </row>
    <row r="938" spans="1:11">
      <c r="A938" t="s">
        <v>178</v>
      </c>
      <c r="B938">
        <v>650</v>
      </c>
      <c r="C938">
        <f>IF(A938="Confirmed Fraud",1, IF(A938="Non Fraud", 0, NA()))</f>
        <v>1</v>
      </c>
      <c r="D938">
        <f>IF(C938=1, 1, 0)</f>
        <v>1</v>
      </c>
      <c r="E938">
        <f>IF(C938=0, 1, 0)</f>
        <v>0</v>
      </c>
      <c r="F938">
        <f>F937+D938</f>
        <v>390</v>
      </c>
      <c r="G938">
        <f>G937+E938</f>
        <v>547</v>
      </c>
      <c r="H938" s="2">
        <f>F938/$F$2946</f>
        <v>0.64462809917355368</v>
      </c>
      <c r="I938" s="2">
        <f>G938/$G$2946</f>
        <v>0.23376068376068376</v>
      </c>
      <c r="J938" s="3">
        <f>IF(AND(ISNUMBER(H938), ISNUMBER(H939)), (I939 - I938) * (H939 + H938) / 2, 0)</f>
        <v>0</v>
      </c>
      <c r="K938" s="3"/>
    </row>
    <row r="939" spans="1:11">
      <c r="A939" t="s">
        <v>178</v>
      </c>
      <c r="B939">
        <v>649</v>
      </c>
      <c r="C939">
        <f>IF(A939="Confirmed Fraud",1, IF(A939="Non Fraud", 0, NA()))</f>
        <v>1</v>
      </c>
      <c r="D939">
        <f>IF(C939=1, 1, 0)</f>
        <v>1</v>
      </c>
      <c r="E939">
        <f>IF(C939=0, 1, 0)</f>
        <v>0</v>
      </c>
      <c r="F939">
        <f>F938+D939</f>
        <v>391</v>
      </c>
      <c r="G939">
        <f>G938+E939</f>
        <v>547</v>
      </c>
      <c r="H939" s="2">
        <f>F939/$F$2946</f>
        <v>0.64628099173553721</v>
      </c>
      <c r="I939" s="2">
        <f>G939/$G$2946</f>
        <v>0.23376068376068376</v>
      </c>
      <c r="J939" s="3">
        <f>IF(AND(ISNUMBER(H939), ISNUMBER(H940)), (I940 - I939) * (H940 + H939) / 2, 0)</f>
        <v>2.7618845800663887E-4</v>
      </c>
      <c r="K939" s="3"/>
    </row>
    <row r="940" spans="1:11">
      <c r="A940" t="s">
        <v>32600</v>
      </c>
      <c r="B940">
        <v>649</v>
      </c>
      <c r="C940">
        <f>IF(A940="Confirmed Fraud",1, IF(A940="Non Fraud", 0, NA()))</f>
        <v>0</v>
      </c>
      <c r="D940">
        <f>IF(C940=1, 1, 0)</f>
        <v>0</v>
      </c>
      <c r="E940">
        <f>IF(C940=0, 1, 0)</f>
        <v>1</v>
      </c>
      <c r="F940">
        <f>F939+D940</f>
        <v>391</v>
      </c>
      <c r="G940">
        <f>G939+E940</f>
        <v>548</v>
      </c>
      <c r="H940" s="2">
        <f>F940/$F$2946</f>
        <v>0.64628099173553721</v>
      </c>
      <c r="I940" s="2">
        <f>G940/$G$2946</f>
        <v>0.23418803418803419</v>
      </c>
      <c r="J940" s="3">
        <f>IF(AND(ISNUMBER(H940), ISNUMBER(H941)), (I941 - I940) * (H941 + H940) / 2, 0)</f>
        <v>2.7618845800663887E-4</v>
      </c>
      <c r="K940" s="3"/>
    </row>
    <row r="941" spans="1:11">
      <c r="A941" t="s">
        <v>32600</v>
      </c>
      <c r="B941">
        <v>649</v>
      </c>
      <c r="C941">
        <f>IF(A941="Confirmed Fraud",1, IF(A941="Non Fraud", 0, NA()))</f>
        <v>0</v>
      </c>
      <c r="D941">
        <f>IF(C941=1, 1, 0)</f>
        <v>0</v>
      </c>
      <c r="E941">
        <f>IF(C941=0, 1, 0)</f>
        <v>1</v>
      </c>
      <c r="F941">
        <f>F940+D941</f>
        <v>391</v>
      </c>
      <c r="G941">
        <f>G940+E941</f>
        <v>549</v>
      </c>
      <c r="H941" s="2">
        <f>F941/$F$2946</f>
        <v>0.64628099173553721</v>
      </c>
      <c r="I941" s="2">
        <f>G941/$G$2946</f>
        <v>0.23461538461538461</v>
      </c>
      <c r="J941" s="3">
        <f>IF(AND(ISNUMBER(H941), ISNUMBER(H942)), (I942 - I941) * (H942 + H941) / 2, 0)</f>
        <v>2.7618845800663887E-4</v>
      </c>
      <c r="K941" s="3"/>
    </row>
    <row r="942" spans="1:11">
      <c r="A942" t="s">
        <v>32600</v>
      </c>
      <c r="B942">
        <v>649</v>
      </c>
      <c r="C942">
        <f>IF(A942="Confirmed Fraud",1, IF(A942="Non Fraud", 0, NA()))</f>
        <v>0</v>
      </c>
      <c r="D942">
        <f>IF(C942=1, 1, 0)</f>
        <v>0</v>
      </c>
      <c r="E942">
        <f>IF(C942=0, 1, 0)</f>
        <v>1</v>
      </c>
      <c r="F942">
        <f>F941+D942</f>
        <v>391</v>
      </c>
      <c r="G942">
        <f>G941+E942</f>
        <v>550</v>
      </c>
      <c r="H942" s="2">
        <f>F942/$F$2946</f>
        <v>0.64628099173553721</v>
      </c>
      <c r="I942" s="2">
        <f>G942/$G$2946</f>
        <v>0.23504273504273504</v>
      </c>
      <c r="J942" s="3">
        <f>IF(AND(ISNUMBER(H942), ISNUMBER(H943)), (I943 - I942) * (H943 + H942) / 2, 0)</f>
        <v>2.7618845800663887E-4</v>
      </c>
      <c r="K942" s="3"/>
    </row>
    <row r="943" spans="1:11">
      <c r="A943" t="s">
        <v>32600</v>
      </c>
      <c r="B943">
        <v>649</v>
      </c>
      <c r="C943">
        <f>IF(A943="Confirmed Fraud",1, IF(A943="Non Fraud", 0, NA()))</f>
        <v>0</v>
      </c>
      <c r="D943">
        <f>IF(C943=1, 1, 0)</f>
        <v>0</v>
      </c>
      <c r="E943">
        <f>IF(C943=0, 1, 0)</f>
        <v>1</v>
      </c>
      <c r="F943">
        <f>F942+D943</f>
        <v>391</v>
      </c>
      <c r="G943">
        <f>G942+E943</f>
        <v>551</v>
      </c>
      <c r="H943" s="2">
        <f>F943/$F$2946</f>
        <v>0.64628099173553721</v>
      </c>
      <c r="I943" s="2">
        <f>G943/$G$2946</f>
        <v>0.23547008547008547</v>
      </c>
      <c r="J943" s="3">
        <f>IF(AND(ISNUMBER(H943), ISNUMBER(H944)), (I944 - I943) * (H944 + H943) / 2, 0)</f>
        <v>2.7618845800663887E-4</v>
      </c>
      <c r="K943" s="3"/>
    </row>
    <row r="944" spans="1:11">
      <c r="A944" t="s">
        <v>32600</v>
      </c>
      <c r="B944">
        <v>649</v>
      </c>
      <c r="C944">
        <f>IF(A944="Confirmed Fraud",1, IF(A944="Non Fraud", 0, NA()))</f>
        <v>0</v>
      </c>
      <c r="D944">
        <f>IF(C944=1, 1, 0)</f>
        <v>0</v>
      </c>
      <c r="E944">
        <f>IF(C944=0, 1, 0)</f>
        <v>1</v>
      </c>
      <c r="F944">
        <f>F943+D944</f>
        <v>391</v>
      </c>
      <c r="G944">
        <f>G943+E944</f>
        <v>552</v>
      </c>
      <c r="H944" s="2">
        <f>F944/$F$2946</f>
        <v>0.64628099173553721</v>
      </c>
      <c r="I944" s="2">
        <f>G944/$G$2946</f>
        <v>0.23589743589743589</v>
      </c>
      <c r="J944" s="3">
        <f>IF(AND(ISNUMBER(H944), ISNUMBER(H945)), (I945 - I944) * (H945 + H944) / 2, 0)</f>
        <v>0</v>
      </c>
      <c r="K944" s="3"/>
    </row>
    <row r="945" spans="1:11">
      <c r="A945" t="s">
        <v>178</v>
      </c>
      <c r="B945">
        <v>649</v>
      </c>
      <c r="C945">
        <f>IF(A945="Confirmed Fraud",1, IF(A945="Non Fraud", 0, NA()))</f>
        <v>1</v>
      </c>
      <c r="D945">
        <f>IF(C945=1, 1, 0)</f>
        <v>1</v>
      </c>
      <c r="E945">
        <f>IF(C945=0, 1, 0)</f>
        <v>0</v>
      </c>
      <c r="F945">
        <f>F944+D945</f>
        <v>392</v>
      </c>
      <c r="G945">
        <f>G944+E945</f>
        <v>552</v>
      </c>
      <c r="H945" s="2">
        <f>F945/$F$2946</f>
        <v>0.64793388429752063</v>
      </c>
      <c r="I945" s="2">
        <f>G945/$G$2946</f>
        <v>0.23589743589743589</v>
      </c>
      <c r="J945" s="3">
        <f>IF(AND(ISNUMBER(H945), ISNUMBER(H946)), (I946 - I945) * (H946 + H945) / 2, 0)</f>
        <v>2.7689482234936679E-4</v>
      </c>
      <c r="K945" s="3"/>
    </row>
    <row r="946" spans="1:11">
      <c r="A946" t="s">
        <v>32600</v>
      </c>
      <c r="B946">
        <v>649</v>
      </c>
      <c r="C946">
        <f>IF(A946="Confirmed Fraud",1, IF(A946="Non Fraud", 0, NA()))</f>
        <v>0</v>
      </c>
      <c r="D946">
        <f>IF(C946=1, 1, 0)</f>
        <v>0</v>
      </c>
      <c r="E946">
        <f>IF(C946=0, 1, 0)</f>
        <v>1</v>
      </c>
      <c r="F946">
        <f>F945+D946</f>
        <v>392</v>
      </c>
      <c r="G946">
        <f>G945+E946</f>
        <v>553</v>
      </c>
      <c r="H946" s="2">
        <f>F946/$F$2946</f>
        <v>0.64793388429752063</v>
      </c>
      <c r="I946" s="2">
        <f>G946/$G$2946</f>
        <v>0.23632478632478632</v>
      </c>
      <c r="J946" s="3">
        <f>IF(AND(ISNUMBER(H946), ISNUMBER(H947)), (I947 - I946) * (H947 + H946) / 2, 0)</f>
        <v>2.7689482234936679E-4</v>
      </c>
      <c r="K946" s="3"/>
    </row>
    <row r="947" spans="1:11">
      <c r="A947" t="s">
        <v>32600</v>
      </c>
      <c r="B947">
        <v>649</v>
      </c>
      <c r="C947">
        <f>IF(A947="Confirmed Fraud",1, IF(A947="Non Fraud", 0, NA()))</f>
        <v>0</v>
      </c>
      <c r="D947">
        <f>IF(C947=1, 1, 0)</f>
        <v>0</v>
      </c>
      <c r="E947">
        <f>IF(C947=0, 1, 0)</f>
        <v>1</v>
      </c>
      <c r="F947">
        <f>F946+D947</f>
        <v>392</v>
      </c>
      <c r="G947">
        <f>G946+E947</f>
        <v>554</v>
      </c>
      <c r="H947" s="2">
        <f>F947/$F$2946</f>
        <v>0.64793388429752063</v>
      </c>
      <c r="I947" s="2">
        <f>G947/$G$2946</f>
        <v>0.23675213675213674</v>
      </c>
      <c r="J947" s="3">
        <f>IF(AND(ISNUMBER(H947), ISNUMBER(H948)), (I948 - I947) * (H948 + H947) / 2, 0)</f>
        <v>2.7689482234936679E-4</v>
      </c>
      <c r="K947" s="3"/>
    </row>
    <row r="948" spans="1:11">
      <c r="A948" t="s">
        <v>32600</v>
      </c>
      <c r="B948">
        <v>649</v>
      </c>
      <c r="C948">
        <f>IF(A948="Confirmed Fraud",1, IF(A948="Non Fraud", 0, NA()))</f>
        <v>0</v>
      </c>
      <c r="D948">
        <f>IF(C948=1, 1, 0)</f>
        <v>0</v>
      </c>
      <c r="E948">
        <f>IF(C948=0, 1, 0)</f>
        <v>1</v>
      </c>
      <c r="F948">
        <f>F947+D948</f>
        <v>392</v>
      </c>
      <c r="G948">
        <f>G947+E948</f>
        <v>555</v>
      </c>
      <c r="H948" s="2">
        <f>F948/$F$2946</f>
        <v>0.64793388429752063</v>
      </c>
      <c r="I948" s="2">
        <f>G948/$G$2946</f>
        <v>0.23717948717948717</v>
      </c>
      <c r="J948" s="3">
        <f>IF(AND(ISNUMBER(H948), ISNUMBER(H949)), (I949 - I948) * (H949 + H948) / 2, 0)</f>
        <v>0</v>
      </c>
      <c r="K948" s="3"/>
    </row>
    <row r="949" spans="1:11">
      <c r="A949" t="s">
        <v>178</v>
      </c>
      <c r="B949">
        <v>649</v>
      </c>
      <c r="C949">
        <f>IF(A949="Confirmed Fraud",1, IF(A949="Non Fraud", 0, NA()))</f>
        <v>1</v>
      </c>
      <c r="D949">
        <f>IF(C949=1, 1, 0)</f>
        <v>1</v>
      </c>
      <c r="E949">
        <f>IF(C949=0, 1, 0)</f>
        <v>0</v>
      </c>
      <c r="F949">
        <f>F948+D949</f>
        <v>393</v>
      </c>
      <c r="G949">
        <f>G948+E949</f>
        <v>555</v>
      </c>
      <c r="H949" s="2">
        <f>F949/$F$2946</f>
        <v>0.64958677685950417</v>
      </c>
      <c r="I949" s="2">
        <f>G949/$G$2946</f>
        <v>0.23717948717948717</v>
      </c>
      <c r="J949" s="3">
        <f>IF(AND(ISNUMBER(H949), ISNUMBER(H950)), (I950 - I949) * (H950 + H949) / 2, 0)</f>
        <v>2.7760118669209482E-4</v>
      </c>
      <c r="K949" s="3"/>
    </row>
    <row r="950" spans="1:11">
      <c r="A950" t="s">
        <v>32600</v>
      </c>
      <c r="B950">
        <v>648</v>
      </c>
      <c r="C950">
        <f>IF(A950="Confirmed Fraud",1, IF(A950="Non Fraud", 0, NA()))</f>
        <v>0</v>
      </c>
      <c r="D950">
        <f>IF(C950=1, 1, 0)</f>
        <v>0</v>
      </c>
      <c r="E950">
        <f>IF(C950=0, 1, 0)</f>
        <v>1</v>
      </c>
      <c r="F950">
        <f>F949+D950</f>
        <v>393</v>
      </c>
      <c r="G950">
        <f>G949+E950</f>
        <v>556</v>
      </c>
      <c r="H950" s="2">
        <f>F950/$F$2946</f>
        <v>0.64958677685950417</v>
      </c>
      <c r="I950" s="2">
        <f>G950/$G$2946</f>
        <v>0.2376068376068376</v>
      </c>
      <c r="J950" s="3">
        <f>IF(AND(ISNUMBER(H950), ISNUMBER(H951)), (I951 - I950) * (H951 + H950) / 2, 0)</f>
        <v>2.7760118669209482E-4</v>
      </c>
      <c r="K950" s="3"/>
    </row>
    <row r="951" spans="1:11">
      <c r="A951" t="s">
        <v>32600</v>
      </c>
      <c r="B951">
        <v>648</v>
      </c>
      <c r="C951">
        <f>IF(A951="Confirmed Fraud",1, IF(A951="Non Fraud", 0, NA()))</f>
        <v>0</v>
      </c>
      <c r="D951">
        <f>IF(C951=1, 1, 0)</f>
        <v>0</v>
      </c>
      <c r="E951">
        <f>IF(C951=0, 1, 0)</f>
        <v>1</v>
      </c>
      <c r="F951">
        <f>F950+D951</f>
        <v>393</v>
      </c>
      <c r="G951">
        <f>G950+E951</f>
        <v>557</v>
      </c>
      <c r="H951" s="2">
        <f>F951/$F$2946</f>
        <v>0.64958677685950417</v>
      </c>
      <c r="I951" s="2">
        <f>G951/$G$2946</f>
        <v>0.23803418803418802</v>
      </c>
      <c r="J951" s="3">
        <f>IF(AND(ISNUMBER(H951), ISNUMBER(H952)), (I952 - I951) * (H952 + H951) / 2, 0)</f>
        <v>2.7760118669211282E-4</v>
      </c>
      <c r="K951" s="3"/>
    </row>
    <row r="952" spans="1:11">
      <c r="A952" t="s">
        <v>32600</v>
      </c>
      <c r="B952">
        <v>648</v>
      </c>
      <c r="C952">
        <f>IF(A952="Confirmed Fraud",1, IF(A952="Non Fraud", 0, NA()))</f>
        <v>0</v>
      </c>
      <c r="D952">
        <f>IF(C952=1, 1, 0)</f>
        <v>0</v>
      </c>
      <c r="E952">
        <f>IF(C952=0, 1, 0)</f>
        <v>1</v>
      </c>
      <c r="F952">
        <f>F951+D952</f>
        <v>393</v>
      </c>
      <c r="G952">
        <f>G951+E952</f>
        <v>558</v>
      </c>
      <c r="H952" s="2">
        <f>F952/$F$2946</f>
        <v>0.64958677685950417</v>
      </c>
      <c r="I952" s="2">
        <f>G952/$G$2946</f>
        <v>0.23846153846153847</v>
      </c>
      <c r="J952" s="3">
        <f>IF(AND(ISNUMBER(H952), ISNUMBER(H953)), (I953 - I952) * (H953 + H952) / 2, 0)</f>
        <v>2.7760118669209482E-4</v>
      </c>
      <c r="K952" s="3"/>
    </row>
    <row r="953" spans="1:11">
      <c r="A953" t="s">
        <v>32600</v>
      </c>
      <c r="B953">
        <v>648</v>
      </c>
      <c r="C953">
        <f>IF(A953="Confirmed Fraud",1, IF(A953="Non Fraud", 0, NA()))</f>
        <v>0</v>
      </c>
      <c r="D953">
        <f>IF(C953=1, 1, 0)</f>
        <v>0</v>
      </c>
      <c r="E953">
        <f>IF(C953=0, 1, 0)</f>
        <v>1</v>
      </c>
      <c r="F953">
        <f>F952+D953</f>
        <v>393</v>
      </c>
      <c r="G953">
        <f>G952+E953</f>
        <v>559</v>
      </c>
      <c r="H953" s="2">
        <f>F953/$F$2946</f>
        <v>0.64958677685950417</v>
      </c>
      <c r="I953" s="2">
        <f>G953/$G$2946</f>
        <v>0.2388888888888889</v>
      </c>
      <c r="J953" s="3">
        <f>IF(AND(ISNUMBER(H953), ISNUMBER(H954)), (I954 - I953) * (H954 + H953) / 2, 0)</f>
        <v>0</v>
      </c>
      <c r="K953" s="3"/>
    </row>
    <row r="954" spans="1:11">
      <c r="A954" t="s">
        <v>178</v>
      </c>
      <c r="B954">
        <v>647</v>
      </c>
      <c r="C954">
        <f>IF(A954="Confirmed Fraud",1, IF(A954="Non Fraud", 0, NA()))</f>
        <v>1</v>
      </c>
      <c r="D954">
        <f>IF(C954=1, 1, 0)</f>
        <v>1</v>
      </c>
      <c r="E954">
        <f>IF(C954=0, 1, 0)</f>
        <v>0</v>
      </c>
      <c r="F954">
        <f>F953+D954</f>
        <v>394</v>
      </c>
      <c r="G954">
        <f>G953+E954</f>
        <v>559</v>
      </c>
      <c r="H954" s="2">
        <f>F954/$F$2946</f>
        <v>0.65123966942148759</v>
      </c>
      <c r="I954" s="2">
        <f>G954/$G$2946</f>
        <v>0.2388888888888889</v>
      </c>
      <c r="J954" s="3">
        <f>IF(AND(ISNUMBER(H954), ISNUMBER(H955)), (I955 - I954) * (H955 + H954) / 2, 0)</f>
        <v>0</v>
      </c>
      <c r="K954" s="3"/>
    </row>
    <row r="955" spans="1:11">
      <c r="A955" t="s">
        <v>178</v>
      </c>
      <c r="B955">
        <v>647</v>
      </c>
      <c r="C955">
        <f>IF(A955="Confirmed Fraud",1, IF(A955="Non Fraud", 0, NA()))</f>
        <v>1</v>
      </c>
      <c r="D955">
        <f>IF(C955=1, 1, 0)</f>
        <v>1</v>
      </c>
      <c r="E955">
        <f>IF(C955=0, 1, 0)</f>
        <v>0</v>
      </c>
      <c r="F955">
        <f>F954+D955</f>
        <v>395</v>
      </c>
      <c r="G955">
        <f>G954+E955</f>
        <v>559</v>
      </c>
      <c r="H955" s="2">
        <f>F955/$F$2946</f>
        <v>0.65289256198347112</v>
      </c>
      <c r="I955" s="2">
        <f>G955/$G$2946</f>
        <v>0.2388888888888889</v>
      </c>
      <c r="J955" s="3">
        <f>IF(AND(ISNUMBER(H955), ISNUMBER(H956)), (I956 - I955) * (H956 + H955) / 2, 0)</f>
        <v>2.7901391537755077E-4</v>
      </c>
      <c r="K955" s="3"/>
    </row>
    <row r="956" spans="1:11">
      <c r="A956" t="s">
        <v>32600</v>
      </c>
      <c r="B956">
        <v>647</v>
      </c>
      <c r="C956">
        <f>IF(A956="Confirmed Fraud",1, IF(A956="Non Fraud", 0, NA()))</f>
        <v>0</v>
      </c>
      <c r="D956">
        <f>IF(C956=1, 1, 0)</f>
        <v>0</v>
      </c>
      <c r="E956">
        <f>IF(C956=0, 1, 0)</f>
        <v>1</v>
      </c>
      <c r="F956">
        <f>F955+D956</f>
        <v>395</v>
      </c>
      <c r="G956">
        <f>G955+E956</f>
        <v>560</v>
      </c>
      <c r="H956" s="2">
        <f>F956/$F$2946</f>
        <v>0.65289256198347112</v>
      </c>
      <c r="I956" s="2">
        <f>G956/$G$2946</f>
        <v>0.23931623931623933</v>
      </c>
      <c r="J956" s="3">
        <f>IF(AND(ISNUMBER(H956), ISNUMBER(H957)), (I957 - I956) * (H957 + H956) / 2, 0)</f>
        <v>2.7901391537755077E-4</v>
      </c>
      <c r="K956" s="3"/>
    </row>
    <row r="957" spans="1:11">
      <c r="A957" t="s">
        <v>32600</v>
      </c>
      <c r="B957">
        <v>647</v>
      </c>
      <c r="C957">
        <f>IF(A957="Confirmed Fraud",1, IF(A957="Non Fraud", 0, NA()))</f>
        <v>0</v>
      </c>
      <c r="D957">
        <f>IF(C957=1, 1, 0)</f>
        <v>0</v>
      </c>
      <c r="E957">
        <f>IF(C957=0, 1, 0)</f>
        <v>1</v>
      </c>
      <c r="F957">
        <f>F956+D957</f>
        <v>395</v>
      </c>
      <c r="G957">
        <f>G956+E957</f>
        <v>561</v>
      </c>
      <c r="H957" s="2">
        <f>F957/$F$2946</f>
        <v>0.65289256198347112</v>
      </c>
      <c r="I957" s="2">
        <f>G957/$G$2946</f>
        <v>0.23974358974358975</v>
      </c>
      <c r="J957" s="3">
        <f>IF(AND(ISNUMBER(H957), ISNUMBER(H958)), (I958 - I957) * (H958 + H957) / 2, 0)</f>
        <v>2.7901391537755077E-4</v>
      </c>
      <c r="K957" s="3"/>
    </row>
    <row r="958" spans="1:11">
      <c r="A958" t="s">
        <v>32600</v>
      </c>
      <c r="B958">
        <v>647</v>
      </c>
      <c r="C958">
        <f>IF(A958="Confirmed Fraud",1, IF(A958="Non Fraud", 0, NA()))</f>
        <v>0</v>
      </c>
      <c r="D958">
        <f>IF(C958=1, 1, 0)</f>
        <v>0</v>
      </c>
      <c r="E958">
        <f>IF(C958=0, 1, 0)</f>
        <v>1</v>
      </c>
      <c r="F958">
        <f>F957+D958</f>
        <v>395</v>
      </c>
      <c r="G958">
        <f>G957+E958</f>
        <v>562</v>
      </c>
      <c r="H958" s="2">
        <f>F958/$F$2946</f>
        <v>0.65289256198347112</v>
      </c>
      <c r="I958" s="2">
        <f>G958/$G$2946</f>
        <v>0.24017094017094018</v>
      </c>
      <c r="J958" s="3">
        <f>IF(AND(ISNUMBER(H958), ISNUMBER(H959)), (I959 - I958) * (H959 + H958) / 2, 0)</f>
        <v>2.7901391537755077E-4</v>
      </c>
      <c r="K958" s="3"/>
    </row>
    <row r="959" spans="1:11">
      <c r="A959" t="s">
        <v>32600</v>
      </c>
      <c r="B959">
        <v>646</v>
      </c>
      <c r="C959">
        <f>IF(A959="Confirmed Fraud",1, IF(A959="Non Fraud", 0, NA()))</f>
        <v>0</v>
      </c>
      <c r="D959">
        <f>IF(C959=1, 1, 0)</f>
        <v>0</v>
      </c>
      <c r="E959">
        <f>IF(C959=0, 1, 0)</f>
        <v>1</v>
      </c>
      <c r="F959">
        <f>F958+D959</f>
        <v>395</v>
      </c>
      <c r="G959">
        <f>G958+E959</f>
        <v>563</v>
      </c>
      <c r="H959" s="2">
        <f>F959/$F$2946</f>
        <v>0.65289256198347112</v>
      </c>
      <c r="I959" s="2">
        <f>G959/$G$2946</f>
        <v>0.2405982905982906</v>
      </c>
      <c r="J959" s="3">
        <f>IF(AND(ISNUMBER(H959), ISNUMBER(H960)), (I960 - I959) * (H960 + H959) / 2, 0)</f>
        <v>2.7901391537755077E-4</v>
      </c>
      <c r="K959" s="3"/>
    </row>
    <row r="960" spans="1:11">
      <c r="A960" t="s">
        <v>32600</v>
      </c>
      <c r="B960">
        <v>646</v>
      </c>
      <c r="C960">
        <f>IF(A960="Confirmed Fraud",1, IF(A960="Non Fraud", 0, NA()))</f>
        <v>0</v>
      </c>
      <c r="D960">
        <f>IF(C960=1, 1, 0)</f>
        <v>0</v>
      </c>
      <c r="E960">
        <f>IF(C960=0, 1, 0)</f>
        <v>1</v>
      </c>
      <c r="F960">
        <f>F959+D960</f>
        <v>395</v>
      </c>
      <c r="G960">
        <f>G959+E960</f>
        <v>564</v>
      </c>
      <c r="H960" s="2">
        <f>F960/$F$2946</f>
        <v>0.65289256198347112</v>
      </c>
      <c r="I960" s="2">
        <f>G960/$G$2946</f>
        <v>0.24102564102564103</v>
      </c>
      <c r="J960" s="3">
        <f>IF(AND(ISNUMBER(H960), ISNUMBER(H961)), (I961 - I960) * (H961 + H960) / 2, 0)</f>
        <v>2.7901391537755077E-4</v>
      </c>
      <c r="K960" s="3"/>
    </row>
    <row r="961" spans="1:11">
      <c r="A961" t="s">
        <v>32600</v>
      </c>
      <c r="B961">
        <v>646</v>
      </c>
      <c r="C961">
        <f>IF(A961="Confirmed Fraud",1, IF(A961="Non Fraud", 0, NA()))</f>
        <v>0</v>
      </c>
      <c r="D961">
        <f>IF(C961=1, 1, 0)</f>
        <v>0</v>
      </c>
      <c r="E961">
        <f>IF(C961=0, 1, 0)</f>
        <v>1</v>
      </c>
      <c r="F961">
        <f>F960+D961</f>
        <v>395</v>
      </c>
      <c r="G961">
        <f>G960+E961</f>
        <v>565</v>
      </c>
      <c r="H961" s="2">
        <f>F961/$F$2946</f>
        <v>0.65289256198347112</v>
      </c>
      <c r="I961" s="2">
        <f>G961/$G$2946</f>
        <v>0.24145299145299146</v>
      </c>
      <c r="J961" s="3">
        <f>IF(AND(ISNUMBER(H961), ISNUMBER(H962)), (I962 - I961) * (H962 + H961) / 2, 0)</f>
        <v>2.7901391537755077E-4</v>
      </c>
      <c r="K961" s="3"/>
    </row>
    <row r="962" spans="1:11">
      <c r="A962" t="s">
        <v>32600</v>
      </c>
      <c r="B962">
        <v>645</v>
      </c>
      <c r="C962">
        <f>IF(A962="Confirmed Fraud",1, IF(A962="Non Fraud", 0, NA()))</f>
        <v>0</v>
      </c>
      <c r="D962">
        <f>IF(C962=1, 1, 0)</f>
        <v>0</v>
      </c>
      <c r="E962">
        <f>IF(C962=0, 1, 0)</f>
        <v>1</v>
      </c>
      <c r="F962">
        <f>F961+D962</f>
        <v>395</v>
      </c>
      <c r="G962">
        <f>G961+E962</f>
        <v>566</v>
      </c>
      <c r="H962" s="2">
        <f>F962/$F$2946</f>
        <v>0.65289256198347112</v>
      </c>
      <c r="I962" s="2">
        <f>G962/$G$2946</f>
        <v>0.24188034188034188</v>
      </c>
      <c r="J962" s="3">
        <f>IF(AND(ISNUMBER(H962), ISNUMBER(H963)), (I963 - I962) * (H963 + H962) / 2, 0)</f>
        <v>2.7901391537755077E-4</v>
      </c>
      <c r="K962" s="3"/>
    </row>
    <row r="963" spans="1:11">
      <c r="A963" t="s">
        <v>32600</v>
      </c>
      <c r="B963">
        <v>645</v>
      </c>
      <c r="C963">
        <f>IF(A963="Confirmed Fraud",1, IF(A963="Non Fraud", 0, NA()))</f>
        <v>0</v>
      </c>
      <c r="D963">
        <f>IF(C963=1, 1, 0)</f>
        <v>0</v>
      </c>
      <c r="E963">
        <f>IF(C963=0, 1, 0)</f>
        <v>1</v>
      </c>
      <c r="F963">
        <f>F962+D963</f>
        <v>395</v>
      </c>
      <c r="G963">
        <f>G962+E963</f>
        <v>567</v>
      </c>
      <c r="H963" s="2">
        <f>F963/$F$2946</f>
        <v>0.65289256198347112</v>
      </c>
      <c r="I963" s="2">
        <f>G963/$G$2946</f>
        <v>0.24230769230769231</v>
      </c>
      <c r="J963" s="3">
        <f>IF(AND(ISNUMBER(H963), ISNUMBER(H964)), (I964 - I963) * (H964 + H963) / 2, 0)</f>
        <v>2.7901391537755077E-4</v>
      </c>
      <c r="K963" s="3"/>
    </row>
    <row r="964" spans="1:11">
      <c r="A964" t="s">
        <v>32600</v>
      </c>
      <c r="B964">
        <v>645</v>
      </c>
      <c r="C964">
        <f>IF(A964="Confirmed Fraud",1, IF(A964="Non Fraud", 0, NA()))</f>
        <v>0</v>
      </c>
      <c r="D964">
        <f>IF(C964=1, 1, 0)</f>
        <v>0</v>
      </c>
      <c r="E964">
        <f>IF(C964=0, 1, 0)</f>
        <v>1</v>
      </c>
      <c r="F964">
        <f>F963+D964</f>
        <v>395</v>
      </c>
      <c r="G964">
        <f>G963+E964</f>
        <v>568</v>
      </c>
      <c r="H964" s="2">
        <f>F964/$F$2946</f>
        <v>0.65289256198347112</v>
      </c>
      <c r="I964" s="2">
        <f>G964/$G$2946</f>
        <v>0.24273504273504273</v>
      </c>
      <c r="J964" s="3">
        <f>IF(AND(ISNUMBER(H964), ISNUMBER(H965)), (I965 - I964) * (H965 + H964) / 2, 0)</f>
        <v>0</v>
      </c>
      <c r="K964" s="3"/>
    </row>
    <row r="965" spans="1:11">
      <c r="A965" t="s">
        <v>178</v>
      </c>
      <c r="B965">
        <v>645</v>
      </c>
      <c r="C965">
        <f>IF(A965="Confirmed Fraud",1, IF(A965="Non Fraud", 0, NA()))</f>
        <v>1</v>
      </c>
      <c r="D965">
        <f>IF(C965=1, 1, 0)</f>
        <v>1</v>
      </c>
      <c r="E965">
        <f>IF(C965=0, 1, 0)</f>
        <v>0</v>
      </c>
      <c r="F965">
        <f>F964+D965</f>
        <v>396</v>
      </c>
      <c r="G965">
        <f>G964+E965</f>
        <v>568</v>
      </c>
      <c r="H965" s="2">
        <f>F965/$F$2946</f>
        <v>0.65454545454545454</v>
      </c>
      <c r="I965" s="2">
        <f>G965/$G$2946</f>
        <v>0.24273504273504273</v>
      </c>
      <c r="J965" s="3">
        <f>IF(AND(ISNUMBER(H965), ISNUMBER(H966)), (I966 - I965) * (H966 + H965) / 2, 0)</f>
        <v>2.7972027972027874E-4</v>
      </c>
      <c r="K965" s="3"/>
    </row>
    <row r="966" spans="1:11">
      <c r="A966" t="s">
        <v>32600</v>
      </c>
      <c r="B966">
        <v>645</v>
      </c>
      <c r="C966">
        <f>IF(A966="Confirmed Fraud",1, IF(A966="Non Fraud", 0, NA()))</f>
        <v>0</v>
      </c>
      <c r="D966">
        <f>IF(C966=1, 1, 0)</f>
        <v>0</v>
      </c>
      <c r="E966">
        <f>IF(C966=0, 1, 0)</f>
        <v>1</v>
      </c>
      <c r="F966">
        <f>F965+D966</f>
        <v>396</v>
      </c>
      <c r="G966">
        <f>G965+E966</f>
        <v>569</v>
      </c>
      <c r="H966" s="2">
        <f>F966/$F$2946</f>
        <v>0.65454545454545454</v>
      </c>
      <c r="I966" s="2">
        <f>G966/$G$2946</f>
        <v>0.24316239316239316</v>
      </c>
      <c r="J966" s="3">
        <f>IF(AND(ISNUMBER(H966), ISNUMBER(H967)), (I967 - I966) * (H967 + H966) / 2, 0)</f>
        <v>2.7972027972027874E-4</v>
      </c>
      <c r="K966" s="3"/>
    </row>
    <row r="967" spans="1:11">
      <c r="A967" t="s">
        <v>32600</v>
      </c>
      <c r="B967">
        <v>645</v>
      </c>
      <c r="C967">
        <f>IF(A967="Confirmed Fraud",1, IF(A967="Non Fraud", 0, NA()))</f>
        <v>0</v>
      </c>
      <c r="D967">
        <f>IF(C967=1, 1, 0)</f>
        <v>0</v>
      </c>
      <c r="E967">
        <f>IF(C967=0, 1, 0)</f>
        <v>1</v>
      </c>
      <c r="F967">
        <f>F966+D967</f>
        <v>396</v>
      </c>
      <c r="G967">
        <f>G966+E967</f>
        <v>570</v>
      </c>
      <c r="H967" s="2">
        <f>F967/$F$2946</f>
        <v>0.65454545454545454</v>
      </c>
      <c r="I967" s="2">
        <f>G967/$G$2946</f>
        <v>0.24358974358974358</v>
      </c>
      <c r="J967" s="3">
        <f>IF(AND(ISNUMBER(H967), ISNUMBER(H968)), (I968 - I967) * (H968 + H967) / 2, 0)</f>
        <v>0</v>
      </c>
      <c r="K967" s="3"/>
    </row>
    <row r="968" spans="1:11">
      <c r="A968" t="s">
        <v>178</v>
      </c>
      <c r="B968">
        <v>644</v>
      </c>
      <c r="C968">
        <f>IF(A968="Confirmed Fraud",1, IF(A968="Non Fraud", 0, NA()))</f>
        <v>1</v>
      </c>
      <c r="D968">
        <f>IF(C968=1, 1, 0)</f>
        <v>1</v>
      </c>
      <c r="E968">
        <f>IF(C968=0, 1, 0)</f>
        <v>0</v>
      </c>
      <c r="F968">
        <f>F967+D968</f>
        <v>397</v>
      </c>
      <c r="G968">
        <f>G967+E968</f>
        <v>570</v>
      </c>
      <c r="H968" s="2">
        <f>F968/$F$2946</f>
        <v>0.65619834710743796</v>
      </c>
      <c r="I968" s="2">
        <f>G968/$G$2946</f>
        <v>0.24358974358974358</v>
      </c>
      <c r="J968" s="3">
        <f>IF(AND(ISNUMBER(H968), ISNUMBER(H969)), (I969 - I968) * (H969 + H968) / 2, 0)</f>
        <v>2.8042664406300666E-4</v>
      </c>
      <c r="K968" s="3"/>
    </row>
    <row r="969" spans="1:11">
      <c r="A969" t="s">
        <v>32600</v>
      </c>
      <c r="B969">
        <v>644</v>
      </c>
      <c r="C969">
        <f>IF(A969="Confirmed Fraud",1, IF(A969="Non Fraud", 0, NA()))</f>
        <v>0</v>
      </c>
      <c r="D969">
        <f>IF(C969=1, 1, 0)</f>
        <v>0</v>
      </c>
      <c r="E969">
        <f>IF(C969=0, 1, 0)</f>
        <v>1</v>
      </c>
      <c r="F969">
        <f>F968+D969</f>
        <v>397</v>
      </c>
      <c r="G969">
        <f>G968+E969</f>
        <v>571</v>
      </c>
      <c r="H969" s="2">
        <f>F969/$F$2946</f>
        <v>0.65619834710743796</v>
      </c>
      <c r="I969" s="2">
        <f>G969/$G$2946</f>
        <v>0.24401709401709401</v>
      </c>
      <c r="J969" s="3">
        <f>IF(AND(ISNUMBER(H969), ISNUMBER(H970)), (I970 - I969) * (H970 + H969) / 2, 0)</f>
        <v>0</v>
      </c>
      <c r="K969" s="3"/>
    </row>
    <row r="970" spans="1:11">
      <c r="A970" t="s">
        <v>178</v>
      </c>
      <c r="B970">
        <v>644</v>
      </c>
      <c r="C970">
        <f>IF(A970="Confirmed Fraud",1, IF(A970="Non Fraud", 0, NA()))</f>
        <v>1</v>
      </c>
      <c r="D970">
        <f>IF(C970=1, 1, 0)</f>
        <v>1</v>
      </c>
      <c r="E970">
        <f>IF(C970=0, 1, 0)</f>
        <v>0</v>
      </c>
      <c r="F970">
        <f>F969+D970</f>
        <v>398</v>
      </c>
      <c r="G970">
        <f>G969+E970</f>
        <v>571</v>
      </c>
      <c r="H970" s="2">
        <f>F970/$F$2946</f>
        <v>0.65785123966942149</v>
      </c>
      <c r="I970" s="2">
        <f>G970/$G$2946</f>
        <v>0.24401709401709401</v>
      </c>
      <c r="J970" s="3">
        <f>IF(AND(ISNUMBER(H970), ISNUMBER(H971)), (I971 - I970) * (H971 + H970) / 2, 0)</f>
        <v>2.8113300840573469E-4</v>
      </c>
      <c r="K970" s="3"/>
    </row>
    <row r="971" spans="1:11">
      <c r="A971" t="s">
        <v>32600</v>
      </c>
      <c r="B971">
        <v>643</v>
      </c>
      <c r="C971">
        <f>IF(A971="Confirmed Fraud",1, IF(A971="Non Fraud", 0, NA()))</f>
        <v>0</v>
      </c>
      <c r="D971">
        <f>IF(C971=1, 1, 0)</f>
        <v>0</v>
      </c>
      <c r="E971">
        <f>IF(C971=0, 1, 0)</f>
        <v>1</v>
      </c>
      <c r="F971">
        <f>F970+D971</f>
        <v>398</v>
      </c>
      <c r="G971">
        <f>G970+E971</f>
        <v>572</v>
      </c>
      <c r="H971" s="2">
        <f>F971/$F$2946</f>
        <v>0.65785123966942149</v>
      </c>
      <c r="I971" s="2">
        <f>G971/$G$2946</f>
        <v>0.24444444444444444</v>
      </c>
      <c r="J971" s="3">
        <f>IF(AND(ISNUMBER(H971), ISNUMBER(H972)), (I972 - I971) * (H972 + H971) / 2, 0)</f>
        <v>2.8113300840573469E-4</v>
      </c>
      <c r="K971" s="3"/>
    </row>
    <row r="972" spans="1:11">
      <c r="A972" t="s">
        <v>32600</v>
      </c>
      <c r="B972">
        <v>643</v>
      </c>
      <c r="C972">
        <f>IF(A972="Confirmed Fraud",1, IF(A972="Non Fraud", 0, NA()))</f>
        <v>0</v>
      </c>
      <c r="D972">
        <f>IF(C972=1, 1, 0)</f>
        <v>0</v>
      </c>
      <c r="E972">
        <f>IF(C972=0, 1, 0)</f>
        <v>1</v>
      </c>
      <c r="F972">
        <f>F971+D972</f>
        <v>398</v>
      </c>
      <c r="G972">
        <f>G971+E972</f>
        <v>573</v>
      </c>
      <c r="H972" s="2">
        <f>F972/$F$2946</f>
        <v>0.65785123966942149</v>
      </c>
      <c r="I972" s="2">
        <f>G972/$G$2946</f>
        <v>0.24487179487179486</v>
      </c>
      <c r="J972" s="3">
        <f>IF(AND(ISNUMBER(H972), ISNUMBER(H973)), (I973 - I972) * (H973 + H972) / 2, 0)</f>
        <v>0</v>
      </c>
      <c r="K972" s="3"/>
    </row>
    <row r="973" spans="1:11">
      <c r="A973" t="s">
        <v>178</v>
      </c>
      <c r="B973">
        <v>643</v>
      </c>
      <c r="C973">
        <f>IF(A973="Confirmed Fraud",1, IF(A973="Non Fraud", 0, NA()))</f>
        <v>1</v>
      </c>
      <c r="D973">
        <f>IF(C973=1, 1, 0)</f>
        <v>1</v>
      </c>
      <c r="E973">
        <f>IF(C973=0, 1, 0)</f>
        <v>0</v>
      </c>
      <c r="F973">
        <f>F972+D973</f>
        <v>399</v>
      </c>
      <c r="G973">
        <f>G972+E973</f>
        <v>573</v>
      </c>
      <c r="H973" s="2">
        <f>F973/$F$2946</f>
        <v>0.65950413223140492</v>
      </c>
      <c r="I973" s="2">
        <f>G973/$G$2946</f>
        <v>0.24487179487179486</v>
      </c>
      <c r="J973" s="3">
        <f>IF(AND(ISNUMBER(H973), ISNUMBER(H974)), (I974 - I973) * (H974 + H973) / 2, 0)</f>
        <v>2.8183937274846261E-4</v>
      </c>
      <c r="K973" s="3"/>
    </row>
    <row r="974" spans="1:11">
      <c r="A974" t="s">
        <v>32600</v>
      </c>
      <c r="B974">
        <v>643</v>
      </c>
      <c r="C974">
        <f>IF(A974="Confirmed Fraud",1, IF(A974="Non Fraud", 0, NA()))</f>
        <v>0</v>
      </c>
      <c r="D974">
        <f>IF(C974=1, 1, 0)</f>
        <v>0</v>
      </c>
      <c r="E974">
        <f>IF(C974=0, 1, 0)</f>
        <v>1</v>
      </c>
      <c r="F974">
        <f>F973+D974</f>
        <v>399</v>
      </c>
      <c r="G974">
        <f>G973+E974</f>
        <v>574</v>
      </c>
      <c r="H974" s="2">
        <f>F974/$F$2946</f>
        <v>0.65950413223140492</v>
      </c>
      <c r="I974" s="2">
        <f>G974/$G$2946</f>
        <v>0.24529914529914529</v>
      </c>
      <c r="J974" s="3">
        <f>IF(AND(ISNUMBER(H974), ISNUMBER(H975)), (I975 - I974) * (H975 + H974) / 2, 0)</f>
        <v>2.8183937274846261E-4</v>
      </c>
      <c r="K974" s="3"/>
    </row>
    <row r="975" spans="1:11">
      <c r="A975" t="s">
        <v>32600</v>
      </c>
      <c r="B975">
        <v>643</v>
      </c>
      <c r="C975">
        <f>IF(A975="Confirmed Fraud",1, IF(A975="Non Fraud", 0, NA()))</f>
        <v>0</v>
      </c>
      <c r="D975">
        <f>IF(C975=1, 1, 0)</f>
        <v>0</v>
      </c>
      <c r="E975">
        <f>IF(C975=0, 1, 0)</f>
        <v>1</v>
      </c>
      <c r="F975">
        <f>F974+D975</f>
        <v>399</v>
      </c>
      <c r="G975">
        <f>G974+E975</f>
        <v>575</v>
      </c>
      <c r="H975" s="2">
        <f>F975/$F$2946</f>
        <v>0.65950413223140492</v>
      </c>
      <c r="I975" s="2">
        <f>G975/$G$2946</f>
        <v>0.24572649572649571</v>
      </c>
      <c r="J975" s="3">
        <f>IF(AND(ISNUMBER(H975), ISNUMBER(H976)), (I976 - I975) * (H976 + H975) / 2, 0)</f>
        <v>2.8183937274848094E-4</v>
      </c>
      <c r="K975" s="3"/>
    </row>
    <row r="976" spans="1:11">
      <c r="A976" t="s">
        <v>32600</v>
      </c>
      <c r="B976">
        <v>643</v>
      </c>
      <c r="C976">
        <f>IF(A976="Confirmed Fraud",1, IF(A976="Non Fraud", 0, NA()))</f>
        <v>0</v>
      </c>
      <c r="D976">
        <f>IF(C976=1, 1, 0)</f>
        <v>0</v>
      </c>
      <c r="E976">
        <f>IF(C976=0, 1, 0)</f>
        <v>1</v>
      </c>
      <c r="F976">
        <f>F975+D976</f>
        <v>399</v>
      </c>
      <c r="G976">
        <f>G975+E976</f>
        <v>576</v>
      </c>
      <c r="H976" s="2">
        <f>F976/$F$2946</f>
        <v>0.65950413223140492</v>
      </c>
      <c r="I976" s="2">
        <f>G976/$G$2946</f>
        <v>0.24615384615384617</v>
      </c>
      <c r="J976" s="3">
        <f>IF(AND(ISNUMBER(H976), ISNUMBER(H977)), (I977 - I976) * (H977 + H976) / 2, 0)</f>
        <v>2.8183937274846261E-4</v>
      </c>
      <c r="K976" s="3"/>
    </row>
    <row r="977" spans="1:11">
      <c r="A977" t="s">
        <v>32600</v>
      </c>
      <c r="B977">
        <v>642</v>
      </c>
      <c r="C977">
        <f>IF(A977="Confirmed Fraud",1, IF(A977="Non Fraud", 0, NA()))</f>
        <v>0</v>
      </c>
      <c r="D977">
        <f>IF(C977=1, 1, 0)</f>
        <v>0</v>
      </c>
      <c r="E977">
        <f>IF(C977=0, 1, 0)</f>
        <v>1</v>
      </c>
      <c r="F977">
        <f>F976+D977</f>
        <v>399</v>
      </c>
      <c r="G977">
        <f>G976+E977</f>
        <v>577</v>
      </c>
      <c r="H977" s="2">
        <f>F977/$F$2946</f>
        <v>0.65950413223140492</v>
      </c>
      <c r="I977" s="2">
        <f>G977/$G$2946</f>
        <v>0.24658119658119659</v>
      </c>
      <c r="J977" s="3">
        <f>IF(AND(ISNUMBER(H977), ISNUMBER(H978)), (I978 - I977) * (H978 + H977) / 2, 0)</f>
        <v>2.8183937274846261E-4</v>
      </c>
      <c r="K977" s="3"/>
    </row>
    <row r="978" spans="1:11">
      <c r="A978" t="s">
        <v>32600</v>
      </c>
      <c r="B978">
        <v>642</v>
      </c>
      <c r="C978">
        <f>IF(A978="Confirmed Fraud",1, IF(A978="Non Fraud", 0, NA()))</f>
        <v>0</v>
      </c>
      <c r="D978">
        <f>IF(C978=1, 1, 0)</f>
        <v>0</v>
      </c>
      <c r="E978">
        <f>IF(C978=0, 1, 0)</f>
        <v>1</v>
      </c>
      <c r="F978">
        <f>F977+D978</f>
        <v>399</v>
      </c>
      <c r="G978">
        <f>G977+E978</f>
        <v>578</v>
      </c>
      <c r="H978" s="2">
        <f>F978/$F$2946</f>
        <v>0.65950413223140492</v>
      </c>
      <c r="I978" s="2">
        <f>G978/$G$2946</f>
        <v>0.24700854700854702</v>
      </c>
      <c r="J978" s="3">
        <f>IF(AND(ISNUMBER(H978), ISNUMBER(H979)), (I979 - I978) * (H979 + H978) / 2, 0)</f>
        <v>2.8183937274846261E-4</v>
      </c>
      <c r="K978" s="3"/>
    </row>
    <row r="979" spans="1:11">
      <c r="A979" t="s">
        <v>32600</v>
      </c>
      <c r="B979">
        <v>642</v>
      </c>
      <c r="C979">
        <f>IF(A979="Confirmed Fraud",1, IF(A979="Non Fraud", 0, NA()))</f>
        <v>0</v>
      </c>
      <c r="D979">
        <f>IF(C979=1, 1, 0)</f>
        <v>0</v>
      </c>
      <c r="E979">
        <f>IF(C979=0, 1, 0)</f>
        <v>1</v>
      </c>
      <c r="F979">
        <f>F978+D979</f>
        <v>399</v>
      </c>
      <c r="G979">
        <f>G978+E979</f>
        <v>579</v>
      </c>
      <c r="H979" s="2">
        <f>F979/$F$2946</f>
        <v>0.65950413223140492</v>
      </c>
      <c r="I979" s="2">
        <f>G979/$G$2946</f>
        <v>0.24743589743589745</v>
      </c>
      <c r="J979" s="3">
        <f>IF(AND(ISNUMBER(H979), ISNUMBER(H980)), (I980 - I979) * (H980 + H979) / 2, 0)</f>
        <v>2.8183937274846261E-4</v>
      </c>
      <c r="K979" s="3"/>
    </row>
    <row r="980" spans="1:11">
      <c r="A980" t="s">
        <v>32600</v>
      </c>
      <c r="B980">
        <v>642</v>
      </c>
      <c r="C980">
        <f>IF(A980="Confirmed Fraud",1, IF(A980="Non Fraud", 0, NA()))</f>
        <v>0</v>
      </c>
      <c r="D980">
        <f>IF(C980=1, 1, 0)</f>
        <v>0</v>
      </c>
      <c r="E980">
        <f>IF(C980=0, 1, 0)</f>
        <v>1</v>
      </c>
      <c r="F980">
        <f>F979+D980</f>
        <v>399</v>
      </c>
      <c r="G980">
        <f>G979+E980</f>
        <v>580</v>
      </c>
      <c r="H980" s="2">
        <f>F980/$F$2946</f>
        <v>0.65950413223140492</v>
      </c>
      <c r="I980" s="2">
        <f>G980/$G$2946</f>
        <v>0.24786324786324787</v>
      </c>
      <c r="J980" s="3">
        <f>IF(AND(ISNUMBER(H980), ISNUMBER(H981)), (I981 - I980) * (H981 + H980) / 2, 0)</f>
        <v>2.8183937274846261E-4</v>
      </c>
      <c r="K980" s="3"/>
    </row>
    <row r="981" spans="1:11">
      <c r="A981" t="s">
        <v>32600</v>
      </c>
      <c r="B981">
        <v>642</v>
      </c>
      <c r="C981">
        <f>IF(A981="Confirmed Fraud",1, IF(A981="Non Fraud", 0, NA()))</f>
        <v>0</v>
      </c>
      <c r="D981">
        <f>IF(C981=1, 1, 0)</f>
        <v>0</v>
      </c>
      <c r="E981">
        <f>IF(C981=0, 1, 0)</f>
        <v>1</v>
      </c>
      <c r="F981">
        <f>F980+D981</f>
        <v>399</v>
      </c>
      <c r="G981">
        <f>G980+E981</f>
        <v>581</v>
      </c>
      <c r="H981" s="2">
        <f>F981/$F$2946</f>
        <v>0.65950413223140492</v>
      </c>
      <c r="I981" s="2">
        <f>G981/$G$2946</f>
        <v>0.2482905982905983</v>
      </c>
      <c r="J981" s="3">
        <f>IF(AND(ISNUMBER(H981), ISNUMBER(H982)), (I982 - I981) * (H982 + H981) / 2, 0)</f>
        <v>2.8183937274846261E-4</v>
      </c>
      <c r="K981" s="3"/>
    </row>
    <row r="982" spans="1:11">
      <c r="A982" t="s">
        <v>32600</v>
      </c>
      <c r="B982">
        <v>642</v>
      </c>
      <c r="C982">
        <f>IF(A982="Confirmed Fraud",1, IF(A982="Non Fraud", 0, NA()))</f>
        <v>0</v>
      </c>
      <c r="D982">
        <f>IF(C982=1, 1, 0)</f>
        <v>0</v>
      </c>
      <c r="E982">
        <f>IF(C982=0, 1, 0)</f>
        <v>1</v>
      </c>
      <c r="F982">
        <f>F981+D982</f>
        <v>399</v>
      </c>
      <c r="G982">
        <f>G981+E982</f>
        <v>582</v>
      </c>
      <c r="H982" s="2">
        <f>F982/$F$2946</f>
        <v>0.65950413223140492</v>
      </c>
      <c r="I982" s="2">
        <f>G982/$G$2946</f>
        <v>0.24871794871794872</v>
      </c>
      <c r="J982" s="3">
        <f>IF(AND(ISNUMBER(H982), ISNUMBER(H983)), (I983 - I982) * (H983 + H982) / 2, 0)</f>
        <v>2.8183937274846261E-4</v>
      </c>
      <c r="K982" s="3"/>
    </row>
    <row r="983" spans="1:11">
      <c r="A983" t="s">
        <v>32600</v>
      </c>
      <c r="B983">
        <v>642</v>
      </c>
      <c r="C983">
        <f>IF(A983="Confirmed Fraud",1, IF(A983="Non Fraud", 0, NA()))</f>
        <v>0</v>
      </c>
      <c r="D983">
        <f>IF(C983=1, 1, 0)</f>
        <v>0</v>
      </c>
      <c r="E983">
        <f>IF(C983=0, 1, 0)</f>
        <v>1</v>
      </c>
      <c r="F983">
        <f>F982+D983</f>
        <v>399</v>
      </c>
      <c r="G983">
        <f>G982+E983</f>
        <v>583</v>
      </c>
      <c r="H983" s="2">
        <f>F983/$F$2946</f>
        <v>0.65950413223140492</v>
      </c>
      <c r="I983" s="2">
        <f>G983/$G$2946</f>
        <v>0.24914529914529915</v>
      </c>
      <c r="J983" s="3">
        <f>IF(AND(ISNUMBER(H983), ISNUMBER(H984)), (I984 - I983) * (H984 + H983) / 2, 0)</f>
        <v>2.8183937274846261E-4</v>
      </c>
      <c r="K983" s="3"/>
    </row>
    <row r="984" spans="1:11">
      <c r="A984" t="s">
        <v>32600</v>
      </c>
      <c r="B984">
        <v>642</v>
      </c>
      <c r="C984">
        <f>IF(A984="Confirmed Fraud",1, IF(A984="Non Fraud", 0, NA()))</f>
        <v>0</v>
      </c>
      <c r="D984">
        <f>IF(C984=1, 1, 0)</f>
        <v>0</v>
      </c>
      <c r="E984">
        <f>IF(C984=0, 1, 0)</f>
        <v>1</v>
      </c>
      <c r="F984">
        <f>F983+D984</f>
        <v>399</v>
      </c>
      <c r="G984">
        <f>G983+E984</f>
        <v>584</v>
      </c>
      <c r="H984" s="2">
        <f>F984/$F$2946</f>
        <v>0.65950413223140492</v>
      </c>
      <c r="I984" s="2">
        <f>G984/$G$2946</f>
        <v>0.24957264957264957</v>
      </c>
      <c r="J984" s="3">
        <f>IF(AND(ISNUMBER(H984), ISNUMBER(H985)), (I985 - I984) * (H985 + H984) / 2, 0)</f>
        <v>2.8183937274846261E-4</v>
      </c>
      <c r="K984" s="3"/>
    </row>
    <row r="985" spans="1:11">
      <c r="A985" t="s">
        <v>32600</v>
      </c>
      <c r="B985">
        <v>642</v>
      </c>
      <c r="C985">
        <f>IF(A985="Confirmed Fraud",1, IF(A985="Non Fraud", 0, NA()))</f>
        <v>0</v>
      </c>
      <c r="D985">
        <f>IF(C985=1, 1, 0)</f>
        <v>0</v>
      </c>
      <c r="E985">
        <f>IF(C985=0, 1, 0)</f>
        <v>1</v>
      </c>
      <c r="F985">
        <f>F984+D985</f>
        <v>399</v>
      </c>
      <c r="G985">
        <f>G984+E985</f>
        <v>585</v>
      </c>
      <c r="H985" s="2">
        <f>F985/$F$2946</f>
        <v>0.65950413223140492</v>
      </c>
      <c r="I985" s="2">
        <f>G985/$G$2946</f>
        <v>0.25</v>
      </c>
      <c r="J985" s="3">
        <f>IF(AND(ISNUMBER(H985), ISNUMBER(H986)), (I986 - I985) * (H986 + H985) / 2, 0)</f>
        <v>2.8183937274846261E-4</v>
      </c>
      <c r="K985" s="3"/>
    </row>
    <row r="986" spans="1:11">
      <c r="A986" t="s">
        <v>32600</v>
      </c>
      <c r="B986">
        <v>642</v>
      </c>
      <c r="C986">
        <f>IF(A986="Confirmed Fraud",1, IF(A986="Non Fraud", 0, NA()))</f>
        <v>0</v>
      </c>
      <c r="D986">
        <f>IF(C986=1, 1, 0)</f>
        <v>0</v>
      </c>
      <c r="E986">
        <f>IF(C986=0, 1, 0)</f>
        <v>1</v>
      </c>
      <c r="F986">
        <f>F985+D986</f>
        <v>399</v>
      </c>
      <c r="G986">
        <f>G985+E986</f>
        <v>586</v>
      </c>
      <c r="H986" s="2">
        <f>F986/$F$2946</f>
        <v>0.65950413223140492</v>
      </c>
      <c r="I986" s="2">
        <f>G986/$G$2946</f>
        <v>0.25042735042735043</v>
      </c>
      <c r="J986" s="3">
        <f>IF(AND(ISNUMBER(H986), ISNUMBER(H987)), (I987 - I986) * (H987 + H986) / 2, 0)</f>
        <v>2.8183937274846261E-4</v>
      </c>
      <c r="K986" s="3"/>
    </row>
    <row r="987" spans="1:11">
      <c r="A987" t="s">
        <v>32600</v>
      </c>
      <c r="B987">
        <v>642</v>
      </c>
      <c r="C987">
        <f>IF(A987="Confirmed Fraud",1, IF(A987="Non Fraud", 0, NA()))</f>
        <v>0</v>
      </c>
      <c r="D987">
        <f>IF(C987=1, 1, 0)</f>
        <v>0</v>
      </c>
      <c r="E987">
        <f>IF(C987=0, 1, 0)</f>
        <v>1</v>
      </c>
      <c r="F987">
        <f>F986+D987</f>
        <v>399</v>
      </c>
      <c r="G987">
        <f>G986+E987</f>
        <v>587</v>
      </c>
      <c r="H987" s="2">
        <f>F987/$F$2946</f>
        <v>0.65950413223140492</v>
      </c>
      <c r="I987" s="2">
        <f>G987/$G$2946</f>
        <v>0.25085470085470085</v>
      </c>
      <c r="J987" s="3">
        <f>IF(AND(ISNUMBER(H987), ISNUMBER(H988)), (I988 - I987) * (H988 + H987) / 2, 0)</f>
        <v>2.8183937274846261E-4</v>
      </c>
      <c r="K987" s="3"/>
    </row>
    <row r="988" spans="1:11">
      <c r="A988" t="s">
        <v>32600</v>
      </c>
      <c r="B988">
        <v>641</v>
      </c>
      <c r="C988">
        <f>IF(A988="Confirmed Fraud",1, IF(A988="Non Fraud", 0, NA()))</f>
        <v>0</v>
      </c>
      <c r="D988">
        <f>IF(C988=1, 1, 0)</f>
        <v>0</v>
      </c>
      <c r="E988">
        <f>IF(C988=0, 1, 0)</f>
        <v>1</v>
      </c>
      <c r="F988">
        <f>F987+D988</f>
        <v>399</v>
      </c>
      <c r="G988">
        <f>G987+E988</f>
        <v>588</v>
      </c>
      <c r="H988" s="2">
        <f>F988/$F$2946</f>
        <v>0.65950413223140492</v>
      </c>
      <c r="I988" s="2">
        <f>G988/$G$2946</f>
        <v>0.25128205128205128</v>
      </c>
      <c r="J988" s="3">
        <f>IF(AND(ISNUMBER(H988), ISNUMBER(H989)), (I989 - I988) * (H989 + H988) / 2, 0)</f>
        <v>2.8183937274846261E-4</v>
      </c>
      <c r="K988" s="3"/>
    </row>
    <row r="989" spans="1:11">
      <c r="A989" t="s">
        <v>32600</v>
      </c>
      <c r="B989">
        <v>641</v>
      </c>
      <c r="C989">
        <f>IF(A989="Confirmed Fraud",1, IF(A989="Non Fraud", 0, NA()))</f>
        <v>0</v>
      </c>
      <c r="D989">
        <f>IF(C989=1, 1, 0)</f>
        <v>0</v>
      </c>
      <c r="E989">
        <f>IF(C989=0, 1, 0)</f>
        <v>1</v>
      </c>
      <c r="F989">
        <f>F988+D989</f>
        <v>399</v>
      </c>
      <c r="G989">
        <f>G988+E989</f>
        <v>589</v>
      </c>
      <c r="H989" s="2">
        <f>F989/$F$2946</f>
        <v>0.65950413223140492</v>
      </c>
      <c r="I989" s="2">
        <f>G989/$G$2946</f>
        <v>0.2517094017094017</v>
      </c>
      <c r="J989" s="3">
        <f>IF(AND(ISNUMBER(H989), ISNUMBER(H990)), (I990 - I989) * (H990 + H989) / 2, 0)</f>
        <v>2.8183937274846261E-4</v>
      </c>
      <c r="K989" s="3"/>
    </row>
    <row r="990" spans="1:11">
      <c r="A990" t="s">
        <v>32600</v>
      </c>
      <c r="B990">
        <v>641</v>
      </c>
      <c r="C990">
        <f>IF(A990="Confirmed Fraud",1, IF(A990="Non Fraud", 0, NA()))</f>
        <v>0</v>
      </c>
      <c r="D990">
        <f>IF(C990=1, 1, 0)</f>
        <v>0</v>
      </c>
      <c r="E990">
        <f>IF(C990=0, 1, 0)</f>
        <v>1</v>
      </c>
      <c r="F990">
        <f>F989+D990</f>
        <v>399</v>
      </c>
      <c r="G990">
        <f>G989+E990</f>
        <v>590</v>
      </c>
      <c r="H990" s="2">
        <f>F990/$F$2946</f>
        <v>0.65950413223140492</v>
      </c>
      <c r="I990" s="2">
        <f>G990/$G$2946</f>
        <v>0.25213675213675213</v>
      </c>
      <c r="J990" s="3">
        <f>IF(AND(ISNUMBER(H990), ISNUMBER(H991)), (I991 - I990) * (H991 + H990) / 2, 0)</f>
        <v>2.8183937274846261E-4</v>
      </c>
      <c r="K990" s="3"/>
    </row>
    <row r="991" spans="1:11">
      <c r="A991" t="s">
        <v>32600</v>
      </c>
      <c r="B991">
        <v>641</v>
      </c>
      <c r="C991">
        <f>IF(A991="Confirmed Fraud",1, IF(A991="Non Fraud", 0, NA()))</f>
        <v>0</v>
      </c>
      <c r="D991">
        <f>IF(C991=1, 1, 0)</f>
        <v>0</v>
      </c>
      <c r="E991">
        <f>IF(C991=0, 1, 0)</f>
        <v>1</v>
      </c>
      <c r="F991">
        <f>F990+D991</f>
        <v>399</v>
      </c>
      <c r="G991">
        <f>G990+E991</f>
        <v>591</v>
      </c>
      <c r="H991" s="2">
        <f>F991/$F$2946</f>
        <v>0.65950413223140492</v>
      </c>
      <c r="I991" s="2">
        <f>G991/$G$2946</f>
        <v>0.25256410256410255</v>
      </c>
      <c r="J991" s="3">
        <f>IF(AND(ISNUMBER(H991), ISNUMBER(H992)), (I992 - I991) * (H992 + H991) / 2, 0)</f>
        <v>2.8183937274846261E-4</v>
      </c>
      <c r="K991" s="3"/>
    </row>
    <row r="992" spans="1:11">
      <c r="A992" t="s">
        <v>32600</v>
      </c>
      <c r="B992">
        <v>641</v>
      </c>
      <c r="C992">
        <f>IF(A992="Confirmed Fraud",1, IF(A992="Non Fraud", 0, NA()))</f>
        <v>0</v>
      </c>
      <c r="D992">
        <f>IF(C992=1, 1, 0)</f>
        <v>0</v>
      </c>
      <c r="E992">
        <f>IF(C992=0, 1, 0)</f>
        <v>1</v>
      </c>
      <c r="F992">
        <f>F991+D992</f>
        <v>399</v>
      </c>
      <c r="G992">
        <f>G991+E992</f>
        <v>592</v>
      </c>
      <c r="H992" s="2">
        <f>F992/$F$2946</f>
        <v>0.65950413223140492</v>
      </c>
      <c r="I992" s="2">
        <f>G992/$G$2946</f>
        <v>0.25299145299145298</v>
      </c>
      <c r="J992" s="3">
        <f>IF(AND(ISNUMBER(H992), ISNUMBER(H993)), (I993 - I992) * (H993 + H992) / 2, 0)</f>
        <v>2.8183937274846261E-4</v>
      </c>
      <c r="K992" s="3"/>
    </row>
    <row r="993" spans="1:11">
      <c r="A993" t="s">
        <v>32600</v>
      </c>
      <c r="B993">
        <v>641</v>
      </c>
      <c r="C993">
        <f>IF(A993="Confirmed Fraud",1, IF(A993="Non Fraud", 0, NA()))</f>
        <v>0</v>
      </c>
      <c r="D993">
        <f>IF(C993=1, 1, 0)</f>
        <v>0</v>
      </c>
      <c r="E993">
        <f>IF(C993=0, 1, 0)</f>
        <v>1</v>
      </c>
      <c r="F993">
        <f>F992+D993</f>
        <v>399</v>
      </c>
      <c r="G993">
        <f>G992+E993</f>
        <v>593</v>
      </c>
      <c r="H993" s="2">
        <f>F993/$F$2946</f>
        <v>0.65950413223140492</v>
      </c>
      <c r="I993" s="2">
        <f>G993/$G$2946</f>
        <v>0.25341880341880341</v>
      </c>
      <c r="J993" s="3">
        <f>IF(AND(ISNUMBER(H993), ISNUMBER(H994)), (I994 - I993) * (H994 + H993) / 2, 0)</f>
        <v>2.8183937274846261E-4</v>
      </c>
      <c r="K993" s="3"/>
    </row>
    <row r="994" spans="1:11">
      <c r="A994" t="s">
        <v>32600</v>
      </c>
      <c r="B994">
        <v>641</v>
      </c>
      <c r="C994">
        <f>IF(A994="Confirmed Fraud",1, IF(A994="Non Fraud", 0, NA()))</f>
        <v>0</v>
      </c>
      <c r="D994">
        <f>IF(C994=1, 1, 0)</f>
        <v>0</v>
      </c>
      <c r="E994">
        <f>IF(C994=0, 1, 0)</f>
        <v>1</v>
      </c>
      <c r="F994">
        <f>F993+D994</f>
        <v>399</v>
      </c>
      <c r="G994">
        <f>G993+E994</f>
        <v>594</v>
      </c>
      <c r="H994" s="2">
        <f>F994/$F$2946</f>
        <v>0.65950413223140492</v>
      </c>
      <c r="I994" s="2">
        <f>G994/$G$2946</f>
        <v>0.25384615384615383</v>
      </c>
      <c r="J994" s="3">
        <f>IF(AND(ISNUMBER(H994), ISNUMBER(H995)), (I995 - I994) * (H995 + H994) / 2, 0)</f>
        <v>2.8183937274846261E-4</v>
      </c>
      <c r="K994" s="3"/>
    </row>
    <row r="995" spans="1:11">
      <c r="A995" t="s">
        <v>32600</v>
      </c>
      <c r="B995">
        <v>641</v>
      </c>
      <c r="C995">
        <f>IF(A995="Confirmed Fraud",1, IF(A995="Non Fraud", 0, NA()))</f>
        <v>0</v>
      </c>
      <c r="D995">
        <f>IF(C995=1, 1, 0)</f>
        <v>0</v>
      </c>
      <c r="E995">
        <f>IF(C995=0, 1, 0)</f>
        <v>1</v>
      </c>
      <c r="F995">
        <f>F994+D995</f>
        <v>399</v>
      </c>
      <c r="G995">
        <f>G994+E995</f>
        <v>595</v>
      </c>
      <c r="H995" s="2">
        <f>F995/$F$2946</f>
        <v>0.65950413223140492</v>
      </c>
      <c r="I995" s="2">
        <f>G995/$G$2946</f>
        <v>0.25427350427350426</v>
      </c>
      <c r="J995" s="3">
        <f>IF(AND(ISNUMBER(H995), ISNUMBER(H996)), (I996 - I995) * (H996 + H995) / 2, 0)</f>
        <v>2.8183937274846261E-4</v>
      </c>
      <c r="K995" s="3"/>
    </row>
    <row r="996" spans="1:11">
      <c r="A996" t="s">
        <v>32600</v>
      </c>
      <c r="B996">
        <v>641</v>
      </c>
      <c r="C996">
        <f>IF(A996="Confirmed Fraud",1, IF(A996="Non Fraud", 0, NA()))</f>
        <v>0</v>
      </c>
      <c r="D996">
        <f>IF(C996=1, 1, 0)</f>
        <v>0</v>
      </c>
      <c r="E996">
        <f>IF(C996=0, 1, 0)</f>
        <v>1</v>
      </c>
      <c r="F996">
        <f>F995+D996</f>
        <v>399</v>
      </c>
      <c r="G996">
        <f>G995+E996</f>
        <v>596</v>
      </c>
      <c r="H996" s="2">
        <f>F996/$F$2946</f>
        <v>0.65950413223140492</v>
      </c>
      <c r="I996" s="2">
        <f>G996/$G$2946</f>
        <v>0.25470085470085468</v>
      </c>
      <c r="J996" s="3">
        <f>IF(AND(ISNUMBER(H996), ISNUMBER(H997)), (I997 - I996) * (H997 + H996) / 2, 0)</f>
        <v>2.8183937274846261E-4</v>
      </c>
      <c r="K996" s="3"/>
    </row>
    <row r="997" spans="1:11">
      <c r="A997" t="s">
        <v>32600</v>
      </c>
      <c r="B997">
        <v>641</v>
      </c>
      <c r="C997">
        <f>IF(A997="Confirmed Fraud",1, IF(A997="Non Fraud", 0, NA()))</f>
        <v>0</v>
      </c>
      <c r="D997">
        <f>IF(C997=1, 1, 0)</f>
        <v>0</v>
      </c>
      <c r="E997">
        <f>IF(C997=0, 1, 0)</f>
        <v>1</v>
      </c>
      <c r="F997">
        <f>F996+D997</f>
        <v>399</v>
      </c>
      <c r="G997">
        <f>G996+E997</f>
        <v>597</v>
      </c>
      <c r="H997" s="2">
        <f>F997/$F$2946</f>
        <v>0.65950413223140492</v>
      </c>
      <c r="I997" s="2">
        <f>G997/$G$2946</f>
        <v>0.25512820512820511</v>
      </c>
      <c r="J997" s="3">
        <f>IF(AND(ISNUMBER(H997), ISNUMBER(H998)), (I998 - I997) * (H998 + H997) / 2, 0)</f>
        <v>0</v>
      </c>
      <c r="K997" s="3"/>
    </row>
    <row r="998" spans="1:11">
      <c r="A998" t="s">
        <v>178</v>
      </c>
      <c r="B998">
        <v>641</v>
      </c>
      <c r="C998">
        <f>IF(A998="Confirmed Fraud",1, IF(A998="Non Fraud", 0, NA()))</f>
        <v>1</v>
      </c>
      <c r="D998">
        <f>IF(C998=1, 1, 0)</f>
        <v>1</v>
      </c>
      <c r="E998">
        <f>IF(C998=0, 1, 0)</f>
        <v>0</v>
      </c>
      <c r="F998">
        <f>F997+D998</f>
        <v>400</v>
      </c>
      <c r="G998">
        <f>G997+E998</f>
        <v>597</v>
      </c>
      <c r="H998" s="2">
        <f>F998/$F$2946</f>
        <v>0.66115702479338845</v>
      </c>
      <c r="I998" s="2">
        <f>G998/$G$2946</f>
        <v>0.25512820512820511</v>
      </c>
      <c r="J998" s="3">
        <f>IF(AND(ISNUMBER(H998), ISNUMBER(H999)), (I999 - I998) * (H999 + H998) / 2, 0)</f>
        <v>2.8254573709119064E-4</v>
      </c>
      <c r="K998" s="3"/>
    </row>
    <row r="999" spans="1:11">
      <c r="A999" t="s">
        <v>32600</v>
      </c>
      <c r="B999">
        <v>641</v>
      </c>
      <c r="C999">
        <f>IF(A999="Confirmed Fraud",1, IF(A999="Non Fraud", 0, NA()))</f>
        <v>0</v>
      </c>
      <c r="D999">
        <f>IF(C999=1, 1, 0)</f>
        <v>0</v>
      </c>
      <c r="E999">
        <f>IF(C999=0, 1, 0)</f>
        <v>1</v>
      </c>
      <c r="F999">
        <f>F998+D999</f>
        <v>400</v>
      </c>
      <c r="G999">
        <f>G998+E999</f>
        <v>598</v>
      </c>
      <c r="H999" s="2">
        <f>F999/$F$2946</f>
        <v>0.66115702479338845</v>
      </c>
      <c r="I999" s="2">
        <f>G999/$G$2946</f>
        <v>0.25555555555555554</v>
      </c>
      <c r="J999" s="3">
        <f>IF(AND(ISNUMBER(H999), ISNUMBER(H1000)), (I1000 - I999) * (H1000 + H999) / 2, 0)</f>
        <v>2.8254573709119064E-4</v>
      </c>
      <c r="K999" s="3"/>
    </row>
    <row r="1000" spans="1:11">
      <c r="A1000" t="s">
        <v>32600</v>
      </c>
      <c r="B1000">
        <v>640</v>
      </c>
      <c r="C1000">
        <f>IF(A1000="Confirmed Fraud",1, IF(A1000="Non Fraud", 0, NA()))</f>
        <v>0</v>
      </c>
      <c r="D1000">
        <f>IF(C1000=1, 1, 0)</f>
        <v>0</v>
      </c>
      <c r="E1000">
        <f>IF(C1000=0, 1, 0)</f>
        <v>1</v>
      </c>
      <c r="F1000">
        <f>F999+D1000</f>
        <v>400</v>
      </c>
      <c r="G1000">
        <f>G999+E1000</f>
        <v>599</v>
      </c>
      <c r="H1000" s="2">
        <f>F1000/$F$2946</f>
        <v>0.66115702479338845</v>
      </c>
      <c r="I1000" s="2">
        <f>G1000/$G$2946</f>
        <v>0.25598290598290596</v>
      </c>
      <c r="J1000" s="3">
        <f>IF(AND(ISNUMBER(H1000), ISNUMBER(H1001)), (I1001 - I1000) * (H1001 + H1000) / 2, 0)</f>
        <v>2.8254573709119064E-4</v>
      </c>
      <c r="K1000" s="3"/>
    </row>
    <row r="1001" spans="1:11">
      <c r="A1001" t="s">
        <v>32600</v>
      </c>
      <c r="B1001">
        <v>640</v>
      </c>
      <c r="C1001">
        <f>IF(A1001="Confirmed Fraud",1, IF(A1001="Non Fraud", 0, NA()))</f>
        <v>0</v>
      </c>
      <c r="D1001">
        <f>IF(C1001=1, 1, 0)</f>
        <v>0</v>
      </c>
      <c r="E1001">
        <f>IF(C1001=0, 1, 0)</f>
        <v>1</v>
      </c>
      <c r="F1001">
        <f>F1000+D1001</f>
        <v>400</v>
      </c>
      <c r="G1001">
        <f>G1000+E1001</f>
        <v>600</v>
      </c>
      <c r="H1001" s="2">
        <f>F1001/$F$2946</f>
        <v>0.66115702479338845</v>
      </c>
      <c r="I1001" s="2">
        <f>G1001/$G$2946</f>
        <v>0.25641025641025639</v>
      </c>
      <c r="J1001" s="3">
        <f>IF(AND(ISNUMBER(H1001), ISNUMBER(H1002)), (I1002 - I1001) * (H1002 + H1001) / 2, 0)</f>
        <v>2.8254573709119064E-4</v>
      </c>
      <c r="K1001" s="3"/>
    </row>
    <row r="1002" spans="1:11">
      <c r="A1002" t="s">
        <v>32600</v>
      </c>
      <c r="B1002">
        <v>640</v>
      </c>
      <c r="C1002">
        <f>IF(A1002="Confirmed Fraud",1, IF(A1002="Non Fraud", 0, NA()))</f>
        <v>0</v>
      </c>
      <c r="D1002">
        <f>IF(C1002=1, 1, 0)</f>
        <v>0</v>
      </c>
      <c r="E1002">
        <f>IF(C1002=0, 1, 0)</f>
        <v>1</v>
      </c>
      <c r="F1002">
        <f>F1001+D1002</f>
        <v>400</v>
      </c>
      <c r="G1002">
        <f>G1001+E1002</f>
        <v>601</v>
      </c>
      <c r="H1002" s="2">
        <f>F1002/$F$2946</f>
        <v>0.66115702479338845</v>
      </c>
      <c r="I1002" s="2">
        <f>G1002/$G$2946</f>
        <v>0.25683760683760681</v>
      </c>
      <c r="J1002" s="3">
        <f>IF(AND(ISNUMBER(H1002), ISNUMBER(H1003)), (I1003 - I1002) * (H1003 + H1002) / 2, 0)</f>
        <v>2.8254573709119064E-4</v>
      </c>
      <c r="K1002" s="3"/>
    </row>
    <row r="1003" spans="1:11">
      <c r="A1003" t="s">
        <v>32600</v>
      </c>
      <c r="B1003">
        <v>640</v>
      </c>
      <c r="C1003">
        <f>IF(A1003="Confirmed Fraud",1, IF(A1003="Non Fraud", 0, NA()))</f>
        <v>0</v>
      </c>
      <c r="D1003">
        <f>IF(C1003=1, 1, 0)</f>
        <v>0</v>
      </c>
      <c r="E1003">
        <f>IF(C1003=0, 1, 0)</f>
        <v>1</v>
      </c>
      <c r="F1003">
        <f>F1002+D1003</f>
        <v>400</v>
      </c>
      <c r="G1003">
        <f>G1002+E1003</f>
        <v>602</v>
      </c>
      <c r="H1003" s="2">
        <f>F1003/$F$2946</f>
        <v>0.66115702479338845</v>
      </c>
      <c r="I1003" s="2">
        <f>G1003/$G$2946</f>
        <v>0.25726495726495724</v>
      </c>
      <c r="J1003" s="3">
        <f>IF(AND(ISNUMBER(H1003), ISNUMBER(H1004)), (I1004 - I1003) * (H1004 + H1003) / 2, 0)</f>
        <v>2.8254573709119064E-4</v>
      </c>
      <c r="K1003" s="3"/>
    </row>
    <row r="1004" spans="1:11">
      <c r="A1004" t="s">
        <v>32600</v>
      </c>
      <c r="B1004">
        <v>640</v>
      </c>
      <c r="C1004">
        <f>IF(A1004="Confirmed Fraud",1, IF(A1004="Non Fraud", 0, NA()))</f>
        <v>0</v>
      </c>
      <c r="D1004">
        <f>IF(C1004=1, 1, 0)</f>
        <v>0</v>
      </c>
      <c r="E1004">
        <f>IF(C1004=0, 1, 0)</f>
        <v>1</v>
      </c>
      <c r="F1004">
        <f>F1003+D1004</f>
        <v>400</v>
      </c>
      <c r="G1004">
        <f>G1003+E1004</f>
        <v>603</v>
      </c>
      <c r="H1004" s="2">
        <f>F1004/$F$2946</f>
        <v>0.66115702479338845</v>
      </c>
      <c r="I1004" s="2">
        <f>G1004/$G$2946</f>
        <v>0.25769230769230766</v>
      </c>
      <c r="J1004" s="3">
        <f>IF(AND(ISNUMBER(H1004), ISNUMBER(H1005)), (I1005 - I1004) * (H1005 + H1004) / 2, 0)</f>
        <v>2.8254573709122734E-4</v>
      </c>
      <c r="K1004" s="3"/>
    </row>
    <row r="1005" spans="1:11">
      <c r="A1005" t="s">
        <v>32600</v>
      </c>
      <c r="B1005">
        <v>640</v>
      </c>
      <c r="C1005">
        <f>IF(A1005="Confirmed Fraud",1, IF(A1005="Non Fraud", 0, NA()))</f>
        <v>0</v>
      </c>
      <c r="D1005">
        <f>IF(C1005=1, 1, 0)</f>
        <v>0</v>
      </c>
      <c r="E1005">
        <f>IF(C1005=0, 1, 0)</f>
        <v>1</v>
      </c>
      <c r="F1005">
        <f>F1004+D1005</f>
        <v>400</v>
      </c>
      <c r="G1005">
        <f>G1004+E1005</f>
        <v>604</v>
      </c>
      <c r="H1005" s="2">
        <f>F1005/$F$2946</f>
        <v>0.66115702479338845</v>
      </c>
      <c r="I1005" s="2">
        <f>G1005/$G$2946</f>
        <v>0.25811965811965815</v>
      </c>
      <c r="J1005" s="3">
        <f>IF(AND(ISNUMBER(H1005), ISNUMBER(H1006)), (I1006 - I1005) * (H1006 + H1005) / 2, 0)</f>
        <v>2.8254573709119064E-4</v>
      </c>
      <c r="K1005" s="3"/>
    </row>
    <row r="1006" spans="1:11">
      <c r="A1006" t="s">
        <v>32600</v>
      </c>
      <c r="B1006">
        <v>640</v>
      </c>
      <c r="C1006">
        <f>IF(A1006="Confirmed Fraud",1, IF(A1006="Non Fraud", 0, NA()))</f>
        <v>0</v>
      </c>
      <c r="D1006">
        <f>IF(C1006=1, 1, 0)</f>
        <v>0</v>
      </c>
      <c r="E1006">
        <f>IF(C1006=0, 1, 0)</f>
        <v>1</v>
      </c>
      <c r="F1006">
        <f>F1005+D1006</f>
        <v>400</v>
      </c>
      <c r="G1006">
        <f>G1005+E1006</f>
        <v>605</v>
      </c>
      <c r="H1006" s="2">
        <f>F1006/$F$2946</f>
        <v>0.66115702479338845</v>
      </c>
      <c r="I1006" s="2">
        <f>G1006/$G$2946</f>
        <v>0.25854700854700857</v>
      </c>
      <c r="J1006" s="3">
        <f>IF(AND(ISNUMBER(H1006), ISNUMBER(H1007)), (I1007 - I1006) * (H1007 + H1006) / 2, 0)</f>
        <v>2.8254573709119064E-4</v>
      </c>
      <c r="K1006" s="3"/>
    </row>
    <row r="1007" spans="1:11">
      <c r="A1007" t="s">
        <v>32600</v>
      </c>
      <c r="B1007">
        <v>640</v>
      </c>
      <c r="C1007">
        <f>IF(A1007="Confirmed Fraud",1, IF(A1007="Non Fraud", 0, NA()))</f>
        <v>0</v>
      </c>
      <c r="D1007">
        <f>IF(C1007=1, 1, 0)</f>
        <v>0</v>
      </c>
      <c r="E1007">
        <f>IF(C1007=0, 1, 0)</f>
        <v>1</v>
      </c>
      <c r="F1007">
        <f>F1006+D1007</f>
        <v>400</v>
      </c>
      <c r="G1007">
        <f>G1006+E1007</f>
        <v>606</v>
      </c>
      <c r="H1007" s="2">
        <f>F1007/$F$2946</f>
        <v>0.66115702479338845</v>
      </c>
      <c r="I1007" s="2">
        <f>G1007/$G$2946</f>
        <v>0.258974358974359</v>
      </c>
      <c r="J1007" s="3">
        <f>IF(AND(ISNUMBER(H1007), ISNUMBER(H1008)), (I1008 - I1007) * (H1008 + H1007) / 2, 0)</f>
        <v>2.8254573709119064E-4</v>
      </c>
      <c r="K1007" s="3"/>
    </row>
    <row r="1008" spans="1:11">
      <c r="A1008" t="s">
        <v>32600</v>
      </c>
      <c r="B1008">
        <v>639</v>
      </c>
      <c r="C1008">
        <f>IF(A1008="Confirmed Fraud",1, IF(A1008="Non Fraud", 0, NA()))</f>
        <v>0</v>
      </c>
      <c r="D1008">
        <f>IF(C1008=1, 1, 0)</f>
        <v>0</v>
      </c>
      <c r="E1008">
        <f>IF(C1008=0, 1, 0)</f>
        <v>1</v>
      </c>
      <c r="F1008">
        <f>F1007+D1008</f>
        <v>400</v>
      </c>
      <c r="G1008">
        <f>G1007+E1008</f>
        <v>607</v>
      </c>
      <c r="H1008" s="2">
        <f>F1008/$F$2946</f>
        <v>0.66115702479338845</v>
      </c>
      <c r="I1008" s="2">
        <f>G1008/$G$2946</f>
        <v>0.25940170940170942</v>
      </c>
      <c r="J1008" s="3">
        <f>IF(AND(ISNUMBER(H1008), ISNUMBER(H1009)), (I1009 - I1008) * (H1009 + H1008) / 2, 0)</f>
        <v>2.8254573709119064E-4</v>
      </c>
      <c r="K1008" s="3"/>
    </row>
    <row r="1009" spans="1:11">
      <c r="A1009" t="s">
        <v>32600</v>
      </c>
      <c r="B1009">
        <v>639</v>
      </c>
      <c r="C1009">
        <f>IF(A1009="Confirmed Fraud",1, IF(A1009="Non Fraud", 0, NA()))</f>
        <v>0</v>
      </c>
      <c r="D1009">
        <f>IF(C1009=1, 1, 0)</f>
        <v>0</v>
      </c>
      <c r="E1009">
        <f>IF(C1009=0, 1, 0)</f>
        <v>1</v>
      </c>
      <c r="F1009">
        <f>F1008+D1009</f>
        <v>400</v>
      </c>
      <c r="G1009">
        <f>G1008+E1009</f>
        <v>608</v>
      </c>
      <c r="H1009" s="2">
        <f>F1009/$F$2946</f>
        <v>0.66115702479338845</v>
      </c>
      <c r="I1009" s="2">
        <f>G1009/$G$2946</f>
        <v>0.25982905982905985</v>
      </c>
      <c r="J1009" s="3">
        <f>IF(AND(ISNUMBER(H1009), ISNUMBER(H1010)), (I1010 - I1009) * (H1010 + H1009) / 2, 0)</f>
        <v>2.8254573709119064E-4</v>
      </c>
      <c r="K1009" s="3"/>
    </row>
    <row r="1010" spans="1:11">
      <c r="A1010" t="s">
        <v>32600</v>
      </c>
      <c r="B1010">
        <v>639</v>
      </c>
      <c r="C1010">
        <f>IF(A1010="Confirmed Fraud",1, IF(A1010="Non Fraud", 0, NA()))</f>
        <v>0</v>
      </c>
      <c r="D1010">
        <f>IF(C1010=1, 1, 0)</f>
        <v>0</v>
      </c>
      <c r="E1010">
        <f>IF(C1010=0, 1, 0)</f>
        <v>1</v>
      </c>
      <c r="F1010">
        <f>F1009+D1010</f>
        <v>400</v>
      </c>
      <c r="G1010">
        <f>G1009+E1010</f>
        <v>609</v>
      </c>
      <c r="H1010" s="2">
        <f>F1010/$F$2946</f>
        <v>0.66115702479338845</v>
      </c>
      <c r="I1010" s="2">
        <f>G1010/$G$2946</f>
        <v>0.26025641025641028</v>
      </c>
      <c r="J1010" s="3">
        <f>IF(AND(ISNUMBER(H1010), ISNUMBER(H1011)), (I1011 - I1010) * (H1011 + H1010) / 2, 0)</f>
        <v>2.8254573709119064E-4</v>
      </c>
      <c r="K1010" s="3"/>
    </row>
    <row r="1011" spans="1:11">
      <c r="A1011" t="s">
        <v>32600</v>
      </c>
      <c r="B1011">
        <v>639</v>
      </c>
      <c r="C1011">
        <f>IF(A1011="Confirmed Fraud",1, IF(A1011="Non Fraud", 0, NA()))</f>
        <v>0</v>
      </c>
      <c r="D1011">
        <f>IF(C1011=1, 1, 0)</f>
        <v>0</v>
      </c>
      <c r="E1011">
        <f>IF(C1011=0, 1, 0)</f>
        <v>1</v>
      </c>
      <c r="F1011">
        <f>F1010+D1011</f>
        <v>400</v>
      </c>
      <c r="G1011">
        <f>G1010+E1011</f>
        <v>610</v>
      </c>
      <c r="H1011" s="2">
        <f>F1011/$F$2946</f>
        <v>0.66115702479338845</v>
      </c>
      <c r="I1011" s="2">
        <f>G1011/$G$2946</f>
        <v>0.2606837606837607</v>
      </c>
      <c r="J1011" s="3">
        <f>IF(AND(ISNUMBER(H1011), ISNUMBER(H1012)), (I1012 - I1011) * (H1012 + H1011) / 2, 0)</f>
        <v>2.8254573709119064E-4</v>
      </c>
      <c r="K1011" s="3"/>
    </row>
    <row r="1012" spans="1:11">
      <c r="A1012" t="s">
        <v>32600</v>
      </c>
      <c r="B1012">
        <v>639</v>
      </c>
      <c r="C1012">
        <f>IF(A1012="Confirmed Fraud",1, IF(A1012="Non Fraud", 0, NA()))</f>
        <v>0</v>
      </c>
      <c r="D1012">
        <f>IF(C1012=1, 1, 0)</f>
        <v>0</v>
      </c>
      <c r="E1012">
        <f>IF(C1012=0, 1, 0)</f>
        <v>1</v>
      </c>
      <c r="F1012">
        <f>F1011+D1012</f>
        <v>400</v>
      </c>
      <c r="G1012">
        <f>G1011+E1012</f>
        <v>611</v>
      </c>
      <c r="H1012" s="2">
        <f>F1012/$F$2946</f>
        <v>0.66115702479338845</v>
      </c>
      <c r="I1012" s="2">
        <f>G1012/$G$2946</f>
        <v>0.26111111111111113</v>
      </c>
      <c r="J1012" s="3">
        <f>IF(AND(ISNUMBER(H1012), ISNUMBER(H1013)), (I1013 - I1012) * (H1013 + H1012) / 2, 0)</f>
        <v>2.8254573709119064E-4</v>
      </c>
      <c r="K1012" s="3"/>
    </row>
    <row r="1013" spans="1:11">
      <c r="A1013" t="s">
        <v>32600</v>
      </c>
      <c r="B1013">
        <v>639</v>
      </c>
      <c r="C1013">
        <f>IF(A1013="Confirmed Fraud",1, IF(A1013="Non Fraud", 0, NA()))</f>
        <v>0</v>
      </c>
      <c r="D1013">
        <f>IF(C1013=1, 1, 0)</f>
        <v>0</v>
      </c>
      <c r="E1013">
        <f>IF(C1013=0, 1, 0)</f>
        <v>1</v>
      </c>
      <c r="F1013">
        <f>F1012+D1013</f>
        <v>400</v>
      </c>
      <c r="G1013">
        <f>G1012+E1013</f>
        <v>612</v>
      </c>
      <c r="H1013" s="2">
        <f>F1013/$F$2946</f>
        <v>0.66115702479338845</v>
      </c>
      <c r="I1013" s="2">
        <f>G1013/$G$2946</f>
        <v>0.26153846153846155</v>
      </c>
      <c r="J1013" s="3">
        <f>IF(AND(ISNUMBER(H1013), ISNUMBER(H1014)), (I1014 - I1013) * (H1014 + H1013) / 2, 0)</f>
        <v>0</v>
      </c>
      <c r="K1013" s="3"/>
    </row>
    <row r="1014" spans="1:11">
      <c r="A1014" t="s">
        <v>178</v>
      </c>
      <c r="B1014">
        <v>639</v>
      </c>
      <c r="C1014">
        <f>IF(A1014="Confirmed Fraud",1, IF(A1014="Non Fraud", 0, NA()))</f>
        <v>1</v>
      </c>
      <c r="D1014">
        <f>IF(C1014=1, 1, 0)</f>
        <v>1</v>
      </c>
      <c r="E1014">
        <f>IF(C1014=0, 1, 0)</f>
        <v>0</v>
      </c>
      <c r="F1014">
        <f>F1013+D1014</f>
        <v>401</v>
      </c>
      <c r="G1014">
        <f>G1013+E1014</f>
        <v>612</v>
      </c>
      <c r="H1014" s="2">
        <f>F1014/$F$2946</f>
        <v>0.66280991735537187</v>
      </c>
      <c r="I1014" s="2">
        <f>G1014/$G$2946</f>
        <v>0.26153846153846155</v>
      </c>
      <c r="J1014" s="3">
        <f>IF(AND(ISNUMBER(H1014), ISNUMBER(H1015)), (I1015 - I1014) * (H1015 + H1014) / 2, 0)</f>
        <v>2.8325210143391862E-4</v>
      </c>
      <c r="K1014" s="3"/>
    </row>
    <row r="1015" spans="1:11">
      <c r="A1015" t="s">
        <v>32600</v>
      </c>
      <c r="B1015">
        <v>639</v>
      </c>
      <c r="C1015">
        <f>IF(A1015="Confirmed Fraud",1, IF(A1015="Non Fraud", 0, NA()))</f>
        <v>0</v>
      </c>
      <c r="D1015">
        <f>IF(C1015=1, 1, 0)</f>
        <v>0</v>
      </c>
      <c r="E1015">
        <f>IF(C1015=0, 1, 0)</f>
        <v>1</v>
      </c>
      <c r="F1015">
        <f>F1014+D1015</f>
        <v>401</v>
      </c>
      <c r="G1015">
        <f>G1014+E1015</f>
        <v>613</v>
      </c>
      <c r="H1015" s="2">
        <f>F1015/$F$2946</f>
        <v>0.66280991735537187</v>
      </c>
      <c r="I1015" s="2">
        <f>G1015/$G$2946</f>
        <v>0.26196581196581198</v>
      </c>
      <c r="J1015" s="3">
        <f>IF(AND(ISNUMBER(H1015), ISNUMBER(H1016)), (I1016 - I1015) * (H1016 + H1015) / 2, 0)</f>
        <v>0</v>
      </c>
      <c r="K1015" s="3"/>
    </row>
    <row r="1016" spans="1:11">
      <c r="A1016" t="s">
        <v>178</v>
      </c>
      <c r="B1016">
        <v>639</v>
      </c>
      <c r="C1016">
        <f>IF(A1016="Confirmed Fraud",1, IF(A1016="Non Fraud", 0, NA()))</f>
        <v>1</v>
      </c>
      <c r="D1016">
        <f>IF(C1016=1, 1, 0)</f>
        <v>1</v>
      </c>
      <c r="E1016">
        <f>IF(C1016=0, 1, 0)</f>
        <v>0</v>
      </c>
      <c r="F1016">
        <f>F1015+D1016</f>
        <v>402</v>
      </c>
      <c r="G1016">
        <f>G1015+E1016</f>
        <v>613</v>
      </c>
      <c r="H1016" s="2">
        <f>F1016/$F$2946</f>
        <v>0.6644628099173554</v>
      </c>
      <c r="I1016" s="2">
        <f>G1016/$G$2946</f>
        <v>0.26196581196581198</v>
      </c>
      <c r="J1016" s="3">
        <f>IF(AND(ISNUMBER(H1016), ISNUMBER(H1017)), (I1017 - I1016) * (H1017 + H1016) / 2, 0)</f>
        <v>2.8395846577664659E-4</v>
      </c>
      <c r="K1016" s="3"/>
    </row>
    <row r="1017" spans="1:11">
      <c r="A1017" t="s">
        <v>32600</v>
      </c>
      <c r="B1017">
        <v>639</v>
      </c>
      <c r="C1017">
        <f>IF(A1017="Confirmed Fraud",1, IF(A1017="Non Fraud", 0, NA()))</f>
        <v>0</v>
      </c>
      <c r="D1017">
        <f>IF(C1017=1, 1, 0)</f>
        <v>0</v>
      </c>
      <c r="E1017">
        <f>IF(C1017=0, 1, 0)</f>
        <v>1</v>
      </c>
      <c r="F1017">
        <f>F1016+D1017</f>
        <v>402</v>
      </c>
      <c r="G1017">
        <f>G1016+E1017</f>
        <v>614</v>
      </c>
      <c r="H1017" s="2">
        <f>F1017/$F$2946</f>
        <v>0.6644628099173554</v>
      </c>
      <c r="I1017" s="2">
        <f>G1017/$G$2946</f>
        <v>0.2623931623931624</v>
      </c>
      <c r="J1017" s="3">
        <f>IF(AND(ISNUMBER(H1017), ISNUMBER(H1018)), (I1018 - I1017) * (H1018 + H1017) / 2, 0)</f>
        <v>2.8395846577664659E-4</v>
      </c>
      <c r="K1017" s="3"/>
    </row>
    <row r="1018" spans="1:11">
      <c r="A1018" t="s">
        <v>32600</v>
      </c>
      <c r="B1018">
        <v>638</v>
      </c>
      <c r="C1018">
        <f>IF(A1018="Confirmed Fraud",1, IF(A1018="Non Fraud", 0, NA()))</f>
        <v>0</v>
      </c>
      <c r="D1018">
        <f>IF(C1018=1, 1, 0)</f>
        <v>0</v>
      </c>
      <c r="E1018">
        <f>IF(C1018=0, 1, 0)</f>
        <v>1</v>
      </c>
      <c r="F1018">
        <f>F1017+D1018</f>
        <v>402</v>
      </c>
      <c r="G1018">
        <f>G1017+E1018</f>
        <v>615</v>
      </c>
      <c r="H1018" s="2">
        <f>F1018/$F$2946</f>
        <v>0.6644628099173554</v>
      </c>
      <c r="I1018" s="2">
        <f>G1018/$G$2946</f>
        <v>0.26282051282051283</v>
      </c>
      <c r="J1018" s="3">
        <f>IF(AND(ISNUMBER(H1018), ISNUMBER(H1019)), (I1019 - I1018) * (H1019 + H1018) / 2, 0)</f>
        <v>2.8395846577664659E-4</v>
      </c>
      <c r="K1018" s="3"/>
    </row>
    <row r="1019" spans="1:11">
      <c r="A1019" t="s">
        <v>32600</v>
      </c>
      <c r="B1019">
        <v>638</v>
      </c>
      <c r="C1019">
        <f>IF(A1019="Confirmed Fraud",1, IF(A1019="Non Fraud", 0, NA()))</f>
        <v>0</v>
      </c>
      <c r="D1019">
        <f>IF(C1019=1, 1, 0)</f>
        <v>0</v>
      </c>
      <c r="E1019">
        <f>IF(C1019=0, 1, 0)</f>
        <v>1</v>
      </c>
      <c r="F1019">
        <f>F1018+D1019</f>
        <v>402</v>
      </c>
      <c r="G1019">
        <f>G1018+E1019</f>
        <v>616</v>
      </c>
      <c r="H1019" s="2">
        <f>F1019/$F$2946</f>
        <v>0.6644628099173554</v>
      </c>
      <c r="I1019" s="2">
        <f>G1019/$G$2946</f>
        <v>0.26324786324786326</v>
      </c>
      <c r="J1019" s="3">
        <f>IF(AND(ISNUMBER(H1019), ISNUMBER(H1020)), (I1020 - I1019) * (H1020 + H1019) / 2, 0)</f>
        <v>2.8395846577664659E-4</v>
      </c>
      <c r="K1019" s="3"/>
    </row>
    <row r="1020" spans="1:11">
      <c r="A1020" t="s">
        <v>32600</v>
      </c>
      <c r="B1020">
        <v>638</v>
      </c>
      <c r="C1020">
        <f>IF(A1020="Confirmed Fraud",1, IF(A1020="Non Fraud", 0, NA()))</f>
        <v>0</v>
      </c>
      <c r="D1020">
        <f>IF(C1020=1, 1, 0)</f>
        <v>0</v>
      </c>
      <c r="E1020">
        <f>IF(C1020=0, 1, 0)</f>
        <v>1</v>
      </c>
      <c r="F1020">
        <f>F1019+D1020</f>
        <v>402</v>
      </c>
      <c r="G1020">
        <f>G1019+E1020</f>
        <v>617</v>
      </c>
      <c r="H1020" s="2">
        <f>F1020/$F$2946</f>
        <v>0.6644628099173554</v>
      </c>
      <c r="I1020" s="2">
        <f>G1020/$G$2946</f>
        <v>0.26367521367521368</v>
      </c>
      <c r="J1020" s="3">
        <f>IF(AND(ISNUMBER(H1020), ISNUMBER(H1021)), (I1021 - I1020) * (H1021 + H1020) / 2, 0)</f>
        <v>2.8395846577664659E-4</v>
      </c>
      <c r="K1020" s="3"/>
    </row>
    <row r="1021" spans="1:11">
      <c r="A1021" t="s">
        <v>32600</v>
      </c>
      <c r="B1021">
        <v>638</v>
      </c>
      <c r="C1021">
        <f>IF(A1021="Confirmed Fraud",1, IF(A1021="Non Fraud", 0, NA()))</f>
        <v>0</v>
      </c>
      <c r="D1021">
        <f>IF(C1021=1, 1, 0)</f>
        <v>0</v>
      </c>
      <c r="E1021">
        <f>IF(C1021=0, 1, 0)</f>
        <v>1</v>
      </c>
      <c r="F1021">
        <f>F1020+D1021</f>
        <v>402</v>
      </c>
      <c r="G1021">
        <f>G1020+E1021</f>
        <v>618</v>
      </c>
      <c r="H1021" s="2">
        <f>F1021/$F$2946</f>
        <v>0.6644628099173554</v>
      </c>
      <c r="I1021" s="2">
        <f>G1021/$G$2946</f>
        <v>0.26410256410256411</v>
      </c>
      <c r="J1021" s="3">
        <f>IF(AND(ISNUMBER(H1021), ISNUMBER(H1022)), (I1022 - I1021) * (H1022 + H1021) / 2, 0)</f>
        <v>2.8395846577664659E-4</v>
      </c>
      <c r="K1021" s="3"/>
    </row>
    <row r="1022" spans="1:11">
      <c r="A1022" t="s">
        <v>32600</v>
      </c>
      <c r="B1022">
        <v>638</v>
      </c>
      <c r="C1022">
        <f>IF(A1022="Confirmed Fraud",1, IF(A1022="Non Fraud", 0, NA()))</f>
        <v>0</v>
      </c>
      <c r="D1022">
        <f>IF(C1022=1, 1, 0)</f>
        <v>0</v>
      </c>
      <c r="E1022">
        <f>IF(C1022=0, 1, 0)</f>
        <v>1</v>
      </c>
      <c r="F1022">
        <f>F1021+D1022</f>
        <v>402</v>
      </c>
      <c r="G1022">
        <f>G1021+E1022</f>
        <v>619</v>
      </c>
      <c r="H1022" s="2">
        <f>F1022/$F$2946</f>
        <v>0.6644628099173554</v>
      </c>
      <c r="I1022" s="2">
        <f>G1022/$G$2946</f>
        <v>0.26452991452991453</v>
      </c>
      <c r="J1022" s="3">
        <f>IF(AND(ISNUMBER(H1022), ISNUMBER(H1023)), (I1023 - I1022) * (H1023 + H1022) / 2, 0)</f>
        <v>0</v>
      </c>
      <c r="K1022" s="3"/>
    </row>
    <row r="1023" spans="1:11">
      <c r="A1023" t="s">
        <v>178</v>
      </c>
      <c r="B1023">
        <v>638</v>
      </c>
      <c r="C1023">
        <f>IF(A1023="Confirmed Fraud",1, IF(A1023="Non Fraud", 0, NA()))</f>
        <v>1</v>
      </c>
      <c r="D1023">
        <f>IF(C1023=1, 1, 0)</f>
        <v>1</v>
      </c>
      <c r="E1023">
        <f>IF(C1023=0, 1, 0)</f>
        <v>0</v>
      </c>
      <c r="F1023">
        <f>F1022+D1023</f>
        <v>403</v>
      </c>
      <c r="G1023">
        <f>G1022+E1023</f>
        <v>619</v>
      </c>
      <c r="H1023" s="2">
        <f>F1023/$F$2946</f>
        <v>0.66611570247933882</v>
      </c>
      <c r="I1023" s="2">
        <f>G1023/$G$2946</f>
        <v>0.26452991452991453</v>
      </c>
      <c r="J1023" s="3">
        <f>IF(AND(ISNUMBER(H1023), ISNUMBER(H1024)), (I1024 - I1023) * (H1024 + H1023) / 2, 0)</f>
        <v>2.8466483011937456E-4</v>
      </c>
      <c r="K1023" s="3"/>
    </row>
    <row r="1024" spans="1:11">
      <c r="A1024" t="s">
        <v>32600</v>
      </c>
      <c r="B1024">
        <v>638</v>
      </c>
      <c r="C1024">
        <f>IF(A1024="Confirmed Fraud",1, IF(A1024="Non Fraud", 0, NA()))</f>
        <v>0</v>
      </c>
      <c r="D1024">
        <f>IF(C1024=1, 1, 0)</f>
        <v>0</v>
      </c>
      <c r="E1024">
        <f>IF(C1024=0, 1, 0)</f>
        <v>1</v>
      </c>
      <c r="F1024">
        <f>F1023+D1024</f>
        <v>403</v>
      </c>
      <c r="G1024">
        <f>G1023+E1024</f>
        <v>620</v>
      </c>
      <c r="H1024" s="2">
        <f>F1024/$F$2946</f>
        <v>0.66611570247933882</v>
      </c>
      <c r="I1024" s="2">
        <f>G1024/$G$2946</f>
        <v>0.26495726495726496</v>
      </c>
      <c r="J1024" s="3">
        <f>IF(AND(ISNUMBER(H1024), ISNUMBER(H1025)), (I1025 - I1024) * (H1025 + H1024) / 2, 0)</f>
        <v>2.8466483011937456E-4</v>
      </c>
      <c r="K1024" s="3"/>
    </row>
    <row r="1025" spans="1:11">
      <c r="A1025" t="s">
        <v>32600</v>
      </c>
      <c r="B1025">
        <v>638</v>
      </c>
      <c r="C1025">
        <f>IF(A1025="Confirmed Fraud",1, IF(A1025="Non Fraud", 0, NA()))</f>
        <v>0</v>
      </c>
      <c r="D1025">
        <f>IF(C1025=1, 1, 0)</f>
        <v>0</v>
      </c>
      <c r="E1025">
        <f>IF(C1025=0, 1, 0)</f>
        <v>1</v>
      </c>
      <c r="F1025">
        <f>F1024+D1025</f>
        <v>403</v>
      </c>
      <c r="G1025">
        <f>G1024+E1025</f>
        <v>621</v>
      </c>
      <c r="H1025" s="2">
        <f>F1025/$F$2946</f>
        <v>0.66611570247933882</v>
      </c>
      <c r="I1025" s="2">
        <f>G1025/$G$2946</f>
        <v>0.26538461538461539</v>
      </c>
      <c r="J1025" s="3">
        <f>IF(AND(ISNUMBER(H1025), ISNUMBER(H1026)), (I1026 - I1025) * (H1026 + H1025) / 2, 0)</f>
        <v>2.8466483011937456E-4</v>
      </c>
      <c r="K1025" s="3"/>
    </row>
    <row r="1026" spans="1:11">
      <c r="A1026" t="s">
        <v>32600</v>
      </c>
      <c r="B1026">
        <v>638</v>
      </c>
      <c r="C1026">
        <f>IF(A1026="Confirmed Fraud",1, IF(A1026="Non Fraud", 0, NA()))</f>
        <v>0</v>
      </c>
      <c r="D1026">
        <f>IF(C1026=1, 1, 0)</f>
        <v>0</v>
      </c>
      <c r="E1026">
        <f>IF(C1026=0, 1, 0)</f>
        <v>1</v>
      </c>
      <c r="F1026">
        <f>F1025+D1026</f>
        <v>403</v>
      </c>
      <c r="G1026">
        <f>G1025+E1026</f>
        <v>622</v>
      </c>
      <c r="H1026" s="2">
        <f>F1026/$F$2946</f>
        <v>0.66611570247933882</v>
      </c>
      <c r="I1026" s="2">
        <f>G1026/$G$2946</f>
        <v>0.26581196581196581</v>
      </c>
      <c r="J1026" s="3">
        <f>IF(AND(ISNUMBER(H1026), ISNUMBER(H1027)), (I1027 - I1026) * (H1027 + H1026) / 2, 0)</f>
        <v>0</v>
      </c>
      <c r="K1026" s="3"/>
    </row>
    <row r="1027" spans="1:11">
      <c r="A1027" t="s">
        <v>178</v>
      </c>
      <c r="B1027">
        <v>637</v>
      </c>
      <c r="C1027">
        <f>IF(A1027="Confirmed Fraud",1, IF(A1027="Non Fraud", 0, NA()))</f>
        <v>1</v>
      </c>
      <c r="D1027">
        <f>IF(C1027=1, 1, 0)</f>
        <v>1</v>
      </c>
      <c r="E1027">
        <f>IF(C1027=0, 1, 0)</f>
        <v>0</v>
      </c>
      <c r="F1027">
        <f>F1026+D1027</f>
        <v>404</v>
      </c>
      <c r="G1027">
        <f>G1026+E1027</f>
        <v>622</v>
      </c>
      <c r="H1027" s="2">
        <f>F1027/$F$2946</f>
        <v>0.66776859504132235</v>
      </c>
      <c r="I1027" s="2">
        <f>G1027/$G$2946</f>
        <v>0.26581196581196581</v>
      </c>
      <c r="J1027" s="3">
        <f>IF(AND(ISNUMBER(H1027), ISNUMBER(H1028)), (I1028 - I1027) * (H1028 + H1027) / 2, 0)</f>
        <v>2.8537119446210254E-4</v>
      </c>
      <c r="K1027" s="3"/>
    </row>
    <row r="1028" spans="1:11">
      <c r="A1028" t="s">
        <v>32600</v>
      </c>
      <c r="B1028">
        <v>637</v>
      </c>
      <c r="C1028">
        <f>IF(A1028="Confirmed Fraud",1, IF(A1028="Non Fraud", 0, NA()))</f>
        <v>0</v>
      </c>
      <c r="D1028">
        <f>IF(C1028=1, 1, 0)</f>
        <v>0</v>
      </c>
      <c r="E1028">
        <f>IF(C1028=0, 1, 0)</f>
        <v>1</v>
      </c>
      <c r="F1028">
        <f>F1027+D1028</f>
        <v>404</v>
      </c>
      <c r="G1028">
        <f>G1027+E1028</f>
        <v>623</v>
      </c>
      <c r="H1028" s="2">
        <f>F1028/$F$2946</f>
        <v>0.66776859504132235</v>
      </c>
      <c r="I1028" s="2">
        <f>G1028/$G$2946</f>
        <v>0.26623931623931624</v>
      </c>
      <c r="J1028" s="3">
        <f>IF(AND(ISNUMBER(H1028), ISNUMBER(H1029)), (I1029 - I1028) * (H1029 + H1028) / 2, 0)</f>
        <v>2.8537119446210254E-4</v>
      </c>
      <c r="K1028" s="3"/>
    </row>
    <row r="1029" spans="1:11">
      <c r="A1029" t="s">
        <v>32600</v>
      </c>
      <c r="B1029">
        <v>637</v>
      </c>
      <c r="C1029">
        <f>IF(A1029="Confirmed Fraud",1, IF(A1029="Non Fraud", 0, NA()))</f>
        <v>0</v>
      </c>
      <c r="D1029">
        <f>IF(C1029=1, 1, 0)</f>
        <v>0</v>
      </c>
      <c r="E1029">
        <f>IF(C1029=0, 1, 0)</f>
        <v>1</v>
      </c>
      <c r="F1029">
        <f>F1028+D1029</f>
        <v>404</v>
      </c>
      <c r="G1029">
        <f>G1028+E1029</f>
        <v>624</v>
      </c>
      <c r="H1029" s="2">
        <f>F1029/$F$2946</f>
        <v>0.66776859504132235</v>
      </c>
      <c r="I1029" s="2">
        <f>G1029/$G$2946</f>
        <v>0.26666666666666666</v>
      </c>
      <c r="J1029" s="3">
        <f>IF(AND(ISNUMBER(H1029), ISNUMBER(H1030)), (I1030 - I1029) * (H1030 + H1029) / 2, 0)</f>
        <v>2.8537119446210254E-4</v>
      </c>
      <c r="K1029" s="3"/>
    </row>
    <row r="1030" spans="1:11">
      <c r="A1030" t="s">
        <v>32600</v>
      </c>
      <c r="B1030">
        <v>637</v>
      </c>
      <c r="C1030">
        <f>IF(A1030="Confirmed Fraud",1, IF(A1030="Non Fraud", 0, NA()))</f>
        <v>0</v>
      </c>
      <c r="D1030">
        <f>IF(C1030=1, 1, 0)</f>
        <v>0</v>
      </c>
      <c r="E1030">
        <f>IF(C1030=0, 1, 0)</f>
        <v>1</v>
      </c>
      <c r="F1030">
        <f>F1029+D1030</f>
        <v>404</v>
      </c>
      <c r="G1030">
        <f>G1029+E1030</f>
        <v>625</v>
      </c>
      <c r="H1030" s="2">
        <f>F1030/$F$2946</f>
        <v>0.66776859504132235</v>
      </c>
      <c r="I1030" s="2">
        <f>G1030/$G$2946</f>
        <v>0.26709401709401709</v>
      </c>
      <c r="J1030" s="3">
        <f>IF(AND(ISNUMBER(H1030), ISNUMBER(H1031)), (I1031 - I1030) * (H1031 + H1030) / 2, 0)</f>
        <v>0</v>
      </c>
      <c r="K1030" s="3"/>
    </row>
    <row r="1031" spans="1:11">
      <c r="A1031" t="s">
        <v>178</v>
      </c>
      <c r="B1031">
        <v>637</v>
      </c>
      <c r="C1031">
        <f>IF(A1031="Confirmed Fraud",1, IF(A1031="Non Fraud", 0, NA()))</f>
        <v>1</v>
      </c>
      <c r="D1031">
        <f>IF(C1031=1, 1, 0)</f>
        <v>1</v>
      </c>
      <c r="E1031">
        <f>IF(C1031=0, 1, 0)</f>
        <v>0</v>
      </c>
      <c r="F1031">
        <f>F1030+D1031</f>
        <v>405</v>
      </c>
      <c r="G1031">
        <f>G1030+E1031</f>
        <v>625</v>
      </c>
      <c r="H1031" s="2">
        <f>F1031/$F$2946</f>
        <v>0.66942148760330578</v>
      </c>
      <c r="I1031" s="2">
        <f>G1031/$G$2946</f>
        <v>0.26709401709401709</v>
      </c>
      <c r="J1031" s="3">
        <f>IF(AND(ISNUMBER(H1031), ISNUMBER(H1032)), (I1032 - I1031) * (H1032 + H1031) / 2, 0)</f>
        <v>2.8607755880483051E-4</v>
      </c>
      <c r="K1031" s="3"/>
    </row>
    <row r="1032" spans="1:11">
      <c r="A1032" t="s">
        <v>32600</v>
      </c>
      <c r="B1032">
        <v>636</v>
      </c>
      <c r="C1032">
        <f>IF(A1032="Confirmed Fraud",1, IF(A1032="Non Fraud", 0, NA()))</f>
        <v>0</v>
      </c>
      <c r="D1032">
        <f>IF(C1032=1, 1, 0)</f>
        <v>0</v>
      </c>
      <c r="E1032">
        <f>IF(C1032=0, 1, 0)</f>
        <v>1</v>
      </c>
      <c r="F1032">
        <f>F1031+D1032</f>
        <v>405</v>
      </c>
      <c r="G1032">
        <f>G1031+E1032</f>
        <v>626</v>
      </c>
      <c r="H1032" s="2">
        <f>F1032/$F$2946</f>
        <v>0.66942148760330578</v>
      </c>
      <c r="I1032" s="2">
        <f>G1032/$G$2946</f>
        <v>0.26752136752136751</v>
      </c>
      <c r="J1032" s="3">
        <f>IF(AND(ISNUMBER(H1032), ISNUMBER(H1033)), (I1033 - I1032) * (H1033 + H1032) / 2, 0)</f>
        <v>2.8607755880483051E-4</v>
      </c>
      <c r="K1032" s="3"/>
    </row>
    <row r="1033" spans="1:11">
      <c r="A1033" t="s">
        <v>32600</v>
      </c>
      <c r="B1033">
        <v>636</v>
      </c>
      <c r="C1033">
        <f>IF(A1033="Confirmed Fraud",1, IF(A1033="Non Fraud", 0, NA()))</f>
        <v>0</v>
      </c>
      <c r="D1033">
        <f>IF(C1033=1, 1, 0)</f>
        <v>0</v>
      </c>
      <c r="E1033">
        <f>IF(C1033=0, 1, 0)</f>
        <v>1</v>
      </c>
      <c r="F1033">
        <f>F1032+D1033</f>
        <v>405</v>
      </c>
      <c r="G1033">
        <f>G1032+E1033</f>
        <v>627</v>
      </c>
      <c r="H1033" s="2">
        <f>F1033/$F$2946</f>
        <v>0.66942148760330578</v>
      </c>
      <c r="I1033" s="2">
        <f>G1033/$G$2946</f>
        <v>0.26794871794871794</v>
      </c>
      <c r="J1033" s="3">
        <f>IF(AND(ISNUMBER(H1033), ISNUMBER(H1034)), (I1034 - I1033) * (H1034 + H1033) / 2, 0)</f>
        <v>2.8607755880483051E-4</v>
      </c>
      <c r="K1033" s="3"/>
    </row>
    <row r="1034" spans="1:11">
      <c r="A1034" t="s">
        <v>32600</v>
      </c>
      <c r="B1034">
        <v>636</v>
      </c>
      <c r="C1034">
        <f>IF(A1034="Confirmed Fraud",1, IF(A1034="Non Fraud", 0, NA()))</f>
        <v>0</v>
      </c>
      <c r="D1034">
        <f>IF(C1034=1, 1, 0)</f>
        <v>0</v>
      </c>
      <c r="E1034">
        <f>IF(C1034=0, 1, 0)</f>
        <v>1</v>
      </c>
      <c r="F1034">
        <f>F1033+D1034</f>
        <v>405</v>
      </c>
      <c r="G1034">
        <f>G1033+E1034</f>
        <v>628</v>
      </c>
      <c r="H1034" s="2">
        <f>F1034/$F$2946</f>
        <v>0.66942148760330578</v>
      </c>
      <c r="I1034" s="2">
        <f>G1034/$G$2946</f>
        <v>0.26837606837606837</v>
      </c>
      <c r="J1034" s="3">
        <f>IF(AND(ISNUMBER(H1034), ISNUMBER(H1035)), (I1035 - I1034) * (H1035 + H1034) / 2, 0)</f>
        <v>2.8607755880483051E-4</v>
      </c>
      <c r="K1034" s="3"/>
    </row>
    <row r="1035" spans="1:11">
      <c r="A1035" t="s">
        <v>32600</v>
      </c>
      <c r="B1035">
        <v>636</v>
      </c>
      <c r="C1035">
        <f>IF(A1035="Confirmed Fraud",1, IF(A1035="Non Fraud", 0, NA()))</f>
        <v>0</v>
      </c>
      <c r="D1035">
        <f>IF(C1035=1, 1, 0)</f>
        <v>0</v>
      </c>
      <c r="E1035">
        <f>IF(C1035=0, 1, 0)</f>
        <v>1</v>
      </c>
      <c r="F1035">
        <f>F1034+D1035</f>
        <v>405</v>
      </c>
      <c r="G1035">
        <f>G1034+E1035</f>
        <v>629</v>
      </c>
      <c r="H1035" s="2">
        <f>F1035/$F$2946</f>
        <v>0.66942148760330578</v>
      </c>
      <c r="I1035" s="2">
        <f>G1035/$G$2946</f>
        <v>0.26880341880341879</v>
      </c>
      <c r="J1035" s="3">
        <f>IF(AND(ISNUMBER(H1035), ISNUMBER(H1036)), (I1036 - I1035) * (H1036 + H1035) / 2, 0)</f>
        <v>2.8607755880483051E-4</v>
      </c>
      <c r="K1035" s="3"/>
    </row>
    <row r="1036" spans="1:11">
      <c r="A1036" t="s">
        <v>32600</v>
      </c>
      <c r="B1036">
        <v>636</v>
      </c>
      <c r="C1036">
        <f>IF(A1036="Confirmed Fraud",1, IF(A1036="Non Fraud", 0, NA()))</f>
        <v>0</v>
      </c>
      <c r="D1036">
        <f>IF(C1036=1, 1, 0)</f>
        <v>0</v>
      </c>
      <c r="E1036">
        <f>IF(C1036=0, 1, 0)</f>
        <v>1</v>
      </c>
      <c r="F1036">
        <f>F1035+D1036</f>
        <v>405</v>
      </c>
      <c r="G1036">
        <f>G1035+E1036</f>
        <v>630</v>
      </c>
      <c r="H1036" s="2">
        <f>F1036/$F$2946</f>
        <v>0.66942148760330578</v>
      </c>
      <c r="I1036" s="2">
        <f>G1036/$G$2946</f>
        <v>0.26923076923076922</v>
      </c>
      <c r="J1036" s="3">
        <f>IF(AND(ISNUMBER(H1036), ISNUMBER(H1037)), (I1037 - I1036) * (H1037 + H1036) / 2, 0)</f>
        <v>0</v>
      </c>
      <c r="K1036" s="3"/>
    </row>
    <row r="1037" spans="1:11">
      <c r="A1037" t="s">
        <v>178</v>
      </c>
      <c r="B1037">
        <v>636</v>
      </c>
      <c r="C1037">
        <f>IF(A1037="Confirmed Fraud",1, IF(A1037="Non Fraud", 0, NA()))</f>
        <v>1</v>
      </c>
      <c r="D1037">
        <f>IF(C1037=1, 1, 0)</f>
        <v>1</v>
      </c>
      <c r="E1037">
        <f>IF(C1037=0, 1, 0)</f>
        <v>0</v>
      </c>
      <c r="F1037">
        <f>F1036+D1037</f>
        <v>406</v>
      </c>
      <c r="G1037">
        <f>G1036+E1037</f>
        <v>630</v>
      </c>
      <c r="H1037" s="2">
        <f>F1037/$F$2946</f>
        <v>0.67107438016528931</v>
      </c>
      <c r="I1037" s="2">
        <f>G1037/$G$2946</f>
        <v>0.26923076923076922</v>
      </c>
      <c r="J1037" s="3">
        <f>IF(AND(ISNUMBER(H1037), ISNUMBER(H1038)), (I1038 - I1037) * (H1038 + H1037) / 2, 0)</f>
        <v>2.8678392314755854E-4</v>
      </c>
      <c r="K1037" s="3"/>
    </row>
    <row r="1038" spans="1:11">
      <c r="A1038" t="s">
        <v>32600</v>
      </c>
      <c r="B1038">
        <v>636</v>
      </c>
      <c r="C1038">
        <f>IF(A1038="Confirmed Fraud",1, IF(A1038="Non Fraud", 0, NA()))</f>
        <v>0</v>
      </c>
      <c r="D1038">
        <f>IF(C1038=1, 1, 0)</f>
        <v>0</v>
      </c>
      <c r="E1038">
        <f>IF(C1038=0, 1, 0)</f>
        <v>1</v>
      </c>
      <c r="F1038">
        <f>F1037+D1038</f>
        <v>406</v>
      </c>
      <c r="G1038">
        <f>G1037+E1038</f>
        <v>631</v>
      </c>
      <c r="H1038" s="2">
        <f>F1038/$F$2946</f>
        <v>0.67107438016528931</v>
      </c>
      <c r="I1038" s="2">
        <f>G1038/$G$2946</f>
        <v>0.26965811965811964</v>
      </c>
      <c r="J1038" s="3">
        <f>IF(AND(ISNUMBER(H1038), ISNUMBER(H1039)), (I1039 - I1038) * (H1039 + H1038) / 2, 0)</f>
        <v>2.8678392314755854E-4</v>
      </c>
      <c r="K1038" s="3"/>
    </row>
    <row r="1039" spans="1:11">
      <c r="A1039" t="s">
        <v>32600</v>
      </c>
      <c r="B1039">
        <v>636</v>
      </c>
      <c r="C1039">
        <f>IF(A1039="Confirmed Fraud",1, IF(A1039="Non Fraud", 0, NA()))</f>
        <v>0</v>
      </c>
      <c r="D1039">
        <f>IF(C1039=1, 1, 0)</f>
        <v>0</v>
      </c>
      <c r="E1039">
        <f>IF(C1039=0, 1, 0)</f>
        <v>1</v>
      </c>
      <c r="F1039">
        <f>F1038+D1039</f>
        <v>406</v>
      </c>
      <c r="G1039">
        <f>G1038+E1039</f>
        <v>632</v>
      </c>
      <c r="H1039" s="2">
        <f>F1039/$F$2946</f>
        <v>0.67107438016528931</v>
      </c>
      <c r="I1039" s="2">
        <f>G1039/$G$2946</f>
        <v>0.27008547008547007</v>
      </c>
      <c r="J1039" s="3">
        <f>IF(AND(ISNUMBER(H1039), ISNUMBER(H1040)), (I1040 - I1039) * (H1040 + H1039) / 2, 0)</f>
        <v>0</v>
      </c>
      <c r="K1039" s="3"/>
    </row>
    <row r="1040" spans="1:11">
      <c r="A1040" t="s">
        <v>178</v>
      </c>
      <c r="B1040">
        <v>636</v>
      </c>
      <c r="C1040">
        <f>IF(A1040="Confirmed Fraud",1, IF(A1040="Non Fraud", 0, NA()))</f>
        <v>1</v>
      </c>
      <c r="D1040">
        <f>IF(C1040=1, 1, 0)</f>
        <v>1</v>
      </c>
      <c r="E1040">
        <f>IF(C1040=0, 1, 0)</f>
        <v>0</v>
      </c>
      <c r="F1040">
        <f>F1039+D1040</f>
        <v>407</v>
      </c>
      <c r="G1040">
        <f>G1039+E1040</f>
        <v>632</v>
      </c>
      <c r="H1040" s="2">
        <f>F1040/$F$2946</f>
        <v>0.67272727272727273</v>
      </c>
      <c r="I1040" s="2">
        <f>G1040/$G$2946</f>
        <v>0.27008547008547007</v>
      </c>
      <c r="J1040" s="3">
        <f>IF(AND(ISNUMBER(H1040), ISNUMBER(H1041)), (I1041 - I1040) * (H1041 + H1040) / 2, 0)</f>
        <v>2.8749028749028646E-4</v>
      </c>
      <c r="K1040" s="3"/>
    </row>
    <row r="1041" spans="1:11">
      <c r="A1041" t="s">
        <v>32600</v>
      </c>
      <c r="B1041">
        <v>636</v>
      </c>
      <c r="C1041">
        <f>IF(A1041="Confirmed Fraud",1, IF(A1041="Non Fraud", 0, NA()))</f>
        <v>0</v>
      </c>
      <c r="D1041">
        <f>IF(C1041=1, 1, 0)</f>
        <v>0</v>
      </c>
      <c r="E1041">
        <f>IF(C1041=0, 1, 0)</f>
        <v>1</v>
      </c>
      <c r="F1041">
        <f>F1040+D1041</f>
        <v>407</v>
      </c>
      <c r="G1041">
        <f>G1040+E1041</f>
        <v>633</v>
      </c>
      <c r="H1041" s="2">
        <f>F1041/$F$2946</f>
        <v>0.67272727272727273</v>
      </c>
      <c r="I1041" s="2">
        <f>G1041/$G$2946</f>
        <v>0.2705128205128205</v>
      </c>
      <c r="J1041" s="3">
        <f>IF(AND(ISNUMBER(H1041), ISNUMBER(H1042)), (I1042 - I1041) * (H1042 + H1041) / 2, 0)</f>
        <v>2.8749028749028646E-4</v>
      </c>
      <c r="K1041" s="3"/>
    </row>
    <row r="1042" spans="1:11">
      <c r="A1042" t="s">
        <v>32600</v>
      </c>
      <c r="B1042">
        <v>635</v>
      </c>
      <c r="C1042">
        <f>IF(A1042="Confirmed Fraud",1, IF(A1042="Non Fraud", 0, NA()))</f>
        <v>0</v>
      </c>
      <c r="D1042">
        <f>IF(C1042=1, 1, 0)</f>
        <v>0</v>
      </c>
      <c r="E1042">
        <f>IF(C1042=0, 1, 0)</f>
        <v>1</v>
      </c>
      <c r="F1042">
        <f>F1041+D1042</f>
        <v>407</v>
      </c>
      <c r="G1042">
        <f>G1041+E1042</f>
        <v>634</v>
      </c>
      <c r="H1042" s="2">
        <f>F1042/$F$2946</f>
        <v>0.67272727272727273</v>
      </c>
      <c r="I1042" s="2">
        <f>G1042/$G$2946</f>
        <v>0.27094017094017092</v>
      </c>
      <c r="J1042" s="3">
        <f>IF(AND(ISNUMBER(H1042), ISNUMBER(H1043)), (I1043 - I1042) * (H1043 + H1042) / 2, 0)</f>
        <v>2.8749028749028646E-4</v>
      </c>
      <c r="K1042" s="3"/>
    </row>
    <row r="1043" spans="1:11">
      <c r="A1043" t="s">
        <v>32600</v>
      </c>
      <c r="B1043">
        <v>635</v>
      </c>
      <c r="C1043">
        <f>IF(A1043="Confirmed Fraud",1, IF(A1043="Non Fraud", 0, NA()))</f>
        <v>0</v>
      </c>
      <c r="D1043">
        <f>IF(C1043=1, 1, 0)</f>
        <v>0</v>
      </c>
      <c r="E1043">
        <f>IF(C1043=0, 1, 0)</f>
        <v>1</v>
      </c>
      <c r="F1043">
        <f>F1042+D1043</f>
        <v>407</v>
      </c>
      <c r="G1043">
        <f>G1042+E1043</f>
        <v>635</v>
      </c>
      <c r="H1043" s="2">
        <f>F1043/$F$2946</f>
        <v>0.67272727272727273</v>
      </c>
      <c r="I1043" s="2">
        <f>G1043/$G$2946</f>
        <v>0.27136752136752135</v>
      </c>
      <c r="J1043" s="3">
        <f>IF(AND(ISNUMBER(H1043), ISNUMBER(H1044)), (I1044 - I1043) * (H1044 + H1043) / 2, 0)</f>
        <v>2.8749028749028646E-4</v>
      </c>
      <c r="K1043" s="3"/>
    </row>
    <row r="1044" spans="1:11">
      <c r="A1044" t="s">
        <v>32600</v>
      </c>
      <c r="B1044">
        <v>635</v>
      </c>
      <c r="C1044">
        <f>IF(A1044="Confirmed Fraud",1, IF(A1044="Non Fraud", 0, NA()))</f>
        <v>0</v>
      </c>
      <c r="D1044">
        <f>IF(C1044=1, 1, 0)</f>
        <v>0</v>
      </c>
      <c r="E1044">
        <f>IF(C1044=0, 1, 0)</f>
        <v>1</v>
      </c>
      <c r="F1044">
        <f>F1043+D1044</f>
        <v>407</v>
      </c>
      <c r="G1044">
        <f>G1043+E1044</f>
        <v>636</v>
      </c>
      <c r="H1044" s="2">
        <f>F1044/$F$2946</f>
        <v>0.67272727272727273</v>
      </c>
      <c r="I1044" s="2">
        <f>G1044/$G$2946</f>
        <v>0.27179487179487177</v>
      </c>
      <c r="J1044" s="3">
        <f>IF(AND(ISNUMBER(H1044), ISNUMBER(H1045)), (I1045 - I1044) * (H1045 + H1044) / 2, 0)</f>
        <v>2.8749028749028646E-4</v>
      </c>
      <c r="K1044" s="3"/>
    </row>
    <row r="1045" spans="1:11">
      <c r="A1045" t="s">
        <v>32600</v>
      </c>
      <c r="B1045">
        <v>635</v>
      </c>
      <c r="C1045">
        <f>IF(A1045="Confirmed Fraud",1, IF(A1045="Non Fraud", 0, NA()))</f>
        <v>0</v>
      </c>
      <c r="D1045">
        <f>IF(C1045=1, 1, 0)</f>
        <v>0</v>
      </c>
      <c r="E1045">
        <f>IF(C1045=0, 1, 0)</f>
        <v>1</v>
      </c>
      <c r="F1045">
        <f>F1044+D1045</f>
        <v>407</v>
      </c>
      <c r="G1045">
        <f>G1044+E1045</f>
        <v>637</v>
      </c>
      <c r="H1045" s="2">
        <f>F1045/$F$2946</f>
        <v>0.67272727272727273</v>
      </c>
      <c r="I1045" s="2">
        <f>G1045/$G$2946</f>
        <v>0.2722222222222222</v>
      </c>
      <c r="J1045" s="3">
        <f>IF(AND(ISNUMBER(H1045), ISNUMBER(H1046)), (I1046 - I1045) * (H1046 + H1045) / 2, 0)</f>
        <v>2.8749028749028646E-4</v>
      </c>
      <c r="K1045" s="3"/>
    </row>
    <row r="1046" spans="1:11">
      <c r="A1046" t="s">
        <v>32600</v>
      </c>
      <c r="B1046">
        <v>635</v>
      </c>
      <c r="C1046">
        <f>IF(A1046="Confirmed Fraud",1, IF(A1046="Non Fraud", 0, NA()))</f>
        <v>0</v>
      </c>
      <c r="D1046">
        <f>IF(C1046=1, 1, 0)</f>
        <v>0</v>
      </c>
      <c r="E1046">
        <f>IF(C1046=0, 1, 0)</f>
        <v>1</v>
      </c>
      <c r="F1046">
        <f>F1045+D1046</f>
        <v>407</v>
      </c>
      <c r="G1046">
        <f>G1045+E1046</f>
        <v>638</v>
      </c>
      <c r="H1046" s="2">
        <f>F1046/$F$2946</f>
        <v>0.67272727272727273</v>
      </c>
      <c r="I1046" s="2">
        <f>G1046/$G$2946</f>
        <v>0.27264957264957262</v>
      </c>
      <c r="J1046" s="3">
        <f>IF(AND(ISNUMBER(H1046), ISNUMBER(H1047)), (I1047 - I1046) * (H1047 + H1046) / 2, 0)</f>
        <v>2.8749028749028646E-4</v>
      </c>
      <c r="K1046" s="3"/>
    </row>
    <row r="1047" spans="1:11">
      <c r="A1047" t="s">
        <v>32600</v>
      </c>
      <c r="B1047">
        <v>635</v>
      </c>
      <c r="C1047">
        <f>IF(A1047="Confirmed Fraud",1, IF(A1047="Non Fraud", 0, NA()))</f>
        <v>0</v>
      </c>
      <c r="D1047">
        <f>IF(C1047=1, 1, 0)</f>
        <v>0</v>
      </c>
      <c r="E1047">
        <f>IF(C1047=0, 1, 0)</f>
        <v>1</v>
      </c>
      <c r="F1047">
        <f>F1046+D1047</f>
        <v>407</v>
      </c>
      <c r="G1047">
        <f>G1046+E1047</f>
        <v>639</v>
      </c>
      <c r="H1047" s="2">
        <f>F1047/$F$2946</f>
        <v>0.67272727272727273</v>
      </c>
      <c r="I1047" s="2">
        <f>G1047/$G$2946</f>
        <v>0.27307692307692305</v>
      </c>
      <c r="J1047" s="3">
        <f>IF(AND(ISNUMBER(H1047), ISNUMBER(H1048)), (I1048 - I1047) * (H1048 + H1047) / 2, 0)</f>
        <v>2.8749028749032381E-4</v>
      </c>
      <c r="K1047" s="3"/>
    </row>
    <row r="1048" spans="1:11">
      <c r="A1048" t="s">
        <v>32600</v>
      </c>
      <c r="B1048">
        <v>635</v>
      </c>
      <c r="C1048">
        <f>IF(A1048="Confirmed Fraud",1, IF(A1048="Non Fraud", 0, NA()))</f>
        <v>0</v>
      </c>
      <c r="D1048">
        <f>IF(C1048=1, 1, 0)</f>
        <v>0</v>
      </c>
      <c r="E1048">
        <f>IF(C1048=0, 1, 0)</f>
        <v>1</v>
      </c>
      <c r="F1048">
        <f>F1047+D1048</f>
        <v>407</v>
      </c>
      <c r="G1048">
        <f>G1047+E1048</f>
        <v>640</v>
      </c>
      <c r="H1048" s="2">
        <f>F1048/$F$2946</f>
        <v>0.67272727272727273</v>
      </c>
      <c r="I1048" s="2">
        <f>G1048/$G$2946</f>
        <v>0.27350427350427353</v>
      </c>
      <c r="J1048" s="3">
        <f>IF(AND(ISNUMBER(H1048), ISNUMBER(H1049)), (I1049 - I1048) * (H1049 + H1048) / 2, 0)</f>
        <v>2.8749028749028646E-4</v>
      </c>
      <c r="K1048" s="3"/>
    </row>
    <row r="1049" spans="1:11">
      <c r="A1049" t="s">
        <v>32600</v>
      </c>
      <c r="B1049">
        <v>635</v>
      </c>
      <c r="C1049">
        <f>IF(A1049="Confirmed Fraud",1, IF(A1049="Non Fraud", 0, NA()))</f>
        <v>0</v>
      </c>
      <c r="D1049">
        <f>IF(C1049=1, 1, 0)</f>
        <v>0</v>
      </c>
      <c r="E1049">
        <f>IF(C1049=0, 1, 0)</f>
        <v>1</v>
      </c>
      <c r="F1049">
        <f>F1048+D1049</f>
        <v>407</v>
      </c>
      <c r="G1049">
        <f>G1048+E1049</f>
        <v>641</v>
      </c>
      <c r="H1049" s="2">
        <f>F1049/$F$2946</f>
        <v>0.67272727272727273</v>
      </c>
      <c r="I1049" s="2">
        <f>G1049/$G$2946</f>
        <v>0.27393162393162396</v>
      </c>
      <c r="J1049" s="3">
        <f>IF(AND(ISNUMBER(H1049), ISNUMBER(H1050)), (I1050 - I1049) * (H1050 + H1049) / 2, 0)</f>
        <v>2.8749028749028646E-4</v>
      </c>
      <c r="K1049" s="3"/>
    </row>
    <row r="1050" spans="1:11">
      <c r="A1050" t="s">
        <v>32600</v>
      </c>
      <c r="B1050">
        <v>634</v>
      </c>
      <c r="C1050">
        <f>IF(A1050="Confirmed Fraud",1, IF(A1050="Non Fraud", 0, NA()))</f>
        <v>0</v>
      </c>
      <c r="D1050">
        <f>IF(C1050=1, 1, 0)</f>
        <v>0</v>
      </c>
      <c r="E1050">
        <f>IF(C1050=0, 1, 0)</f>
        <v>1</v>
      </c>
      <c r="F1050">
        <f>F1049+D1050</f>
        <v>407</v>
      </c>
      <c r="G1050">
        <f>G1049+E1050</f>
        <v>642</v>
      </c>
      <c r="H1050" s="2">
        <f>F1050/$F$2946</f>
        <v>0.67272727272727273</v>
      </c>
      <c r="I1050" s="2">
        <f>G1050/$G$2946</f>
        <v>0.27435897435897438</v>
      </c>
      <c r="J1050" s="3">
        <f>IF(AND(ISNUMBER(H1050), ISNUMBER(H1051)), (I1051 - I1050) * (H1051 + H1050) / 2, 0)</f>
        <v>2.8749028749028646E-4</v>
      </c>
      <c r="K1050" s="3"/>
    </row>
    <row r="1051" spans="1:11">
      <c r="A1051" t="s">
        <v>32600</v>
      </c>
      <c r="B1051">
        <v>634</v>
      </c>
      <c r="C1051">
        <f>IF(A1051="Confirmed Fraud",1, IF(A1051="Non Fraud", 0, NA()))</f>
        <v>0</v>
      </c>
      <c r="D1051">
        <f>IF(C1051=1, 1, 0)</f>
        <v>0</v>
      </c>
      <c r="E1051">
        <f>IF(C1051=0, 1, 0)</f>
        <v>1</v>
      </c>
      <c r="F1051">
        <f>F1050+D1051</f>
        <v>407</v>
      </c>
      <c r="G1051">
        <f>G1050+E1051</f>
        <v>643</v>
      </c>
      <c r="H1051" s="2">
        <f>F1051/$F$2946</f>
        <v>0.67272727272727273</v>
      </c>
      <c r="I1051" s="2">
        <f>G1051/$G$2946</f>
        <v>0.27478632478632481</v>
      </c>
      <c r="J1051" s="3">
        <f>IF(AND(ISNUMBER(H1051), ISNUMBER(H1052)), (I1052 - I1051) * (H1052 + H1051) / 2, 0)</f>
        <v>2.8749028749028646E-4</v>
      </c>
      <c r="K1051" s="3"/>
    </row>
    <row r="1052" spans="1:11">
      <c r="A1052" t="s">
        <v>32600</v>
      </c>
      <c r="B1052">
        <v>634</v>
      </c>
      <c r="C1052">
        <f>IF(A1052="Confirmed Fraud",1, IF(A1052="Non Fraud", 0, NA()))</f>
        <v>0</v>
      </c>
      <c r="D1052">
        <f>IF(C1052=1, 1, 0)</f>
        <v>0</v>
      </c>
      <c r="E1052">
        <f>IF(C1052=0, 1, 0)</f>
        <v>1</v>
      </c>
      <c r="F1052">
        <f>F1051+D1052</f>
        <v>407</v>
      </c>
      <c r="G1052">
        <f>G1051+E1052</f>
        <v>644</v>
      </c>
      <c r="H1052" s="2">
        <f>F1052/$F$2946</f>
        <v>0.67272727272727273</v>
      </c>
      <c r="I1052" s="2">
        <f>G1052/$G$2946</f>
        <v>0.27521367521367524</v>
      </c>
      <c r="J1052" s="3">
        <f>IF(AND(ISNUMBER(H1052), ISNUMBER(H1053)), (I1053 - I1052) * (H1053 + H1052) / 2, 0)</f>
        <v>0</v>
      </c>
      <c r="K1052" s="3"/>
    </row>
    <row r="1053" spans="1:11">
      <c r="A1053" t="s">
        <v>178</v>
      </c>
      <c r="B1053">
        <v>634</v>
      </c>
      <c r="C1053">
        <f>IF(A1053="Confirmed Fraud",1, IF(A1053="Non Fraud", 0, NA()))</f>
        <v>1</v>
      </c>
      <c r="D1053">
        <f>IF(C1053=1, 1, 0)</f>
        <v>1</v>
      </c>
      <c r="E1053">
        <f>IF(C1053=0, 1, 0)</f>
        <v>0</v>
      </c>
      <c r="F1053">
        <f>F1052+D1053</f>
        <v>408</v>
      </c>
      <c r="G1053">
        <f>G1052+E1053</f>
        <v>644</v>
      </c>
      <c r="H1053" s="2">
        <f>F1053/$F$2946</f>
        <v>0.67438016528925615</v>
      </c>
      <c r="I1053" s="2">
        <f>G1053/$G$2946</f>
        <v>0.27521367521367524</v>
      </c>
      <c r="J1053" s="3">
        <f>IF(AND(ISNUMBER(H1053), ISNUMBER(H1054)), (I1054 - I1053) * (H1054 + H1053) / 2, 0)</f>
        <v>2.8819665183301443E-4</v>
      </c>
      <c r="K1053" s="3"/>
    </row>
    <row r="1054" spans="1:11">
      <c r="A1054" t="s">
        <v>32600</v>
      </c>
      <c r="B1054">
        <v>634</v>
      </c>
      <c r="C1054">
        <f>IF(A1054="Confirmed Fraud",1, IF(A1054="Non Fraud", 0, NA()))</f>
        <v>0</v>
      </c>
      <c r="D1054">
        <f>IF(C1054=1, 1, 0)</f>
        <v>0</v>
      </c>
      <c r="E1054">
        <f>IF(C1054=0, 1, 0)</f>
        <v>1</v>
      </c>
      <c r="F1054">
        <f>F1053+D1054</f>
        <v>408</v>
      </c>
      <c r="G1054">
        <f>G1053+E1054</f>
        <v>645</v>
      </c>
      <c r="H1054" s="2">
        <f>F1054/$F$2946</f>
        <v>0.67438016528925615</v>
      </c>
      <c r="I1054" s="2">
        <f>G1054/$G$2946</f>
        <v>0.27564102564102566</v>
      </c>
      <c r="J1054" s="3">
        <f>IF(AND(ISNUMBER(H1054), ISNUMBER(H1055)), (I1055 - I1054) * (H1055 + H1054) / 2, 0)</f>
        <v>0</v>
      </c>
      <c r="K1054" s="3"/>
    </row>
    <row r="1055" spans="1:11">
      <c r="A1055" t="s">
        <v>178</v>
      </c>
      <c r="B1055">
        <v>634</v>
      </c>
      <c r="C1055">
        <f>IF(A1055="Confirmed Fraud",1, IF(A1055="Non Fraud", 0, NA()))</f>
        <v>1</v>
      </c>
      <c r="D1055">
        <f>IF(C1055=1, 1, 0)</f>
        <v>1</v>
      </c>
      <c r="E1055">
        <f>IF(C1055=0, 1, 0)</f>
        <v>0</v>
      </c>
      <c r="F1055">
        <f>F1054+D1055</f>
        <v>409</v>
      </c>
      <c r="G1055">
        <f>G1054+E1055</f>
        <v>645</v>
      </c>
      <c r="H1055" s="2">
        <f>F1055/$F$2946</f>
        <v>0.67603305785123968</v>
      </c>
      <c r="I1055" s="2">
        <f>G1055/$G$2946</f>
        <v>0.27564102564102566</v>
      </c>
      <c r="J1055" s="3">
        <f>IF(AND(ISNUMBER(H1055), ISNUMBER(H1056)), (I1056 - I1055) * (H1056 + H1055) / 2, 0)</f>
        <v>2.8890301617574241E-4</v>
      </c>
      <c r="K1055" s="3"/>
    </row>
    <row r="1056" spans="1:11">
      <c r="A1056" t="s">
        <v>32600</v>
      </c>
      <c r="B1056">
        <v>634</v>
      </c>
      <c r="C1056">
        <f>IF(A1056="Confirmed Fraud",1, IF(A1056="Non Fraud", 0, NA()))</f>
        <v>0</v>
      </c>
      <c r="D1056">
        <f>IF(C1056=1, 1, 0)</f>
        <v>0</v>
      </c>
      <c r="E1056">
        <f>IF(C1056=0, 1, 0)</f>
        <v>1</v>
      </c>
      <c r="F1056">
        <f>F1055+D1056</f>
        <v>409</v>
      </c>
      <c r="G1056">
        <f>G1055+E1056</f>
        <v>646</v>
      </c>
      <c r="H1056" s="2">
        <f>F1056/$F$2946</f>
        <v>0.67603305785123968</v>
      </c>
      <c r="I1056" s="2">
        <f>G1056/$G$2946</f>
        <v>0.27606837606837609</v>
      </c>
      <c r="J1056" s="3">
        <f>IF(AND(ISNUMBER(H1056), ISNUMBER(H1057)), (I1057 - I1056) * (H1057 + H1056) / 2, 0)</f>
        <v>2.8890301617574241E-4</v>
      </c>
      <c r="K1056" s="3"/>
    </row>
    <row r="1057" spans="1:11">
      <c r="A1057" t="s">
        <v>32600</v>
      </c>
      <c r="B1057">
        <v>634</v>
      </c>
      <c r="C1057">
        <f>IF(A1057="Confirmed Fraud",1, IF(A1057="Non Fraud", 0, NA()))</f>
        <v>0</v>
      </c>
      <c r="D1057">
        <f>IF(C1057=1, 1, 0)</f>
        <v>0</v>
      </c>
      <c r="E1057">
        <f>IF(C1057=0, 1, 0)</f>
        <v>1</v>
      </c>
      <c r="F1057">
        <f>F1056+D1057</f>
        <v>409</v>
      </c>
      <c r="G1057">
        <f>G1056+E1057</f>
        <v>647</v>
      </c>
      <c r="H1057" s="2">
        <f>F1057/$F$2946</f>
        <v>0.67603305785123968</v>
      </c>
      <c r="I1057" s="2">
        <f>G1057/$G$2946</f>
        <v>0.27649572649572651</v>
      </c>
      <c r="J1057" s="3">
        <f>IF(AND(ISNUMBER(H1057), ISNUMBER(H1058)), (I1058 - I1057) * (H1058 + H1057) / 2, 0)</f>
        <v>2.8890301617574241E-4</v>
      </c>
      <c r="K1057" s="3"/>
    </row>
    <row r="1058" spans="1:11">
      <c r="A1058" t="s">
        <v>32600</v>
      </c>
      <c r="B1058">
        <v>634</v>
      </c>
      <c r="C1058">
        <f>IF(A1058="Confirmed Fraud",1, IF(A1058="Non Fraud", 0, NA()))</f>
        <v>0</v>
      </c>
      <c r="D1058">
        <f>IF(C1058=1, 1, 0)</f>
        <v>0</v>
      </c>
      <c r="E1058">
        <f>IF(C1058=0, 1, 0)</f>
        <v>1</v>
      </c>
      <c r="F1058">
        <f>F1057+D1058</f>
        <v>409</v>
      </c>
      <c r="G1058">
        <f>G1057+E1058</f>
        <v>648</v>
      </c>
      <c r="H1058" s="2">
        <f>F1058/$F$2946</f>
        <v>0.67603305785123968</v>
      </c>
      <c r="I1058" s="2">
        <f>G1058/$G$2946</f>
        <v>0.27692307692307694</v>
      </c>
      <c r="J1058" s="3">
        <f>IF(AND(ISNUMBER(H1058), ISNUMBER(H1059)), (I1059 - I1058) * (H1059 + H1058) / 2, 0)</f>
        <v>2.8890301617574241E-4</v>
      </c>
      <c r="K1058" s="3"/>
    </row>
    <row r="1059" spans="1:11">
      <c r="A1059" t="s">
        <v>32600</v>
      </c>
      <c r="B1059">
        <v>634</v>
      </c>
      <c r="C1059">
        <f>IF(A1059="Confirmed Fraud",1, IF(A1059="Non Fraud", 0, NA()))</f>
        <v>0</v>
      </c>
      <c r="D1059">
        <f>IF(C1059=1, 1, 0)</f>
        <v>0</v>
      </c>
      <c r="E1059">
        <f>IF(C1059=0, 1, 0)</f>
        <v>1</v>
      </c>
      <c r="F1059">
        <f>F1058+D1059</f>
        <v>409</v>
      </c>
      <c r="G1059">
        <f>G1058+E1059</f>
        <v>649</v>
      </c>
      <c r="H1059" s="2">
        <f>F1059/$F$2946</f>
        <v>0.67603305785123968</v>
      </c>
      <c r="I1059" s="2">
        <f>G1059/$G$2946</f>
        <v>0.27735042735042736</v>
      </c>
      <c r="J1059" s="3">
        <f>IF(AND(ISNUMBER(H1059), ISNUMBER(H1060)), (I1060 - I1059) * (H1060 + H1059) / 2, 0)</f>
        <v>2.8890301617574241E-4</v>
      </c>
      <c r="K1059" s="3"/>
    </row>
    <row r="1060" spans="1:11">
      <c r="A1060" t="s">
        <v>32600</v>
      </c>
      <c r="B1060">
        <v>633</v>
      </c>
      <c r="C1060">
        <f>IF(A1060="Confirmed Fraud",1, IF(A1060="Non Fraud", 0, NA()))</f>
        <v>0</v>
      </c>
      <c r="D1060">
        <f>IF(C1060=1, 1, 0)</f>
        <v>0</v>
      </c>
      <c r="E1060">
        <f>IF(C1060=0, 1, 0)</f>
        <v>1</v>
      </c>
      <c r="F1060">
        <f>F1059+D1060</f>
        <v>409</v>
      </c>
      <c r="G1060">
        <f>G1059+E1060</f>
        <v>650</v>
      </c>
      <c r="H1060" s="2">
        <f>F1060/$F$2946</f>
        <v>0.67603305785123968</v>
      </c>
      <c r="I1060" s="2">
        <f>G1060/$G$2946</f>
        <v>0.27777777777777779</v>
      </c>
      <c r="J1060" s="3">
        <f>IF(AND(ISNUMBER(H1060), ISNUMBER(H1061)), (I1061 - I1060) * (H1061 + H1060) / 2, 0)</f>
        <v>2.8890301617574241E-4</v>
      </c>
      <c r="K1060" s="3"/>
    </row>
    <row r="1061" spans="1:11">
      <c r="A1061" t="s">
        <v>32600</v>
      </c>
      <c r="B1061">
        <v>633</v>
      </c>
      <c r="C1061">
        <f>IF(A1061="Confirmed Fraud",1, IF(A1061="Non Fraud", 0, NA()))</f>
        <v>0</v>
      </c>
      <c r="D1061">
        <f>IF(C1061=1, 1, 0)</f>
        <v>0</v>
      </c>
      <c r="E1061">
        <f>IF(C1061=0, 1, 0)</f>
        <v>1</v>
      </c>
      <c r="F1061">
        <f>F1060+D1061</f>
        <v>409</v>
      </c>
      <c r="G1061">
        <f>G1060+E1061</f>
        <v>651</v>
      </c>
      <c r="H1061" s="2">
        <f>F1061/$F$2946</f>
        <v>0.67603305785123968</v>
      </c>
      <c r="I1061" s="2">
        <f>G1061/$G$2946</f>
        <v>0.27820512820512822</v>
      </c>
      <c r="J1061" s="3">
        <f>IF(AND(ISNUMBER(H1061), ISNUMBER(H1062)), (I1062 - I1061) * (H1062 + H1061) / 2, 0)</f>
        <v>2.8890301617574241E-4</v>
      </c>
      <c r="K1061" s="3"/>
    </row>
    <row r="1062" spans="1:11">
      <c r="A1062" t="s">
        <v>32600</v>
      </c>
      <c r="B1062">
        <v>633</v>
      </c>
      <c r="C1062">
        <f>IF(A1062="Confirmed Fraud",1, IF(A1062="Non Fraud", 0, NA()))</f>
        <v>0</v>
      </c>
      <c r="D1062">
        <f>IF(C1062=1, 1, 0)</f>
        <v>0</v>
      </c>
      <c r="E1062">
        <f>IF(C1062=0, 1, 0)</f>
        <v>1</v>
      </c>
      <c r="F1062">
        <f>F1061+D1062</f>
        <v>409</v>
      </c>
      <c r="G1062">
        <f>G1061+E1062</f>
        <v>652</v>
      </c>
      <c r="H1062" s="2">
        <f>F1062/$F$2946</f>
        <v>0.67603305785123968</v>
      </c>
      <c r="I1062" s="2">
        <f>G1062/$G$2946</f>
        <v>0.27863247863247864</v>
      </c>
      <c r="J1062" s="3">
        <f>IF(AND(ISNUMBER(H1062), ISNUMBER(H1063)), (I1063 - I1062) * (H1063 + H1062) / 2, 0)</f>
        <v>2.8890301617574241E-4</v>
      </c>
      <c r="K1062" s="3"/>
    </row>
    <row r="1063" spans="1:11">
      <c r="A1063" t="s">
        <v>32600</v>
      </c>
      <c r="B1063">
        <v>633</v>
      </c>
      <c r="C1063">
        <f>IF(A1063="Confirmed Fraud",1, IF(A1063="Non Fraud", 0, NA()))</f>
        <v>0</v>
      </c>
      <c r="D1063">
        <f>IF(C1063=1, 1, 0)</f>
        <v>0</v>
      </c>
      <c r="E1063">
        <f>IF(C1063=0, 1, 0)</f>
        <v>1</v>
      </c>
      <c r="F1063">
        <f>F1062+D1063</f>
        <v>409</v>
      </c>
      <c r="G1063">
        <f>G1062+E1063</f>
        <v>653</v>
      </c>
      <c r="H1063" s="2">
        <f>F1063/$F$2946</f>
        <v>0.67603305785123968</v>
      </c>
      <c r="I1063" s="2">
        <f>G1063/$G$2946</f>
        <v>0.27905982905982907</v>
      </c>
      <c r="J1063" s="3">
        <f>IF(AND(ISNUMBER(H1063), ISNUMBER(H1064)), (I1064 - I1063) * (H1064 + H1063) / 2, 0)</f>
        <v>0</v>
      </c>
      <c r="K1063" s="3"/>
    </row>
    <row r="1064" spans="1:11">
      <c r="A1064" t="s">
        <v>178</v>
      </c>
      <c r="B1064">
        <v>633</v>
      </c>
      <c r="C1064">
        <f>IF(A1064="Confirmed Fraud",1, IF(A1064="Non Fraud", 0, NA()))</f>
        <v>1</v>
      </c>
      <c r="D1064">
        <f>IF(C1064=1, 1, 0)</f>
        <v>1</v>
      </c>
      <c r="E1064">
        <f>IF(C1064=0, 1, 0)</f>
        <v>0</v>
      </c>
      <c r="F1064">
        <f>F1063+D1064</f>
        <v>410</v>
      </c>
      <c r="G1064">
        <f>G1063+E1064</f>
        <v>653</v>
      </c>
      <c r="H1064" s="2">
        <f>F1064/$F$2946</f>
        <v>0.6776859504132231</v>
      </c>
      <c r="I1064" s="2">
        <f>G1064/$G$2946</f>
        <v>0.27905982905982907</v>
      </c>
      <c r="J1064" s="3">
        <f>IF(AND(ISNUMBER(H1064), ISNUMBER(H1065)), (I1065 - I1064) * (H1065 + H1064) / 2, 0)</f>
        <v>2.8960938051847038E-4</v>
      </c>
      <c r="K1064" s="3"/>
    </row>
    <row r="1065" spans="1:11">
      <c r="A1065" t="s">
        <v>32600</v>
      </c>
      <c r="B1065">
        <v>633</v>
      </c>
      <c r="C1065">
        <f>IF(A1065="Confirmed Fraud",1, IF(A1065="Non Fraud", 0, NA()))</f>
        <v>0</v>
      </c>
      <c r="D1065">
        <f>IF(C1065=1, 1, 0)</f>
        <v>0</v>
      </c>
      <c r="E1065">
        <f>IF(C1065=0, 1, 0)</f>
        <v>1</v>
      </c>
      <c r="F1065">
        <f>F1064+D1065</f>
        <v>410</v>
      </c>
      <c r="G1065">
        <f>G1064+E1065</f>
        <v>654</v>
      </c>
      <c r="H1065" s="2">
        <f>F1065/$F$2946</f>
        <v>0.6776859504132231</v>
      </c>
      <c r="I1065" s="2">
        <f>G1065/$G$2946</f>
        <v>0.27948717948717949</v>
      </c>
      <c r="J1065" s="3">
        <f>IF(AND(ISNUMBER(H1065), ISNUMBER(H1066)), (I1066 - I1065) * (H1066 + H1065) / 2, 0)</f>
        <v>2.8960938051847038E-4</v>
      </c>
      <c r="K1065" s="3"/>
    </row>
    <row r="1066" spans="1:11">
      <c r="A1066" t="s">
        <v>32600</v>
      </c>
      <c r="B1066">
        <v>633</v>
      </c>
      <c r="C1066">
        <f>IF(A1066="Confirmed Fraud",1, IF(A1066="Non Fraud", 0, NA()))</f>
        <v>0</v>
      </c>
      <c r="D1066">
        <f>IF(C1066=1, 1, 0)</f>
        <v>0</v>
      </c>
      <c r="E1066">
        <f>IF(C1066=0, 1, 0)</f>
        <v>1</v>
      </c>
      <c r="F1066">
        <f>F1065+D1066</f>
        <v>410</v>
      </c>
      <c r="G1066">
        <f>G1065+E1066</f>
        <v>655</v>
      </c>
      <c r="H1066" s="2">
        <f>F1066/$F$2946</f>
        <v>0.6776859504132231</v>
      </c>
      <c r="I1066" s="2">
        <f>G1066/$G$2946</f>
        <v>0.27991452991452992</v>
      </c>
      <c r="J1066" s="3">
        <f>IF(AND(ISNUMBER(H1066), ISNUMBER(H1067)), (I1067 - I1066) * (H1067 + H1066) / 2, 0)</f>
        <v>2.8960938051847038E-4</v>
      </c>
      <c r="K1066" s="3"/>
    </row>
    <row r="1067" spans="1:11">
      <c r="A1067" t="s">
        <v>32600</v>
      </c>
      <c r="B1067">
        <v>633</v>
      </c>
      <c r="C1067">
        <f>IF(A1067="Confirmed Fraud",1, IF(A1067="Non Fraud", 0, NA()))</f>
        <v>0</v>
      </c>
      <c r="D1067">
        <f>IF(C1067=1, 1, 0)</f>
        <v>0</v>
      </c>
      <c r="E1067">
        <f>IF(C1067=0, 1, 0)</f>
        <v>1</v>
      </c>
      <c r="F1067">
        <f>F1066+D1067</f>
        <v>410</v>
      </c>
      <c r="G1067">
        <f>G1066+E1067</f>
        <v>656</v>
      </c>
      <c r="H1067" s="2">
        <f>F1067/$F$2946</f>
        <v>0.6776859504132231</v>
      </c>
      <c r="I1067" s="2">
        <f>G1067/$G$2946</f>
        <v>0.28034188034188035</v>
      </c>
      <c r="J1067" s="3">
        <f>IF(AND(ISNUMBER(H1067), ISNUMBER(H1068)), (I1068 - I1067) * (H1068 + H1067) / 2, 0)</f>
        <v>2.8960938051847038E-4</v>
      </c>
      <c r="K1067" s="3"/>
    </row>
    <row r="1068" spans="1:11">
      <c r="A1068" t="s">
        <v>32600</v>
      </c>
      <c r="B1068">
        <v>633</v>
      </c>
      <c r="C1068">
        <f>IF(A1068="Confirmed Fraud",1, IF(A1068="Non Fraud", 0, NA()))</f>
        <v>0</v>
      </c>
      <c r="D1068">
        <f>IF(C1068=1, 1, 0)</f>
        <v>0</v>
      </c>
      <c r="E1068">
        <f>IF(C1068=0, 1, 0)</f>
        <v>1</v>
      </c>
      <c r="F1068">
        <f>F1067+D1068</f>
        <v>410</v>
      </c>
      <c r="G1068">
        <f>G1067+E1068</f>
        <v>657</v>
      </c>
      <c r="H1068" s="2">
        <f>F1068/$F$2946</f>
        <v>0.6776859504132231</v>
      </c>
      <c r="I1068" s="2">
        <f>G1068/$G$2946</f>
        <v>0.28076923076923077</v>
      </c>
      <c r="J1068" s="3">
        <f>IF(AND(ISNUMBER(H1068), ISNUMBER(H1069)), (I1069 - I1068) * (H1069 + H1068) / 2, 0)</f>
        <v>2.8960938051847038E-4</v>
      </c>
      <c r="K1068" s="3"/>
    </row>
    <row r="1069" spans="1:11">
      <c r="A1069" t="s">
        <v>32600</v>
      </c>
      <c r="B1069">
        <v>633</v>
      </c>
      <c r="C1069">
        <f>IF(A1069="Confirmed Fraud",1, IF(A1069="Non Fraud", 0, NA()))</f>
        <v>0</v>
      </c>
      <c r="D1069">
        <f>IF(C1069=1, 1, 0)</f>
        <v>0</v>
      </c>
      <c r="E1069">
        <f>IF(C1069=0, 1, 0)</f>
        <v>1</v>
      </c>
      <c r="F1069">
        <f>F1068+D1069</f>
        <v>410</v>
      </c>
      <c r="G1069">
        <f>G1068+E1069</f>
        <v>658</v>
      </c>
      <c r="H1069" s="2">
        <f>F1069/$F$2946</f>
        <v>0.6776859504132231</v>
      </c>
      <c r="I1069" s="2">
        <f>G1069/$G$2946</f>
        <v>0.2811965811965812</v>
      </c>
      <c r="J1069" s="3">
        <f>IF(AND(ISNUMBER(H1069), ISNUMBER(H1070)), (I1070 - I1069) * (H1070 + H1069) / 2, 0)</f>
        <v>2.8960938051847038E-4</v>
      </c>
      <c r="K1069" s="3"/>
    </row>
    <row r="1070" spans="1:11">
      <c r="A1070" t="s">
        <v>32600</v>
      </c>
      <c r="B1070">
        <v>632</v>
      </c>
      <c r="C1070">
        <f>IF(A1070="Confirmed Fraud",1, IF(A1070="Non Fraud", 0, NA()))</f>
        <v>0</v>
      </c>
      <c r="D1070">
        <f>IF(C1070=1, 1, 0)</f>
        <v>0</v>
      </c>
      <c r="E1070">
        <f>IF(C1070=0, 1, 0)</f>
        <v>1</v>
      </c>
      <c r="F1070">
        <f>F1069+D1070</f>
        <v>410</v>
      </c>
      <c r="G1070">
        <f>G1069+E1070</f>
        <v>659</v>
      </c>
      <c r="H1070" s="2">
        <f>F1070/$F$2946</f>
        <v>0.6776859504132231</v>
      </c>
      <c r="I1070" s="2">
        <f>G1070/$G$2946</f>
        <v>0.28162393162393162</v>
      </c>
      <c r="J1070" s="3">
        <f>IF(AND(ISNUMBER(H1070), ISNUMBER(H1071)), (I1071 - I1070) * (H1071 + H1070) / 2, 0)</f>
        <v>2.8960938051847038E-4</v>
      </c>
      <c r="K1070" s="3"/>
    </row>
    <row r="1071" spans="1:11">
      <c r="A1071" t="s">
        <v>32600</v>
      </c>
      <c r="B1071">
        <v>632</v>
      </c>
      <c r="C1071">
        <f>IF(A1071="Confirmed Fraud",1, IF(A1071="Non Fraud", 0, NA()))</f>
        <v>0</v>
      </c>
      <c r="D1071">
        <f>IF(C1071=1, 1, 0)</f>
        <v>0</v>
      </c>
      <c r="E1071">
        <f>IF(C1071=0, 1, 0)</f>
        <v>1</v>
      </c>
      <c r="F1071">
        <f>F1070+D1071</f>
        <v>410</v>
      </c>
      <c r="G1071">
        <f>G1070+E1071</f>
        <v>660</v>
      </c>
      <c r="H1071" s="2">
        <f>F1071/$F$2946</f>
        <v>0.6776859504132231</v>
      </c>
      <c r="I1071" s="2">
        <f>G1071/$G$2946</f>
        <v>0.28205128205128205</v>
      </c>
      <c r="J1071" s="3">
        <f>IF(AND(ISNUMBER(H1071), ISNUMBER(H1072)), (I1072 - I1071) * (H1072 + H1071) / 2, 0)</f>
        <v>2.8960938051847038E-4</v>
      </c>
      <c r="K1071" s="3"/>
    </row>
    <row r="1072" spans="1:11">
      <c r="A1072" t="s">
        <v>32600</v>
      </c>
      <c r="B1072">
        <v>632</v>
      </c>
      <c r="C1072">
        <f>IF(A1072="Confirmed Fraud",1, IF(A1072="Non Fraud", 0, NA()))</f>
        <v>0</v>
      </c>
      <c r="D1072">
        <f>IF(C1072=1, 1, 0)</f>
        <v>0</v>
      </c>
      <c r="E1072">
        <f>IF(C1072=0, 1, 0)</f>
        <v>1</v>
      </c>
      <c r="F1072">
        <f>F1071+D1072</f>
        <v>410</v>
      </c>
      <c r="G1072">
        <f>G1071+E1072</f>
        <v>661</v>
      </c>
      <c r="H1072" s="2">
        <f>F1072/$F$2946</f>
        <v>0.6776859504132231</v>
      </c>
      <c r="I1072" s="2">
        <f>G1072/$G$2946</f>
        <v>0.28247863247863247</v>
      </c>
      <c r="J1072" s="3">
        <f>IF(AND(ISNUMBER(H1072), ISNUMBER(H1073)), (I1073 - I1072) * (H1073 + H1072) / 2, 0)</f>
        <v>0</v>
      </c>
      <c r="K1072" s="3"/>
    </row>
    <row r="1073" spans="1:11">
      <c r="A1073" t="s">
        <v>178</v>
      </c>
      <c r="B1073">
        <v>632</v>
      </c>
      <c r="C1073">
        <f>IF(A1073="Confirmed Fraud",1, IF(A1073="Non Fraud", 0, NA()))</f>
        <v>1</v>
      </c>
      <c r="D1073">
        <f>IF(C1073=1, 1, 0)</f>
        <v>1</v>
      </c>
      <c r="E1073">
        <f>IF(C1073=0, 1, 0)</f>
        <v>0</v>
      </c>
      <c r="F1073">
        <f>F1072+D1073</f>
        <v>411</v>
      </c>
      <c r="G1073">
        <f>G1072+E1073</f>
        <v>661</v>
      </c>
      <c r="H1073" s="2">
        <f>F1073/$F$2946</f>
        <v>0.67933884297520664</v>
      </c>
      <c r="I1073" s="2">
        <f>G1073/$G$2946</f>
        <v>0.28247863247863247</v>
      </c>
      <c r="J1073" s="3">
        <f>IF(AND(ISNUMBER(H1073), ISNUMBER(H1074)), (I1074 - I1073) * (H1074 + H1073) / 2, 0)</f>
        <v>2.9031574486119841E-4</v>
      </c>
      <c r="K1073" s="3"/>
    </row>
    <row r="1074" spans="1:11">
      <c r="A1074" t="s">
        <v>32600</v>
      </c>
      <c r="B1074">
        <v>632</v>
      </c>
      <c r="C1074">
        <f>IF(A1074="Confirmed Fraud",1, IF(A1074="Non Fraud", 0, NA()))</f>
        <v>0</v>
      </c>
      <c r="D1074">
        <f>IF(C1074=1, 1, 0)</f>
        <v>0</v>
      </c>
      <c r="E1074">
        <f>IF(C1074=0, 1, 0)</f>
        <v>1</v>
      </c>
      <c r="F1074">
        <f>F1073+D1074</f>
        <v>411</v>
      </c>
      <c r="G1074">
        <f>G1073+E1074</f>
        <v>662</v>
      </c>
      <c r="H1074" s="2">
        <f>F1074/$F$2946</f>
        <v>0.67933884297520664</v>
      </c>
      <c r="I1074" s="2">
        <f>G1074/$G$2946</f>
        <v>0.2829059829059829</v>
      </c>
      <c r="J1074" s="3">
        <f>IF(AND(ISNUMBER(H1074), ISNUMBER(H1075)), (I1075 - I1074) * (H1075 + H1074) / 2, 0)</f>
        <v>2.9031574486119841E-4</v>
      </c>
      <c r="K1074" s="3"/>
    </row>
    <row r="1075" spans="1:11">
      <c r="A1075" t="s">
        <v>32600</v>
      </c>
      <c r="B1075">
        <v>632</v>
      </c>
      <c r="C1075">
        <f>IF(A1075="Confirmed Fraud",1, IF(A1075="Non Fraud", 0, NA()))</f>
        <v>0</v>
      </c>
      <c r="D1075">
        <f>IF(C1075=1, 1, 0)</f>
        <v>0</v>
      </c>
      <c r="E1075">
        <f>IF(C1075=0, 1, 0)</f>
        <v>1</v>
      </c>
      <c r="F1075">
        <f>F1074+D1075</f>
        <v>411</v>
      </c>
      <c r="G1075">
        <f>G1074+E1075</f>
        <v>663</v>
      </c>
      <c r="H1075" s="2">
        <f>F1075/$F$2946</f>
        <v>0.67933884297520664</v>
      </c>
      <c r="I1075" s="2">
        <f>G1075/$G$2946</f>
        <v>0.28333333333333333</v>
      </c>
      <c r="J1075" s="3">
        <f>IF(AND(ISNUMBER(H1075), ISNUMBER(H1076)), (I1076 - I1075) * (H1076 + H1075) / 2, 0)</f>
        <v>2.9031574486119841E-4</v>
      </c>
      <c r="K1075" s="3"/>
    </row>
    <row r="1076" spans="1:11">
      <c r="A1076" t="s">
        <v>32600</v>
      </c>
      <c r="B1076">
        <v>632</v>
      </c>
      <c r="C1076">
        <f>IF(A1076="Confirmed Fraud",1, IF(A1076="Non Fraud", 0, NA()))</f>
        <v>0</v>
      </c>
      <c r="D1076">
        <f>IF(C1076=1, 1, 0)</f>
        <v>0</v>
      </c>
      <c r="E1076">
        <f>IF(C1076=0, 1, 0)</f>
        <v>1</v>
      </c>
      <c r="F1076">
        <f>F1075+D1076</f>
        <v>411</v>
      </c>
      <c r="G1076">
        <f>G1075+E1076</f>
        <v>664</v>
      </c>
      <c r="H1076" s="2">
        <f>F1076/$F$2946</f>
        <v>0.67933884297520664</v>
      </c>
      <c r="I1076" s="2">
        <f>G1076/$G$2946</f>
        <v>0.28376068376068375</v>
      </c>
      <c r="J1076" s="3">
        <f>IF(AND(ISNUMBER(H1076), ISNUMBER(H1077)), (I1077 - I1076) * (H1077 + H1076) / 2, 0)</f>
        <v>0</v>
      </c>
      <c r="K1076" s="3"/>
    </row>
    <row r="1077" spans="1:11">
      <c r="A1077" t="s">
        <v>178</v>
      </c>
      <c r="B1077">
        <v>632</v>
      </c>
      <c r="C1077">
        <f>IF(A1077="Confirmed Fraud",1, IF(A1077="Non Fraud", 0, NA()))</f>
        <v>1</v>
      </c>
      <c r="D1077">
        <f>IF(C1077=1, 1, 0)</f>
        <v>1</v>
      </c>
      <c r="E1077">
        <f>IF(C1077=0, 1, 0)</f>
        <v>0</v>
      </c>
      <c r="F1077">
        <f>F1076+D1077</f>
        <v>412</v>
      </c>
      <c r="G1077">
        <f>G1076+E1077</f>
        <v>664</v>
      </c>
      <c r="H1077" s="2">
        <f>F1077/$F$2946</f>
        <v>0.68099173553719006</v>
      </c>
      <c r="I1077" s="2">
        <f>G1077/$G$2946</f>
        <v>0.28376068376068375</v>
      </c>
      <c r="J1077" s="3">
        <f>IF(AND(ISNUMBER(H1077), ISNUMBER(H1078)), (I1078 - I1077) * (H1078 + H1077) / 2, 0)</f>
        <v>2.9102210920392633E-4</v>
      </c>
      <c r="K1077" s="3"/>
    </row>
    <row r="1078" spans="1:11">
      <c r="A1078" t="s">
        <v>32600</v>
      </c>
      <c r="B1078">
        <v>631</v>
      </c>
      <c r="C1078">
        <f>IF(A1078="Confirmed Fraud",1, IF(A1078="Non Fraud", 0, NA()))</f>
        <v>0</v>
      </c>
      <c r="D1078">
        <f>IF(C1078=1, 1, 0)</f>
        <v>0</v>
      </c>
      <c r="E1078">
        <f>IF(C1078=0, 1, 0)</f>
        <v>1</v>
      </c>
      <c r="F1078">
        <f>F1077+D1078</f>
        <v>412</v>
      </c>
      <c r="G1078">
        <f>G1077+E1078</f>
        <v>665</v>
      </c>
      <c r="H1078" s="2">
        <f>F1078/$F$2946</f>
        <v>0.68099173553719006</v>
      </c>
      <c r="I1078" s="2">
        <f>G1078/$G$2946</f>
        <v>0.28418803418803418</v>
      </c>
      <c r="J1078" s="3">
        <f>IF(AND(ISNUMBER(H1078), ISNUMBER(H1079)), (I1079 - I1078) * (H1079 + H1078) / 2, 0)</f>
        <v>2.9102210920392633E-4</v>
      </c>
      <c r="K1078" s="3"/>
    </row>
    <row r="1079" spans="1:11">
      <c r="A1079" t="s">
        <v>32600</v>
      </c>
      <c r="B1079">
        <v>631</v>
      </c>
      <c r="C1079">
        <f>IF(A1079="Confirmed Fraud",1, IF(A1079="Non Fraud", 0, NA()))</f>
        <v>0</v>
      </c>
      <c r="D1079">
        <f>IF(C1079=1, 1, 0)</f>
        <v>0</v>
      </c>
      <c r="E1079">
        <f>IF(C1079=0, 1, 0)</f>
        <v>1</v>
      </c>
      <c r="F1079">
        <f>F1078+D1079</f>
        <v>412</v>
      </c>
      <c r="G1079">
        <f>G1078+E1079</f>
        <v>666</v>
      </c>
      <c r="H1079" s="2">
        <f>F1079/$F$2946</f>
        <v>0.68099173553719006</v>
      </c>
      <c r="I1079" s="2">
        <f>G1079/$G$2946</f>
        <v>0.2846153846153846</v>
      </c>
      <c r="J1079" s="3">
        <f>IF(AND(ISNUMBER(H1079), ISNUMBER(H1080)), (I1080 - I1079) * (H1080 + H1079) / 2, 0)</f>
        <v>2.9102210920392633E-4</v>
      </c>
      <c r="K1079" s="3"/>
    </row>
    <row r="1080" spans="1:11">
      <c r="A1080" t="s">
        <v>32600</v>
      </c>
      <c r="B1080">
        <v>631</v>
      </c>
      <c r="C1080">
        <f>IF(A1080="Confirmed Fraud",1, IF(A1080="Non Fraud", 0, NA()))</f>
        <v>0</v>
      </c>
      <c r="D1080">
        <f>IF(C1080=1, 1, 0)</f>
        <v>0</v>
      </c>
      <c r="E1080">
        <f>IF(C1080=0, 1, 0)</f>
        <v>1</v>
      </c>
      <c r="F1080">
        <f>F1079+D1080</f>
        <v>412</v>
      </c>
      <c r="G1080">
        <f>G1079+E1080</f>
        <v>667</v>
      </c>
      <c r="H1080" s="2">
        <f>F1080/$F$2946</f>
        <v>0.68099173553719006</v>
      </c>
      <c r="I1080" s="2">
        <f>G1080/$G$2946</f>
        <v>0.28504273504273503</v>
      </c>
      <c r="J1080" s="3">
        <f>IF(AND(ISNUMBER(H1080), ISNUMBER(H1081)), (I1081 - I1080) * (H1081 + H1080) / 2, 0)</f>
        <v>2.9102210920392633E-4</v>
      </c>
      <c r="K1080" s="3"/>
    </row>
    <row r="1081" spans="1:11">
      <c r="A1081" t="s">
        <v>32600</v>
      </c>
      <c r="B1081">
        <v>631</v>
      </c>
      <c r="C1081">
        <f>IF(A1081="Confirmed Fraud",1, IF(A1081="Non Fraud", 0, NA()))</f>
        <v>0</v>
      </c>
      <c r="D1081">
        <f>IF(C1081=1, 1, 0)</f>
        <v>0</v>
      </c>
      <c r="E1081">
        <f>IF(C1081=0, 1, 0)</f>
        <v>1</v>
      </c>
      <c r="F1081">
        <f>F1080+D1081</f>
        <v>412</v>
      </c>
      <c r="G1081">
        <f>G1080+E1081</f>
        <v>668</v>
      </c>
      <c r="H1081" s="2">
        <f>F1081/$F$2946</f>
        <v>0.68099173553719006</v>
      </c>
      <c r="I1081" s="2">
        <f>G1081/$G$2946</f>
        <v>0.28547008547008546</v>
      </c>
      <c r="J1081" s="3">
        <f>IF(AND(ISNUMBER(H1081), ISNUMBER(H1082)), (I1082 - I1081) * (H1082 + H1081) / 2, 0)</f>
        <v>2.9102210920392633E-4</v>
      </c>
      <c r="K1081" s="3"/>
    </row>
    <row r="1082" spans="1:11">
      <c r="A1082" t="s">
        <v>32600</v>
      </c>
      <c r="B1082">
        <v>630</v>
      </c>
      <c r="C1082">
        <f>IF(A1082="Confirmed Fraud",1, IF(A1082="Non Fraud", 0, NA()))</f>
        <v>0</v>
      </c>
      <c r="D1082">
        <f>IF(C1082=1, 1, 0)</f>
        <v>0</v>
      </c>
      <c r="E1082">
        <f>IF(C1082=0, 1, 0)</f>
        <v>1</v>
      </c>
      <c r="F1082">
        <f>F1081+D1082</f>
        <v>412</v>
      </c>
      <c r="G1082">
        <f>G1081+E1082</f>
        <v>669</v>
      </c>
      <c r="H1082" s="2">
        <f>F1082/$F$2946</f>
        <v>0.68099173553719006</v>
      </c>
      <c r="I1082" s="2">
        <f>G1082/$G$2946</f>
        <v>0.28589743589743588</v>
      </c>
      <c r="J1082" s="3">
        <f>IF(AND(ISNUMBER(H1082), ISNUMBER(H1083)), (I1083 - I1082) * (H1083 + H1082) / 2, 0)</f>
        <v>2.9102210920392633E-4</v>
      </c>
      <c r="K1082" s="3"/>
    </row>
    <row r="1083" spans="1:11">
      <c r="A1083" t="s">
        <v>32600</v>
      </c>
      <c r="B1083">
        <v>630</v>
      </c>
      <c r="C1083">
        <f>IF(A1083="Confirmed Fraud",1, IF(A1083="Non Fraud", 0, NA()))</f>
        <v>0</v>
      </c>
      <c r="D1083">
        <f>IF(C1083=1, 1, 0)</f>
        <v>0</v>
      </c>
      <c r="E1083">
        <f>IF(C1083=0, 1, 0)</f>
        <v>1</v>
      </c>
      <c r="F1083">
        <f>F1082+D1083</f>
        <v>412</v>
      </c>
      <c r="G1083">
        <f>G1082+E1083</f>
        <v>670</v>
      </c>
      <c r="H1083" s="2">
        <f>F1083/$F$2946</f>
        <v>0.68099173553719006</v>
      </c>
      <c r="I1083" s="2">
        <f>G1083/$G$2946</f>
        <v>0.28632478632478631</v>
      </c>
      <c r="J1083" s="3">
        <f>IF(AND(ISNUMBER(H1083), ISNUMBER(H1084)), (I1084 - I1083) * (H1084 + H1083) / 2, 0)</f>
        <v>2.9102210920392633E-4</v>
      </c>
      <c r="K1083" s="3"/>
    </row>
    <row r="1084" spans="1:11">
      <c r="A1084" t="s">
        <v>32600</v>
      </c>
      <c r="B1084">
        <v>630</v>
      </c>
      <c r="C1084">
        <f>IF(A1084="Confirmed Fraud",1, IF(A1084="Non Fraud", 0, NA()))</f>
        <v>0</v>
      </c>
      <c r="D1084">
        <f>IF(C1084=1, 1, 0)</f>
        <v>0</v>
      </c>
      <c r="E1084">
        <f>IF(C1084=0, 1, 0)</f>
        <v>1</v>
      </c>
      <c r="F1084">
        <f>F1083+D1084</f>
        <v>412</v>
      </c>
      <c r="G1084">
        <f>G1083+E1084</f>
        <v>671</v>
      </c>
      <c r="H1084" s="2">
        <f>F1084/$F$2946</f>
        <v>0.68099173553719006</v>
      </c>
      <c r="I1084" s="2">
        <f>G1084/$G$2946</f>
        <v>0.28675213675213673</v>
      </c>
      <c r="J1084" s="3">
        <f>IF(AND(ISNUMBER(H1084), ISNUMBER(H1085)), (I1085 - I1084) * (H1085 + H1084) / 2, 0)</f>
        <v>2.9102210920392633E-4</v>
      </c>
      <c r="K1084" s="3"/>
    </row>
    <row r="1085" spans="1:11">
      <c r="A1085" t="s">
        <v>32600</v>
      </c>
      <c r="B1085">
        <v>630</v>
      </c>
      <c r="C1085">
        <f>IF(A1085="Confirmed Fraud",1, IF(A1085="Non Fraud", 0, NA()))</f>
        <v>0</v>
      </c>
      <c r="D1085">
        <f>IF(C1085=1, 1, 0)</f>
        <v>0</v>
      </c>
      <c r="E1085">
        <f>IF(C1085=0, 1, 0)</f>
        <v>1</v>
      </c>
      <c r="F1085">
        <f>F1084+D1085</f>
        <v>412</v>
      </c>
      <c r="G1085">
        <f>G1084+E1085</f>
        <v>672</v>
      </c>
      <c r="H1085" s="2">
        <f>F1085/$F$2946</f>
        <v>0.68099173553719006</v>
      </c>
      <c r="I1085" s="2">
        <f>G1085/$G$2946</f>
        <v>0.28717948717948716</v>
      </c>
      <c r="J1085" s="3">
        <f>IF(AND(ISNUMBER(H1085), ISNUMBER(H1086)), (I1086 - I1085) * (H1086 + H1085) / 2, 0)</f>
        <v>2.9102210920392633E-4</v>
      </c>
      <c r="K1085" s="3"/>
    </row>
    <row r="1086" spans="1:11">
      <c r="A1086" t="s">
        <v>32600</v>
      </c>
      <c r="B1086">
        <v>630</v>
      </c>
      <c r="C1086">
        <f>IF(A1086="Confirmed Fraud",1, IF(A1086="Non Fraud", 0, NA()))</f>
        <v>0</v>
      </c>
      <c r="D1086">
        <f>IF(C1086=1, 1, 0)</f>
        <v>0</v>
      </c>
      <c r="E1086">
        <f>IF(C1086=0, 1, 0)</f>
        <v>1</v>
      </c>
      <c r="F1086">
        <f>F1085+D1086</f>
        <v>412</v>
      </c>
      <c r="G1086">
        <f>G1085+E1086</f>
        <v>673</v>
      </c>
      <c r="H1086" s="2">
        <f>F1086/$F$2946</f>
        <v>0.68099173553719006</v>
      </c>
      <c r="I1086" s="2">
        <f>G1086/$G$2946</f>
        <v>0.28760683760683758</v>
      </c>
      <c r="J1086" s="3">
        <f>IF(AND(ISNUMBER(H1086), ISNUMBER(H1087)), (I1087 - I1086) * (H1087 + H1086) / 2, 0)</f>
        <v>2.9102210920392633E-4</v>
      </c>
      <c r="K1086" s="3"/>
    </row>
    <row r="1087" spans="1:11">
      <c r="A1087" t="s">
        <v>32600</v>
      </c>
      <c r="B1087">
        <v>630</v>
      </c>
      <c r="C1087">
        <f>IF(A1087="Confirmed Fraud",1, IF(A1087="Non Fraud", 0, NA()))</f>
        <v>0</v>
      </c>
      <c r="D1087">
        <f>IF(C1087=1, 1, 0)</f>
        <v>0</v>
      </c>
      <c r="E1087">
        <f>IF(C1087=0, 1, 0)</f>
        <v>1</v>
      </c>
      <c r="F1087">
        <f>F1086+D1087</f>
        <v>412</v>
      </c>
      <c r="G1087">
        <f>G1086+E1087</f>
        <v>674</v>
      </c>
      <c r="H1087" s="2">
        <f>F1087/$F$2946</f>
        <v>0.68099173553719006</v>
      </c>
      <c r="I1087" s="2">
        <f>G1087/$G$2946</f>
        <v>0.28803418803418801</v>
      </c>
      <c r="J1087" s="3">
        <f>IF(AND(ISNUMBER(H1087), ISNUMBER(H1088)), (I1088 - I1087) * (H1088 + H1087) / 2, 0)</f>
        <v>2.9102210920392633E-4</v>
      </c>
      <c r="K1087" s="3"/>
    </row>
    <row r="1088" spans="1:11">
      <c r="A1088" t="s">
        <v>32600</v>
      </c>
      <c r="B1088">
        <v>630</v>
      </c>
      <c r="C1088">
        <f>IF(A1088="Confirmed Fraud",1, IF(A1088="Non Fraud", 0, NA()))</f>
        <v>0</v>
      </c>
      <c r="D1088">
        <f>IF(C1088=1, 1, 0)</f>
        <v>0</v>
      </c>
      <c r="E1088">
        <f>IF(C1088=0, 1, 0)</f>
        <v>1</v>
      </c>
      <c r="F1088">
        <f>F1087+D1088</f>
        <v>412</v>
      </c>
      <c r="G1088">
        <f>G1087+E1088</f>
        <v>675</v>
      </c>
      <c r="H1088" s="2">
        <f>F1088/$F$2946</f>
        <v>0.68099173553719006</v>
      </c>
      <c r="I1088" s="2">
        <f>G1088/$G$2946</f>
        <v>0.28846153846153844</v>
      </c>
      <c r="J1088" s="3">
        <f>IF(AND(ISNUMBER(H1088), ISNUMBER(H1089)), (I1089 - I1088) * (H1089 + H1088) / 2, 0)</f>
        <v>2.9102210920392633E-4</v>
      </c>
      <c r="K1088" s="3"/>
    </row>
    <row r="1089" spans="1:11">
      <c r="A1089" t="s">
        <v>32600</v>
      </c>
      <c r="B1089">
        <v>630</v>
      </c>
      <c r="C1089">
        <f>IF(A1089="Confirmed Fraud",1, IF(A1089="Non Fraud", 0, NA()))</f>
        <v>0</v>
      </c>
      <c r="D1089">
        <f>IF(C1089=1, 1, 0)</f>
        <v>0</v>
      </c>
      <c r="E1089">
        <f>IF(C1089=0, 1, 0)</f>
        <v>1</v>
      </c>
      <c r="F1089">
        <f>F1088+D1089</f>
        <v>412</v>
      </c>
      <c r="G1089">
        <f>G1088+E1089</f>
        <v>676</v>
      </c>
      <c r="H1089" s="2">
        <f>F1089/$F$2946</f>
        <v>0.68099173553719006</v>
      </c>
      <c r="I1089" s="2">
        <f>G1089/$G$2946</f>
        <v>0.28888888888888886</v>
      </c>
      <c r="J1089" s="3">
        <f>IF(AND(ISNUMBER(H1089), ISNUMBER(H1090)), (I1090 - I1089) * (H1090 + H1089) / 2, 0)</f>
        <v>0</v>
      </c>
      <c r="K1089" s="3"/>
    </row>
    <row r="1090" spans="1:11">
      <c r="A1090" t="s">
        <v>178</v>
      </c>
      <c r="B1090">
        <v>630</v>
      </c>
      <c r="C1090">
        <f>IF(A1090="Confirmed Fraud",1, IF(A1090="Non Fraud", 0, NA()))</f>
        <v>1</v>
      </c>
      <c r="D1090">
        <f>IF(C1090=1, 1, 0)</f>
        <v>1</v>
      </c>
      <c r="E1090">
        <f>IF(C1090=0, 1, 0)</f>
        <v>0</v>
      </c>
      <c r="F1090">
        <f>F1089+D1090</f>
        <v>413</v>
      </c>
      <c r="G1090">
        <f>G1089+E1090</f>
        <v>676</v>
      </c>
      <c r="H1090" s="2">
        <f>F1090/$F$2946</f>
        <v>0.68264462809917359</v>
      </c>
      <c r="I1090" s="2">
        <f>G1090/$G$2946</f>
        <v>0.28888888888888886</v>
      </c>
      <c r="J1090" s="3">
        <f>IF(AND(ISNUMBER(H1090), ISNUMBER(H1091)), (I1091 - I1090) * (H1091 + H1090) / 2, 0)</f>
        <v>2.9172847354669225E-4</v>
      </c>
      <c r="K1090" s="3"/>
    </row>
    <row r="1091" spans="1:11">
      <c r="A1091" t="s">
        <v>32600</v>
      </c>
      <c r="B1091">
        <v>630</v>
      </c>
      <c r="C1091">
        <f>IF(A1091="Confirmed Fraud",1, IF(A1091="Non Fraud", 0, NA()))</f>
        <v>0</v>
      </c>
      <c r="D1091">
        <f>IF(C1091=1, 1, 0)</f>
        <v>0</v>
      </c>
      <c r="E1091">
        <f>IF(C1091=0, 1, 0)</f>
        <v>1</v>
      </c>
      <c r="F1091">
        <f>F1090+D1091</f>
        <v>413</v>
      </c>
      <c r="G1091">
        <f>G1090+E1091</f>
        <v>677</v>
      </c>
      <c r="H1091" s="2">
        <f>F1091/$F$2946</f>
        <v>0.68264462809917359</v>
      </c>
      <c r="I1091" s="2">
        <f>G1091/$G$2946</f>
        <v>0.28931623931623934</v>
      </c>
      <c r="J1091" s="3">
        <f>IF(AND(ISNUMBER(H1091), ISNUMBER(H1092)), (I1092 - I1091) * (H1092 + H1091) / 2, 0)</f>
        <v>2.9172847354665436E-4</v>
      </c>
      <c r="K1091" s="3"/>
    </row>
    <row r="1092" spans="1:11">
      <c r="A1092" t="s">
        <v>32600</v>
      </c>
      <c r="B1092">
        <v>630</v>
      </c>
      <c r="C1092">
        <f>IF(A1092="Confirmed Fraud",1, IF(A1092="Non Fraud", 0, NA()))</f>
        <v>0</v>
      </c>
      <c r="D1092">
        <f>IF(C1092=1, 1, 0)</f>
        <v>0</v>
      </c>
      <c r="E1092">
        <f>IF(C1092=0, 1, 0)</f>
        <v>1</v>
      </c>
      <c r="F1092">
        <f>F1091+D1092</f>
        <v>413</v>
      </c>
      <c r="G1092">
        <f>G1091+E1092</f>
        <v>678</v>
      </c>
      <c r="H1092" s="2">
        <f>F1092/$F$2946</f>
        <v>0.68264462809917359</v>
      </c>
      <c r="I1092" s="2">
        <f>G1092/$G$2946</f>
        <v>0.28974358974358977</v>
      </c>
      <c r="J1092" s="3">
        <f>IF(AND(ISNUMBER(H1092), ISNUMBER(H1093)), (I1093 - I1092) * (H1093 + H1092) / 2, 0)</f>
        <v>2.9172847354665436E-4</v>
      </c>
      <c r="K1092" s="3"/>
    </row>
    <row r="1093" spans="1:11">
      <c r="A1093" t="s">
        <v>32600</v>
      </c>
      <c r="B1093">
        <v>629</v>
      </c>
      <c r="C1093">
        <f>IF(A1093="Confirmed Fraud",1, IF(A1093="Non Fraud", 0, NA()))</f>
        <v>0</v>
      </c>
      <c r="D1093">
        <f>IF(C1093=1, 1, 0)</f>
        <v>0</v>
      </c>
      <c r="E1093">
        <f>IF(C1093=0, 1, 0)</f>
        <v>1</v>
      </c>
      <c r="F1093">
        <f>F1092+D1093</f>
        <v>413</v>
      </c>
      <c r="G1093">
        <f>G1092+E1093</f>
        <v>679</v>
      </c>
      <c r="H1093" s="2">
        <f>F1093/$F$2946</f>
        <v>0.68264462809917359</v>
      </c>
      <c r="I1093" s="2">
        <f>G1093/$G$2946</f>
        <v>0.29017094017094019</v>
      </c>
      <c r="J1093" s="3">
        <f>IF(AND(ISNUMBER(H1093), ISNUMBER(H1094)), (I1094 - I1093) * (H1094 + H1093) / 2, 0)</f>
        <v>2.9172847354665436E-4</v>
      </c>
      <c r="K1093" s="3"/>
    </row>
    <row r="1094" spans="1:11">
      <c r="A1094" t="s">
        <v>32600</v>
      </c>
      <c r="B1094">
        <v>629</v>
      </c>
      <c r="C1094">
        <f>IF(A1094="Confirmed Fraud",1, IF(A1094="Non Fraud", 0, NA()))</f>
        <v>0</v>
      </c>
      <c r="D1094">
        <f>IF(C1094=1, 1, 0)</f>
        <v>0</v>
      </c>
      <c r="E1094">
        <f>IF(C1094=0, 1, 0)</f>
        <v>1</v>
      </c>
      <c r="F1094">
        <f>F1093+D1094</f>
        <v>413</v>
      </c>
      <c r="G1094">
        <f>G1093+E1094</f>
        <v>680</v>
      </c>
      <c r="H1094" s="2">
        <f>F1094/$F$2946</f>
        <v>0.68264462809917359</v>
      </c>
      <c r="I1094" s="2">
        <f>G1094/$G$2946</f>
        <v>0.29059829059829062</v>
      </c>
      <c r="J1094" s="3">
        <f>IF(AND(ISNUMBER(H1094), ISNUMBER(H1095)), (I1095 - I1094) * (H1095 + H1094) / 2, 0)</f>
        <v>2.9172847354665436E-4</v>
      </c>
      <c r="K1094" s="3"/>
    </row>
    <row r="1095" spans="1:11">
      <c r="A1095" t="s">
        <v>32600</v>
      </c>
      <c r="B1095">
        <v>629</v>
      </c>
      <c r="C1095">
        <f>IF(A1095="Confirmed Fraud",1, IF(A1095="Non Fraud", 0, NA()))</f>
        <v>0</v>
      </c>
      <c r="D1095">
        <f>IF(C1095=1, 1, 0)</f>
        <v>0</v>
      </c>
      <c r="E1095">
        <f>IF(C1095=0, 1, 0)</f>
        <v>1</v>
      </c>
      <c r="F1095">
        <f>F1094+D1095</f>
        <v>413</v>
      </c>
      <c r="G1095">
        <f>G1094+E1095</f>
        <v>681</v>
      </c>
      <c r="H1095" s="2">
        <f>F1095/$F$2946</f>
        <v>0.68264462809917359</v>
      </c>
      <c r="I1095" s="2">
        <f>G1095/$G$2946</f>
        <v>0.29102564102564105</v>
      </c>
      <c r="J1095" s="3">
        <f>IF(AND(ISNUMBER(H1095), ISNUMBER(H1096)), (I1096 - I1095) * (H1096 + H1095) / 2, 0)</f>
        <v>2.9172847354665436E-4</v>
      </c>
      <c r="K1095" s="3"/>
    </row>
    <row r="1096" spans="1:11">
      <c r="A1096" t="s">
        <v>32600</v>
      </c>
      <c r="B1096">
        <v>629</v>
      </c>
      <c r="C1096">
        <f>IF(A1096="Confirmed Fraud",1, IF(A1096="Non Fraud", 0, NA()))</f>
        <v>0</v>
      </c>
      <c r="D1096">
        <f>IF(C1096=1, 1, 0)</f>
        <v>0</v>
      </c>
      <c r="E1096">
        <f>IF(C1096=0, 1, 0)</f>
        <v>1</v>
      </c>
      <c r="F1096">
        <f>F1095+D1096</f>
        <v>413</v>
      </c>
      <c r="G1096">
        <f>G1095+E1096</f>
        <v>682</v>
      </c>
      <c r="H1096" s="2">
        <f>F1096/$F$2946</f>
        <v>0.68264462809917359</v>
      </c>
      <c r="I1096" s="2">
        <f>G1096/$G$2946</f>
        <v>0.29145299145299147</v>
      </c>
      <c r="J1096" s="3">
        <f>IF(AND(ISNUMBER(H1096), ISNUMBER(H1097)), (I1097 - I1096) * (H1097 + H1096) / 2, 0)</f>
        <v>0</v>
      </c>
      <c r="K1096" s="3"/>
    </row>
    <row r="1097" spans="1:11">
      <c r="A1097" t="s">
        <v>178</v>
      </c>
      <c r="B1097">
        <v>629</v>
      </c>
      <c r="C1097">
        <f>IF(A1097="Confirmed Fraud",1, IF(A1097="Non Fraud", 0, NA()))</f>
        <v>1</v>
      </c>
      <c r="D1097">
        <f>IF(C1097=1, 1, 0)</f>
        <v>1</v>
      </c>
      <c r="E1097">
        <f>IF(C1097=0, 1, 0)</f>
        <v>0</v>
      </c>
      <c r="F1097">
        <f>F1096+D1097</f>
        <v>414</v>
      </c>
      <c r="G1097">
        <f>G1096+E1097</f>
        <v>682</v>
      </c>
      <c r="H1097" s="2">
        <f>F1097/$F$2946</f>
        <v>0.68429752066115701</v>
      </c>
      <c r="I1097" s="2">
        <f>G1097/$G$2946</f>
        <v>0.29145299145299147</v>
      </c>
      <c r="J1097" s="3">
        <f>IF(AND(ISNUMBER(H1097), ISNUMBER(H1098)), (I1098 - I1097) * (H1098 + H1097) / 2, 0)</f>
        <v>2.9243483788938228E-4</v>
      </c>
      <c r="K1097" s="3"/>
    </row>
    <row r="1098" spans="1:11">
      <c r="A1098" t="s">
        <v>32600</v>
      </c>
      <c r="B1098">
        <v>629</v>
      </c>
      <c r="C1098">
        <f>IF(A1098="Confirmed Fraud",1, IF(A1098="Non Fraud", 0, NA()))</f>
        <v>0</v>
      </c>
      <c r="D1098">
        <f>IF(C1098=1, 1, 0)</f>
        <v>0</v>
      </c>
      <c r="E1098">
        <f>IF(C1098=0, 1, 0)</f>
        <v>1</v>
      </c>
      <c r="F1098">
        <f>F1097+D1098</f>
        <v>414</v>
      </c>
      <c r="G1098">
        <f>G1097+E1098</f>
        <v>683</v>
      </c>
      <c r="H1098" s="2">
        <f>F1098/$F$2946</f>
        <v>0.68429752066115701</v>
      </c>
      <c r="I1098" s="2">
        <f>G1098/$G$2946</f>
        <v>0.2918803418803419</v>
      </c>
      <c r="J1098" s="3">
        <f>IF(AND(ISNUMBER(H1098), ISNUMBER(H1099)), (I1099 - I1098) * (H1099 + H1098) / 2, 0)</f>
        <v>2.9243483788938228E-4</v>
      </c>
      <c r="K1098" s="3"/>
    </row>
    <row r="1099" spans="1:11">
      <c r="A1099" t="s">
        <v>32600</v>
      </c>
      <c r="B1099">
        <v>628</v>
      </c>
      <c r="C1099">
        <f>IF(A1099="Confirmed Fraud",1, IF(A1099="Non Fraud", 0, NA()))</f>
        <v>0</v>
      </c>
      <c r="D1099">
        <f>IF(C1099=1, 1, 0)</f>
        <v>0</v>
      </c>
      <c r="E1099">
        <f>IF(C1099=0, 1, 0)</f>
        <v>1</v>
      </c>
      <c r="F1099">
        <f>F1098+D1099</f>
        <v>414</v>
      </c>
      <c r="G1099">
        <f>G1098+E1099</f>
        <v>684</v>
      </c>
      <c r="H1099" s="2">
        <f>F1099/$F$2946</f>
        <v>0.68429752066115701</v>
      </c>
      <c r="I1099" s="2">
        <f>G1099/$G$2946</f>
        <v>0.29230769230769232</v>
      </c>
      <c r="J1099" s="3">
        <f>IF(AND(ISNUMBER(H1099), ISNUMBER(H1100)), (I1100 - I1099) * (H1100 + H1099) / 2, 0)</f>
        <v>2.9243483788938228E-4</v>
      </c>
      <c r="K1099" s="3"/>
    </row>
    <row r="1100" spans="1:11">
      <c r="A1100" t="s">
        <v>32600</v>
      </c>
      <c r="B1100">
        <v>628</v>
      </c>
      <c r="C1100">
        <f>IF(A1100="Confirmed Fraud",1, IF(A1100="Non Fraud", 0, NA()))</f>
        <v>0</v>
      </c>
      <c r="D1100">
        <f>IF(C1100=1, 1, 0)</f>
        <v>0</v>
      </c>
      <c r="E1100">
        <f>IF(C1100=0, 1, 0)</f>
        <v>1</v>
      </c>
      <c r="F1100">
        <f>F1099+D1100</f>
        <v>414</v>
      </c>
      <c r="G1100">
        <f>G1099+E1100</f>
        <v>685</v>
      </c>
      <c r="H1100" s="2">
        <f>F1100/$F$2946</f>
        <v>0.68429752066115701</v>
      </c>
      <c r="I1100" s="2">
        <f>G1100/$G$2946</f>
        <v>0.29273504273504275</v>
      </c>
      <c r="J1100" s="3">
        <f>IF(AND(ISNUMBER(H1100), ISNUMBER(H1101)), (I1101 - I1100) * (H1101 + H1100) / 2, 0)</f>
        <v>2.9243483788938228E-4</v>
      </c>
      <c r="K1100" s="3"/>
    </row>
    <row r="1101" spans="1:11">
      <c r="A1101" t="s">
        <v>32600</v>
      </c>
      <c r="B1101">
        <v>628</v>
      </c>
      <c r="C1101">
        <f>IF(A1101="Confirmed Fraud",1, IF(A1101="Non Fraud", 0, NA()))</f>
        <v>0</v>
      </c>
      <c r="D1101">
        <f>IF(C1101=1, 1, 0)</f>
        <v>0</v>
      </c>
      <c r="E1101">
        <f>IF(C1101=0, 1, 0)</f>
        <v>1</v>
      </c>
      <c r="F1101">
        <f>F1100+D1101</f>
        <v>414</v>
      </c>
      <c r="G1101">
        <f>G1100+E1101</f>
        <v>686</v>
      </c>
      <c r="H1101" s="2">
        <f>F1101/$F$2946</f>
        <v>0.68429752066115701</v>
      </c>
      <c r="I1101" s="2">
        <f>G1101/$G$2946</f>
        <v>0.29316239316239318</v>
      </c>
      <c r="J1101" s="3">
        <f>IF(AND(ISNUMBER(H1101), ISNUMBER(H1102)), (I1102 - I1101) * (H1102 + H1101) / 2, 0)</f>
        <v>2.9243483788938228E-4</v>
      </c>
      <c r="K1101" s="3"/>
    </row>
    <row r="1102" spans="1:11">
      <c r="A1102" t="s">
        <v>32600</v>
      </c>
      <c r="B1102">
        <v>628</v>
      </c>
      <c r="C1102">
        <f>IF(A1102="Confirmed Fraud",1, IF(A1102="Non Fraud", 0, NA()))</f>
        <v>0</v>
      </c>
      <c r="D1102">
        <f>IF(C1102=1, 1, 0)</f>
        <v>0</v>
      </c>
      <c r="E1102">
        <f>IF(C1102=0, 1, 0)</f>
        <v>1</v>
      </c>
      <c r="F1102">
        <f>F1101+D1102</f>
        <v>414</v>
      </c>
      <c r="G1102">
        <f>G1101+E1102</f>
        <v>687</v>
      </c>
      <c r="H1102" s="2">
        <f>F1102/$F$2946</f>
        <v>0.68429752066115701</v>
      </c>
      <c r="I1102" s="2">
        <f>G1102/$G$2946</f>
        <v>0.2935897435897436</v>
      </c>
      <c r="J1102" s="3">
        <f>IF(AND(ISNUMBER(H1102), ISNUMBER(H1103)), (I1103 - I1102) * (H1103 + H1102) / 2, 0)</f>
        <v>2.9243483788938228E-4</v>
      </c>
      <c r="K1102" s="3"/>
    </row>
    <row r="1103" spans="1:11">
      <c r="A1103" t="s">
        <v>32600</v>
      </c>
      <c r="B1103">
        <v>628</v>
      </c>
      <c r="C1103">
        <f>IF(A1103="Confirmed Fraud",1, IF(A1103="Non Fraud", 0, NA()))</f>
        <v>0</v>
      </c>
      <c r="D1103">
        <f>IF(C1103=1, 1, 0)</f>
        <v>0</v>
      </c>
      <c r="E1103">
        <f>IF(C1103=0, 1, 0)</f>
        <v>1</v>
      </c>
      <c r="F1103">
        <f>F1102+D1103</f>
        <v>414</v>
      </c>
      <c r="G1103">
        <f>G1102+E1103</f>
        <v>688</v>
      </c>
      <c r="H1103" s="2">
        <f>F1103/$F$2946</f>
        <v>0.68429752066115701</v>
      </c>
      <c r="I1103" s="2">
        <f>G1103/$G$2946</f>
        <v>0.29401709401709403</v>
      </c>
      <c r="J1103" s="3">
        <f>IF(AND(ISNUMBER(H1103), ISNUMBER(H1104)), (I1104 - I1103) * (H1104 + H1103) / 2, 0)</f>
        <v>2.9243483788938228E-4</v>
      </c>
      <c r="K1103" s="3"/>
    </row>
    <row r="1104" spans="1:11">
      <c r="A1104" t="s">
        <v>32600</v>
      </c>
      <c r="B1104">
        <v>628</v>
      </c>
      <c r="C1104">
        <f>IF(A1104="Confirmed Fraud",1, IF(A1104="Non Fraud", 0, NA()))</f>
        <v>0</v>
      </c>
      <c r="D1104">
        <f>IF(C1104=1, 1, 0)</f>
        <v>0</v>
      </c>
      <c r="E1104">
        <f>IF(C1104=0, 1, 0)</f>
        <v>1</v>
      </c>
      <c r="F1104">
        <f>F1103+D1104</f>
        <v>414</v>
      </c>
      <c r="G1104">
        <f>G1103+E1104</f>
        <v>689</v>
      </c>
      <c r="H1104" s="2">
        <f>F1104/$F$2946</f>
        <v>0.68429752066115701</v>
      </c>
      <c r="I1104" s="2">
        <f>G1104/$G$2946</f>
        <v>0.29444444444444445</v>
      </c>
      <c r="J1104" s="3">
        <f>IF(AND(ISNUMBER(H1104), ISNUMBER(H1105)), (I1105 - I1104) * (H1105 + H1104) / 2, 0)</f>
        <v>2.9243483788938228E-4</v>
      </c>
      <c r="K1104" s="3"/>
    </row>
    <row r="1105" spans="1:11">
      <c r="A1105" t="s">
        <v>32600</v>
      </c>
      <c r="B1105">
        <v>628</v>
      </c>
      <c r="C1105">
        <f>IF(A1105="Confirmed Fraud",1, IF(A1105="Non Fraud", 0, NA()))</f>
        <v>0</v>
      </c>
      <c r="D1105">
        <f>IF(C1105=1, 1, 0)</f>
        <v>0</v>
      </c>
      <c r="E1105">
        <f>IF(C1105=0, 1, 0)</f>
        <v>1</v>
      </c>
      <c r="F1105">
        <f>F1104+D1105</f>
        <v>414</v>
      </c>
      <c r="G1105">
        <f>G1104+E1105</f>
        <v>690</v>
      </c>
      <c r="H1105" s="2">
        <f>F1105/$F$2946</f>
        <v>0.68429752066115701</v>
      </c>
      <c r="I1105" s="2">
        <f>G1105/$G$2946</f>
        <v>0.29487179487179488</v>
      </c>
      <c r="J1105" s="3">
        <f>IF(AND(ISNUMBER(H1105), ISNUMBER(H1106)), (I1106 - I1105) * (H1106 + H1105) / 2, 0)</f>
        <v>0</v>
      </c>
      <c r="K1105" s="3"/>
    </row>
    <row r="1106" spans="1:11">
      <c r="A1106" t="s">
        <v>178</v>
      </c>
      <c r="B1106">
        <v>627</v>
      </c>
      <c r="C1106">
        <f>IF(A1106="Confirmed Fraud",1, IF(A1106="Non Fraud", 0, NA()))</f>
        <v>1</v>
      </c>
      <c r="D1106">
        <f>IF(C1106=1, 1, 0)</f>
        <v>1</v>
      </c>
      <c r="E1106">
        <f>IF(C1106=0, 1, 0)</f>
        <v>0</v>
      </c>
      <c r="F1106">
        <f>F1105+D1106</f>
        <v>415</v>
      </c>
      <c r="G1106">
        <f>G1105+E1106</f>
        <v>690</v>
      </c>
      <c r="H1106" s="2">
        <f>F1106/$F$2946</f>
        <v>0.68595041322314054</v>
      </c>
      <c r="I1106" s="2">
        <f>G1106/$G$2946</f>
        <v>0.29487179487179488</v>
      </c>
      <c r="J1106" s="3">
        <f>IF(AND(ISNUMBER(H1106), ISNUMBER(H1107)), (I1107 - I1106) * (H1107 + H1106) / 2, 0)</f>
        <v>2.9314120223211031E-4</v>
      </c>
      <c r="K1106" s="3"/>
    </row>
    <row r="1107" spans="1:11">
      <c r="A1107" t="s">
        <v>32600</v>
      </c>
      <c r="B1107">
        <v>627</v>
      </c>
      <c r="C1107">
        <f>IF(A1107="Confirmed Fraud",1, IF(A1107="Non Fraud", 0, NA()))</f>
        <v>0</v>
      </c>
      <c r="D1107">
        <f>IF(C1107=1, 1, 0)</f>
        <v>0</v>
      </c>
      <c r="E1107">
        <f>IF(C1107=0, 1, 0)</f>
        <v>1</v>
      </c>
      <c r="F1107">
        <f>F1106+D1107</f>
        <v>415</v>
      </c>
      <c r="G1107">
        <f>G1106+E1107</f>
        <v>691</v>
      </c>
      <c r="H1107" s="2">
        <f>F1107/$F$2946</f>
        <v>0.68595041322314054</v>
      </c>
      <c r="I1107" s="2">
        <f>G1107/$G$2946</f>
        <v>0.2952991452991453</v>
      </c>
      <c r="J1107" s="3">
        <f>IF(AND(ISNUMBER(H1107), ISNUMBER(H1108)), (I1108 - I1107) * (H1108 + H1107) / 2, 0)</f>
        <v>2.9314120223211031E-4</v>
      </c>
      <c r="K1107" s="3"/>
    </row>
    <row r="1108" spans="1:11">
      <c r="A1108" t="s">
        <v>32600</v>
      </c>
      <c r="B1108">
        <v>627</v>
      </c>
      <c r="C1108">
        <f>IF(A1108="Confirmed Fraud",1, IF(A1108="Non Fraud", 0, NA()))</f>
        <v>0</v>
      </c>
      <c r="D1108">
        <f>IF(C1108=1, 1, 0)</f>
        <v>0</v>
      </c>
      <c r="E1108">
        <f>IF(C1108=0, 1, 0)</f>
        <v>1</v>
      </c>
      <c r="F1108">
        <f>F1107+D1108</f>
        <v>415</v>
      </c>
      <c r="G1108">
        <f>G1107+E1108</f>
        <v>692</v>
      </c>
      <c r="H1108" s="2">
        <f>F1108/$F$2946</f>
        <v>0.68595041322314054</v>
      </c>
      <c r="I1108" s="2">
        <f>G1108/$G$2946</f>
        <v>0.29572649572649573</v>
      </c>
      <c r="J1108" s="3">
        <f>IF(AND(ISNUMBER(H1108), ISNUMBER(H1109)), (I1109 - I1108) * (H1109 + H1108) / 2, 0)</f>
        <v>2.9314120223211031E-4</v>
      </c>
      <c r="K1108" s="3"/>
    </row>
    <row r="1109" spans="1:11">
      <c r="A1109" t="s">
        <v>32600</v>
      </c>
      <c r="B1109">
        <v>627</v>
      </c>
      <c r="C1109">
        <f>IF(A1109="Confirmed Fraud",1, IF(A1109="Non Fraud", 0, NA()))</f>
        <v>0</v>
      </c>
      <c r="D1109">
        <f>IF(C1109=1, 1, 0)</f>
        <v>0</v>
      </c>
      <c r="E1109">
        <f>IF(C1109=0, 1, 0)</f>
        <v>1</v>
      </c>
      <c r="F1109">
        <f>F1108+D1109</f>
        <v>415</v>
      </c>
      <c r="G1109">
        <f>G1108+E1109</f>
        <v>693</v>
      </c>
      <c r="H1109" s="2">
        <f>F1109/$F$2946</f>
        <v>0.68595041322314054</v>
      </c>
      <c r="I1109" s="2">
        <f>G1109/$G$2946</f>
        <v>0.29615384615384616</v>
      </c>
      <c r="J1109" s="3">
        <f>IF(AND(ISNUMBER(H1109), ISNUMBER(H1110)), (I1110 - I1109) * (H1110 + H1109) / 2, 0)</f>
        <v>2.9314120223211031E-4</v>
      </c>
      <c r="K1109" s="3"/>
    </row>
    <row r="1110" spans="1:11">
      <c r="A1110" t="s">
        <v>32600</v>
      </c>
      <c r="B1110">
        <v>627</v>
      </c>
      <c r="C1110">
        <f>IF(A1110="Confirmed Fraud",1, IF(A1110="Non Fraud", 0, NA()))</f>
        <v>0</v>
      </c>
      <c r="D1110">
        <f>IF(C1110=1, 1, 0)</f>
        <v>0</v>
      </c>
      <c r="E1110">
        <f>IF(C1110=0, 1, 0)</f>
        <v>1</v>
      </c>
      <c r="F1110">
        <f>F1109+D1110</f>
        <v>415</v>
      </c>
      <c r="G1110">
        <f>G1109+E1110</f>
        <v>694</v>
      </c>
      <c r="H1110" s="2">
        <f>F1110/$F$2946</f>
        <v>0.68595041322314054</v>
      </c>
      <c r="I1110" s="2">
        <f>G1110/$G$2946</f>
        <v>0.29658119658119658</v>
      </c>
      <c r="J1110" s="3">
        <f>IF(AND(ISNUMBER(H1110), ISNUMBER(H1111)), (I1111 - I1110) * (H1111 + H1110) / 2, 0)</f>
        <v>2.9314120223211031E-4</v>
      </c>
      <c r="K1110" s="3"/>
    </row>
    <row r="1111" spans="1:11">
      <c r="A1111" t="s">
        <v>32600</v>
      </c>
      <c r="B1111">
        <v>627</v>
      </c>
      <c r="C1111">
        <f>IF(A1111="Confirmed Fraud",1, IF(A1111="Non Fraud", 0, NA()))</f>
        <v>0</v>
      </c>
      <c r="D1111">
        <f>IF(C1111=1, 1, 0)</f>
        <v>0</v>
      </c>
      <c r="E1111">
        <f>IF(C1111=0, 1, 0)</f>
        <v>1</v>
      </c>
      <c r="F1111">
        <f>F1110+D1111</f>
        <v>415</v>
      </c>
      <c r="G1111">
        <f>G1110+E1111</f>
        <v>695</v>
      </c>
      <c r="H1111" s="2">
        <f>F1111/$F$2946</f>
        <v>0.68595041322314054</v>
      </c>
      <c r="I1111" s="2">
        <f>G1111/$G$2946</f>
        <v>0.29700854700854701</v>
      </c>
      <c r="J1111" s="3">
        <f>IF(AND(ISNUMBER(H1111), ISNUMBER(H1112)), (I1112 - I1111) * (H1112 + H1111) / 2, 0)</f>
        <v>2.9314120223211031E-4</v>
      </c>
      <c r="K1111" s="3"/>
    </row>
    <row r="1112" spans="1:11">
      <c r="A1112" t="s">
        <v>32600</v>
      </c>
      <c r="B1112">
        <v>627</v>
      </c>
      <c r="C1112">
        <f>IF(A1112="Confirmed Fraud",1, IF(A1112="Non Fraud", 0, NA()))</f>
        <v>0</v>
      </c>
      <c r="D1112">
        <f>IF(C1112=1, 1, 0)</f>
        <v>0</v>
      </c>
      <c r="E1112">
        <f>IF(C1112=0, 1, 0)</f>
        <v>1</v>
      </c>
      <c r="F1112">
        <f>F1111+D1112</f>
        <v>415</v>
      </c>
      <c r="G1112">
        <f>G1111+E1112</f>
        <v>696</v>
      </c>
      <c r="H1112" s="2">
        <f>F1112/$F$2946</f>
        <v>0.68595041322314054</v>
      </c>
      <c r="I1112" s="2">
        <f>G1112/$G$2946</f>
        <v>0.29743589743589743</v>
      </c>
      <c r="J1112" s="3">
        <f>IF(AND(ISNUMBER(H1112), ISNUMBER(H1113)), (I1113 - I1112) * (H1113 + H1112) / 2, 0)</f>
        <v>2.9314120223211031E-4</v>
      </c>
      <c r="K1112" s="3"/>
    </row>
    <row r="1113" spans="1:11">
      <c r="A1113" t="s">
        <v>32600</v>
      </c>
      <c r="B1113">
        <v>627</v>
      </c>
      <c r="C1113">
        <f>IF(A1113="Confirmed Fraud",1, IF(A1113="Non Fraud", 0, NA()))</f>
        <v>0</v>
      </c>
      <c r="D1113">
        <f>IF(C1113=1, 1, 0)</f>
        <v>0</v>
      </c>
      <c r="E1113">
        <f>IF(C1113=0, 1, 0)</f>
        <v>1</v>
      </c>
      <c r="F1113">
        <f>F1112+D1113</f>
        <v>415</v>
      </c>
      <c r="G1113">
        <f>G1112+E1113</f>
        <v>697</v>
      </c>
      <c r="H1113" s="2">
        <f>F1113/$F$2946</f>
        <v>0.68595041322314054</v>
      </c>
      <c r="I1113" s="2">
        <f>G1113/$G$2946</f>
        <v>0.29786324786324786</v>
      </c>
      <c r="J1113" s="3">
        <f>IF(AND(ISNUMBER(H1113), ISNUMBER(H1114)), (I1114 - I1113) * (H1114 + H1113) / 2, 0)</f>
        <v>2.9314120223211031E-4</v>
      </c>
      <c r="K1113" s="3"/>
    </row>
    <row r="1114" spans="1:11">
      <c r="A1114" t="s">
        <v>32600</v>
      </c>
      <c r="B1114">
        <v>626</v>
      </c>
      <c r="C1114">
        <f>IF(A1114="Confirmed Fraud",1, IF(A1114="Non Fraud", 0, NA()))</f>
        <v>0</v>
      </c>
      <c r="D1114">
        <f>IF(C1114=1, 1, 0)</f>
        <v>0</v>
      </c>
      <c r="E1114">
        <f>IF(C1114=0, 1, 0)</f>
        <v>1</v>
      </c>
      <c r="F1114">
        <f>F1113+D1114</f>
        <v>415</v>
      </c>
      <c r="G1114">
        <f>G1113+E1114</f>
        <v>698</v>
      </c>
      <c r="H1114" s="2">
        <f>F1114/$F$2946</f>
        <v>0.68595041322314054</v>
      </c>
      <c r="I1114" s="2">
        <f>G1114/$G$2946</f>
        <v>0.29829059829059829</v>
      </c>
      <c r="J1114" s="3">
        <f>IF(AND(ISNUMBER(H1114), ISNUMBER(H1115)), (I1115 - I1114) * (H1115 + H1114) / 2, 0)</f>
        <v>2.9314120223211031E-4</v>
      </c>
      <c r="K1114" s="3"/>
    </row>
    <row r="1115" spans="1:11">
      <c r="A1115" t="s">
        <v>32600</v>
      </c>
      <c r="B1115">
        <v>626</v>
      </c>
      <c r="C1115">
        <f>IF(A1115="Confirmed Fraud",1, IF(A1115="Non Fraud", 0, NA()))</f>
        <v>0</v>
      </c>
      <c r="D1115">
        <f>IF(C1115=1, 1, 0)</f>
        <v>0</v>
      </c>
      <c r="E1115">
        <f>IF(C1115=0, 1, 0)</f>
        <v>1</v>
      </c>
      <c r="F1115">
        <f>F1114+D1115</f>
        <v>415</v>
      </c>
      <c r="G1115">
        <f>G1114+E1115</f>
        <v>699</v>
      </c>
      <c r="H1115" s="2">
        <f>F1115/$F$2946</f>
        <v>0.68595041322314054</v>
      </c>
      <c r="I1115" s="2">
        <f>G1115/$G$2946</f>
        <v>0.29871794871794871</v>
      </c>
      <c r="J1115" s="3">
        <f>IF(AND(ISNUMBER(H1115), ISNUMBER(H1116)), (I1116 - I1115) * (H1116 + H1115) / 2, 0)</f>
        <v>2.9314120223211031E-4</v>
      </c>
      <c r="K1115" s="3"/>
    </row>
    <row r="1116" spans="1:11">
      <c r="A1116" t="s">
        <v>32600</v>
      </c>
      <c r="B1116">
        <v>626</v>
      </c>
      <c r="C1116">
        <f>IF(A1116="Confirmed Fraud",1, IF(A1116="Non Fraud", 0, NA()))</f>
        <v>0</v>
      </c>
      <c r="D1116">
        <f>IF(C1116=1, 1, 0)</f>
        <v>0</v>
      </c>
      <c r="E1116">
        <f>IF(C1116=0, 1, 0)</f>
        <v>1</v>
      </c>
      <c r="F1116">
        <f>F1115+D1116</f>
        <v>415</v>
      </c>
      <c r="G1116">
        <f>G1115+E1116</f>
        <v>700</v>
      </c>
      <c r="H1116" s="2">
        <f>F1116/$F$2946</f>
        <v>0.68595041322314054</v>
      </c>
      <c r="I1116" s="2">
        <f>G1116/$G$2946</f>
        <v>0.29914529914529914</v>
      </c>
      <c r="J1116" s="3">
        <f>IF(AND(ISNUMBER(H1116), ISNUMBER(H1117)), (I1117 - I1116) * (H1117 + H1116) / 2, 0)</f>
        <v>2.9314120223211031E-4</v>
      </c>
      <c r="K1116" s="3"/>
    </row>
    <row r="1117" spans="1:11">
      <c r="A1117" t="s">
        <v>32600</v>
      </c>
      <c r="B1117">
        <v>626</v>
      </c>
      <c r="C1117">
        <f>IF(A1117="Confirmed Fraud",1, IF(A1117="Non Fraud", 0, NA()))</f>
        <v>0</v>
      </c>
      <c r="D1117">
        <f>IF(C1117=1, 1, 0)</f>
        <v>0</v>
      </c>
      <c r="E1117">
        <f>IF(C1117=0, 1, 0)</f>
        <v>1</v>
      </c>
      <c r="F1117">
        <f>F1116+D1117</f>
        <v>415</v>
      </c>
      <c r="G1117">
        <f>G1116+E1117</f>
        <v>701</v>
      </c>
      <c r="H1117" s="2">
        <f>F1117/$F$2946</f>
        <v>0.68595041322314054</v>
      </c>
      <c r="I1117" s="2">
        <f>G1117/$G$2946</f>
        <v>0.29957264957264956</v>
      </c>
      <c r="J1117" s="3">
        <f>IF(AND(ISNUMBER(H1117), ISNUMBER(H1118)), (I1118 - I1117) * (H1118 + H1117) / 2, 0)</f>
        <v>2.9314120223211031E-4</v>
      </c>
      <c r="K1117" s="3"/>
    </row>
    <row r="1118" spans="1:11">
      <c r="A1118" t="s">
        <v>32600</v>
      </c>
      <c r="B1118">
        <v>626</v>
      </c>
      <c r="C1118">
        <f>IF(A1118="Confirmed Fraud",1, IF(A1118="Non Fraud", 0, NA()))</f>
        <v>0</v>
      </c>
      <c r="D1118">
        <f>IF(C1118=1, 1, 0)</f>
        <v>0</v>
      </c>
      <c r="E1118">
        <f>IF(C1118=0, 1, 0)</f>
        <v>1</v>
      </c>
      <c r="F1118">
        <f>F1117+D1118</f>
        <v>415</v>
      </c>
      <c r="G1118">
        <f>G1117+E1118</f>
        <v>702</v>
      </c>
      <c r="H1118" s="2">
        <f>F1118/$F$2946</f>
        <v>0.68595041322314054</v>
      </c>
      <c r="I1118" s="2">
        <f>G1118/$G$2946</f>
        <v>0.3</v>
      </c>
      <c r="J1118" s="3">
        <f>IF(AND(ISNUMBER(H1118), ISNUMBER(H1119)), (I1119 - I1118) * (H1119 + H1118) / 2, 0)</f>
        <v>2.9314120223211031E-4</v>
      </c>
      <c r="K1118" s="3"/>
    </row>
    <row r="1119" spans="1:11">
      <c r="A1119" t="s">
        <v>32600</v>
      </c>
      <c r="B1119">
        <v>626</v>
      </c>
      <c r="C1119">
        <f>IF(A1119="Confirmed Fraud",1, IF(A1119="Non Fraud", 0, NA()))</f>
        <v>0</v>
      </c>
      <c r="D1119">
        <f>IF(C1119=1, 1, 0)</f>
        <v>0</v>
      </c>
      <c r="E1119">
        <f>IF(C1119=0, 1, 0)</f>
        <v>1</v>
      </c>
      <c r="F1119">
        <f>F1118+D1119</f>
        <v>415</v>
      </c>
      <c r="G1119">
        <f>G1118+E1119</f>
        <v>703</v>
      </c>
      <c r="H1119" s="2">
        <f>F1119/$F$2946</f>
        <v>0.68595041322314054</v>
      </c>
      <c r="I1119" s="2">
        <f>G1119/$G$2946</f>
        <v>0.30042735042735041</v>
      </c>
      <c r="J1119" s="3">
        <f>IF(AND(ISNUMBER(H1119), ISNUMBER(H1120)), (I1120 - I1119) * (H1120 + H1119) / 2, 0)</f>
        <v>0</v>
      </c>
      <c r="K1119" s="3"/>
    </row>
    <row r="1120" spans="1:11">
      <c r="A1120" t="s">
        <v>178</v>
      </c>
      <c r="B1120">
        <v>626</v>
      </c>
      <c r="C1120">
        <f>IF(A1120="Confirmed Fraud",1, IF(A1120="Non Fraud", 0, NA()))</f>
        <v>1</v>
      </c>
      <c r="D1120">
        <f>IF(C1120=1, 1, 0)</f>
        <v>1</v>
      </c>
      <c r="E1120">
        <f>IF(C1120=0, 1, 0)</f>
        <v>0</v>
      </c>
      <c r="F1120">
        <f>F1119+D1120</f>
        <v>416</v>
      </c>
      <c r="G1120">
        <f>G1119+E1120</f>
        <v>703</v>
      </c>
      <c r="H1120" s="2">
        <f>F1120/$F$2946</f>
        <v>0.68760330578512396</v>
      </c>
      <c r="I1120" s="2">
        <f>G1120/$G$2946</f>
        <v>0.30042735042735041</v>
      </c>
      <c r="J1120" s="3">
        <f>IF(AND(ISNUMBER(H1120), ISNUMBER(H1121)), (I1121 - I1120) * (H1121 + H1120) / 2, 0)</f>
        <v>2.9384756657483828E-4</v>
      </c>
      <c r="K1120" s="3"/>
    </row>
    <row r="1121" spans="1:11">
      <c r="A1121" t="s">
        <v>32600</v>
      </c>
      <c r="B1121">
        <v>626</v>
      </c>
      <c r="C1121">
        <f>IF(A1121="Confirmed Fraud",1, IF(A1121="Non Fraud", 0, NA()))</f>
        <v>0</v>
      </c>
      <c r="D1121">
        <f>IF(C1121=1, 1, 0)</f>
        <v>0</v>
      </c>
      <c r="E1121">
        <f>IF(C1121=0, 1, 0)</f>
        <v>1</v>
      </c>
      <c r="F1121">
        <f>F1120+D1121</f>
        <v>416</v>
      </c>
      <c r="G1121">
        <f>G1120+E1121</f>
        <v>704</v>
      </c>
      <c r="H1121" s="2">
        <f>F1121/$F$2946</f>
        <v>0.68760330578512396</v>
      </c>
      <c r="I1121" s="2">
        <f>G1121/$G$2946</f>
        <v>0.30085470085470084</v>
      </c>
      <c r="J1121" s="3">
        <f>IF(AND(ISNUMBER(H1121), ISNUMBER(H1122)), (I1122 - I1121) * (H1122 + H1121) / 2, 0)</f>
        <v>0</v>
      </c>
      <c r="K1121" s="3"/>
    </row>
    <row r="1122" spans="1:11">
      <c r="A1122" t="s">
        <v>178</v>
      </c>
      <c r="B1122">
        <v>625</v>
      </c>
      <c r="C1122">
        <f>IF(A1122="Confirmed Fraud",1, IF(A1122="Non Fraud", 0, NA()))</f>
        <v>1</v>
      </c>
      <c r="D1122">
        <f>IF(C1122=1, 1, 0)</f>
        <v>1</v>
      </c>
      <c r="E1122">
        <f>IF(C1122=0, 1, 0)</f>
        <v>0</v>
      </c>
      <c r="F1122">
        <f>F1121+D1122</f>
        <v>417</v>
      </c>
      <c r="G1122">
        <f>G1121+E1122</f>
        <v>704</v>
      </c>
      <c r="H1122" s="2">
        <f>F1122/$F$2946</f>
        <v>0.68925619834710738</v>
      </c>
      <c r="I1122" s="2">
        <f>G1122/$G$2946</f>
        <v>0.30085470085470084</v>
      </c>
      <c r="J1122" s="3">
        <f>IF(AND(ISNUMBER(H1122), ISNUMBER(H1123)), (I1123 - I1122) * (H1123 + H1122) / 2, 0)</f>
        <v>0</v>
      </c>
      <c r="K1122" s="3"/>
    </row>
    <row r="1123" spans="1:11">
      <c r="A1123" t="s">
        <v>178</v>
      </c>
      <c r="B1123">
        <v>625</v>
      </c>
      <c r="C1123">
        <f>IF(A1123="Confirmed Fraud",1, IF(A1123="Non Fraud", 0, NA()))</f>
        <v>1</v>
      </c>
      <c r="D1123">
        <f>IF(C1123=1, 1, 0)</f>
        <v>1</v>
      </c>
      <c r="E1123">
        <f>IF(C1123=0, 1, 0)</f>
        <v>0</v>
      </c>
      <c r="F1123">
        <f>F1122+D1123</f>
        <v>418</v>
      </c>
      <c r="G1123">
        <f>G1122+E1123</f>
        <v>704</v>
      </c>
      <c r="H1123" s="2">
        <f>F1123/$F$2946</f>
        <v>0.69090909090909092</v>
      </c>
      <c r="I1123" s="2">
        <f>G1123/$G$2946</f>
        <v>0.30085470085470084</v>
      </c>
      <c r="J1123" s="3">
        <f>IF(AND(ISNUMBER(H1123), ISNUMBER(H1124)), (I1124 - I1123) * (H1124 + H1123) / 2, 0)</f>
        <v>2.9526029526029423E-4</v>
      </c>
      <c r="K1123" s="3"/>
    </row>
    <row r="1124" spans="1:11">
      <c r="A1124" t="s">
        <v>32600</v>
      </c>
      <c r="B1124">
        <v>625</v>
      </c>
      <c r="C1124">
        <f>IF(A1124="Confirmed Fraud",1, IF(A1124="Non Fraud", 0, NA()))</f>
        <v>0</v>
      </c>
      <c r="D1124">
        <f>IF(C1124=1, 1, 0)</f>
        <v>0</v>
      </c>
      <c r="E1124">
        <f>IF(C1124=0, 1, 0)</f>
        <v>1</v>
      </c>
      <c r="F1124">
        <f>F1123+D1124</f>
        <v>418</v>
      </c>
      <c r="G1124">
        <f>G1123+E1124</f>
        <v>705</v>
      </c>
      <c r="H1124" s="2">
        <f>F1124/$F$2946</f>
        <v>0.69090909090909092</v>
      </c>
      <c r="I1124" s="2">
        <f>G1124/$G$2946</f>
        <v>0.30128205128205127</v>
      </c>
      <c r="J1124" s="3">
        <f>IF(AND(ISNUMBER(H1124), ISNUMBER(H1125)), (I1125 - I1124) * (H1125 + H1124) / 2, 0)</f>
        <v>2.9526029526029423E-4</v>
      </c>
      <c r="K1124" s="3"/>
    </row>
    <row r="1125" spans="1:11">
      <c r="A1125" t="s">
        <v>32600</v>
      </c>
      <c r="B1125">
        <v>625</v>
      </c>
      <c r="C1125">
        <f>IF(A1125="Confirmed Fraud",1, IF(A1125="Non Fraud", 0, NA()))</f>
        <v>0</v>
      </c>
      <c r="D1125">
        <f>IF(C1125=1, 1, 0)</f>
        <v>0</v>
      </c>
      <c r="E1125">
        <f>IF(C1125=0, 1, 0)</f>
        <v>1</v>
      </c>
      <c r="F1125">
        <f>F1124+D1125</f>
        <v>418</v>
      </c>
      <c r="G1125">
        <f>G1124+E1125</f>
        <v>706</v>
      </c>
      <c r="H1125" s="2">
        <f>F1125/$F$2946</f>
        <v>0.69090909090909092</v>
      </c>
      <c r="I1125" s="2">
        <f>G1125/$G$2946</f>
        <v>0.30170940170940169</v>
      </c>
      <c r="J1125" s="3">
        <f>IF(AND(ISNUMBER(H1125), ISNUMBER(H1126)), (I1126 - I1125) * (H1126 + H1125) / 2, 0)</f>
        <v>2.9526029526029423E-4</v>
      </c>
      <c r="K1125" s="3"/>
    </row>
    <row r="1126" spans="1:11">
      <c r="A1126" t="s">
        <v>32600</v>
      </c>
      <c r="B1126">
        <v>625</v>
      </c>
      <c r="C1126">
        <f>IF(A1126="Confirmed Fraud",1, IF(A1126="Non Fraud", 0, NA()))</f>
        <v>0</v>
      </c>
      <c r="D1126">
        <f>IF(C1126=1, 1, 0)</f>
        <v>0</v>
      </c>
      <c r="E1126">
        <f>IF(C1126=0, 1, 0)</f>
        <v>1</v>
      </c>
      <c r="F1126">
        <f>F1125+D1126</f>
        <v>418</v>
      </c>
      <c r="G1126">
        <f>G1125+E1126</f>
        <v>707</v>
      </c>
      <c r="H1126" s="2">
        <f>F1126/$F$2946</f>
        <v>0.69090909090909092</v>
      </c>
      <c r="I1126" s="2">
        <f>G1126/$G$2946</f>
        <v>0.30213675213675212</v>
      </c>
      <c r="J1126" s="3">
        <f>IF(AND(ISNUMBER(H1126), ISNUMBER(H1127)), (I1127 - I1126) * (H1127 + H1126) / 2, 0)</f>
        <v>2.9526029526029423E-4</v>
      </c>
      <c r="K1126" s="3"/>
    </row>
    <row r="1127" spans="1:11">
      <c r="A1127" t="s">
        <v>32600</v>
      </c>
      <c r="B1127">
        <v>625</v>
      </c>
      <c r="C1127">
        <f>IF(A1127="Confirmed Fraud",1, IF(A1127="Non Fraud", 0, NA()))</f>
        <v>0</v>
      </c>
      <c r="D1127">
        <f>IF(C1127=1, 1, 0)</f>
        <v>0</v>
      </c>
      <c r="E1127">
        <f>IF(C1127=0, 1, 0)</f>
        <v>1</v>
      </c>
      <c r="F1127">
        <f>F1126+D1127</f>
        <v>418</v>
      </c>
      <c r="G1127">
        <f>G1126+E1127</f>
        <v>708</v>
      </c>
      <c r="H1127" s="2">
        <f>F1127/$F$2946</f>
        <v>0.69090909090909092</v>
      </c>
      <c r="I1127" s="2">
        <f>G1127/$G$2946</f>
        <v>0.30256410256410254</v>
      </c>
      <c r="J1127" s="3">
        <f>IF(AND(ISNUMBER(H1127), ISNUMBER(H1128)), (I1128 - I1127) * (H1128 + H1127) / 2, 0)</f>
        <v>0</v>
      </c>
      <c r="K1127" s="3"/>
    </row>
    <row r="1128" spans="1:11">
      <c r="A1128" t="s">
        <v>178</v>
      </c>
      <c r="B1128">
        <v>625</v>
      </c>
      <c r="C1128">
        <f>IF(A1128="Confirmed Fraud",1, IF(A1128="Non Fraud", 0, NA()))</f>
        <v>1</v>
      </c>
      <c r="D1128">
        <f>IF(C1128=1, 1, 0)</f>
        <v>1</v>
      </c>
      <c r="E1128">
        <f>IF(C1128=0, 1, 0)</f>
        <v>0</v>
      </c>
      <c r="F1128">
        <f>F1127+D1128</f>
        <v>419</v>
      </c>
      <c r="G1128">
        <f>G1127+E1128</f>
        <v>708</v>
      </c>
      <c r="H1128" s="2">
        <f>F1128/$F$2946</f>
        <v>0.69256198347107434</v>
      </c>
      <c r="I1128" s="2">
        <f>G1128/$G$2946</f>
        <v>0.30256410256410254</v>
      </c>
      <c r="J1128" s="3">
        <f>IF(AND(ISNUMBER(H1128), ISNUMBER(H1129)), (I1129 - I1128) * (H1129 + H1128) / 2, 0)</f>
        <v>2.9596665960302215E-4</v>
      </c>
      <c r="K1128" s="3"/>
    </row>
    <row r="1129" spans="1:11">
      <c r="A1129" t="s">
        <v>32600</v>
      </c>
      <c r="B1129">
        <v>625</v>
      </c>
      <c r="C1129">
        <f>IF(A1129="Confirmed Fraud",1, IF(A1129="Non Fraud", 0, NA()))</f>
        <v>0</v>
      </c>
      <c r="D1129">
        <f>IF(C1129=1, 1, 0)</f>
        <v>0</v>
      </c>
      <c r="E1129">
        <f>IF(C1129=0, 1, 0)</f>
        <v>1</v>
      </c>
      <c r="F1129">
        <f>F1128+D1129</f>
        <v>419</v>
      </c>
      <c r="G1129">
        <f>G1128+E1129</f>
        <v>709</v>
      </c>
      <c r="H1129" s="2">
        <f>F1129/$F$2946</f>
        <v>0.69256198347107434</v>
      </c>
      <c r="I1129" s="2">
        <f>G1129/$G$2946</f>
        <v>0.30299145299145297</v>
      </c>
      <c r="J1129" s="3">
        <f>IF(AND(ISNUMBER(H1129), ISNUMBER(H1130)), (I1130 - I1129) * (H1130 + H1129) / 2, 0)</f>
        <v>2.9596665960302215E-4</v>
      </c>
      <c r="K1129" s="3"/>
    </row>
    <row r="1130" spans="1:11">
      <c r="A1130" t="s">
        <v>32600</v>
      </c>
      <c r="B1130">
        <v>625</v>
      </c>
      <c r="C1130">
        <f>IF(A1130="Confirmed Fraud",1, IF(A1130="Non Fraud", 0, NA()))</f>
        <v>0</v>
      </c>
      <c r="D1130">
        <f>IF(C1130=1, 1, 0)</f>
        <v>0</v>
      </c>
      <c r="E1130">
        <f>IF(C1130=0, 1, 0)</f>
        <v>1</v>
      </c>
      <c r="F1130">
        <f>F1129+D1130</f>
        <v>419</v>
      </c>
      <c r="G1130">
        <f>G1129+E1130</f>
        <v>710</v>
      </c>
      <c r="H1130" s="2">
        <f>F1130/$F$2946</f>
        <v>0.69256198347107434</v>
      </c>
      <c r="I1130" s="2">
        <f>G1130/$G$2946</f>
        <v>0.3034188034188034</v>
      </c>
      <c r="J1130" s="3">
        <f>IF(AND(ISNUMBER(H1130), ISNUMBER(H1131)), (I1131 - I1130) * (H1131 + H1130) / 2, 0)</f>
        <v>2.9596665960302215E-4</v>
      </c>
      <c r="K1130" s="3"/>
    </row>
    <row r="1131" spans="1:11">
      <c r="A1131" t="s">
        <v>32600</v>
      </c>
      <c r="B1131">
        <v>625</v>
      </c>
      <c r="C1131">
        <f>IF(A1131="Confirmed Fraud",1, IF(A1131="Non Fraud", 0, NA()))</f>
        <v>0</v>
      </c>
      <c r="D1131">
        <f>IF(C1131=1, 1, 0)</f>
        <v>0</v>
      </c>
      <c r="E1131">
        <f>IF(C1131=0, 1, 0)</f>
        <v>1</v>
      </c>
      <c r="F1131">
        <f>F1130+D1131</f>
        <v>419</v>
      </c>
      <c r="G1131">
        <f>G1130+E1131</f>
        <v>711</v>
      </c>
      <c r="H1131" s="2">
        <f>F1131/$F$2946</f>
        <v>0.69256198347107434</v>
      </c>
      <c r="I1131" s="2">
        <f>G1131/$G$2946</f>
        <v>0.30384615384615382</v>
      </c>
      <c r="J1131" s="3">
        <f>IF(AND(ISNUMBER(H1131), ISNUMBER(H1132)), (I1132 - I1131) * (H1132 + H1131) / 2, 0)</f>
        <v>2.9596665960302215E-4</v>
      </c>
      <c r="K1131" s="3"/>
    </row>
    <row r="1132" spans="1:11">
      <c r="A1132" t="s">
        <v>32600</v>
      </c>
      <c r="B1132">
        <v>625</v>
      </c>
      <c r="C1132">
        <f>IF(A1132="Confirmed Fraud",1, IF(A1132="Non Fraud", 0, NA()))</f>
        <v>0</v>
      </c>
      <c r="D1132">
        <f>IF(C1132=1, 1, 0)</f>
        <v>0</v>
      </c>
      <c r="E1132">
        <f>IF(C1132=0, 1, 0)</f>
        <v>1</v>
      </c>
      <c r="F1132">
        <f>F1131+D1132</f>
        <v>419</v>
      </c>
      <c r="G1132">
        <f>G1131+E1132</f>
        <v>712</v>
      </c>
      <c r="H1132" s="2">
        <f>F1132/$F$2946</f>
        <v>0.69256198347107434</v>
      </c>
      <c r="I1132" s="2">
        <f>G1132/$G$2946</f>
        <v>0.30427350427350425</v>
      </c>
      <c r="J1132" s="3">
        <f>IF(AND(ISNUMBER(H1132), ISNUMBER(H1133)), (I1133 - I1132) * (H1133 + H1132) / 2, 0)</f>
        <v>0</v>
      </c>
      <c r="K1132" s="3"/>
    </row>
    <row r="1133" spans="1:11">
      <c r="A1133" t="s">
        <v>178</v>
      </c>
      <c r="B1133">
        <v>625</v>
      </c>
      <c r="C1133">
        <f>IF(A1133="Confirmed Fraud",1, IF(A1133="Non Fraud", 0, NA()))</f>
        <v>1</v>
      </c>
      <c r="D1133">
        <f>IF(C1133=1, 1, 0)</f>
        <v>1</v>
      </c>
      <c r="E1133">
        <f>IF(C1133=0, 1, 0)</f>
        <v>0</v>
      </c>
      <c r="F1133">
        <f>F1132+D1133</f>
        <v>420</v>
      </c>
      <c r="G1133">
        <f>G1132+E1133</f>
        <v>712</v>
      </c>
      <c r="H1133" s="2">
        <f>F1133/$F$2946</f>
        <v>0.69421487603305787</v>
      </c>
      <c r="I1133" s="2">
        <f>G1133/$G$2946</f>
        <v>0.30427350427350425</v>
      </c>
      <c r="J1133" s="3">
        <f>IF(AND(ISNUMBER(H1133), ISNUMBER(H1134)), (I1134 - I1133) * (H1134 + H1133) / 2, 0)</f>
        <v>2.9667302394578872E-4</v>
      </c>
      <c r="K1133" s="3"/>
    </row>
    <row r="1134" spans="1:11">
      <c r="A1134" t="s">
        <v>32600</v>
      </c>
      <c r="B1134">
        <v>625</v>
      </c>
      <c r="C1134">
        <f>IF(A1134="Confirmed Fraud",1, IF(A1134="Non Fraud", 0, NA()))</f>
        <v>0</v>
      </c>
      <c r="D1134">
        <f>IF(C1134=1, 1, 0)</f>
        <v>0</v>
      </c>
      <c r="E1134">
        <f>IF(C1134=0, 1, 0)</f>
        <v>1</v>
      </c>
      <c r="F1134">
        <f>F1133+D1134</f>
        <v>420</v>
      </c>
      <c r="G1134">
        <f>G1133+E1134</f>
        <v>713</v>
      </c>
      <c r="H1134" s="2">
        <f>F1134/$F$2946</f>
        <v>0.69421487603305787</v>
      </c>
      <c r="I1134" s="2">
        <f>G1134/$G$2946</f>
        <v>0.30470085470085473</v>
      </c>
      <c r="J1134" s="3">
        <f>IF(AND(ISNUMBER(H1134), ISNUMBER(H1135)), (I1135 - I1134) * (H1135 + H1134) / 2, 0)</f>
        <v>2.9667302394575018E-4</v>
      </c>
      <c r="K1134" s="3"/>
    </row>
    <row r="1135" spans="1:11">
      <c r="A1135" t="s">
        <v>32600</v>
      </c>
      <c r="B1135">
        <v>625</v>
      </c>
      <c r="C1135">
        <f>IF(A1135="Confirmed Fraud",1, IF(A1135="Non Fraud", 0, NA()))</f>
        <v>0</v>
      </c>
      <c r="D1135">
        <f>IF(C1135=1, 1, 0)</f>
        <v>0</v>
      </c>
      <c r="E1135">
        <f>IF(C1135=0, 1, 0)</f>
        <v>1</v>
      </c>
      <c r="F1135">
        <f>F1134+D1135</f>
        <v>420</v>
      </c>
      <c r="G1135">
        <f>G1134+E1135</f>
        <v>714</v>
      </c>
      <c r="H1135" s="2">
        <f>F1135/$F$2946</f>
        <v>0.69421487603305787</v>
      </c>
      <c r="I1135" s="2">
        <f>G1135/$G$2946</f>
        <v>0.30512820512820515</v>
      </c>
      <c r="J1135" s="3">
        <f>IF(AND(ISNUMBER(H1135), ISNUMBER(H1136)), (I1136 - I1135) * (H1136 + H1135) / 2, 0)</f>
        <v>2.9667302394575018E-4</v>
      </c>
      <c r="K1135" s="3"/>
    </row>
    <row r="1136" spans="1:11">
      <c r="A1136" t="s">
        <v>32600</v>
      </c>
      <c r="B1136">
        <v>625</v>
      </c>
      <c r="C1136">
        <f>IF(A1136="Confirmed Fraud",1, IF(A1136="Non Fraud", 0, NA()))</f>
        <v>0</v>
      </c>
      <c r="D1136">
        <f>IF(C1136=1, 1, 0)</f>
        <v>0</v>
      </c>
      <c r="E1136">
        <f>IF(C1136=0, 1, 0)</f>
        <v>1</v>
      </c>
      <c r="F1136">
        <f>F1135+D1136</f>
        <v>420</v>
      </c>
      <c r="G1136">
        <f>G1135+E1136</f>
        <v>715</v>
      </c>
      <c r="H1136" s="2">
        <f>F1136/$F$2946</f>
        <v>0.69421487603305787</v>
      </c>
      <c r="I1136" s="2">
        <f>G1136/$G$2946</f>
        <v>0.30555555555555558</v>
      </c>
      <c r="J1136" s="3">
        <f>IF(AND(ISNUMBER(H1136), ISNUMBER(H1137)), (I1137 - I1136) * (H1137 + H1136) / 2, 0)</f>
        <v>2.9667302394575018E-4</v>
      </c>
      <c r="K1136" s="3"/>
    </row>
    <row r="1137" spans="1:11">
      <c r="A1137" t="s">
        <v>32600</v>
      </c>
      <c r="B1137">
        <v>624</v>
      </c>
      <c r="C1137">
        <f>IF(A1137="Confirmed Fraud",1, IF(A1137="Non Fraud", 0, NA()))</f>
        <v>0</v>
      </c>
      <c r="D1137">
        <f>IF(C1137=1, 1, 0)</f>
        <v>0</v>
      </c>
      <c r="E1137">
        <f>IF(C1137=0, 1, 0)</f>
        <v>1</v>
      </c>
      <c r="F1137">
        <f>F1136+D1137</f>
        <v>420</v>
      </c>
      <c r="G1137">
        <f>G1136+E1137</f>
        <v>716</v>
      </c>
      <c r="H1137" s="2">
        <f>F1137/$F$2946</f>
        <v>0.69421487603305787</v>
      </c>
      <c r="I1137" s="2">
        <f>G1137/$G$2946</f>
        <v>0.30598290598290601</v>
      </c>
      <c r="J1137" s="3">
        <f>IF(AND(ISNUMBER(H1137), ISNUMBER(H1138)), (I1138 - I1137) * (H1138 + H1137) / 2, 0)</f>
        <v>2.9667302394575018E-4</v>
      </c>
      <c r="K1137" s="3"/>
    </row>
    <row r="1138" spans="1:11">
      <c r="A1138" t="s">
        <v>32600</v>
      </c>
      <c r="B1138">
        <v>624</v>
      </c>
      <c r="C1138">
        <f>IF(A1138="Confirmed Fraud",1, IF(A1138="Non Fraud", 0, NA()))</f>
        <v>0</v>
      </c>
      <c r="D1138">
        <f>IF(C1138=1, 1, 0)</f>
        <v>0</v>
      </c>
      <c r="E1138">
        <f>IF(C1138=0, 1, 0)</f>
        <v>1</v>
      </c>
      <c r="F1138">
        <f>F1137+D1138</f>
        <v>420</v>
      </c>
      <c r="G1138">
        <f>G1137+E1138</f>
        <v>717</v>
      </c>
      <c r="H1138" s="2">
        <f>F1138/$F$2946</f>
        <v>0.69421487603305787</v>
      </c>
      <c r="I1138" s="2">
        <f>G1138/$G$2946</f>
        <v>0.30641025641025643</v>
      </c>
      <c r="J1138" s="3">
        <f>IF(AND(ISNUMBER(H1138), ISNUMBER(H1139)), (I1139 - I1138) * (H1139 + H1138) / 2, 0)</f>
        <v>2.9667302394575018E-4</v>
      </c>
      <c r="K1138" s="3"/>
    </row>
    <row r="1139" spans="1:11">
      <c r="A1139" t="s">
        <v>32600</v>
      </c>
      <c r="B1139">
        <v>624</v>
      </c>
      <c r="C1139">
        <f>IF(A1139="Confirmed Fraud",1, IF(A1139="Non Fraud", 0, NA()))</f>
        <v>0</v>
      </c>
      <c r="D1139">
        <f>IF(C1139=1, 1, 0)</f>
        <v>0</v>
      </c>
      <c r="E1139">
        <f>IF(C1139=0, 1, 0)</f>
        <v>1</v>
      </c>
      <c r="F1139">
        <f>F1138+D1139</f>
        <v>420</v>
      </c>
      <c r="G1139">
        <f>G1138+E1139</f>
        <v>718</v>
      </c>
      <c r="H1139" s="2">
        <f>F1139/$F$2946</f>
        <v>0.69421487603305787</v>
      </c>
      <c r="I1139" s="2">
        <f>G1139/$G$2946</f>
        <v>0.30683760683760686</v>
      </c>
      <c r="J1139" s="3">
        <f>IF(AND(ISNUMBER(H1139), ISNUMBER(H1140)), (I1140 - I1139) * (H1140 + H1139) / 2, 0)</f>
        <v>2.9667302394575018E-4</v>
      </c>
      <c r="K1139" s="3"/>
    </row>
    <row r="1140" spans="1:11">
      <c r="A1140" t="s">
        <v>32600</v>
      </c>
      <c r="B1140">
        <v>624</v>
      </c>
      <c r="C1140">
        <f>IF(A1140="Confirmed Fraud",1, IF(A1140="Non Fraud", 0, NA()))</f>
        <v>0</v>
      </c>
      <c r="D1140">
        <f>IF(C1140=1, 1, 0)</f>
        <v>0</v>
      </c>
      <c r="E1140">
        <f>IF(C1140=0, 1, 0)</f>
        <v>1</v>
      </c>
      <c r="F1140">
        <f>F1139+D1140</f>
        <v>420</v>
      </c>
      <c r="G1140">
        <f>G1139+E1140</f>
        <v>719</v>
      </c>
      <c r="H1140" s="2">
        <f>F1140/$F$2946</f>
        <v>0.69421487603305787</v>
      </c>
      <c r="I1140" s="2">
        <f>G1140/$G$2946</f>
        <v>0.30726495726495728</v>
      </c>
      <c r="J1140" s="3">
        <f>IF(AND(ISNUMBER(H1140), ISNUMBER(H1141)), (I1141 - I1140) * (H1141 + H1140) / 2, 0)</f>
        <v>2.9667302394575018E-4</v>
      </c>
      <c r="K1140" s="3"/>
    </row>
    <row r="1141" spans="1:11">
      <c r="A1141" t="s">
        <v>32600</v>
      </c>
      <c r="B1141">
        <v>624</v>
      </c>
      <c r="C1141">
        <f>IF(A1141="Confirmed Fraud",1, IF(A1141="Non Fraud", 0, NA()))</f>
        <v>0</v>
      </c>
      <c r="D1141">
        <f>IF(C1141=1, 1, 0)</f>
        <v>0</v>
      </c>
      <c r="E1141">
        <f>IF(C1141=0, 1, 0)</f>
        <v>1</v>
      </c>
      <c r="F1141">
        <f>F1140+D1141</f>
        <v>420</v>
      </c>
      <c r="G1141">
        <f>G1140+E1141</f>
        <v>720</v>
      </c>
      <c r="H1141" s="2">
        <f>F1141/$F$2946</f>
        <v>0.69421487603305787</v>
      </c>
      <c r="I1141" s="2">
        <f>G1141/$G$2946</f>
        <v>0.30769230769230771</v>
      </c>
      <c r="J1141" s="3">
        <f>IF(AND(ISNUMBER(H1141), ISNUMBER(H1142)), (I1142 - I1141) * (H1142 + H1141) / 2, 0)</f>
        <v>2.9667302394575018E-4</v>
      </c>
      <c r="K1141" s="3"/>
    </row>
    <row r="1142" spans="1:11">
      <c r="A1142" t="s">
        <v>32600</v>
      </c>
      <c r="B1142">
        <v>624</v>
      </c>
      <c r="C1142">
        <f>IF(A1142="Confirmed Fraud",1, IF(A1142="Non Fraud", 0, NA()))</f>
        <v>0</v>
      </c>
      <c r="D1142">
        <f>IF(C1142=1, 1, 0)</f>
        <v>0</v>
      </c>
      <c r="E1142">
        <f>IF(C1142=0, 1, 0)</f>
        <v>1</v>
      </c>
      <c r="F1142">
        <f>F1141+D1142</f>
        <v>420</v>
      </c>
      <c r="G1142">
        <f>G1141+E1142</f>
        <v>721</v>
      </c>
      <c r="H1142" s="2">
        <f>F1142/$F$2946</f>
        <v>0.69421487603305787</v>
      </c>
      <c r="I1142" s="2">
        <f>G1142/$G$2946</f>
        <v>0.30811965811965814</v>
      </c>
      <c r="J1142" s="3">
        <f>IF(AND(ISNUMBER(H1142), ISNUMBER(H1143)), (I1143 - I1142) * (H1143 + H1142) / 2, 0)</f>
        <v>2.9667302394575018E-4</v>
      </c>
      <c r="K1142" s="3"/>
    </row>
    <row r="1143" spans="1:11">
      <c r="A1143" t="s">
        <v>32600</v>
      </c>
      <c r="B1143">
        <v>624</v>
      </c>
      <c r="C1143">
        <f>IF(A1143="Confirmed Fraud",1, IF(A1143="Non Fraud", 0, NA()))</f>
        <v>0</v>
      </c>
      <c r="D1143">
        <f>IF(C1143=1, 1, 0)</f>
        <v>0</v>
      </c>
      <c r="E1143">
        <f>IF(C1143=0, 1, 0)</f>
        <v>1</v>
      </c>
      <c r="F1143">
        <f>F1142+D1143</f>
        <v>420</v>
      </c>
      <c r="G1143">
        <f>G1142+E1143</f>
        <v>722</v>
      </c>
      <c r="H1143" s="2">
        <f>F1143/$F$2946</f>
        <v>0.69421487603305787</v>
      </c>
      <c r="I1143" s="2">
        <f>G1143/$G$2946</f>
        <v>0.30854700854700856</v>
      </c>
      <c r="J1143" s="3">
        <f>IF(AND(ISNUMBER(H1143), ISNUMBER(H1144)), (I1144 - I1143) * (H1144 + H1143) / 2, 0)</f>
        <v>2.9667302394575018E-4</v>
      </c>
      <c r="K1143" s="3"/>
    </row>
    <row r="1144" spans="1:11">
      <c r="A1144" t="s">
        <v>32600</v>
      </c>
      <c r="B1144">
        <v>624</v>
      </c>
      <c r="C1144">
        <f>IF(A1144="Confirmed Fraud",1, IF(A1144="Non Fraud", 0, NA()))</f>
        <v>0</v>
      </c>
      <c r="D1144">
        <f>IF(C1144=1, 1, 0)</f>
        <v>0</v>
      </c>
      <c r="E1144">
        <f>IF(C1144=0, 1, 0)</f>
        <v>1</v>
      </c>
      <c r="F1144">
        <f>F1143+D1144</f>
        <v>420</v>
      </c>
      <c r="G1144">
        <f>G1143+E1144</f>
        <v>723</v>
      </c>
      <c r="H1144" s="2">
        <f>F1144/$F$2946</f>
        <v>0.69421487603305787</v>
      </c>
      <c r="I1144" s="2">
        <f>G1144/$G$2946</f>
        <v>0.30897435897435899</v>
      </c>
      <c r="J1144" s="3">
        <f>IF(AND(ISNUMBER(H1144), ISNUMBER(H1145)), (I1145 - I1144) * (H1145 + H1144) / 2, 0)</f>
        <v>2.9667302394575018E-4</v>
      </c>
      <c r="K1144" s="3"/>
    </row>
    <row r="1145" spans="1:11">
      <c r="A1145" t="s">
        <v>32600</v>
      </c>
      <c r="B1145">
        <v>623</v>
      </c>
      <c r="C1145">
        <f>IF(A1145="Confirmed Fraud",1, IF(A1145="Non Fraud", 0, NA()))</f>
        <v>0</v>
      </c>
      <c r="D1145">
        <f>IF(C1145=1, 1, 0)</f>
        <v>0</v>
      </c>
      <c r="E1145">
        <f>IF(C1145=0, 1, 0)</f>
        <v>1</v>
      </c>
      <c r="F1145">
        <f>F1144+D1145</f>
        <v>420</v>
      </c>
      <c r="G1145">
        <f>G1144+E1145</f>
        <v>724</v>
      </c>
      <c r="H1145" s="2">
        <f>F1145/$F$2946</f>
        <v>0.69421487603305787</v>
      </c>
      <c r="I1145" s="2">
        <f>G1145/$G$2946</f>
        <v>0.30940170940170941</v>
      </c>
      <c r="J1145" s="3">
        <f>IF(AND(ISNUMBER(H1145), ISNUMBER(H1146)), (I1146 - I1145) * (H1146 + H1145) / 2, 0)</f>
        <v>0</v>
      </c>
      <c r="K1145" s="3"/>
    </row>
    <row r="1146" spans="1:11">
      <c r="A1146" t="s">
        <v>178</v>
      </c>
      <c r="B1146">
        <v>623</v>
      </c>
      <c r="C1146">
        <f>IF(A1146="Confirmed Fraud",1, IF(A1146="Non Fraud", 0, NA()))</f>
        <v>1</v>
      </c>
      <c r="D1146">
        <f>IF(C1146=1, 1, 0)</f>
        <v>1</v>
      </c>
      <c r="E1146">
        <f>IF(C1146=0, 1, 0)</f>
        <v>0</v>
      </c>
      <c r="F1146">
        <f>F1145+D1146</f>
        <v>421</v>
      </c>
      <c r="G1146">
        <f>G1145+E1146</f>
        <v>724</v>
      </c>
      <c r="H1146" s="2">
        <f>F1146/$F$2946</f>
        <v>0.69586776859504129</v>
      </c>
      <c r="I1146" s="2">
        <f>G1146/$G$2946</f>
        <v>0.30940170940170941</v>
      </c>
      <c r="J1146" s="3">
        <f>IF(AND(ISNUMBER(H1146), ISNUMBER(H1147)), (I1147 - I1146) * (H1147 + H1146) / 2, 0)</f>
        <v>0</v>
      </c>
      <c r="K1146" s="3"/>
    </row>
    <row r="1147" spans="1:11">
      <c r="A1147" t="s">
        <v>178</v>
      </c>
      <c r="B1147">
        <v>623</v>
      </c>
      <c r="C1147">
        <f>IF(A1147="Confirmed Fraud",1, IF(A1147="Non Fraud", 0, NA()))</f>
        <v>1</v>
      </c>
      <c r="D1147">
        <f>IF(C1147=1, 1, 0)</f>
        <v>1</v>
      </c>
      <c r="E1147">
        <f>IF(C1147=0, 1, 0)</f>
        <v>0</v>
      </c>
      <c r="F1147">
        <f>F1146+D1147</f>
        <v>422</v>
      </c>
      <c r="G1147">
        <f>G1146+E1147</f>
        <v>724</v>
      </c>
      <c r="H1147" s="2">
        <f>F1147/$F$2946</f>
        <v>0.69752066115702482</v>
      </c>
      <c r="I1147" s="2">
        <f>G1147/$G$2946</f>
        <v>0.30940170940170941</v>
      </c>
      <c r="J1147" s="3">
        <f>IF(AND(ISNUMBER(H1147), ISNUMBER(H1148)), (I1148 - I1147) * (H1148 + H1147) / 2, 0)</f>
        <v>2.9808575263120613E-4</v>
      </c>
      <c r="K1147" s="3"/>
    </row>
    <row r="1148" spans="1:11">
      <c r="A1148" t="s">
        <v>32600</v>
      </c>
      <c r="B1148">
        <v>623</v>
      </c>
      <c r="C1148">
        <f>IF(A1148="Confirmed Fraud",1, IF(A1148="Non Fraud", 0, NA()))</f>
        <v>0</v>
      </c>
      <c r="D1148">
        <f>IF(C1148=1, 1, 0)</f>
        <v>0</v>
      </c>
      <c r="E1148">
        <f>IF(C1148=0, 1, 0)</f>
        <v>1</v>
      </c>
      <c r="F1148">
        <f>F1147+D1148</f>
        <v>422</v>
      </c>
      <c r="G1148">
        <f>G1147+E1148</f>
        <v>725</v>
      </c>
      <c r="H1148" s="2">
        <f>F1148/$F$2946</f>
        <v>0.69752066115702482</v>
      </c>
      <c r="I1148" s="2">
        <f>G1148/$G$2946</f>
        <v>0.30982905982905984</v>
      </c>
      <c r="J1148" s="3">
        <f>IF(AND(ISNUMBER(H1148), ISNUMBER(H1149)), (I1149 - I1148) * (H1149 + H1148) / 2, 0)</f>
        <v>2.9808575263120613E-4</v>
      </c>
      <c r="K1148" s="3"/>
    </row>
    <row r="1149" spans="1:11">
      <c r="A1149" t="s">
        <v>32600</v>
      </c>
      <c r="B1149">
        <v>623</v>
      </c>
      <c r="C1149">
        <f>IF(A1149="Confirmed Fraud",1, IF(A1149="Non Fraud", 0, NA()))</f>
        <v>0</v>
      </c>
      <c r="D1149">
        <f>IF(C1149=1, 1, 0)</f>
        <v>0</v>
      </c>
      <c r="E1149">
        <f>IF(C1149=0, 1, 0)</f>
        <v>1</v>
      </c>
      <c r="F1149">
        <f>F1148+D1149</f>
        <v>422</v>
      </c>
      <c r="G1149">
        <f>G1148+E1149</f>
        <v>726</v>
      </c>
      <c r="H1149" s="2">
        <f>F1149/$F$2946</f>
        <v>0.69752066115702482</v>
      </c>
      <c r="I1149" s="2">
        <f>G1149/$G$2946</f>
        <v>0.31025641025641026</v>
      </c>
      <c r="J1149" s="3">
        <f>IF(AND(ISNUMBER(H1149), ISNUMBER(H1150)), (I1150 - I1149) * (H1150 + H1149) / 2, 0)</f>
        <v>2.9808575263120613E-4</v>
      </c>
      <c r="K1149" s="3"/>
    </row>
    <row r="1150" spans="1:11">
      <c r="A1150" t="s">
        <v>32600</v>
      </c>
      <c r="B1150">
        <v>623</v>
      </c>
      <c r="C1150">
        <f>IF(A1150="Confirmed Fraud",1, IF(A1150="Non Fraud", 0, NA()))</f>
        <v>0</v>
      </c>
      <c r="D1150">
        <f>IF(C1150=1, 1, 0)</f>
        <v>0</v>
      </c>
      <c r="E1150">
        <f>IF(C1150=0, 1, 0)</f>
        <v>1</v>
      </c>
      <c r="F1150">
        <f>F1149+D1150</f>
        <v>422</v>
      </c>
      <c r="G1150">
        <f>G1149+E1150</f>
        <v>727</v>
      </c>
      <c r="H1150" s="2">
        <f>F1150/$F$2946</f>
        <v>0.69752066115702482</v>
      </c>
      <c r="I1150" s="2">
        <f>G1150/$G$2946</f>
        <v>0.31068376068376069</v>
      </c>
      <c r="J1150" s="3">
        <f>IF(AND(ISNUMBER(H1150), ISNUMBER(H1151)), (I1151 - I1150) * (H1151 + H1150) / 2, 0)</f>
        <v>2.9808575263120613E-4</v>
      </c>
      <c r="K1150" s="3"/>
    </row>
    <row r="1151" spans="1:11">
      <c r="A1151" t="s">
        <v>32600</v>
      </c>
      <c r="B1151">
        <v>623</v>
      </c>
      <c r="C1151">
        <f>IF(A1151="Confirmed Fraud",1, IF(A1151="Non Fraud", 0, NA()))</f>
        <v>0</v>
      </c>
      <c r="D1151">
        <f>IF(C1151=1, 1, 0)</f>
        <v>0</v>
      </c>
      <c r="E1151">
        <f>IF(C1151=0, 1, 0)</f>
        <v>1</v>
      </c>
      <c r="F1151">
        <f>F1150+D1151</f>
        <v>422</v>
      </c>
      <c r="G1151">
        <f>G1150+E1151</f>
        <v>728</v>
      </c>
      <c r="H1151" s="2">
        <f>F1151/$F$2946</f>
        <v>0.69752066115702482</v>
      </c>
      <c r="I1151" s="2">
        <f>G1151/$G$2946</f>
        <v>0.31111111111111112</v>
      </c>
      <c r="J1151" s="3">
        <f>IF(AND(ISNUMBER(H1151), ISNUMBER(H1152)), (I1152 - I1151) * (H1152 + H1151) / 2, 0)</f>
        <v>2.9808575263120613E-4</v>
      </c>
      <c r="K1151" s="3"/>
    </row>
    <row r="1152" spans="1:11">
      <c r="A1152" t="s">
        <v>32600</v>
      </c>
      <c r="B1152">
        <v>623</v>
      </c>
      <c r="C1152">
        <f>IF(A1152="Confirmed Fraud",1, IF(A1152="Non Fraud", 0, NA()))</f>
        <v>0</v>
      </c>
      <c r="D1152">
        <f>IF(C1152=1, 1, 0)</f>
        <v>0</v>
      </c>
      <c r="E1152">
        <f>IF(C1152=0, 1, 0)</f>
        <v>1</v>
      </c>
      <c r="F1152">
        <f>F1151+D1152</f>
        <v>422</v>
      </c>
      <c r="G1152">
        <f>G1151+E1152</f>
        <v>729</v>
      </c>
      <c r="H1152" s="2">
        <f>F1152/$F$2946</f>
        <v>0.69752066115702482</v>
      </c>
      <c r="I1152" s="2">
        <f>G1152/$G$2946</f>
        <v>0.31153846153846154</v>
      </c>
      <c r="J1152" s="3">
        <f>IF(AND(ISNUMBER(H1152), ISNUMBER(H1153)), (I1153 - I1152) * (H1153 + H1152) / 2, 0)</f>
        <v>0</v>
      </c>
      <c r="K1152" s="3"/>
    </row>
    <row r="1153" spans="1:11">
      <c r="A1153" t="s">
        <v>178</v>
      </c>
      <c r="B1153">
        <v>623</v>
      </c>
      <c r="C1153">
        <f>IF(A1153="Confirmed Fraud",1, IF(A1153="Non Fraud", 0, NA()))</f>
        <v>1</v>
      </c>
      <c r="D1153">
        <f>IF(C1153=1, 1, 0)</f>
        <v>1</v>
      </c>
      <c r="E1153">
        <f>IF(C1153=0, 1, 0)</f>
        <v>0</v>
      </c>
      <c r="F1153">
        <f>F1152+D1153</f>
        <v>423</v>
      </c>
      <c r="G1153">
        <f>G1152+E1153</f>
        <v>729</v>
      </c>
      <c r="H1153" s="2">
        <f>F1153/$F$2946</f>
        <v>0.69917355371900825</v>
      </c>
      <c r="I1153" s="2">
        <f>G1153/$G$2946</f>
        <v>0.31153846153846154</v>
      </c>
      <c r="J1153" s="3">
        <f>IF(AND(ISNUMBER(H1153), ISNUMBER(H1154)), (I1154 - I1153) * (H1154 + H1153) / 2, 0)</f>
        <v>2.987921169739341E-4</v>
      </c>
      <c r="K1153" s="3"/>
    </row>
    <row r="1154" spans="1:11">
      <c r="A1154" t="s">
        <v>32600</v>
      </c>
      <c r="B1154">
        <v>623</v>
      </c>
      <c r="C1154">
        <f>IF(A1154="Confirmed Fraud",1, IF(A1154="Non Fraud", 0, NA()))</f>
        <v>0</v>
      </c>
      <c r="D1154">
        <f>IF(C1154=1, 1, 0)</f>
        <v>0</v>
      </c>
      <c r="E1154">
        <f>IF(C1154=0, 1, 0)</f>
        <v>1</v>
      </c>
      <c r="F1154">
        <f>F1153+D1154</f>
        <v>423</v>
      </c>
      <c r="G1154">
        <f>G1153+E1154</f>
        <v>730</v>
      </c>
      <c r="H1154" s="2">
        <f>F1154/$F$2946</f>
        <v>0.69917355371900825</v>
      </c>
      <c r="I1154" s="2">
        <f>G1154/$G$2946</f>
        <v>0.31196581196581197</v>
      </c>
      <c r="J1154" s="3">
        <f>IF(AND(ISNUMBER(H1154), ISNUMBER(H1155)), (I1155 - I1154) * (H1155 + H1154) / 2, 0)</f>
        <v>2.987921169739341E-4</v>
      </c>
      <c r="K1154" s="3"/>
    </row>
    <row r="1155" spans="1:11">
      <c r="A1155" t="s">
        <v>32600</v>
      </c>
      <c r="B1155">
        <v>623</v>
      </c>
      <c r="C1155">
        <f>IF(A1155="Confirmed Fraud",1, IF(A1155="Non Fraud", 0, NA()))</f>
        <v>0</v>
      </c>
      <c r="D1155">
        <f>IF(C1155=1, 1, 0)</f>
        <v>0</v>
      </c>
      <c r="E1155">
        <f>IF(C1155=0, 1, 0)</f>
        <v>1</v>
      </c>
      <c r="F1155">
        <f>F1154+D1155</f>
        <v>423</v>
      </c>
      <c r="G1155">
        <f>G1154+E1155</f>
        <v>731</v>
      </c>
      <c r="H1155" s="2">
        <f>F1155/$F$2946</f>
        <v>0.69917355371900825</v>
      </c>
      <c r="I1155" s="2">
        <f>G1155/$G$2946</f>
        <v>0.31239316239316239</v>
      </c>
      <c r="J1155" s="3">
        <f>IF(AND(ISNUMBER(H1155), ISNUMBER(H1156)), (I1156 - I1155) * (H1156 + H1155) / 2, 0)</f>
        <v>2.987921169739341E-4</v>
      </c>
      <c r="K1155" s="3"/>
    </row>
    <row r="1156" spans="1:11">
      <c r="A1156" t="s">
        <v>32600</v>
      </c>
      <c r="B1156">
        <v>623</v>
      </c>
      <c r="C1156">
        <f>IF(A1156="Confirmed Fraud",1, IF(A1156="Non Fraud", 0, NA()))</f>
        <v>0</v>
      </c>
      <c r="D1156">
        <f>IF(C1156=1, 1, 0)</f>
        <v>0</v>
      </c>
      <c r="E1156">
        <f>IF(C1156=0, 1, 0)</f>
        <v>1</v>
      </c>
      <c r="F1156">
        <f>F1155+D1156</f>
        <v>423</v>
      </c>
      <c r="G1156">
        <f>G1155+E1156</f>
        <v>732</v>
      </c>
      <c r="H1156" s="2">
        <f>F1156/$F$2946</f>
        <v>0.69917355371900825</v>
      </c>
      <c r="I1156" s="2">
        <f>G1156/$G$2946</f>
        <v>0.31282051282051282</v>
      </c>
      <c r="J1156" s="3">
        <f>IF(AND(ISNUMBER(H1156), ISNUMBER(H1157)), (I1157 - I1156) * (H1157 + H1156) / 2, 0)</f>
        <v>2.987921169739341E-4</v>
      </c>
      <c r="K1156" s="3"/>
    </row>
    <row r="1157" spans="1:11">
      <c r="A1157" t="s">
        <v>32600</v>
      </c>
      <c r="B1157">
        <v>622</v>
      </c>
      <c r="C1157">
        <f>IF(A1157="Confirmed Fraud",1, IF(A1157="Non Fraud", 0, NA()))</f>
        <v>0</v>
      </c>
      <c r="D1157">
        <f>IF(C1157=1, 1, 0)</f>
        <v>0</v>
      </c>
      <c r="E1157">
        <f>IF(C1157=0, 1, 0)</f>
        <v>1</v>
      </c>
      <c r="F1157">
        <f>F1156+D1157</f>
        <v>423</v>
      </c>
      <c r="G1157">
        <f>G1156+E1157</f>
        <v>733</v>
      </c>
      <c r="H1157" s="2">
        <f>F1157/$F$2946</f>
        <v>0.69917355371900825</v>
      </c>
      <c r="I1157" s="2">
        <f>G1157/$G$2946</f>
        <v>0.31324786324786325</v>
      </c>
      <c r="J1157" s="3">
        <f>IF(AND(ISNUMBER(H1157), ISNUMBER(H1158)), (I1158 - I1157) * (H1158 + H1157) / 2, 0)</f>
        <v>2.987921169739341E-4</v>
      </c>
      <c r="K1157" s="3"/>
    </row>
    <row r="1158" spans="1:11">
      <c r="A1158" t="s">
        <v>32600</v>
      </c>
      <c r="B1158">
        <v>622</v>
      </c>
      <c r="C1158">
        <f>IF(A1158="Confirmed Fraud",1, IF(A1158="Non Fraud", 0, NA()))</f>
        <v>0</v>
      </c>
      <c r="D1158">
        <f>IF(C1158=1, 1, 0)</f>
        <v>0</v>
      </c>
      <c r="E1158">
        <f>IF(C1158=0, 1, 0)</f>
        <v>1</v>
      </c>
      <c r="F1158">
        <f>F1157+D1158</f>
        <v>423</v>
      </c>
      <c r="G1158">
        <f>G1157+E1158</f>
        <v>734</v>
      </c>
      <c r="H1158" s="2">
        <f>F1158/$F$2946</f>
        <v>0.69917355371900825</v>
      </c>
      <c r="I1158" s="2">
        <f>G1158/$G$2946</f>
        <v>0.31367521367521367</v>
      </c>
      <c r="J1158" s="3">
        <f>IF(AND(ISNUMBER(H1158), ISNUMBER(H1159)), (I1159 - I1158) * (H1159 + H1158) / 2, 0)</f>
        <v>2.987921169739341E-4</v>
      </c>
      <c r="K1158" s="3"/>
    </row>
    <row r="1159" spans="1:11">
      <c r="A1159" t="s">
        <v>32600</v>
      </c>
      <c r="B1159">
        <v>622</v>
      </c>
      <c r="C1159">
        <f>IF(A1159="Confirmed Fraud",1, IF(A1159="Non Fraud", 0, NA()))</f>
        <v>0</v>
      </c>
      <c r="D1159">
        <f>IF(C1159=1, 1, 0)</f>
        <v>0</v>
      </c>
      <c r="E1159">
        <f>IF(C1159=0, 1, 0)</f>
        <v>1</v>
      </c>
      <c r="F1159">
        <f>F1158+D1159</f>
        <v>423</v>
      </c>
      <c r="G1159">
        <f>G1158+E1159</f>
        <v>735</v>
      </c>
      <c r="H1159" s="2">
        <f>F1159/$F$2946</f>
        <v>0.69917355371900825</v>
      </c>
      <c r="I1159" s="2">
        <f>G1159/$G$2946</f>
        <v>0.3141025641025641</v>
      </c>
      <c r="J1159" s="3">
        <f>IF(AND(ISNUMBER(H1159), ISNUMBER(H1160)), (I1160 - I1159) * (H1160 + H1159) / 2, 0)</f>
        <v>0</v>
      </c>
      <c r="K1159" s="3"/>
    </row>
    <row r="1160" spans="1:11">
      <c r="A1160" t="s">
        <v>178</v>
      </c>
      <c r="B1160">
        <v>622</v>
      </c>
      <c r="C1160">
        <f>IF(A1160="Confirmed Fraud",1, IF(A1160="Non Fraud", 0, NA()))</f>
        <v>1</v>
      </c>
      <c r="D1160">
        <f>IF(C1160=1, 1, 0)</f>
        <v>1</v>
      </c>
      <c r="E1160">
        <f>IF(C1160=0, 1, 0)</f>
        <v>0</v>
      </c>
      <c r="F1160">
        <f>F1159+D1160</f>
        <v>424</v>
      </c>
      <c r="G1160">
        <f>G1159+E1160</f>
        <v>735</v>
      </c>
      <c r="H1160" s="2">
        <f>F1160/$F$2946</f>
        <v>0.70082644628099178</v>
      </c>
      <c r="I1160" s="2">
        <f>G1160/$G$2946</f>
        <v>0.3141025641025641</v>
      </c>
      <c r="J1160" s="3">
        <f>IF(AND(ISNUMBER(H1160), ISNUMBER(H1161)), (I1161 - I1160) * (H1161 + H1160) / 2, 0)</f>
        <v>2.9949848131666208E-4</v>
      </c>
      <c r="K1160" s="3"/>
    </row>
    <row r="1161" spans="1:11">
      <c r="A1161" t="s">
        <v>32600</v>
      </c>
      <c r="B1161">
        <v>622</v>
      </c>
      <c r="C1161">
        <f>IF(A1161="Confirmed Fraud",1, IF(A1161="Non Fraud", 0, NA()))</f>
        <v>0</v>
      </c>
      <c r="D1161">
        <f>IF(C1161=1, 1, 0)</f>
        <v>0</v>
      </c>
      <c r="E1161">
        <f>IF(C1161=0, 1, 0)</f>
        <v>1</v>
      </c>
      <c r="F1161">
        <f>F1160+D1161</f>
        <v>424</v>
      </c>
      <c r="G1161">
        <f>G1160+E1161</f>
        <v>736</v>
      </c>
      <c r="H1161" s="2">
        <f>F1161/$F$2946</f>
        <v>0.70082644628099178</v>
      </c>
      <c r="I1161" s="2">
        <f>G1161/$G$2946</f>
        <v>0.31452991452991452</v>
      </c>
      <c r="J1161" s="3">
        <f>IF(AND(ISNUMBER(H1161), ISNUMBER(H1162)), (I1162 - I1161) * (H1162 + H1161) / 2, 0)</f>
        <v>2.9949848131666208E-4</v>
      </c>
      <c r="K1161" s="3"/>
    </row>
    <row r="1162" spans="1:11">
      <c r="A1162" t="s">
        <v>32600</v>
      </c>
      <c r="B1162">
        <v>622</v>
      </c>
      <c r="C1162">
        <f>IF(A1162="Confirmed Fraud",1, IF(A1162="Non Fraud", 0, NA()))</f>
        <v>0</v>
      </c>
      <c r="D1162">
        <f>IF(C1162=1, 1, 0)</f>
        <v>0</v>
      </c>
      <c r="E1162">
        <f>IF(C1162=0, 1, 0)</f>
        <v>1</v>
      </c>
      <c r="F1162">
        <f>F1161+D1162</f>
        <v>424</v>
      </c>
      <c r="G1162">
        <f>G1161+E1162</f>
        <v>737</v>
      </c>
      <c r="H1162" s="2">
        <f>F1162/$F$2946</f>
        <v>0.70082644628099178</v>
      </c>
      <c r="I1162" s="2">
        <f>G1162/$G$2946</f>
        <v>0.31495726495726495</v>
      </c>
      <c r="J1162" s="3">
        <f>IF(AND(ISNUMBER(H1162), ISNUMBER(H1163)), (I1163 - I1162) * (H1163 + H1162) / 2, 0)</f>
        <v>2.9949848131666208E-4</v>
      </c>
      <c r="K1162" s="3"/>
    </row>
    <row r="1163" spans="1:11">
      <c r="A1163" t="s">
        <v>32600</v>
      </c>
      <c r="B1163">
        <v>622</v>
      </c>
      <c r="C1163">
        <f>IF(A1163="Confirmed Fraud",1, IF(A1163="Non Fraud", 0, NA()))</f>
        <v>0</v>
      </c>
      <c r="D1163">
        <f>IF(C1163=1, 1, 0)</f>
        <v>0</v>
      </c>
      <c r="E1163">
        <f>IF(C1163=0, 1, 0)</f>
        <v>1</v>
      </c>
      <c r="F1163">
        <f>F1162+D1163</f>
        <v>424</v>
      </c>
      <c r="G1163">
        <f>G1162+E1163</f>
        <v>738</v>
      </c>
      <c r="H1163" s="2">
        <f>F1163/$F$2946</f>
        <v>0.70082644628099178</v>
      </c>
      <c r="I1163" s="2">
        <f>G1163/$G$2946</f>
        <v>0.31538461538461537</v>
      </c>
      <c r="J1163" s="3">
        <f>IF(AND(ISNUMBER(H1163), ISNUMBER(H1164)), (I1164 - I1163) * (H1164 + H1163) / 2, 0)</f>
        <v>2.9949848131666208E-4</v>
      </c>
      <c r="K1163" s="3"/>
    </row>
    <row r="1164" spans="1:11">
      <c r="A1164" t="s">
        <v>32600</v>
      </c>
      <c r="B1164">
        <v>622</v>
      </c>
      <c r="C1164">
        <f>IF(A1164="Confirmed Fraud",1, IF(A1164="Non Fraud", 0, NA()))</f>
        <v>0</v>
      </c>
      <c r="D1164">
        <f>IF(C1164=1, 1, 0)</f>
        <v>0</v>
      </c>
      <c r="E1164">
        <f>IF(C1164=0, 1, 0)</f>
        <v>1</v>
      </c>
      <c r="F1164">
        <f>F1163+D1164</f>
        <v>424</v>
      </c>
      <c r="G1164">
        <f>G1163+E1164</f>
        <v>739</v>
      </c>
      <c r="H1164" s="2">
        <f>F1164/$F$2946</f>
        <v>0.70082644628099178</v>
      </c>
      <c r="I1164" s="2">
        <f>G1164/$G$2946</f>
        <v>0.3158119658119658</v>
      </c>
      <c r="J1164" s="3">
        <f>IF(AND(ISNUMBER(H1164), ISNUMBER(H1165)), (I1165 - I1164) * (H1165 + H1164) / 2, 0)</f>
        <v>0</v>
      </c>
      <c r="K1164" s="3"/>
    </row>
    <row r="1165" spans="1:11">
      <c r="A1165" t="s">
        <v>178</v>
      </c>
      <c r="B1165">
        <v>622</v>
      </c>
      <c r="C1165">
        <f>IF(A1165="Confirmed Fraud",1, IF(A1165="Non Fraud", 0, NA()))</f>
        <v>1</v>
      </c>
      <c r="D1165">
        <f>IF(C1165=1, 1, 0)</f>
        <v>1</v>
      </c>
      <c r="E1165">
        <f>IF(C1165=0, 1, 0)</f>
        <v>0</v>
      </c>
      <c r="F1165">
        <f>F1164+D1165</f>
        <v>425</v>
      </c>
      <c r="G1165">
        <f>G1164+E1165</f>
        <v>739</v>
      </c>
      <c r="H1165" s="2">
        <f>F1165/$F$2946</f>
        <v>0.7024793388429752</v>
      </c>
      <c r="I1165" s="2">
        <f>G1165/$G$2946</f>
        <v>0.3158119658119658</v>
      </c>
      <c r="J1165" s="3">
        <f>IF(AND(ISNUMBER(H1165), ISNUMBER(H1166)), (I1166 - I1165) * (H1166 + H1165) / 2, 0)</f>
        <v>3.0020484565939005E-4</v>
      </c>
      <c r="K1165" s="3"/>
    </row>
    <row r="1166" spans="1:11">
      <c r="A1166" t="s">
        <v>32600</v>
      </c>
      <c r="B1166">
        <v>622</v>
      </c>
      <c r="C1166">
        <f>IF(A1166="Confirmed Fraud",1, IF(A1166="Non Fraud", 0, NA()))</f>
        <v>0</v>
      </c>
      <c r="D1166">
        <f>IF(C1166=1, 1, 0)</f>
        <v>0</v>
      </c>
      <c r="E1166">
        <f>IF(C1166=0, 1, 0)</f>
        <v>1</v>
      </c>
      <c r="F1166">
        <f>F1165+D1166</f>
        <v>425</v>
      </c>
      <c r="G1166">
        <f>G1165+E1166</f>
        <v>740</v>
      </c>
      <c r="H1166" s="2">
        <f>F1166/$F$2946</f>
        <v>0.7024793388429752</v>
      </c>
      <c r="I1166" s="2">
        <f>G1166/$G$2946</f>
        <v>0.31623931623931623</v>
      </c>
      <c r="J1166" s="3">
        <f>IF(AND(ISNUMBER(H1166), ISNUMBER(H1167)), (I1167 - I1166) * (H1167 + H1166) / 2, 0)</f>
        <v>3.0020484565939005E-4</v>
      </c>
      <c r="K1166" s="3"/>
    </row>
    <row r="1167" spans="1:11">
      <c r="A1167" t="s">
        <v>32600</v>
      </c>
      <c r="B1167">
        <v>622</v>
      </c>
      <c r="C1167">
        <f>IF(A1167="Confirmed Fraud",1, IF(A1167="Non Fraud", 0, NA()))</f>
        <v>0</v>
      </c>
      <c r="D1167">
        <f>IF(C1167=1, 1, 0)</f>
        <v>0</v>
      </c>
      <c r="E1167">
        <f>IF(C1167=0, 1, 0)</f>
        <v>1</v>
      </c>
      <c r="F1167">
        <f>F1166+D1167</f>
        <v>425</v>
      </c>
      <c r="G1167">
        <f>G1166+E1167</f>
        <v>741</v>
      </c>
      <c r="H1167" s="2">
        <f>F1167/$F$2946</f>
        <v>0.7024793388429752</v>
      </c>
      <c r="I1167" s="2">
        <f>G1167/$G$2946</f>
        <v>0.31666666666666665</v>
      </c>
      <c r="J1167" s="3">
        <f>IF(AND(ISNUMBER(H1167), ISNUMBER(H1168)), (I1168 - I1167) * (H1168 + H1167) / 2, 0)</f>
        <v>0</v>
      </c>
      <c r="K1167" s="3"/>
    </row>
    <row r="1168" spans="1:11">
      <c r="A1168" t="s">
        <v>178</v>
      </c>
      <c r="B1168">
        <v>621</v>
      </c>
      <c r="C1168">
        <f>IF(A1168="Confirmed Fraud",1, IF(A1168="Non Fraud", 0, NA()))</f>
        <v>1</v>
      </c>
      <c r="D1168">
        <f>IF(C1168=1, 1, 0)</f>
        <v>1</v>
      </c>
      <c r="E1168">
        <f>IF(C1168=0, 1, 0)</f>
        <v>0</v>
      </c>
      <c r="F1168">
        <f>F1167+D1168</f>
        <v>426</v>
      </c>
      <c r="G1168">
        <f>G1167+E1168</f>
        <v>741</v>
      </c>
      <c r="H1168" s="2">
        <f>F1168/$F$2946</f>
        <v>0.70413223140495873</v>
      </c>
      <c r="I1168" s="2">
        <f>G1168/$G$2946</f>
        <v>0.31666666666666665</v>
      </c>
      <c r="J1168" s="3">
        <f>IF(AND(ISNUMBER(H1168), ISNUMBER(H1169)), (I1169 - I1168) * (H1169 + H1168) / 2, 0)</f>
        <v>3.0091121000211802E-4</v>
      </c>
      <c r="K1168" s="3"/>
    </row>
    <row r="1169" spans="1:11">
      <c r="A1169" t="s">
        <v>32600</v>
      </c>
      <c r="B1169">
        <v>621</v>
      </c>
      <c r="C1169">
        <f>IF(A1169="Confirmed Fraud",1, IF(A1169="Non Fraud", 0, NA()))</f>
        <v>0</v>
      </c>
      <c r="D1169">
        <f>IF(C1169=1, 1, 0)</f>
        <v>0</v>
      </c>
      <c r="E1169">
        <f>IF(C1169=0, 1, 0)</f>
        <v>1</v>
      </c>
      <c r="F1169">
        <f>F1168+D1169</f>
        <v>426</v>
      </c>
      <c r="G1169">
        <f>G1168+E1169</f>
        <v>742</v>
      </c>
      <c r="H1169" s="2">
        <f>F1169/$F$2946</f>
        <v>0.70413223140495873</v>
      </c>
      <c r="I1169" s="2">
        <f>G1169/$G$2946</f>
        <v>0.31709401709401708</v>
      </c>
      <c r="J1169" s="3">
        <f>IF(AND(ISNUMBER(H1169), ISNUMBER(H1170)), (I1170 - I1169) * (H1170 + H1169) / 2, 0)</f>
        <v>3.0091121000211802E-4</v>
      </c>
      <c r="K1169" s="3"/>
    </row>
    <row r="1170" spans="1:11">
      <c r="A1170" t="s">
        <v>32600</v>
      </c>
      <c r="B1170">
        <v>621</v>
      </c>
      <c r="C1170">
        <f>IF(A1170="Confirmed Fraud",1, IF(A1170="Non Fraud", 0, NA()))</f>
        <v>0</v>
      </c>
      <c r="D1170">
        <f>IF(C1170=1, 1, 0)</f>
        <v>0</v>
      </c>
      <c r="E1170">
        <f>IF(C1170=0, 1, 0)</f>
        <v>1</v>
      </c>
      <c r="F1170">
        <f>F1169+D1170</f>
        <v>426</v>
      </c>
      <c r="G1170">
        <f>G1169+E1170</f>
        <v>743</v>
      </c>
      <c r="H1170" s="2">
        <f>F1170/$F$2946</f>
        <v>0.70413223140495873</v>
      </c>
      <c r="I1170" s="2">
        <f>G1170/$G$2946</f>
        <v>0.3175213675213675</v>
      </c>
      <c r="J1170" s="3">
        <f>IF(AND(ISNUMBER(H1170), ISNUMBER(H1171)), (I1171 - I1170) * (H1171 + H1170) / 2, 0)</f>
        <v>3.0091121000211802E-4</v>
      </c>
      <c r="K1170" s="3"/>
    </row>
    <row r="1171" spans="1:11">
      <c r="A1171" t="s">
        <v>32600</v>
      </c>
      <c r="B1171">
        <v>621</v>
      </c>
      <c r="C1171">
        <f>IF(A1171="Confirmed Fraud",1, IF(A1171="Non Fraud", 0, NA()))</f>
        <v>0</v>
      </c>
      <c r="D1171">
        <f>IF(C1171=1, 1, 0)</f>
        <v>0</v>
      </c>
      <c r="E1171">
        <f>IF(C1171=0, 1, 0)</f>
        <v>1</v>
      </c>
      <c r="F1171">
        <f>F1170+D1171</f>
        <v>426</v>
      </c>
      <c r="G1171">
        <f>G1170+E1171</f>
        <v>744</v>
      </c>
      <c r="H1171" s="2">
        <f>F1171/$F$2946</f>
        <v>0.70413223140495873</v>
      </c>
      <c r="I1171" s="2">
        <f>G1171/$G$2946</f>
        <v>0.31794871794871793</v>
      </c>
      <c r="J1171" s="3">
        <f>IF(AND(ISNUMBER(H1171), ISNUMBER(H1172)), (I1172 - I1171) * (H1172 + H1171) / 2, 0)</f>
        <v>3.0091121000211802E-4</v>
      </c>
      <c r="K1171" s="3"/>
    </row>
    <row r="1172" spans="1:11">
      <c r="A1172" t="s">
        <v>32600</v>
      </c>
      <c r="B1172">
        <v>621</v>
      </c>
      <c r="C1172">
        <f>IF(A1172="Confirmed Fraud",1, IF(A1172="Non Fraud", 0, NA()))</f>
        <v>0</v>
      </c>
      <c r="D1172">
        <f>IF(C1172=1, 1, 0)</f>
        <v>0</v>
      </c>
      <c r="E1172">
        <f>IF(C1172=0, 1, 0)</f>
        <v>1</v>
      </c>
      <c r="F1172">
        <f>F1171+D1172</f>
        <v>426</v>
      </c>
      <c r="G1172">
        <f>G1171+E1172</f>
        <v>745</v>
      </c>
      <c r="H1172" s="2">
        <f>F1172/$F$2946</f>
        <v>0.70413223140495873</v>
      </c>
      <c r="I1172" s="2">
        <f>G1172/$G$2946</f>
        <v>0.31837606837606836</v>
      </c>
      <c r="J1172" s="3">
        <f>IF(AND(ISNUMBER(H1172), ISNUMBER(H1173)), (I1173 - I1172) * (H1173 + H1172) / 2, 0)</f>
        <v>3.0091121000211802E-4</v>
      </c>
      <c r="K1172" s="3"/>
    </row>
    <row r="1173" spans="1:11">
      <c r="A1173" t="s">
        <v>32600</v>
      </c>
      <c r="B1173">
        <v>621</v>
      </c>
      <c r="C1173">
        <f>IF(A1173="Confirmed Fraud",1, IF(A1173="Non Fraud", 0, NA()))</f>
        <v>0</v>
      </c>
      <c r="D1173">
        <f>IF(C1173=1, 1, 0)</f>
        <v>0</v>
      </c>
      <c r="E1173">
        <f>IF(C1173=0, 1, 0)</f>
        <v>1</v>
      </c>
      <c r="F1173">
        <f>F1172+D1173</f>
        <v>426</v>
      </c>
      <c r="G1173">
        <f>G1172+E1173</f>
        <v>746</v>
      </c>
      <c r="H1173" s="2">
        <f>F1173/$F$2946</f>
        <v>0.70413223140495873</v>
      </c>
      <c r="I1173" s="2">
        <f>G1173/$G$2946</f>
        <v>0.31880341880341878</v>
      </c>
      <c r="J1173" s="3">
        <f>IF(AND(ISNUMBER(H1173), ISNUMBER(H1174)), (I1174 - I1173) * (H1174 + H1173) / 2, 0)</f>
        <v>3.0091121000211802E-4</v>
      </c>
      <c r="K1173" s="3"/>
    </row>
    <row r="1174" spans="1:11">
      <c r="A1174" t="s">
        <v>32600</v>
      </c>
      <c r="B1174">
        <v>621</v>
      </c>
      <c r="C1174">
        <f>IF(A1174="Confirmed Fraud",1, IF(A1174="Non Fraud", 0, NA()))</f>
        <v>0</v>
      </c>
      <c r="D1174">
        <f>IF(C1174=1, 1, 0)</f>
        <v>0</v>
      </c>
      <c r="E1174">
        <f>IF(C1174=0, 1, 0)</f>
        <v>1</v>
      </c>
      <c r="F1174">
        <f>F1173+D1174</f>
        <v>426</v>
      </c>
      <c r="G1174">
        <f>G1173+E1174</f>
        <v>747</v>
      </c>
      <c r="H1174" s="2">
        <f>F1174/$F$2946</f>
        <v>0.70413223140495873</v>
      </c>
      <c r="I1174" s="2">
        <f>G1174/$G$2946</f>
        <v>0.31923076923076921</v>
      </c>
      <c r="J1174" s="3">
        <f>IF(AND(ISNUMBER(H1174), ISNUMBER(H1175)), (I1175 - I1174) * (H1175 + H1174) / 2, 0)</f>
        <v>3.0091121000211802E-4</v>
      </c>
      <c r="K1174" s="3"/>
    </row>
    <row r="1175" spans="1:11">
      <c r="A1175" t="s">
        <v>32600</v>
      </c>
      <c r="B1175">
        <v>621</v>
      </c>
      <c r="C1175">
        <f>IF(A1175="Confirmed Fraud",1, IF(A1175="Non Fraud", 0, NA()))</f>
        <v>0</v>
      </c>
      <c r="D1175">
        <f>IF(C1175=1, 1, 0)</f>
        <v>0</v>
      </c>
      <c r="E1175">
        <f>IF(C1175=0, 1, 0)</f>
        <v>1</v>
      </c>
      <c r="F1175">
        <f>F1174+D1175</f>
        <v>426</v>
      </c>
      <c r="G1175">
        <f>G1174+E1175</f>
        <v>748</v>
      </c>
      <c r="H1175" s="2">
        <f>F1175/$F$2946</f>
        <v>0.70413223140495873</v>
      </c>
      <c r="I1175" s="2">
        <f>G1175/$G$2946</f>
        <v>0.31965811965811963</v>
      </c>
      <c r="J1175" s="3">
        <f>IF(AND(ISNUMBER(H1175), ISNUMBER(H1176)), (I1176 - I1175) * (H1176 + H1175) / 2, 0)</f>
        <v>3.0091121000211802E-4</v>
      </c>
      <c r="K1175" s="3"/>
    </row>
    <row r="1176" spans="1:11">
      <c r="A1176" t="s">
        <v>32600</v>
      </c>
      <c r="B1176">
        <v>620</v>
      </c>
      <c r="C1176">
        <f>IF(A1176="Confirmed Fraud",1, IF(A1176="Non Fraud", 0, NA()))</f>
        <v>0</v>
      </c>
      <c r="D1176">
        <f>IF(C1176=1, 1, 0)</f>
        <v>0</v>
      </c>
      <c r="E1176">
        <f>IF(C1176=0, 1, 0)</f>
        <v>1</v>
      </c>
      <c r="F1176">
        <f>F1175+D1176</f>
        <v>426</v>
      </c>
      <c r="G1176">
        <f>G1175+E1176</f>
        <v>749</v>
      </c>
      <c r="H1176" s="2">
        <f>F1176/$F$2946</f>
        <v>0.70413223140495873</v>
      </c>
      <c r="I1176" s="2">
        <f>G1176/$G$2946</f>
        <v>0.32008547008547006</v>
      </c>
      <c r="J1176" s="3">
        <f>IF(AND(ISNUMBER(H1176), ISNUMBER(H1177)), (I1177 - I1176) * (H1177 + H1176) / 2, 0)</f>
        <v>3.0091121000215711E-4</v>
      </c>
      <c r="K1176" s="3"/>
    </row>
    <row r="1177" spans="1:11">
      <c r="A1177" t="s">
        <v>32600</v>
      </c>
      <c r="B1177">
        <v>620</v>
      </c>
      <c r="C1177">
        <f>IF(A1177="Confirmed Fraud",1, IF(A1177="Non Fraud", 0, NA()))</f>
        <v>0</v>
      </c>
      <c r="D1177">
        <f>IF(C1177=1, 1, 0)</f>
        <v>0</v>
      </c>
      <c r="E1177">
        <f>IF(C1177=0, 1, 0)</f>
        <v>1</v>
      </c>
      <c r="F1177">
        <f>F1176+D1177</f>
        <v>426</v>
      </c>
      <c r="G1177">
        <f>G1176+E1177</f>
        <v>750</v>
      </c>
      <c r="H1177" s="2">
        <f>F1177/$F$2946</f>
        <v>0.70413223140495873</v>
      </c>
      <c r="I1177" s="2">
        <f>G1177/$G$2946</f>
        <v>0.32051282051282054</v>
      </c>
      <c r="J1177" s="3">
        <f>IF(AND(ISNUMBER(H1177), ISNUMBER(H1178)), (I1178 - I1177) * (H1178 + H1177) / 2, 0)</f>
        <v>3.0091121000211802E-4</v>
      </c>
      <c r="K1177" s="3"/>
    </row>
    <row r="1178" spans="1:11">
      <c r="A1178" t="s">
        <v>32600</v>
      </c>
      <c r="B1178">
        <v>620</v>
      </c>
      <c r="C1178">
        <f>IF(A1178="Confirmed Fraud",1, IF(A1178="Non Fraud", 0, NA()))</f>
        <v>0</v>
      </c>
      <c r="D1178">
        <f>IF(C1178=1, 1, 0)</f>
        <v>0</v>
      </c>
      <c r="E1178">
        <f>IF(C1178=0, 1, 0)</f>
        <v>1</v>
      </c>
      <c r="F1178">
        <f>F1177+D1178</f>
        <v>426</v>
      </c>
      <c r="G1178">
        <f>G1177+E1178</f>
        <v>751</v>
      </c>
      <c r="H1178" s="2">
        <f>F1178/$F$2946</f>
        <v>0.70413223140495873</v>
      </c>
      <c r="I1178" s="2">
        <f>G1178/$G$2946</f>
        <v>0.32094017094017097</v>
      </c>
      <c r="J1178" s="3">
        <f>IF(AND(ISNUMBER(H1178), ISNUMBER(H1179)), (I1179 - I1178) * (H1179 + H1178) / 2, 0)</f>
        <v>3.0091121000211802E-4</v>
      </c>
      <c r="K1178" s="3"/>
    </row>
    <row r="1179" spans="1:11">
      <c r="A1179" t="s">
        <v>32600</v>
      </c>
      <c r="B1179">
        <v>620</v>
      </c>
      <c r="C1179">
        <f>IF(A1179="Confirmed Fraud",1, IF(A1179="Non Fraud", 0, NA()))</f>
        <v>0</v>
      </c>
      <c r="D1179">
        <f>IF(C1179=1, 1, 0)</f>
        <v>0</v>
      </c>
      <c r="E1179">
        <f>IF(C1179=0, 1, 0)</f>
        <v>1</v>
      </c>
      <c r="F1179">
        <f>F1178+D1179</f>
        <v>426</v>
      </c>
      <c r="G1179">
        <f>G1178+E1179</f>
        <v>752</v>
      </c>
      <c r="H1179" s="2">
        <f>F1179/$F$2946</f>
        <v>0.70413223140495873</v>
      </c>
      <c r="I1179" s="2">
        <f>G1179/$G$2946</f>
        <v>0.32136752136752139</v>
      </c>
      <c r="J1179" s="3">
        <f>IF(AND(ISNUMBER(H1179), ISNUMBER(H1180)), (I1180 - I1179) * (H1180 + H1179) / 2, 0)</f>
        <v>3.0091121000211802E-4</v>
      </c>
      <c r="K1179" s="3"/>
    </row>
    <row r="1180" spans="1:11">
      <c r="A1180" t="s">
        <v>32600</v>
      </c>
      <c r="B1180">
        <v>620</v>
      </c>
      <c r="C1180">
        <f>IF(A1180="Confirmed Fraud",1, IF(A1180="Non Fraud", 0, NA()))</f>
        <v>0</v>
      </c>
      <c r="D1180">
        <f>IF(C1180=1, 1, 0)</f>
        <v>0</v>
      </c>
      <c r="E1180">
        <f>IF(C1180=0, 1, 0)</f>
        <v>1</v>
      </c>
      <c r="F1180">
        <f>F1179+D1180</f>
        <v>426</v>
      </c>
      <c r="G1180">
        <f>G1179+E1180</f>
        <v>753</v>
      </c>
      <c r="H1180" s="2">
        <f>F1180/$F$2946</f>
        <v>0.70413223140495873</v>
      </c>
      <c r="I1180" s="2">
        <f>G1180/$G$2946</f>
        <v>0.32179487179487182</v>
      </c>
      <c r="J1180" s="3">
        <f>IF(AND(ISNUMBER(H1180), ISNUMBER(H1181)), (I1181 - I1180) * (H1181 + H1180) / 2, 0)</f>
        <v>3.0091121000211802E-4</v>
      </c>
      <c r="K1180" s="3"/>
    </row>
    <row r="1181" spans="1:11">
      <c r="A1181" t="s">
        <v>32600</v>
      </c>
      <c r="B1181">
        <v>620</v>
      </c>
      <c r="C1181">
        <f>IF(A1181="Confirmed Fraud",1, IF(A1181="Non Fraud", 0, NA()))</f>
        <v>0</v>
      </c>
      <c r="D1181">
        <f>IF(C1181=1, 1, 0)</f>
        <v>0</v>
      </c>
      <c r="E1181">
        <f>IF(C1181=0, 1, 0)</f>
        <v>1</v>
      </c>
      <c r="F1181">
        <f>F1180+D1181</f>
        <v>426</v>
      </c>
      <c r="G1181">
        <f>G1180+E1181</f>
        <v>754</v>
      </c>
      <c r="H1181" s="2">
        <f>F1181/$F$2946</f>
        <v>0.70413223140495873</v>
      </c>
      <c r="I1181" s="2">
        <f>G1181/$G$2946</f>
        <v>0.32222222222222224</v>
      </c>
      <c r="J1181" s="3">
        <f>IF(AND(ISNUMBER(H1181), ISNUMBER(H1182)), (I1182 - I1181) * (H1182 + H1181) / 2, 0)</f>
        <v>3.0091121000211802E-4</v>
      </c>
      <c r="K1181" s="3"/>
    </row>
    <row r="1182" spans="1:11">
      <c r="A1182" t="s">
        <v>32600</v>
      </c>
      <c r="B1182">
        <v>620</v>
      </c>
      <c r="C1182">
        <f>IF(A1182="Confirmed Fraud",1, IF(A1182="Non Fraud", 0, NA()))</f>
        <v>0</v>
      </c>
      <c r="D1182">
        <f>IF(C1182=1, 1, 0)</f>
        <v>0</v>
      </c>
      <c r="E1182">
        <f>IF(C1182=0, 1, 0)</f>
        <v>1</v>
      </c>
      <c r="F1182">
        <f>F1181+D1182</f>
        <v>426</v>
      </c>
      <c r="G1182">
        <f>G1181+E1182</f>
        <v>755</v>
      </c>
      <c r="H1182" s="2">
        <f>F1182/$F$2946</f>
        <v>0.70413223140495873</v>
      </c>
      <c r="I1182" s="2">
        <f>G1182/$G$2946</f>
        <v>0.32264957264957267</v>
      </c>
      <c r="J1182" s="3">
        <f>IF(AND(ISNUMBER(H1182), ISNUMBER(H1183)), (I1183 - I1182) * (H1183 + H1182) / 2, 0)</f>
        <v>0</v>
      </c>
      <c r="K1182" s="3"/>
    </row>
    <row r="1183" spans="1:11">
      <c r="A1183" t="s">
        <v>178</v>
      </c>
      <c r="B1183">
        <v>620</v>
      </c>
      <c r="C1183">
        <f>IF(A1183="Confirmed Fraud",1, IF(A1183="Non Fraud", 0, NA()))</f>
        <v>1</v>
      </c>
      <c r="D1183">
        <f>IF(C1183=1, 1, 0)</f>
        <v>1</v>
      </c>
      <c r="E1183">
        <f>IF(C1183=0, 1, 0)</f>
        <v>0</v>
      </c>
      <c r="F1183">
        <f>F1182+D1183</f>
        <v>427</v>
      </c>
      <c r="G1183">
        <f>G1182+E1183</f>
        <v>755</v>
      </c>
      <c r="H1183" s="2">
        <f>F1183/$F$2946</f>
        <v>0.70578512396694215</v>
      </c>
      <c r="I1183" s="2">
        <f>G1183/$G$2946</f>
        <v>0.32264957264957267</v>
      </c>
      <c r="J1183" s="3">
        <f>IF(AND(ISNUMBER(H1183), ISNUMBER(H1184)), (I1184 - I1183) * (H1184 + H1183) / 2, 0)</f>
        <v>3.01617574344846E-4</v>
      </c>
      <c r="K1183" s="3"/>
    </row>
    <row r="1184" spans="1:11">
      <c r="A1184" t="s">
        <v>32600</v>
      </c>
      <c r="B1184">
        <v>619</v>
      </c>
      <c r="C1184">
        <f>IF(A1184="Confirmed Fraud",1, IF(A1184="Non Fraud", 0, NA()))</f>
        <v>0</v>
      </c>
      <c r="D1184">
        <f>IF(C1184=1, 1, 0)</f>
        <v>0</v>
      </c>
      <c r="E1184">
        <f>IF(C1184=0, 1, 0)</f>
        <v>1</v>
      </c>
      <c r="F1184">
        <f>F1183+D1184</f>
        <v>427</v>
      </c>
      <c r="G1184">
        <f>G1183+E1184</f>
        <v>756</v>
      </c>
      <c r="H1184" s="2">
        <f>F1184/$F$2946</f>
        <v>0.70578512396694215</v>
      </c>
      <c r="I1184" s="2">
        <f>G1184/$G$2946</f>
        <v>0.32307692307692309</v>
      </c>
      <c r="J1184" s="3">
        <f>IF(AND(ISNUMBER(H1184), ISNUMBER(H1185)), (I1185 - I1184) * (H1185 + H1184) / 2, 0)</f>
        <v>3.01617574344846E-4</v>
      </c>
      <c r="K1184" s="3"/>
    </row>
    <row r="1185" spans="1:11">
      <c r="A1185" t="s">
        <v>32600</v>
      </c>
      <c r="B1185">
        <v>619</v>
      </c>
      <c r="C1185">
        <f>IF(A1185="Confirmed Fraud",1, IF(A1185="Non Fraud", 0, NA()))</f>
        <v>0</v>
      </c>
      <c r="D1185">
        <f>IF(C1185=1, 1, 0)</f>
        <v>0</v>
      </c>
      <c r="E1185">
        <f>IF(C1185=0, 1, 0)</f>
        <v>1</v>
      </c>
      <c r="F1185">
        <f>F1184+D1185</f>
        <v>427</v>
      </c>
      <c r="G1185">
        <f>G1184+E1185</f>
        <v>757</v>
      </c>
      <c r="H1185" s="2">
        <f>F1185/$F$2946</f>
        <v>0.70578512396694215</v>
      </c>
      <c r="I1185" s="2">
        <f>G1185/$G$2946</f>
        <v>0.32350427350427352</v>
      </c>
      <c r="J1185" s="3">
        <f>IF(AND(ISNUMBER(H1185), ISNUMBER(H1186)), (I1186 - I1185) * (H1186 + H1185) / 2, 0)</f>
        <v>0</v>
      </c>
      <c r="K1185" s="3"/>
    </row>
    <row r="1186" spans="1:11">
      <c r="A1186" t="s">
        <v>178</v>
      </c>
      <c r="B1186">
        <v>619</v>
      </c>
      <c r="C1186">
        <f>IF(A1186="Confirmed Fraud",1, IF(A1186="Non Fraud", 0, NA()))</f>
        <v>1</v>
      </c>
      <c r="D1186">
        <f>IF(C1186=1, 1, 0)</f>
        <v>1</v>
      </c>
      <c r="E1186">
        <f>IF(C1186=0, 1, 0)</f>
        <v>0</v>
      </c>
      <c r="F1186">
        <f>F1185+D1186</f>
        <v>428</v>
      </c>
      <c r="G1186">
        <f>G1185+E1186</f>
        <v>757</v>
      </c>
      <c r="H1186" s="2">
        <f>F1186/$F$2946</f>
        <v>0.70743801652892557</v>
      </c>
      <c r="I1186" s="2">
        <f>G1186/$G$2946</f>
        <v>0.32350427350427352</v>
      </c>
      <c r="J1186" s="3">
        <f>IF(AND(ISNUMBER(H1186), ISNUMBER(H1187)), (I1187 - I1186) * (H1187 + H1186) / 2, 0)</f>
        <v>3.0232393868757397E-4</v>
      </c>
      <c r="K1186" s="3"/>
    </row>
    <row r="1187" spans="1:11">
      <c r="A1187" t="s">
        <v>32600</v>
      </c>
      <c r="B1187">
        <v>619</v>
      </c>
      <c r="C1187">
        <f>IF(A1187="Confirmed Fraud",1, IF(A1187="Non Fraud", 0, NA()))</f>
        <v>0</v>
      </c>
      <c r="D1187">
        <f>IF(C1187=1, 1, 0)</f>
        <v>0</v>
      </c>
      <c r="E1187">
        <f>IF(C1187=0, 1, 0)</f>
        <v>1</v>
      </c>
      <c r="F1187">
        <f>F1186+D1187</f>
        <v>428</v>
      </c>
      <c r="G1187">
        <f>G1186+E1187</f>
        <v>758</v>
      </c>
      <c r="H1187" s="2">
        <f>F1187/$F$2946</f>
        <v>0.70743801652892557</v>
      </c>
      <c r="I1187" s="2">
        <f>G1187/$G$2946</f>
        <v>0.32393162393162395</v>
      </c>
      <c r="J1187" s="3">
        <f>IF(AND(ISNUMBER(H1187), ISNUMBER(H1188)), (I1188 - I1187) * (H1188 + H1187) / 2, 0)</f>
        <v>3.0232393868757397E-4</v>
      </c>
      <c r="K1187" s="3"/>
    </row>
    <row r="1188" spans="1:11">
      <c r="A1188" t="s">
        <v>32600</v>
      </c>
      <c r="B1188">
        <v>619</v>
      </c>
      <c r="C1188">
        <f>IF(A1188="Confirmed Fraud",1, IF(A1188="Non Fraud", 0, NA()))</f>
        <v>0</v>
      </c>
      <c r="D1188">
        <f>IF(C1188=1, 1, 0)</f>
        <v>0</v>
      </c>
      <c r="E1188">
        <f>IF(C1188=0, 1, 0)</f>
        <v>1</v>
      </c>
      <c r="F1188">
        <f>F1187+D1188</f>
        <v>428</v>
      </c>
      <c r="G1188">
        <f>G1187+E1188</f>
        <v>759</v>
      </c>
      <c r="H1188" s="2">
        <f>F1188/$F$2946</f>
        <v>0.70743801652892557</v>
      </c>
      <c r="I1188" s="2">
        <f>G1188/$G$2946</f>
        <v>0.32435897435897437</v>
      </c>
      <c r="J1188" s="3">
        <f>IF(AND(ISNUMBER(H1188), ISNUMBER(H1189)), (I1189 - I1188) * (H1189 + H1188) / 2, 0)</f>
        <v>0</v>
      </c>
      <c r="K1188" s="3"/>
    </row>
    <row r="1189" spans="1:11">
      <c r="A1189" t="s">
        <v>178</v>
      </c>
      <c r="B1189">
        <v>619</v>
      </c>
      <c r="C1189">
        <f>IF(A1189="Confirmed Fraud",1, IF(A1189="Non Fraud", 0, NA()))</f>
        <v>1</v>
      </c>
      <c r="D1189">
        <f>IF(C1189=1, 1, 0)</f>
        <v>1</v>
      </c>
      <c r="E1189">
        <f>IF(C1189=0, 1, 0)</f>
        <v>0</v>
      </c>
      <c r="F1189">
        <f>F1188+D1189</f>
        <v>429</v>
      </c>
      <c r="G1189">
        <f>G1188+E1189</f>
        <v>759</v>
      </c>
      <c r="H1189" s="2">
        <f>F1189/$F$2946</f>
        <v>0.70909090909090911</v>
      </c>
      <c r="I1189" s="2">
        <f>G1189/$G$2946</f>
        <v>0.32435897435897437</v>
      </c>
      <c r="J1189" s="3">
        <f>IF(AND(ISNUMBER(H1189), ISNUMBER(H1190)), (I1190 - I1189) * (H1190 + H1189) / 2, 0)</f>
        <v>3.0303030303030195E-4</v>
      </c>
      <c r="K1189" s="3"/>
    </row>
    <row r="1190" spans="1:11">
      <c r="A1190" t="s">
        <v>32600</v>
      </c>
      <c r="B1190">
        <v>619</v>
      </c>
      <c r="C1190">
        <f>IF(A1190="Confirmed Fraud",1, IF(A1190="Non Fraud", 0, NA()))</f>
        <v>0</v>
      </c>
      <c r="D1190">
        <f>IF(C1190=1, 1, 0)</f>
        <v>0</v>
      </c>
      <c r="E1190">
        <f>IF(C1190=0, 1, 0)</f>
        <v>1</v>
      </c>
      <c r="F1190">
        <f>F1189+D1190</f>
        <v>429</v>
      </c>
      <c r="G1190">
        <f>G1189+E1190</f>
        <v>760</v>
      </c>
      <c r="H1190" s="2">
        <f>F1190/$F$2946</f>
        <v>0.70909090909090911</v>
      </c>
      <c r="I1190" s="2">
        <f>G1190/$G$2946</f>
        <v>0.3247863247863248</v>
      </c>
      <c r="J1190" s="3">
        <f>IF(AND(ISNUMBER(H1190), ISNUMBER(H1191)), (I1191 - I1190) * (H1191 + H1190) / 2, 0)</f>
        <v>0</v>
      </c>
      <c r="K1190" s="3"/>
    </row>
    <row r="1191" spans="1:11">
      <c r="A1191" t="s">
        <v>178</v>
      </c>
      <c r="B1191">
        <v>619</v>
      </c>
      <c r="C1191">
        <f>IF(A1191="Confirmed Fraud",1, IF(A1191="Non Fraud", 0, NA()))</f>
        <v>1</v>
      </c>
      <c r="D1191">
        <f>IF(C1191=1, 1, 0)</f>
        <v>1</v>
      </c>
      <c r="E1191">
        <f>IF(C1191=0, 1, 0)</f>
        <v>0</v>
      </c>
      <c r="F1191">
        <f>F1190+D1191</f>
        <v>430</v>
      </c>
      <c r="G1191">
        <f>G1190+E1191</f>
        <v>760</v>
      </c>
      <c r="H1191" s="2">
        <f>F1191/$F$2946</f>
        <v>0.71074380165289253</v>
      </c>
      <c r="I1191" s="2">
        <f>G1191/$G$2946</f>
        <v>0.3247863247863248</v>
      </c>
      <c r="J1191" s="3">
        <f>IF(AND(ISNUMBER(H1191), ISNUMBER(H1192)), (I1192 - I1191) * (H1192 + H1191) / 2, 0)</f>
        <v>0</v>
      </c>
      <c r="K1191" s="3"/>
    </row>
    <row r="1192" spans="1:11">
      <c r="A1192" t="s">
        <v>178</v>
      </c>
      <c r="B1192">
        <v>619</v>
      </c>
      <c r="C1192">
        <f>IF(A1192="Confirmed Fraud",1, IF(A1192="Non Fraud", 0, NA()))</f>
        <v>1</v>
      </c>
      <c r="D1192">
        <f>IF(C1192=1, 1, 0)</f>
        <v>1</v>
      </c>
      <c r="E1192">
        <f>IF(C1192=0, 1, 0)</f>
        <v>0</v>
      </c>
      <c r="F1192">
        <f>F1191+D1192</f>
        <v>431</v>
      </c>
      <c r="G1192">
        <f>G1191+E1192</f>
        <v>760</v>
      </c>
      <c r="H1192" s="2">
        <f>F1192/$F$2946</f>
        <v>0.71239669421487606</v>
      </c>
      <c r="I1192" s="2">
        <f>G1192/$G$2946</f>
        <v>0.3247863247863248</v>
      </c>
      <c r="J1192" s="3">
        <f>IF(AND(ISNUMBER(H1192), ISNUMBER(H1193)), (I1193 - I1192) * (H1193 + H1192) / 2, 0)</f>
        <v>3.0444303171575789E-4</v>
      </c>
      <c r="K1192" s="3"/>
    </row>
    <row r="1193" spans="1:11">
      <c r="A1193" t="s">
        <v>32600</v>
      </c>
      <c r="B1193">
        <v>619</v>
      </c>
      <c r="C1193">
        <f>IF(A1193="Confirmed Fraud",1, IF(A1193="Non Fraud", 0, NA()))</f>
        <v>0</v>
      </c>
      <c r="D1193">
        <f>IF(C1193=1, 1, 0)</f>
        <v>0</v>
      </c>
      <c r="E1193">
        <f>IF(C1193=0, 1, 0)</f>
        <v>1</v>
      </c>
      <c r="F1193">
        <f>F1192+D1193</f>
        <v>431</v>
      </c>
      <c r="G1193">
        <f>G1192+E1193</f>
        <v>761</v>
      </c>
      <c r="H1193" s="2">
        <f>F1193/$F$2946</f>
        <v>0.71239669421487606</v>
      </c>
      <c r="I1193" s="2">
        <f>G1193/$G$2946</f>
        <v>0.32521367521367522</v>
      </c>
      <c r="J1193" s="3">
        <f>IF(AND(ISNUMBER(H1193), ISNUMBER(H1194)), (I1194 - I1193) * (H1194 + H1193) / 2, 0)</f>
        <v>3.0444303171575789E-4</v>
      </c>
      <c r="K1193" s="3"/>
    </row>
    <row r="1194" spans="1:11">
      <c r="A1194" t="s">
        <v>32600</v>
      </c>
      <c r="B1194">
        <v>619</v>
      </c>
      <c r="C1194">
        <f>IF(A1194="Confirmed Fraud",1, IF(A1194="Non Fraud", 0, NA()))</f>
        <v>0</v>
      </c>
      <c r="D1194">
        <f>IF(C1194=1, 1, 0)</f>
        <v>0</v>
      </c>
      <c r="E1194">
        <f>IF(C1194=0, 1, 0)</f>
        <v>1</v>
      </c>
      <c r="F1194">
        <f>F1193+D1194</f>
        <v>431</v>
      </c>
      <c r="G1194">
        <f>G1193+E1194</f>
        <v>762</v>
      </c>
      <c r="H1194" s="2">
        <f>F1194/$F$2946</f>
        <v>0.71239669421487606</v>
      </c>
      <c r="I1194" s="2">
        <f>G1194/$G$2946</f>
        <v>0.32564102564102565</v>
      </c>
      <c r="J1194" s="3">
        <f>IF(AND(ISNUMBER(H1194), ISNUMBER(H1195)), (I1195 - I1194) * (H1195 + H1194) / 2, 0)</f>
        <v>3.0444303171575789E-4</v>
      </c>
      <c r="K1194" s="3"/>
    </row>
    <row r="1195" spans="1:11">
      <c r="A1195" t="s">
        <v>32600</v>
      </c>
      <c r="B1195">
        <v>619</v>
      </c>
      <c r="C1195">
        <f>IF(A1195="Confirmed Fraud",1, IF(A1195="Non Fraud", 0, NA()))</f>
        <v>0</v>
      </c>
      <c r="D1195">
        <f>IF(C1195=1, 1, 0)</f>
        <v>0</v>
      </c>
      <c r="E1195">
        <f>IF(C1195=0, 1, 0)</f>
        <v>1</v>
      </c>
      <c r="F1195">
        <f>F1194+D1195</f>
        <v>431</v>
      </c>
      <c r="G1195">
        <f>G1194+E1195</f>
        <v>763</v>
      </c>
      <c r="H1195" s="2">
        <f>F1195/$F$2946</f>
        <v>0.71239669421487606</v>
      </c>
      <c r="I1195" s="2">
        <f>G1195/$G$2946</f>
        <v>0.32606837606837608</v>
      </c>
      <c r="J1195" s="3">
        <f>IF(AND(ISNUMBER(H1195), ISNUMBER(H1196)), (I1196 - I1195) * (H1196 + H1195) / 2, 0)</f>
        <v>3.0444303171575789E-4</v>
      </c>
      <c r="K1195" s="3"/>
    </row>
    <row r="1196" spans="1:11">
      <c r="A1196" t="s">
        <v>32600</v>
      </c>
      <c r="B1196">
        <v>619</v>
      </c>
      <c r="C1196">
        <f>IF(A1196="Confirmed Fraud",1, IF(A1196="Non Fraud", 0, NA()))</f>
        <v>0</v>
      </c>
      <c r="D1196">
        <f>IF(C1196=1, 1, 0)</f>
        <v>0</v>
      </c>
      <c r="E1196">
        <f>IF(C1196=0, 1, 0)</f>
        <v>1</v>
      </c>
      <c r="F1196">
        <f>F1195+D1196</f>
        <v>431</v>
      </c>
      <c r="G1196">
        <f>G1195+E1196</f>
        <v>764</v>
      </c>
      <c r="H1196" s="2">
        <f>F1196/$F$2946</f>
        <v>0.71239669421487606</v>
      </c>
      <c r="I1196" s="2">
        <f>G1196/$G$2946</f>
        <v>0.3264957264957265</v>
      </c>
      <c r="J1196" s="3">
        <f>IF(AND(ISNUMBER(H1196), ISNUMBER(H1197)), (I1197 - I1196) * (H1197 + H1196) / 2, 0)</f>
        <v>3.0444303171575789E-4</v>
      </c>
      <c r="K1196" s="3"/>
    </row>
    <row r="1197" spans="1:11">
      <c r="A1197" t="s">
        <v>32600</v>
      </c>
      <c r="B1197">
        <v>619</v>
      </c>
      <c r="C1197">
        <f>IF(A1197="Confirmed Fraud",1, IF(A1197="Non Fraud", 0, NA()))</f>
        <v>0</v>
      </c>
      <c r="D1197">
        <f>IF(C1197=1, 1, 0)</f>
        <v>0</v>
      </c>
      <c r="E1197">
        <f>IF(C1197=0, 1, 0)</f>
        <v>1</v>
      </c>
      <c r="F1197">
        <f>F1196+D1197</f>
        <v>431</v>
      </c>
      <c r="G1197">
        <f>G1196+E1197</f>
        <v>765</v>
      </c>
      <c r="H1197" s="2">
        <f>F1197/$F$2946</f>
        <v>0.71239669421487606</v>
      </c>
      <c r="I1197" s="2">
        <f>G1197/$G$2946</f>
        <v>0.32692307692307693</v>
      </c>
      <c r="J1197" s="3">
        <f>IF(AND(ISNUMBER(H1197), ISNUMBER(H1198)), (I1198 - I1197) * (H1198 + H1197) / 2, 0)</f>
        <v>3.0444303171575789E-4</v>
      </c>
      <c r="K1197" s="3"/>
    </row>
    <row r="1198" spans="1:11">
      <c r="A1198" t="s">
        <v>32600</v>
      </c>
      <c r="B1198">
        <v>619</v>
      </c>
      <c r="C1198">
        <f>IF(A1198="Confirmed Fraud",1, IF(A1198="Non Fraud", 0, NA()))</f>
        <v>0</v>
      </c>
      <c r="D1198">
        <f>IF(C1198=1, 1, 0)</f>
        <v>0</v>
      </c>
      <c r="E1198">
        <f>IF(C1198=0, 1, 0)</f>
        <v>1</v>
      </c>
      <c r="F1198">
        <f>F1197+D1198</f>
        <v>431</v>
      </c>
      <c r="G1198">
        <f>G1197+E1198</f>
        <v>766</v>
      </c>
      <c r="H1198" s="2">
        <f>F1198/$F$2946</f>
        <v>0.71239669421487606</v>
      </c>
      <c r="I1198" s="2">
        <f>G1198/$G$2946</f>
        <v>0.32735042735042735</v>
      </c>
      <c r="J1198" s="3">
        <f>IF(AND(ISNUMBER(H1198), ISNUMBER(H1199)), (I1199 - I1198) * (H1199 + H1198) / 2, 0)</f>
        <v>3.0444303171575789E-4</v>
      </c>
      <c r="K1198" s="3"/>
    </row>
    <row r="1199" spans="1:11">
      <c r="A1199" t="s">
        <v>32600</v>
      </c>
      <c r="B1199">
        <v>618</v>
      </c>
      <c r="C1199">
        <f>IF(A1199="Confirmed Fraud",1, IF(A1199="Non Fraud", 0, NA()))</f>
        <v>0</v>
      </c>
      <c r="D1199">
        <f>IF(C1199=1, 1, 0)</f>
        <v>0</v>
      </c>
      <c r="E1199">
        <f>IF(C1199=0, 1, 0)</f>
        <v>1</v>
      </c>
      <c r="F1199">
        <f>F1198+D1199</f>
        <v>431</v>
      </c>
      <c r="G1199">
        <f>G1198+E1199</f>
        <v>767</v>
      </c>
      <c r="H1199" s="2">
        <f>F1199/$F$2946</f>
        <v>0.71239669421487606</v>
      </c>
      <c r="I1199" s="2">
        <f>G1199/$G$2946</f>
        <v>0.32777777777777778</v>
      </c>
      <c r="J1199" s="3">
        <f>IF(AND(ISNUMBER(H1199), ISNUMBER(H1200)), (I1200 - I1199) * (H1200 + H1199) / 2, 0)</f>
        <v>3.0444303171575789E-4</v>
      </c>
      <c r="K1199" s="3"/>
    </row>
    <row r="1200" spans="1:11">
      <c r="A1200" t="s">
        <v>32600</v>
      </c>
      <c r="B1200">
        <v>618</v>
      </c>
      <c r="C1200">
        <f>IF(A1200="Confirmed Fraud",1, IF(A1200="Non Fraud", 0, NA()))</f>
        <v>0</v>
      </c>
      <c r="D1200">
        <f>IF(C1200=1, 1, 0)</f>
        <v>0</v>
      </c>
      <c r="E1200">
        <f>IF(C1200=0, 1, 0)</f>
        <v>1</v>
      </c>
      <c r="F1200">
        <f>F1199+D1200</f>
        <v>431</v>
      </c>
      <c r="G1200">
        <f>G1199+E1200</f>
        <v>768</v>
      </c>
      <c r="H1200" s="2">
        <f>F1200/$F$2946</f>
        <v>0.71239669421487606</v>
      </c>
      <c r="I1200" s="2">
        <f>G1200/$G$2946</f>
        <v>0.3282051282051282</v>
      </c>
      <c r="J1200" s="3">
        <f>IF(AND(ISNUMBER(H1200), ISNUMBER(H1201)), (I1201 - I1200) * (H1201 + H1200) / 2, 0)</f>
        <v>3.0444303171575789E-4</v>
      </c>
      <c r="K1200" s="3"/>
    </row>
    <row r="1201" spans="1:11">
      <c r="A1201" t="s">
        <v>32600</v>
      </c>
      <c r="B1201">
        <v>617</v>
      </c>
      <c r="C1201">
        <f>IF(A1201="Confirmed Fraud",1, IF(A1201="Non Fraud", 0, NA()))</f>
        <v>0</v>
      </c>
      <c r="D1201">
        <f>IF(C1201=1, 1, 0)</f>
        <v>0</v>
      </c>
      <c r="E1201">
        <f>IF(C1201=0, 1, 0)</f>
        <v>1</v>
      </c>
      <c r="F1201">
        <f>F1200+D1201</f>
        <v>431</v>
      </c>
      <c r="G1201">
        <f>G1200+E1201</f>
        <v>769</v>
      </c>
      <c r="H1201" s="2">
        <f>F1201/$F$2946</f>
        <v>0.71239669421487606</v>
      </c>
      <c r="I1201" s="2">
        <f>G1201/$G$2946</f>
        <v>0.32863247863247863</v>
      </c>
      <c r="J1201" s="3">
        <f>IF(AND(ISNUMBER(H1201), ISNUMBER(H1202)), (I1202 - I1201) * (H1202 + H1201) / 2, 0)</f>
        <v>3.0444303171575789E-4</v>
      </c>
      <c r="K1201" s="3"/>
    </row>
    <row r="1202" spans="1:11">
      <c r="A1202" t="s">
        <v>32600</v>
      </c>
      <c r="B1202">
        <v>617</v>
      </c>
      <c r="C1202">
        <f>IF(A1202="Confirmed Fraud",1, IF(A1202="Non Fraud", 0, NA()))</f>
        <v>0</v>
      </c>
      <c r="D1202">
        <f>IF(C1202=1, 1, 0)</f>
        <v>0</v>
      </c>
      <c r="E1202">
        <f>IF(C1202=0, 1, 0)</f>
        <v>1</v>
      </c>
      <c r="F1202">
        <f>F1201+D1202</f>
        <v>431</v>
      </c>
      <c r="G1202">
        <f>G1201+E1202</f>
        <v>770</v>
      </c>
      <c r="H1202" s="2">
        <f>F1202/$F$2946</f>
        <v>0.71239669421487606</v>
      </c>
      <c r="I1202" s="2">
        <f>G1202/$G$2946</f>
        <v>0.32905982905982906</v>
      </c>
      <c r="J1202" s="3">
        <f>IF(AND(ISNUMBER(H1202), ISNUMBER(H1203)), (I1203 - I1202) * (H1203 + H1202) / 2, 0)</f>
        <v>3.0444303171575789E-4</v>
      </c>
      <c r="K1202" s="3"/>
    </row>
    <row r="1203" spans="1:11">
      <c r="A1203" t="s">
        <v>32600</v>
      </c>
      <c r="B1203">
        <v>617</v>
      </c>
      <c r="C1203">
        <f>IF(A1203="Confirmed Fraud",1, IF(A1203="Non Fraud", 0, NA()))</f>
        <v>0</v>
      </c>
      <c r="D1203">
        <f>IF(C1203=1, 1, 0)</f>
        <v>0</v>
      </c>
      <c r="E1203">
        <f>IF(C1203=0, 1, 0)</f>
        <v>1</v>
      </c>
      <c r="F1203">
        <f>F1202+D1203</f>
        <v>431</v>
      </c>
      <c r="G1203">
        <f>G1202+E1203</f>
        <v>771</v>
      </c>
      <c r="H1203" s="2">
        <f>F1203/$F$2946</f>
        <v>0.71239669421487606</v>
      </c>
      <c r="I1203" s="2">
        <f>G1203/$G$2946</f>
        <v>0.32948717948717948</v>
      </c>
      <c r="J1203" s="3">
        <f>IF(AND(ISNUMBER(H1203), ISNUMBER(H1204)), (I1204 - I1203) * (H1204 + H1203) / 2, 0)</f>
        <v>0</v>
      </c>
      <c r="K1203" s="3"/>
    </row>
    <row r="1204" spans="1:11">
      <c r="A1204" t="s">
        <v>178</v>
      </c>
      <c r="B1204">
        <v>617</v>
      </c>
      <c r="C1204">
        <f>IF(A1204="Confirmed Fraud",1, IF(A1204="Non Fraud", 0, NA()))</f>
        <v>1</v>
      </c>
      <c r="D1204">
        <f>IF(C1204=1, 1, 0)</f>
        <v>1</v>
      </c>
      <c r="E1204">
        <f>IF(C1204=0, 1, 0)</f>
        <v>0</v>
      </c>
      <c r="F1204">
        <f>F1203+D1204</f>
        <v>432</v>
      </c>
      <c r="G1204">
        <f>G1203+E1204</f>
        <v>771</v>
      </c>
      <c r="H1204" s="2">
        <f>F1204/$F$2946</f>
        <v>0.71404958677685948</v>
      </c>
      <c r="I1204" s="2">
        <f>G1204/$G$2946</f>
        <v>0.32948717948717948</v>
      </c>
      <c r="J1204" s="3">
        <f>IF(AND(ISNUMBER(H1204), ISNUMBER(H1205)), (I1205 - I1204) * (H1205 + H1204) / 2, 0)</f>
        <v>0</v>
      </c>
      <c r="K1204" s="3"/>
    </row>
    <row r="1205" spans="1:11">
      <c r="A1205" t="s">
        <v>178</v>
      </c>
      <c r="B1205">
        <v>617</v>
      </c>
      <c r="C1205">
        <f>IF(A1205="Confirmed Fraud",1, IF(A1205="Non Fraud", 0, NA()))</f>
        <v>1</v>
      </c>
      <c r="D1205">
        <f>IF(C1205=1, 1, 0)</f>
        <v>1</v>
      </c>
      <c r="E1205">
        <f>IF(C1205=0, 1, 0)</f>
        <v>0</v>
      </c>
      <c r="F1205">
        <f>F1204+D1205</f>
        <v>433</v>
      </c>
      <c r="G1205">
        <f>G1204+E1205</f>
        <v>771</v>
      </c>
      <c r="H1205" s="2">
        <f>F1205/$F$2946</f>
        <v>0.71570247933884301</v>
      </c>
      <c r="I1205" s="2">
        <f>G1205/$G$2946</f>
        <v>0.32948717948717948</v>
      </c>
      <c r="J1205" s="3">
        <f>IF(AND(ISNUMBER(H1205), ISNUMBER(H1206)), (I1206 - I1205) * (H1206 + H1205) / 2, 0)</f>
        <v>3.058557604012139E-4</v>
      </c>
      <c r="K1205" s="3"/>
    </row>
    <row r="1206" spans="1:11">
      <c r="A1206" t="s">
        <v>32600</v>
      </c>
      <c r="B1206">
        <v>617</v>
      </c>
      <c r="C1206">
        <f>IF(A1206="Confirmed Fraud",1, IF(A1206="Non Fraud", 0, NA()))</f>
        <v>0</v>
      </c>
      <c r="D1206">
        <f>IF(C1206=1, 1, 0)</f>
        <v>0</v>
      </c>
      <c r="E1206">
        <f>IF(C1206=0, 1, 0)</f>
        <v>1</v>
      </c>
      <c r="F1206">
        <f>F1205+D1206</f>
        <v>433</v>
      </c>
      <c r="G1206">
        <f>G1205+E1206</f>
        <v>772</v>
      </c>
      <c r="H1206" s="2">
        <f>F1206/$F$2946</f>
        <v>0.71570247933884301</v>
      </c>
      <c r="I1206" s="2">
        <f>G1206/$G$2946</f>
        <v>0.32991452991452991</v>
      </c>
      <c r="J1206" s="3">
        <f>IF(AND(ISNUMBER(H1206), ISNUMBER(H1207)), (I1207 - I1206) * (H1207 + H1206) / 2, 0)</f>
        <v>3.058557604012139E-4</v>
      </c>
      <c r="K1206" s="3"/>
    </row>
    <row r="1207" spans="1:11">
      <c r="A1207" t="s">
        <v>32600</v>
      </c>
      <c r="B1207">
        <v>617</v>
      </c>
      <c r="C1207">
        <f>IF(A1207="Confirmed Fraud",1, IF(A1207="Non Fraud", 0, NA()))</f>
        <v>0</v>
      </c>
      <c r="D1207">
        <f>IF(C1207=1, 1, 0)</f>
        <v>0</v>
      </c>
      <c r="E1207">
        <f>IF(C1207=0, 1, 0)</f>
        <v>1</v>
      </c>
      <c r="F1207">
        <f>F1206+D1207</f>
        <v>433</v>
      </c>
      <c r="G1207">
        <f>G1206+E1207</f>
        <v>773</v>
      </c>
      <c r="H1207" s="2">
        <f>F1207/$F$2946</f>
        <v>0.71570247933884301</v>
      </c>
      <c r="I1207" s="2">
        <f>G1207/$G$2946</f>
        <v>0.33034188034188033</v>
      </c>
      <c r="J1207" s="3">
        <f>IF(AND(ISNUMBER(H1207), ISNUMBER(H1208)), (I1208 - I1207) * (H1208 + H1207) / 2, 0)</f>
        <v>3.058557604012139E-4</v>
      </c>
      <c r="K1207" s="3"/>
    </row>
    <row r="1208" spans="1:11">
      <c r="A1208" t="s">
        <v>32600</v>
      </c>
      <c r="B1208">
        <v>617</v>
      </c>
      <c r="C1208">
        <f>IF(A1208="Confirmed Fraud",1, IF(A1208="Non Fraud", 0, NA()))</f>
        <v>0</v>
      </c>
      <c r="D1208">
        <f>IF(C1208=1, 1, 0)</f>
        <v>0</v>
      </c>
      <c r="E1208">
        <f>IF(C1208=0, 1, 0)</f>
        <v>1</v>
      </c>
      <c r="F1208">
        <f>F1207+D1208</f>
        <v>433</v>
      </c>
      <c r="G1208">
        <f>G1207+E1208</f>
        <v>774</v>
      </c>
      <c r="H1208" s="2">
        <f>F1208/$F$2946</f>
        <v>0.71570247933884301</v>
      </c>
      <c r="I1208" s="2">
        <f>G1208/$G$2946</f>
        <v>0.33076923076923076</v>
      </c>
      <c r="J1208" s="3">
        <f>IF(AND(ISNUMBER(H1208), ISNUMBER(H1209)), (I1209 - I1208) * (H1209 + H1208) / 2, 0)</f>
        <v>3.058557604012139E-4</v>
      </c>
      <c r="K1208" s="3"/>
    </row>
    <row r="1209" spans="1:11">
      <c r="A1209" t="s">
        <v>32600</v>
      </c>
      <c r="B1209">
        <v>617</v>
      </c>
      <c r="C1209">
        <f>IF(A1209="Confirmed Fraud",1, IF(A1209="Non Fraud", 0, NA()))</f>
        <v>0</v>
      </c>
      <c r="D1209">
        <f>IF(C1209=1, 1, 0)</f>
        <v>0</v>
      </c>
      <c r="E1209">
        <f>IF(C1209=0, 1, 0)</f>
        <v>1</v>
      </c>
      <c r="F1209">
        <f>F1208+D1209</f>
        <v>433</v>
      </c>
      <c r="G1209">
        <f>G1208+E1209</f>
        <v>775</v>
      </c>
      <c r="H1209" s="2">
        <f>F1209/$F$2946</f>
        <v>0.71570247933884301</v>
      </c>
      <c r="I1209" s="2">
        <f>G1209/$G$2946</f>
        <v>0.33119658119658119</v>
      </c>
      <c r="J1209" s="3">
        <f>IF(AND(ISNUMBER(H1209), ISNUMBER(H1210)), (I1210 - I1209) * (H1210 + H1209) / 2, 0)</f>
        <v>3.058557604012139E-4</v>
      </c>
      <c r="K1209" s="3"/>
    </row>
    <row r="1210" spans="1:11">
      <c r="A1210" t="s">
        <v>32600</v>
      </c>
      <c r="B1210">
        <v>616</v>
      </c>
      <c r="C1210">
        <f>IF(A1210="Confirmed Fraud",1, IF(A1210="Non Fraud", 0, NA()))</f>
        <v>0</v>
      </c>
      <c r="D1210">
        <f>IF(C1210=1, 1, 0)</f>
        <v>0</v>
      </c>
      <c r="E1210">
        <f>IF(C1210=0, 1, 0)</f>
        <v>1</v>
      </c>
      <c r="F1210">
        <f>F1209+D1210</f>
        <v>433</v>
      </c>
      <c r="G1210">
        <f>G1209+E1210</f>
        <v>776</v>
      </c>
      <c r="H1210" s="2">
        <f>F1210/$F$2946</f>
        <v>0.71570247933884301</v>
      </c>
      <c r="I1210" s="2">
        <f>G1210/$G$2946</f>
        <v>0.33162393162393161</v>
      </c>
      <c r="J1210" s="3">
        <f>IF(AND(ISNUMBER(H1210), ISNUMBER(H1211)), (I1211 - I1210) * (H1211 + H1210) / 2, 0)</f>
        <v>3.058557604012139E-4</v>
      </c>
      <c r="K1210" s="3"/>
    </row>
    <row r="1211" spans="1:11">
      <c r="A1211" t="s">
        <v>32600</v>
      </c>
      <c r="B1211">
        <v>616</v>
      </c>
      <c r="C1211">
        <f>IF(A1211="Confirmed Fraud",1, IF(A1211="Non Fraud", 0, NA()))</f>
        <v>0</v>
      </c>
      <c r="D1211">
        <f>IF(C1211=1, 1, 0)</f>
        <v>0</v>
      </c>
      <c r="E1211">
        <f>IF(C1211=0, 1, 0)</f>
        <v>1</v>
      </c>
      <c r="F1211">
        <f>F1210+D1211</f>
        <v>433</v>
      </c>
      <c r="G1211">
        <f>G1210+E1211</f>
        <v>777</v>
      </c>
      <c r="H1211" s="2">
        <f>F1211/$F$2946</f>
        <v>0.71570247933884301</v>
      </c>
      <c r="I1211" s="2">
        <f>G1211/$G$2946</f>
        <v>0.33205128205128204</v>
      </c>
      <c r="J1211" s="3">
        <f>IF(AND(ISNUMBER(H1211), ISNUMBER(H1212)), (I1212 - I1211) * (H1212 + H1211) / 2, 0)</f>
        <v>3.058557604012139E-4</v>
      </c>
      <c r="K1211" s="3"/>
    </row>
    <row r="1212" spans="1:11">
      <c r="A1212" t="s">
        <v>32600</v>
      </c>
      <c r="B1212">
        <v>616</v>
      </c>
      <c r="C1212">
        <f>IF(A1212="Confirmed Fraud",1, IF(A1212="Non Fraud", 0, NA()))</f>
        <v>0</v>
      </c>
      <c r="D1212">
        <f>IF(C1212=1, 1, 0)</f>
        <v>0</v>
      </c>
      <c r="E1212">
        <f>IF(C1212=0, 1, 0)</f>
        <v>1</v>
      </c>
      <c r="F1212">
        <f>F1211+D1212</f>
        <v>433</v>
      </c>
      <c r="G1212">
        <f>G1211+E1212</f>
        <v>778</v>
      </c>
      <c r="H1212" s="2">
        <f>F1212/$F$2946</f>
        <v>0.71570247933884301</v>
      </c>
      <c r="I1212" s="2">
        <f>G1212/$G$2946</f>
        <v>0.33247863247863246</v>
      </c>
      <c r="J1212" s="3">
        <f>IF(AND(ISNUMBER(H1212), ISNUMBER(H1213)), (I1213 - I1212) * (H1213 + H1212) / 2, 0)</f>
        <v>3.058557604012139E-4</v>
      </c>
      <c r="K1212" s="3"/>
    </row>
    <row r="1213" spans="1:11">
      <c r="A1213" t="s">
        <v>32600</v>
      </c>
      <c r="B1213">
        <v>616</v>
      </c>
      <c r="C1213">
        <f>IF(A1213="Confirmed Fraud",1, IF(A1213="Non Fraud", 0, NA()))</f>
        <v>0</v>
      </c>
      <c r="D1213">
        <f>IF(C1213=1, 1, 0)</f>
        <v>0</v>
      </c>
      <c r="E1213">
        <f>IF(C1213=0, 1, 0)</f>
        <v>1</v>
      </c>
      <c r="F1213">
        <f>F1212+D1213</f>
        <v>433</v>
      </c>
      <c r="G1213">
        <f>G1212+E1213</f>
        <v>779</v>
      </c>
      <c r="H1213" s="2">
        <f>F1213/$F$2946</f>
        <v>0.71570247933884301</v>
      </c>
      <c r="I1213" s="2">
        <f>G1213/$G$2946</f>
        <v>0.33290598290598289</v>
      </c>
      <c r="J1213" s="3">
        <f>IF(AND(ISNUMBER(H1213), ISNUMBER(H1214)), (I1214 - I1213) * (H1214 + H1213) / 2, 0)</f>
        <v>3.058557604012139E-4</v>
      </c>
      <c r="K1213" s="3"/>
    </row>
    <row r="1214" spans="1:11">
      <c r="A1214" t="s">
        <v>32600</v>
      </c>
      <c r="B1214">
        <v>616</v>
      </c>
      <c r="C1214">
        <f>IF(A1214="Confirmed Fraud",1, IF(A1214="Non Fraud", 0, NA()))</f>
        <v>0</v>
      </c>
      <c r="D1214">
        <f>IF(C1214=1, 1, 0)</f>
        <v>0</v>
      </c>
      <c r="E1214">
        <f>IF(C1214=0, 1, 0)</f>
        <v>1</v>
      </c>
      <c r="F1214">
        <f>F1213+D1214</f>
        <v>433</v>
      </c>
      <c r="G1214">
        <f>G1213+E1214</f>
        <v>780</v>
      </c>
      <c r="H1214" s="2">
        <f>F1214/$F$2946</f>
        <v>0.71570247933884301</v>
      </c>
      <c r="I1214" s="2">
        <f>G1214/$G$2946</f>
        <v>0.33333333333333331</v>
      </c>
      <c r="J1214" s="3">
        <f>IF(AND(ISNUMBER(H1214), ISNUMBER(H1215)), (I1215 - I1214) * (H1215 + H1214) / 2, 0)</f>
        <v>3.058557604012139E-4</v>
      </c>
      <c r="K1214" s="3"/>
    </row>
    <row r="1215" spans="1:11">
      <c r="A1215" t="s">
        <v>32600</v>
      </c>
      <c r="B1215">
        <v>616</v>
      </c>
      <c r="C1215">
        <f>IF(A1215="Confirmed Fraud",1, IF(A1215="Non Fraud", 0, NA()))</f>
        <v>0</v>
      </c>
      <c r="D1215">
        <f>IF(C1215=1, 1, 0)</f>
        <v>0</v>
      </c>
      <c r="E1215">
        <f>IF(C1215=0, 1, 0)</f>
        <v>1</v>
      </c>
      <c r="F1215">
        <f>F1214+D1215</f>
        <v>433</v>
      </c>
      <c r="G1215">
        <f>G1214+E1215</f>
        <v>781</v>
      </c>
      <c r="H1215" s="2">
        <f>F1215/$F$2946</f>
        <v>0.71570247933884301</v>
      </c>
      <c r="I1215" s="2">
        <f>G1215/$G$2946</f>
        <v>0.33376068376068374</v>
      </c>
      <c r="J1215" s="3">
        <f>IF(AND(ISNUMBER(H1215), ISNUMBER(H1216)), (I1216 - I1215) * (H1216 + H1215) / 2, 0)</f>
        <v>3.058557604012139E-4</v>
      </c>
      <c r="K1215" s="3"/>
    </row>
    <row r="1216" spans="1:11">
      <c r="A1216" t="s">
        <v>32600</v>
      </c>
      <c r="B1216">
        <v>616</v>
      </c>
      <c r="C1216">
        <f>IF(A1216="Confirmed Fraud",1, IF(A1216="Non Fraud", 0, NA()))</f>
        <v>0</v>
      </c>
      <c r="D1216">
        <f>IF(C1216=1, 1, 0)</f>
        <v>0</v>
      </c>
      <c r="E1216">
        <f>IF(C1216=0, 1, 0)</f>
        <v>1</v>
      </c>
      <c r="F1216">
        <f>F1215+D1216</f>
        <v>433</v>
      </c>
      <c r="G1216">
        <f>G1215+E1216</f>
        <v>782</v>
      </c>
      <c r="H1216" s="2">
        <f>F1216/$F$2946</f>
        <v>0.71570247933884301</v>
      </c>
      <c r="I1216" s="2">
        <f>G1216/$G$2946</f>
        <v>0.33418803418803417</v>
      </c>
      <c r="J1216" s="3">
        <f>IF(AND(ISNUMBER(H1216), ISNUMBER(H1217)), (I1217 - I1216) * (H1217 + H1216) / 2, 0)</f>
        <v>3.058557604012139E-4</v>
      </c>
      <c r="K1216" s="3"/>
    </row>
    <row r="1217" spans="1:11">
      <c r="A1217" t="s">
        <v>32600</v>
      </c>
      <c r="B1217">
        <v>616</v>
      </c>
      <c r="C1217">
        <f>IF(A1217="Confirmed Fraud",1, IF(A1217="Non Fraud", 0, NA()))</f>
        <v>0</v>
      </c>
      <c r="D1217">
        <f>IF(C1217=1, 1, 0)</f>
        <v>0</v>
      </c>
      <c r="E1217">
        <f>IF(C1217=0, 1, 0)</f>
        <v>1</v>
      </c>
      <c r="F1217">
        <f>F1216+D1217</f>
        <v>433</v>
      </c>
      <c r="G1217">
        <f>G1216+E1217</f>
        <v>783</v>
      </c>
      <c r="H1217" s="2">
        <f>F1217/$F$2946</f>
        <v>0.71570247933884301</v>
      </c>
      <c r="I1217" s="2">
        <f>G1217/$G$2946</f>
        <v>0.33461538461538459</v>
      </c>
      <c r="J1217" s="3">
        <f>IF(AND(ISNUMBER(H1217), ISNUMBER(H1218)), (I1218 - I1217) * (H1218 + H1217) / 2, 0)</f>
        <v>0</v>
      </c>
      <c r="K1217" s="3"/>
    </row>
    <row r="1218" spans="1:11">
      <c r="A1218" t="s">
        <v>178</v>
      </c>
      <c r="B1218">
        <v>616</v>
      </c>
      <c r="C1218">
        <f>IF(A1218="Confirmed Fraud",1, IF(A1218="Non Fraud", 0, NA()))</f>
        <v>1</v>
      </c>
      <c r="D1218">
        <f>IF(C1218=1, 1, 0)</f>
        <v>1</v>
      </c>
      <c r="E1218">
        <f>IF(C1218=0, 1, 0)</f>
        <v>0</v>
      </c>
      <c r="F1218">
        <f>F1217+D1218</f>
        <v>434</v>
      </c>
      <c r="G1218">
        <f>G1217+E1218</f>
        <v>783</v>
      </c>
      <c r="H1218" s="2">
        <f>F1218/$F$2946</f>
        <v>0.71735537190082643</v>
      </c>
      <c r="I1218" s="2">
        <f>G1218/$G$2946</f>
        <v>0.33461538461538459</v>
      </c>
      <c r="J1218" s="3">
        <f>IF(AND(ISNUMBER(H1218), ISNUMBER(H1219)), (I1219 - I1218) * (H1219 + H1218) / 2, 0)</f>
        <v>3.0656212474394182E-4</v>
      </c>
      <c r="K1218" s="3"/>
    </row>
    <row r="1219" spans="1:11">
      <c r="A1219" t="s">
        <v>32600</v>
      </c>
      <c r="B1219">
        <v>616</v>
      </c>
      <c r="C1219">
        <f>IF(A1219="Confirmed Fraud",1, IF(A1219="Non Fraud", 0, NA()))</f>
        <v>0</v>
      </c>
      <c r="D1219">
        <f>IF(C1219=1, 1, 0)</f>
        <v>0</v>
      </c>
      <c r="E1219">
        <f>IF(C1219=0, 1, 0)</f>
        <v>1</v>
      </c>
      <c r="F1219">
        <f>F1218+D1219</f>
        <v>434</v>
      </c>
      <c r="G1219">
        <f>G1218+E1219</f>
        <v>784</v>
      </c>
      <c r="H1219" s="2">
        <f>F1219/$F$2946</f>
        <v>0.71735537190082643</v>
      </c>
      <c r="I1219" s="2">
        <f>G1219/$G$2946</f>
        <v>0.33504273504273502</v>
      </c>
      <c r="J1219" s="3">
        <f>IF(AND(ISNUMBER(H1219), ISNUMBER(H1220)), (I1220 - I1219) * (H1220 + H1219) / 2, 0)</f>
        <v>3.0656212474394182E-4</v>
      </c>
      <c r="K1219" s="3"/>
    </row>
    <row r="1220" spans="1:11">
      <c r="A1220" t="s">
        <v>32600</v>
      </c>
      <c r="B1220">
        <v>616</v>
      </c>
      <c r="C1220">
        <f>IF(A1220="Confirmed Fraud",1, IF(A1220="Non Fraud", 0, NA()))</f>
        <v>0</v>
      </c>
      <c r="D1220">
        <f>IF(C1220=1, 1, 0)</f>
        <v>0</v>
      </c>
      <c r="E1220">
        <f>IF(C1220=0, 1, 0)</f>
        <v>1</v>
      </c>
      <c r="F1220">
        <f>F1219+D1220</f>
        <v>434</v>
      </c>
      <c r="G1220">
        <f>G1219+E1220</f>
        <v>785</v>
      </c>
      <c r="H1220" s="2">
        <f>F1220/$F$2946</f>
        <v>0.71735537190082643</v>
      </c>
      <c r="I1220" s="2">
        <f>G1220/$G$2946</f>
        <v>0.33547008547008544</v>
      </c>
      <c r="J1220" s="3">
        <f>IF(AND(ISNUMBER(H1220), ISNUMBER(H1221)), (I1221 - I1220) * (H1221 + H1220) / 2, 0)</f>
        <v>3.0656212474394182E-4</v>
      </c>
      <c r="K1220" s="3"/>
    </row>
    <row r="1221" spans="1:11">
      <c r="A1221" t="s">
        <v>32600</v>
      </c>
      <c r="B1221">
        <v>616</v>
      </c>
      <c r="C1221">
        <f>IF(A1221="Confirmed Fraud",1, IF(A1221="Non Fraud", 0, NA()))</f>
        <v>0</v>
      </c>
      <c r="D1221">
        <f>IF(C1221=1, 1, 0)</f>
        <v>0</v>
      </c>
      <c r="E1221">
        <f>IF(C1221=0, 1, 0)</f>
        <v>1</v>
      </c>
      <c r="F1221">
        <f>F1220+D1221</f>
        <v>434</v>
      </c>
      <c r="G1221">
        <f>G1220+E1221</f>
        <v>786</v>
      </c>
      <c r="H1221" s="2">
        <f>F1221/$F$2946</f>
        <v>0.71735537190082643</v>
      </c>
      <c r="I1221" s="2">
        <f>G1221/$G$2946</f>
        <v>0.33589743589743587</v>
      </c>
      <c r="J1221" s="3">
        <f>IF(AND(ISNUMBER(H1221), ISNUMBER(H1222)), (I1222 - I1221) * (H1222 + H1221) / 2, 0)</f>
        <v>3.0656212474398166E-4</v>
      </c>
      <c r="K1221" s="3"/>
    </row>
    <row r="1222" spans="1:11">
      <c r="A1222" t="s">
        <v>32600</v>
      </c>
      <c r="B1222">
        <v>616</v>
      </c>
      <c r="C1222">
        <f>IF(A1222="Confirmed Fraud",1, IF(A1222="Non Fraud", 0, NA()))</f>
        <v>0</v>
      </c>
      <c r="D1222">
        <f>IF(C1222=1, 1, 0)</f>
        <v>0</v>
      </c>
      <c r="E1222">
        <f>IF(C1222=0, 1, 0)</f>
        <v>1</v>
      </c>
      <c r="F1222">
        <f>F1221+D1222</f>
        <v>434</v>
      </c>
      <c r="G1222">
        <f>G1221+E1222</f>
        <v>787</v>
      </c>
      <c r="H1222" s="2">
        <f>F1222/$F$2946</f>
        <v>0.71735537190082643</v>
      </c>
      <c r="I1222" s="2">
        <f>G1222/$G$2946</f>
        <v>0.33632478632478635</v>
      </c>
      <c r="J1222" s="3">
        <f>IF(AND(ISNUMBER(H1222), ISNUMBER(H1223)), (I1223 - I1222) * (H1223 + H1222) / 2, 0)</f>
        <v>3.0656212474394182E-4</v>
      </c>
      <c r="K1222" s="3"/>
    </row>
    <row r="1223" spans="1:11">
      <c r="A1223" t="s">
        <v>32600</v>
      </c>
      <c r="B1223">
        <v>615</v>
      </c>
      <c r="C1223">
        <f>IF(A1223="Confirmed Fraud",1, IF(A1223="Non Fraud", 0, NA()))</f>
        <v>0</v>
      </c>
      <c r="D1223">
        <f>IF(C1223=1, 1, 0)</f>
        <v>0</v>
      </c>
      <c r="E1223">
        <f>IF(C1223=0, 1, 0)</f>
        <v>1</v>
      </c>
      <c r="F1223">
        <f>F1222+D1223</f>
        <v>434</v>
      </c>
      <c r="G1223">
        <f>G1222+E1223</f>
        <v>788</v>
      </c>
      <c r="H1223" s="2">
        <f>F1223/$F$2946</f>
        <v>0.71735537190082643</v>
      </c>
      <c r="I1223" s="2">
        <f>G1223/$G$2946</f>
        <v>0.33675213675213678</v>
      </c>
      <c r="J1223" s="3">
        <f>IF(AND(ISNUMBER(H1223), ISNUMBER(H1224)), (I1224 - I1223) * (H1224 + H1223) / 2, 0)</f>
        <v>0</v>
      </c>
      <c r="K1223" s="3"/>
    </row>
    <row r="1224" spans="1:11">
      <c r="A1224" t="s">
        <v>178</v>
      </c>
      <c r="B1224">
        <v>615</v>
      </c>
      <c r="C1224">
        <f>IF(A1224="Confirmed Fraud",1, IF(A1224="Non Fraud", 0, NA()))</f>
        <v>1</v>
      </c>
      <c r="D1224">
        <f>IF(C1224=1, 1, 0)</f>
        <v>1</v>
      </c>
      <c r="E1224">
        <f>IF(C1224=0, 1, 0)</f>
        <v>0</v>
      </c>
      <c r="F1224">
        <f>F1223+D1224</f>
        <v>435</v>
      </c>
      <c r="G1224">
        <f>G1223+E1224</f>
        <v>788</v>
      </c>
      <c r="H1224" s="2">
        <f>F1224/$F$2946</f>
        <v>0.71900826446280997</v>
      </c>
      <c r="I1224" s="2">
        <f>G1224/$G$2946</f>
        <v>0.33675213675213678</v>
      </c>
      <c r="J1224" s="3">
        <f>IF(AND(ISNUMBER(H1224), ISNUMBER(H1225)), (I1225 - I1224) * (H1225 + H1224) / 2, 0)</f>
        <v>3.0726848908666985E-4</v>
      </c>
      <c r="K1224" s="3"/>
    </row>
    <row r="1225" spans="1:11">
      <c r="A1225" t="s">
        <v>32600</v>
      </c>
      <c r="B1225">
        <v>615</v>
      </c>
      <c r="C1225">
        <f>IF(A1225="Confirmed Fraud",1, IF(A1225="Non Fraud", 0, NA()))</f>
        <v>0</v>
      </c>
      <c r="D1225">
        <f>IF(C1225=1, 1, 0)</f>
        <v>0</v>
      </c>
      <c r="E1225">
        <f>IF(C1225=0, 1, 0)</f>
        <v>1</v>
      </c>
      <c r="F1225">
        <f>F1224+D1225</f>
        <v>435</v>
      </c>
      <c r="G1225">
        <f>G1224+E1225</f>
        <v>789</v>
      </c>
      <c r="H1225" s="2">
        <f>F1225/$F$2946</f>
        <v>0.71900826446280997</v>
      </c>
      <c r="I1225" s="2">
        <f>G1225/$G$2946</f>
        <v>0.3371794871794872</v>
      </c>
      <c r="J1225" s="3">
        <f>IF(AND(ISNUMBER(H1225), ISNUMBER(H1226)), (I1226 - I1225) * (H1226 + H1225) / 2, 0)</f>
        <v>3.0726848908666985E-4</v>
      </c>
      <c r="K1225" s="3"/>
    </row>
    <row r="1226" spans="1:11">
      <c r="A1226" t="s">
        <v>32600</v>
      </c>
      <c r="B1226">
        <v>615</v>
      </c>
      <c r="C1226">
        <f>IF(A1226="Confirmed Fraud",1, IF(A1226="Non Fraud", 0, NA()))</f>
        <v>0</v>
      </c>
      <c r="D1226">
        <f>IF(C1226=1, 1, 0)</f>
        <v>0</v>
      </c>
      <c r="E1226">
        <f>IF(C1226=0, 1, 0)</f>
        <v>1</v>
      </c>
      <c r="F1226">
        <f>F1225+D1226</f>
        <v>435</v>
      </c>
      <c r="G1226">
        <f>G1225+E1226</f>
        <v>790</v>
      </c>
      <c r="H1226" s="2">
        <f>F1226/$F$2946</f>
        <v>0.71900826446280997</v>
      </c>
      <c r="I1226" s="2">
        <f>G1226/$G$2946</f>
        <v>0.33760683760683763</v>
      </c>
      <c r="J1226" s="3">
        <f>IF(AND(ISNUMBER(H1226), ISNUMBER(H1227)), (I1227 - I1226) * (H1227 + H1226) / 2, 0)</f>
        <v>3.0726848908666985E-4</v>
      </c>
      <c r="K1226" s="3"/>
    </row>
    <row r="1227" spans="1:11">
      <c r="A1227" t="s">
        <v>32600</v>
      </c>
      <c r="B1227">
        <v>615</v>
      </c>
      <c r="C1227">
        <f>IF(A1227="Confirmed Fraud",1, IF(A1227="Non Fraud", 0, NA()))</f>
        <v>0</v>
      </c>
      <c r="D1227">
        <f>IF(C1227=1, 1, 0)</f>
        <v>0</v>
      </c>
      <c r="E1227">
        <f>IF(C1227=0, 1, 0)</f>
        <v>1</v>
      </c>
      <c r="F1227">
        <f>F1226+D1227</f>
        <v>435</v>
      </c>
      <c r="G1227">
        <f>G1226+E1227</f>
        <v>791</v>
      </c>
      <c r="H1227" s="2">
        <f>F1227/$F$2946</f>
        <v>0.71900826446280997</v>
      </c>
      <c r="I1227" s="2">
        <f>G1227/$G$2946</f>
        <v>0.33803418803418805</v>
      </c>
      <c r="J1227" s="3">
        <f>IF(AND(ISNUMBER(H1227), ISNUMBER(H1228)), (I1228 - I1227) * (H1228 + H1227) / 2, 0)</f>
        <v>0</v>
      </c>
      <c r="K1227" s="3"/>
    </row>
    <row r="1228" spans="1:11">
      <c r="A1228" t="s">
        <v>178</v>
      </c>
      <c r="B1228">
        <v>615</v>
      </c>
      <c r="C1228">
        <f>IF(A1228="Confirmed Fraud",1, IF(A1228="Non Fraud", 0, NA()))</f>
        <v>1</v>
      </c>
      <c r="D1228">
        <f>IF(C1228=1, 1, 0)</f>
        <v>1</v>
      </c>
      <c r="E1228">
        <f>IF(C1228=0, 1, 0)</f>
        <v>0</v>
      </c>
      <c r="F1228">
        <f>F1227+D1228</f>
        <v>436</v>
      </c>
      <c r="G1228">
        <f>G1227+E1228</f>
        <v>791</v>
      </c>
      <c r="H1228" s="2">
        <f>F1228/$F$2946</f>
        <v>0.72066115702479339</v>
      </c>
      <c r="I1228" s="2">
        <f>G1228/$G$2946</f>
        <v>0.33803418803418805</v>
      </c>
      <c r="J1228" s="3">
        <f>IF(AND(ISNUMBER(H1228), ISNUMBER(H1229)), (I1229 - I1228) * (H1229 + H1228) / 2, 0)</f>
        <v>3.0797485342939776E-4</v>
      </c>
      <c r="K1228" s="3"/>
    </row>
    <row r="1229" spans="1:11">
      <c r="A1229" t="s">
        <v>32600</v>
      </c>
      <c r="B1229">
        <v>615</v>
      </c>
      <c r="C1229">
        <f>IF(A1229="Confirmed Fraud",1, IF(A1229="Non Fraud", 0, NA()))</f>
        <v>0</v>
      </c>
      <c r="D1229">
        <f>IF(C1229=1, 1, 0)</f>
        <v>0</v>
      </c>
      <c r="E1229">
        <f>IF(C1229=0, 1, 0)</f>
        <v>1</v>
      </c>
      <c r="F1229">
        <f>F1228+D1229</f>
        <v>436</v>
      </c>
      <c r="G1229">
        <f>G1228+E1229</f>
        <v>792</v>
      </c>
      <c r="H1229" s="2">
        <f>F1229/$F$2946</f>
        <v>0.72066115702479339</v>
      </c>
      <c r="I1229" s="2">
        <f>G1229/$G$2946</f>
        <v>0.33846153846153848</v>
      </c>
      <c r="J1229" s="3">
        <f>IF(AND(ISNUMBER(H1229), ISNUMBER(H1230)), (I1230 - I1229) * (H1230 + H1229) / 2, 0)</f>
        <v>3.0797485342939776E-4</v>
      </c>
      <c r="K1229" s="3"/>
    </row>
    <row r="1230" spans="1:11">
      <c r="A1230" t="s">
        <v>32600</v>
      </c>
      <c r="B1230">
        <v>615</v>
      </c>
      <c r="C1230">
        <f>IF(A1230="Confirmed Fraud",1, IF(A1230="Non Fraud", 0, NA()))</f>
        <v>0</v>
      </c>
      <c r="D1230">
        <f>IF(C1230=1, 1, 0)</f>
        <v>0</v>
      </c>
      <c r="E1230">
        <f>IF(C1230=0, 1, 0)</f>
        <v>1</v>
      </c>
      <c r="F1230">
        <f>F1229+D1230</f>
        <v>436</v>
      </c>
      <c r="G1230">
        <f>G1229+E1230</f>
        <v>793</v>
      </c>
      <c r="H1230" s="2">
        <f>F1230/$F$2946</f>
        <v>0.72066115702479339</v>
      </c>
      <c r="I1230" s="2">
        <f>G1230/$G$2946</f>
        <v>0.33888888888888891</v>
      </c>
      <c r="J1230" s="3">
        <f>IF(AND(ISNUMBER(H1230), ISNUMBER(H1231)), (I1231 - I1230) * (H1231 + H1230) / 2, 0)</f>
        <v>3.0797485342939776E-4</v>
      </c>
      <c r="K1230" s="3"/>
    </row>
    <row r="1231" spans="1:11">
      <c r="A1231" t="s">
        <v>32600</v>
      </c>
      <c r="B1231">
        <v>615</v>
      </c>
      <c r="C1231">
        <f>IF(A1231="Confirmed Fraud",1, IF(A1231="Non Fraud", 0, NA()))</f>
        <v>0</v>
      </c>
      <c r="D1231">
        <f>IF(C1231=1, 1, 0)</f>
        <v>0</v>
      </c>
      <c r="E1231">
        <f>IF(C1231=0, 1, 0)</f>
        <v>1</v>
      </c>
      <c r="F1231">
        <f>F1230+D1231</f>
        <v>436</v>
      </c>
      <c r="G1231">
        <f>G1230+E1231</f>
        <v>794</v>
      </c>
      <c r="H1231" s="2">
        <f>F1231/$F$2946</f>
        <v>0.72066115702479339</v>
      </c>
      <c r="I1231" s="2">
        <f>G1231/$G$2946</f>
        <v>0.33931623931623933</v>
      </c>
      <c r="J1231" s="3">
        <f>IF(AND(ISNUMBER(H1231), ISNUMBER(H1232)), (I1232 - I1231) * (H1232 + H1231) / 2, 0)</f>
        <v>3.0797485342939776E-4</v>
      </c>
      <c r="K1231" s="3"/>
    </row>
    <row r="1232" spans="1:11">
      <c r="A1232" t="s">
        <v>32600</v>
      </c>
      <c r="B1232">
        <v>615</v>
      </c>
      <c r="C1232">
        <f>IF(A1232="Confirmed Fraud",1, IF(A1232="Non Fraud", 0, NA()))</f>
        <v>0</v>
      </c>
      <c r="D1232">
        <f>IF(C1232=1, 1, 0)</f>
        <v>0</v>
      </c>
      <c r="E1232">
        <f>IF(C1232=0, 1, 0)</f>
        <v>1</v>
      </c>
      <c r="F1232">
        <f>F1231+D1232</f>
        <v>436</v>
      </c>
      <c r="G1232">
        <f>G1231+E1232</f>
        <v>795</v>
      </c>
      <c r="H1232" s="2">
        <f>F1232/$F$2946</f>
        <v>0.72066115702479339</v>
      </c>
      <c r="I1232" s="2">
        <f>G1232/$G$2946</f>
        <v>0.33974358974358976</v>
      </c>
      <c r="J1232" s="3">
        <f>IF(AND(ISNUMBER(H1232), ISNUMBER(H1233)), (I1233 - I1232) * (H1233 + H1232) / 2, 0)</f>
        <v>3.0797485342939776E-4</v>
      </c>
      <c r="K1232" s="3"/>
    </row>
    <row r="1233" spans="1:11">
      <c r="A1233" t="s">
        <v>32600</v>
      </c>
      <c r="B1233">
        <v>615</v>
      </c>
      <c r="C1233">
        <f>IF(A1233="Confirmed Fraud",1, IF(A1233="Non Fraud", 0, NA()))</f>
        <v>0</v>
      </c>
      <c r="D1233">
        <f>IF(C1233=1, 1, 0)</f>
        <v>0</v>
      </c>
      <c r="E1233">
        <f>IF(C1233=0, 1, 0)</f>
        <v>1</v>
      </c>
      <c r="F1233">
        <f>F1232+D1233</f>
        <v>436</v>
      </c>
      <c r="G1233">
        <f>G1232+E1233</f>
        <v>796</v>
      </c>
      <c r="H1233" s="2">
        <f>F1233/$F$2946</f>
        <v>0.72066115702479339</v>
      </c>
      <c r="I1233" s="2">
        <f>G1233/$G$2946</f>
        <v>0.34017094017094018</v>
      </c>
      <c r="J1233" s="3">
        <f>IF(AND(ISNUMBER(H1233), ISNUMBER(H1234)), (I1234 - I1233) * (H1234 + H1233) / 2, 0)</f>
        <v>3.0797485342939776E-4</v>
      </c>
      <c r="K1233" s="3"/>
    </row>
    <row r="1234" spans="1:11">
      <c r="A1234" t="s">
        <v>32600</v>
      </c>
      <c r="B1234">
        <v>615</v>
      </c>
      <c r="C1234">
        <f>IF(A1234="Confirmed Fraud",1, IF(A1234="Non Fraud", 0, NA()))</f>
        <v>0</v>
      </c>
      <c r="D1234">
        <f>IF(C1234=1, 1, 0)</f>
        <v>0</v>
      </c>
      <c r="E1234">
        <f>IF(C1234=0, 1, 0)</f>
        <v>1</v>
      </c>
      <c r="F1234">
        <f>F1233+D1234</f>
        <v>436</v>
      </c>
      <c r="G1234">
        <f>G1233+E1234</f>
        <v>797</v>
      </c>
      <c r="H1234" s="2">
        <f>F1234/$F$2946</f>
        <v>0.72066115702479339</v>
      </c>
      <c r="I1234" s="2">
        <f>G1234/$G$2946</f>
        <v>0.34059829059829061</v>
      </c>
      <c r="J1234" s="3">
        <f>IF(AND(ISNUMBER(H1234), ISNUMBER(H1235)), (I1235 - I1234) * (H1235 + H1234) / 2, 0)</f>
        <v>3.0797485342939776E-4</v>
      </c>
      <c r="K1234" s="3"/>
    </row>
    <row r="1235" spans="1:11">
      <c r="A1235" t="s">
        <v>32600</v>
      </c>
      <c r="B1235">
        <v>615</v>
      </c>
      <c r="C1235">
        <f>IF(A1235="Confirmed Fraud",1, IF(A1235="Non Fraud", 0, NA()))</f>
        <v>0</v>
      </c>
      <c r="D1235">
        <f>IF(C1235=1, 1, 0)</f>
        <v>0</v>
      </c>
      <c r="E1235">
        <f>IF(C1235=0, 1, 0)</f>
        <v>1</v>
      </c>
      <c r="F1235">
        <f>F1234+D1235</f>
        <v>436</v>
      </c>
      <c r="G1235">
        <f>G1234+E1235</f>
        <v>798</v>
      </c>
      <c r="H1235" s="2">
        <f>F1235/$F$2946</f>
        <v>0.72066115702479339</v>
      </c>
      <c r="I1235" s="2">
        <f>G1235/$G$2946</f>
        <v>0.34102564102564104</v>
      </c>
      <c r="J1235" s="3">
        <f>IF(AND(ISNUMBER(H1235), ISNUMBER(H1236)), (I1236 - I1235) * (H1236 + H1235) / 2, 0)</f>
        <v>3.0797485342939776E-4</v>
      </c>
      <c r="K1235" s="3"/>
    </row>
    <row r="1236" spans="1:11">
      <c r="A1236" t="s">
        <v>32600</v>
      </c>
      <c r="B1236">
        <v>615</v>
      </c>
      <c r="C1236">
        <f>IF(A1236="Confirmed Fraud",1, IF(A1236="Non Fraud", 0, NA()))</f>
        <v>0</v>
      </c>
      <c r="D1236">
        <f>IF(C1236=1, 1, 0)</f>
        <v>0</v>
      </c>
      <c r="E1236">
        <f>IF(C1236=0, 1, 0)</f>
        <v>1</v>
      </c>
      <c r="F1236">
        <f>F1235+D1236</f>
        <v>436</v>
      </c>
      <c r="G1236">
        <f>G1235+E1236</f>
        <v>799</v>
      </c>
      <c r="H1236" s="2">
        <f>F1236/$F$2946</f>
        <v>0.72066115702479339</v>
      </c>
      <c r="I1236" s="2">
        <f>G1236/$G$2946</f>
        <v>0.34145299145299146</v>
      </c>
      <c r="J1236" s="3">
        <f>IF(AND(ISNUMBER(H1236), ISNUMBER(H1237)), (I1237 - I1236) * (H1237 + H1236) / 2, 0)</f>
        <v>3.0797485342939776E-4</v>
      </c>
      <c r="K1236" s="3"/>
    </row>
    <row r="1237" spans="1:11">
      <c r="A1237" t="s">
        <v>32600</v>
      </c>
      <c r="B1237">
        <v>615</v>
      </c>
      <c r="C1237">
        <f>IF(A1237="Confirmed Fraud",1, IF(A1237="Non Fraud", 0, NA()))</f>
        <v>0</v>
      </c>
      <c r="D1237">
        <f>IF(C1237=1, 1, 0)</f>
        <v>0</v>
      </c>
      <c r="E1237">
        <f>IF(C1237=0, 1, 0)</f>
        <v>1</v>
      </c>
      <c r="F1237">
        <f>F1236+D1237</f>
        <v>436</v>
      </c>
      <c r="G1237">
        <f>G1236+E1237</f>
        <v>800</v>
      </c>
      <c r="H1237" s="2">
        <f>F1237/$F$2946</f>
        <v>0.72066115702479339</v>
      </c>
      <c r="I1237" s="2">
        <f>G1237/$G$2946</f>
        <v>0.34188034188034189</v>
      </c>
      <c r="J1237" s="3">
        <f>IF(AND(ISNUMBER(H1237), ISNUMBER(H1238)), (I1238 - I1237) * (H1238 + H1237) / 2, 0)</f>
        <v>3.0797485342939776E-4</v>
      </c>
      <c r="K1237" s="3"/>
    </row>
    <row r="1238" spans="1:11">
      <c r="A1238" t="s">
        <v>32600</v>
      </c>
      <c r="B1238">
        <v>615</v>
      </c>
      <c r="C1238">
        <f>IF(A1238="Confirmed Fraud",1, IF(A1238="Non Fraud", 0, NA()))</f>
        <v>0</v>
      </c>
      <c r="D1238">
        <f>IF(C1238=1, 1, 0)</f>
        <v>0</v>
      </c>
      <c r="E1238">
        <f>IF(C1238=0, 1, 0)</f>
        <v>1</v>
      </c>
      <c r="F1238">
        <f>F1237+D1238</f>
        <v>436</v>
      </c>
      <c r="G1238">
        <f>G1237+E1238</f>
        <v>801</v>
      </c>
      <c r="H1238" s="2">
        <f>F1238/$F$2946</f>
        <v>0.72066115702479339</v>
      </c>
      <c r="I1238" s="2">
        <f>G1238/$G$2946</f>
        <v>0.34230769230769231</v>
      </c>
      <c r="J1238" s="3">
        <f>IF(AND(ISNUMBER(H1238), ISNUMBER(H1239)), (I1239 - I1238) * (H1239 + H1238) / 2, 0)</f>
        <v>0</v>
      </c>
      <c r="K1238" s="3"/>
    </row>
    <row r="1239" spans="1:11">
      <c r="A1239" t="s">
        <v>178</v>
      </c>
      <c r="B1239">
        <v>615</v>
      </c>
      <c r="C1239">
        <f>IF(A1239="Confirmed Fraud",1, IF(A1239="Non Fraud", 0, NA()))</f>
        <v>1</v>
      </c>
      <c r="D1239">
        <f>IF(C1239=1, 1, 0)</f>
        <v>1</v>
      </c>
      <c r="E1239">
        <f>IF(C1239=0, 1, 0)</f>
        <v>0</v>
      </c>
      <c r="F1239">
        <f>F1238+D1239</f>
        <v>437</v>
      </c>
      <c r="G1239">
        <f>G1238+E1239</f>
        <v>801</v>
      </c>
      <c r="H1239" s="2">
        <f>F1239/$F$2946</f>
        <v>0.72231404958677681</v>
      </c>
      <c r="I1239" s="2">
        <f>G1239/$G$2946</f>
        <v>0.34230769230769231</v>
      </c>
      <c r="J1239" s="3">
        <f>IF(AND(ISNUMBER(H1239), ISNUMBER(H1240)), (I1240 - I1239) * (H1240 + H1239) / 2, 0)</f>
        <v>3.0868121777212574E-4</v>
      </c>
      <c r="K1239" s="3"/>
    </row>
    <row r="1240" spans="1:11">
      <c r="A1240" t="s">
        <v>32600</v>
      </c>
      <c r="B1240">
        <v>614</v>
      </c>
      <c r="C1240">
        <f>IF(A1240="Confirmed Fraud",1, IF(A1240="Non Fraud", 0, NA()))</f>
        <v>0</v>
      </c>
      <c r="D1240">
        <f>IF(C1240=1, 1, 0)</f>
        <v>0</v>
      </c>
      <c r="E1240">
        <f>IF(C1240=0, 1, 0)</f>
        <v>1</v>
      </c>
      <c r="F1240">
        <f>F1239+D1240</f>
        <v>437</v>
      </c>
      <c r="G1240">
        <f>G1239+E1240</f>
        <v>802</v>
      </c>
      <c r="H1240" s="2">
        <f>F1240/$F$2946</f>
        <v>0.72231404958677681</v>
      </c>
      <c r="I1240" s="2">
        <f>G1240/$G$2946</f>
        <v>0.34273504273504274</v>
      </c>
      <c r="J1240" s="3">
        <f>IF(AND(ISNUMBER(H1240), ISNUMBER(H1241)), (I1241 - I1240) * (H1241 + H1240) / 2, 0)</f>
        <v>0</v>
      </c>
      <c r="K1240" s="3"/>
    </row>
    <row r="1241" spans="1:11">
      <c r="A1241" t="s">
        <v>178</v>
      </c>
      <c r="B1241">
        <v>614</v>
      </c>
      <c r="C1241">
        <f>IF(A1241="Confirmed Fraud",1, IF(A1241="Non Fraud", 0, NA()))</f>
        <v>1</v>
      </c>
      <c r="D1241">
        <f>IF(C1241=1, 1, 0)</f>
        <v>1</v>
      </c>
      <c r="E1241">
        <f>IF(C1241=0, 1, 0)</f>
        <v>0</v>
      </c>
      <c r="F1241">
        <f>F1240+D1241</f>
        <v>438</v>
      </c>
      <c r="G1241">
        <f>G1240+E1241</f>
        <v>802</v>
      </c>
      <c r="H1241" s="2">
        <f>F1241/$F$2946</f>
        <v>0.72396694214876034</v>
      </c>
      <c r="I1241" s="2">
        <f>G1241/$G$2946</f>
        <v>0.34273504273504274</v>
      </c>
      <c r="J1241" s="3">
        <f>IF(AND(ISNUMBER(H1241), ISNUMBER(H1242)), (I1242 - I1241) * (H1242 + H1241) / 2, 0)</f>
        <v>3.0938758211485377E-4</v>
      </c>
      <c r="K1241" s="3"/>
    </row>
    <row r="1242" spans="1:11">
      <c r="A1242" t="s">
        <v>32600</v>
      </c>
      <c r="B1242">
        <v>614</v>
      </c>
      <c r="C1242">
        <f>IF(A1242="Confirmed Fraud",1, IF(A1242="Non Fraud", 0, NA()))</f>
        <v>0</v>
      </c>
      <c r="D1242">
        <f>IF(C1242=1, 1, 0)</f>
        <v>0</v>
      </c>
      <c r="E1242">
        <f>IF(C1242=0, 1, 0)</f>
        <v>1</v>
      </c>
      <c r="F1242">
        <f>F1241+D1242</f>
        <v>438</v>
      </c>
      <c r="G1242">
        <f>G1241+E1242</f>
        <v>803</v>
      </c>
      <c r="H1242" s="2">
        <f>F1242/$F$2946</f>
        <v>0.72396694214876034</v>
      </c>
      <c r="I1242" s="2">
        <f>G1242/$G$2946</f>
        <v>0.34316239316239316</v>
      </c>
      <c r="J1242" s="3">
        <f>IF(AND(ISNUMBER(H1242), ISNUMBER(H1243)), (I1243 - I1242) * (H1243 + H1242) / 2, 0)</f>
        <v>3.0938758211485377E-4</v>
      </c>
      <c r="K1242" s="3"/>
    </row>
    <row r="1243" spans="1:11">
      <c r="A1243" t="s">
        <v>32600</v>
      </c>
      <c r="B1243">
        <v>614</v>
      </c>
      <c r="C1243">
        <f>IF(A1243="Confirmed Fraud",1, IF(A1243="Non Fraud", 0, NA()))</f>
        <v>0</v>
      </c>
      <c r="D1243">
        <f>IF(C1243=1, 1, 0)</f>
        <v>0</v>
      </c>
      <c r="E1243">
        <f>IF(C1243=0, 1, 0)</f>
        <v>1</v>
      </c>
      <c r="F1243">
        <f>F1242+D1243</f>
        <v>438</v>
      </c>
      <c r="G1243">
        <f>G1242+E1243</f>
        <v>804</v>
      </c>
      <c r="H1243" s="2">
        <f>F1243/$F$2946</f>
        <v>0.72396694214876034</v>
      </c>
      <c r="I1243" s="2">
        <f>G1243/$G$2946</f>
        <v>0.34358974358974359</v>
      </c>
      <c r="J1243" s="3">
        <f>IF(AND(ISNUMBER(H1243), ISNUMBER(H1244)), (I1244 - I1243) * (H1244 + H1243) / 2, 0)</f>
        <v>3.0938758211485377E-4</v>
      </c>
      <c r="K1243" s="3"/>
    </row>
    <row r="1244" spans="1:11">
      <c r="A1244" t="s">
        <v>32600</v>
      </c>
      <c r="B1244">
        <v>614</v>
      </c>
      <c r="C1244">
        <f>IF(A1244="Confirmed Fraud",1, IF(A1244="Non Fraud", 0, NA()))</f>
        <v>0</v>
      </c>
      <c r="D1244">
        <f>IF(C1244=1, 1, 0)</f>
        <v>0</v>
      </c>
      <c r="E1244">
        <f>IF(C1244=0, 1, 0)</f>
        <v>1</v>
      </c>
      <c r="F1244">
        <f>F1243+D1244</f>
        <v>438</v>
      </c>
      <c r="G1244">
        <f>G1243+E1244</f>
        <v>805</v>
      </c>
      <c r="H1244" s="2">
        <f>F1244/$F$2946</f>
        <v>0.72396694214876034</v>
      </c>
      <c r="I1244" s="2">
        <f>G1244/$G$2946</f>
        <v>0.34401709401709402</v>
      </c>
      <c r="J1244" s="3">
        <f>IF(AND(ISNUMBER(H1244), ISNUMBER(H1245)), (I1245 - I1244) * (H1245 + H1244) / 2, 0)</f>
        <v>3.0938758211485377E-4</v>
      </c>
      <c r="K1244" s="3"/>
    </row>
    <row r="1245" spans="1:11">
      <c r="A1245" t="s">
        <v>32600</v>
      </c>
      <c r="B1245">
        <v>614</v>
      </c>
      <c r="C1245">
        <f>IF(A1245="Confirmed Fraud",1, IF(A1245="Non Fraud", 0, NA()))</f>
        <v>0</v>
      </c>
      <c r="D1245">
        <f>IF(C1245=1, 1, 0)</f>
        <v>0</v>
      </c>
      <c r="E1245">
        <f>IF(C1245=0, 1, 0)</f>
        <v>1</v>
      </c>
      <c r="F1245">
        <f>F1244+D1245</f>
        <v>438</v>
      </c>
      <c r="G1245">
        <f>G1244+E1245</f>
        <v>806</v>
      </c>
      <c r="H1245" s="2">
        <f>F1245/$F$2946</f>
        <v>0.72396694214876034</v>
      </c>
      <c r="I1245" s="2">
        <f>G1245/$G$2946</f>
        <v>0.34444444444444444</v>
      </c>
      <c r="J1245" s="3">
        <f>IF(AND(ISNUMBER(H1245), ISNUMBER(H1246)), (I1246 - I1245) * (H1246 + H1245) / 2, 0)</f>
        <v>3.0938758211485377E-4</v>
      </c>
      <c r="K1245" s="3"/>
    </row>
    <row r="1246" spans="1:11">
      <c r="A1246" t="s">
        <v>32600</v>
      </c>
      <c r="B1246">
        <v>614</v>
      </c>
      <c r="C1246">
        <f>IF(A1246="Confirmed Fraud",1, IF(A1246="Non Fraud", 0, NA()))</f>
        <v>0</v>
      </c>
      <c r="D1246">
        <f>IF(C1246=1, 1, 0)</f>
        <v>0</v>
      </c>
      <c r="E1246">
        <f>IF(C1246=0, 1, 0)</f>
        <v>1</v>
      </c>
      <c r="F1246">
        <f>F1245+D1246</f>
        <v>438</v>
      </c>
      <c r="G1246">
        <f>G1245+E1246</f>
        <v>807</v>
      </c>
      <c r="H1246" s="2">
        <f>F1246/$F$2946</f>
        <v>0.72396694214876034</v>
      </c>
      <c r="I1246" s="2">
        <f>G1246/$G$2946</f>
        <v>0.34487179487179487</v>
      </c>
      <c r="J1246" s="3">
        <f>IF(AND(ISNUMBER(H1246), ISNUMBER(H1247)), (I1247 - I1246) * (H1247 + H1246) / 2, 0)</f>
        <v>3.0938758211485377E-4</v>
      </c>
      <c r="K1246" s="3"/>
    </row>
    <row r="1247" spans="1:11">
      <c r="A1247" t="s">
        <v>32600</v>
      </c>
      <c r="B1247">
        <v>614</v>
      </c>
      <c r="C1247">
        <f>IF(A1247="Confirmed Fraud",1, IF(A1247="Non Fraud", 0, NA()))</f>
        <v>0</v>
      </c>
      <c r="D1247">
        <f>IF(C1247=1, 1, 0)</f>
        <v>0</v>
      </c>
      <c r="E1247">
        <f>IF(C1247=0, 1, 0)</f>
        <v>1</v>
      </c>
      <c r="F1247">
        <f>F1246+D1247</f>
        <v>438</v>
      </c>
      <c r="G1247">
        <f>G1246+E1247</f>
        <v>808</v>
      </c>
      <c r="H1247" s="2">
        <f>F1247/$F$2946</f>
        <v>0.72396694214876034</v>
      </c>
      <c r="I1247" s="2">
        <f>G1247/$G$2946</f>
        <v>0.34529914529914529</v>
      </c>
      <c r="J1247" s="3">
        <f>IF(AND(ISNUMBER(H1247), ISNUMBER(H1248)), (I1248 - I1247) * (H1248 + H1247) / 2, 0)</f>
        <v>3.0938758211485377E-4</v>
      </c>
      <c r="K1247" s="3"/>
    </row>
    <row r="1248" spans="1:11">
      <c r="A1248" t="s">
        <v>32600</v>
      </c>
      <c r="B1248">
        <v>614</v>
      </c>
      <c r="C1248">
        <f>IF(A1248="Confirmed Fraud",1, IF(A1248="Non Fraud", 0, NA()))</f>
        <v>0</v>
      </c>
      <c r="D1248">
        <f>IF(C1248=1, 1, 0)</f>
        <v>0</v>
      </c>
      <c r="E1248">
        <f>IF(C1248=0, 1, 0)</f>
        <v>1</v>
      </c>
      <c r="F1248">
        <f>F1247+D1248</f>
        <v>438</v>
      </c>
      <c r="G1248">
        <f>G1247+E1248</f>
        <v>809</v>
      </c>
      <c r="H1248" s="2">
        <f>F1248/$F$2946</f>
        <v>0.72396694214876034</v>
      </c>
      <c r="I1248" s="2">
        <f>G1248/$G$2946</f>
        <v>0.34572649572649572</v>
      </c>
      <c r="J1248" s="3">
        <f>IF(AND(ISNUMBER(H1248), ISNUMBER(H1249)), (I1249 - I1248) * (H1249 + H1248) / 2, 0)</f>
        <v>3.0938758211485377E-4</v>
      </c>
      <c r="K1248" s="3"/>
    </row>
    <row r="1249" spans="1:11">
      <c r="A1249" t="s">
        <v>32600</v>
      </c>
      <c r="B1249">
        <v>614</v>
      </c>
      <c r="C1249">
        <f>IF(A1249="Confirmed Fraud",1, IF(A1249="Non Fraud", 0, NA()))</f>
        <v>0</v>
      </c>
      <c r="D1249">
        <f>IF(C1249=1, 1, 0)</f>
        <v>0</v>
      </c>
      <c r="E1249">
        <f>IF(C1249=0, 1, 0)</f>
        <v>1</v>
      </c>
      <c r="F1249">
        <f>F1248+D1249</f>
        <v>438</v>
      </c>
      <c r="G1249">
        <f>G1248+E1249</f>
        <v>810</v>
      </c>
      <c r="H1249" s="2">
        <f>F1249/$F$2946</f>
        <v>0.72396694214876034</v>
      </c>
      <c r="I1249" s="2">
        <f>G1249/$G$2946</f>
        <v>0.34615384615384615</v>
      </c>
      <c r="J1249" s="3">
        <f>IF(AND(ISNUMBER(H1249), ISNUMBER(H1250)), (I1250 - I1249) * (H1250 + H1249) / 2, 0)</f>
        <v>3.0938758211485377E-4</v>
      </c>
      <c r="K1249" s="3"/>
    </row>
    <row r="1250" spans="1:11">
      <c r="A1250" t="s">
        <v>32600</v>
      </c>
      <c r="B1250">
        <v>614</v>
      </c>
      <c r="C1250">
        <f>IF(A1250="Confirmed Fraud",1, IF(A1250="Non Fraud", 0, NA()))</f>
        <v>0</v>
      </c>
      <c r="D1250">
        <f>IF(C1250=1, 1, 0)</f>
        <v>0</v>
      </c>
      <c r="E1250">
        <f>IF(C1250=0, 1, 0)</f>
        <v>1</v>
      </c>
      <c r="F1250">
        <f>F1249+D1250</f>
        <v>438</v>
      </c>
      <c r="G1250">
        <f>G1249+E1250</f>
        <v>811</v>
      </c>
      <c r="H1250" s="2">
        <f>F1250/$F$2946</f>
        <v>0.72396694214876034</v>
      </c>
      <c r="I1250" s="2">
        <f>G1250/$G$2946</f>
        <v>0.34658119658119657</v>
      </c>
      <c r="J1250" s="3">
        <f>IF(AND(ISNUMBER(H1250), ISNUMBER(H1251)), (I1251 - I1250) * (H1251 + H1250) / 2, 0)</f>
        <v>3.0938758211485377E-4</v>
      </c>
      <c r="K1250" s="3"/>
    </row>
    <row r="1251" spans="1:11">
      <c r="A1251" t="s">
        <v>32600</v>
      </c>
      <c r="B1251">
        <v>614</v>
      </c>
      <c r="C1251">
        <f>IF(A1251="Confirmed Fraud",1, IF(A1251="Non Fraud", 0, NA()))</f>
        <v>0</v>
      </c>
      <c r="D1251">
        <f>IF(C1251=1, 1, 0)</f>
        <v>0</v>
      </c>
      <c r="E1251">
        <f>IF(C1251=0, 1, 0)</f>
        <v>1</v>
      </c>
      <c r="F1251">
        <f>F1250+D1251</f>
        <v>438</v>
      </c>
      <c r="G1251">
        <f>G1250+E1251</f>
        <v>812</v>
      </c>
      <c r="H1251" s="2">
        <f>F1251/$F$2946</f>
        <v>0.72396694214876034</v>
      </c>
      <c r="I1251" s="2">
        <f>G1251/$G$2946</f>
        <v>0.347008547008547</v>
      </c>
      <c r="J1251" s="3">
        <f>IF(AND(ISNUMBER(H1251), ISNUMBER(H1252)), (I1252 - I1251) * (H1252 + H1251) / 2, 0)</f>
        <v>3.0938758211485377E-4</v>
      </c>
      <c r="K1251" s="3"/>
    </row>
    <row r="1252" spans="1:11">
      <c r="A1252" t="s">
        <v>32600</v>
      </c>
      <c r="B1252">
        <v>614</v>
      </c>
      <c r="C1252">
        <f>IF(A1252="Confirmed Fraud",1, IF(A1252="Non Fraud", 0, NA()))</f>
        <v>0</v>
      </c>
      <c r="D1252">
        <f>IF(C1252=1, 1, 0)</f>
        <v>0</v>
      </c>
      <c r="E1252">
        <f>IF(C1252=0, 1, 0)</f>
        <v>1</v>
      </c>
      <c r="F1252">
        <f>F1251+D1252</f>
        <v>438</v>
      </c>
      <c r="G1252">
        <f>G1251+E1252</f>
        <v>813</v>
      </c>
      <c r="H1252" s="2">
        <f>F1252/$F$2946</f>
        <v>0.72396694214876034</v>
      </c>
      <c r="I1252" s="2">
        <f>G1252/$G$2946</f>
        <v>0.34743589743589742</v>
      </c>
      <c r="J1252" s="3">
        <f>IF(AND(ISNUMBER(H1252), ISNUMBER(H1253)), (I1253 - I1252) * (H1253 + H1252) / 2, 0)</f>
        <v>3.0938758211485377E-4</v>
      </c>
      <c r="K1252" s="3"/>
    </row>
    <row r="1253" spans="1:11">
      <c r="A1253" t="s">
        <v>32600</v>
      </c>
      <c r="B1253">
        <v>613</v>
      </c>
      <c r="C1253">
        <f>IF(A1253="Confirmed Fraud",1, IF(A1253="Non Fraud", 0, NA()))</f>
        <v>0</v>
      </c>
      <c r="D1253">
        <f>IF(C1253=1, 1, 0)</f>
        <v>0</v>
      </c>
      <c r="E1253">
        <f>IF(C1253=0, 1, 0)</f>
        <v>1</v>
      </c>
      <c r="F1253">
        <f>F1252+D1253</f>
        <v>438</v>
      </c>
      <c r="G1253">
        <f>G1252+E1253</f>
        <v>814</v>
      </c>
      <c r="H1253" s="2">
        <f>F1253/$F$2946</f>
        <v>0.72396694214876034</v>
      </c>
      <c r="I1253" s="2">
        <f>G1253/$G$2946</f>
        <v>0.34786324786324785</v>
      </c>
      <c r="J1253" s="3">
        <f>IF(AND(ISNUMBER(H1253), ISNUMBER(H1254)), (I1254 - I1253) * (H1254 + H1253) / 2, 0)</f>
        <v>3.0938758211485377E-4</v>
      </c>
      <c r="K1253" s="3"/>
    </row>
    <row r="1254" spans="1:11">
      <c r="A1254" t="s">
        <v>32600</v>
      </c>
      <c r="B1254">
        <v>613</v>
      </c>
      <c r="C1254">
        <f>IF(A1254="Confirmed Fraud",1, IF(A1254="Non Fraud", 0, NA()))</f>
        <v>0</v>
      </c>
      <c r="D1254">
        <f>IF(C1254=1, 1, 0)</f>
        <v>0</v>
      </c>
      <c r="E1254">
        <f>IF(C1254=0, 1, 0)</f>
        <v>1</v>
      </c>
      <c r="F1254">
        <f>F1253+D1254</f>
        <v>438</v>
      </c>
      <c r="G1254">
        <f>G1253+E1254</f>
        <v>815</v>
      </c>
      <c r="H1254" s="2">
        <f>F1254/$F$2946</f>
        <v>0.72396694214876034</v>
      </c>
      <c r="I1254" s="2">
        <f>G1254/$G$2946</f>
        <v>0.34829059829059827</v>
      </c>
      <c r="J1254" s="3">
        <f>IF(AND(ISNUMBER(H1254), ISNUMBER(H1255)), (I1255 - I1254) * (H1255 + H1254) / 2, 0)</f>
        <v>3.0938758211485377E-4</v>
      </c>
      <c r="K1254" s="3"/>
    </row>
    <row r="1255" spans="1:11">
      <c r="A1255" t="s">
        <v>32600</v>
      </c>
      <c r="B1255">
        <v>613</v>
      </c>
      <c r="C1255">
        <f>IF(A1255="Confirmed Fraud",1, IF(A1255="Non Fraud", 0, NA()))</f>
        <v>0</v>
      </c>
      <c r="D1255">
        <f>IF(C1255=1, 1, 0)</f>
        <v>0</v>
      </c>
      <c r="E1255">
        <f>IF(C1255=0, 1, 0)</f>
        <v>1</v>
      </c>
      <c r="F1255">
        <f>F1254+D1255</f>
        <v>438</v>
      </c>
      <c r="G1255">
        <f>G1254+E1255</f>
        <v>816</v>
      </c>
      <c r="H1255" s="2">
        <f>F1255/$F$2946</f>
        <v>0.72396694214876034</v>
      </c>
      <c r="I1255" s="2">
        <f>G1255/$G$2946</f>
        <v>0.3487179487179487</v>
      </c>
      <c r="J1255" s="3">
        <f>IF(AND(ISNUMBER(H1255), ISNUMBER(H1256)), (I1256 - I1255) * (H1256 + H1255) / 2, 0)</f>
        <v>3.0938758211485377E-4</v>
      </c>
      <c r="K1255" s="3"/>
    </row>
    <row r="1256" spans="1:11">
      <c r="A1256" t="s">
        <v>32600</v>
      </c>
      <c r="B1256">
        <v>613</v>
      </c>
      <c r="C1256">
        <f>IF(A1256="Confirmed Fraud",1, IF(A1256="Non Fraud", 0, NA()))</f>
        <v>0</v>
      </c>
      <c r="D1256">
        <f>IF(C1256=1, 1, 0)</f>
        <v>0</v>
      </c>
      <c r="E1256">
        <f>IF(C1256=0, 1, 0)</f>
        <v>1</v>
      </c>
      <c r="F1256">
        <f>F1255+D1256</f>
        <v>438</v>
      </c>
      <c r="G1256">
        <f>G1255+E1256</f>
        <v>817</v>
      </c>
      <c r="H1256" s="2">
        <f>F1256/$F$2946</f>
        <v>0.72396694214876034</v>
      </c>
      <c r="I1256" s="2">
        <f>G1256/$G$2946</f>
        <v>0.34914529914529913</v>
      </c>
      <c r="J1256" s="3">
        <f>IF(AND(ISNUMBER(H1256), ISNUMBER(H1257)), (I1257 - I1256) * (H1257 + H1256) / 2, 0)</f>
        <v>3.0938758211485377E-4</v>
      </c>
      <c r="K1256" s="3"/>
    </row>
    <row r="1257" spans="1:11">
      <c r="A1257" t="s">
        <v>32600</v>
      </c>
      <c r="B1257">
        <v>613</v>
      </c>
      <c r="C1257">
        <f>IF(A1257="Confirmed Fraud",1, IF(A1257="Non Fraud", 0, NA()))</f>
        <v>0</v>
      </c>
      <c r="D1257">
        <f>IF(C1257=1, 1, 0)</f>
        <v>0</v>
      </c>
      <c r="E1257">
        <f>IF(C1257=0, 1, 0)</f>
        <v>1</v>
      </c>
      <c r="F1257">
        <f>F1256+D1257</f>
        <v>438</v>
      </c>
      <c r="G1257">
        <f>G1256+E1257</f>
        <v>818</v>
      </c>
      <c r="H1257" s="2">
        <f>F1257/$F$2946</f>
        <v>0.72396694214876034</v>
      </c>
      <c r="I1257" s="2">
        <f>G1257/$G$2946</f>
        <v>0.34957264957264955</v>
      </c>
      <c r="J1257" s="3">
        <f>IF(AND(ISNUMBER(H1257), ISNUMBER(H1258)), (I1258 - I1257) * (H1258 + H1257) / 2, 0)</f>
        <v>0</v>
      </c>
      <c r="K1257" s="3"/>
    </row>
    <row r="1258" spans="1:11">
      <c r="A1258" t="s">
        <v>178</v>
      </c>
      <c r="B1258">
        <v>613</v>
      </c>
      <c r="C1258">
        <f>IF(A1258="Confirmed Fraud",1, IF(A1258="Non Fraud", 0, NA()))</f>
        <v>1</v>
      </c>
      <c r="D1258">
        <f>IF(C1258=1, 1, 0)</f>
        <v>1</v>
      </c>
      <c r="E1258">
        <f>IF(C1258=0, 1, 0)</f>
        <v>0</v>
      </c>
      <c r="F1258">
        <f>F1257+D1258</f>
        <v>439</v>
      </c>
      <c r="G1258">
        <f>G1257+E1258</f>
        <v>818</v>
      </c>
      <c r="H1258" s="2">
        <f>F1258/$F$2946</f>
        <v>0.72561983471074376</v>
      </c>
      <c r="I1258" s="2">
        <f>G1258/$G$2946</f>
        <v>0.34957264957264955</v>
      </c>
      <c r="J1258" s="3">
        <f>IF(AND(ISNUMBER(H1258), ISNUMBER(H1259)), (I1259 - I1258) * (H1259 + H1258) / 2, 0)</f>
        <v>3.1009394645758169E-4</v>
      </c>
      <c r="K1258" s="3"/>
    </row>
    <row r="1259" spans="1:11">
      <c r="A1259" t="s">
        <v>32600</v>
      </c>
      <c r="B1259">
        <v>613</v>
      </c>
      <c r="C1259">
        <f>IF(A1259="Confirmed Fraud",1, IF(A1259="Non Fraud", 0, NA()))</f>
        <v>0</v>
      </c>
      <c r="D1259">
        <f>IF(C1259=1, 1, 0)</f>
        <v>0</v>
      </c>
      <c r="E1259">
        <f>IF(C1259=0, 1, 0)</f>
        <v>1</v>
      </c>
      <c r="F1259">
        <f>F1258+D1259</f>
        <v>439</v>
      </c>
      <c r="G1259">
        <f>G1258+E1259</f>
        <v>819</v>
      </c>
      <c r="H1259" s="2">
        <f>F1259/$F$2946</f>
        <v>0.72561983471074376</v>
      </c>
      <c r="I1259" s="2">
        <f>G1259/$G$2946</f>
        <v>0.35</v>
      </c>
      <c r="J1259" s="3">
        <f>IF(AND(ISNUMBER(H1259), ISNUMBER(H1260)), (I1260 - I1259) * (H1260 + H1259) / 2, 0)</f>
        <v>3.1009394645758169E-4</v>
      </c>
      <c r="K1259" s="3"/>
    </row>
    <row r="1260" spans="1:11">
      <c r="A1260" t="s">
        <v>32600</v>
      </c>
      <c r="B1260">
        <v>613</v>
      </c>
      <c r="C1260">
        <f>IF(A1260="Confirmed Fraud",1, IF(A1260="Non Fraud", 0, NA()))</f>
        <v>0</v>
      </c>
      <c r="D1260">
        <f>IF(C1260=1, 1, 0)</f>
        <v>0</v>
      </c>
      <c r="E1260">
        <f>IF(C1260=0, 1, 0)</f>
        <v>1</v>
      </c>
      <c r="F1260">
        <f>F1259+D1260</f>
        <v>439</v>
      </c>
      <c r="G1260">
        <f>G1259+E1260</f>
        <v>820</v>
      </c>
      <c r="H1260" s="2">
        <f>F1260/$F$2946</f>
        <v>0.72561983471074376</v>
      </c>
      <c r="I1260" s="2">
        <f>G1260/$G$2946</f>
        <v>0.3504273504273504</v>
      </c>
      <c r="J1260" s="3">
        <f>IF(AND(ISNUMBER(H1260), ISNUMBER(H1261)), (I1261 - I1260) * (H1261 + H1260) / 2, 0)</f>
        <v>3.1009394645758169E-4</v>
      </c>
      <c r="K1260" s="3"/>
    </row>
    <row r="1261" spans="1:11">
      <c r="A1261" t="s">
        <v>32600</v>
      </c>
      <c r="B1261">
        <v>613</v>
      </c>
      <c r="C1261">
        <f>IF(A1261="Confirmed Fraud",1, IF(A1261="Non Fraud", 0, NA()))</f>
        <v>0</v>
      </c>
      <c r="D1261">
        <f>IF(C1261=1, 1, 0)</f>
        <v>0</v>
      </c>
      <c r="E1261">
        <f>IF(C1261=0, 1, 0)</f>
        <v>1</v>
      </c>
      <c r="F1261">
        <f>F1260+D1261</f>
        <v>439</v>
      </c>
      <c r="G1261">
        <f>G1260+E1261</f>
        <v>821</v>
      </c>
      <c r="H1261" s="2">
        <f>F1261/$F$2946</f>
        <v>0.72561983471074376</v>
      </c>
      <c r="I1261" s="2">
        <f>G1261/$G$2946</f>
        <v>0.35085470085470083</v>
      </c>
      <c r="J1261" s="3">
        <f>IF(AND(ISNUMBER(H1261), ISNUMBER(H1262)), (I1262 - I1261) * (H1262 + H1261) / 2, 0)</f>
        <v>3.1009394645758169E-4</v>
      </c>
      <c r="K1261" s="3"/>
    </row>
    <row r="1262" spans="1:11">
      <c r="A1262" t="s">
        <v>32600</v>
      </c>
      <c r="B1262">
        <v>613</v>
      </c>
      <c r="C1262">
        <f>IF(A1262="Confirmed Fraud",1, IF(A1262="Non Fraud", 0, NA()))</f>
        <v>0</v>
      </c>
      <c r="D1262">
        <f>IF(C1262=1, 1, 0)</f>
        <v>0</v>
      </c>
      <c r="E1262">
        <f>IF(C1262=0, 1, 0)</f>
        <v>1</v>
      </c>
      <c r="F1262">
        <f>F1261+D1262</f>
        <v>439</v>
      </c>
      <c r="G1262">
        <f>G1261+E1262</f>
        <v>822</v>
      </c>
      <c r="H1262" s="2">
        <f>F1262/$F$2946</f>
        <v>0.72561983471074376</v>
      </c>
      <c r="I1262" s="2">
        <f>G1262/$G$2946</f>
        <v>0.35128205128205126</v>
      </c>
      <c r="J1262" s="3">
        <f>IF(AND(ISNUMBER(H1262), ISNUMBER(H1263)), (I1263 - I1262) * (H1263 + H1262) / 2, 0)</f>
        <v>3.1009394645762197E-4</v>
      </c>
      <c r="K1262" s="3"/>
    </row>
    <row r="1263" spans="1:11">
      <c r="A1263" t="s">
        <v>32600</v>
      </c>
      <c r="B1263">
        <v>613</v>
      </c>
      <c r="C1263">
        <f>IF(A1263="Confirmed Fraud",1, IF(A1263="Non Fraud", 0, NA()))</f>
        <v>0</v>
      </c>
      <c r="D1263">
        <f>IF(C1263=1, 1, 0)</f>
        <v>0</v>
      </c>
      <c r="E1263">
        <f>IF(C1263=0, 1, 0)</f>
        <v>1</v>
      </c>
      <c r="F1263">
        <f>F1262+D1263</f>
        <v>439</v>
      </c>
      <c r="G1263">
        <f>G1262+E1263</f>
        <v>823</v>
      </c>
      <c r="H1263" s="2">
        <f>F1263/$F$2946</f>
        <v>0.72561983471074376</v>
      </c>
      <c r="I1263" s="2">
        <f>G1263/$G$2946</f>
        <v>0.35170940170940174</v>
      </c>
      <c r="J1263" s="3">
        <f>IF(AND(ISNUMBER(H1263), ISNUMBER(H1264)), (I1264 - I1263) * (H1264 + H1263) / 2, 0)</f>
        <v>3.1009394645758169E-4</v>
      </c>
      <c r="K1263" s="3"/>
    </row>
    <row r="1264" spans="1:11">
      <c r="A1264" t="s">
        <v>32600</v>
      </c>
      <c r="B1264">
        <v>613</v>
      </c>
      <c r="C1264">
        <f>IF(A1264="Confirmed Fraud",1, IF(A1264="Non Fraud", 0, NA()))</f>
        <v>0</v>
      </c>
      <c r="D1264">
        <f>IF(C1264=1, 1, 0)</f>
        <v>0</v>
      </c>
      <c r="E1264">
        <f>IF(C1264=0, 1, 0)</f>
        <v>1</v>
      </c>
      <c r="F1264">
        <f>F1263+D1264</f>
        <v>439</v>
      </c>
      <c r="G1264">
        <f>G1263+E1264</f>
        <v>824</v>
      </c>
      <c r="H1264" s="2">
        <f>F1264/$F$2946</f>
        <v>0.72561983471074376</v>
      </c>
      <c r="I1264" s="2">
        <f>G1264/$G$2946</f>
        <v>0.35213675213675216</v>
      </c>
      <c r="J1264" s="3">
        <f>IF(AND(ISNUMBER(H1264), ISNUMBER(H1265)), (I1265 - I1264) * (H1265 + H1264) / 2, 0)</f>
        <v>3.1009394645758169E-4</v>
      </c>
      <c r="K1264" s="3"/>
    </row>
    <row r="1265" spans="1:11">
      <c r="A1265" t="s">
        <v>32600</v>
      </c>
      <c r="B1265">
        <v>612</v>
      </c>
      <c r="C1265">
        <f>IF(A1265="Confirmed Fraud",1, IF(A1265="Non Fraud", 0, NA()))</f>
        <v>0</v>
      </c>
      <c r="D1265">
        <f>IF(C1265=1, 1, 0)</f>
        <v>0</v>
      </c>
      <c r="E1265">
        <f>IF(C1265=0, 1, 0)</f>
        <v>1</v>
      </c>
      <c r="F1265">
        <f>F1264+D1265</f>
        <v>439</v>
      </c>
      <c r="G1265">
        <f>G1264+E1265</f>
        <v>825</v>
      </c>
      <c r="H1265" s="2">
        <f>F1265/$F$2946</f>
        <v>0.72561983471074376</v>
      </c>
      <c r="I1265" s="2">
        <f>G1265/$G$2946</f>
        <v>0.35256410256410259</v>
      </c>
      <c r="J1265" s="3">
        <f>IF(AND(ISNUMBER(H1265), ISNUMBER(H1266)), (I1266 - I1265) * (H1266 + H1265) / 2, 0)</f>
        <v>3.1009394645758169E-4</v>
      </c>
      <c r="K1265" s="3"/>
    </row>
    <row r="1266" spans="1:11">
      <c r="A1266" t="s">
        <v>32600</v>
      </c>
      <c r="B1266">
        <v>612</v>
      </c>
      <c r="C1266">
        <f>IF(A1266="Confirmed Fraud",1, IF(A1266="Non Fraud", 0, NA()))</f>
        <v>0</v>
      </c>
      <c r="D1266">
        <f>IF(C1266=1, 1, 0)</f>
        <v>0</v>
      </c>
      <c r="E1266">
        <f>IF(C1266=0, 1, 0)</f>
        <v>1</v>
      </c>
      <c r="F1266">
        <f>F1265+D1266</f>
        <v>439</v>
      </c>
      <c r="G1266">
        <f>G1265+E1266</f>
        <v>826</v>
      </c>
      <c r="H1266" s="2">
        <f>F1266/$F$2946</f>
        <v>0.72561983471074376</v>
      </c>
      <c r="I1266" s="2">
        <f>G1266/$G$2946</f>
        <v>0.35299145299145301</v>
      </c>
      <c r="J1266" s="3">
        <f>IF(AND(ISNUMBER(H1266), ISNUMBER(H1267)), (I1267 - I1266) * (H1267 + H1266) / 2, 0)</f>
        <v>0</v>
      </c>
      <c r="K1266" s="3"/>
    </row>
    <row r="1267" spans="1:11">
      <c r="A1267" t="s">
        <v>178</v>
      </c>
      <c r="B1267">
        <v>612</v>
      </c>
      <c r="C1267">
        <f>IF(A1267="Confirmed Fraud",1, IF(A1267="Non Fraud", 0, NA()))</f>
        <v>1</v>
      </c>
      <c r="D1267">
        <f>IF(C1267=1, 1, 0)</f>
        <v>1</v>
      </c>
      <c r="E1267">
        <f>IF(C1267=0, 1, 0)</f>
        <v>0</v>
      </c>
      <c r="F1267">
        <f>F1266+D1267</f>
        <v>440</v>
      </c>
      <c r="G1267">
        <f>G1266+E1267</f>
        <v>826</v>
      </c>
      <c r="H1267" s="2">
        <f>F1267/$F$2946</f>
        <v>0.72727272727272729</v>
      </c>
      <c r="I1267" s="2">
        <f>G1267/$G$2946</f>
        <v>0.35299145299145301</v>
      </c>
      <c r="J1267" s="3">
        <f>IF(AND(ISNUMBER(H1267), ISNUMBER(H1268)), (I1268 - I1267) * (H1268 + H1267) / 2, 0)</f>
        <v>3.1080031080030972E-4</v>
      </c>
      <c r="K1267" s="3"/>
    </row>
    <row r="1268" spans="1:11">
      <c r="A1268" t="s">
        <v>32600</v>
      </c>
      <c r="B1268">
        <v>612</v>
      </c>
      <c r="C1268">
        <f>IF(A1268="Confirmed Fraud",1, IF(A1268="Non Fraud", 0, NA()))</f>
        <v>0</v>
      </c>
      <c r="D1268">
        <f>IF(C1268=1, 1, 0)</f>
        <v>0</v>
      </c>
      <c r="E1268">
        <f>IF(C1268=0, 1, 0)</f>
        <v>1</v>
      </c>
      <c r="F1268">
        <f>F1267+D1268</f>
        <v>440</v>
      </c>
      <c r="G1268">
        <f>G1267+E1268</f>
        <v>827</v>
      </c>
      <c r="H1268" s="2">
        <f>F1268/$F$2946</f>
        <v>0.72727272727272729</v>
      </c>
      <c r="I1268" s="2">
        <f>G1268/$G$2946</f>
        <v>0.35341880341880344</v>
      </c>
      <c r="J1268" s="3">
        <f>IF(AND(ISNUMBER(H1268), ISNUMBER(H1269)), (I1269 - I1268) * (H1269 + H1268) / 2, 0)</f>
        <v>3.1080031080030972E-4</v>
      </c>
      <c r="K1268" s="3"/>
    </row>
    <row r="1269" spans="1:11">
      <c r="A1269" t="s">
        <v>32600</v>
      </c>
      <c r="B1269">
        <v>612</v>
      </c>
      <c r="C1269">
        <f>IF(A1269="Confirmed Fraud",1, IF(A1269="Non Fraud", 0, NA()))</f>
        <v>0</v>
      </c>
      <c r="D1269">
        <f>IF(C1269=1, 1, 0)</f>
        <v>0</v>
      </c>
      <c r="E1269">
        <f>IF(C1269=0, 1, 0)</f>
        <v>1</v>
      </c>
      <c r="F1269">
        <f>F1268+D1269</f>
        <v>440</v>
      </c>
      <c r="G1269">
        <f>G1268+E1269</f>
        <v>828</v>
      </c>
      <c r="H1269" s="2">
        <f>F1269/$F$2946</f>
        <v>0.72727272727272729</v>
      </c>
      <c r="I1269" s="2">
        <f>G1269/$G$2946</f>
        <v>0.35384615384615387</v>
      </c>
      <c r="J1269" s="3">
        <f>IF(AND(ISNUMBER(H1269), ISNUMBER(H1270)), (I1270 - I1269) * (H1270 + H1269) / 2, 0)</f>
        <v>3.1080031080030972E-4</v>
      </c>
      <c r="K1269" s="3"/>
    </row>
    <row r="1270" spans="1:11">
      <c r="A1270" t="s">
        <v>32600</v>
      </c>
      <c r="B1270">
        <v>612</v>
      </c>
      <c r="C1270">
        <f>IF(A1270="Confirmed Fraud",1, IF(A1270="Non Fraud", 0, NA()))</f>
        <v>0</v>
      </c>
      <c r="D1270">
        <f>IF(C1270=1, 1, 0)</f>
        <v>0</v>
      </c>
      <c r="E1270">
        <f>IF(C1270=0, 1, 0)</f>
        <v>1</v>
      </c>
      <c r="F1270">
        <f>F1269+D1270</f>
        <v>440</v>
      </c>
      <c r="G1270">
        <f>G1269+E1270</f>
        <v>829</v>
      </c>
      <c r="H1270" s="2">
        <f>F1270/$F$2946</f>
        <v>0.72727272727272729</v>
      </c>
      <c r="I1270" s="2">
        <f>G1270/$G$2946</f>
        <v>0.35427350427350429</v>
      </c>
      <c r="J1270" s="3">
        <f>IF(AND(ISNUMBER(H1270), ISNUMBER(H1271)), (I1271 - I1270) * (H1271 + H1270) / 2, 0)</f>
        <v>3.1080031080030972E-4</v>
      </c>
      <c r="K1270" s="3"/>
    </row>
    <row r="1271" spans="1:11">
      <c r="A1271" t="s">
        <v>32600</v>
      </c>
      <c r="B1271">
        <v>612</v>
      </c>
      <c r="C1271">
        <f>IF(A1271="Confirmed Fraud",1, IF(A1271="Non Fraud", 0, NA()))</f>
        <v>0</v>
      </c>
      <c r="D1271">
        <f>IF(C1271=1, 1, 0)</f>
        <v>0</v>
      </c>
      <c r="E1271">
        <f>IF(C1271=0, 1, 0)</f>
        <v>1</v>
      </c>
      <c r="F1271">
        <f>F1270+D1271</f>
        <v>440</v>
      </c>
      <c r="G1271">
        <f>G1270+E1271</f>
        <v>830</v>
      </c>
      <c r="H1271" s="2">
        <f>F1271/$F$2946</f>
        <v>0.72727272727272729</v>
      </c>
      <c r="I1271" s="2">
        <f>G1271/$G$2946</f>
        <v>0.35470085470085472</v>
      </c>
      <c r="J1271" s="3">
        <f>IF(AND(ISNUMBER(H1271), ISNUMBER(H1272)), (I1272 - I1271) * (H1272 + H1271) / 2, 0)</f>
        <v>3.1080031080030972E-4</v>
      </c>
      <c r="K1271" s="3"/>
    </row>
    <row r="1272" spans="1:11">
      <c r="A1272" t="s">
        <v>32600</v>
      </c>
      <c r="B1272">
        <v>611</v>
      </c>
      <c r="C1272">
        <f>IF(A1272="Confirmed Fraud",1, IF(A1272="Non Fraud", 0, NA()))</f>
        <v>0</v>
      </c>
      <c r="D1272">
        <f>IF(C1272=1, 1, 0)</f>
        <v>0</v>
      </c>
      <c r="E1272">
        <f>IF(C1272=0, 1, 0)</f>
        <v>1</v>
      </c>
      <c r="F1272">
        <f>F1271+D1272</f>
        <v>440</v>
      </c>
      <c r="G1272">
        <f>G1271+E1272</f>
        <v>831</v>
      </c>
      <c r="H1272" s="2">
        <f>F1272/$F$2946</f>
        <v>0.72727272727272729</v>
      </c>
      <c r="I1272" s="2">
        <f>G1272/$G$2946</f>
        <v>0.35512820512820514</v>
      </c>
      <c r="J1272" s="3">
        <f>IF(AND(ISNUMBER(H1272), ISNUMBER(H1273)), (I1273 - I1272) * (H1273 + H1272) / 2, 0)</f>
        <v>3.1080031080030972E-4</v>
      </c>
      <c r="K1272" s="3"/>
    </row>
    <row r="1273" spans="1:11">
      <c r="A1273" t="s">
        <v>32600</v>
      </c>
      <c r="B1273">
        <v>611</v>
      </c>
      <c r="C1273">
        <f>IF(A1273="Confirmed Fraud",1, IF(A1273="Non Fraud", 0, NA()))</f>
        <v>0</v>
      </c>
      <c r="D1273">
        <f>IF(C1273=1, 1, 0)</f>
        <v>0</v>
      </c>
      <c r="E1273">
        <f>IF(C1273=0, 1, 0)</f>
        <v>1</v>
      </c>
      <c r="F1273">
        <f>F1272+D1273</f>
        <v>440</v>
      </c>
      <c r="G1273">
        <f>G1272+E1273</f>
        <v>832</v>
      </c>
      <c r="H1273" s="2">
        <f>F1273/$F$2946</f>
        <v>0.72727272727272729</v>
      </c>
      <c r="I1273" s="2">
        <f>G1273/$G$2946</f>
        <v>0.35555555555555557</v>
      </c>
      <c r="J1273" s="3">
        <f>IF(AND(ISNUMBER(H1273), ISNUMBER(H1274)), (I1274 - I1273) * (H1274 + H1273) / 2, 0)</f>
        <v>3.1080031080030972E-4</v>
      </c>
      <c r="K1273" s="3"/>
    </row>
    <row r="1274" spans="1:11">
      <c r="A1274" t="s">
        <v>32600</v>
      </c>
      <c r="B1274">
        <v>611</v>
      </c>
      <c r="C1274">
        <f>IF(A1274="Confirmed Fraud",1, IF(A1274="Non Fraud", 0, NA()))</f>
        <v>0</v>
      </c>
      <c r="D1274">
        <f>IF(C1274=1, 1, 0)</f>
        <v>0</v>
      </c>
      <c r="E1274">
        <f>IF(C1274=0, 1, 0)</f>
        <v>1</v>
      </c>
      <c r="F1274">
        <f>F1273+D1274</f>
        <v>440</v>
      </c>
      <c r="G1274">
        <f>G1273+E1274</f>
        <v>833</v>
      </c>
      <c r="H1274" s="2">
        <f>F1274/$F$2946</f>
        <v>0.72727272727272729</v>
      </c>
      <c r="I1274" s="2">
        <f>G1274/$G$2946</f>
        <v>0.35598290598290599</v>
      </c>
      <c r="J1274" s="3">
        <f>IF(AND(ISNUMBER(H1274), ISNUMBER(H1275)), (I1275 - I1274) * (H1275 + H1274) / 2, 0)</f>
        <v>0</v>
      </c>
      <c r="K1274" s="3"/>
    </row>
    <row r="1275" spans="1:11">
      <c r="A1275" t="s">
        <v>178</v>
      </c>
      <c r="B1275">
        <v>611</v>
      </c>
      <c r="C1275">
        <f>IF(A1275="Confirmed Fraud",1, IF(A1275="Non Fraud", 0, NA()))</f>
        <v>1</v>
      </c>
      <c r="D1275">
        <f>IF(C1275=1, 1, 0)</f>
        <v>1</v>
      </c>
      <c r="E1275">
        <f>IF(C1275=0, 1, 0)</f>
        <v>0</v>
      </c>
      <c r="F1275">
        <f>F1274+D1275</f>
        <v>441</v>
      </c>
      <c r="G1275">
        <f>G1274+E1275</f>
        <v>833</v>
      </c>
      <c r="H1275" s="2">
        <f>F1275/$F$2946</f>
        <v>0.72892561983471071</v>
      </c>
      <c r="I1275" s="2">
        <f>G1275/$G$2946</f>
        <v>0.35598290598290599</v>
      </c>
      <c r="J1275" s="3">
        <f>IF(AND(ISNUMBER(H1275), ISNUMBER(H1276)), (I1276 - I1275) * (H1276 + H1275) / 2, 0)</f>
        <v>0</v>
      </c>
      <c r="K1275" s="3"/>
    </row>
    <row r="1276" spans="1:11">
      <c r="A1276" t="s">
        <v>178</v>
      </c>
      <c r="B1276">
        <v>611</v>
      </c>
      <c r="C1276">
        <f>IF(A1276="Confirmed Fraud",1, IF(A1276="Non Fraud", 0, NA()))</f>
        <v>1</v>
      </c>
      <c r="D1276">
        <f>IF(C1276=1, 1, 0)</f>
        <v>1</v>
      </c>
      <c r="E1276">
        <f>IF(C1276=0, 1, 0)</f>
        <v>0</v>
      </c>
      <c r="F1276">
        <f>F1275+D1276</f>
        <v>442</v>
      </c>
      <c r="G1276">
        <f>G1275+E1276</f>
        <v>833</v>
      </c>
      <c r="H1276" s="2">
        <f>F1276/$F$2946</f>
        <v>0.73057851239669425</v>
      </c>
      <c r="I1276" s="2">
        <f>G1276/$G$2946</f>
        <v>0.35598290598290599</v>
      </c>
      <c r="J1276" s="3">
        <f>IF(AND(ISNUMBER(H1276), ISNUMBER(H1277)), (I1277 - I1276) * (H1277 + H1276) / 2, 0)</f>
        <v>3.1221303948576566E-4</v>
      </c>
      <c r="K1276" s="3"/>
    </row>
    <row r="1277" spans="1:11">
      <c r="A1277" t="s">
        <v>32600</v>
      </c>
      <c r="B1277">
        <v>611</v>
      </c>
      <c r="C1277">
        <f>IF(A1277="Confirmed Fraud",1, IF(A1277="Non Fraud", 0, NA()))</f>
        <v>0</v>
      </c>
      <c r="D1277">
        <f>IF(C1277=1, 1, 0)</f>
        <v>0</v>
      </c>
      <c r="E1277">
        <f>IF(C1277=0, 1, 0)</f>
        <v>1</v>
      </c>
      <c r="F1277">
        <f>F1276+D1277</f>
        <v>442</v>
      </c>
      <c r="G1277">
        <f>G1276+E1277</f>
        <v>834</v>
      </c>
      <c r="H1277" s="2">
        <f>F1277/$F$2946</f>
        <v>0.73057851239669425</v>
      </c>
      <c r="I1277" s="2">
        <f>G1277/$G$2946</f>
        <v>0.35641025641025642</v>
      </c>
      <c r="J1277" s="3">
        <f>IF(AND(ISNUMBER(H1277), ISNUMBER(H1278)), (I1278 - I1277) * (H1278 + H1277) / 2, 0)</f>
        <v>3.1221303948576566E-4</v>
      </c>
      <c r="K1277" s="3"/>
    </row>
    <row r="1278" spans="1:11">
      <c r="A1278" t="s">
        <v>32600</v>
      </c>
      <c r="B1278">
        <v>611</v>
      </c>
      <c r="C1278">
        <f>IF(A1278="Confirmed Fraud",1, IF(A1278="Non Fraud", 0, NA()))</f>
        <v>0</v>
      </c>
      <c r="D1278">
        <f>IF(C1278=1, 1, 0)</f>
        <v>0</v>
      </c>
      <c r="E1278">
        <f>IF(C1278=0, 1, 0)</f>
        <v>1</v>
      </c>
      <c r="F1278">
        <f>F1277+D1278</f>
        <v>442</v>
      </c>
      <c r="G1278">
        <f>G1277+E1278</f>
        <v>835</v>
      </c>
      <c r="H1278" s="2">
        <f>F1278/$F$2946</f>
        <v>0.73057851239669425</v>
      </c>
      <c r="I1278" s="2">
        <f>G1278/$G$2946</f>
        <v>0.35683760683760685</v>
      </c>
      <c r="J1278" s="3">
        <f>IF(AND(ISNUMBER(H1278), ISNUMBER(H1279)), (I1279 - I1278) * (H1279 + H1278) / 2, 0)</f>
        <v>0</v>
      </c>
      <c r="K1278" s="3"/>
    </row>
    <row r="1279" spans="1:11">
      <c r="A1279" t="s">
        <v>178</v>
      </c>
      <c r="B1279">
        <v>611</v>
      </c>
      <c r="C1279">
        <f>IF(A1279="Confirmed Fraud",1, IF(A1279="Non Fraud", 0, NA()))</f>
        <v>1</v>
      </c>
      <c r="D1279">
        <f>IF(C1279=1, 1, 0)</f>
        <v>1</v>
      </c>
      <c r="E1279">
        <f>IF(C1279=0, 1, 0)</f>
        <v>0</v>
      </c>
      <c r="F1279">
        <f>F1278+D1279</f>
        <v>443</v>
      </c>
      <c r="G1279">
        <f>G1278+E1279</f>
        <v>835</v>
      </c>
      <c r="H1279" s="2">
        <f>F1279/$F$2946</f>
        <v>0.73223140495867767</v>
      </c>
      <c r="I1279" s="2">
        <f>G1279/$G$2946</f>
        <v>0.35683760683760685</v>
      </c>
      <c r="J1279" s="3">
        <f>IF(AND(ISNUMBER(H1279), ISNUMBER(H1280)), (I1280 - I1279) * (H1280 + H1279) / 2, 0)</f>
        <v>3.1291940382849364E-4</v>
      </c>
      <c r="K1279" s="3"/>
    </row>
    <row r="1280" spans="1:11">
      <c r="A1280" t="s">
        <v>32600</v>
      </c>
      <c r="B1280">
        <v>611</v>
      </c>
      <c r="C1280">
        <f>IF(A1280="Confirmed Fraud",1, IF(A1280="Non Fraud", 0, NA()))</f>
        <v>0</v>
      </c>
      <c r="D1280">
        <f>IF(C1280=1, 1, 0)</f>
        <v>0</v>
      </c>
      <c r="E1280">
        <f>IF(C1280=0, 1, 0)</f>
        <v>1</v>
      </c>
      <c r="F1280">
        <f>F1279+D1280</f>
        <v>443</v>
      </c>
      <c r="G1280">
        <f>G1279+E1280</f>
        <v>836</v>
      </c>
      <c r="H1280" s="2">
        <f>F1280/$F$2946</f>
        <v>0.73223140495867767</v>
      </c>
      <c r="I1280" s="2">
        <f>G1280/$G$2946</f>
        <v>0.35726495726495727</v>
      </c>
      <c r="J1280" s="3">
        <f>IF(AND(ISNUMBER(H1280), ISNUMBER(H1281)), (I1281 - I1280) * (H1281 + H1280) / 2, 0)</f>
        <v>3.1291940382849364E-4</v>
      </c>
      <c r="K1280" s="3"/>
    </row>
    <row r="1281" spans="1:11">
      <c r="A1281" t="s">
        <v>32600</v>
      </c>
      <c r="B1281">
        <v>611</v>
      </c>
      <c r="C1281">
        <f>IF(A1281="Confirmed Fraud",1, IF(A1281="Non Fraud", 0, NA()))</f>
        <v>0</v>
      </c>
      <c r="D1281">
        <f>IF(C1281=1, 1, 0)</f>
        <v>0</v>
      </c>
      <c r="E1281">
        <f>IF(C1281=0, 1, 0)</f>
        <v>1</v>
      </c>
      <c r="F1281">
        <f>F1280+D1281</f>
        <v>443</v>
      </c>
      <c r="G1281">
        <f>G1280+E1281</f>
        <v>837</v>
      </c>
      <c r="H1281" s="2">
        <f>F1281/$F$2946</f>
        <v>0.73223140495867767</v>
      </c>
      <c r="I1281" s="2">
        <f>G1281/$G$2946</f>
        <v>0.3576923076923077</v>
      </c>
      <c r="J1281" s="3">
        <f>IF(AND(ISNUMBER(H1281), ISNUMBER(H1282)), (I1282 - I1281) * (H1282 + H1281) / 2, 0)</f>
        <v>3.1291940382849364E-4</v>
      </c>
      <c r="K1281" s="3"/>
    </row>
    <row r="1282" spans="1:11">
      <c r="A1282" t="s">
        <v>32600</v>
      </c>
      <c r="B1282">
        <v>611</v>
      </c>
      <c r="C1282">
        <f>IF(A1282="Confirmed Fraud",1, IF(A1282="Non Fraud", 0, NA()))</f>
        <v>0</v>
      </c>
      <c r="D1282">
        <f>IF(C1282=1, 1, 0)</f>
        <v>0</v>
      </c>
      <c r="E1282">
        <f>IF(C1282=0, 1, 0)</f>
        <v>1</v>
      </c>
      <c r="F1282">
        <f>F1281+D1282</f>
        <v>443</v>
      </c>
      <c r="G1282">
        <f>G1281+E1282</f>
        <v>838</v>
      </c>
      <c r="H1282" s="2">
        <f>F1282/$F$2946</f>
        <v>0.73223140495867767</v>
      </c>
      <c r="I1282" s="2">
        <f>G1282/$G$2946</f>
        <v>0.35811965811965812</v>
      </c>
      <c r="J1282" s="3">
        <f>IF(AND(ISNUMBER(H1282), ISNUMBER(H1283)), (I1283 - I1282) * (H1283 + H1282) / 2, 0)</f>
        <v>3.1291940382849364E-4</v>
      </c>
      <c r="K1282" s="3"/>
    </row>
    <row r="1283" spans="1:11">
      <c r="A1283" t="s">
        <v>32600</v>
      </c>
      <c r="B1283">
        <v>611</v>
      </c>
      <c r="C1283">
        <f>IF(A1283="Confirmed Fraud",1, IF(A1283="Non Fraud", 0, NA()))</f>
        <v>0</v>
      </c>
      <c r="D1283">
        <f>IF(C1283=1, 1, 0)</f>
        <v>0</v>
      </c>
      <c r="E1283">
        <f>IF(C1283=0, 1, 0)</f>
        <v>1</v>
      </c>
      <c r="F1283">
        <f>F1282+D1283</f>
        <v>443</v>
      </c>
      <c r="G1283">
        <f>G1282+E1283</f>
        <v>839</v>
      </c>
      <c r="H1283" s="2">
        <f>F1283/$F$2946</f>
        <v>0.73223140495867767</v>
      </c>
      <c r="I1283" s="2">
        <f>G1283/$G$2946</f>
        <v>0.35854700854700855</v>
      </c>
      <c r="J1283" s="3">
        <f>IF(AND(ISNUMBER(H1283), ISNUMBER(H1284)), (I1284 - I1283) * (H1284 + H1283) / 2, 0)</f>
        <v>3.1291940382849364E-4</v>
      </c>
      <c r="K1283" s="3"/>
    </row>
    <row r="1284" spans="1:11">
      <c r="A1284" t="s">
        <v>32600</v>
      </c>
      <c r="B1284">
        <v>610</v>
      </c>
      <c r="C1284">
        <f>IF(A1284="Confirmed Fraud",1, IF(A1284="Non Fraud", 0, NA()))</f>
        <v>0</v>
      </c>
      <c r="D1284">
        <f>IF(C1284=1, 1, 0)</f>
        <v>0</v>
      </c>
      <c r="E1284">
        <f>IF(C1284=0, 1, 0)</f>
        <v>1</v>
      </c>
      <c r="F1284">
        <f>F1283+D1284</f>
        <v>443</v>
      </c>
      <c r="G1284">
        <f>G1283+E1284</f>
        <v>840</v>
      </c>
      <c r="H1284" s="2">
        <f>F1284/$F$2946</f>
        <v>0.73223140495867767</v>
      </c>
      <c r="I1284" s="2">
        <f>G1284/$G$2946</f>
        <v>0.35897435897435898</v>
      </c>
      <c r="J1284" s="3">
        <f>IF(AND(ISNUMBER(H1284), ISNUMBER(H1285)), (I1285 - I1284) * (H1285 + H1284) / 2, 0)</f>
        <v>3.1291940382849364E-4</v>
      </c>
      <c r="K1284" s="3"/>
    </row>
    <row r="1285" spans="1:11">
      <c r="A1285" t="s">
        <v>32600</v>
      </c>
      <c r="B1285">
        <v>610</v>
      </c>
      <c r="C1285">
        <f>IF(A1285="Confirmed Fraud",1, IF(A1285="Non Fraud", 0, NA()))</f>
        <v>0</v>
      </c>
      <c r="D1285">
        <f>IF(C1285=1, 1, 0)</f>
        <v>0</v>
      </c>
      <c r="E1285">
        <f>IF(C1285=0, 1, 0)</f>
        <v>1</v>
      </c>
      <c r="F1285">
        <f>F1284+D1285</f>
        <v>443</v>
      </c>
      <c r="G1285">
        <f>G1284+E1285</f>
        <v>841</v>
      </c>
      <c r="H1285" s="2">
        <f>F1285/$F$2946</f>
        <v>0.73223140495867767</v>
      </c>
      <c r="I1285" s="2">
        <f>G1285/$G$2946</f>
        <v>0.3594017094017094</v>
      </c>
      <c r="J1285" s="3">
        <f>IF(AND(ISNUMBER(H1285), ISNUMBER(H1286)), (I1286 - I1285) * (H1286 + H1285) / 2, 0)</f>
        <v>0</v>
      </c>
      <c r="K1285" s="3"/>
    </row>
    <row r="1286" spans="1:11">
      <c r="A1286" t="s">
        <v>178</v>
      </c>
      <c r="B1286">
        <v>610</v>
      </c>
      <c r="C1286">
        <f>IF(A1286="Confirmed Fraud",1, IF(A1286="Non Fraud", 0, NA()))</f>
        <v>1</v>
      </c>
      <c r="D1286">
        <f>IF(C1286=1, 1, 0)</f>
        <v>1</v>
      </c>
      <c r="E1286">
        <f>IF(C1286=0, 1, 0)</f>
        <v>0</v>
      </c>
      <c r="F1286">
        <f>F1285+D1286</f>
        <v>444</v>
      </c>
      <c r="G1286">
        <f>G1285+E1286</f>
        <v>841</v>
      </c>
      <c r="H1286" s="2">
        <f>F1286/$F$2946</f>
        <v>0.7338842975206612</v>
      </c>
      <c r="I1286" s="2">
        <f>G1286/$G$2946</f>
        <v>0.3594017094017094</v>
      </c>
      <c r="J1286" s="3">
        <f>IF(AND(ISNUMBER(H1286), ISNUMBER(H1287)), (I1287 - I1286) * (H1287 + H1286) / 2, 0)</f>
        <v>3.1362576817122161E-4</v>
      </c>
      <c r="K1286" s="3"/>
    </row>
    <row r="1287" spans="1:11">
      <c r="A1287" t="s">
        <v>32600</v>
      </c>
      <c r="B1287">
        <v>610</v>
      </c>
      <c r="C1287">
        <f>IF(A1287="Confirmed Fraud",1, IF(A1287="Non Fraud", 0, NA()))</f>
        <v>0</v>
      </c>
      <c r="D1287">
        <f>IF(C1287=1, 1, 0)</f>
        <v>0</v>
      </c>
      <c r="E1287">
        <f>IF(C1287=0, 1, 0)</f>
        <v>1</v>
      </c>
      <c r="F1287">
        <f>F1286+D1287</f>
        <v>444</v>
      </c>
      <c r="G1287">
        <f>G1286+E1287</f>
        <v>842</v>
      </c>
      <c r="H1287" s="2">
        <f>F1287/$F$2946</f>
        <v>0.7338842975206612</v>
      </c>
      <c r="I1287" s="2">
        <f>G1287/$G$2946</f>
        <v>0.35982905982905983</v>
      </c>
      <c r="J1287" s="3">
        <f>IF(AND(ISNUMBER(H1287), ISNUMBER(H1288)), (I1288 - I1287) * (H1288 + H1287) / 2, 0)</f>
        <v>3.1362576817122161E-4</v>
      </c>
      <c r="K1287" s="3"/>
    </row>
    <row r="1288" spans="1:11">
      <c r="A1288" t="s">
        <v>32600</v>
      </c>
      <c r="B1288">
        <v>610</v>
      </c>
      <c r="C1288">
        <f>IF(A1288="Confirmed Fraud",1, IF(A1288="Non Fraud", 0, NA()))</f>
        <v>0</v>
      </c>
      <c r="D1288">
        <f>IF(C1288=1, 1, 0)</f>
        <v>0</v>
      </c>
      <c r="E1288">
        <f>IF(C1288=0, 1, 0)</f>
        <v>1</v>
      </c>
      <c r="F1288">
        <f>F1287+D1288</f>
        <v>444</v>
      </c>
      <c r="G1288">
        <f>G1287+E1288</f>
        <v>843</v>
      </c>
      <c r="H1288" s="2">
        <f>F1288/$F$2946</f>
        <v>0.7338842975206612</v>
      </c>
      <c r="I1288" s="2">
        <f>G1288/$G$2946</f>
        <v>0.36025641025641025</v>
      </c>
      <c r="J1288" s="3">
        <f>IF(AND(ISNUMBER(H1288), ISNUMBER(H1289)), (I1289 - I1288) * (H1289 + H1288) / 2, 0)</f>
        <v>3.1362576817122161E-4</v>
      </c>
      <c r="K1288" s="3"/>
    </row>
    <row r="1289" spans="1:11">
      <c r="A1289" t="s">
        <v>32600</v>
      </c>
      <c r="B1289">
        <v>610</v>
      </c>
      <c r="C1289">
        <f>IF(A1289="Confirmed Fraud",1, IF(A1289="Non Fraud", 0, NA()))</f>
        <v>0</v>
      </c>
      <c r="D1289">
        <f>IF(C1289=1, 1, 0)</f>
        <v>0</v>
      </c>
      <c r="E1289">
        <f>IF(C1289=0, 1, 0)</f>
        <v>1</v>
      </c>
      <c r="F1289">
        <f>F1288+D1289</f>
        <v>444</v>
      </c>
      <c r="G1289">
        <f>G1288+E1289</f>
        <v>844</v>
      </c>
      <c r="H1289" s="2">
        <f>F1289/$F$2946</f>
        <v>0.7338842975206612</v>
      </c>
      <c r="I1289" s="2">
        <f>G1289/$G$2946</f>
        <v>0.36068376068376068</v>
      </c>
      <c r="J1289" s="3">
        <f>IF(AND(ISNUMBER(H1289), ISNUMBER(H1290)), (I1290 - I1289) * (H1290 + H1289) / 2, 0)</f>
        <v>3.1362576817122161E-4</v>
      </c>
      <c r="K1289" s="3"/>
    </row>
    <row r="1290" spans="1:11">
      <c r="A1290" t="s">
        <v>32600</v>
      </c>
      <c r="B1290">
        <v>610</v>
      </c>
      <c r="C1290">
        <f>IF(A1290="Confirmed Fraud",1, IF(A1290="Non Fraud", 0, NA()))</f>
        <v>0</v>
      </c>
      <c r="D1290">
        <f>IF(C1290=1, 1, 0)</f>
        <v>0</v>
      </c>
      <c r="E1290">
        <f>IF(C1290=0, 1, 0)</f>
        <v>1</v>
      </c>
      <c r="F1290">
        <f>F1289+D1290</f>
        <v>444</v>
      </c>
      <c r="G1290">
        <f>G1289+E1290</f>
        <v>845</v>
      </c>
      <c r="H1290" s="2">
        <f>F1290/$F$2946</f>
        <v>0.7338842975206612</v>
      </c>
      <c r="I1290" s="2">
        <f>G1290/$G$2946</f>
        <v>0.3611111111111111</v>
      </c>
      <c r="J1290" s="3">
        <f>IF(AND(ISNUMBER(H1290), ISNUMBER(H1291)), (I1291 - I1290) * (H1291 + H1290) / 2, 0)</f>
        <v>3.1362576817122161E-4</v>
      </c>
      <c r="K1290" s="3"/>
    </row>
    <row r="1291" spans="1:11">
      <c r="A1291" t="s">
        <v>32600</v>
      </c>
      <c r="B1291">
        <v>609</v>
      </c>
      <c r="C1291">
        <f>IF(A1291="Confirmed Fraud",1, IF(A1291="Non Fraud", 0, NA()))</f>
        <v>0</v>
      </c>
      <c r="D1291">
        <f>IF(C1291=1, 1, 0)</f>
        <v>0</v>
      </c>
      <c r="E1291">
        <f>IF(C1291=0, 1, 0)</f>
        <v>1</v>
      </c>
      <c r="F1291">
        <f>F1290+D1291</f>
        <v>444</v>
      </c>
      <c r="G1291">
        <f>G1290+E1291</f>
        <v>846</v>
      </c>
      <c r="H1291" s="2">
        <f>F1291/$F$2946</f>
        <v>0.7338842975206612</v>
      </c>
      <c r="I1291" s="2">
        <f>G1291/$G$2946</f>
        <v>0.36153846153846153</v>
      </c>
      <c r="J1291" s="3">
        <f>IF(AND(ISNUMBER(H1291), ISNUMBER(H1292)), (I1292 - I1291) * (H1292 + H1291) / 2, 0)</f>
        <v>3.1362576817122161E-4</v>
      </c>
      <c r="K1291" s="3"/>
    </row>
    <row r="1292" spans="1:11">
      <c r="A1292" t="s">
        <v>32600</v>
      </c>
      <c r="B1292">
        <v>609</v>
      </c>
      <c r="C1292">
        <f>IF(A1292="Confirmed Fraud",1, IF(A1292="Non Fraud", 0, NA()))</f>
        <v>0</v>
      </c>
      <c r="D1292">
        <f>IF(C1292=1, 1, 0)</f>
        <v>0</v>
      </c>
      <c r="E1292">
        <f>IF(C1292=0, 1, 0)</f>
        <v>1</v>
      </c>
      <c r="F1292">
        <f>F1291+D1292</f>
        <v>444</v>
      </c>
      <c r="G1292">
        <f>G1291+E1292</f>
        <v>847</v>
      </c>
      <c r="H1292" s="2">
        <f>F1292/$F$2946</f>
        <v>0.7338842975206612</v>
      </c>
      <c r="I1292" s="2">
        <f>G1292/$G$2946</f>
        <v>0.36196581196581196</v>
      </c>
      <c r="J1292" s="3">
        <f>IF(AND(ISNUMBER(H1292), ISNUMBER(H1293)), (I1293 - I1292) * (H1293 + H1292) / 2, 0)</f>
        <v>3.1362576817122161E-4</v>
      </c>
      <c r="K1292" s="3"/>
    </row>
    <row r="1293" spans="1:11">
      <c r="A1293" t="s">
        <v>32600</v>
      </c>
      <c r="B1293">
        <v>609</v>
      </c>
      <c r="C1293">
        <f>IF(A1293="Confirmed Fraud",1, IF(A1293="Non Fraud", 0, NA()))</f>
        <v>0</v>
      </c>
      <c r="D1293">
        <f>IF(C1293=1, 1, 0)</f>
        <v>0</v>
      </c>
      <c r="E1293">
        <f>IF(C1293=0, 1, 0)</f>
        <v>1</v>
      </c>
      <c r="F1293">
        <f>F1292+D1293</f>
        <v>444</v>
      </c>
      <c r="G1293">
        <f>G1292+E1293</f>
        <v>848</v>
      </c>
      <c r="H1293" s="2">
        <f>F1293/$F$2946</f>
        <v>0.7338842975206612</v>
      </c>
      <c r="I1293" s="2">
        <f>G1293/$G$2946</f>
        <v>0.36239316239316238</v>
      </c>
      <c r="J1293" s="3">
        <f>IF(AND(ISNUMBER(H1293), ISNUMBER(H1294)), (I1294 - I1293) * (H1294 + H1293) / 2, 0)</f>
        <v>0</v>
      </c>
      <c r="K1293" s="3"/>
    </row>
    <row r="1294" spans="1:11">
      <c r="A1294" t="s">
        <v>178</v>
      </c>
      <c r="B1294">
        <v>609</v>
      </c>
      <c r="C1294">
        <f>IF(A1294="Confirmed Fraud",1, IF(A1294="Non Fraud", 0, NA()))</f>
        <v>1</v>
      </c>
      <c r="D1294">
        <f>IF(C1294=1, 1, 0)</f>
        <v>1</v>
      </c>
      <c r="E1294">
        <f>IF(C1294=0, 1, 0)</f>
        <v>0</v>
      </c>
      <c r="F1294">
        <f>F1293+D1294</f>
        <v>445</v>
      </c>
      <c r="G1294">
        <f>G1293+E1294</f>
        <v>848</v>
      </c>
      <c r="H1294" s="2">
        <f>F1294/$F$2946</f>
        <v>0.73553719008264462</v>
      </c>
      <c r="I1294" s="2">
        <f>G1294/$G$2946</f>
        <v>0.36239316239316238</v>
      </c>
      <c r="J1294" s="3">
        <f>IF(AND(ISNUMBER(H1294), ISNUMBER(H1295)), (I1295 - I1294) * (H1295 + H1294) / 2, 0)</f>
        <v>0</v>
      </c>
      <c r="K1294" s="3"/>
    </row>
    <row r="1295" spans="1:11">
      <c r="A1295" t="s">
        <v>178</v>
      </c>
      <c r="B1295">
        <v>609</v>
      </c>
      <c r="C1295">
        <f>IF(A1295="Confirmed Fraud",1, IF(A1295="Non Fraud", 0, NA()))</f>
        <v>1</v>
      </c>
      <c r="D1295">
        <f>IF(C1295=1, 1, 0)</f>
        <v>1</v>
      </c>
      <c r="E1295">
        <f>IF(C1295=0, 1, 0)</f>
        <v>0</v>
      </c>
      <c r="F1295">
        <f>F1294+D1295</f>
        <v>446</v>
      </c>
      <c r="G1295">
        <f>G1294+E1295</f>
        <v>848</v>
      </c>
      <c r="H1295" s="2">
        <f>F1295/$F$2946</f>
        <v>0.73719008264462815</v>
      </c>
      <c r="I1295" s="2">
        <f>G1295/$G$2946</f>
        <v>0.36239316239316238</v>
      </c>
      <c r="J1295" s="3">
        <f>IF(AND(ISNUMBER(H1295), ISNUMBER(H1296)), (I1296 - I1295) * (H1296 + H1295) / 2, 0)</f>
        <v>3.1503849685667756E-4</v>
      </c>
      <c r="K1295" s="3"/>
    </row>
    <row r="1296" spans="1:11">
      <c r="A1296" t="s">
        <v>32600</v>
      </c>
      <c r="B1296">
        <v>609</v>
      </c>
      <c r="C1296">
        <f>IF(A1296="Confirmed Fraud",1, IF(A1296="Non Fraud", 0, NA()))</f>
        <v>0</v>
      </c>
      <c r="D1296">
        <f>IF(C1296=1, 1, 0)</f>
        <v>0</v>
      </c>
      <c r="E1296">
        <f>IF(C1296=0, 1, 0)</f>
        <v>1</v>
      </c>
      <c r="F1296">
        <f>F1295+D1296</f>
        <v>446</v>
      </c>
      <c r="G1296">
        <f>G1295+E1296</f>
        <v>849</v>
      </c>
      <c r="H1296" s="2">
        <f>F1296/$F$2946</f>
        <v>0.73719008264462815</v>
      </c>
      <c r="I1296" s="2">
        <f>G1296/$G$2946</f>
        <v>0.36282051282051281</v>
      </c>
      <c r="J1296" s="3">
        <f>IF(AND(ISNUMBER(H1296), ISNUMBER(H1297)), (I1297 - I1296) * (H1297 + H1296) / 2, 0)</f>
        <v>3.1503849685667756E-4</v>
      </c>
      <c r="K1296" s="3"/>
    </row>
    <row r="1297" spans="1:11">
      <c r="A1297" t="s">
        <v>32600</v>
      </c>
      <c r="B1297">
        <v>609</v>
      </c>
      <c r="C1297">
        <f>IF(A1297="Confirmed Fraud",1, IF(A1297="Non Fraud", 0, NA()))</f>
        <v>0</v>
      </c>
      <c r="D1297">
        <f>IF(C1297=1, 1, 0)</f>
        <v>0</v>
      </c>
      <c r="E1297">
        <f>IF(C1297=0, 1, 0)</f>
        <v>1</v>
      </c>
      <c r="F1297">
        <f>F1296+D1297</f>
        <v>446</v>
      </c>
      <c r="G1297">
        <f>G1296+E1297</f>
        <v>850</v>
      </c>
      <c r="H1297" s="2">
        <f>F1297/$F$2946</f>
        <v>0.73719008264462815</v>
      </c>
      <c r="I1297" s="2">
        <f>G1297/$G$2946</f>
        <v>0.36324786324786323</v>
      </c>
      <c r="J1297" s="3">
        <f>IF(AND(ISNUMBER(H1297), ISNUMBER(H1298)), (I1298 - I1297) * (H1298 + H1297) / 2, 0)</f>
        <v>0</v>
      </c>
      <c r="K1297" s="3"/>
    </row>
    <row r="1298" spans="1:11">
      <c r="A1298" t="s">
        <v>178</v>
      </c>
      <c r="B1298">
        <v>609</v>
      </c>
      <c r="C1298">
        <f>IF(A1298="Confirmed Fraud",1, IF(A1298="Non Fraud", 0, NA()))</f>
        <v>1</v>
      </c>
      <c r="D1298">
        <f>IF(C1298=1, 1, 0)</f>
        <v>1</v>
      </c>
      <c r="E1298">
        <f>IF(C1298=0, 1, 0)</f>
        <v>0</v>
      </c>
      <c r="F1298">
        <f>F1297+D1298</f>
        <v>447</v>
      </c>
      <c r="G1298">
        <f>G1297+E1298</f>
        <v>850</v>
      </c>
      <c r="H1298" s="2">
        <f>F1298/$F$2946</f>
        <v>0.73884297520661157</v>
      </c>
      <c r="I1298" s="2">
        <f>G1298/$G$2946</f>
        <v>0.36324786324786323</v>
      </c>
      <c r="J1298" s="3">
        <f>IF(AND(ISNUMBER(H1298), ISNUMBER(H1299)), (I1299 - I1298) * (H1299 + H1298) / 2, 0)</f>
        <v>0</v>
      </c>
      <c r="K1298" s="3"/>
    </row>
    <row r="1299" spans="1:11">
      <c r="A1299" t="s">
        <v>178</v>
      </c>
      <c r="B1299">
        <v>609</v>
      </c>
      <c r="C1299">
        <f>IF(A1299="Confirmed Fraud",1, IF(A1299="Non Fraud", 0, NA()))</f>
        <v>1</v>
      </c>
      <c r="D1299">
        <f>IF(C1299=1, 1, 0)</f>
        <v>1</v>
      </c>
      <c r="E1299">
        <f>IF(C1299=0, 1, 0)</f>
        <v>0</v>
      </c>
      <c r="F1299">
        <f>F1298+D1299</f>
        <v>448</v>
      </c>
      <c r="G1299">
        <f>G1298+E1299</f>
        <v>850</v>
      </c>
      <c r="H1299" s="2">
        <f>F1299/$F$2946</f>
        <v>0.740495867768595</v>
      </c>
      <c r="I1299" s="2">
        <f>G1299/$G$2946</f>
        <v>0.36324786324786323</v>
      </c>
      <c r="J1299" s="3">
        <f>IF(AND(ISNUMBER(H1299), ISNUMBER(H1300)), (I1300 - I1299) * (H1300 + H1299) / 2, 0)</f>
        <v>3.1645122554213351E-4</v>
      </c>
      <c r="K1299" s="3"/>
    </row>
    <row r="1300" spans="1:11">
      <c r="A1300" t="s">
        <v>32600</v>
      </c>
      <c r="B1300">
        <v>609</v>
      </c>
      <c r="C1300">
        <f>IF(A1300="Confirmed Fraud",1, IF(A1300="Non Fraud", 0, NA()))</f>
        <v>0</v>
      </c>
      <c r="D1300">
        <f>IF(C1300=1, 1, 0)</f>
        <v>0</v>
      </c>
      <c r="E1300">
        <f>IF(C1300=0, 1, 0)</f>
        <v>1</v>
      </c>
      <c r="F1300">
        <f>F1299+D1300</f>
        <v>448</v>
      </c>
      <c r="G1300">
        <f>G1299+E1300</f>
        <v>851</v>
      </c>
      <c r="H1300" s="2">
        <f>F1300/$F$2946</f>
        <v>0.740495867768595</v>
      </c>
      <c r="I1300" s="2">
        <f>G1300/$G$2946</f>
        <v>0.36367521367521366</v>
      </c>
      <c r="J1300" s="3">
        <f>IF(AND(ISNUMBER(H1300), ISNUMBER(H1301)), (I1301 - I1300) * (H1301 + H1300) / 2, 0)</f>
        <v>3.1645122554213351E-4</v>
      </c>
      <c r="K1300" s="3"/>
    </row>
    <row r="1301" spans="1:11">
      <c r="A1301" t="s">
        <v>32600</v>
      </c>
      <c r="B1301">
        <v>609</v>
      </c>
      <c r="C1301">
        <f>IF(A1301="Confirmed Fraud",1, IF(A1301="Non Fraud", 0, NA()))</f>
        <v>0</v>
      </c>
      <c r="D1301">
        <f>IF(C1301=1, 1, 0)</f>
        <v>0</v>
      </c>
      <c r="E1301">
        <f>IF(C1301=0, 1, 0)</f>
        <v>1</v>
      </c>
      <c r="F1301">
        <f>F1300+D1301</f>
        <v>448</v>
      </c>
      <c r="G1301">
        <f>G1300+E1301</f>
        <v>852</v>
      </c>
      <c r="H1301" s="2">
        <f>F1301/$F$2946</f>
        <v>0.740495867768595</v>
      </c>
      <c r="I1301" s="2">
        <f>G1301/$G$2946</f>
        <v>0.36410256410256409</v>
      </c>
      <c r="J1301" s="3">
        <f>IF(AND(ISNUMBER(H1301), ISNUMBER(H1302)), (I1302 - I1301) * (H1302 + H1301) / 2, 0)</f>
        <v>3.1645122554213351E-4</v>
      </c>
      <c r="K1301" s="3"/>
    </row>
    <row r="1302" spans="1:11">
      <c r="A1302" t="s">
        <v>32600</v>
      </c>
      <c r="B1302">
        <v>608</v>
      </c>
      <c r="C1302">
        <f>IF(A1302="Confirmed Fraud",1, IF(A1302="Non Fraud", 0, NA()))</f>
        <v>0</v>
      </c>
      <c r="D1302">
        <f>IF(C1302=1, 1, 0)</f>
        <v>0</v>
      </c>
      <c r="E1302">
        <f>IF(C1302=0, 1, 0)</f>
        <v>1</v>
      </c>
      <c r="F1302">
        <f>F1301+D1302</f>
        <v>448</v>
      </c>
      <c r="G1302">
        <f>G1301+E1302</f>
        <v>853</v>
      </c>
      <c r="H1302" s="2">
        <f>F1302/$F$2946</f>
        <v>0.740495867768595</v>
      </c>
      <c r="I1302" s="2">
        <f>G1302/$G$2946</f>
        <v>0.36452991452991451</v>
      </c>
      <c r="J1302" s="3">
        <f>IF(AND(ISNUMBER(H1302), ISNUMBER(H1303)), (I1303 - I1302) * (H1303 + H1302) / 2, 0)</f>
        <v>3.1645122554213351E-4</v>
      </c>
      <c r="K1302" s="3"/>
    </row>
    <row r="1303" spans="1:11">
      <c r="A1303" t="s">
        <v>32600</v>
      </c>
      <c r="B1303">
        <v>608</v>
      </c>
      <c r="C1303">
        <f>IF(A1303="Confirmed Fraud",1, IF(A1303="Non Fraud", 0, NA()))</f>
        <v>0</v>
      </c>
      <c r="D1303">
        <f>IF(C1303=1, 1, 0)</f>
        <v>0</v>
      </c>
      <c r="E1303">
        <f>IF(C1303=0, 1, 0)</f>
        <v>1</v>
      </c>
      <c r="F1303">
        <f>F1302+D1303</f>
        <v>448</v>
      </c>
      <c r="G1303">
        <f>G1302+E1303</f>
        <v>854</v>
      </c>
      <c r="H1303" s="2">
        <f>F1303/$F$2946</f>
        <v>0.740495867768595</v>
      </c>
      <c r="I1303" s="2">
        <f>G1303/$G$2946</f>
        <v>0.36495726495726494</v>
      </c>
      <c r="J1303" s="3">
        <f>IF(AND(ISNUMBER(H1303), ISNUMBER(H1304)), (I1304 - I1303) * (H1304 + H1303) / 2, 0)</f>
        <v>3.1645122554213351E-4</v>
      </c>
      <c r="K1303" s="3"/>
    </row>
    <row r="1304" spans="1:11">
      <c r="A1304" t="s">
        <v>32600</v>
      </c>
      <c r="B1304">
        <v>608</v>
      </c>
      <c r="C1304">
        <f>IF(A1304="Confirmed Fraud",1, IF(A1304="Non Fraud", 0, NA()))</f>
        <v>0</v>
      </c>
      <c r="D1304">
        <f>IF(C1304=1, 1, 0)</f>
        <v>0</v>
      </c>
      <c r="E1304">
        <f>IF(C1304=0, 1, 0)</f>
        <v>1</v>
      </c>
      <c r="F1304">
        <f>F1303+D1304</f>
        <v>448</v>
      </c>
      <c r="G1304">
        <f>G1303+E1304</f>
        <v>855</v>
      </c>
      <c r="H1304" s="2">
        <f>F1304/$F$2946</f>
        <v>0.740495867768595</v>
      </c>
      <c r="I1304" s="2">
        <f>G1304/$G$2946</f>
        <v>0.36538461538461536</v>
      </c>
      <c r="J1304" s="3">
        <f>IF(AND(ISNUMBER(H1304), ISNUMBER(H1305)), (I1305 - I1304) * (H1305 + H1304) / 2, 0)</f>
        <v>3.1645122554213351E-4</v>
      </c>
      <c r="K1304" s="3"/>
    </row>
    <row r="1305" spans="1:11">
      <c r="A1305" t="s">
        <v>32600</v>
      </c>
      <c r="B1305">
        <v>608</v>
      </c>
      <c r="C1305">
        <f>IF(A1305="Confirmed Fraud",1, IF(A1305="Non Fraud", 0, NA()))</f>
        <v>0</v>
      </c>
      <c r="D1305">
        <f>IF(C1305=1, 1, 0)</f>
        <v>0</v>
      </c>
      <c r="E1305">
        <f>IF(C1305=0, 1, 0)</f>
        <v>1</v>
      </c>
      <c r="F1305">
        <f>F1304+D1305</f>
        <v>448</v>
      </c>
      <c r="G1305">
        <f>G1304+E1305</f>
        <v>856</v>
      </c>
      <c r="H1305" s="2">
        <f>F1305/$F$2946</f>
        <v>0.740495867768595</v>
      </c>
      <c r="I1305" s="2">
        <f>G1305/$G$2946</f>
        <v>0.36581196581196579</v>
      </c>
      <c r="J1305" s="3">
        <f>IF(AND(ISNUMBER(H1305), ISNUMBER(H1306)), (I1306 - I1305) * (H1306 + H1305) / 2, 0)</f>
        <v>3.1645122554213351E-4</v>
      </c>
      <c r="K1305" s="3"/>
    </row>
    <row r="1306" spans="1:11">
      <c r="A1306" t="s">
        <v>32600</v>
      </c>
      <c r="B1306">
        <v>608</v>
      </c>
      <c r="C1306">
        <f>IF(A1306="Confirmed Fraud",1, IF(A1306="Non Fraud", 0, NA()))</f>
        <v>0</v>
      </c>
      <c r="D1306">
        <f>IF(C1306=1, 1, 0)</f>
        <v>0</v>
      </c>
      <c r="E1306">
        <f>IF(C1306=0, 1, 0)</f>
        <v>1</v>
      </c>
      <c r="F1306">
        <f>F1305+D1306</f>
        <v>448</v>
      </c>
      <c r="G1306">
        <f>G1305+E1306</f>
        <v>857</v>
      </c>
      <c r="H1306" s="2">
        <f>F1306/$F$2946</f>
        <v>0.740495867768595</v>
      </c>
      <c r="I1306" s="2">
        <f>G1306/$G$2946</f>
        <v>0.36623931623931621</v>
      </c>
      <c r="J1306" s="3">
        <f>IF(AND(ISNUMBER(H1306), ISNUMBER(H1307)), (I1307 - I1306) * (H1307 + H1306) / 2, 0)</f>
        <v>3.1645122554213351E-4</v>
      </c>
      <c r="K1306" s="3"/>
    </row>
    <row r="1307" spans="1:11">
      <c r="A1307" t="s">
        <v>32600</v>
      </c>
      <c r="B1307">
        <v>608</v>
      </c>
      <c r="C1307">
        <f>IF(A1307="Confirmed Fraud",1, IF(A1307="Non Fraud", 0, NA()))</f>
        <v>0</v>
      </c>
      <c r="D1307">
        <f>IF(C1307=1, 1, 0)</f>
        <v>0</v>
      </c>
      <c r="E1307">
        <f>IF(C1307=0, 1, 0)</f>
        <v>1</v>
      </c>
      <c r="F1307">
        <f>F1306+D1307</f>
        <v>448</v>
      </c>
      <c r="G1307">
        <f>G1306+E1307</f>
        <v>858</v>
      </c>
      <c r="H1307" s="2">
        <f>F1307/$F$2946</f>
        <v>0.740495867768595</v>
      </c>
      <c r="I1307" s="2">
        <f>G1307/$G$2946</f>
        <v>0.36666666666666664</v>
      </c>
      <c r="J1307" s="3">
        <f>IF(AND(ISNUMBER(H1307), ISNUMBER(H1308)), (I1308 - I1307) * (H1308 + H1307) / 2, 0)</f>
        <v>0</v>
      </c>
      <c r="K1307" s="3"/>
    </row>
    <row r="1308" spans="1:11">
      <c r="A1308" t="s">
        <v>178</v>
      </c>
      <c r="B1308">
        <v>608</v>
      </c>
      <c r="C1308">
        <f>IF(A1308="Confirmed Fraud",1, IF(A1308="Non Fraud", 0, NA()))</f>
        <v>1</v>
      </c>
      <c r="D1308">
        <f>IF(C1308=1, 1, 0)</f>
        <v>1</v>
      </c>
      <c r="E1308">
        <f>IF(C1308=0, 1, 0)</f>
        <v>0</v>
      </c>
      <c r="F1308">
        <f>F1307+D1308</f>
        <v>449</v>
      </c>
      <c r="G1308">
        <f>G1307+E1308</f>
        <v>858</v>
      </c>
      <c r="H1308" s="2">
        <f>F1308/$F$2946</f>
        <v>0.74214876033057853</v>
      </c>
      <c r="I1308" s="2">
        <f>G1308/$G$2946</f>
        <v>0.36666666666666664</v>
      </c>
      <c r="J1308" s="3">
        <f>IF(AND(ISNUMBER(H1308), ISNUMBER(H1309)), (I1309 - I1308) * (H1309 + H1308) / 2, 0)</f>
        <v>0</v>
      </c>
      <c r="K1308" s="3"/>
    </row>
    <row r="1309" spans="1:11">
      <c r="A1309" t="s">
        <v>178</v>
      </c>
      <c r="B1309">
        <v>608</v>
      </c>
      <c r="C1309">
        <f>IF(A1309="Confirmed Fraud",1, IF(A1309="Non Fraud", 0, NA()))</f>
        <v>1</v>
      </c>
      <c r="D1309">
        <f>IF(C1309=1, 1, 0)</f>
        <v>1</v>
      </c>
      <c r="E1309">
        <f>IF(C1309=0, 1, 0)</f>
        <v>0</v>
      </c>
      <c r="F1309">
        <f>F1308+D1309</f>
        <v>450</v>
      </c>
      <c r="G1309">
        <f>G1308+E1309</f>
        <v>858</v>
      </c>
      <c r="H1309" s="2">
        <f>F1309/$F$2946</f>
        <v>0.74380165289256195</v>
      </c>
      <c r="I1309" s="2">
        <f>G1309/$G$2946</f>
        <v>0.36666666666666664</v>
      </c>
      <c r="J1309" s="3">
        <f>IF(AND(ISNUMBER(H1309), ISNUMBER(H1310)), (I1310 - I1309) * (H1310 + H1309) / 2, 0)</f>
        <v>3.1786395422758946E-4</v>
      </c>
      <c r="K1309" s="3"/>
    </row>
    <row r="1310" spans="1:11">
      <c r="A1310" t="s">
        <v>32600</v>
      </c>
      <c r="B1310">
        <v>608</v>
      </c>
      <c r="C1310">
        <f>IF(A1310="Confirmed Fraud",1, IF(A1310="Non Fraud", 0, NA()))</f>
        <v>0</v>
      </c>
      <c r="D1310">
        <f>IF(C1310=1, 1, 0)</f>
        <v>0</v>
      </c>
      <c r="E1310">
        <f>IF(C1310=0, 1, 0)</f>
        <v>1</v>
      </c>
      <c r="F1310">
        <f>F1309+D1310</f>
        <v>450</v>
      </c>
      <c r="G1310">
        <f>G1309+E1310</f>
        <v>859</v>
      </c>
      <c r="H1310" s="2">
        <f>F1310/$F$2946</f>
        <v>0.74380165289256195</v>
      </c>
      <c r="I1310" s="2">
        <f>G1310/$G$2946</f>
        <v>0.36709401709401707</v>
      </c>
      <c r="J1310" s="3">
        <f>IF(AND(ISNUMBER(H1310), ISNUMBER(H1311)), (I1311 - I1310) * (H1311 + H1310) / 2, 0)</f>
        <v>3.1786395422763071E-4</v>
      </c>
      <c r="K1310" s="3"/>
    </row>
    <row r="1311" spans="1:11">
      <c r="A1311" t="s">
        <v>32600</v>
      </c>
      <c r="B1311">
        <v>608</v>
      </c>
      <c r="C1311">
        <f>IF(A1311="Confirmed Fraud",1, IF(A1311="Non Fraud", 0, NA()))</f>
        <v>0</v>
      </c>
      <c r="D1311">
        <f>IF(C1311=1, 1, 0)</f>
        <v>0</v>
      </c>
      <c r="E1311">
        <f>IF(C1311=0, 1, 0)</f>
        <v>1</v>
      </c>
      <c r="F1311">
        <f>F1310+D1311</f>
        <v>450</v>
      </c>
      <c r="G1311">
        <f>G1310+E1311</f>
        <v>860</v>
      </c>
      <c r="H1311" s="2">
        <f>F1311/$F$2946</f>
        <v>0.74380165289256195</v>
      </c>
      <c r="I1311" s="2">
        <f>G1311/$G$2946</f>
        <v>0.36752136752136755</v>
      </c>
      <c r="J1311" s="3">
        <f>IF(AND(ISNUMBER(H1311), ISNUMBER(H1312)), (I1312 - I1311) * (H1312 + H1311) / 2, 0)</f>
        <v>3.1786395422758946E-4</v>
      </c>
      <c r="K1311" s="3"/>
    </row>
    <row r="1312" spans="1:11">
      <c r="A1312" t="s">
        <v>32600</v>
      </c>
      <c r="B1312">
        <v>608</v>
      </c>
      <c r="C1312">
        <f>IF(A1312="Confirmed Fraud",1, IF(A1312="Non Fraud", 0, NA()))</f>
        <v>0</v>
      </c>
      <c r="D1312">
        <f>IF(C1312=1, 1, 0)</f>
        <v>0</v>
      </c>
      <c r="E1312">
        <f>IF(C1312=0, 1, 0)</f>
        <v>1</v>
      </c>
      <c r="F1312">
        <f>F1311+D1312</f>
        <v>450</v>
      </c>
      <c r="G1312">
        <f>G1311+E1312</f>
        <v>861</v>
      </c>
      <c r="H1312" s="2">
        <f>F1312/$F$2946</f>
        <v>0.74380165289256195</v>
      </c>
      <c r="I1312" s="2">
        <f>G1312/$G$2946</f>
        <v>0.36794871794871797</v>
      </c>
      <c r="J1312" s="3">
        <f>IF(AND(ISNUMBER(H1312), ISNUMBER(H1313)), (I1313 - I1312) * (H1313 + H1312) / 2, 0)</f>
        <v>0</v>
      </c>
      <c r="K1312" s="3"/>
    </row>
    <row r="1313" spans="1:11">
      <c r="A1313" t="s">
        <v>178</v>
      </c>
      <c r="B1313">
        <v>607</v>
      </c>
      <c r="C1313">
        <f>IF(A1313="Confirmed Fraud",1, IF(A1313="Non Fraud", 0, NA()))</f>
        <v>1</v>
      </c>
      <c r="D1313">
        <f>IF(C1313=1, 1, 0)</f>
        <v>1</v>
      </c>
      <c r="E1313">
        <f>IF(C1313=0, 1, 0)</f>
        <v>0</v>
      </c>
      <c r="F1313">
        <f>F1312+D1313</f>
        <v>451</v>
      </c>
      <c r="G1313">
        <f>G1312+E1313</f>
        <v>861</v>
      </c>
      <c r="H1313" s="2">
        <f>F1313/$F$2946</f>
        <v>0.74545454545454548</v>
      </c>
      <c r="I1313" s="2">
        <f>G1313/$G$2946</f>
        <v>0.36794871794871797</v>
      </c>
      <c r="J1313" s="3">
        <f>IF(AND(ISNUMBER(H1313), ISNUMBER(H1314)), (I1314 - I1313) * (H1314 + H1313) / 2, 0)</f>
        <v>3.1857031857031743E-4</v>
      </c>
      <c r="K1313" s="3"/>
    </row>
    <row r="1314" spans="1:11">
      <c r="A1314" t="s">
        <v>32600</v>
      </c>
      <c r="B1314">
        <v>607</v>
      </c>
      <c r="C1314">
        <f>IF(A1314="Confirmed Fraud",1, IF(A1314="Non Fraud", 0, NA()))</f>
        <v>0</v>
      </c>
      <c r="D1314">
        <f>IF(C1314=1, 1, 0)</f>
        <v>0</v>
      </c>
      <c r="E1314">
        <f>IF(C1314=0, 1, 0)</f>
        <v>1</v>
      </c>
      <c r="F1314">
        <f>F1313+D1314</f>
        <v>451</v>
      </c>
      <c r="G1314">
        <f>G1313+E1314</f>
        <v>862</v>
      </c>
      <c r="H1314" s="2">
        <f>F1314/$F$2946</f>
        <v>0.74545454545454548</v>
      </c>
      <c r="I1314" s="2">
        <f>G1314/$G$2946</f>
        <v>0.3683760683760684</v>
      </c>
      <c r="J1314" s="3">
        <f>IF(AND(ISNUMBER(H1314), ISNUMBER(H1315)), (I1315 - I1314) * (H1315 + H1314) / 2, 0)</f>
        <v>3.1857031857031743E-4</v>
      </c>
      <c r="K1314" s="3"/>
    </row>
    <row r="1315" spans="1:11">
      <c r="A1315" t="s">
        <v>32600</v>
      </c>
      <c r="B1315">
        <v>607</v>
      </c>
      <c r="C1315">
        <f>IF(A1315="Confirmed Fraud",1, IF(A1315="Non Fraud", 0, NA()))</f>
        <v>0</v>
      </c>
      <c r="D1315">
        <f>IF(C1315=1, 1, 0)</f>
        <v>0</v>
      </c>
      <c r="E1315">
        <f>IF(C1315=0, 1, 0)</f>
        <v>1</v>
      </c>
      <c r="F1315">
        <f>F1314+D1315</f>
        <v>451</v>
      </c>
      <c r="G1315">
        <f>G1314+E1315</f>
        <v>863</v>
      </c>
      <c r="H1315" s="2">
        <f>F1315/$F$2946</f>
        <v>0.74545454545454548</v>
      </c>
      <c r="I1315" s="2">
        <f>G1315/$G$2946</f>
        <v>0.36880341880341883</v>
      </c>
      <c r="J1315" s="3">
        <f>IF(AND(ISNUMBER(H1315), ISNUMBER(H1316)), (I1316 - I1315) * (H1316 + H1315) / 2, 0)</f>
        <v>3.1857031857031743E-4</v>
      </c>
      <c r="K1315" s="3"/>
    </row>
    <row r="1316" spans="1:11">
      <c r="A1316" t="s">
        <v>32600</v>
      </c>
      <c r="B1316">
        <v>607</v>
      </c>
      <c r="C1316">
        <f>IF(A1316="Confirmed Fraud",1, IF(A1316="Non Fraud", 0, NA()))</f>
        <v>0</v>
      </c>
      <c r="D1316">
        <f>IF(C1316=1, 1, 0)</f>
        <v>0</v>
      </c>
      <c r="E1316">
        <f>IF(C1316=0, 1, 0)</f>
        <v>1</v>
      </c>
      <c r="F1316">
        <f>F1315+D1316</f>
        <v>451</v>
      </c>
      <c r="G1316">
        <f>G1315+E1316</f>
        <v>864</v>
      </c>
      <c r="H1316" s="2">
        <f>F1316/$F$2946</f>
        <v>0.74545454545454548</v>
      </c>
      <c r="I1316" s="2">
        <f>G1316/$G$2946</f>
        <v>0.36923076923076925</v>
      </c>
      <c r="J1316" s="3">
        <f>IF(AND(ISNUMBER(H1316), ISNUMBER(H1317)), (I1317 - I1316) * (H1317 + H1316) / 2, 0)</f>
        <v>3.1857031857031743E-4</v>
      </c>
      <c r="K1316" s="3"/>
    </row>
    <row r="1317" spans="1:11">
      <c r="A1317" t="s">
        <v>32600</v>
      </c>
      <c r="B1317">
        <v>607</v>
      </c>
      <c r="C1317">
        <f>IF(A1317="Confirmed Fraud",1, IF(A1317="Non Fraud", 0, NA()))</f>
        <v>0</v>
      </c>
      <c r="D1317">
        <f>IF(C1317=1, 1, 0)</f>
        <v>0</v>
      </c>
      <c r="E1317">
        <f>IF(C1317=0, 1, 0)</f>
        <v>1</v>
      </c>
      <c r="F1317">
        <f>F1316+D1317</f>
        <v>451</v>
      </c>
      <c r="G1317">
        <f>G1316+E1317</f>
        <v>865</v>
      </c>
      <c r="H1317" s="2">
        <f>F1317/$F$2946</f>
        <v>0.74545454545454548</v>
      </c>
      <c r="I1317" s="2">
        <f>G1317/$G$2946</f>
        <v>0.36965811965811968</v>
      </c>
      <c r="J1317" s="3">
        <f>IF(AND(ISNUMBER(H1317), ISNUMBER(H1318)), (I1318 - I1317) * (H1318 + H1317) / 2, 0)</f>
        <v>3.1857031857031743E-4</v>
      </c>
      <c r="K1317" s="3"/>
    </row>
    <row r="1318" spans="1:11">
      <c r="A1318" t="s">
        <v>32600</v>
      </c>
      <c r="B1318">
        <v>607</v>
      </c>
      <c r="C1318">
        <f>IF(A1318="Confirmed Fraud",1, IF(A1318="Non Fraud", 0, NA()))</f>
        <v>0</v>
      </c>
      <c r="D1318">
        <f>IF(C1318=1, 1, 0)</f>
        <v>0</v>
      </c>
      <c r="E1318">
        <f>IF(C1318=0, 1, 0)</f>
        <v>1</v>
      </c>
      <c r="F1318">
        <f>F1317+D1318</f>
        <v>451</v>
      </c>
      <c r="G1318">
        <f>G1317+E1318</f>
        <v>866</v>
      </c>
      <c r="H1318" s="2">
        <f>F1318/$F$2946</f>
        <v>0.74545454545454548</v>
      </c>
      <c r="I1318" s="2">
        <f>G1318/$G$2946</f>
        <v>0.3700854700854701</v>
      </c>
      <c r="J1318" s="3">
        <f>IF(AND(ISNUMBER(H1318), ISNUMBER(H1319)), (I1319 - I1318) * (H1319 + H1318) / 2, 0)</f>
        <v>0</v>
      </c>
      <c r="K1318" s="3"/>
    </row>
    <row r="1319" spans="1:11">
      <c r="A1319" t="s">
        <v>178</v>
      </c>
      <c r="B1319">
        <v>607</v>
      </c>
      <c r="C1319">
        <f>IF(A1319="Confirmed Fraud",1, IF(A1319="Non Fraud", 0, NA()))</f>
        <v>1</v>
      </c>
      <c r="D1319">
        <f>IF(C1319=1, 1, 0)</f>
        <v>1</v>
      </c>
      <c r="E1319">
        <f>IF(C1319=0, 1, 0)</f>
        <v>0</v>
      </c>
      <c r="F1319">
        <f>F1318+D1319</f>
        <v>452</v>
      </c>
      <c r="G1319">
        <f>G1318+E1319</f>
        <v>866</v>
      </c>
      <c r="H1319" s="2">
        <f>F1319/$F$2946</f>
        <v>0.7471074380165289</v>
      </c>
      <c r="I1319" s="2">
        <f>G1319/$G$2946</f>
        <v>0.3700854700854701</v>
      </c>
      <c r="J1319" s="3">
        <f>IF(AND(ISNUMBER(H1319), ISNUMBER(H1320)), (I1320 - I1319) * (H1320 + H1319) / 2, 0)</f>
        <v>0</v>
      </c>
      <c r="K1319" s="3"/>
    </row>
    <row r="1320" spans="1:11">
      <c r="A1320" t="s">
        <v>178</v>
      </c>
      <c r="B1320">
        <v>606</v>
      </c>
      <c r="C1320">
        <f>IF(A1320="Confirmed Fraud",1, IF(A1320="Non Fraud", 0, NA()))</f>
        <v>1</v>
      </c>
      <c r="D1320">
        <f>IF(C1320=1, 1, 0)</f>
        <v>1</v>
      </c>
      <c r="E1320">
        <f>IF(C1320=0, 1, 0)</f>
        <v>0</v>
      </c>
      <c r="F1320">
        <f>F1319+D1320</f>
        <v>453</v>
      </c>
      <c r="G1320">
        <f>G1319+E1320</f>
        <v>866</v>
      </c>
      <c r="H1320" s="2">
        <f>F1320/$F$2946</f>
        <v>0.74876033057851243</v>
      </c>
      <c r="I1320" s="2">
        <f>G1320/$G$2946</f>
        <v>0.3700854700854701</v>
      </c>
      <c r="J1320" s="3">
        <f>IF(AND(ISNUMBER(H1320), ISNUMBER(H1321)), (I1321 - I1320) * (H1321 + H1320) / 2, 0)</f>
        <v>3.1998304725577343E-4</v>
      </c>
      <c r="K1320" s="3"/>
    </row>
    <row r="1321" spans="1:11">
      <c r="A1321" t="s">
        <v>32600</v>
      </c>
      <c r="B1321">
        <v>606</v>
      </c>
      <c r="C1321">
        <f>IF(A1321="Confirmed Fraud",1, IF(A1321="Non Fraud", 0, NA()))</f>
        <v>0</v>
      </c>
      <c r="D1321">
        <f>IF(C1321=1, 1, 0)</f>
        <v>0</v>
      </c>
      <c r="E1321">
        <f>IF(C1321=0, 1, 0)</f>
        <v>1</v>
      </c>
      <c r="F1321">
        <f>F1320+D1321</f>
        <v>453</v>
      </c>
      <c r="G1321">
        <f>G1320+E1321</f>
        <v>867</v>
      </c>
      <c r="H1321" s="2">
        <f>F1321/$F$2946</f>
        <v>0.74876033057851243</v>
      </c>
      <c r="I1321" s="2">
        <f>G1321/$G$2946</f>
        <v>0.37051282051282053</v>
      </c>
      <c r="J1321" s="3">
        <f>IF(AND(ISNUMBER(H1321), ISNUMBER(H1322)), (I1322 - I1321) * (H1322 + H1321) / 2, 0)</f>
        <v>0</v>
      </c>
      <c r="K1321" s="3"/>
    </row>
    <row r="1322" spans="1:11">
      <c r="A1322" t="s">
        <v>178</v>
      </c>
      <c r="B1322">
        <v>606</v>
      </c>
      <c r="C1322">
        <f>IF(A1322="Confirmed Fraud",1, IF(A1322="Non Fraud", 0, NA()))</f>
        <v>1</v>
      </c>
      <c r="D1322">
        <f>IF(C1322=1, 1, 0)</f>
        <v>1</v>
      </c>
      <c r="E1322">
        <f>IF(C1322=0, 1, 0)</f>
        <v>0</v>
      </c>
      <c r="F1322">
        <f>F1321+D1322</f>
        <v>454</v>
      </c>
      <c r="G1322">
        <f>G1321+E1322</f>
        <v>867</v>
      </c>
      <c r="H1322" s="2">
        <f>F1322/$F$2946</f>
        <v>0.75041322314049586</v>
      </c>
      <c r="I1322" s="2">
        <f>G1322/$G$2946</f>
        <v>0.37051282051282053</v>
      </c>
      <c r="J1322" s="3">
        <f>IF(AND(ISNUMBER(H1322), ISNUMBER(H1323)), (I1323 - I1322) * (H1323 + H1322) / 2, 0)</f>
        <v>3.2068941159850135E-4</v>
      </c>
      <c r="K1322" s="3"/>
    </row>
    <row r="1323" spans="1:11">
      <c r="A1323" t="s">
        <v>32600</v>
      </c>
      <c r="B1323">
        <v>606</v>
      </c>
      <c r="C1323">
        <f>IF(A1323="Confirmed Fraud",1, IF(A1323="Non Fraud", 0, NA()))</f>
        <v>0</v>
      </c>
      <c r="D1323">
        <f>IF(C1323=1, 1, 0)</f>
        <v>0</v>
      </c>
      <c r="E1323">
        <f>IF(C1323=0, 1, 0)</f>
        <v>1</v>
      </c>
      <c r="F1323">
        <f>F1322+D1323</f>
        <v>454</v>
      </c>
      <c r="G1323">
        <f>G1322+E1323</f>
        <v>868</v>
      </c>
      <c r="H1323" s="2">
        <f>F1323/$F$2946</f>
        <v>0.75041322314049586</v>
      </c>
      <c r="I1323" s="2">
        <f>G1323/$G$2946</f>
        <v>0.37094017094017095</v>
      </c>
      <c r="J1323" s="3">
        <f>IF(AND(ISNUMBER(H1323), ISNUMBER(H1324)), (I1324 - I1323) * (H1324 + H1323) / 2, 0)</f>
        <v>3.2068941159850135E-4</v>
      </c>
      <c r="K1323" s="3"/>
    </row>
    <row r="1324" spans="1:11">
      <c r="A1324" t="s">
        <v>32600</v>
      </c>
      <c r="B1324">
        <v>606</v>
      </c>
      <c r="C1324">
        <f>IF(A1324="Confirmed Fraud",1, IF(A1324="Non Fraud", 0, NA()))</f>
        <v>0</v>
      </c>
      <c r="D1324">
        <f>IF(C1324=1, 1, 0)</f>
        <v>0</v>
      </c>
      <c r="E1324">
        <f>IF(C1324=0, 1, 0)</f>
        <v>1</v>
      </c>
      <c r="F1324">
        <f>F1323+D1324</f>
        <v>454</v>
      </c>
      <c r="G1324">
        <f>G1323+E1324</f>
        <v>869</v>
      </c>
      <c r="H1324" s="2">
        <f>F1324/$F$2946</f>
        <v>0.75041322314049586</v>
      </c>
      <c r="I1324" s="2">
        <f>G1324/$G$2946</f>
        <v>0.37136752136752138</v>
      </c>
      <c r="J1324" s="3">
        <f>IF(AND(ISNUMBER(H1324), ISNUMBER(H1325)), (I1325 - I1324) * (H1325 + H1324) / 2, 0)</f>
        <v>0</v>
      </c>
      <c r="K1324" s="3"/>
    </row>
    <row r="1325" spans="1:11">
      <c r="A1325" t="s">
        <v>178</v>
      </c>
      <c r="B1325">
        <v>606</v>
      </c>
      <c r="C1325">
        <f>IF(A1325="Confirmed Fraud",1, IF(A1325="Non Fraud", 0, NA()))</f>
        <v>1</v>
      </c>
      <c r="D1325">
        <f>IF(C1325=1, 1, 0)</f>
        <v>1</v>
      </c>
      <c r="E1325">
        <f>IF(C1325=0, 1, 0)</f>
        <v>0</v>
      </c>
      <c r="F1325">
        <f>F1324+D1325</f>
        <v>455</v>
      </c>
      <c r="G1325">
        <f>G1324+E1325</f>
        <v>869</v>
      </c>
      <c r="H1325" s="2">
        <f>F1325/$F$2946</f>
        <v>0.75206611570247939</v>
      </c>
      <c r="I1325" s="2">
        <f>G1325/$G$2946</f>
        <v>0.37136752136752138</v>
      </c>
      <c r="J1325" s="3">
        <f>IF(AND(ISNUMBER(H1325), ISNUMBER(H1326)), (I1326 - I1325) * (H1326 + H1325) / 2, 0)</f>
        <v>3.2139577594122938E-4</v>
      </c>
      <c r="K1325" s="3"/>
    </row>
    <row r="1326" spans="1:11">
      <c r="A1326" t="s">
        <v>32600</v>
      </c>
      <c r="B1326">
        <v>606</v>
      </c>
      <c r="C1326">
        <f>IF(A1326="Confirmed Fraud",1, IF(A1326="Non Fraud", 0, NA()))</f>
        <v>0</v>
      </c>
      <c r="D1326">
        <f>IF(C1326=1, 1, 0)</f>
        <v>0</v>
      </c>
      <c r="E1326">
        <f>IF(C1326=0, 1, 0)</f>
        <v>1</v>
      </c>
      <c r="F1326">
        <f>F1325+D1326</f>
        <v>455</v>
      </c>
      <c r="G1326">
        <f>G1325+E1326</f>
        <v>870</v>
      </c>
      <c r="H1326" s="2">
        <f>F1326/$F$2946</f>
        <v>0.75206611570247939</v>
      </c>
      <c r="I1326" s="2">
        <f>G1326/$G$2946</f>
        <v>0.37179487179487181</v>
      </c>
      <c r="J1326" s="3">
        <f>IF(AND(ISNUMBER(H1326), ISNUMBER(H1327)), (I1327 - I1326) * (H1327 + H1326) / 2, 0)</f>
        <v>3.2139577594122938E-4</v>
      </c>
      <c r="K1326" s="3"/>
    </row>
    <row r="1327" spans="1:11">
      <c r="A1327" t="s">
        <v>32600</v>
      </c>
      <c r="B1327">
        <v>606</v>
      </c>
      <c r="C1327">
        <f>IF(A1327="Confirmed Fraud",1, IF(A1327="Non Fraud", 0, NA()))</f>
        <v>0</v>
      </c>
      <c r="D1327">
        <f>IF(C1327=1, 1, 0)</f>
        <v>0</v>
      </c>
      <c r="E1327">
        <f>IF(C1327=0, 1, 0)</f>
        <v>1</v>
      </c>
      <c r="F1327">
        <f>F1326+D1327</f>
        <v>455</v>
      </c>
      <c r="G1327">
        <f>G1326+E1327</f>
        <v>871</v>
      </c>
      <c r="H1327" s="2">
        <f>F1327/$F$2946</f>
        <v>0.75206611570247939</v>
      </c>
      <c r="I1327" s="2">
        <f>G1327/$G$2946</f>
        <v>0.37222222222222223</v>
      </c>
      <c r="J1327" s="3">
        <f>IF(AND(ISNUMBER(H1327), ISNUMBER(H1328)), (I1328 - I1327) * (H1328 + H1327) / 2, 0)</f>
        <v>0</v>
      </c>
      <c r="K1327" s="3"/>
    </row>
    <row r="1328" spans="1:11">
      <c r="A1328" t="s">
        <v>178</v>
      </c>
      <c r="B1328">
        <v>605</v>
      </c>
      <c r="C1328">
        <f>IF(A1328="Confirmed Fraud",1, IF(A1328="Non Fraud", 0, NA()))</f>
        <v>1</v>
      </c>
      <c r="D1328">
        <f>IF(C1328=1, 1, 0)</f>
        <v>1</v>
      </c>
      <c r="E1328">
        <f>IF(C1328=0, 1, 0)</f>
        <v>0</v>
      </c>
      <c r="F1328">
        <f>F1327+D1328</f>
        <v>456</v>
      </c>
      <c r="G1328">
        <f>G1327+E1328</f>
        <v>871</v>
      </c>
      <c r="H1328" s="2">
        <f>F1328/$F$2946</f>
        <v>0.75371900826446281</v>
      </c>
      <c r="I1328" s="2">
        <f>G1328/$G$2946</f>
        <v>0.37222222222222223</v>
      </c>
      <c r="J1328" s="3">
        <f>IF(AND(ISNUMBER(H1328), ISNUMBER(H1329)), (I1329 - I1328) * (H1329 + H1328) / 2, 0)</f>
        <v>3.221021402839573E-4</v>
      </c>
      <c r="K1328" s="3"/>
    </row>
    <row r="1329" spans="1:11">
      <c r="A1329" t="s">
        <v>32600</v>
      </c>
      <c r="B1329">
        <v>605</v>
      </c>
      <c r="C1329">
        <f>IF(A1329="Confirmed Fraud",1, IF(A1329="Non Fraud", 0, NA()))</f>
        <v>0</v>
      </c>
      <c r="D1329">
        <f>IF(C1329=1, 1, 0)</f>
        <v>0</v>
      </c>
      <c r="E1329">
        <f>IF(C1329=0, 1, 0)</f>
        <v>1</v>
      </c>
      <c r="F1329">
        <f>F1328+D1329</f>
        <v>456</v>
      </c>
      <c r="G1329">
        <f>G1328+E1329</f>
        <v>872</v>
      </c>
      <c r="H1329" s="2">
        <f>F1329/$F$2946</f>
        <v>0.75371900826446281</v>
      </c>
      <c r="I1329" s="2">
        <f>G1329/$G$2946</f>
        <v>0.37264957264957266</v>
      </c>
      <c r="J1329" s="3">
        <f>IF(AND(ISNUMBER(H1329), ISNUMBER(H1330)), (I1330 - I1329) * (H1330 + H1329) / 2, 0)</f>
        <v>0</v>
      </c>
      <c r="K1329" s="3"/>
    </row>
    <row r="1330" spans="1:11">
      <c r="A1330" t="s">
        <v>178</v>
      </c>
      <c r="B1330">
        <v>605</v>
      </c>
      <c r="C1330">
        <f>IF(A1330="Confirmed Fraud",1, IF(A1330="Non Fraud", 0, NA()))</f>
        <v>1</v>
      </c>
      <c r="D1330">
        <f>IF(C1330=1, 1, 0)</f>
        <v>1</v>
      </c>
      <c r="E1330">
        <f>IF(C1330=0, 1, 0)</f>
        <v>0</v>
      </c>
      <c r="F1330">
        <f>F1329+D1330</f>
        <v>457</v>
      </c>
      <c r="G1330">
        <f>G1329+E1330</f>
        <v>872</v>
      </c>
      <c r="H1330" s="2">
        <f>F1330/$F$2946</f>
        <v>0.75537190082644623</v>
      </c>
      <c r="I1330" s="2">
        <f>G1330/$G$2946</f>
        <v>0.37264957264957266</v>
      </c>
      <c r="J1330" s="3">
        <f>IF(AND(ISNUMBER(H1330), ISNUMBER(H1331)), (I1331 - I1330) * (H1331 + H1330) / 2, 0)</f>
        <v>3.2280850462668528E-4</v>
      </c>
      <c r="K1330" s="3"/>
    </row>
    <row r="1331" spans="1:11">
      <c r="A1331" t="s">
        <v>32600</v>
      </c>
      <c r="B1331">
        <v>605</v>
      </c>
      <c r="C1331">
        <f>IF(A1331="Confirmed Fraud",1, IF(A1331="Non Fraud", 0, NA()))</f>
        <v>0</v>
      </c>
      <c r="D1331">
        <f>IF(C1331=1, 1, 0)</f>
        <v>0</v>
      </c>
      <c r="E1331">
        <f>IF(C1331=0, 1, 0)</f>
        <v>1</v>
      </c>
      <c r="F1331">
        <f>F1330+D1331</f>
        <v>457</v>
      </c>
      <c r="G1331">
        <f>G1330+E1331</f>
        <v>873</v>
      </c>
      <c r="H1331" s="2">
        <f>F1331/$F$2946</f>
        <v>0.75537190082644623</v>
      </c>
      <c r="I1331" s="2">
        <f>G1331/$G$2946</f>
        <v>0.37307692307692308</v>
      </c>
      <c r="J1331" s="3">
        <f>IF(AND(ISNUMBER(H1331), ISNUMBER(H1332)), (I1332 - I1331) * (H1332 + H1331) / 2, 0)</f>
        <v>3.2280850462668528E-4</v>
      </c>
      <c r="K1331" s="3"/>
    </row>
    <row r="1332" spans="1:11">
      <c r="A1332" t="s">
        <v>32600</v>
      </c>
      <c r="B1332">
        <v>605</v>
      </c>
      <c r="C1332">
        <f>IF(A1332="Confirmed Fraud",1, IF(A1332="Non Fraud", 0, NA()))</f>
        <v>0</v>
      </c>
      <c r="D1332">
        <f>IF(C1332=1, 1, 0)</f>
        <v>0</v>
      </c>
      <c r="E1332">
        <f>IF(C1332=0, 1, 0)</f>
        <v>1</v>
      </c>
      <c r="F1332">
        <f>F1331+D1332</f>
        <v>457</v>
      </c>
      <c r="G1332">
        <f>G1331+E1332</f>
        <v>874</v>
      </c>
      <c r="H1332" s="2">
        <f>F1332/$F$2946</f>
        <v>0.75537190082644623</v>
      </c>
      <c r="I1332" s="2">
        <f>G1332/$G$2946</f>
        <v>0.37350427350427351</v>
      </c>
      <c r="J1332" s="3">
        <f>IF(AND(ISNUMBER(H1332), ISNUMBER(H1333)), (I1333 - I1332) * (H1333 + H1332) / 2, 0)</f>
        <v>3.2280850462668528E-4</v>
      </c>
      <c r="K1332" s="3"/>
    </row>
    <row r="1333" spans="1:11">
      <c r="A1333" t="s">
        <v>32600</v>
      </c>
      <c r="B1333">
        <v>605</v>
      </c>
      <c r="C1333">
        <f>IF(A1333="Confirmed Fraud",1, IF(A1333="Non Fraud", 0, NA()))</f>
        <v>0</v>
      </c>
      <c r="D1333">
        <f>IF(C1333=1, 1, 0)</f>
        <v>0</v>
      </c>
      <c r="E1333">
        <f>IF(C1333=0, 1, 0)</f>
        <v>1</v>
      </c>
      <c r="F1333">
        <f>F1332+D1333</f>
        <v>457</v>
      </c>
      <c r="G1333">
        <f>G1332+E1333</f>
        <v>875</v>
      </c>
      <c r="H1333" s="2">
        <f>F1333/$F$2946</f>
        <v>0.75537190082644623</v>
      </c>
      <c r="I1333" s="2">
        <f>G1333/$G$2946</f>
        <v>0.37393162393162394</v>
      </c>
      <c r="J1333" s="3">
        <f>IF(AND(ISNUMBER(H1333), ISNUMBER(H1334)), (I1334 - I1333) * (H1334 + H1333) / 2, 0)</f>
        <v>3.2280850462668528E-4</v>
      </c>
      <c r="K1333" s="3"/>
    </row>
    <row r="1334" spans="1:11">
      <c r="A1334" t="s">
        <v>32600</v>
      </c>
      <c r="B1334">
        <v>604</v>
      </c>
      <c r="C1334">
        <f>IF(A1334="Confirmed Fraud",1, IF(A1334="Non Fraud", 0, NA()))</f>
        <v>0</v>
      </c>
      <c r="D1334">
        <f>IF(C1334=1, 1, 0)</f>
        <v>0</v>
      </c>
      <c r="E1334">
        <f>IF(C1334=0, 1, 0)</f>
        <v>1</v>
      </c>
      <c r="F1334">
        <f>F1333+D1334</f>
        <v>457</v>
      </c>
      <c r="G1334">
        <f>G1333+E1334</f>
        <v>876</v>
      </c>
      <c r="H1334" s="2">
        <f>F1334/$F$2946</f>
        <v>0.75537190082644623</v>
      </c>
      <c r="I1334" s="2">
        <f>G1334/$G$2946</f>
        <v>0.37435897435897436</v>
      </c>
      <c r="J1334" s="3">
        <f>IF(AND(ISNUMBER(H1334), ISNUMBER(H1335)), (I1335 - I1334) * (H1335 + H1334) / 2, 0)</f>
        <v>3.2280850462668528E-4</v>
      </c>
      <c r="K1334" s="3"/>
    </row>
    <row r="1335" spans="1:11">
      <c r="A1335" t="s">
        <v>32600</v>
      </c>
      <c r="B1335">
        <v>604</v>
      </c>
      <c r="C1335">
        <f>IF(A1335="Confirmed Fraud",1, IF(A1335="Non Fraud", 0, NA()))</f>
        <v>0</v>
      </c>
      <c r="D1335">
        <f>IF(C1335=1, 1, 0)</f>
        <v>0</v>
      </c>
      <c r="E1335">
        <f>IF(C1335=0, 1, 0)</f>
        <v>1</v>
      </c>
      <c r="F1335">
        <f>F1334+D1335</f>
        <v>457</v>
      </c>
      <c r="G1335">
        <f>G1334+E1335</f>
        <v>877</v>
      </c>
      <c r="H1335" s="2">
        <f>F1335/$F$2946</f>
        <v>0.75537190082644623</v>
      </c>
      <c r="I1335" s="2">
        <f>G1335/$G$2946</f>
        <v>0.37478632478632479</v>
      </c>
      <c r="J1335" s="3">
        <f>IF(AND(ISNUMBER(H1335), ISNUMBER(H1336)), (I1336 - I1335) * (H1336 + H1335) / 2, 0)</f>
        <v>3.2280850462668528E-4</v>
      </c>
      <c r="K1335" s="3"/>
    </row>
    <row r="1336" spans="1:11">
      <c r="A1336" t="s">
        <v>32600</v>
      </c>
      <c r="B1336">
        <v>604</v>
      </c>
      <c r="C1336">
        <f>IF(A1336="Confirmed Fraud",1, IF(A1336="Non Fraud", 0, NA()))</f>
        <v>0</v>
      </c>
      <c r="D1336">
        <f>IF(C1336=1, 1, 0)</f>
        <v>0</v>
      </c>
      <c r="E1336">
        <f>IF(C1336=0, 1, 0)</f>
        <v>1</v>
      </c>
      <c r="F1336">
        <f>F1335+D1336</f>
        <v>457</v>
      </c>
      <c r="G1336">
        <f>G1335+E1336</f>
        <v>878</v>
      </c>
      <c r="H1336" s="2">
        <f>F1336/$F$2946</f>
        <v>0.75537190082644623</v>
      </c>
      <c r="I1336" s="2">
        <f>G1336/$G$2946</f>
        <v>0.37521367521367521</v>
      </c>
      <c r="J1336" s="3">
        <f>IF(AND(ISNUMBER(H1336), ISNUMBER(H1337)), (I1337 - I1336) * (H1337 + H1336) / 2, 0)</f>
        <v>0</v>
      </c>
      <c r="K1336" s="3"/>
    </row>
    <row r="1337" spans="1:11">
      <c r="A1337" t="s">
        <v>178</v>
      </c>
      <c r="B1337">
        <v>604</v>
      </c>
      <c r="C1337">
        <f>IF(A1337="Confirmed Fraud",1, IF(A1337="Non Fraud", 0, NA()))</f>
        <v>1</v>
      </c>
      <c r="D1337">
        <f>IF(C1337=1, 1, 0)</f>
        <v>1</v>
      </c>
      <c r="E1337">
        <f>IF(C1337=0, 1, 0)</f>
        <v>0</v>
      </c>
      <c r="F1337">
        <f>F1336+D1337</f>
        <v>458</v>
      </c>
      <c r="G1337">
        <f>G1336+E1337</f>
        <v>878</v>
      </c>
      <c r="H1337" s="2">
        <f>F1337/$F$2946</f>
        <v>0.75702479338842976</v>
      </c>
      <c r="I1337" s="2">
        <f>G1337/$G$2946</f>
        <v>0.37521367521367521</v>
      </c>
      <c r="J1337" s="3">
        <f>IF(AND(ISNUMBER(H1337), ISNUMBER(H1338)), (I1338 - I1337) * (H1338 + H1337) / 2, 0)</f>
        <v>3.235148689694133E-4</v>
      </c>
      <c r="K1337" s="3"/>
    </row>
    <row r="1338" spans="1:11">
      <c r="A1338" t="s">
        <v>32600</v>
      </c>
      <c r="B1338">
        <v>604</v>
      </c>
      <c r="C1338">
        <f>IF(A1338="Confirmed Fraud",1, IF(A1338="Non Fraud", 0, NA()))</f>
        <v>0</v>
      </c>
      <c r="D1338">
        <f>IF(C1338=1, 1, 0)</f>
        <v>0</v>
      </c>
      <c r="E1338">
        <f>IF(C1338=0, 1, 0)</f>
        <v>1</v>
      </c>
      <c r="F1338">
        <f>F1337+D1338</f>
        <v>458</v>
      </c>
      <c r="G1338">
        <f>G1337+E1338</f>
        <v>879</v>
      </c>
      <c r="H1338" s="2">
        <f>F1338/$F$2946</f>
        <v>0.75702479338842976</v>
      </c>
      <c r="I1338" s="2">
        <f>G1338/$G$2946</f>
        <v>0.37564102564102564</v>
      </c>
      <c r="J1338" s="3">
        <f>IF(AND(ISNUMBER(H1338), ISNUMBER(H1339)), (I1339 - I1338) * (H1339 + H1338) / 2, 0)</f>
        <v>3.235148689694133E-4</v>
      </c>
      <c r="K1338" s="3"/>
    </row>
    <row r="1339" spans="1:11">
      <c r="A1339" t="s">
        <v>32600</v>
      </c>
      <c r="B1339">
        <v>604</v>
      </c>
      <c r="C1339">
        <f>IF(A1339="Confirmed Fraud",1, IF(A1339="Non Fraud", 0, NA()))</f>
        <v>0</v>
      </c>
      <c r="D1339">
        <f>IF(C1339=1, 1, 0)</f>
        <v>0</v>
      </c>
      <c r="E1339">
        <f>IF(C1339=0, 1, 0)</f>
        <v>1</v>
      </c>
      <c r="F1339">
        <f>F1338+D1339</f>
        <v>458</v>
      </c>
      <c r="G1339">
        <f>G1338+E1339</f>
        <v>880</v>
      </c>
      <c r="H1339" s="2">
        <f>F1339/$F$2946</f>
        <v>0.75702479338842976</v>
      </c>
      <c r="I1339" s="2">
        <f>G1339/$G$2946</f>
        <v>0.37606837606837606</v>
      </c>
      <c r="J1339" s="3">
        <f>IF(AND(ISNUMBER(H1339), ISNUMBER(H1340)), (I1340 - I1339) * (H1340 + H1339) / 2, 0)</f>
        <v>3.235148689694133E-4</v>
      </c>
      <c r="K1339" s="3"/>
    </row>
    <row r="1340" spans="1:11">
      <c r="A1340" t="s">
        <v>32600</v>
      </c>
      <c r="B1340">
        <v>604</v>
      </c>
      <c r="C1340">
        <f>IF(A1340="Confirmed Fraud",1, IF(A1340="Non Fraud", 0, NA()))</f>
        <v>0</v>
      </c>
      <c r="D1340">
        <f>IF(C1340=1, 1, 0)</f>
        <v>0</v>
      </c>
      <c r="E1340">
        <f>IF(C1340=0, 1, 0)</f>
        <v>1</v>
      </c>
      <c r="F1340">
        <f>F1339+D1340</f>
        <v>458</v>
      </c>
      <c r="G1340">
        <f>G1339+E1340</f>
        <v>881</v>
      </c>
      <c r="H1340" s="2">
        <f>F1340/$F$2946</f>
        <v>0.75702479338842976</v>
      </c>
      <c r="I1340" s="2">
        <f>G1340/$G$2946</f>
        <v>0.37649572649572649</v>
      </c>
      <c r="J1340" s="3">
        <f>IF(AND(ISNUMBER(H1340), ISNUMBER(H1341)), (I1341 - I1340) * (H1341 + H1340) / 2, 0)</f>
        <v>3.235148689694133E-4</v>
      </c>
      <c r="K1340" s="3"/>
    </row>
    <row r="1341" spans="1:11">
      <c r="A1341" t="s">
        <v>32600</v>
      </c>
      <c r="B1341">
        <v>604</v>
      </c>
      <c r="C1341">
        <f>IF(A1341="Confirmed Fraud",1, IF(A1341="Non Fraud", 0, NA()))</f>
        <v>0</v>
      </c>
      <c r="D1341">
        <f>IF(C1341=1, 1, 0)</f>
        <v>0</v>
      </c>
      <c r="E1341">
        <f>IF(C1341=0, 1, 0)</f>
        <v>1</v>
      </c>
      <c r="F1341">
        <f>F1340+D1341</f>
        <v>458</v>
      </c>
      <c r="G1341">
        <f>G1340+E1341</f>
        <v>882</v>
      </c>
      <c r="H1341" s="2">
        <f>F1341/$F$2946</f>
        <v>0.75702479338842976</v>
      </c>
      <c r="I1341" s="2">
        <f>G1341/$G$2946</f>
        <v>0.37692307692307692</v>
      </c>
      <c r="J1341" s="3">
        <f>IF(AND(ISNUMBER(H1341), ISNUMBER(H1342)), (I1342 - I1341) * (H1342 + H1341) / 2, 0)</f>
        <v>3.235148689694133E-4</v>
      </c>
      <c r="K1341" s="3"/>
    </row>
    <row r="1342" spans="1:11">
      <c r="A1342" t="s">
        <v>32600</v>
      </c>
      <c r="B1342">
        <v>604</v>
      </c>
      <c r="C1342">
        <f>IF(A1342="Confirmed Fraud",1, IF(A1342="Non Fraud", 0, NA()))</f>
        <v>0</v>
      </c>
      <c r="D1342">
        <f>IF(C1342=1, 1, 0)</f>
        <v>0</v>
      </c>
      <c r="E1342">
        <f>IF(C1342=0, 1, 0)</f>
        <v>1</v>
      </c>
      <c r="F1342">
        <f>F1341+D1342</f>
        <v>458</v>
      </c>
      <c r="G1342">
        <f>G1341+E1342</f>
        <v>883</v>
      </c>
      <c r="H1342" s="2">
        <f>F1342/$F$2946</f>
        <v>0.75702479338842976</v>
      </c>
      <c r="I1342" s="2">
        <f>G1342/$G$2946</f>
        <v>0.37735042735042734</v>
      </c>
      <c r="J1342" s="3">
        <f>IF(AND(ISNUMBER(H1342), ISNUMBER(H1343)), (I1343 - I1342) * (H1343 + H1342) / 2, 0)</f>
        <v>3.235148689694133E-4</v>
      </c>
      <c r="K1342" s="3"/>
    </row>
    <row r="1343" spans="1:11">
      <c r="A1343" t="s">
        <v>32600</v>
      </c>
      <c r="B1343">
        <v>604</v>
      </c>
      <c r="C1343">
        <f>IF(A1343="Confirmed Fraud",1, IF(A1343="Non Fraud", 0, NA()))</f>
        <v>0</v>
      </c>
      <c r="D1343">
        <f>IF(C1343=1, 1, 0)</f>
        <v>0</v>
      </c>
      <c r="E1343">
        <f>IF(C1343=0, 1, 0)</f>
        <v>1</v>
      </c>
      <c r="F1343">
        <f>F1342+D1343</f>
        <v>458</v>
      </c>
      <c r="G1343">
        <f>G1342+E1343</f>
        <v>884</v>
      </c>
      <c r="H1343" s="2">
        <f>F1343/$F$2946</f>
        <v>0.75702479338842976</v>
      </c>
      <c r="I1343" s="2">
        <f>G1343/$G$2946</f>
        <v>0.37777777777777777</v>
      </c>
      <c r="J1343" s="3">
        <f>IF(AND(ISNUMBER(H1343), ISNUMBER(H1344)), (I1344 - I1343) * (H1344 + H1343) / 2, 0)</f>
        <v>3.235148689694133E-4</v>
      </c>
      <c r="K1343" s="3"/>
    </row>
    <row r="1344" spans="1:11">
      <c r="A1344" t="s">
        <v>32600</v>
      </c>
      <c r="B1344">
        <v>603</v>
      </c>
      <c r="C1344">
        <f>IF(A1344="Confirmed Fraud",1, IF(A1344="Non Fraud", 0, NA()))</f>
        <v>0</v>
      </c>
      <c r="D1344">
        <f>IF(C1344=1, 1, 0)</f>
        <v>0</v>
      </c>
      <c r="E1344">
        <f>IF(C1344=0, 1, 0)</f>
        <v>1</v>
      </c>
      <c r="F1344">
        <f>F1343+D1344</f>
        <v>458</v>
      </c>
      <c r="G1344">
        <f>G1343+E1344</f>
        <v>885</v>
      </c>
      <c r="H1344" s="2">
        <f>F1344/$F$2946</f>
        <v>0.75702479338842976</v>
      </c>
      <c r="I1344" s="2">
        <f>G1344/$G$2946</f>
        <v>0.37820512820512819</v>
      </c>
      <c r="J1344" s="3">
        <f>IF(AND(ISNUMBER(H1344), ISNUMBER(H1345)), (I1345 - I1344) * (H1345 + H1344) / 2, 0)</f>
        <v>3.235148689694133E-4</v>
      </c>
      <c r="K1344" s="3"/>
    </row>
    <row r="1345" spans="1:11">
      <c r="A1345" t="s">
        <v>32600</v>
      </c>
      <c r="B1345">
        <v>603</v>
      </c>
      <c r="C1345">
        <f>IF(A1345="Confirmed Fraud",1, IF(A1345="Non Fraud", 0, NA()))</f>
        <v>0</v>
      </c>
      <c r="D1345">
        <f>IF(C1345=1, 1, 0)</f>
        <v>0</v>
      </c>
      <c r="E1345">
        <f>IF(C1345=0, 1, 0)</f>
        <v>1</v>
      </c>
      <c r="F1345">
        <f>F1344+D1345</f>
        <v>458</v>
      </c>
      <c r="G1345">
        <f>G1344+E1345</f>
        <v>886</v>
      </c>
      <c r="H1345" s="2">
        <f>F1345/$F$2946</f>
        <v>0.75702479338842976</v>
      </c>
      <c r="I1345" s="2">
        <f>G1345/$G$2946</f>
        <v>0.37863247863247862</v>
      </c>
      <c r="J1345" s="3">
        <f>IF(AND(ISNUMBER(H1345), ISNUMBER(H1346)), (I1346 - I1345) * (H1346 + H1345) / 2, 0)</f>
        <v>3.235148689694133E-4</v>
      </c>
      <c r="K1345" s="3"/>
    </row>
    <row r="1346" spans="1:11">
      <c r="A1346" t="s">
        <v>32600</v>
      </c>
      <c r="B1346">
        <v>603</v>
      </c>
      <c r="C1346">
        <f>IF(A1346="Confirmed Fraud",1, IF(A1346="Non Fraud", 0, NA()))</f>
        <v>0</v>
      </c>
      <c r="D1346">
        <f>IF(C1346=1, 1, 0)</f>
        <v>0</v>
      </c>
      <c r="E1346">
        <f>IF(C1346=0, 1, 0)</f>
        <v>1</v>
      </c>
      <c r="F1346">
        <f>F1345+D1346</f>
        <v>458</v>
      </c>
      <c r="G1346">
        <f>G1345+E1346</f>
        <v>887</v>
      </c>
      <c r="H1346" s="2">
        <f>F1346/$F$2946</f>
        <v>0.75702479338842976</v>
      </c>
      <c r="I1346" s="2">
        <f>G1346/$G$2946</f>
        <v>0.37905982905982905</v>
      </c>
      <c r="J1346" s="3">
        <f>IF(AND(ISNUMBER(H1346), ISNUMBER(H1347)), (I1347 - I1346) * (H1347 + H1346) / 2, 0)</f>
        <v>3.235148689694133E-4</v>
      </c>
      <c r="K1346" s="3"/>
    </row>
    <row r="1347" spans="1:11">
      <c r="A1347" t="s">
        <v>32600</v>
      </c>
      <c r="B1347">
        <v>603</v>
      </c>
      <c r="C1347">
        <f>IF(A1347="Confirmed Fraud",1, IF(A1347="Non Fraud", 0, NA()))</f>
        <v>0</v>
      </c>
      <c r="D1347">
        <f>IF(C1347=1, 1, 0)</f>
        <v>0</v>
      </c>
      <c r="E1347">
        <f>IF(C1347=0, 1, 0)</f>
        <v>1</v>
      </c>
      <c r="F1347">
        <f>F1346+D1347</f>
        <v>458</v>
      </c>
      <c r="G1347">
        <f>G1346+E1347</f>
        <v>888</v>
      </c>
      <c r="H1347" s="2">
        <f>F1347/$F$2946</f>
        <v>0.75702479338842976</v>
      </c>
      <c r="I1347" s="2">
        <f>G1347/$G$2946</f>
        <v>0.37948717948717947</v>
      </c>
      <c r="J1347" s="3">
        <f>IF(AND(ISNUMBER(H1347), ISNUMBER(H1348)), (I1348 - I1347) * (H1348 + H1347) / 2, 0)</f>
        <v>3.235148689694133E-4</v>
      </c>
      <c r="K1347" s="3"/>
    </row>
    <row r="1348" spans="1:11">
      <c r="A1348" t="s">
        <v>32600</v>
      </c>
      <c r="B1348">
        <v>603</v>
      </c>
      <c r="C1348">
        <f>IF(A1348="Confirmed Fraud",1, IF(A1348="Non Fraud", 0, NA()))</f>
        <v>0</v>
      </c>
      <c r="D1348">
        <f>IF(C1348=1, 1, 0)</f>
        <v>0</v>
      </c>
      <c r="E1348">
        <f>IF(C1348=0, 1, 0)</f>
        <v>1</v>
      </c>
      <c r="F1348">
        <f>F1347+D1348</f>
        <v>458</v>
      </c>
      <c r="G1348">
        <f>G1347+E1348</f>
        <v>889</v>
      </c>
      <c r="H1348" s="2">
        <f>F1348/$F$2946</f>
        <v>0.75702479338842976</v>
      </c>
      <c r="I1348" s="2">
        <f>G1348/$G$2946</f>
        <v>0.3799145299145299</v>
      </c>
      <c r="J1348" s="3">
        <f>IF(AND(ISNUMBER(H1348), ISNUMBER(H1349)), (I1349 - I1348) * (H1349 + H1348) / 2, 0)</f>
        <v>3.235148689694133E-4</v>
      </c>
      <c r="K1348" s="3"/>
    </row>
    <row r="1349" spans="1:11">
      <c r="A1349" t="s">
        <v>32600</v>
      </c>
      <c r="B1349">
        <v>603</v>
      </c>
      <c r="C1349">
        <f>IF(A1349="Confirmed Fraud",1, IF(A1349="Non Fraud", 0, NA()))</f>
        <v>0</v>
      </c>
      <c r="D1349">
        <f>IF(C1349=1, 1, 0)</f>
        <v>0</v>
      </c>
      <c r="E1349">
        <f>IF(C1349=0, 1, 0)</f>
        <v>1</v>
      </c>
      <c r="F1349">
        <f>F1348+D1349</f>
        <v>458</v>
      </c>
      <c r="G1349">
        <f>G1348+E1349</f>
        <v>890</v>
      </c>
      <c r="H1349" s="2">
        <f>F1349/$F$2946</f>
        <v>0.75702479338842976</v>
      </c>
      <c r="I1349" s="2">
        <f>G1349/$G$2946</f>
        <v>0.38034188034188032</v>
      </c>
      <c r="J1349" s="3">
        <f>IF(AND(ISNUMBER(H1349), ISNUMBER(H1350)), (I1350 - I1349) * (H1350 + H1349) / 2, 0)</f>
        <v>0</v>
      </c>
      <c r="K1349" s="3"/>
    </row>
    <row r="1350" spans="1:11">
      <c r="A1350" t="s">
        <v>178</v>
      </c>
      <c r="B1350">
        <v>603</v>
      </c>
      <c r="C1350">
        <f>IF(A1350="Confirmed Fraud",1, IF(A1350="Non Fraud", 0, NA()))</f>
        <v>1</v>
      </c>
      <c r="D1350">
        <f>IF(C1350=1, 1, 0)</f>
        <v>1</v>
      </c>
      <c r="E1350">
        <f>IF(C1350=0, 1, 0)</f>
        <v>0</v>
      </c>
      <c r="F1350">
        <f>F1349+D1350</f>
        <v>459</v>
      </c>
      <c r="G1350">
        <f>G1349+E1350</f>
        <v>890</v>
      </c>
      <c r="H1350" s="2">
        <f>F1350/$F$2946</f>
        <v>0.75867768595041318</v>
      </c>
      <c r="I1350" s="2">
        <f>G1350/$G$2946</f>
        <v>0.38034188034188032</v>
      </c>
      <c r="J1350" s="3">
        <f>IF(AND(ISNUMBER(H1350), ISNUMBER(H1351)), (I1351 - I1350) * (H1351 + H1350) / 2, 0)</f>
        <v>3.2422123331214122E-4</v>
      </c>
      <c r="K1350" s="3"/>
    </row>
    <row r="1351" spans="1:11">
      <c r="A1351" t="s">
        <v>32600</v>
      </c>
      <c r="B1351">
        <v>602</v>
      </c>
      <c r="C1351">
        <f>IF(A1351="Confirmed Fraud",1, IF(A1351="Non Fraud", 0, NA()))</f>
        <v>0</v>
      </c>
      <c r="D1351">
        <f>IF(C1351=1, 1, 0)</f>
        <v>0</v>
      </c>
      <c r="E1351">
        <f>IF(C1351=0, 1, 0)</f>
        <v>1</v>
      </c>
      <c r="F1351">
        <f>F1350+D1351</f>
        <v>459</v>
      </c>
      <c r="G1351">
        <f>G1350+E1351</f>
        <v>891</v>
      </c>
      <c r="H1351" s="2">
        <f>F1351/$F$2946</f>
        <v>0.75867768595041318</v>
      </c>
      <c r="I1351" s="2">
        <f>G1351/$G$2946</f>
        <v>0.38076923076923075</v>
      </c>
      <c r="J1351" s="3">
        <f>IF(AND(ISNUMBER(H1351), ISNUMBER(H1352)), (I1352 - I1351) * (H1352 + H1351) / 2, 0)</f>
        <v>3.2422123331214122E-4</v>
      </c>
      <c r="K1351" s="3"/>
    </row>
    <row r="1352" spans="1:11">
      <c r="A1352" t="s">
        <v>32600</v>
      </c>
      <c r="B1352">
        <v>602</v>
      </c>
      <c r="C1352">
        <f>IF(A1352="Confirmed Fraud",1, IF(A1352="Non Fraud", 0, NA()))</f>
        <v>0</v>
      </c>
      <c r="D1352">
        <f>IF(C1352=1, 1, 0)</f>
        <v>0</v>
      </c>
      <c r="E1352">
        <f>IF(C1352=0, 1, 0)</f>
        <v>1</v>
      </c>
      <c r="F1352">
        <f>F1351+D1352</f>
        <v>459</v>
      </c>
      <c r="G1352">
        <f>G1351+E1352</f>
        <v>892</v>
      </c>
      <c r="H1352" s="2">
        <f>F1352/$F$2946</f>
        <v>0.75867768595041318</v>
      </c>
      <c r="I1352" s="2">
        <f>G1352/$G$2946</f>
        <v>0.38119658119658117</v>
      </c>
      <c r="J1352" s="3">
        <f>IF(AND(ISNUMBER(H1352), ISNUMBER(H1353)), (I1353 - I1352) * (H1353 + H1352) / 2, 0)</f>
        <v>3.2422123331214122E-4</v>
      </c>
      <c r="K1352" s="3"/>
    </row>
    <row r="1353" spans="1:11">
      <c r="A1353" t="s">
        <v>32600</v>
      </c>
      <c r="B1353">
        <v>602</v>
      </c>
      <c r="C1353">
        <f>IF(A1353="Confirmed Fraud",1, IF(A1353="Non Fraud", 0, NA()))</f>
        <v>0</v>
      </c>
      <c r="D1353">
        <f>IF(C1353=1, 1, 0)</f>
        <v>0</v>
      </c>
      <c r="E1353">
        <f>IF(C1353=0, 1, 0)</f>
        <v>1</v>
      </c>
      <c r="F1353">
        <f>F1352+D1353</f>
        <v>459</v>
      </c>
      <c r="G1353">
        <f>G1352+E1353</f>
        <v>893</v>
      </c>
      <c r="H1353" s="2">
        <f>F1353/$F$2946</f>
        <v>0.75867768595041318</v>
      </c>
      <c r="I1353" s="2">
        <f>G1353/$G$2946</f>
        <v>0.3816239316239316</v>
      </c>
      <c r="J1353" s="3">
        <f>IF(AND(ISNUMBER(H1353), ISNUMBER(H1354)), (I1354 - I1353) * (H1354 + H1353) / 2, 0)</f>
        <v>3.2422123331214122E-4</v>
      </c>
      <c r="K1353" s="3"/>
    </row>
    <row r="1354" spans="1:11">
      <c r="A1354" t="s">
        <v>32600</v>
      </c>
      <c r="B1354">
        <v>602</v>
      </c>
      <c r="C1354">
        <f>IF(A1354="Confirmed Fraud",1, IF(A1354="Non Fraud", 0, NA()))</f>
        <v>0</v>
      </c>
      <c r="D1354">
        <f>IF(C1354=1, 1, 0)</f>
        <v>0</v>
      </c>
      <c r="E1354">
        <f>IF(C1354=0, 1, 0)</f>
        <v>1</v>
      </c>
      <c r="F1354">
        <f>F1353+D1354</f>
        <v>459</v>
      </c>
      <c r="G1354">
        <f>G1353+E1354</f>
        <v>894</v>
      </c>
      <c r="H1354" s="2">
        <f>F1354/$F$2946</f>
        <v>0.75867768595041318</v>
      </c>
      <c r="I1354" s="2">
        <f>G1354/$G$2946</f>
        <v>0.38205128205128203</v>
      </c>
      <c r="J1354" s="3">
        <f>IF(AND(ISNUMBER(H1354), ISNUMBER(H1355)), (I1355 - I1354) * (H1355 + H1354) / 2, 0)</f>
        <v>3.2422123331214122E-4</v>
      </c>
      <c r="K1354" s="3"/>
    </row>
    <row r="1355" spans="1:11">
      <c r="A1355" t="s">
        <v>32600</v>
      </c>
      <c r="B1355">
        <v>602</v>
      </c>
      <c r="C1355">
        <f>IF(A1355="Confirmed Fraud",1, IF(A1355="Non Fraud", 0, NA()))</f>
        <v>0</v>
      </c>
      <c r="D1355">
        <f>IF(C1355=1, 1, 0)</f>
        <v>0</v>
      </c>
      <c r="E1355">
        <f>IF(C1355=0, 1, 0)</f>
        <v>1</v>
      </c>
      <c r="F1355">
        <f>F1354+D1355</f>
        <v>459</v>
      </c>
      <c r="G1355">
        <f>G1354+E1355</f>
        <v>895</v>
      </c>
      <c r="H1355" s="2">
        <f>F1355/$F$2946</f>
        <v>0.75867768595041318</v>
      </c>
      <c r="I1355" s="2">
        <f>G1355/$G$2946</f>
        <v>0.38247863247863245</v>
      </c>
      <c r="J1355" s="3">
        <f>IF(AND(ISNUMBER(H1355), ISNUMBER(H1356)), (I1356 - I1355) * (H1356 + H1355) / 2, 0)</f>
        <v>3.2422123331218335E-4</v>
      </c>
      <c r="K1355" s="3"/>
    </row>
    <row r="1356" spans="1:11">
      <c r="A1356" t="s">
        <v>32600</v>
      </c>
      <c r="B1356">
        <v>602</v>
      </c>
      <c r="C1356">
        <f>IF(A1356="Confirmed Fraud",1, IF(A1356="Non Fraud", 0, NA()))</f>
        <v>0</v>
      </c>
      <c r="D1356">
        <f>IF(C1356=1, 1, 0)</f>
        <v>0</v>
      </c>
      <c r="E1356">
        <f>IF(C1356=0, 1, 0)</f>
        <v>1</v>
      </c>
      <c r="F1356">
        <f>F1355+D1356</f>
        <v>459</v>
      </c>
      <c r="G1356">
        <f>G1355+E1356</f>
        <v>896</v>
      </c>
      <c r="H1356" s="2">
        <f>F1356/$F$2946</f>
        <v>0.75867768595041318</v>
      </c>
      <c r="I1356" s="2">
        <f>G1356/$G$2946</f>
        <v>0.38290598290598293</v>
      </c>
      <c r="J1356" s="3">
        <f>IF(AND(ISNUMBER(H1356), ISNUMBER(H1357)), (I1357 - I1356) * (H1357 + H1356) / 2, 0)</f>
        <v>3.2422123331214122E-4</v>
      </c>
      <c r="K1356" s="3"/>
    </row>
    <row r="1357" spans="1:11">
      <c r="A1357" t="s">
        <v>32600</v>
      </c>
      <c r="B1357">
        <v>602</v>
      </c>
      <c r="C1357">
        <f>IF(A1357="Confirmed Fraud",1, IF(A1357="Non Fraud", 0, NA()))</f>
        <v>0</v>
      </c>
      <c r="D1357">
        <f>IF(C1357=1, 1, 0)</f>
        <v>0</v>
      </c>
      <c r="E1357">
        <f>IF(C1357=0, 1, 0)</f>
        <v>1</v>
      </c>
      <c r="F1357">
        <f>F1356+D1357</f>
        <v>459</v>
      </c>
      <c r="G1357">
        <f>G1356+E1357</f>
        <v>897</v>
      </c>
      <c r="H1357" s="2">
        <f>F1357/$F$2946</f>
        <v>0.75867768595041318</v>
      </c>
      <c r="I1357" s="2">
        <f>G1357/$G$2946</f>
        <v>0.38333333333333336</v>
      </c>
      <c r="J1357" s="3">
        <f>IF(AND(ISNUMBER(H1357), ISNUMBER(H1358)), (I1358 - I1357) * (H1358 + H1357) / 2, 0)</f>
        <v>0</v>
      </c>
      <c r="K1357" s="3"/>
    </row>
    <row r="1358" spans="1:11">
      <c r="A1358" t="s">
        <v>178</v>
      </c>
      <c r="B1358">
        <v>602</v>
      </c>
      <c r="C1358">
        <f>IF(A1358="Confirmed Fraud",1, IF(A1358="Non Fraud", 0, NA()))</f>
        <v>1</v>
      </c>
      <c r="D1358">
        <f>IF(C1358=1, 1, 0)</f>
        <v>1</v>
      </c>
      <c r="E1358">
        <f>IF(C1358=0, 1, 0)</f>
        <v>0</v>
      </c>
      <c r="F1358">
        <f>F1357+D1358</f>
        <v>460</v>
      </c>
      <c r="G1358">
        <f>G1357+E1358</f>
        <v>897</v>
      </c>
      <c r="H1358" s="2">
        <f>F1358/$F$2946</f>
        <v>0.76033057851239672</v>
      </c>
      <c r="I1358" s="2">
        <f>G1358/$G$2946</f>
        <v>0.38333333333333336</v>
      </c>
      <c r="J1358" s="3">
        <f>IF(AND(ISNUMBER(H1358), ISNUMBER(H1359)), (I1359 - I1358) * (H1359 + H1358) / 2, 0)</f>
        <v>3.2492759765486925E-4</v>
      </c>
      <c r="K1358" s="3"/>
    </row>
    <row r="1359" spans="1:11">
      <c r="A1359" t="s">
        <v>32600</v>
      </c>
      <c r="B1359">
        <v>602</v>
      </c>
      <c r="C1359">
        <f>IF(A1359="Confirmed Fraud",1, IF(A1359="Non Fraud", 0, NA()))</f>
        <v>0</v>
      </c>
      <c r="D1359">
        <f>IF(C1359=1, 1, 0)</f>
        <v>0</v>
      </c>
      <c r="E1359">
        <f>IF(C1359=0, 1, 0)</f>
        <v>1</v>
      </c>
      <c r="F1359">
        <f>F1358+D1359</f>
        <v>460</v>
      </c>
      <c r="G1359">
        <f>G1358+E1359</f>
        <v>898</v>
      </c>
      <c r="H1359" s="2">
        <f>F1359/$F$2946</f>
        <v>0.76033057851239672</v>
      </c>
      <c r="I1359" s="2">
        <f>G1359/$G$2946</f>
        <v>0.38376068376068379</v>
      </c>
      <c r="J1359" s="3">
        <f>IF(AND(ISNUMBER(H1359), ISNUMBER(H1360)), (I1360 - I1359) * (H1360 + H1359) / 2, 0)</f>
        <v>0</v>
      </c>
      <c r="K1359" s="3"/>
    </row>
    <row r="1360" spans="1:11">
      <c r="A1360" t="s">
        <v>178</v>
      </c>
      <c r="B1360">
        <v>601</v>
      </c>
      <c r="C1360">
        <f>IF(A1360="Confirmed Fraud",1, IF(A1360="Non Fraud", 0, NA()))</f>
        <v>1</v>
      </c>
      <c r="D1360">
        <f>IF(C1360=1, 1, 0)</f>
        <v>1</v>
      </c>
      <c r="E1360">
        <f>IF(C1360=0, 1, 0)</f>
        <v>0</v>
      </c>
      <c r="F1360">
        <f>F1359+D1360</f>
        <v>461</v>
      </c>
      <c r="G1360">
        <f>G1359+E1360</f>
        <v>898</v>
      </c>
      <c r="H1360" s="2">
        <f>F1360/$F$2946</f>
        <v>0.76198347107438014</v>
      </c>
      <c r="I1360" s="2">
        <f>G1360/$G$2946</f>
        <v>0.38376068376068379</v>
      </c>
      <c r="J1360" s="3">
        <f>IF(AND(ISNUMBER(H1360), ISNUMBER(H1361)), (I1361 - I1360) * (H1361 + H1360) / 2, 0)</f>
        <v>3.2563396199759717E-4</v>
      </c>
      <c r="K1360" s="3"/>
    </row>
    <row r="1361" spans="1:11">
      <c r="A1361" t="s">
        <v>32600</v>
      </c>
      <c r="B1361">
        <v>601</v>
      </c>
      <c r="C1361">
        <f>IF(A1361="Confirmed Fraud",1, IF(A1361="Non Fraud", 0, NA()))</f>
        <v>0</v>
      </c>
      <c r="D1361">
        <f>IF(C1361=1, 1, 0)</f>
        <v>0</v>
      </c>
      <c r="E1361">
        <f>IF(C1361=0, 1, 0)</f>
        <v>1</v>
      </c>
      <c r="F1361">
        <f>F1360+D1361</f>
        <v>461</v>
      </c>
      <c r="G1361">
        <f>G1360+E1361</f>
        <v>899</v>
      </c>
      <c r="H1361" s="2">
        <f>F1361/$F$2946</f>
        <v>0.76198347107438014</v>
      </c>
      <c r="I1361" s="2">
        <f>G1361/$G$2946</f>
        <v>0.38418803418803421</v>
      </c>
      <c r="J1361" s="3">
        <f>IF(AND(ISNUMBER(H1361), ISNUMBER(H1362)), (I1362 - I1361) * (H1362 + H1361) / 2, 0)</f>
        <v>3.2563396199759717E-4</v>
      </c>
      <c r="K1361" s="3"/>
    </row>
    <row r="1362" spans="1:11">
      <c r="A1362" t="s">
        <v>32600</v>
      </c>
      <c r="B1362">
        <v>601</v>
      </c>
      <c r="C1362">
        <f>IF(A1362="Confirmed Fraud",1, IF(A1362="Non Fraud", 0, NA()))</f>
        <v>0</v>
      </c>
      <c r="D1362">
        <f>IF(C1362=1, 1, 0)</f>
        <v>0</v>
      </c>
      <c r="E1362">
        <f>IF(C1362=0, 1, 0)</f>
        <v>1</v>
      </c>
      <c r="F1362">
        <f>F1361+D1362</f>
        <v>461</v>
      </c>
      <c r="G1362">
        <f>G1361+E1362</f>
        <v>900</v>
      </c>
      <c r="H1362" s="2">
        <f>F1362/$F$2946</f>
        <v>0.76198347107438014</v>
      </c>
      <c r="I1362" s="2">
        <f>G1362/$G$2946</f>
        <v>0.38461538461538464</v>
      </c>
      <c r="J1362" s="3">
        <f>IF(AND(ISNUMBER(H1362), ISNUMBER(H1363)), (I1363 - I1362) * (H1363 + H1362) / 2, 0)</f>
        <v>3.2563396199759717E-4</v>
      </c>
      <c r="K1362" s="3"/>
    </row>
    <row r="1363" spans="1:11">
      <c r="A1363" t="s">
        <v>32600</v>
      </c>
      <c r="B1363">
        <v>601</v>
      </c>
      <c r="C1363">
        <f>IF(A1363="Confirmed Fraud",1, IF(A1363="Non Fraud", 0, NA()))</f>
        <v>0</v>
      </c>
      <c r="D1363">
        <f>IF(C1363=1, 1, 0)</f>
        <v>0</v>
      </c>
      <c r="E1363">
        <f>IF(C1363=0, 1, 0)</f>
        <v>1</v>
      </c>
      <c r="F1363">
        <f>F1362+D1363</f>
        <v>461</v>
      </c>
      <c r="G1363">
        <f>G1362+E1363</f>
        <v>901</v>
      </c>
      <c r="H1363" s="2">
        <f>F1363/$F$2946</f>
        <v>0.76198347107438014</v>
      </c>
      <c r="I1363" s="2">
        <f>G1363/$G$2946</f>
        <v>0.38504273504273506</v>
      </c>
      <c r="J1363" s="3">
        <f>IF(AND(ISNUMBER(H1363), ISNUMBER(H1364)), (I1364 - I1363) * (H1364 + H1363) / 2, 0)</f>
        <v>3.2563396199759717E-4</v>
      </c>
      <c r="K1363" s="3"/>
    </row>
    <row r="1364" spans="1:11">
      <c r="A1364" t="s">
        <v>32600</v>
      </c>
      <c r="B1364">
        <v>601</v>
      </c>
      <c r="C1364">
        <f>IF(A1364="Confirmed Fraud",1, IF(A1364="Non Fraud", 0, NA()))</f>
        <v>0</v>
      </c>
      <c r="D1364">
        <f>IF(C1364=1, 1, 0)</f>
        <v>0</v>
      </c>
      <c r="E1364">
        <f>IF(C1364=0, 1, 0)</f>
        <v>1</v>
      </c>
      <c r="F1364">
        <f>F1363+D1364</f>
        <v>461</v>
      </c>
      <c r="G1364">
        <f>G1363+E1364</f>
        <v>902</v>
      </c>
      <c r="H1364" s="2">
        <f>F1364/$F$2946</f>
        <v>0.76198347107438014</v>
      </c>
      <c r="I1364" s="2">
        <f>G1364/$G$2946</f>
        <v>0.38547008547008549</v>
      </c>
      <c r="J1364" s="3">
        <f>IF(AND(ISNUMBER(H1364), ISNUMBER(H1365)), (I1365 - I1364) * (H1365 + H1364) / 2, 0)</f>
        <v>3.2563396199759717E-4</v>
      </c>
      <c r="K1364" s="3"/>
    </row>
    <row r="1365" spans="1:11">
      <c r="A1365" t="s">
        <v>32600</v>
      </c>
      <c r="B1365">
        <v>601</v>
      </c>
      <c r="C1365">
        <f>IF(A1365="Confirmed Fraud",1, IF(A1365="Non Fraud", 0, NA()))</f>
        <v>0</v>
      </c>
      <c r="D1365">
        <f>IF(C1365=1, 1, 0)</f>
        <v>0</v>
      </c>
      <c r="E1365">
        <f>IF(C1365=0, 1, 0)</f>
        <v>1</v>
      </c>
      <c r="F1365">
        <f>F1364+D1365</f>
        <v>461</v>
      </c>
      <c r="G1365">
        <f>G1364+E1365</f>
        <v>903</v>
      </c>
      <c r="H1365" s="2">
        <f>F1365/$F$2946</f>
        <v>0.76198347107438014</v>
      </c>
      <c r="I1365" s="2">
        <f>G1365/$G$2946</f>
        <v>0.38589743589743591</v>
      </c>
      <c r="J1365" s="3">
        <f>IF(AND(ISNUMBER(H1365), ISNUMBER(H1366)), (I1366 - I1365) * (H1366 + H1365) / 2, 0)</f>
        <v>3.2563396199759717E-4</v>
      </c>
      <c r="K1365" s="3"/>
    </row>
    <row r="1366" spans="1:11">
      <c r="A1366" t="s">
        <v>32600</v>
      </c>
      <c r="B1366">
        <v>601</v>
      </c>
      <c r="C1366">
        <f>IF(A1366="Confirmed Fraud",1, IF(A1366="Non Fraud", 0, NA()))</f>
        <v>0</v>
      </c>
      <c r="D1366">
        <f>IF(C1366=1, 1, 0)</f>
        <v>0</v>
      </c>
      <c r="E1366">
        <f>IF(C1366=0, 1, 0)</f>
        <v>1</v>
      </c>
      <c r="F1366">
        <f>F1365+D1366</f>
        <v>461</v>
      </c>
      <c r="G1366">
        <f>G1365+E1366</f>
        <v>904</v>
      </c>
      <c r="H1366" s="2">
        <f>F1366/$F$2946</f>
        <v>0.76198347107438014</v>
      </c>
      <c r="I1366" s="2">
        <f>G1366/$G$2946</f>
        <v>0.38632478632478634</v>
      </c>
      <c r="J1366" s="3">
        <f>IF(AND(ISNUMBER(H1366), ISNUMBER(H1367)), (I1367 - I1366) * (H1367 + H1366) / 2, 0)</f>
        <v>0</v>
      </c>
      <c r="K1366" s="3"/>
    </row>
    <row r="1367" spans="1:11">
      <c r="A1367" t="s">
        <v>178</v>
      </c>
      <c r="B1367">
        <v>601</v>
      </c>
      <c r="C1367">
        <f>IF(A1367="Confirmed Fraud",1, IF(A1367="Non Fraud", 0, NA()))</f>
        <v>1</v>
      </c>
      <c r="D1367">
        <f>IF(C1367=1, 1, 0)</f>
        <v>1</v>
      </c>
      <c r="E1367">
        <f>IF(C1367=0, 1, 0)</f>
        <v>0</v>
      </c>
      <c r="F1367">
        <f>F1366+D1367</f>
        <v>462</v>
      </c>
      <c r="G1367">
        <f>G1366+E1367</f>
        <v>904</v>
      </c>
      <c r="H1367" s="2">
        <f>F1367/$F$2946</f>
        <v>0.76363636363636367</v>
      </c>
      <c r="I1367" s="2">
        <f>G1367/$G$2946</f>
        <v>0.38632478632478634</v>
      </c>
      <c r="J1367" s="3">
        <f>IF(AND(ISNUMBER(H1367), ISNUMBER(H1368)), (I1368 - I1367) * (H1368 + H1367) / 2, 0)</f>
        <v>3.263403263403252E-4</v>
      </c>
      <c r="K1367" s="3"/>
    </row>
    <row r="1368" spans="1:11">
      <c r="A1368" t="s">
        <v>32600</v>
      </c>
      <c r="B1368">
        <v>601</v>
      </c>
      <c r="C1368">
        <f>IF(A1368="Confirmed Fraud",1, IF(A1368="Non Fraud", 0, NA()))</f>
        <v>0</v>
      </c>
      <c r="D1368">
        <f>IF(C1368=1, 1, 0)</f>
        <v>0</v>
      </c>
      <c r="E1368">
        <f>IF(C1368=0, 1, 0)</f>
        <v>1</v>
      </c>
      <c r="F1368">
        <f>F1367+D1368</f>
        <v>462</v>
      </c>
      <c r="G1368">
        <f>G1367+E1368</f>
        <v>905</v>
      </c>
      <c r="H1368" s="2">
        <f>F1368/$F$2946</f>
        <v>0.76363636363636367</v>
      </c>
      <c r="I1368" s="2">
        <f>G1368/$G$2946</f>
        <v>0.38675213675213677</v>
      </c>
      <c r="J1368" s="3">
        <f>IF(AND(ISNUMBER(H1368), ISNUMBER(H1369)), (I1369 - I1368) * (H1369 + H1368) / 2, 0)</f>
        <v>3.263403263403252E-4</v>
      </c>
      <c r="K1368" s="3"/>
    </row>
    <row r="1369" spans="1:11">
      <c r="A1369" t="s">
        <v>32600</v>
      </c>
      <c r="B1369">
        <v>601</v>
      </c>
      <c r="C1369">
        <f>IF(A1369="Confirmed Fraud",1, IF(A1369="Non Fraud", 0, NA()))</f>
        <v>0</v>
      </c>
      <c r="D1369">
        <f>IF(C1369=1, 1, 0)</f>
        <v>0</v>
      </c>
      <c r="E1369">
        <f>IF(C1369=0, 1, 0)</f>
        <v>1</v>
      </c>
      <c r="F1369">
        <f>F1368+D1369</f>
        <v>462</v>
      </c>
      <c r="G1369">
        <f>G1368+E1369</f>
        <v>906</v>
      </c>
      <c r="H1369" s="2">
        <f>F1369/$F$2946</f>
        <v>0.76363636363636367</v>
      </c>
      <c r="I1369" s="2">
        <f>G1369/$G$2946</f>
        <v>0.38717948717948719</v>
      </c>
      <c r="J1369" s="3">
        <f>IF(AND(ISNUMBER(H1369), ISNUMBER(H1370)), (I1370 - I1369) * (H1370 + H1369) / 2, 0)</f>
        <v>3.263403263403252E-4</v>
      </c>
      <c r="K1369" s="3"/>
    </row>
    <row r="1370" spans="1:11">
      <c r="A1370" t="s">
        <v>32600</v>
      </c>
      <c r="B1370">
        <v>601</v>
      </c>
      <c r="C1370">
        <f>IF(A1370="Confirmed Fraud",1, IF(A1370="Non Fraud", 0, NA()))</f>
        <v>0</v>
      </c>
      <c r="D1370">
        <f>IF(C1370=1, 1, 0)</f>
        <v>0</v>
      </c>
      <c r="E1370">
        <f>IF(C1370=0, 1, 0)</f>
        <v>1</v>
      </c>
      <c r="F1370">
        <f>F1369+D1370</f>
        <v>462</v>
      </c>
      <c r="G1370">
        <f>G1369+E1370</f>
        <v>907</v>
      </c>
      <c r="H1370" s="2">
        <f>F1370/$F$2946</f>
        <v>0.76363636363636367</v>
      </c>
      <c r="I1370" s="2">
        <f>G1370/$G$2946</f>
        <v>0.38760683760683762</v>
      </c>
      <c r="J1370" s="3">
        <f>IF(AND(ISNUMBER(H1370), ISNUMBER(H1371)), (I1371 - I1370) * (H1371 + H1370) / 2, 0)</f>
        <v>3.263403263403252E-4</v>
      </c>
      <c r="K1370" s="3"/>
    </row>
    <row r="1371" spans="1:11">
      <c r="A1371" t="s">
        <v>32600</v>
      </c>
      <c r="B1371">
        <v>601</v>
      </c>
      <c r="C1371">
        <f>IF(A1371="Confirmed Fraud",1, IF(A1371="Non Fraud", 0, NA()))</f>
        <v>0</v>
      </c>
      <c r="D1371">
        <f>IF(C1371=1, 1, 0)</f>
        <v>0</v>
      </c>
      <c r="E1371">
        <f>IF(C1371=0, 1, 0)</f>
        <v>1</v>
      </c>
      <c r="F1371">
        <f>F1370+D1371</f>
        <v>462</v>
      </c>
      <c r="G1371">
        <f>G1370+E1371</f>
        <v>908</v>
      </c>
      <c r="H1371" s="2">
        <f>F1371/$F$2946</f>
        <v>0.76363636363636367</v>
      </c>
      <c r="I1371" s="2">
        <f>G1371/$G$2946</f>
        <v>0.38803418803418804</v>
      </c>
      <c r="J1371" s="3">
        <f>IF(AND(ISNUMBER(H1371), ISNUMBER(H1372)), (I1372 - I1371) * (H1372 + H1371) / 2, 0)</f>
        <v>3.263403263403252E-4</v>
      </c>
      <c r="K1371" s="3"/>
    </row>
    <row r="1372" spans="1:11">
      <c r="A1372" t="s">
        <v>32600</v>
      </c>
      <c r="B1372">
        <v>601</v>
      </c>
      <c r="C1372">
        <f>IF(A1372="Confirmed Fraud",1, IF(A1372="Non Fraud", 0, NA()))</f>
        <v>0</v>
      </c>
      <c r="D1372">
        <f>IF(C1372=1, 1, 0)</f>
        <v>0</v>
      </c>
      <c r="E1372">
        <f>IF(C1372=0, 1, 0)</f>
        <v>1</v>
      </c>
      <c r="F1372">
        <f>F1371+D1372</f>
        <v>462</v>
      </c>
      <c r="G1372">
        <f>G1371+E1372</f>
        <v>909</v>
      </c>
      <c r="H1372" s="2">
        <f>F1372/$F$2946</f>
        <v>0.76363636363636367</v>
      </c>
      <c r="I1372" s="2">
        <f>G1372/$G$2946</f>
        <v>0.38846153846153847</v>
      </c>
      <c r="J1372" s="3">
        <f>IF(AND(ISNUMBER(H1372), ISNUMBER(H1373)), (I1373 - I1372) * (H1373 + H1372) / 2, 0)</f>
        <v>3.263403263403252E-4</v>
      </c>
      <c r="K1372" s="3"/>
    </row>
    <row r="1373" spans="1:11">
      <c r="A1373" t="s">
        <v>32600</v>
      </c>
      <c r="B1373">
        <v>601</v>
      </c>
      <c r="C1373">
        <f>IF(A1373="Confirmed Fraud",1, IF(A1373="Non Fraud", 0, NA()))</f>
        <v>0</v>
      </c>
      <c r="D1373">
        <f>IF(C1373=1, 1, 0)</f>
        <v>0</v>
      </c>
      <c r="E1373">
        <f>IF(C1373=0, 1, 0)</f>
        <v>1</v>
      </c>
      <c r="F1373">
        <f>F1372+D1373</f>
        <v>462</v>
      </c>
      <c r="G1373">
        <f>G1372+E1373</f>
        <v>910</v>
      </c>
      <c r="H1373" s="2">
        <f>F1373/$F$2946</f>
        <v>0.76363636363636367</v>
      </c>
      <c r="I1373" s="2">
        <f>G1373/$G$2946</f>
        <v>0.3888888888888889</v>
      </c>
      <c r="J1373" s="3">
        <f>IF(AND(ISNUMBER(H1373), ISNUMBER(H1374)), (I1374 - I1373) * (H1374 + H1373) / 2, 0)</f>
        <v>3.263403263403252E-4</v>
      </c>
      <c r="K1373" s="3"/>
    </row>
    <row r="1374" spans="1:11">
      <c r="A1374" t="s">
        <v>32600</v>
      </c>
      <c r="B1374">
        <v>601</v>
      </c>
      <c r="C1374">
        <f>IF(A1374="Confirmed Fraud",1, IF(A1374="Non Fraud", 0, NA()))</f>
        <v>0</v>
      </c>
      <c r="D1374">
        <f>IF(C1374=1, 1, 0)</f>
        <v>0</v>
      </c>
      <c r="E1374">
        <f>IF(C1374=0, 1, 0)</f>
        <v>1</v>
      </c>
      <c r="F1374">
        <f>F1373+D1374</f>
        <v>462</v>
      </c>
      <c r="G1374">
        <f>G1373+E1374</f>
        <v>911</v>
      </c>
      <c r="H1374" s="2">
        <f>F1374/$F$2946</f>
        <v>0.76363636363636367</v>
      </c>
      <c r="I1374" s="2">
        <f>G1374/$G$2946</f>
        <v>0.38931623931623932</v>
      </c>
      <c r="J1374" s="3">
        <f>IF(AND(ISNUMBER(H1374), ISNUMBER(H1375)), (I1375 - I1374) * (H1375 + H1374) / 2, 0)</f>
        <v>3.263403263403252E-4</v>
      </c>
      <c r="K1374" s="3"/>
    </row>
    <row r="1375" spans="1:11">
      <c r="A1375" t="s">
        <v>32600</v>
      </c>
      <c r="B1375">
        <v>601</v>
      </c>
      <c r="C1375">
        <f>IF(A1375="Confirmed Fraud",1, IF(A1375="Non Fraud", 0, NA()))</f>
        <v>0</v>
      </c>
      <c r="D1375">
        <f>IF(C1375=1, 1, 0)</f>
        <v>0</v>
      </c>
      <c r="E1375">
        <f>IF(C1375=0, 1, 0)</f>
        <v>1</v>
      </c>
      <c r="F1375">
        <f>F1374+D1375</f>
        <v>462</v>
      </c>
      <c r="G1375">
        <f>G1374+E1375</f>
        <v>912</v>
      </c>
      <c r="H1375" s="2">
        <f>F1375/$F$2946</f>
        <v>0.76363636363636367</v>
      </c>
      <c r="I1375" s="2">
        <f>G1375/$G$2946</f>
        <v>0.38974358974358975</v>
      </c>
      <c r="J1375" s="3">
        <f>IF(AND(ISNUMBER(H1375), ISNUMBER(H1376)), (I1376 - I1375) * (H1376 + H1375) / 2, 0)</f>
        <v>3.263403263403252E-4</v>
      </c>
      <c r="K1375" s="3"/>
    </row>
    <row r="1376" spans="1:11">
      <c r="A1376" t="s">
        <v>32600</v>
      </c>
      <c r="B1376">
        <v>600</v>
      </c>
      <c r="C1376">
        <f>IF(A1376="Confirmed Fraud",1, IF(A1376="Non Fraud", 0, NA()))</f>
        <v>0</v>
      </c>
      <c r="D1376">
        <f>IF(C1376=1, 1, 0)</f>
        <v>0</v>
      </c>
      <c r="E1376">
        <f>IF(C1376=0, 1, 0)</f>
        <v>1</v>
      </c>
      <c r="F1376">
        <f>F1375+D1376</f>
        <v>462</v>
      </c>
      <c r="G1376">
        <f>G1375+E1376</f>
        <v>913</v>
      </c>
      <c r="H1376" s="2">
        <f>F1376/$F$2946</f>
        <v>0.76363636363636367</v>
      </c>
      <c r="I1376" s="2">
        <f>G1376/$G$2946</f>
        <v>0.39017094017094017</v>
      </c>
      <c r="J1376" s="3">
        <f>IF(AND(ISNUMBER(H1376), ISNUMBER(H1377)), (I1377 - I1376) * (H1377 + H1376) / 2, 0)</f>
        <v>3.263403263403252E-4</v>
      </c>
      <c r="K1376" s="3"/>
    </row>
    <row r="1377" spans="1:11">
      <c r="A1377" t="s">
        <v>32600</v>
      </c>
      <c r="B1377">
        <v>600</v>
      </c>
      <c r="C1377">
        <f>IF(A1377="Confirmed Fraud",1, IF(A1377="Non Fraud", 0, NA()))</f>
        <v>0</v>
      </c>
      <c r="D1377">
        <f>IF(C1377=1, 1, 0)</f>
        <v>0</v>
      </c>
      <c r="E1377">
        <f>IF(C1377=0, 1, 0)</f>
        <v>1</v>
      </c>
      <c r="F1377">
        <f>F1376+D1377</f>
        <v>462</v>
      </c>
      <c r="G1377">
        <f>G1376+E1377</f>
        <v>914</v>
      </c>
      <c r="H1377" s="2">
        <f>F1377/$F$2946</f>
        <v>0.76363636363636367</v>
      </c>
      <c r="I1377" s="2">
        <f>G1377/$G$2946</f>
        <v>0.3905982905982906</v>
      </c>
      <c r="J1377" s="3">
        <f>IF(AND(ISNUMBER(H1377), ISNUMBER(H1378)), (I1378 - I1377) * (H1378 + H1377) / 2, 0)</f>
        <v>0</v>
      </c>
      <c r="K1377" s="3"/>
    </row>
    <row r="1378" spans="1:11">
      <c r="A1378" t="s">
        <v>178</v>
      </c>
      <c r="B1378">
        <v>600</v>
      </c>
      <c r="C1378">
        <f>IF(A1378="Confirmed Fraud",1, IF(A1378="Non Fraud", 0, NA()))</f>
        <v>1</v>
      </c>
      <c r="D1378">
        <f>IF(C1378=1, 1, 0)</f>
        <v>1</v>
      </c>
      <c r="E1378">
        <f>IF(C1378=0, 1, 0)</f>
        <v>0</v>
      </c>
      <c r="F1378">
        <f>F1377+D1378</f>
        <v>463</v>
      </c>
      <c r="G1378">
        <f>G1377+E1378</f>
        <v>914</v>
      </c>
      <c r="H1378" s="2">
        <f>F1378/$F$2946</f>
        <v>0.76528925619834709</v>
      </c>
      <c r="I1378" s="2">
        <f>G1378/$G$2946</f>
        <v>0.3905982905982906</v>
      </c>
      <c r="J1378" s="3">
        <f>IF(AND(ISNUMBER(H1378), ISNUMBER(H1379)), (I1379 - I1378) * (H1379 + H1378) / 2, 0)</f>
        <v>0</v>
      </c>
      <c r="K1378" s="3"/>
    </row>
    <row r="1379" spans="1:11">
      <c r="A1379" t="s">
        <v>178</v>
      </c>
      <c r="B1379">
        <v>600</v>
      </c>
      <c r="C1379">
        <f>IF(A1379="Confirmed Fraud",1, IF(A1379="Non Fraud", 0, NA()))</f>
        <v>1</v>
      </c>
      <c r="D1379">
        <f>IF(C1379=1, 1, 0)</f>
        <v>1</v>
      </c>
      <c r="E1379">
        <f>IF(C1379=0, 1, 0)</f>
        <v>0</v>
      </c>
      <c r="F1379">
        <f>F1378+D1379</f>
        <v>464</v>
      </c>
      <c r="G1379">
        <f>G1378+E1379</f>
        <v>914</v>
      </c>
      <c r="H1379" s="2">
        <f>F1379/$F$2946</f>
        <v>0.76694214876033062</v>
      </c>
      <c r="I1379" s="2">
        <f>G1379/$G$2946</f>
        <v>0.3905982905982906</v>
      </c>
      <c r="J1379" s="3">
        <f>IF(AND(ISNUMBER(H1379), ISNUMBER(H1380)), (I1380 - I1379) * (H1380 + H1379) / 2, 0)</f>
        <v>3.2775305502578115E-4</v>
      </c>
      <c r="K1379" s="3"/>
    </row>
    <row r="1380" spans="1:11">
      <c r="A1380" t="s">
        <v>32600</v>
      </c>
      <c r="B1380">
        <v>600</v>
      </c>
      <c r="C1380">
        <f>IF(A1380="Confirmed Fraud",1, IF(A1380="Non Fraud", 0, NA()))</f>
        <v>0</v>
      </c>
      <c r="D1380">
        <f>IF(C1380=1, 1, 0)</f>
        <v>0</v>
      </c>
      <c r="E1380">
        <f>IF(C1380=0, 1, 0)</f>
        <v>1</v>
      </c>
      <c r="F1380">
        <f>F1379+D1380</f>
        <v>464</v>
      </c>
      <c r="G1380">
        <f>G1379+E1380</f>
        <v>915</v>
      </c>
      <c r="H1380" s="2">
        <f>F1380/$F$2946</f>
        <v>0.76694214876033062</v>
      </c>
      <c r="I1380" s="2">
        <f>G1380/$G$2946</f>
        <v>0.39102564102564102</v>
      </c>
      <c r="J1380" s="3">
        <f>IF(AND(ISNUMBER(H1380), ISNUMBER(H1381)), (I1381 - I1380) * (H1381 + H1380) / 2, 0)</f>
        <v>3.2775305502578115E-4</v>
      </c>
      <c r="K1380" s="3"/>
    </row>
    <row r="1381" spans="1:11">
      <c r="A1381" t="s">
        <v>32600</v>
      </c>
      <c r="B1381">
        <v>600</v>
      </c>
      <c r="C1381">
        <f>IF(A1381="Confirmed Fraud",1, IF(A1381="Non Fraud", 0, NA()))</f>
        <v>0</v>
      </c>
      <c r="D1381">
        <f>IF(C1381=1, 1, 0)</f>
        <v>0</v>
      </c>
      <c r="E1381">
        <f>IF(C1381=0, 1, 0)</f>
        <v>1</v>
      </c>
      <c r="F1381">
        <f>F1380+D1381</f>
        <v>464</v>
      </c>
      <c r="G1381">
        <f>G1380+E1381</f>
        <v>916</v>
      </c>
      <c r="H1381" s="2">
        <f>F1381/$F$2946</f>
        <v>0.76694214876033062</v>
      </c>
      <c r="I1381" s="2">
        <f>G1381/$G$2946</f>
        <v>0.39145299145299145</v>
      </c>
      <c r="J1381" s="3">
        <f>IF(AND(ISNUMBER(H1381), ISNUMBER(H1382)), (I1382 - I1381) * (H1382 + H1381) / 2, 0)</f>
        <v>3.2775305502578115E-4</v>
      </c>
      <c r="K1381" s="3"/>
    </row>
    <row r="1382" spans="1:11">
      <c r="A1382" t="s">
        <v>32600</v>
      </c>
      <c r="B1382">
        <v>600</v>
      </c>
      <c r="C1382">
        <f>IF(A1382="Confirmed Fraud",1, IF(A1382="Non Fraud", 0, NA()))</f>
        <v>0</v>
      </c>
      <c r="D1382">
        <f>IF(C1382=1, 1, 0)</f>
        <v>0</v>
      </c>
      <c r="E1382">
        <f>IF(C1382=0, 1, 0)</f>
        <v>1</v>
      </c>
      <c r="F1382">
        <f>F1381+D1382</f>
        <v>464</v>
      </c>
      <c r="G1382">
        <f>G1381+E1382</f>
        <v>917</v>
      </c>
      <c r="H1382" s="2">
        <f>F1382/$F$2946</f>
        <v>0.76694214876033062</v>
      </c>
      <c r="I1382" s="2">
        <f>G1382/$G$2946</f>
        <v>0.39188034188034188</v>
      </c>
      <c r="J1382" s="3">
        <f>IF(AND(ISNUMBER(H1382), ISNUMBER(H1383)), (I1383 - I1382) * (H1383 + H1382) / 2, 0)</f>
        <v>3.2775305502578115E-4</v>
      </c>
      <c r="K1382" s="3"/>
    </row>
    <row r="1383" spans="1:11">
      <c r="A1383" t="s">
        <v>32600</v>
      </c>
      <c r="B1383">
        <v>600</v>
      </c>
      <c r="C1383">
        <f>IF(A1383="Confirmed Fraud",1, IF(A1383="Non Fraud", 0, NA()))</f>
        <v>0</v>
      </c>
      <c r="D1383">
        <f>IF(C1383=1, 1, 0)</f>
        <v>0</v>
      </c>
      <c r="E1383">
        <f>IF(C1383=0, 1, 0)</f>
        <v>1</v>
      </c>
      <c r="F1383">
        <f>F1382+D1383</f>
        <v>464</v>
      </c>
      <c r="G1383">
        <f>G1382+E1383</f>
        <v>918</v>
      </c>
      <c r="H1383" s="2">
        <f>F1383/$F$2946</f>
        <v>0.76694214876033062</v>
      </c>
      <c r="I1383" s="2">
        <f>G1383/$G$2946</f>
        <v>0.3923076923076923</v>
      </c>
      <c r="J1383" s="3">
        <f>IF(AND(ISNUMBER(H1383), ISNUMBER(H1384)), (I1384 - I1383) * (H1384 + H1383) / 2, 0)</f>
        <v>3.2775305502578115E-4</v>
      </c>
      <c r="K1383" s="3"/>
    </row>
    <row r="1384" spans="1:11">
      <c r="A1384" t="s">
        <v>32600</v>
      </c>
      <c r="B1384">
        <v>600</v>
      </c>
      <c r="C1384">
        <f>IF(A1384="Confirmed Fraud",1, IF(A1384="Non Fraud", 0, NA()))</f>
        <v>0</v>
      </c>
      <c r="D1384">
        <f>IF(C1384=1, 1, 0)</f>
        <v>0</v>
      </c>
      <c r="E1384">
        <f>IF(C1384=0, 1, 0)</f>
        <v>1</v>
      </c>
      <c r="F1384">
        <f>F1383+D1384</f>
        <v>464</v>
      </c>
      <c r="G1384">
        <f>G1383+E1384</f>
        <v>919</v>
      </c>
      <c r="H1384" s="2">
        <f>F1384/$F$2946</f>
        <v>0.76694214876033062</v>
      </c>
      <c r="I1384" s="2">
        <f>G1384/$G$2946</f>
        <v>0.39273504273504273</v>
      </c>
      <c r="J1384" s="3">
        <f>IF(AND(ISNUMBER(H1384), ISNUMBER(H1385)), (I1385 - I1384) * (H1385 + H1384) / 2, 0)</f>
        <v>3.2775305502578115E-4</v>
      </c>
      <c r="K1384" s="3"/>
    </row>
    <row r="1385" spans="1:11">
      <c r="A1385" t="s">
        <v>32600</v>
      </c>
      <c r="B1385">
        <v>599</v>
      </c>
      <c r="C1385">
        <f>IF(A1385="Confirmed Fraud",1, IF(A1385="Non Fraud", 0, NA()))</f>
        <v>0</v>
      </c>
      <c r="D1385">
        <f>IF(C1385=1, 1, 0)</f>
        <v>0</v>
      </c>
      <c r="E1385">
        <f>IF(C1385=0, 1, 0)</f>
        <v>1</v>
      </c>
      <c r="F1385">
        <f>F1384+D1385</f>
        <v>464</v>
      </c>
      <c r="G1385">
        <f>G1384+E1385</f>
        <v>920</v>
      </c>
      <c r="H1385" s="2">
        <f>F1385/$F$2946</f>
        <v>0.76694214876033062</v>
      </c>
      <c r="I1385" s="2">
        <f>G1385/$G$2946</f>
        <v>0.39316239316239315</v>
      </c>
      <c r="J1385" s="3">
        <f>IF(AND(ISNUMBER(H1385), ISNUMBER(H1386)), (I1386 - I1385) * (H1386 + H1385) / 2, 0)</f>
        <v>3.2775305502578115E-4</v>
      </c>
      <c r="K1385" s="3"/>
    </row>
    <row r="1386" spans="1:11">
      <c r="A1386" t="s">
        <v>32600</v>
      </c>
      <c r="B1386">
        <v>599</v>
      </c>
      <c r="C1386">
        <f>IF(A1386="Confirmed Fraud",1, IF(A1386="Non Fraud", 0, NA()))</f>
        <v>0</v>
      </c>
      <c r="D1386">
        <f>IF(C1386=1, 1, 0)</f>
        <v>0</v>
      </c>
      <c r="E1386">
        <f>IF(C1386=0, 1, 0)</f>
        <v>1</v>
      </c>
      <c r="F1386">
        <f>F1385+D1386</f>
        <v>464</v>
      </c>
      <c r="G1386">
        <f>G1385+E1386</f>
        <v>921</v>
      </c>
      <c r="H1386" s="2">
        <f>F1386/$F$2946</f>
        <v>0.76694214876033062</v>
      </c>
      <c r="I1386" s="2">
        <f>G1386/$G$2946</f>
        <v>0.39358974358974358</v>
      </c>
      <c r="J1386" s="3">
        <f>IF(AND(ISNUMBER(H1386), ISNUMBER(H1387)), (I1387 - I1386) * (H1387 + H1386) / 2, 0)</f>
        <v>3.2775305502578115E-4</v>
      </c>
      <c r="K1386" s="3"/>
    </row>
    <row r="1387" spans="1:11">
      <c r="A1387" t="s">
        <v>32600</v>
      </c>
      <c r="B1387">
        <v>599</v>
      </c>
      <c r="C1387">
        <f>IF(A1387="Confirmed Fraud",1, IF(A1387="Non Fraud", 0, NA()))</f>
        <v>0</v>
      </c>
      <c r="D1387">
        <f>IF(C1387=1, 1, 0)</f>
        <v>0</v>
      </c>
      <c r="E1387">
        <f>IF(C1387=0, 1, 0)</f>
        <v>1</v>
      </c>
      <c r="F1387">
        <f>F1386+D1387</f>
        <v>464</v>
      </c>
      <c r="G1387">
        <f>G1386+E1387</f>
        <v>922</v>
      </c>
      <c r="H1387" s="2">
        <f>F1387/$F$2946</f>
        <v>0.76694214876033062</v>
      </c>
      <c r="I1387" s="2">
        <f>G1387/$G$2946</f>
        <v>0.39401709401709401</v>
      </c>
      <c r="J1387" s="3">
        <f>IF(AND(ISNUMBER(H1387), ISNUMBER(H1388)), (I1388 - I1387) * (H1388 + H1387) / 2, 0)</f>
        <v>0</v>
      </c>
      <c r="K1387" s="3"/>
    </row>
    <row r="1388" spans="1:11">
      <c r="A1388" t="s">
        <v>178</v>
      </c>
      <c r="B1388">
        <v>599</v>
      </c>
      <c r="C1388">
        <f>IF(A1388="Confirmed Fraud",1, IF(A1388="Non Fraud", 0, NA()))</f>
        <v>1</v>
      </c>
      <c r="D1388">
        <f>IF(C1388=1, 1, 0)</f>
        <v>1</v>
      </c>
      <c r="E1388">
        <f>IF(C1388=0, 1, 0)</f>
        <v>0</v>
      </c>
      <c r="F1388">
        <f>F1387+D1388</f>
        <v>465</v>
      </c>
      <c r="G1388">
        <f>G1387+E1388</f>
        <v>922</v>
      </c>
      <c r="H1388" s="2">
        <f>F1388/$F$2946</f>
        <v>0.76859504132231404</v>
      </c>
      <c r="I1388" s="2">
        <f>G1388/$G$2946</f>
        <v>0.39401709401709401</v>
      </c>
      <c r="J1388" s="3">
        <f>IF(AND(ISNUMBER(H1388), ISNUMBER(H1389)), (I1389 - I1388) * (H1389 + H1388) / 2, 0)</f>
        <v>3.2845941936850912E-4</v>
      </c>
      <c r="K1388" s="3"/>
    </row>
    <row r="1389" spans="1:11">
      <c r="A1389" t="s">
        <v>32600</v>
      </c>
      <c r="B1389">
        <v>599</v>
      </c>
      <c r="C1389">
        <f>IF(A1389="Confirmed Fraud",1, IF(A1389="Non Fraud", 0, NA()))</f>
        <v>0</v>
      </c>
      <c r="D1389">
        <f>IF(C1389=1, 1, 0)</f>
        <v>0</v>
      </c>
      <c r="E1389">
        <f>IF(C1389=0, 1, 0)</f>
        <v>1</v>
      </c>
      <c r="F1389">
        <f>F1388+D1389</f>
        <v>465</v>
      </c>
      <c r="G1389">
        <f>G1388+E1389</f>
        <v>923</v>
      </c>
      <c r="H1389" s="2">
        <f>F1389/$F$2946</f>
        <v>0.76859504132231404</v>
      </c>
      <c r="I1389" s="2">
        <f>G1389/$G$2946</f>
        <v>0.39444444444444443</v>
      </c>
      <c r="J1389" s="3">
        <f>IF(AND(ISNUMBER(H1389), ISNUMBER(H1390)), (I1390 - I1389) * (H1390 + H1389) / 2, 0)</f>
        <v>3.2845941936850912E-4</v>
      </c>
      <c r="K1389" s="3"/>
    </row>
    <row r="1390" spans="1:11">
      <c r="A1390" t="s">
        <v>32600</v>
      </c>
      <c r="B1390">
        <v>599</v>
      </c>
      <c r="C1390">
        <f>IF(A1390="Confirmed Fraud",1, IF(A1390="Non Fraud", 0, NA()))</f>
        <v>0</v>
      </c>
      <c r="D1390">
        <f>IF(C1390=1, 1, 0)</f>
        <v>0</v>
      </c>
      <c r="E1390">
        <f>IF(C1390=0, 1, 0)</f>
        <v>1</v>
      </c>
      <c r="F1390">
        <f>F1389+D1390</f>
        <v>465</v>
      </c>
      <c r="G1390">
        <f>G1389+E1390</f>
        <v>924</v>
      </c>
      <c r="H1390" s="2">
        <f>F1390/$F$2946</f>
        <v>0.76859504132231404</v>
      </c>
      <c r="I1390" s="2">
        <f>G1390/$G$2946</f>
        <v>0.39487179487179486</v>
      </c>
      <c r="J1390" s="3">
        <f>IF(AND(ISNUMBER(H1390), ISNUMBER(H1391)), (I1391 - I1390) * (H1391 + H1390) / 2, 0)</f>
        <v>3.2845941936850912E-4</v>
      </c>
      <c r="K1390" s="3"/>
    </row>
    <row r="1391" spans="1:11">
      <c r="A1391" t="s">
        <v>32600</v>
      </c>
      <c r="B1391">
        <v>599</v>
      </c>
      <c r="C1391">
        <f>IF(A1391="Confirmed Fraud",1, IF(A1391="Non Fraud", 0, NA()))</f>
        <v>0</v>
      </c>
      <c r="D1391">
        <f>IF(C1391=1, 1, 0)</f>
        <v>0</v>
      </c>
      <c r="E1391">
        <f>IF(C1391=0, 1, 0)</f>
        <v>1</v>
      </c>
      <c r="F1391">
        <f>F1390+D1391</f>
        <v>465</v>
      </c>
      <c r="G1391">
        <f>G1390+E1391</f>
        <v>925</v>
      </c>
      <c r="H1391" s="2">
        <f>F1391/$F$2946</f>
        <v>0.76859504132231404</v>
      </c>
      <c r="I1391" s="2">
        <f>G1391/$G$2946</f>
        <v>0.39529914529914528</v>
      </c>
      <c r="J1391" s="3">
        <f>IF(AND(ISNUMBER(H1391), ISNUMBER(H1392)), (I1392 - I1391) * (H1392 + H1391) / 2, 0)</f>
        <v>3.2845941936850912E-4</v>
      </c>
      <c r="K1391" s="3"/>
    </row>
    <row r="1392" spans="1:11">
      <c r="A1392" t="s">
        <v>32600</v>
      </c>
      <c r="B1392">
        <v>599</v>
      </c>
      <c r="C1392">
        <f>IF(A1392="Confirmed Fraud",1, IF(A1392="Non Fraud", 0, NA()))</f>
        <v>0</v>
      </c>
      <c r="D1392">
        <f>IF(C1392=1, 1, 0)</f>
        <v>0</v>
      </c>
      <c r="E1392">
        <f>IF(C1392=0, 1, 0)</f>
        <v>1</v>
      </c>
      <c r="F1392">
        <f>F1391+D1392</f>
        <v>465</v>
      </c>
      <c r="G1392">
        <f>G1391+E1392</f>
        <v>926</v>
      </c>
      <c r="H1392" s="2">
        <f>F1392/$F$2946</f>
        <v>0.76859504132231404</v>
      </c>
      <c r="I1392" s="2">
        <f>G1392/$G$2946</f>
        <v>0.39572649572649571</v>
      </c>
      <c r="J1392" s="3">
        <f>IF(AND(ISNUMBER(H1392), ISNUMBER(H1393)), (I1393 - I1392) * (H1393 + H1392) / 2, 0)</f>
        <v>0</v>
      </c>
      <c r="K1392" s="3"/>
    </row>
    <row r="1393" spans="1:11">
      <c r="A1393" t="s">
        <v>178</v>
      </c>
      <c r="B1393">
        <v>599</v>
      </c>
      <c r="C1393">
        <f>IF(A1393="Confirmed Fraud",1, IF(A1393="Non Fraud", 0, NA()))</f>
        <v>1</v>
      </c>
      <c r="D1393">
        <f>IF(C1393=1, 1, 0)</f>
        <v>1</v>
      </c>
      <c r="E1393">
        <f>IF(C1393=0, 1, 0)</f>
        <v>0</v>
      </c>
      <c r="F1393">
        <f>F1392+D1393</f>
        <v>466</v>
      </c>
      <c r="G1393">
        <f>G1392+E1393</f>
        <v>926</v>
      </c>
      <c r="H1393" s="2">
        <f>F1393/$F$2946</f>
        <v>0.77024793388429758</v>
      </c>
      <c r="I1393" s="2">
        <f>G1393/$G$2946</f>
        <v>0.39572649572649571</v>
      </c>
      <c r="J1393" s="3">
        <f>IF(AND(ISNUMBER(H1393), ISNUMBER(H1394)), (I1394 - I1393) * (H1394 + H1393) / 2, 0)</f>
        <v>3.291657837112371E-4</v>
      </c>
      <c r="K1393" s="3"/>
    </row>
    <row r="1394" spans="1:11">
      <c r="A1394" t="s">
        <v>32600</v>
      </c>
      <c r="B1394">
        <v>599</v>
      </c>
      <c r="C1394">
        <f>IF(A1394="Confirmed Fraud",1, IF(A1394="Non Fraud", 0, NA()))</f>
        <v>0</v>
      </c>
      <c r="D1394">
        <f>IF(C1394=1, 1, 0)</f>
        <v>0</v>
      </c>
      <c r="E1394">
        <f>IF(C1394=0, 1, 0)</f>
        <v>1</v>
      </c>
      <c r="F1394">
        <f>F1393+D1394</f>
        <v>466</v>
      </c>
      <c r="G1394">
        <f>G1393+E1394</f>
        <v>927</v>
      </c>
      <c r="H1394" s="2">
        <f>F1394/$F$2946</f>
        <v>0.77024793388429758</v>
      </c>
      <c r="I1394" s="2">
        <f>G1394/$G$2946</f>
        <v>0.39615384615384613</v>
      </c>
      <c r="J1394" s="3">
        <f>IF(AND(ISNUMBER(H1394), ISNUMBER(H1395)), (I1395 - I1394) * (H1395 + H1394) / 2, 0)</f>
        <v>3.291657837112371E-4</v>
      </c>
      <c r="K1394" s="3"/>
    </row>
    <row r="1395" spans="1:11">
      <c r="A1395" t="s">
        <v>32600</v>
      </c>
      <c r="B1395">
        <v>599</v>
      </c>
      <c r="C1395">
        <f>IF(A1395="Confirmed Fraud",1, IF(A1395="Non Fraud", 0, NA()))</f>
        <v>0</v>
      </c>
      <c r="D1395">
        <f>IF(C1395=1, 1, 0)</f>
        <v>0</v>
      </c>
      <c r="E1395">
        <f>IF(C1395=0, 1, 0)</f>
        <v>1</v>
      </c>
      <c r="F1395">
        <f>F1394+D1395</f>
        <v>466</v>
      </c>
      <c r="G1395">
        <f>G1394+E1395</f>
        <v>928</v>
      </c>
      <c r="H1395" s="2">
        <f>F1395/$F$2946</f>
        <v>0.77024793388429758</v>
      </c>
      <c r="I1395" s="2">
        <f>G1395/$G$2946</f>
        <v>0.39658119658119656</v>
      </c>
      <c r="J1395" s="3">
        <f>IF(AND(ISNUMBER(H1395), ISNUMBER(H1396)), (I1396 - I1395) * (H1396 + H1395) / 2, 0)</f>
        <v>3.291657837112371E-4</v>
      </c>
      <c r="K1395" s="3"/>
    </row>
    <row r="1396" spans="1:11">
      <c r="A1396" t="s">
        <v>32600</v>
      </c>
      <c r="B1396">
        <v>598</v>
      </c>
      <c r="C1396">
        <f>IF(A1396="Confirmed Fraud",1, IF(A1396="Non Fraud", 0, NA()))</f>
        <v>0</v>
      </c>
      <c r="D1396">
        <f>IF(C1396=1, 1, 0)</f>
        <v>0</v>
      </c>
      <c r="E1396">
        <f>IF(C1396=0, 1, 0)</f>
        <v>1</v>
      </c>
      <c r="F1396">
        <f>F1395+D1396</f>
        <v>466</v>
      </c>
      <c r="G1396">
        <f>G1395+E1396</f>
        <v>929</v>
      </c>
      <c r="H1396" s="2">
        <f>F1396/$F$2946</f>
        <v>0.77024793388429758</v>
      </c>
      <c r="I1396" s="2">
        <f>G1396/$G$2946</f>
        <v>0.39700854700854699</v>
      </c>
      <c r="J1396" s="3">
        <f>IF(AND(ISNUMBER(H1396), ISNUMBER(H1397)), (I1397 - I1396) * (H1397 + H1396) / 2, 0)</f>
        <v>3.291657837112371E-4</v>
      </c>
      <c r="K1396" s="3"/>
    </row>
    <row r="1397" spans="1:11">
      <c r="A1397" t="s">
        <v>32600</v>
      </c>
      <c r="B1397">
        <v>598</v>
      </c>
      <c r="C1397">
        <f>IF(A1397="Confirmed Fraud",1, IF(A1397="Non Fraud", 0, NA()))</f>
        <v>0</v>
      </c>
      <c r="D1397">
        <f>IF(C1397=1, 1, 0)</f>
        <v>0</v>
      </c>
      <c r="E1397">
        <f>IF(C1397=0, 1, 0)</f>
        <v>1</v>
      </c>
      <c r="F1397">
        <f>F1396+D1397</f>
        <v>466</v>
      </c>
      <c r="G1397">
        <f>G1396+E1397</f>
        <v>930</v>
      </c>
      <c r="H1397" s="2">
        <f>F1397/$F$2946</f>
        <v>0.77024793388429758</v>
      </c>
      <c r="I1397" s="2">
        <f>G1397/$G$2946</f>
        <v>0.39743589743589741</v>
      </c>
      <c r="J1397" s="3">
        <f>IF(AND(ISNUMBER(H1397), ISNUMBER(H1398)), (I1398 - I1397) * (H1398 + H1397) / 2, 0)</f>
        <v>3.291657837112371E-4</v>
      </c>
      <c r="K1397" s="3"/>
    </row>
    <row r="1398" spans="1:11">
      <c r="A1398" t="s">
        <v>32600</v>
      </c>
      <c r="B1398">
        <v>598</v>
      </c>
      <c r="C1398">
        <f>IF(A1398="Confirmed Fraud",1, IF(A1398="Non Fraud", 0, NA()))</f>
        <v>0</v>
      </c>
      <c r="D1398">
        <f>IF(C1398=1, 1, 0)</f>
        <v>0</v>
      </c>
      <c r="E1398">
        <f>IF(C1398=0, 1, 0)</f>
        <v>1</v>
      </c>
      <c r="F1398">
        <f>F1397+D1398</f>
        <v>466</v>
      </c>
      <c r="G1398">
        <f>G1397+E1398</f>
        <v>931</v>
      </c>
      <c r="H1398" s="2">
        <f>F1398/$F$2946</f>
        <v>0.77024793388429758</v>
      </c>
      <c r="I1398" s="2">
        <f>G1398/$G$2946</f>
        <v>0.39786324786324784</v>
      </c>
      <c r="J1398" s="3">
        <f>IF(AND(ISNUMBER(H1398), ISNUMBER(H1399)), (I1399 - I1398) * (H1399 + H1398) / 2, 0)</f>
        <v>3.291657837112371E-4</v>
      </c>
      <c r="K1398" s="3"/>
    </row>
    <row r="1399" spans="1:11">
      <c r="A1399" t="s">
        <v>32600</v>
      </c>
      <c r="B1399">
        <v>598</v>
      </c>
      <c r="C1399">
        <f>IF(A1399="Confirmed Fraud",1, IF(A1399="Non Fraud", 0, NA()))</f>
        <v>0</v>
      </c>
      <c r="D1399">
        <f>IF(C1399=1, 1, 0)</f>
        <v>0</v>
      </c>
      <c r="E1399">
        <f>IF(C1399=0, 1, 0)</f>
        <v>1</v>
      </c>
      <c r="F1399">
        <f>F1398+D1399</f>
        <v>466</v>
      </c>
      <c r="G1399">
        <f>G1398+E1399</f>
        <v>932</v>
      </c>
      <c r="H1399" s="2">
        <f>F1399/$F$2946</f>
        <v>0.77024793388429758</v>
      </c>
      <c r="I1399" s="2">
        <f>G1399/$G$2946</f>
        <v>0.39829059829059826</v>
      </c>
      <c r="J1399" s="3">
        <f>IF(AND(ISNUMBER(H1399), ISNUMBER(H1400)), (I1400 - I1399) * (H1400 + H1399) / 2, 0)</f>
        <v>3.2916578371127987E-4</v>
      </c>
      <c r="K1399" s="3"/>
    </row>
    <row r="1400" spans="1:11">
      <c r="A1400" t="s">
        <v>32600</v>
      </c>
      <c r="B1400">
        <v>598</v>
      </c>
      <c r="C1400">
        <f>IF(A1400="Confirmed Fraud",1, IF(A1400="Non Fraud", 0, NA()))</f>
        <v>0</v>
      </c>
      <c r="D1400">
        <f>IF(C1400=1, 1, 0)</f>
        <v>0</v>
      </c>
      <c r="E1400">
        <f>IF(C1400=0, 1, 0)</f>
        <v>1</v>
      </c>
      <c r="F1400">
        <f>F1399+D1400</f>
        <v>466</v>
      </c>
      <c r="G1400">
        <f>G1399+E1400</f>
        <v>933</v>
      </c>
      <c r="H1400" s="2">
        <f>F1400/$F$2946</f>
        <v>0.77024793388429758</v>
      </c>
      <c r="I1400" s="2">
        <f>G1400/$G$2946</f>
        <v>0.39871794871794874</v>
      </c>
      <c r="J1400" s="3">
        <f>IF(AND(ISNUMBER(H1400), ISNUMBER(H1401)), (I1401 - I1400) * (H1401 + H1400) / 2, 0)</f>
        <v>3.291657837112371E-4</v>
      </c>
      <c r="K1400" s="3"/>
    </row>
    <row r="1401" spans="1:11">
      <c r="A1401" t="s">
        <v>32600</v>
      </c>
      <c r="B1401">
        <v>598</v>
      </c>
      <c r="C1401">
        <f>IF(A1401="Confirmed Fraud",1, IF(A1401="Non Fraud", 0, NA()))</f>
        <v>0</v>
      </c>
      <c r="D1401">
        <f>IF(C1401=1, 1, 0)</f>
        <v>0</v>
      </c>
      <c r="E1401">
        <f>IF(C1401=0, 1, 0)</f>
        <v>1</v>
      </c>
      <c r="F1401">
        <f>F1400+D1401</f>
        <v>466</v>
      </c>
      <c r="G1401">
        <f>G1400+E1401</f>
        <v>934</v>
      </c>
      <c r="H1401" s="2">
        <f>F1401/$F$2946</f>
        <v>0.77024793388429758</v>
      </c>
      <c r="I1401" s="2">
        <f>G1401/$G$2946</f>
        <v>0.39914529914529917</v>
      </c>
      <c r="J1401" s="3">
        <f>IF(AND(ISNUMBER(H1401), ISNUMBER(H1402)), (I1402 - I1401) * (H1402 + H1401) / 2, 0)</f>
        <v>3.291657837112371E-4</v>
      </c>
      <c r="K1401" s="3"/>
    </row>
    <row r="1402" spans="1:11">
      <c r="A1402" t="s">
        <v>32600</v>
      </c>
      <c r="B1402">
        <v>598</v>
      </c>
      <c r="C1402">
        <f>IF(A1402="Confirmed Fraud",1, IF(A1402="Non Fraud", 0, NA()))</f>
        <v>0</v>
      </c>
      <c r="D1402">
        <f>IF(C1402=1, 1, 0)</f>
        <v>0</v>
      </c>
      <c r="E1402">
        <f>IF(C1402=0, 1, 0)</f>
        <v>1</v>
      </c>
      <c r="F1402">
        <f>F1401+D1402</f>
        <v>466</v>
      </c>
      <c r="G1402">
        <f>G1401+E1402</f>
        <v>935</v>
      </c>
      <c r="H1402" s="2">
        <f>F1402/$F$2946</f>
        <v>0.77024793388429758</v>
      </c>
      <c r="I1402" s="2">
        <f>G1402/$G$2946</f>
        <v>0.3995726495726496</v>
      </c>
      <c r="J1402" s="3">
        <f>IF(AND(ISNUMBER(H1402), ISNUMBER(H1403)), (I1403 - I1402) * (H1403 + H1402) / 2, 0)</f>
        <v>3.291657837112371E-4</v>
      </c>
      <c r="K1402" s="3"/>
    </row>
    <row r="1403" spans="1:11">
      <c r="A1403" t="s">
        <v>32600</v>
      </c>
      <c r="B1403">
        <v>598</v>
      </c>
      <c r="C1403">
        <f>IF(A1403="Confirmed Fraud",1, IF(A1403="Non Fraud", 0, NA()))</f>
        <v>0</v>
      </c>
      <c r="D1403">
        <f>IF(C1403=1, 1, 0)</f>
        <v>0</v>
      </c>
      <c r="E1403">
        <f>IF(C1403=0, 1, 0)</f>
        <v>1</v>
      </c>
      <c r="F1403">
        <f>F1402+D1403</f>
        <v>466</v>
      </c>
      <c r="G1403">
        <f>G1402+E1403</f>
        <v>936</v>
      </c>
      <c r="H1403" s="2">
        <f>F1403/$F$2946</f>
        <v>0.77024793388429758</v>
      </c>
      <c r="I1403" s="2">
        <f>G1403/$G$2946</f>
        <v>0.4</v>
      </c>
      <c r="J1403" s="3">
        <f>IF(AND(ISNUMBER(H1403), ISNUMBER(H1404)), (I1404 - I1403) * (H1404 + H1403) / 2, 0)</f>
        <v>3.291657837112371E-4</v>
      </c>
      <c r="K1403" s="3"/>
    </row>
    <row r="1404" spans="1:11">
      <c r="A1404" t="s">
        <v>32600</v>
      </c>
      <c r="B1404">
        <v>598</v>
      </c>
      <c r="C1404">
        <f>IF(A1404="Confirmed Fraud",1, IF(A1404="Non Fraud", 0, NA()))</f>
        <v>0</v>
      </c>
      <c r="D1404">
        <f>IF(C1404=1, 1, 0)</f>
        <v>0</v>
      </c>
      <c r="E1404">
        <f>IF(C1404=0, 1, 0)</f>
        <v>1</v>
      </c>
      <c r="F1404">
        <f>F1403+D1404</f>
        <v>466</v>
      </c>
      <c r="G1404">
        <f>G1403+E1404</f>
        <v>937</v>
      </c>
      <c r="H1404" s="2">
        <f>F1404/$F$2946</f>
        <v>0.77024793388429758</v>
      </c>
      <c r="I1404" s="2">
        <f>G1404/$G$2946</f>
        <v>0.40042735042735045</v>
      </c>
      <c r="J1404" s="3">
        <f>IF(AND(ISNUMBER(H1404), ISNUMBER(H1405)), (I1405 - I1404) * (H1405 + H1404) / 2, 0)</f>
        <v>0</v>
      </c>
      <c r="K1404" s="3"/>
    </row>
    <row r="1405" spans="1:11">
      <c r="A1405" t="s">
        <v>178</v>
      </c>
      <c r="B1405">
        <v>598</v>
      </c>
      <c r="C1405">
        <f>IF(A1405="Confirmed Fraud",1, IF(A1405="Non Fraud", 0, NA()))</f>
        <v>1</v>
      </c>
      <c r="D1405">
        <f>IF(C1405=1, 1, 0)</f>
        <v>1</v>
      </c>
      <c r="E1405">
        <f>IF(C1405=0, 1, 0)</f>
        <v>0</v>
      </c>
      <c r="F1405">
        <f>F1404+D1405</f>
        <v>467</v>
      </c>
      <c r="G1405">
        <f>G1404+E1405</f>
        <v>937</v>
      </c>
      <c r="H1405" s="2">
        <f>F1405/$F$2946</f>
        <v>0.771900826446281</v>
      </c>
      <c r="I1405" s="2">
        <f>G1405/$G$2946</f>
        <v>0.40042735042735045</v>
      </c>
      <c r="J1405" s="3">
        <f>IF(AND(ISNUMBER(H1405), ISNUMBER(H1406)), (I1406 - I1405) * (H1406 + H1405) / 2, 0)</f>
        <v>0</v>
      </c>
      <c r="K1405" s="3"/>
    </row>
    <row r="1406" spans="1:11">
      <c r="A1406" t="s">
        <v>178</v>
      </c>
      <c r="B1406">
        <v>598</v>
      </c>
      <c r="C1406">
        <f>IF(A1406="Confirmed Fraud",1, IF(A1406="Non Fraud", 0, NA()))</f>
        <v>1</v>
      </c>
      <c r="D1406">
        <f>IF(C1406=1, 1, 0)</f>
        <v>1</v>
      </c>
      <c r="E1406">
        <f>IF(C1406=0, 1, 0)</f>
        <v>0</v>
      </c>
      <c r="F1406">
        <f>F1405+D1406</f>
        <v>468</v>
      </c>
      <c r="G1406">
        <f>G1405+E1406</f>
        <v>937</v>
      </c>
      <c r="H1406" s="2">
        <f>F1406/$F$2946</f>
        <v>0.77355371900826442</v>
      </c>
      <c r="I1406" s="2">
        <f>G1406/$G$2946</f>
        <v>0.40042735042735045</v>
      </c>
      <c r="J1406" s="3">
        <f>IF(AND(ISNUMBER(H1406), ISNUMBER(H1407)), (I1407 - I1406) * (H1407 + H1406) / 2, 0)</f>
        <v>3.3057851239669305E-4</v>
      </c>
      <c r="K1406" s="3"/>
    </row>
    <row r="1407" spans="1:11">
      <c r="A1407" t="s">
        <v>32600</v>
      </c>
      <c r="B1407">
        <v>598</v>
      </c>
      <c r="C1407">
        <f>IF(A1407="Confirmed Fraud",1, IF(A1407="Non Fraud", 0, NA()))</f>
        <v>0</v>
      </c>
      <c r="D1407">
        <f>IF(C1407=1, 1, 0)</f>
        <v>0</v>
      </c>
      <c r="E1407">
        <f>IF(C1407=0, 1, 0)</f>
        <v>1</v>
      </c>
      <c r="F1407">
        <f>F1406+D1407</f>
        <v>468</v>
      </c>
      <c r="G1407">
        <f>G1406+E1407</f>
        <v>938</v>
      </c>
      <c r="H1407" s="2">
        <f>F1407/$F$2946</f>
        <v>0.77355371900826442</v>
      </c>
      <c r="I1407" s="2">
        <f>G1407/$G$2946</f>
        <v>0.40085470085470087</v>
      </c>
      <c r="J1407" s="3">
        <f>IF(AND(ISNUMBER(H1407), ISNUMBER(H1408)), (I1408 - I1407) * (H1408 + H1407) / 2, 0)</f>
        <v>3.3057851239669305E-4</v>
      </c>
      <c r="K1407" s="3"/>
    </row>
    <row r="1408" spans="1:11">
      <c r="A1408" t="s">
        <v>32600</v>
      </c>
      <c r="B1408">
        <v>598</v>
      </c>
      <c r="C1408">
        <f>IF(A1408="Confirmed Fraud",1, IF(A1408="Non Fraud", 0, NA()))</f>
        <v>0</v>
      </c>
      <c r="D1408">
        <f>IF(C1408=1, 1, 0)</f>
        <v>0</v>
      </c>
      <c r="E1408">
        <f>IF(C1408=0, 1, 0)</f>
        <v>1</v>
      </c>
      <c r="F1408">
        <f>F1407+D1408</f>
        <v>468</v>
      </c>
      <c r="G1408">
        <f>G1407+E1408</f>
        <v>939</v>
      </c>
      <c r="H1408" s="2">
        <f>F1408/$F$2946</f>
        <v>0.77355371900826442</v>
      </c>
      <c r="I1408" s="2">
        <f>G1408/$G$2946</f>
        <v>0.4012820512820513</v>
      </c>
      <c r="J1408" s="3">
        <f>IF(AND(ISNUMBER(H1408), ISNUMBER(H1409)), (I1409 - I1408) * (H1409 + H1408) / 2, 0)</f>
        <v>3.3057851239669305E-4</v>
      </c>
      <c r="K1408" s="3"/>
    </row>
    <row r="1409" spans="1:11">
      <c r="A1409" t="s">
        <v>32600</v>
      </c>
      <c r="B1409">
        <v>598</v>
      </c>
      <c r="C1409">
        <f>IF(A1409="Confirmed Fraud",1, IF(A1409="Non Fraud", 0, NA()))</f>
        <v>0</v>
      </c>
      <c r="D1409">
        <f>IF(C1409=1, 1, 0)</f>
        <v>0</v>
      </c>
      <c r="E1409">
        <f>IF(C1409=0, 1, 0)</f>
        <v>1</v>
      </c>
      <c r="F1409">
        <f>F1408+D1409</f>
        <v>468</v>
      </c>
      <c r="G1409">
        <f>G1408+E1409</f>
        <v>940</v>
      </c>
      <c r="H1409" s="2">
        <f>F1409/$F$2946</f>
        <v>0.77355371900826442</v>
      </c>
      <c r="I1409" s="2">
        <f>G1409/$G$2946</f>
        <v>0.40170940170940173</v>
      </c>
      <c r="J1409" s="3">
        <f>IF(AND(ISNUMBER(H1409), ISNUMBER(H1410)), (I1410 - I1409) * (H1410 + H1409) / 2, 0)</f>
        <v>3.3057851239669305E-4</v>
      </c>
      <c r="K1409" s="3"/>
    </row>
    <row r="1410" spans="1:11">
      <c r="A1410" t="s">
        <v>32600</v>
      </c>
      <c r="B1410">
        <v>598</v>
      </c>
      <c r="C1410">
        <f>IF(A1410="Confirmed Fraud",1, IF(A1410="Non Fraud", 0, NA()))</f>
        <v>0</v>
      </c>
      <c r="D1410">
        <f>IF(C1410=1, 1, 0)</f>
        <v>0</v>
      </c>
      <c r="E1410">
        <f>IF(C1410=0, 1, 0)</f>
        <v>1</v>
      </c>
      <c r="F1410">
        <f>F1409+D1410</f>
        <v>468</v>
      </c>
      <c r="G1410">
        <f>G1409+E1410</f>
        <v>941</v>
      </c>
      <c r="H1410" s="2">
        <f>F1410/$F$2946</f>
        <v>0.77355371900826442</v>
      </c>
      <c r="I1410" s="2">
        <f>G1410/$G$2946</f>
        <v>0.40213675213675215</v>
      </c>
      <c r="J1410" s="3">
        <f>IF(AND(ISNUMBER(H1410), ISNUMBER(H1411)), (I1411 - I1410) * (H1411 + H1410) / 2, 0)</f>
        <v>3.3057851239669305E-4</v>
      </c>
      <c r="K1410" s="3"/>
    </row>
    <row r="1411" spans="1:11">
      <c r="A1411" t="s">
        <v>32600</v>
      </c>
      <c r="B1411">
        <v>597</v>
      </c>
      <c r="C1411">
        <f>IF(A1411="Confirmed Fraud",1, IF(A1411="Non Fraud", 0, NA()))</f>
        <v>0</v>
      </c>
      <c r="D1411">
        <f>IF(C1411=1, 1, 0)</f>
        <v>0</v>
      </c>
      <c r="E1411">
        <f>IF(C1411=0, 1, 0)</f>
        <v>1</v>
      </c>
      <c r="F1411">
        <f>F1410+D1411</f>
        <v>468</v>
      </c>
      <c r="G1411">
        <f>G1410+E1411</f>
        <v>942</v>
      </c>
      <c r="H1411" s="2">
        <f>F1411/$F$2946</f>
        <v>0.77355371900826442</v>
      </c>
      <c r="I1411" s="2">
        <f>G1411/$G$2946</f>
        <v>0.40256410256410258</v>
      </c>
      <c r="J1411" s="3">
        <f>IF(AND(ISNUMBER(H1411), ISNUMBER(H1412)), (I1412 - I1411) * (H1412 + H1411) / 2, 0)</f>
        <v>3.3057851239669305E-4</v>
      </c>
      <c r="K1411" s="3"/>
    </row>
    <row r="1412" spans="1:11">
      <c r="A1412" t="s">
        <v>32600</v>
      </c>
      <c r="B1412">
        <v>597</v>
      </c>
      <c r="C1412">
        <f>IF(A1412="Confirmed Fraud",1, IF(A1412="Non Fraud", 0, NA()))</f>
        <v>0</v>
      </c>
      <c r="D1412">
        <f>IF(C1412=1, 1, 0)</f>
        <v>0</v>
      </c>
      <c r="E1412">
        <f>IF(C1412=0, 1, 0)</f>
        <v>1</v>
      </c>
      <c r="F1412">
        <f>F1411+D1412</f>
        <v>468</v>
      </c>
      <c r="G1412">
        <f>G1411+E1412</f>
        <v>943</v>
      </c>
      <c r="H1412" s="2">
        <f>F1412/$F$2946</f>
        <v>0.77355371900826442</v>
      </c>
      <c r="I1412" s="2">
        <f>G1412/$G$2946</f>
        <v>0.402991452991453</v>
      </c>
      <c r="J1412" s="3">
        <f>IF(AND(ISNUMBER(H1412), ISNUMBER(H1413)), (I1413 - I1412) * (H1413 + H1412) / 2, 0)</f>
        <v>3.3057851239669305E-4</v>
      </c>
      <c r="K1412" s="3"/>
    </row>
    <row r="1413" spans="1:11">
      <c r="A1413" t="s">
        <v>32600</v>
      </c>
      <c r="B1413">
        <v>597</v>
      </c>
      <c r="C1413">
        <f>IF(A1413="Confirmed Fraud",1, IF(A1413="Non Fraud", 0, NA()))</f>
        <v>0</v>
      </c>
      <c r="D1413">
        <f>IF(C1413=1, 1, 0)</f>
        <v>0</v>
      </c>
      <c r="E1413">
        <f>IF(C1413=0, 1, 0)</f>
        <v>1</v>
      </c>
      <c r="F1413">
        <f>F1412+D1413</f>
        <v>468</v>
      </c>
      <c r="G1413">
        <f>G1412+E1413</f>
        <v>944</v>
      </c>
      <c r="H1413" s="2">
        <f>F1413/$F$2946</f>
        <v>0.77355371900826442</v>
      </c>
      <c r="I1413" s="2">
        <f>G1413/$G$2946</f>
        <v>0.40341880341880343</v>
      </c>
      <c r="J1413" s="3">
        <f>IF(AND(ISNUMBER(H1413), ISNUMBER(H1414)), (I1414 - I1413) * (H1414 + H1413) / 2, 0)</f>
        <v>3.3057851239669305E-4</v>
      </c>
      <c r="K1413" s="3"/>
    </row>
    <row r="1414" spans="1:11">
      <c r="A1414" t="s">
        <v>32600</v>
      </c>
      <c r="B1414">
        <v>597</v>
      </c>
      <c r="C1414">
        <f>IF(A1414="Confirmed Fraud",1, IF(A1414="Non Fraud", 0, NA()))</f>
        <v>0</v>
      </c>
      <c r="D1414">
        <f>IF(C1414=1, 1, 0)</f>
        <v>0</v>
      </c>
      <c r="E1414">
        <f>IF(C1414=0, 1, 0)</f>
        <v>1</v>
      </c>
      <c r="F1414">
        <f>F1413+D1414</f>
        <v>468</v>
      </c>
      <c r="G1414">
        <f>G1413+E1414</f>
        <v>945</v>
      </c>
      <c r="H1414" s="2">
        <f>F1414/$F$2946</f>
        <v>0.77355371900826442</v>
      </c>
      <c r="I1414" s="2">
        <f>G1414/$G$2946</f>
        <v>0.40384615384615385</v>
      </c>
      <c r="J1414" s="3">
        <f>IF(AND(ISNUMBER(H1414), ISNUMBER(H1415)), (I1415 - I1414) * (H1415 + H1414) / 2, 0)</f>
        <v>3.3057851239669305E-4</v>
      </c>
      <c r="K1414" s="3"/>
    </row>
    <row r="1415" spans="1:11">
      <c r="A1415" t="s">
        <v>32600</v>
      </c>
      <c r="B1415">
        <v>597</v>
      </c>
      <c r="C1415">
        <f>IF(A1415="Confirmed Fraud",1, IF(A1415="Non Fraud", 0, NA()))</f>
        <v>0</v>
      </c>
      <c r="D1415">
        <f>IF(C1415=1, 1, 0)</f>
        <v>0</v>
      </c>
      <c r="E1415">
        <f>IF(C1415=0, 1, 0)</f>
        <v>1</v>
      </c>
      <c r="F1415">
        <f>F1414+D1415</f>
        <v>468</v>
      </c>
      <c r="G1415">
        <f>G1414+E1415</f>
        <v>946</v>
      </c>
      <c r="H1415" s="2">
        <f>F1415/$F$2946</f>
        <v>0.77355371900826442</v>
      </c>
      <c r="I1415" s="2">
        <f>G1415/$G$2946</f>
        <v>0.40427350427350428</v>
      </c>
      <c r="J1415" s="3">
        <f>IF(AND(ISNUMBER(H1415), ISNUMBER(H1416)), (I1416 - I1415) * (H1416 + H1415) / 2, 0)</f>
        <v>3.3057851239669305E-4</v>
      </c>
      <c r="K1415" s="3"/>
    </row>
    <row r="1416" spans="1:11">
      <c r="A1416" t="s">
        <v>32600</v>
      </c>
      <c r="B1416">
        <v>597</v>
      </c>
      <c r="C1416">
        <f>IF(A1416="Confirmed Fraud",1, IF(A1416="Non Fraud", 0, NA()))</f>
        <v>0</v>
      </c>
      <c r="D1416">
        <f>IF(C1416=1, 1, 0)</f>
        <v>0</v>
      </c>
      <c r="E1416">
        <f>IF(C1416=0, 1, 0)</f>
        <v>1</v>
      </c>
      <c r="F1416">
        <f>F1415+D1416</f>
        <v>468</v>
      </c>
      <c r="G1416">
        <f>G1415+E1416</f>
        <v>947</v>
      </c>
      <c r="H1416" s="2">
        <f>F1416/$F$2946</f>
        <v>0.77355371900826442</v>
      </c>
      <c r="I1416" s="2">
        <f>G1416/$G$2946</f>
        <v>0.40470085470085471</v>
      </c>
      <c r="J1416" s="3">
        <f>IF(AND(ISNUMBER(H1416), ISNUMBER(H1417)), (I1417 - I1416) * (H1417 + H1416) / 2, 0)</f>
        <v>3.3057851239669305E-4</v>
      </c>
      <c r="K1416" s="3"/>
    </row>
    <row r="1417" spans="1:11">
      <c r="A1417" t="s">
        <v>32600</v>
      </c>
      <c r="B1417">
        <v>597</v>
      </c>
      <c r="C1417">
        <f>IF(A1417="Confirmed Fraud",1, IF(A1417="Non Fraud", 0, NA()))</f>
        <v>0</v>
      </c>
      <c r="D1417">
        <f>IF(C1417=1, 1, 0)</f>
        <v>0</v>
      </c>
      <c r="E1417">
        <f>IF(C1417=0, 1, 0)</f>
        <v>1</v>
      </c>
      <c r="F1417">
        <f>F1416+D1417</f>
        <v>468</v>
      </c>
      <c r="G1417">
        <f>G1416+E1417</f>
        <v>948</v>
      </c>
      <c r="H1417" s="2">
        <f>F1417/$F$2946</f>
        <v>0.77355371900826442</v>
      </c>
      <c r="I1417" s="2">
        <f>G1417/$G$2946</f>
        <v>0.40512820512820513</v>
      </c>
      <c r="J1417" s="3">
        <f>IF(AND(ISNUMBER(H1417), ISNUMBER(H1418)), (I1418 - I1417) * (H1418 + H1417) / 2, 0)</f>
        <v>3.3057851239669305E-4</v>
      </c>
      <c r="K1417" s="3"/>
    </row>
    <row r="1418" spans="1:11">
      <c r="A1418" t="s">
        <v>32600</v>
      </c>
      <c r="B1418">
        <v>597</v>
      </c>
      <c r="C1418">
        <f>IF(A1418="Confirmed Fraud",1, IF(A1418="Non Fraud", 0, NA()))</f>
        <v>0</v>
      </c>
      <c r="D1418">
        <f>IF(C1418=1, 1, 0)</f>
        <v>0</v>
      </c>
      <c r="E1418">
        <f>IF(C1418=0, 1, 0)</f>
        <v>1</v>
      </c>
      <c r="F1418">
        <f>F1417+D1418</f>
        <v>468</v>
      </c>
      <c r="G1418">
        <f>G1417+E1418</f>
        <v>949</v>
      </c>
      <c r="H1418" s="2">
        <f>F1418/$F$2946</f>
        <v>0.77355371900826442</v>
      </c>
      <c r="I1418" s="2">
        <f>G1418/$G$2946</f>
        <v>0.40555555555555556</v>
      </c>
      <c r="J1418" s="3">
        <f>IF(AND(ISNUMBER(H1418), ISNUMBER(H1419)), (I1419 - I1418) * (H1419 + H1418) / 2, 0)</f>
        <v>3.3057851239669305E-4</v>
      </c>
      <c r="K1418" s="3"/>
    </row>
    <row r="1419" spans="1:11">
      <c r="A1419" t="s">
        <v>32600</v>
      </c>
      <c r="B1419">
        <v>597</v>
      </c>
      <c r="C1419">
        <f>IF(A1419="Confirmed Fraud",1, IF(A1419="Non Fraud", 0, NA()))</f>
        <v>0</v>
      </c>
      <c r="D1419">
        <f>IF(C1419=1, 1, 0)</f>
        <v>0</v>
      </c>
      <c r="E1419">
        <f>IF(C1419=0, 1, 0)</f>
        <v>1</v>
      </c>
      <c r="F1419">
        <f>F1418+D1419</f>
        <v>468</v>
      </c>
      <c r="G1419">
        <f>G1418+E1419</f>
        <v>950</v>
      </c>
      <c r="H1419" s="2">
        <f>F1419/$F$2946</f>
        <v>0.77355371900826442</v>
      </c>
      <c r="I1419" s="2">
        <f>G1419/$G$2946</f>
        <v>0.40598290598290598</v>
      </c>
      <c r="J1419" s="3">
        <f>IF(AND(ISNUMBER(H1419), ISNUMBER(H1420)), (I1420 - I1419) * (H1420 + H1419) / 2, 0)</f>
        <v>3.3057851239669305E-4</v>
      </c>
      <c r="K1419" s="3"/>
    </row>
    <row r="1420" spans="1:11">
      <c r="A1420" t="s">
        <v>32600</v>
      </c>
      <c r="B1420">
        <v>597</v>
      </c>
      <c r="C1420">
        <f>IF(A1420="Confirmed Fraud",1, IF(A1420="Non Fraud", 0, NA()))</f>
        <v>0</v>
      </c>
      <c r="D1420">
        <f>IF(C1420=1, 1, 0)</f>
        <v>0</v>
      </c>
      <c r="E1420">
        <f>IF(C1420=0, 1, 0)</f>
        <v>1</v>
      </c>
      <c r="F1420">
        <f>F1419+D1420</f>
        <v>468</v>
      </c>
      <c r="G1420">
        <f>G1419+E1420</f>
        <v>951</v>
      </c>
      <c r="H1420" s="2">
        <f>F1420/$F$2946</f>
        <v>0.77355371900826442</v>
      </c>
      <c r="I1420" s="2">
        <f>G1420/$G$2946</f>
        <v>0.40641025641025641</v>
      </c>
      <c r="J1420" s="3">
        <f>IF(AND(ISNUMBER(H1420), ISNUMBER(H1421)), (I1421 - I1420) * (H1421 + H1420) / 2, 0)</f>
        <v>3.3057851239669305E-4</v>
      </c>
      <c r="K1420" s="3"/>
    </row>
    <row r="1421" spans="1:11">
      <c r="A1421" t="s">
        <v>32600</v>
      </c>
      <c r="B1421">
        <v>597</v>
      </c>
      <c r="C1421">
        <f>IF(A1421="Confirmed Fraud",1, IF(A1421="Non Fraud", 0, NA()))</f>
        <v>0</v>
      </c>
      <c r="D1421">
        <f>IF(C1421=1, 1, 0)</f>
        <v>0</v>
      </c>
      <c r="E1421">
        <f>IF(C1421=0, 1, 0)</f>
        <v>1</v>
      </c>
      <c r="F1421">
        <f>F1420+D1421</f>
        <v>468</v>
      </c>
      <c r="G1421">
        <f>G1420+E1421</f>
        <v>952</v>
      </c>
      <c r="H1421" s="2">
        <f>F1421/$F$2946</f>
        <v>0.77355371900826442</v>
      </c>
      <c r="I1421" s="2">
        <f>G1421/$G$2946</f>
        <v>0.40683760683760684</v>
      </c>
      <c r="J1421" s="3">
        <f>IF(AND(ISNUMBER(H1421), ISNUMBER(H1422)), (I1422 - I1421) * (H1422 + H1421) / 2, 0)</f>
        <v>3.3057851239669305E-4</v>
      </c>
      <c r="K1421" s="3"/>
    </row>
    <row r="1422" spans="1:11">
      <c r="A1422" t="s">
        <v>32600</v>
      </c>
      <c r="B1422">
        <v>596</v>
      </c>
      <c r="C1422">
        <f>IF(A1422="Confirmed Fraud",1, IF(A1422="Non Fraud", 0, NA()))</f>
        <v>0</v>
      </c>
      <c r="D1422">
        <f>IF(C1422=1, 1, 0)</f>
        <v>0</v>
      </c>
      <c r="E1422">
        <f>IF(C1422=0, 1, 0)</f>
        <v>1</v>
      </c>
      <c r="F1422">
        <f>F1421+D1422</f>
        <v>468</v>
      </c>
      <c r="G1422">
        <f>G1421+E1422</f>
        <v>953</v>
      </c>
      <c r="H1422" s="2">
        <f>F1422/$F$2946</f>
        <v>0.77355371900826442</v>
      </c>
      <c r="I1422" s="2">
        <f>G1422/$G$2946</f>
        <v>0.40726495726495726</v>
      </c>
      <c r="J1422" s="3">
        <f>IF(AND(ISNUMBER(H1422), ISNUMBER(H1423)), (I1423 - I1422) * (H1423 + H1422) / 2, 0)</f>
        <v>3.3057851239669305E-4</v>
      </c>
      <c r="K1422" s="3"/>
    </row>
    <row r="1423" spans="1:11">
      <c r="A1423" t="s">
        <v>32600</v>
      </c>
      <c r="B1423">
        <v>596</v>
      </c>
      <c r="C1423">
        <f>IF(A1423="Confirmed Fraud",1, IF(A1423="Non Fraud", 0, NA()))</f>
        <v>0</v>
      </c>
      <c r="D1423">
        <f>IF(C1423=1, 1, 0)</f>
        <v>0</v>
      </c>
      <c r="E1423">
        <f>IF(C1423=0, 1, 0)</f>
        <v>1</v>
      </c>
      <c r="F1423">
        <f>F1422+D1423</f>
        <v>468</v>
      </c>
      <c r="G1423">
        <f>G1422+E1423</f>
        <v>954</v>
      </c>
      <c r="H1423" s="2">
        <f>F1423/$F$2946</f>
        <v>0.77355371900826442</v>
      </c>
      <c r="I1423" s="2">
        <f>G1423/$G$2946</f>
        <v>0.40769230769230769</v>
      </c>
      <c r="J1423" s="3">
        <f>IF(AND(ISNUMBER(H1423), ISNUMBER(H1424)), (I1424 - I1423) * (H1424 + H1423) / 2, 0)</f>
        <v>3.3057851239669305E-4</v>
      </c>
      <c r="K1423" s="3"/>
    </row>
    <row r="1424" spans="1:11">
      <c r="A1424" t="s">
        <v>32600</v>
      </c>
      <c r="B1424">
        <v>596</v>
      </c>
      <c r="C1424">
        <f>IF(A1424="Confirmed Fraud",1, IF(A1424="Non Fraud", 0, NA()))</f>
        <v>0</v>
      </c>
      <c r="D1424">
        <f>IF(C1424=1, 1, 0)</f>
        <v>0</v>
      </c>
      <c r="E1424">
        <f>IF(C1424=0, 1, 0)</f>
        <v>1</v>
      </c>
      <c r="F1424">
        <f>F1423+D1424</f>
        <v>468</v>
      </c>
      <c r="G1424">
        <f>G1423+E1424</f>
        <v>955</v>
      </c>
      <c r="H1424" s="2">
        <f>F1424/$F$2946</f>
        <v>0.77355371900826442</v>
      </c>
      <c r="I1424" s="2">
        <f>G1424/$G$2946</f>
        <v>0.40811965811965811</v>
      </c>
      <c r="J1424" s="3">
        <f>IF(AND(ISNUMBER(H1424), ISNUMBER(H1425)), (I1425 - I1424) * (H1425 + H1424) / 2, 0)</f>
        <v>3.3057851239669305E-4</v>
      </c>
      <c r="K1424" s="3"/>
    </row>
    <row r="1425" spans="1:11">
      <c r="A1425" t="s">
        <v>32600</v>
      </c>
      <c r="B1425">
        <v>596</v>
      </c>
      <c r="C1425">
        <f>IF(A1425="Confirmed Fraud",1, IF(A1425="Non Fraud", 0, NA()))</f>
        <v>0</v>
      </c>
      <c r="D1425">
        <f>IF(C1425=1, 1, 0)</f>
        <v>0</v>
      </c>
      <c r="E1425">
        <f>IF(C1425=0, 1, 0)</f>
        <v>1</v>
      </c>
      <c r="F1425">
        <f>F1424+D1425</f>
        <v>468</v>
      </c>
      <c r="G1425">
        <f>G1424+E1425</f>
        <v>956</v>
      </c>
      <c r="H1425" s="2">
        <f>F1425/$F$2946</f>
        <v>0.77355371900826442</v>
      </c>
      <c r="I1425" s="2">
        <f>G1425/$G$2946</f>
        <v>0.40854700854700854</v>
      </c>
      <c r="J1425" s="3">
        <f>IF(AND(ISNUMBER(H1425), ISNUMBER(H1426)), (I1426 - I1425) * (H1426 + H1425) / 2, 0)</f>
        <v>3.3057851239669305E-4</v>
      </c>
      <c r="K1425" s="3"/>
    </row>
    <row r="1426" spans="1:11">
      <c r="A1426" t="s">
        <v>32600</v>
      </c>
      <c r="B1426">
        <v>596</v>
      </c>
      <c r="C1426">
        <f>IF(A1426="Confirmed Fraud",1, IF(A1426="Non Fraud", 0, NA()))</f>
        <v>0</v>
      </c>
      <c r="D1426">
        <f>IF(C1426=1, 1, 0)</f>
        <v>0</v>
      </c>
      <c r="E1426">
        <f>IF(C1426=0, 1, 0)</f>
        <v>1</v>
      </c>
      <c r="F1426">
        <f>F1425+D1426</f>
        <v>468</v>
      </c>
      <c r="G1426">
        <f>G1425+E1426</f>
        <v>957</v>
      </c>
      <c r="H1426" s="2">
        <f>F1426/$F$2946</f>
        <v>0.77355371900826442</v>
      </c>
      <c r="I1426" s="2">
        <f>G1426/$G$2946</f>
        <v>0.40897435897435896</v>
      </c>
      <c r="J1426" s="3">
        <f>IF(AND(ISNUMBER(H1426), ISNUMBER(H1427)), (I1427 - I1426) * (H1427 + H1426) / 2, 0)</f>
        <v>3.3057851239669305E-4</v>
      </c>
      <c r="K1426" s="3"/>
    </row>
    <row r="1427" spans="1:11">
      <c r="A1427" t="s">
        <v>32600</v>
      </c>
      <c r="B1427">
        <v>596</v>
      </c>
      <c r="C1427">
        <f>IF(A1427="Confirmed Fraud",1, IF(A1427="Non Fraud", 0, NA()))</f>
        <v>0</v>
      </c>
      <c r="D1427">
        <f>IF(C1427=1, 1, 0)</f>
        <v>0</v>
      </c>
      <c r="E1427">
        <f>IF(C1427=0, 1, 0)</f>
        <v>1</v>
      </c>
      <c r="F1427">
        <f>F1426+D1427</f>
        <v>468</v>
      </c>
      <c r="G1427">
        <f>G1426+E1427</f>
        <v>958</v>
      </c>
      <c r="H1427" s="2">
        <f>F1427/$F$2946</f>
        <v>0.77355371900826442</v>
      </c>
      <c r="I1427" s="2">
        <f>G1427/$G$2946</f>
        <v>0.40940170940170939</v>
      </c>
      <c r="J1427" s="3">
        <f>IF(AND(ISNUMBER(H1427), ISNUMBER(H1428)), (I1428 - I1427) * (H1428 + H1427) / 2, 0)</f>
        <v>3.3057851239669305E-4</v>
      </c>
      <c r="K1427" s="3"/>
    </row>
    <row r="1428" spans="1:11">
      <c r="A1428" t="s">
        <v>32600</v>
      </c>
      <c r="B1428">
        <v>596</v>
      </c>
      <c r="C1428">
        <f>IF(A1428="Confirmed Fraud",1, IF(A1428="Non Fraud", 0, NA()))</f>
        <v>0</v>
      </c>
      <c r="D1428">
        <f>IF(C1428=1, 1, 0)</f>
        <v>0</v>
      </c>
      <c r="E1428">
        <f>IF(C1428=0, 1, 0)</f>
        <v>1</v>
      </c>
      <c r="F1428">
        <f>F1427+D1428</f>
        <v>468</v>
      </c>
      <c r="G1428">
        <f>G1427+E1428</f>
        <v>959</v>
      </c>
      <c r="H1428" s="2">
        <f>F1428/$F$2946</f>
        <v>0.77355371900826442</v>
      </c>
      <c r="I1428" s="2">
        <f>G1428/$G$2946</f>
        <v>0.40982905982905982</v>
      </c>
      <c r="J1428" s="3">
        <f>IF(AND(ISNUMBER(H1428), ISNUMBER(H1429)), (I1429 - I1428) * (H1429 + H1428) / 2, 0)</f>
        <v>3.3057851239669305E-4</v>
      </c>
      <c r="K1428" s="3"/>
    </row>
    <row r="1429" spans="1:11">
      <c r="A1429" t="s">
        <v>32600</v>
      </c>
      <c r="B1429">
        <v>596</v>
      </c>
      <c r="C1429">
        <f>IF(A1429="Confirmed Fraud",1, IF(A1429="Non Fraud", 0, NA()))</f>
        <v>0</v>
      </c>
      <c r="D1429">
        <f>IF(C1429=1, 1, 0)</f>
        <v>0</v>
      </c>
      <c r="E1429">
        <f>IF(C1429=0, 1, 0)</f>
        <v>1</v>
      </c>
      <c r="F1429">
        <f>F1428+D1429</f>
        <v>468</v>
      </c>
      <c r="G1429">
        <f>G1428+E1429</f>
        <v>960</v>
      </c>
      <c r="H1429" s="2">
        <f>F1429/$F$2946</f>
        <v>0.77355371900826442</v>
      </c>
      <c r="I1429" s="2">
        <f>G1429/$G$2946</f>
        <v>0.41025641025641024</v>
      </c>
      <c r="J1429" s="3">
        <f>IF(AND(ISNUMBER(H1429), ISNUMBER(H1430)), (I1430 - I1429) * (H1430 + H1429) / 2, 0)</f>
        <v>3.3057851239669305E-4</v>
      </c>
      <c r="K1429" s="3"/>
    </row>
    <row r="1430" spans="1:11">
      <c r="A1430" t="s">
        <v>32600</v>
      </c>
      <c r="B1430">
        <v>596</v>
      </c>
      <c r="C1430">
        <f>IF(A1430="Confirmed Fraud",1, IF(A1430="Non Fraud", 0, NA()))</f>
        <v>0</v>
      </c>
      <c r="D1430">
        <f>IF(C1430=1, 1, 0)</f>
        <v>0</v>
      </c>
      <c r="E1430">
        <f>IF(C1430=0, 1, 0)</f>
        <v>1</v>
      </c>
      <c r="F1430">
        <f>F1429+D1430</f>
        <v>468</v>
      </c>
      <c r="G1430">
        <f>G1429+E1430</f>
        <v>961</v>
      </c>
      <c r="H1430" s="2">
        <f>F1430/$F$2946</f>
        <v>0.77355371900826442</v>
      </c>
      <c r="I1430" s="2">
        <f>G1430/$G$2946</f>
        <v>0.41068376068376067</v>
      </c>
      <c r="J1430" s="3">
        <f>IF(AND(ISNUMBER(H1430), ISNUMBER(H1431)), (I1431 - I1430) * (H1431 + H1430) / 2, 0)</f>
        <v>3.3057851239669305E-4</v>
      </c>
      <c r="K1430" s="3"/>
    </row>
    <row r="1431" spans="1:11">
      <c r="A1431" t="s">
        <v>32600</v>
      </c>
      <c r="B1431">
        <v>596</v>
      </c>
      <c r="C1431">
        <f>IF(A1431="Confirmed Fraud",1, IF(A1431="Non Fraud", 0, NA()))</f>
        <v>0</v>
      </c>
      <c r="D1431">
        <f>IF(C1431=1, 1, 0)</f>
        <v>0</v>
      </c>
      <c r="E1431">
        <f>IF(C1431=0, 1, 0)</f>
        <v>1</v>
      </c>
      <c r="F1431">
        <f>F1430+D1431</f>
        <v>468</v>
      </c>
      <c r="G1431">
        <f>G1430+E1431</f>
        <v>962</v>
      </c>
      <c r="H1431" s="2">
        <f>F1431/$F$2946</f>
        <v>0.77355371900826442</v>
      </c>
      <c r="I1431" s="2">
        <f>G1431/$G$2946</f>
        <v>0.41111111111111109</v>
      </c>
      <c r="J1431" s="3">
        <f>IF(AND(ISNUMBER(H1431), ISNUMBER(H1432)), (I1432 - I1431) * (H1432 + H1431) / 2, 0)</f>
        <v>0</v>
      </c>
      <c r="K1431" s="3"/>
    </row>
    <row r="1432" spans="1:11">
      <c r="A1432" t="s">
        <v>178</v>
      </c>
      <c r="B1432">
        <v>596</v>
      </c>
      <c r="C1432">
        <f>IF(A1432="Confirmed Fraud",1, IF(A1432="Non Fraud", 0, NA()))</f>
        <v>1</v>
      </c>
      <c r="D1432">
        <f>IF(C1432=1, 1, 0)</f>
        <v>1</v>
      </c>
      <c r="E1432">
        <f>IF(C1432=0, 1, 0)</f>
        <v>0</v>
      </c>
      <c r="F1432">
        <f>F1431+D1432</f>
        <v>469</v>
      </c>
      <c r="G1432">
        <f>G1431+E1432</f>
        <v>962</v>
      </c>
      <c r="H1432" s="2">
        <f>F1432/$F$2946</f>
        <v>0.77520661157024795</v>
      </c>
      <c r="I1432" s="2">
        <f>G1432/$G$2946</f>
        <v>0.41111111111111109</v>
      </c>
      <c r="J1432" s="3">
        <f>IF(AND(ISNUMBER(H1432), ISNUMBER(H1433)), (I1433 - I1432) * (H1433 + H1432) / 2, 0)</f>
        <v>3.3128487673942102E-4</v>
      </c>
      <c r="K1432" s="3"/>
    </row>
    <row r="1433" spans="1:11">
      <c r="A1433" t="s">
        <v>32600</v>
      </c>
      <c r="B1433">
        <v>596</v>
      </c>
      <c r="C1433">
        <f>IF(A1433="Confirmed Fraud",1, IF(A1433="Non Fraud", 0, NA()))</f>
        <v>0</v>
      </c>
      <c r="D1433">
        <f>IF(C1433=1, 1, 0)</f>
        <v>0</v>
      </c>
      <c r="E1433">
        <f>IF(C1433=0, 1, 0)</f>
        <v>1</v>
      </c>
      <c r="F1433">
        <f>F1432+D1433</f>
        <v>469</v>
      </c>
      <c r="G1433">
        <f>G1432+E1433</f>
        <v>963</v>
      </c>
      <c r="H1433" s="2">
        <f>F1433/$F$2946</f>
        <v>0.77520661157024795</v>
      </c>
      <c r="I1433" s="2">
        <f>G1433/$G$2946</f>
        <v>0.41153846153846152</v>
      </c>
      <c r="J1433" s="3">
        <f>IF(AND(ISNUMBER(H1433), ISNUMBER(H1434)), (I1434 - I1433) * (H1434 + H1433) / 2, 0)</f>
        <v>0</v>
      </c>
      <c r="K1433" s="3"/>
    </row>
    <row r="1434" spans="1:11">
      <c r="A1434" t="s">
        <v>178</v>
      </c>
      <c r="B1434">
        <v>596</v>
      </c>
      <c r="C1434">
        <f>IF(A1434="Confirmed Fraud",1, IF(A1434="Non Fraud", 0, NA()))</f>
        <v>1</v>
      </c>
      <c r="D1434">
        <f>IF(C1434=1, 1, 0)</f>
        <v>1</v>
      </c>
      <c r="E1434">
        <f>IF(C1434=0, 1, 0)</f>
        <v>0</v>
      </c>
      <c r="F1434">
        <f>F1433+D1434</f>
        <v>470</v>
      </c>
      <c r="G1434">
        <f>G1433+E1434</f>
        <v>963</v>
      </c>
      <c r="H1434" s="2">
        <f>F1434/$F$2946</f>
        <v>0.77685950413223137</v>
      </c>
      <c r="I1434" s="2">
        <f>G1434/$G$2946</f>
        <v>0.41153846153846152</v>
      </c>
      <c r="J1434" s="3">
        <f>IF(AND(ISNUMBER(H1434), ISNUMBER(H1435)), (I1435 - I1434) * (H1435 + H1434) / 2, 0)</f>
        <v>3.3199124108214899E-4</v>
      </c>
      <c r="K1434" s="3"/>
    </row>
    <row r="1435" spans="1:11">
      <c r="A1435" t="s">
        <v>32600</v>
      </c>
      <c r="B1435">
        <v>596</v>
      </c>
      <c r="C1435">
        <f>IF(A1435="Confirmed Fraud",1, IF(A1435="Non Fraud", 0, NA()))</f>
        <v>0</v>
      </c>
      <c r="D1435">
        <f>IF(C1435=1, 1, 0)</f>
        <v>0</v>
      </c>
      <c r="E1435">
        <f>IF(C1435=0, 1, 0)</f>
        <v>1</v>
      </c>
      <c r="F1435">
        <f>F1434+D1435</f>
        <v>470</v>
      </c>
      <c r="G1435">
        <f>G1434+E1435</f>
        <v>964</v>
      </c>
      <c r="H1435" s="2">
        <f>F1435/$F$2946</f>
        <v>0.77685950413223137</v>
      </c>
      <c r="I1435" s="2">
        <f>G1435/$G$2946</f>
        <v>0.41196581196581195</v>
      </c>
      <c r="J1435" s="3">
        <f>IF(AND(ISNUMBER(H1435), ISNUMBER(H1436)), (I1436 - I1435) * (H1436 + H1435) / 2, 0)</f>
        <v>3.3199124108214899E-4</v>
      </c>
      <c r="K1435" s="3"/>
    </row>
    <row r="1436" spans="1:11">
      <c r="A1436" t="s">
        <v>32600</v>
      </c>
      <c r="B1436">
        <v>595</v>
      </c>
      <c r="C1436">
        <f>IF(A1436="Confirmed Fraud",1, IF(A1436="Non Fraud", 0, NA()))</f>
        <v>0</v>
      </c>
      <c r="D1436">
        <f>IF(C1436=1, 1, 0)</f>
        <v>0</v>
      </c>
      <c r="E1436">
        <f>IF(C1436=0, 1, 0)</f>
        <v>1</v>
      </c>
      <c r="F1436">
        <f>F1435+D1436</f>
        <v>470</v>
      </c>
      <c r="G1436">
        <f>G1435+E1436</f>
        <v>965</v>
      </c>
      <c r="H1436" s="2">
        <f>F1436/$F$2946</f>
        <v>0.77685950413223137</v>
      </c>
      <c r="I1436" s="2">
        <f>G1436/$G$2946</f>
        <v>0.41239316239316237</v>
      </c>
      <c r="J1436" s="3">
        <f>IF(AND(ISNUMBER(H1436), ISNUMBER(H1437)), (I1437 - I1436) * (H1437 + H1436) / 2, 0)</f>
        <v>3.3199124108214899E-4</v>
      </c>
      <c r="K1436" s="3"/>
    </row>
    <row r="1437" spans="1:11">
      <c r="A1437" t="s">
        <v>32600</v>
      </c>
      <c r="B1437">
        <v>595</v>
      </c>
      <c r="C1437">
        <f>IF(A1437="Confirmed Fraud",1, IF(A1437="Non Fraud", 0, NA()))</f>
        <v>0</v>
      </c>
      <c r="D1437">
        <f>IF(C1437=1, 1, 0)</f>
        <v>0</v>
      </c>
      <c r="E1437">
        <f>IF(C1437=0, 1, 0)</f>
        <v>1</v>
      </c>
      <c r="F1437">
        <f>F1436+D1437</f>
        <v>470</v>
      </c>
      <c r="G1437">
        <f>G1436+E1437</f>
        <v>966</v>
      </c>
      <c r="H1437" s="2">
        <f>F1437/$F$2946</f>
        <v>0.77685950413223137</v>
      </c>
      <c r="I1437" s="2">
        <f>G1437/$G$2946</f>
        <v>0.4128205128205128</v>
      </c>
      <c r="J1437" s="3">
        <f>IF(AND(ISNUMBER(H1437), ISNUMBER(H1438)), (I1438 - I1437) * (H1438 + H1437) / 2, 0)</f>
        <v>3.3199124108214899E-4</v>
      </c>
      <c r="K1437" s="3"/>
    </row>
    <row r="1438" spans="1:11">
      <c r="A1438" t="s">
        <v>32600</v>
      </c>
      <c r="B1438">
        <v>595</v>
      </c>
      <c r="C1438">
        <f>IF(A1438="Confirmed Fraud",1, IF(A1438="Non Fraud", 0, NA()))</f>
        <v>0</v>
      </c>
      <c r="D1438">
        <f>IF(C1438=1, 1, 0)</f>
        <v>0</v>
      </c>
      <c r="E1438">
        <f>IF(C1438=0, 1, 0)</f>
        <v>1</v>
      </c>
      <c r="F1438">
        <f>F1437+D1438</f>
        <v>470</v>
      </c>
      <c r="G1438">
        <f>G1437+E1438</f>
        <v>967</v>
      </c>
      <c r="H1438" s="2">
        <f>F1438/$F$2946</f>
        <v>0.77685950413223137</v>
      </c>
      <c r="I1438" s="2">
        <f>G1438/$G$2946</f>
        <v>0.41324786324786322</v>
      </c>
      <c r="J1438" s="3">
        <f>IF(AND(ISNUMBER(H1438), ISNUMBER(H1439)), (I1439 - I1438) * (H1439 + H1438) / 2, 0)</f>
        <v>3.3199124108214899E-4</v>
      </c>
      <c r="K1438" s="3"/>
    </row>
    <row r="1439" spans="1:11">
      <c r="A1439" t="s">
        <v>32600</v>
      </c>
      <c r="B1439">
        <v>595</v>
      </c>
      <c r="C1439">
        <f>IF(A1439="Confirmed Fraud",1, IF(A1439="Non Fraud", 0, NA()))</f>
        <v>0</v>
      </c>
      <c r="D1439">
        <f>IF(C1439=1, 1, 0)</f>
        <v>0</v>
      </c>
      <c r="E1439">
        <f>IF(C1439=0, 1, 0)</f>
        <v>1</v>
      </c>
      <c r="F1439">
        <f>F1438+D1439</f>
        <v>470</v>
      </c>
      <c r="G1439">
        <f>G1438+E1439</f>
        <v>968</v>
      </c>
      <c r="H1439" s="2">
        <f>F1439/$F$2946</f>
        <v>0.77685950413223137</v>
      </c>
      <c r="I1439" s="2">
        <f>G1439/$G$2946</f>
        <v>0.41367521367521365</v>
      </c>
      <c r="J1439" s="3">
        <f>IF(AND(ISNUMBER(H1439), ISNUMBER(H1440)), (I1440 - I1439) * (H1440 + H1439) / 2, 0)</f>
        <v>3.3199124108219209E-4</v>
      </c>
      <c r="K1439" s="3"/>
    </row>
    <row r="1440" spans="1:11">
      <c r="A1440" t="s">
        <v>32600</v>
      </c>
      <c r="B1440">
        <v>595</v>
      </c>
      <c r="C1440">
        <f>IF(A1440="Confirmed Fraud",1, IF(A1440="Non Fraud", 0, NA()))</f>
        <v>0</v>
      </c>
      <c r="D1440">
        <f>IF(C1440=1, 1, 0)</f>
        <v>0</v>
      </c>
      <c r="E1440">
        <f>IF(C1440=0, 1, 0)</f>
        <v>1</v>
      </c>
      <c r="F1440">
        <f>F1439+D1440</f>
        <v>470</v>
      </c>
      <c r="G1440">
        <f>G1439+E1440</f>
        <v>969</v>
      </c>
      <c r="H1440" s="2">
        <f>F1440/$F$2946</f>
        <v>0.77685950413223137</v>
      </c>
      <c r="I1440" s="2">
        <f>G1440/$G$2946</f>
        <v>0.41410256410256413</v>
      </c>
      <c r="J1440" s="3">
        <f>IF(AND(ISNUMBER(H1440), ISNUMBER(H1441)), (I1441 - I1440) * (H1441 + H1440) / 2, 0)</f>
        <v>3.3199124108214899E-4</v>
      </c>
      <c r="K1440" s="3"/>
    </row>
    <row r="1441" spans="1:11">
      <c r="A1441" t="s">
        <v>32600</v>
      </c>
      <c r="B1441">
        <v>594</v>
      </c>
      <c r="C1441">
        <f>IF(A1441="Confirmed Fraud",1, IF(A1441="Non Fraud", 0, NA()))</f>
        <v>0</v>
      </c>
      <c r="D1441">
        <f>IF(C1441=1, 1, 0)</f>
        <v>0</v>
      </c>
      <c r="E1441">
        <f>IF(C1441=0, 1, 0)</f>
        <v>1</v>
      </c>
      <c r="F1441">
        <f>F1440+D1441</f>
        <v>470</v>
      </c>
      <c r="G1441">
        <f>G1440+E1441</f>
        <v>970</v>
      </c>
      <c r="H1441" s="2">
        <f>F1441/$F$2946</f>
        <v>0.77685950413223137</v>
      </c>
      <c r="I1441" s="2">
        <f>G1441/$G$2946</f>
        <v>0.41452991452991456</v>
      </c>
      <c r="J1441" s="3">
        <f>IF(AND(ISNUMBER(H1441), ISNUMBER(H1442)), (I1442 - I1441) * (H1442 + H1441) / 2, 0)</f>
        <v>3.3199124108214899E-4</v>
      </c>
      <c r="K1441" s="3"/>
    </row>
    <row r="1442" spans="1:11">
      <c r="A1442" t="s">
        <v>32600</v>
      </c>
      <c r="B1442">
        <v>594</v>
      </c>
      <c r="C1442">
        <f>IF(A1442="Confirmed Fraud",1, IF(A1442="Non Fraud", 0, NA()))</f>
        <v>0</v>
      </c>
      <c r="D1442">
        <f>IF(C1442=1, 1, 0)</f>
        <v>0</v>
      </c>
      <c r="E1442">
        <f>IF(C1442=0, 1, 0)</f>
        <v>1</v>
      </c>
      <c r="F1442">
        <f>F1441+D1442</f>
        <v>470</v>
      </c>
      <c r="G1442">
        <f>G1441+E1442</f>
        <v>971</v>
      </c>
      <c r="H1442" s="2">
        <f>F1442/$F$2946</f>
        <v>0.77685950413223137</v>
      </c>
      <c r="I1442" s="2">
        <f>G1442/$G$2946</f>
        <v>0.41495726495726498</v>
      </c>
      <c r="J1442" s="3">
        <f>IF(AND(ISNUMBER(H1442), ISNUMBER(H1443)), (I1443 - I1442) * (H1443 + H1442) / 2, 0)</f>
        <v>3.3199124108214899E-4</v>
      </c>
      <c r="K1442" s="3"/>
    </row>
    <row r="1443" spans="1:11">
      <c r="A1443" t="s">
        <v>32600</v>
      </c>
      <c r="B1443">
        <v>594</v>
      </c>
      <c r="C1443">
        <f>IF(A1443="Confirmed Fraud",1, IF(A1443="Non Fraud", 0, NA()))</f>
        <v>0</v>
      </c>
      <c r="D1443">
        <f>IF(C1443=1, 1, 0)</f>
        <v>0</v>
      </c>
      <c r="E1443">
        <f>IF(C1443=0, 1, 0)</f>
        <v>1</v>
      </c>
      <c r="F1443">
        <f>F1442+D1443</f>
        <v>470</v>
      </c>
      <c r="G1443">
        <f>G1442+E1443</f>
        <v>972</v>
      </c>
      <c r="H1443" s="2">
        <f>F1443/$F$2946</f>
        <v>0.77685950413223137</v>
      </c>
      <c r="I1443" s="2">
        <f>G1443/$G$2946</f>
        <v>0.41538461538461541</v>
      </c>
      <c r="J1443" s="3">
        <f>IF(AND(ISNUMBER(H1443), ISNUMBER(H1444)), (I1444 - I1443) * (H1444 + H1443) / 2, 0)</f>
        <v>3.3199124108214899E-4</v>
      </c>
      <c r="K1443" s="3"/>
    </row>
    <row r="1444" spans="1:11">
      <c r="A1444" t="s">
        <v>32600</v>
      </c>
      <c r="B1444">
        <v>594</v>
      </c>
      <c r="C1444">
        <f>IF(A1444="Confirmed Fraud",1, IF(A1444="Non Fraud", 0, NA()))</f>
        <v>0</v>
      </c>
      <c r="D1444">
        <f>IF(C1444=1, 1, 0)</f>
        <v>0</v>
      </c>
      <c r="E1444">
        <f>IF(C1444=0, 1, 0)</f>
        <v>1</v>
      </c>
      <c r="F1444">
        <f>F1443+D1444</f>
        <v>470</v>
      </c>
      <c r="G1444">
        <f>G1443+E1444</f>
        <v>973</v>
      </c>
      <c r="H1444" s="2">
        <f>F1444/$F$2946</f>
        <v>0.77685950413223137</v>
      </c>
      <c r="I1444" s="2">
        <f>G1444/$G$2946</f>
        <v>0.41581196581196583</v>
      </c>
      <c r="J1444" s="3">
        <f>IF(AND(ISNUMBER(H1444), ISNUMBER(H1445)), (I1445 - I1444) * (H1445 + H1444) / 2, 0)</f>
        <v>3.3199124108214899E-4</v>
      </c>
      <c r="K1444" s="3"/>
    </row>
    <row r="1445" spans="1:11">
      <c r="A1445" t="s">
        <v>32600</v>
      </c>
      <c r="B1445">
        <v>594</v>
      </c>
      <c r="C1445">
        <f>IF(A1445="Confirmed Fraud",1, IF(A1445="Non Fraud", 0, NA()))</f>
        <v>0</v>
      </c>
      <c r="D1445">
        <f>IF(C1445=1, 1, 0)</f>
        <v>0</v>
      </c>
      <c r="E1445">
        <f>IF(C1445=0, 1, 0)</f>
        <v>1</v>
      </c>
      <c r="F1445">
        <f>F1444+D1445</f>
        <v>470</v>
      </c>
      <c r="G1445">
        <f>G1444+E1445</f>
        <v>974</v>
      </c>
      <c r="H1445" s="2">
        <f>F1445/$F$2946</f>
        <v>0.77685950413223137</v>
      </c>
      <c r="I1445" s="2">
        <f>G1445/$G$2946</f>
        <v>0.41623931623931626</v>
      </c>
      <c r="J1445" s="3">
        <f>IF(AND(ISNUMBER(H1445), ISNUMBER(H1446)), (I1446 - I1445) * (H1446 + H1445) / 2, 0)</f>
        <v>3.3199124108214899E-4</v>
      </c>
      <c r="K1445" s="3"/>
    </row>
    <row r="1446" spans="1:11">
      <c r="A1446" t="s">
        <v>32600</v>
      </c>
      <c r="B1446">
        <v>594</v>
      </c>
      <c r="C1446">
        <f>IF(A1446="Confirmed Fraud",1, IF(A1446="Non Fraud", 0, NA()))</f>
        <v>0</v>
      </c>
      <c r="D1446">
        <f>IF(C1446=1, 1, 0)</f>
        <v>0</v>
      </c>
      <c r="E1446">
        <f>IF(C1446=0, 1, 0)</f>
        <v>1</v>
      </c>
      <c r="F1446">
        <f>F1445+D1446</f>
        <v>470</v>
      </c>
      <c r="G1446">
        <f>G1445+E1446</f>
        <v>975</v>
      </c>
      <c r="H1446" s="2">
        <f>F1446/$F$2946</f>
        <v>0.77685950413223137</v>
      </c>
      <c r="I1446" s="2">
        <f>G1446/$G$2946</f>
        <v>0.41666666666666669</v>
      </c>
      <c r="J1446" s="3">
        <f>IF(AND(ISNUMBER(H1446), ISNUMBER(H1447)), (I1447 - I1446) * (H1447 + H1446) / 2, 0)</f>
        <v>3.3199124108214899E-4</v>
      </c>
      <c r="K1446" s="3"/>
    </row>
    <row r="1447" spans="1:11">
      <c r="A1447" t="s">
        <v>32600</v>
      </c>
      <c r="B1447">
        <v>594</v>
      </c>
      <c r="C1447">
        <f>IF(A1447="Confirmed Fraud",1, IF(A1447="Non Fraud", 0, NA()))</f>
        <v>0</v>
      </c>
      <c r="D1447">
        <f>IF(C1447=1, 1, 0)</f>
        <v>0</v>
      </c>
      <c r="E1447">
        <f>IF(C1447=0, 1, 0)</f>
        <v>1</v>
      </c>
      <c r="F1447">
        <f>F1446+D1447</f>
        <v>470</v>
      </c>
      <c r="G1447">
        <f>G1446+E1447</f>
        <v>976</v>
      </c>
      <c r="H1447" s="2">
        <f>F1447/$F$2946</f>
        <v>0.77685950413223137</v>
      </c>
      <c r="I1447" s="2">
        <f>G1447/$G$2946</f>
        <v>0.41709401709401711</v>
      </c>
      <c r="J1447" s="3">
        <f>IF(AND(ISNUMBER(H1447), ISNUMBER(H1448)), (I1448 - I1447) * (H1448 + H1447) / 2, 0)</f>
        <v>3.3199124108214899E-4</v>
      </c>
      <c r="K1447" s="3"/>
    </row>
    <row r="1448" spans="1:11">
      <c r="A1448" t="s">
        <v>32600</v>
      </c>
      <c r="B1448">
        <v>594</v>
      </c>
      <c r="C1448">
        <f>IF(A1448="Confirmed Fraud",1, IF(A1448="Non Fraud", 0, NA()))</f>
        <v>0</v>
      </c>
      <c r="D1448">
        <f>IF(C1448=1, 1, 0)</f>
        <v>0</v>
      </c>
      <c r="E1448">
        <f>IF(C1448=0, 1, 0)</f>
        <v>1</v>
      </c>
      <c r="F1448">
        <f>F1447+D1448</f>
        <v>470</v>
      </c>
      <c r="G1448">
        <f>G1447+E1448</f>
        <v>977</v>
      </c>
      <c r="H1448" s="2">
        <f>F1448/$F$2946</f>
        <v>0.77685950413223137</v>
      </c>
      <c r="I1448" s="2">
        <f>G1448/$G$2946</f>
        <v>0.41752136752136754</v>
      </c>
      <c r="J1448" s="3">
        <f>IF(AND(ISNUMBER(H1448), ISNUMBER(H1449)), (I1449 - I1448) * (H1449 + H1448) / 2, 0)</f>
        <v>3.3199124108214899E-4</v>
      </c>
      <c r="K1448" s="3"/>
    </row>
    <row r="1449" spans="1:11">
      <c r="A1449" t="s">
        <v>32600</v>
      </c>
      <c r="B1449">
        <v>593</v>
      </c>
      <c r="C1449">
        <f>IF(A1449="Confirmed Fraud",1, IF(A1449="Non Fraud", 0, NA()))</f>
        <v>0</v>
      </c>
      <c r="D1449">
        <f>IF(C1449=1, 1, 0)</f>
        <v>0</v>
      </c>
      <c r="E1449">
        <f>IF(C1449=0, 1, 0)</f>
        <v>1</v>
      </c>
      <c r="F1449">
        <f>F1448+D1449</f>
        <v>470</v>
      </c>
      <c r="G1449">
        <f>G1448+E1449</f>
        <v>978</v>
      </c>
      <c r="H1449" s="2">
        <f>F1449/$F$2946</f>
        <v>0.77685950413223137</v>
      </c>
      <c r="I1449" s="2">
        <f>G1449/$G$2946</f>
        <v>0.41794871794871796</v>
      </c>
      <c r="J1449" s="3">
        <f>IF(AND(ISNUMBER(H1449), ISNUMBER(H1450)), (I1450 - I1449) * (H1450 + H1449) / 2, 0)</f>
        <v>0</v>
      </c>
      <c r="K1449" s="3"/>
    </row>
    <row r="1450" spans="1:11">
      <c r="A1450" t="s">
        <v>178</v>
      </c>
      <c r="B1450">
        <v>593</v>
      </c>
      <c r="C1450">
        <f>IF(A1450="Confirmed Fraud",1, IF(A1450="Non Fraud", 0, NA()))</f>
        <v>1</v>
      </c>
      <c r="D1450">
        <f>IF(C1450=1, 1, 0)</f>
        <v>1</v>
      </c>
      <c r="E1450">
        <f>IF(C1450=0, 1, 0)</f>
        <v>0</v>
      </c>
      <c r="F1450">
        <f>F1449+D1450</f>
        <v>471</v>
      </c>
      <c r="G1450">
        <f>G1449+E1450</f>
        <v>978</v>
      </c>
      <c r="H1450" s="2">
        <f>F1450/$F$2946</f>
        <v>0.7785123966942149</v>
      </c>
      <c r="I1450" s="2">
        <f>G1450/$G$2946</f>
        <v>0.41794871794871796</v>
      </c>
      <c r="J1450" s="3">
        <f>IF(AND(ISNUMBER(H1450), ISNUMBER(H1451)), (I1451 - I1450) * (H1451 + H1450) / 2, 0)</f>
        <v>3.3269760542487697E-4</v>
      </c>
      <c r="K1450" s="3"/>
    </row>
    <row r="1451" spans="1:11">
      <c r="A1451" t="s">
        <v>32600</v>
      </c>
      <c r="B1451">
        <v>593</v>
      </c>
      <c r="C1451">
        <f>IF(A1451="Confirmed Fraud",1, IF(A1451="Non Fraud", 0, NA()))</f>
        <v>0</v>
      </c>
      <c r="D1451">
        <f>IF(C1451=1, 1, 0)</f>
        <v>0</v>
      </c>
      <c r="E1451">
        <f>IF(C1451=0, 1, 0)</f>
        <v>1</v>
      </c>
      <c r="F1451">
        <f>F1450+D1451</f>
        <v>471</v>
      </c>
      <c r="G1451">
        <f>G1450+E1451</f>
        <v>979</v>
      </c>
      <c r="H1451" s="2">
        <f>F1451/$F$2946</f>
        <v>0.7785123966942149</v>
      </c>
      <c r="I1451" s="2">
        <f>G1451/$G$2946</f>
        <v>0.41837606837606839</v>
      </c>
      <c r="J1451" s="3">
        <f>IF(AND(ISNUMBER(H1451), ISNUMBER(H1452)), (I1452 - I1451) * (H1452 + H1451) / 2, 0)</f>
        <v>3.3269760542487697E-4</v>
      </c>
      <c r="K1451" s="3"/>
    </row>
    <row r="1452" spans="1:11">
      <c r="A1452" t="s">
        <v>32600</v>
      </c>
      <c r="B1452">
        <v>593</v>
      </c>
      <c r="C1452">
        <f>IF(A1452="Confirmed Fraud",1, IF(A1452="Non Fraud", 0, NA()))</f>
        <v>0</v>
      </c>
      <c r="D1452">
        <f>IF(C1452=1, 1, 0)</f>
        <v>0</v>
      </c>
      <c r="E1452">
        <f>IF(C1452=0, 1, 0)</f>
        <v>1</v>
      </c>
      <c r="F1452">
        <f>F1451+D1452</f>
        <v>471</v>
      </c>
      <c r="G1452">
        <f>G1451+E1452</f>
        <v>980</v>
      </c>
      <c r="H1452" s="2">
        <f>F1452/$F$2946</f>
        <v>0.7785123966942149</v>
      </c>
      <c r="I1452" s="2">
        <f>G1452/$G$2946</f>
        <v>0.41880341880341881</v>
      </c>
      <c r="J1452" s="3">
        <f>IF(AND(ISNUMBER(H1452), ISNUMBER(H1453)), (I1453 - I1452) * (H1453 + H1452) / 2, 0)</f>
        <v>3.3269760542487697E-4</v>
      </c>
      <c r="K1452" s="3"/>
    </row>
    <row r="1453" spans="1:11">
      <c r="A1453" t="s">
        <v>32600</v>
      </c>
      <c r="B1453">
        <v>593</v>
      </c>
      <c r="C1453">
        <f>IF(A1453="Confirmed Fraud",1, IF(A1453="Non Fraud", 0, NA()))</f>
        <v>0</v>
      </c>
      <c r="D1453">
        <f>IF(C1453=1, 1, 0)</f>
        <v>0</v>
      </c>
      <c r="E1453">
        <f>IF(C1453=0, 1, 0)</f>
        <v>1</v>
      </c>
      <c r="F1453">
        <f>F1452+D1453</f>
        <v>471</v>
      </c>
      <c r="G1453">
        <f>G1452+E1453</f>
        <v>981</v>
      </c>
      <c r="H1453" s="2">
        <f>F1453/$F$2946</f>
        <v>0.7785123966942149</v>
      </c>
      <c r="I1453" s="2">
        <f>G1453/$G$2946</f>
        <v>0.41923076923076924</v>
      </c>
      <c r="J1453" s="3">
        <f>IF(AND(ISNUMBER(H1453), ISNUMBER(H1454)), (I1454 - I1453) * (H1454 + H1453) / 2, 0)</f>
        <v>3.3269760542487697E-4</v>
      </c>
      <c r="K1453" s="3"/>
    </row>
    <row r="1454" spans="1:11">
      <c r="A1454" t="s">
        <v>32600</v>
      </c>
      <c r="B1454">
        <v>593</v>
      </c>
      <c r="C1454">
        <f>IF(A1454="Confirmed Fraud",1, IF(A1454="Non Fraud", 0, NA()))</f>
        <v>0</v>
      </c>
      <c r="D1454">
        <f>IF(C1454=1, 1, 0)</f>
        <v>0</v>
      </c>
      <c r="E1454">
        <f>IF(C1454=0, 1, 0)</f>
        <v>1</v>
      </c>
      <c r="F1454">
        <f>F1453+D1454</f>
        <v>471</v>
      </c>
      <c r="G1454">
        <f>G1453+E1454</f>
        <v>982</v>
      </c>
      <c r="H1454" s="2">
        <f>F1454/$F$2946</f>
        <v>0.7785123966942149</v>
      </c>
      <c r="I1454" s="2">
        <f>G1454/$G$2946</f>
        <v>0.41965811965811967</v>
      </c>
      <c r="J1454" s="3">
        <f>IF(AND(ISNUMBER(H1454), ISNUMBER(H1455)), (I1455 - I1454) * (H1455 + H1454) / 2, 0)</f>
        <v>0</v>
      </c>
      <c r="K1454" s="3"/>
    </row>
    <row r="1455" spans="1:11">
      <c r="A1455" t="s">
        <v>178</v>
      </c>
      <c r="B1455">
        <v>593</v>
      </c>
      <c r="C1455">
        <f>IF(A1455="Confirmed Fraud",1, IF(A1455="Non Fraud", 0, NA()))</f>
        <v>1</v>
      </c>
      <c r="D1455">
        <f>IF(C1455=1, 1, 0)</f>
        <v>1</v>
      </c>
      <c r="E1455">
        <f>IF(C1455=0, 1, 0)</f>
        <v>0</v>
      </c>
      <c r="F1455">
        <f>F1454+D1455</f>
        <v>472</v>
      </c>
      <c r="G1455">
        <f>G1454+E1455</f>
        <v>982</v>
      </c>
      <c r="H1455" s="2">
        <f>F1455/$F$2946</f>
        <v>0.78016528925619832</v>
      </c>
      <c r="I1455" s="2">
        <f>G1455/$G$2946</f>
        <v>0.41965811965811967</v>
      </c>
      <c r="J1455" s="3">
        <f>IF(AND(ISNUMBER(H1455), ISNUMBER(H1456)), (I1456 - I1455) * (H1456 + H1455) / 2, 0)</f>
        <v>0</v>
      </c>
      <c r="K1455" s="3"/>
    </row>
    <row r="1456" spans="1:11">
      <c r="A1456" t="s">
        <v>178</v>
      </c>
      <c r="B1456">
        <v>593</v>
      </c>
      <c r="C1456">
        <f>IF(A1456="Confirmed Fraud",1, IF(A1456="Non Fraud", 0, NA()))</f>
        <v>1</v>
      </c>
      <c r="D1456">
        <f>IF(C1456=1, 1, 0)</f>
        <v>1</v>
      </c>
      <c r="E1456">
        <f>IF(C1456=0, 1, 0)</f>
        <v>0</v>
      </c>
      <c r="F1456">
        <f>F1455+D1456</f>
        <v>473</v>
      </c>
      <c r="G1456">
        <f>G1455+E1456</f>
        <v>982</v>
      </c>
      <c r="H1456" s="2">
        <f>F1456/$F$2946</f>
        <v>0.78181818181818186</v>
      </c>
      <c r="I1456" s="2">
        <f>G1456/$G$2946</f>
        <v>0.41965811965811967</v>
      </c>
      <c r="J1456" s="3">
        <f>IF(AND(ISNUMBER(H1456), ISNUMBER(H1457)), (I1457 - I1456) * (H1457 + H1456) / 2, 0)</f>
        <v>3.3411033411033292E-4</v>
      </c>
      <c r="K1456" s="3"/>
    </row>
    <row r="1457" spans="1:11">
      <c r="A1457" t="s">
        <v>32600</v>
      </c>
      <c r="B1457">
        <v>593</v>
      </c>
      <c r="C1457">
        <f>IF(A1457="Confirmed Fraud",1, IF(A1457="Non Fraud", 0, NA()))</f>
        <v>0</v>
      </c>
      <c r="D1457">
        <f>IF(C1457=1, 1, 0)</f>
        <v>0</v>
      </c>
      <c r="E1457">
        <f>IF(C1457=0, 1, 0)</f>
        <v>1</v>
      </c>
      <c r="F1457">
        <f>F1456+D1457</f>
        <v>473</v>
      </c>
      <c r="G1457">
        <f>G1456+E1457</f>
        <v>983</v>
      </c>
      <c r="H1457" s="2">
        <f>F1457/$F$2946</f>
        <v>0.78181818181818186</v>
      </c>
      <c r="I1457" s="2">
        <f>G1457/$G$2946</f>
        <v>0.42008547008547009</v>
      </c>
      <c r="J1457" s="3">
        <f>IF(AND(ISNUMBER(H1457), ISNUMBER(H1458)), (I1458 - I1457) * (H1458 + H1457) / 2, 0)</f>
        <v>3.3411033411033292E-4</v>
      </c>
      <c r="K1457" s="3"/>
    </row>
    <row r="1458" spans="1:11">
      <c r="A1458" t="s">
        <v>32600</v>
      </c>
      <c r="B1458">
        <v>593</v>
      </c>
      <c r="C1458">
        <f>IF(A1458="Confirmed Fraud",1, IF(A1458="Non Fraud", 0, NA()))</f>
        <v>0</v>
      </c>
      <c r="D1458">
        <f>IF(C1458=1, 1, 0)</f>
        <v>0</v>
      </c>
      <c r="E1458">
        <f>IF(C1458=0, 1, 0)</f>
        <v>1</v>
      </c>
      <c r="F1458">
        <f>F1457+D1458</f>
        <v>473</v>
      </c>
      <c r="G1458">
        <f>G1457+E1458</f>
        <v>984</v>
      </c>
      <c r="H1458" s="2">
        <f>F1458/$F$2946</f>
        <v>0.78181818181818186</v>
      </c>
      <c r="I1458" s="2">
        <f>G1458/$G$2946</f>
        <v>0.42051282051282052</v>
      </c>
      <c r="J1458" s="3">
        <f>IF(AND(ISNUMBER(H1458), ISNUMBER(H1459)), (I1459 - I1458) * (H1459 + H1458) / 2, 0)</f>
        <v>3.3411033411033292E-4</v>
      </c>
      <c r="K1458" s="3"/>
    </row>
    <row r="1459" spans="1:11">
      <c r="A1459" t="s">
        <v>32600</v>
      </c>
      <c r="B1459">
        <v>593</v>
      </c>
      <c r="C1459">
        <f>IF(A1459="Confirmed Fraud",1, IF(A1459="Non Fraud", 0, NA()))</f>
        <v>0</v>
      </c>
      <c r="D1459">
        <f>IF(C1459=1, 1, 0)</f>
        <v>0</v>
      </c>
      <c r="E1459">
        <f>IF(C1459=0, 1, 0)</f>
        <v>1</v>
      </c>
      <c r="F1459">
        <f>F1458+D1459</f>
        <v>473</v>
      </c>
      <c r="G1459">
        <f>G1458+E1459</f>
        <v>985</v>
      </c>
      <c r="H1459" s="2">
        <f>F1459/$F$2946</f>
        <v>0.78181818181818186</v>
      </c>
      <c r="I1459" s="2">
        <f>G1459/$G$2946</f>
        <v>0.42094017094017094</v>
      </c>
      <c r="J1459" s="3">
        <f>IF(AND(ISNUMBER(H1459), ISNUMBER(H1460)), (I1460 - I1459) * (H1460 + H1459) / 2, 0)</f>
        <v>3.3411033411033292E-4</v>
      </c>
      <c r="K1459" s="3"/>
    </row>
    <row r="1460" spans="1:11">
      <c r="A1460" t="s">
        <v>32600</v>
      </c>
      <c r="B1460">
        <v>593</v>
      </c>
      <c r="C1460">
        <f>IF(A1460="Confirmed Fraud",1, IF(A1460="Non Fraud", 0, NA()))</f>
        <v>0</v>
      </c>
      <c r="D1460">
        <f>IF(C1460=1, 1, 0)</f>
        <v>0</v>
      </c>
      <c r="E1460">
        <f>IF(C1460=0, 1, 0)</f>
        <v>1</v>
      </c>
      <c r="F1460">
        <f>F1459+D1460</f>
        <v>473</v>
      </c>
      <c r="G1460">
        <f>G1459+E1460</f>
        <v>986</v>
      </c>
      <c r="H1460" s="2">
        <f>F1460/$F$2946</f>
        <v>0.78181818181818186</v>
      </c>
      <c r="I1460" s="2">
        <f>G1460/$G$2946</f>
        <v>0.42136752136752137</v>
      </c>
      <c r="J1460" s="3">
        <f>IF(AND(ISNUMBER(H1460), ISNUMBER(H1461)), (I1461 - I1460) * (H1461 + H1460) / 2, 0)</f>
        <v>3.3411033411033292E-4</v>
      </c>
      <c r="K1460" s="3"/>
    </row>
    <row r="1461" spans="1:11">
      <c r="A1461" t="s">
        <v>32600</v>
      </c>
      <c r="B1461">
        <v>593</v>
      </c>
      <c r="C1461">
        <f>IF(A1461="Confirmed Fraud",1, IF(A1461="Non Fraud", 0, NA()))</f>
        <v>0</v>
      </c>
      <c r="D1461">
        <f>IF(C1461=1, 1, 0)</f>
        <v>0</v>
      </c>
      <c r="E1461">
        <f>IF(C1461=0, 1, 0)</f>
        <v>1</v>
      </c>
      <c r="F1461">
        <f>F1460+D1461</f>
        <v>473</v>
      </c>
      <c r="G1461">
        <f>G1460+E1461</f>
        <v>987</v>
      </c>
      <c r="H1461" s="2">
        <f>F1461/$F$2946</f>
        <v>0.78181818181818186</v>
      </c>
      <c r="I1461" s="2">
        <f>G1461/$G$2946</f>
        <v>0.4217948717948718</v>
      </c>
      <c r="J1461" s="3">
        <f>IF(AND(ISNUMBER(H1461), ISNUMBER(H1462)), (I1462 - I1461) * (H1462 + H1461) / 2, 0)</f>
        <v>3.3411033411033292E-4</v>
      </c>
      <c r="K1461" s="3"/>
    </row>
    <row r="1462" spans="1:11">
      <c r="A1462" t="s">
        <v>32600</v>
      </c>
      <c r="B1462">
        <v>592</v>
      </c>
      <c r="C1462">
        <f>IF(A1462="Confirmed Fraud",1, IF(A1462="Non Fraud", 0, NA()))</f>
        <v>0</v>
      </c>
      <c r="D1462">
        <f>IF(C1462=1, 1, 0)</f>
        <v>0</v>
      </c>
      <c r="E1462">
        <f>IF(C1462=0, 1, 0)</f>
        <v>1</v>
      </c>
      <c r="F1462">
        <f>F1461+D1462</f>
        <v>473</v>
      </c>
      <c r="G1462">
        <f>G1461+E1462</f>
        <v>988</v>
      </c>
      <c r="H1462" s="2">
        <f>F1462/$F$2946</f>
        <v>0.78181818181818186</v>
      </c>
      <c r="I1462" s="2">
        <f>G1462/$G$2946</f>
        <v>0.42222222222222222</v>
      </c>
      <c r="J1462" s="3">
        <f>IF(AND(ISNUMBER(H1462), ISNUMBER(H1463)), (I1463 - I1462) * (H1463 + H1462) / 2, 0)</f>
        <v>3.3411033411033292E-4</v>
      </c>
      <c r="K1462" s="3"/>
    </row>
    <row r="1463" spans="1:11">
      <c r="A1463" t="s">
        <v>32600</v>
      </c>
      <c r="B1463">
        <v>592</v>
      </c>
      <c r="C1463">
        <f>IF(A1463="Confirmed Fraud",1, IF(A1463="Non Fraud", 0, NA()))</f>
        <v>0</v>
      </c>
      <c r="D1463">
        <f>IF(C1463=1, 1, 0)</f>
        <v>0</v>
      </c>
      <c r="E1463">
        <f>IF(C1463=0, 1, 0)</f>
        <v>1</v>
      </c>
      <c r="F1463">
        <f>F1462+D1463</f>
        <v>473</v>
      </c>
      <c r="G1463">
        <f>G1462+E1463</f>
        <v>989</v>
      </c>
      <c r="H1463" s="2">
        <f>F1463/$F$2946</f>
        <v>0.78181818181818186</v>
      </c>
      <c r="I1463" s="2">
        <f>G1463/$G$2946</f>
        <v>0.42264957264957265</v>
      </c>
      <c r="J1463" s="3">
        <f>IF(AND(ISNUMBER(H1463), ISNUMBER(H1464)), (I1464 - I1463) * (H1464 + H1463) / 2, 0)</f>
        <v>3.3411033411033292E-4</v>
      </c>
      <c r="K1463" s="3"/>
    </row>
    <row r="1464" spans="1:11">
      <c r="A1464" t="s">
        <v>32600</v>
      </c>
      <c r="B1464">
        <v>592</v>
      </c>
      <c r="C1464">
        <f>IF(A1464="Confirmed Fraud",1, IF(A1464="Non Fraud", 0, NA()))</f>
        <v>0</v>
      </c>
      <c r="D1464">
        <f>IF(C1464=1, 1, 0)</f>
        <v>0</v>
      </c>
      <c r="E1464">
        <f>IF(C1464=0, 1, 0)</f>
        <v>1</v>
      </c>
      <c r="F1464">
        <f>F1463+D1464</f>
        <v>473</v>
      </c>
      <c r="G1464">
        <f>G1463+E1464</f>
        <v>990</v>
      </c>
      <c r="H1464" s="2">
        <f>F1464/$F$2946</f>
        <v>0.78181818181818186</v>
      </c>
      <c r="I1464" s="2">
        <f>G1464/$G$2946</f>
        <v>0.42307692307692307</v>
      </c>
      <c r="J1464" s="3">
        <f>IF(AND(ISNUMBER(H1464), ISNUMBER(H1465)), (I1465 - I1464) * (H1465 + H1464) / 2, 0)</f>
        <v>0</v>
      </c>
      <c r="K1464" s="3"/>
    </row>
    <row r="1465" spans="1:11">
      <c r="A1465" t="s">
        <v>178</v>
      </c>
      <c r="B1465">
        <v>592</v>
      </c>
      <c r="C1465">
        <f>IF(A1465="Confirmed Fraud",1, IF(A1465="Non Fraud", 0, NA()))</f>
        <v>1</v>
      </c>
      <c r="D1465">
        <f>IF(C1465=1, 1, 0)</f>
        <v>1</v>
      </c>
      <c r="E1465">
        <f>IF(C1465=0, 1, 0)</f>
        <v>0</v>
      </c>
      <c r="F1465">
        <f>F1464+D1465</f>
        <v>474</v>
      </c>
      <c r="G1465">
        <f>G1464+E1465</f>
        <v>990</v>
      </c>
      <c r="H1465" s="2">
        <f>F1465/$F$2946</f>
        <v>0.78347107438016528</v>
      </c>
      <c r="I1465" s="2">
        <f>G1465/$G$2946</f>
        <v>0.42307692307692307</v>
      </c>
      <c r="J1465" s="3">
        <f>IF(AND(ISNUMBER(H1465), ISNUMBER(H1466)), (I1466 - I1465) * (H1466 + H1465) / 2, 0)</f>
        <v>3.3481669845306089E-4</v>
      </c>
      <c r="K1465" s="3"/>
    </row>
    <row r="1466" spans="1:11">
      <c r="A1466" t="s">
        <v>32600</v>
      </c>
      <c r="B1466">
        <v>592</v>
      </c>
      <c r="C1466">
        <f>IF(A1466="Confirmed Fraud",1, IF(A1466="Non Fraud", 0, NA()))</f>
        <v>0</v>
      </c>
      <c r="D1466">
        <f>IF(C1466=1, 1, 0)</f>
        <v>0</v>
      </c>
      <c r="E1466">
        <f>IF(C1466=0, 1, 0)</f>
        <v>1</v>
      </c>
      <c r="F1466">
        <f>F1465+D1466</f>
        <v>474</v>
      </c>
      <c r="G1466">
        <f>G1465+E1466</f>
        <v>991</v>
      </c>
      <c r="H1466" s="2">
        <f>F1466/$F$2946</f>
        <v>0.78347107438016528</v>
      </c>
      <c r="I1466" s="2">
        <f>G1466/$G$2946</f>
        <v>0.4235042735042735</v>
      </c>
      <c r="J1466" s="3">
        <f>IF(AND(ISNUMBER(H1466), ISNUMBER(H1467)), (I1467 - I1466) * (H1467 + H1466) / 2, 0)</f>
        <v>3.3481669845306089E-4</v>
      </c>
      <c r="K1466" s="3"/>
    </row>
    <row r="1467" spans="1:11">
      <c r="A1467" t="s">
        <v>32600</v>
      </c>
      <c r="B1467">
        <v>592</v>
      </c>
      <c r="C1467">
        <f>IF(A1467="Confirmed Fraud",1, IF(A1467="Non Fraud", 0, NA()))</f>
        <v>0</v>
      </c>
      <c r="D1467">
        <f>IF(C1467=1, 1, 0)</f>
        <v>0</v>
      </c>
      <c r="E1467">
        <f>IF(C1467=0, 1, 0)</f>
        <v>1</v>
      </c>
      <c r="F1467">
        <f>F1466+D1467</f>
        <v>474</v>
      </c>
      <c r="G1467">
        <f>G1466+E1467</f>
        <v>992</v>
      </c>
      <c r="H1467" s="2">
        <f>F1467/$F$2946</f>
        <v>0.78347107438016528</v>
      </c>
      <c r="I1467" s="2">
        <f>G1467/$G$2946</f>
        <v>0.42393162393162392</v>
      </c>
      <c r="J1467" s="3">
        <f>IF(AND(ISNUMBER(H1467), ISNUMBER(H1468)), (I1468 - I1467) * (H1468 + H1467) / 2, 0)</f>
        <v>3.3481669845306089E-4</v>
      </c>
      <c r="K1467" s="3"/>
    </row>
    <row r="1468" spans="1:11">
      <c r="A1468" t="s">
        <v>32600</v>
      </c>
      <c r="B1468">
        <v>592</v>
      </c>
      <c r="C1468">
        <f>IF(A1468="Confirmed Fraud",1, IF(A1468="Non Fraud", 0, NA()))</f>
        <v>0</v>
      </c>
      <c r="D1468">
        <f>IF(C1468=1, 1, 0)</f>
        <v>0</v>
      </c>
      <c r="E1468">
        <f>IF(C1468=0, 1, 0)</f>
        <v>1</v>
      </c>
      <c r="F1468">
        <f>F1467+D1468</f>
        <v>474</v>
      </c>
      <c r="G1468">
        <f>G1467+E1468</f>
        <v>993</v>
      </c>
      <c r="H1468" s="2">
        <f>F1468/$F$2946</f>
        <v>0.78347107438016528</v>
      </c>
      <c r="I1468" s="2">
        <f>G1468/$G$2946</f>
        <v>0.42435897435897435</v>
      </c>
      <c r="J1468" s="3">
        <f>IF(AND(ISNUMBER(H1468), ISNUMBER(H1469)), (I1469 - I1468) * (H1469 + H1468) / 2, 0)</f>
        <v>3.3481669845306089E-4</v>
      </c>
      <c r="K1468" s="3"/>
    </row>
    <row r="1469" spans="1:11">
      <c r="A1469" t="s">
        <v>32600</v>
      </c>
      <c r="B1469">
        <v>592</v>
      </c>
      <c r="C1469">
        <f>IF(A1469="Confirmed Fraud",1, IF(A1469="Non Fraud", 0, NA()))</f>
        <v>0</v>
      </c>
      <c r="D1469">
        <f>IF(C1469=1, 1, 0)</f>
        <v>0</v>
      </c>
      <c r="E1469">
        <f>IF(C1469=0, 1, 0)</f>
        <v>1</v>
      </c>
      <c r="F1469">
        <f>F1468+D1469</f>
        <v>474</v>
      </c>
      <c r="G1469">
        <f>G1468+E1469</f>
        <v>994</v>
      </c>
      <c r="H1469" s="2">
        <f>F1469/$F$2946</f>
        <v>0.78347107438016528</v>
      </c>
      <c r="I1469" s="2">
        <f>G1469/$G$2946</f>
        <v>0.42478632478632478</v>
      </c>
      <c r="J1469" s="3">
        <f>IF(AND(ISNUMBER(H1469), ISNUMBER(H1470)), (I1470 - I1469) * (H1470 + H1469) / 2, 0)</f>
        <v>3.3481669845306089E-4</v>
      </c>
      <c r="K1469" s="3"/>
    </row>
    <row r="1470" spans="1:11">
      <c r="A1470" t="s">
        <v>32600</v>
      </c>
      <c r="B1470">
        <v>592</v>
      </c>
      <c r="C1470">
        <f>IF(A1470="Confirmed Fraud",1, IF(A1470="Non Fraud", 0, NA()))</f>
        <v>0</v>
      </c>
      <c r="D1470">
        <f>IF(C1470=1, 1, 0)</f>
        <v>0</v>
      </c>
      <c r="E1470">
        <f>IF(C1470=0, 1, 0)</f>
        <v>1</v>
      </c>
      <c r="F1470">
        <f>F1469+D1470</f>
        <v>474</v>
      </c>
      <c r="G1470">
        <f>G1469+E1470</f>
        <v>995</v>
      </c>
      <c r="H1470" s="2">
        <f>F1470/$F$2946</f>
        <v>0.78347107438016528</v>
      </c>
      <c r="I1470" s="2">
        <f>G1470/$G$2946</f>
        <v>0.4252136752136752</v>
      </c>
      <c r="J1470" s="3">
        <f>IF(AND(ISNUMBER(H1470), ISNUMBER(H1471)), (I1471 - I1470) * (H1471 + H1470) / 2, 0)</f>
        <v>0</v>
      </c>
      <c r="K1470" s="3"/>
    </row>
    <row r="1471" spans="1:11">
      <c r="A1471" t="s">
        <v>178</v>
      </c>
      <c r="B1471">
        <v>592</v>
      </c>
      <c r="C1471">
        <f>IF(A1471="Confirmed Fraud",1, IF(A1471="Non Fraud", 0, NA()))</f>
        <v>1</v>
      </c>
      <c r="D1471">
        <f>IF(C1471=1, 1, 0)</f>
        <v>1</v>
      </c>
      <c r="E1471">
        <f>IF(C1471=0, 1, 0)</f>
        <v>0</v>
      </c>
      <c r="F1471">
        <f>F1470+D1471</f>
        <v>475</v>
      </c>
      <c r="G1471">
        <f>G1470+E1471</f>
        <v>995</v>
      </c>
      <c r="H1471" s="2">
        <f>F1471/$F$2946</f>
        <v>0.78512396694214881</v>
      </c>
      <c r="I1471" s="2">
        <f>G1471/$G$2946</f>
        <v>0.4252136752136752</v>
      </c>
      <c r="J1471" s="3">
        <f>IF(AND(ISNUMBER(H1471), ISNUMBER(H1472)), (I1472 - I1471) * (H1472 + H1471) / 2, 0)</f>
        <v>0</v>
      </c>
      <c r="K1471" s="3"/>
    </row>
    <row r="1472" spans="1:11">
      <c r="A1472" t="s">
        <v>178</v>
      </c>
      <c r="B1472">
        <v>592</v>
      </c>
      <c r="C1472">
        <f>IF(A1472="Confirmed Fraud",1, IF(A1472="Non Fraud", 0, NA()))</f>
        <v>1</v>
      </c>
      <c r="D1472">
        <f>IF(C1472=1, 1, 0)</f>
        <v>1</v>
      </c>
      <c r="E1472">
        <f>IF(C1472=0, 1, 0)</f>
        <v>0</v>
      </c>
      <c r="F1472">
        <f>F1471+D1472</f>
        <v>476</v>
      </c>
      <c r="G1472">
        <f>G1471+E1472</f>
        <v>995</v>
      </c>
      <c r="H1472" s="2">
        <f>F1472/$F$2946</f>
        <v>0.78677685950413223</v>
      </c>
      <c r="I1472" s="2">
        <f>G1472/$G$2946</f>
        <v>0.4252136752136752</v>
      </c>
      <c r="J1472" s="3">
        <f>IF(AND(ISNUMBER(H1472), ISNUMBER(H1473)), (I1473 - I1472) * (H1473 + H1472) / 2, 0)</f>
        <v>3.3622942713851684E-4</v>
      </c>
      <c r="K1472" s="3"/>
    </row>
    <row r="1473" spans="1:11">
      <c r="A1473" t="s">
        <v>32600</v>
      </c>
      <c r="B1473">
        <v>592</v>
      </c>
      <c r="C1473">
        <f>IF(A1473="Confirmed Fraud",1, IF(A1473="Non Fraud", 0, NA()))</f>
        <v>0</v>
      </c>
      <c r="D1473">
        <f>IF(C1473=1, 1, 0)</f>
        <v>0</v>
      </c>
      <c r="E1473">
        <f>IF(C1473=0, 1, 0)</f>
        <v>1</v>
      </c>
      <c r="F1473">
        <f>F1472+D1473</f>
        <v>476</v>
      </c>
      <c r="G1473">
        <f>G1472+E1473</f>
        <v>996</v>
      </c>
      <c r="H1473" s="2">
        <f>F1473/$F$2946</f>
        <v>0.78677685950413223</v>
      </c>
      <c r="I1473" s="2">
        <f>G1473/$G$2946</f>
        <v>0.42564102564102563</v>
      </c>
      <c r="J1473" s="3">
        <f>IF(AND(ISNUMBER(H1473), ISNUMBER(H1474)), (I1474 - I1473) * (H1474 + H1473) / 2, 0)</f>
        <v>3.3622942713851684E-4</v>
      </c>
      <c r="K1473" s="3"/>
    </row>
    <row r="1474" spans="1:11">
      <c r="A1474" t="s">
        <v>32600</v>
      </c>
      <c r="B1474">
        <v>592</v>
      </c>
      <c r="C1474">
        <f>IF(A1474="Confirmed Fraud",1, IF(A1474="Non Fraud", 0, NA()))</f>
        <v>0</v>
      </c>
      <c r="D1474">
        <f>IF(C1474=1, 1, 0)</f>
        <v>0</v>
      </c>
      <c r="E1474">
        <f>IF(C1474=0, 1, 0)</f>
        <v>1</v>
      </c>
      <c r="F1474">
        <f>F1473+D1474</f>
        <v>476</v>
      </c>
      <c r="G1474">
        <f>G1473+E1474</f>
        <v>997</v>
      </c>
      <c r="H1474" s="2">
        <f>F1474/$F$2946</f>
        <v>0.78677685950413223</v>
      </c>
      <c r="I1474" s="2">
        <f>G1474/$G$2946</f>
        <v>0.42606837606837605</v>
      </c>
      <c r="J1474" s="3">
        <f>IF(AND(ISNUMBER(H1474), ISNUMBER(H1475)), (I1475 - I1474) * (H1475 + H1474) / 2, 0)</f>
        <v>3.3622942713851684E-4</v>
      </c>
      <c r="K1474" s="3"/>
    </row>
    <row r="1475" spans="1:11">
      <c r="A1475" t="s">
        <v>32600</v>
      </c>
      <c r="B1475">
        <v>592</v>
      </c>
      <c r="C1475">
        <f>IF(A1475="Confirmed Fraud",1, IF(A1475="Non Fraud", 0, NA()))</f>
        <v>0</v>
      </c>
      <c r="D1475">
        <f>IF(C1475=1, 1, 0)</f>
        <v>0</v>
      </c>
      <c r="E1475">
        <f>IF(C1475=0, 1, 0)</f>
        <v>1</v>
      </c>
      <c r="F1475">
        <f>F1474+D1475</f>
        <v>476</v>
      </c>
      <c r="G1475">
        <f>G1474+E1475</f>
        <v>998</v>
      </c>
      <c r="H1475" s="2">
        <f>F1475/$F$2946</f>
        <v>0.78677685950413223</v>
      </c>
      <c r="I1475" s="2">
        <f>G1475/$G$2946</f>
        <v>0.42649572649572648</v>
      </c>
      <c r="J1475" s="3">
        <f>IF(AND(ISNUMBER(H1475), ISNUMBER(H1476)), (I1476 - I1475) * (H1476 + H1475) / 2, 0)</f>
        <v>3.3622942713851684E-4</v>
      </c>
      <c r="K1475" s="3"/>
    </row>
    <row r="1476" spans="1:11">
      <c r="A1476" t="s">
        <v>32600</v>
      </c>
      <c r="B1476">
        <v>591</v>
      </c>
      <c r="C1476">
        <f>IF(A1476="Confirmed Fraud",1, IF(A1476="Non Fraud", 0, NA()))</f>
        <v>0</v>
      </c>
      <c r="D1476">
        <f>IF(C1476=1, 1, 0)</f>
        <v>0</v>
      </c>
      <c r="E1476">
        <f>IF(C1476=0, 1, 0)</f>
        <v>1</v>
      </c>
      <c r="F1476">
        <f>F1475+D1476</f>
        <v>476</v>
      </c>
      <c r="G1476">
        <f>G1475+E1476</f>
        <v>999</v>
      </c>
      <c r="H1476" s="2">
        <f>F1476/$F$2946</f>
        <v>0.78677685950413223</v>
      </c>
      <c r="I1476" s="2">
        <f>G1476/$G$2946</f>
        <v>0.42692307692307691</v>
      </c>
      <c r="J1476" s="3">
        <f>IF(AND(ISNUMBER(H1476), ISNUMBER(H1477)), (I1477 - I1476) * (H1477 + H1476) / 2, 0)</f>
        <v>3.3622942713851684E-4</v>
      </c>
      <c r="K1476" s="3"/>
    </row>
    <row r="1477" spans="1:11">
      <c r="A1477" t="s">
        <v>32600</v>
      </c>
      <c r="B1477">
        <v>591</v>
      </c>
      <c r="C1477">
        <f>IF(A1477="Confirmed Fraud",1, IF(A1477="Non Fraud", 0, NA()))</f>
        <v>0</v>
      </c>
      <c r="D1477">
        <f>IF(C1477=1, 1, 0)</f>
        <v>0</v>
      </c>
      <c r="E1477">
        <f>IF(C1477=0, 1, 0)</f>
        <v>1</v>
      </c>
      <c r="F1477">
        <f>F1476+D1477</f>
        <v>476</v>
      </c>
      <c r="G1477">
        <f>G1476+E1477</f>
        <v>1000</v>
      </c>
      <c r="H1477" s="2">
        <f>F1477/$F$2946</f>
        <v>0.78677685950413223</v>
      </c>
      <c r="I1477" s="2">
        <f>G1477/$G$2946</f>
        <v>0.42735042735042733</v>
      </c>
      <c r="J1477" s="3">
        <f>IF(AND(ISNUMBER(H1477), ISNUMBER(H1478)), (I1478 - I1477) * (H1478 + H1477) / 2, 0)</f>
        <v>0</v>
      </c>
      <c r="K1477" s="3"/>
    </row>
    <row r="1478" spans="1:11">
      <c r="A1478" t="s">
        <v>178</v>
      </c>
      <c r="B1478">
        <v>591</v>
      </c>
      <c r="C1478">
        <f>IF(A1478="Confirmed Fraud",1, IF(A1478="Non Fraud", 0, NA()))</f>
        <v>1</v>
      </c>
      <c r="D1478">
        <f>IF(C1478=1, 1, 0)</f>
        <v>1</v>
      </c>
      <c r="E1478">
        <f>IF(C1478=0, 1, 0)</f>
        <v>0</v>
      </c>
      <c r="F1478">
        <f>F1477+D1478</f>
        <v>477</v>
      </c>
      <c r="G1478">
        <f>G1477+E1478</f>
        <v>1000</v>
      </c>
      <c r="H1478" s="2">
        <f>F1478/$F$2946</f>
        <v>0.78842975206611565</v>
      </c>
      <c r="I1478" s="2">
        <f>G1478/$G$2946</f>
        <v>0.42735042735042733</v>
      </c>
      <c r="J1478" s="3">
        <f>IF(AND(ISNUMBER(H1478), ISNUMBER(H1479)), (I1479 - I1478) * (H1479 + H1478) / 2, 0)</f>
        <v>3.3693579148124481E-4</v>
      </c>
      <c r="K1478" s="3"/>
    </row>
    <row r="1479" spans="1:11">
      <c r="A1479" t="s">
        <v>32600</v>
      </c>
      <c r="B1479">
        <v>591</v>
      </c>
      <c r="C1479">
        <f>IF(A1479="Confirmed Fraud",1, IF(A1479="Non Fraud", 0, NA()))</f>
        <v>0</v>
      </c>
      <c r="D1479">
        <f>IF(C1479=1, 1, 0)</f>
        <v>0</v>
      </c>
      <c r="E1479">
        <f>IF(C1479=0, 1, 0)</f>
        <v>1</v>
      </c>
      <c r="F1479">
        <f>F1478+D1479</f>
        <v>477</v>
      </c>
      <c r="G1479">
        <f>G1478+E1479</f>
        <v>1001</v>
      </c>
      <c r="H1479" s="2">
        <f>F1479/$F$2946</f>
        <v>0.78842975206611565</v>
      </c>
      <c r="I1479" s="2">
        <f>G1479/$G$2946</f>
        <v>0.42777777777777776</v>
      </c>
      <c r="J1479" s="3">
        <f>IF(AND(ISNUMBER(H1479), ISNUMBER(H1480)), (I1480 - I1479) * (H1480 + H1479) / 2, 0)</f>
        <v>3.3693579148124481E-4</v>
      </c>
      <c r="K1479" s="3"/>
    </row>
    <row r="1480" spans="1:11">
      <c r="A1480" t="s">
        <v>32600</v>
      </c>
      <c r="B1480">
        <v>591</v>
      </c>
      <c r="C1480">
        <f>IF(A1480="Confirmed Fraud",1, IF(A1480="Non Fraud", 0, NA()))</f>
        <v>0</v>
      </c>
      <c r="D1480">
        <f>IF(C1480=1, 1, 0)</f>
        <v>0</v>
      </c>
      <c r="E1480">
        <f>IF(C1480=0, 1, 0)</f>
        <v>1</v>
      </c>
      <c r="F1480">
        <f>F1479+D1480</f>
        <v>477</v>
      </c>
      <c r="G1480">
        <f>G1479+E1480</f>
        <v>1002</v>
      </c>
      <c r="H1480" s="2">
        <f>F1480/$F$2946</f>
        <v>0.78842975206611565</v>
      </c>
      <c r="I1480" s="2">
        <f>G1480/$G$2946</f>
        <v>0.42820512820512818</v>
      </c>
      <c r="J1480" s="3">
        <f>IF(AND(ISNUMBER(H1480), ISNUMBER(H1481)), (I1481 - I1480) * (H1481 + H1480) / 2, 0)</f>
        <v>0</v>
      </c>
      <c r="K1480" s="3"/>
    </row>
    <row r="1481" spans="1:11">
      <c r="A1481" t="s">
        <v>178</v>
      </c>
      <c r="B1481">
        <v>591</v>
      </c>
      <c r="C1481">
        <f>IF(A1481="Confirmed Fraud",1, IF(A1481="Non Fraud", 0, NA()))</f>
        <v>1</v>
      </c>
      <c r="D1481">
        <f>IF(C1481=1, 1, 0)</f>
        <v>1</v>
      </c>
      <c r="E1481">
        <f>IF(C1481=0, 1, 0)</f>
        <v>0</v>
      </c>
      <c r="F1481">
        <f>F1480+D1481</f>
        <v>478</v>
      </c>
      <c r="G1481">
        <f>G1480+E1481</f>
        <v>1002</v>
      </c>
      <c r="H1481" s="2">
        <f>F1481/$F$2946</f>
        <v>0.79008264462809918</v>
      </c>
      <c r="I1481" s="2">
        <f>G1481/$G$2946</f>
        <v>0.42820512820512818</v>
      </c>
      <c r="J1481" s="3">
        <f>IF(AND(ISNUMBER(H1481), ISNUMBER(H1482)), (I1482 - I1481) * (H1482 + H1481) / 2, 0)</f>
        <v>3.3764215582397279E-4</v>
      </c>
      <c r="K1481" s="3"/>
    </row>
    <row r="1482" spans="1:11">
      <c r="A1482" t="s">
        <v>32600</v>
      </c>
      <c r="B1482">
        <v>591</v>
      </c>
      <c r="C1482">
        <f>IF(A1482="Confirmed Fraud",1, IF(A1482="Non Fraud", 0, NA()))</f>
        <v>0</v>
      </c>
      <c r="D1482">
        <f>IF(C1482=1, 1, 0)</f>
        <v>0</v>
      </c>
      <c r="E1482">
        <f>IF(C1482=0, 1, 0)</f>
        <v>1</v>
      </c>
      <c r="F1482">
        <f>F1481+D1482</f>
        <v>478</v>
      </c>
      <c r="G1482">
        <f>G1481+E1482</f>
        <v>1003</v>
      </c>
      <c r="H1482" s="2">
        <f>F1482/$F$2946</f>
        <v>0.79008264462809918</v>
      </c>
      <c r="I1482" s="2">
        <f>G1482/$G$2946</f>
        <v>0.42863247863247861</v>
      </c>
      <c r="J1482" s="3">
        <f>IF(AND(ISNUMBER(H1482), ISNUMBER(H1483)), (I1483 - I1482) * (H1483 + H1482) / 2, 0)</f>
        <v>3.3764215582397279E-4</v>
      </c>
      <c r="K1482" s="3"/>
    </row>
    <row r="1483" spans="1:11">
      <c r="A1483" t="s">
        <v>32600</v>
      </c>
      <c r="B1483">
        <v>591</v>
      </c>
      <c r="C1483">
        <f>IF(A1483="Confirmed Fraud",1, IF(A1483="Non Fraud", 0, NA()))</f>
        <v>0</v>
      </c>
      <c r="D1483">
        <f>IF(C1483=1, 1, 0)</f>
        <v>0</v>
      </c>
      <c r="E1483">
        <f>IF(C1483=0, 1, 0)</f>
        <v>1</v>
      </c>
      <c r="F1483">
        <f>F1482+D1483</f>
        <v>478</v>
      </c>
      <c r="G1483">
        <f>G1482+E1483</f>
        <v>1004</v>
      </c>
      <c r="H1483" s="2">
        <f>F1483/$F$2946</f>
        <v>0.79008264462809918</v>
      </c>
      <c r="I1483" s="2">
        <f>G1483/$G$2946</f>
        <v>0.42905982905982903</v>
      </c>
      <c r="J1483" s="3">
        <f>IF(AND(ISNUMBER(H1483), ISNUMBER(H1484)), (I1484 - I1483) * (H1484 + H1483) / 2, 0)</f>
        <v>3.3764215582397279E-4</v>
      </c>
      <c r="K1483" s="3"/>
    </row>
    <row r="1484" spans="1:11">
      <c r="A1484" t="s">
        <v>32600</v>
      </c>
      <c r="B1484">
        <v>591</v>
      </c>
      <c r="C1484">
        <f>IF(A1484="Confirmed Fraud",1, IF(A1484="Non Fraud", 0, NA()))</f>
        <v>0</v>
      </c>
      <c r="D1484">
        <f>IF(C1484=1, 1, 0)</f>
        <v>0</v>
      </c>
      <c r="E1484">
        <f>IF(C1484=0, 1, 0)</f>
        <v>1</v>
      </c>
      <c r="F1484">
        <f>F1483+D1484</f>
        <v>478</v>
      </c>
      <c r="G1484">
        <f>G1483+E1484</f>
        <v>1005</v>
      </c>
      <c r="H1484" s="2">
        <f>F1484/$F$2946</f>
        <v>0.79008264462809918</v>
      </c>
      <c r="I1484" s="2">
        <f>G1484/$G$2946</f>
        <v>0.42948717948717946</v>
      </c>
      <c r="J1484" s="3">
        <f>IF(AND(ISNUMBER(H1484), ISNUMBER(H1485)), (I1485 - I1484) * (H1485 + H1484) / 2, 0)</f>
        <v>0</v>
      </c>
      <c r="K1484" s="3"/>
    </row>
    <row r="1485" spans="1:11">
      <c r="A1485" t="s">
        <v>178</v>
      </c>
      <c r="B1485">
        <v>591</v>
      </c>
      <c r="C1485">
        <f>IF(A1485="Confirmed Fraud",1, IF(A1485="Non Fraud", 0, NA()))</f>
        <v>1</v>
      </c>
      <c r="D1485">
        <f>IF(C1485=1, 1, 0)</f>
        <v>1</v>
      </c>
      <c r="E1485">
        <f>IF(C1485=0, 1, 0)</f>
        <v>0</v>
      </c>
      <c r="F1485">
        <f>F1484+D1485</f>
        <v>479</v>
      </c>
      <c r="G1485">
        <f>G1484+E1485</f>
        <v>1005</v>
      </c>
      <c r="H1485" s="2">
        <f>F1485/$F$2946</f>
        <v>0.79173553719008261</v>
      </c>
      <c r="I1485" s="2">
        <f>G1485/$G$2946</f>
        <v>0.42948717948717946</v>
      </c>
      <c r="J1485" s="3">
        <f>IF(AND(ISNUMBER(H1485), ISNUMBER(H1486)), (I1486 - I1485) * (H1486 + H1485) / 2, 0)</f>
        <v>3.3834852016674473E-4</v>
      </c>
      <c r="K1485" s="3"/>
    </row>
    <row r="1486" spans="1:11">
      <c r="A1486" t="s">
        <v>32600</v>
      </c>
      <c r="B1486">
        <v>591</v>
      </c>
      <c r="C1486">
        <f>IF(A1486="Confirmed Fraud",1, IF(A1486="Non Fraud", 0, NA()))</f>
        <v>0</v>
      </c>
      <c r="D1486">
        <f>IF(C1486=1, 1, 0)</f>
        <v>0</v>
      </c>
      <c r="E1486">
        <f>IF(C1486=0, 1, 0)</f>
        <v>1</v>
      </c>
      <c r="F1486">
        <f>F1485+D1486</f>
        <v>479</v>
      </c>
      <c r="G1486">
        <f>G1485+E1486</f>
        <v>1006</v>
      </c>
      <c r="H1486" s="2">
        <f>F1486/$F$2946</f>
        <v>0.79173553719008261</v>
      </c>
      <c r="I1486" s="2">
        <f>G1486/$G$2946</f>
        <v>0.42991452991452994</v>
      </c>
      <c r="J1486" s="3">
        <f>IF(AND(ISNUMBER(H1486), ISNUMBER(H1487)), (I1487 - I1486) * (H1487 + H1486) / 2, 0)</f>
        <v>3.3834852016670076E-4</v>
      </c>
      <c r="K1486" s="3"/>
    </row>
    <row r="1487" spans="1:11">
      <c r="A1487" t="s">
        <v>32600</v>
      </c>
      <c r="B1487">
        <v>590</v>
      </c>
      <c r="C1487">
        <f>IF(A1487="Confirmed Fraud",1, IF(A1487="Non Fraud", 0, NA()))</f>
        <v>0</v>
      </c>
      <c r="D1487">
        <f>IF(C1487=1, 1, 0)</f>
        <v>0</v>
      </c>
      <c r="E1487">
        <f>IF(C1487=0, 1, 0)</f>
        <v>1</v>
      </c>
      <c r="F1487">
        <f>F1486+D1487</f>
        <v>479</v>
      </c>
      <c r="G1487">
        <f>G1486+E1487</f>
        <v>1007</v>
      </c>
      <c r="H1487" s="2">
        <f>F1487/$F$2946</f>
        <v>0.79173553719008261</v>
      </c>
      <c r="I1487" s="2">
        <f>G1487/$G$2946</f>
        <v>0.43034188034188037</v>
      </c>
      <c r="J1487" s="3">
        <f>IF(AND(ISNUMBER(H1487), ISNUMBER(H1488)), (I1488 - I1487) * (H1488 + H1487) / 2, 0)</f>
        <v>3.3834852016670076E-4</v>
      </c>
      <c r="K1487" s="3"/>
    </row>
    <row r="1488" spans="1:11">
      <c r="A1488" t="s">
        <v>32600</v>
      </c>
      <c r="B1488">
        <v>590</v>
      </c>
      <c r="C1488">
        <f>IF(A1488="Confirmed Fraud",1, IF(A1488="Non Fraud", 0, NA()))</f>
        <v>0</v>
      </c>
      <c r="D1488">
        <f>IF(C1488=1, 1, 0)</f>
        <v>0</v>
      </c>
      <c r="E1488">
        <f>IF(C1488=0, 1, 0)</f>
        <v>1</v>
      </c>
      <c r="F1488">
        <f>F1487+D1488</f>
        <v>479</v>
      </c>
      <c r="G1488">
        <f>G1487+E1488</f>
        <v>1008</v>
      </c>
      <c r="H1488" s="2">
        <f>F1488/$F$2946</f>
        <v>0.79173553719008261</v>
      </c>
      <c r="I1488" s="2">
        <f>G1488/$G$2946</f>
        <v>0.43076923076923079</v>
      </c>
      <c r="J1488" s="3">
        <f>IF(AND(ISNUMBER(H1488), ISNUMBER(H1489)), (I1489 - I1488) * (H1489 + H1488) / 2, 0)</f>
        <v>3.3834852016670076E-4</v>
      </c>
      <c r="K1488" s="3"/>
    </row>
    <row r="1489" spans="1:11">
      <c r="A1489" t="s">
        <v>32600</v>
      </c>
      <c r="B1489">
        <v>590</v>
      </c>
      <c r="C1489">
        <f>IF(A1489="Confirmed Fraud",1, IF(A1489="Non Fraud", 0, NA()))</f>
        <v>0</v>
      </c>
      <c r="D1489">
        <f>IF(C1489=1, 1, 0)</f>
        <v>0</v>
      </c>
      <c r="E1489">
        <f>IF(C1489=0, 1, 0)</f>
        <v>1</v>
      </c>
      <c r="F1489">
        <f>F1488+D1489</f>
        <v>479</v>
      </c>
      <c r="G1489">
        <f>G1488+E1489</f>
        <v>1009</v>
      </c>
      <c r="H1489" s="2">
        <f>F1489/$F$2946</f>
        <v>0.79173553719008261</v>
      </c>
      <c r="I1489" s="2">
        <f>G1489/$G$2946</f>
        <v>0.43119658119658122</v>
      </c>
      <c r="J1489" s="3">
        <f>IF(AND(ISNUMBER(H1489), ISNUMBER(H1490)), (I1490 - I1489) * (H1490 + H1489) / 2, 0)</f>
        <v>3.3834852016670076E-4</v>
      </c>
      <c r="K1489" s="3"/>
    </row>
    <row r="1490" spans="1:11">
      <c r="A1490" t="s">
        <v>32600</v>
      </c>
      <c r="B1490">
        <v>590</v>
      </c>
      <c r="C1490">
        <f>IF(A1490="Confirmed Fraud",1, IF(A1490="Non Fraud", 0, NA()))</f>
        <v>0</v>
      </c>
      <c r="D1490">
        <f>IF(C1490=1, 1, 0)</f>
        <v>0</v>
      </c>
      <c r="E1490">
        <f>IF(C1490=0, 1, 0)</f>
        <v>1</v>
      </c>
      <c r="F1490">
        <f>F1489+D1490</f>
        <v>479</v>
      </c>
      <c r="G1490">
        <f>G1489+E1490</f>
        <v>1010</v>
      </c>
      <c r="H1490" s="2">
        <f>F1490/$F$2946</f>
        <v>0.79173553719008261</v>
      </c>
      <c r="I1490" s="2">
        <f>G1490/$G$2946</f>
        <v>0.43162393162393164</v>
      </c>
      <c r="J1490" s="3">
        <f>IF(AND(ISNUMBER(H1490), ISNUMBER(H1491)), (I1491 - I1490) * (H1491 + H1490) / 2, 0)</f>
        <v>3.3834852016670076E-4</v>
      </c>
      <c r="K1490" s="3"/>
    </row>
    <row r="1491" spans="1:11">
      <c r="A1491" t="s">
        <v>32600</v>
      </c>
      <c r="B1491">
        <v>590</v>
      </c>
      <c r="C1491">
        <f>IF(A1491="Confirmed Fraud",1, IF(A1491="Non Fraud", 0, NA()))</f>
        <v>0</v>
      </c>
      <c r="D1491">
        <f>IF(C1491=1, 1, 0)</f>
        <v>0</v>
      </c>
      <c r="E1491">
        <f>IF(C1491=0, 1, 0)</f>
        <v>1</v>
      </c>
      <c r="F1491">
        <f>F1490+D1491</f>
        <v>479</v>
      </c>
      <c r="G1491">
        <f>G1490+E1491</f>
        <v>1011</v>
      </c>
      <c r="H1491" s="2">
        <f>F1491/$F$2946</f>
        <v>0.79173553719008261</v>
      </c>
      <c r="I1491" s="2">
        <f>G1491/$G$2946</f>
        <v>0.43205128205128207</v>
      </c>
      <c r="J1491" s="3">
        <f>IF(AND(ISNUMBER(H1491), ISNUMBER(H1492)), (I1492 - I1491) * (H1492 + H1491) / 2, 0)</f>
        <v>0</v>
      </c>
      <c r="K1491" s="3"/>
    </row>
    <row r="1492" spans="1:11">
      <c r="A1492" t="s">
        <v>178</v>
      </c>
      <c r="B1492">
        <v>590</v>
      </c>
      <c r="C1492">
        <f>IF(A1492="Confirmed Fraud",1, IF(A1492="Non Fraud", 0, NA()))</f>
        <v>1</v>
      </c>
      <c r="D1492">
        <f>IF(C1492=1, 1, 0)</f>
        <v>1</v>
      </c>
      <c r="E1492">
        <f>IF(C1492=0, 1, 0)</f>
        <v>0</v>
      </c>
      <c r="F1492">
        <f>F1491+D1492</f>
        <v>480</v>
      </c>
      <c r="G1492">
        <f>G1491+E1492</f>
        <v>1011</v>
      </c>
      <c r="H1492" s="2">
        <f>F1492/$F$2946</f>
        <v>0.79338842975206614</v>
      </c>
      <c r="I1492" s="2">
        <f>G1492/$G$2946</f>
        <v>0.43205128205128207</v>
      </c>
      <c r="J1492" s="3">
        <f>IF(AND(ISNUMBER(H1492), ISNUMBER(H1493)), (I1493 - I1492) * (H1493 + H1492) / 2, 0)</f>
        <v>3.3905488450942879E-4</v>
      </c>
      <c r="K1492" s="3"/>
    </row>
    <row r="1493" spans="1:11">
      <c r="A1493" t="s">
        <v>32600</v>
      </c>
      <c r="B1493">
        <v>590</v>
      </c>
      <c r="C1493">
        <f>IF(A1493="Confirmed Fraud",1, IF(A1493="Non Fraud", 0, NA()))</f>
        <v>0</v>
      </c>
      <c r="D1493">
        <f>IF(C1493=1, 1, 0)</f>
        <v>0</v>
      </c>
      <c r="E1493">
        <f>IF(C1493=0, 1, 0)</f>
        <v>1</v>
      </c>
      <c r="F1493">
        <f>F1492+D1493</f>
        <v>480</v>
      </c>
      <c r="G1493">
        <f>G1492+E1493</f>
        <v>1012</v>
      </c>
      <c r="H1493" s="2">
        <f>F1493/$F$2946</f>
        <v>0.79338842975206614</v>
      </c>
      <c r="I1493" s="2">
        <f>G1493/$G$2946</f>
        <v>0.4324786324786325</v>
      </c>
      <c r="J1493" s="3">
        <f>IF(AND(ISNUMBER(H1493), ISNUMBER(H1494)), (I1494 - I1493) * (H1494 + H1493) / 2, 0)</f>
        <v>3.3905488450942879E-4</v>
      </c>
      <c r="K1493" s="3"/>
    </row>
    <row r="1494" spans="1:11">
      <c r="A1494" t="s">
        <v>32600</v>
      </c>
      <c r="B1494">
        <v>590</v>
      </c>
      <c r="C1494">
        <f>IF(A1494="Confirmed Fraud",1, IF(A1494="Non Fraud", 0, NA()))</f>
        <v>0</v>
      </c>
      <c r="D1494">
        <f>IF(C1494=1, 1, 0)</f>
        <v>0</v>
      </c>
      <c r="E1494">
        <f>IF(C1494=0, 1, 0)</f>
        <v>1</v>
      </c>
      <c r="F1494">
        <f>F1493+D1494</f>
        <v>480</v>
      </c>
      <c r="G1494">
        <f>G1493+E1494</f>
        <v>1013</v>
      </c>
      <c r="H1494" s="2">
        <f>F1494/$F$2946</f>
        <v>0.79338842975206614</v>
      </c>
      <c r="I1494" s="2">
        <f>G1494/$G$2946</f>
        <v>0.43290598290598292</v>
      </c>
      <c r="J1494" s="3">
        <f>IF(AND(ISNUMBER(H1494), ISNUMBER(H1495)), (I1495 - I1494) * (H1495 + H1494) / 2, 0)</f>
        <v>3.3905488450942879E-4</v>
      </c>
      <c r="K1494" s="3"/>
    </row>
    <row r="1495" spans="1:11">
      <c r="A1495" t="s">
        <v>32600</v>
      </c>
      <c r="B1495">
        <v>590</v>
      </c>
      <c r="C1495">
        <f>IF(A1495="Confirmed Fraud",1, IF(A1495="Non Fraud", 0, NA()))</f>
        <v>0</v>
      </c>
      <c r="D1495">
        <f>IF(C1495=1, 1, 0)</f>
        <v>0</v>
      </c>
      <c r="E1495">
        <f>IF(C1495=0, 1, 0)</f>
        <v>1</v>
      </c>
      <c r="F1495">
        <f>F1494+D1495</f>
        <v>480</v>
      </c>
      <c r="G1495">
        <f>G1494+E1495</f>
        <v>1014</v>
      </c>
      <c r="H1495" s="2">
        <f>F1495/$F$2946</f>
        <v>0.79338842975206614</v>
      </c>
      <c r="I1495" s="2">
        <f>G1495/$G$2946</f>
        <v>0.43333333333333335</v>
      </c>
      <c r="J1495" s="3">
        <f>IF(AND(ISNUMBER(H1495), ISNUMBER(H1496)), (I1496 - I1495) * (H1496 + H1495) / 2, 0)</f>
        <v>0</v>
      </c>
      <c r="K1495" s="3"/>
    </row>
    <row r="1496" spans="1:11">
      <c r="A1496" t="s">
        <v>178</v>
      </c>
      <c r="B1496">
        <v>590</v>
      </c>
      <c r="C1496">
        <f>IF(A1496="Confirmed Fraud",1, IF(A1496="Non Fraud", 0, NA()))</f>
        <v>1</v>
      </c>
      <c r="D1496">
        <f>IF(C1496=1, 1, 0)</f>
        <v>1</v>
      </c>
      <c r="E1496">
        <f>IF(C1496=0, 1, 0)</f>
        <v>0</v>
      </c>
      <c r="F1496">
        <f>F1495+D1496</f>
        <v>481</v>
      </c>
      <c r="G1496">
        <f>G1495+E1496</f>
        <v>1014</v>
      </c>
      <c r="H1496" s="2">
        <f>F1496/$F$2946</f>
        <v>0.79504132231404956</v>
      </c>
      <c r="I1496" s="2">
        <f>G1496/$G$2946</f>
        <v>0.43333333333333335</v>
      </c>
      <c r="J1496" s="3">
        <f>IF(AND(ISNUMBER(H1496), ISNUMBER(H1497)), (I1497 - I1496) * (H1497 + H1496) / 2, 0)</f>
        <v>3.3976124885215671E-4</v>
      </c>
      <c r="K1496" s="3"/>
    </row>
    <row r="1497" spans="1:11">
      <c r="A1497" t="s">
        <v>32600</v>
      </c>
      <c r="B1497">
        <v>590</v>
      </c>
      <c r="C1497">
        <f>IF(A1497="Confirmed Fraud",1, IF(A1497="Non Fraud", 0, NA()))</f>
        <v>0</v>
      </c>
      <c r="D1497">
        <f>IF(C1497=1, 1, 0)</f>
        <v>0</v>
      </c>
      <c r="E1497">
        <f>IF(C1497=0, 1, 0)</f>
        <v>1</v>
      </c>
      <c r="F1497">
        <f>F1496+D1497</f>
        <v>481</v>
      </c>
      <c r="G1497">
        <f>G1496+E1497</f>
        <v>1015</v>
      </c>
      <c r="H1497" s="2">
        <f>F1497/$F$2946</f>
        <v>0.79504132231404956</v>
      </c>
      <c r="I1497" s="2">
        <f>G1497/$G$2946</f>
        <v>0.43376068376068377</v>
      </c>
      <c r="J1497" s="3">
        <f>IF(AND(ISNUMBER(H1497), ISNUMBER(H1498)), (I1498 - I1497) * (H1498 + H1497) / 2, 0)</f>
        <v>3.3976124885215671E-4</v>
      </c>
      <c r="K1497" s="3"/>
    </row>
    <row r="1498" spans="1:11">
      <c r="A1498" t="s">
        <v>32600</v>
      </c>
      <c r="B1498">
        <v>590</v>
      </c>
      <c r="C1498">
        <f>IF(A1498="Confirmed Fraud",1, IF(A1498="Non Fraud", 0, NA()))</f>
        <v>0</v>
      </c>
      <c r="D1498">
        <f>IF(C1498=1, 1, 0)</f>
        <v>0</v>
      </c>
      <c r="E1498">
        <f>IF(C1498=0, 1, 0)</f>
        <v>1</v>
      </c>
      <c r="F1498">
        <f>F1497+D1498</f>
        <v>481</v>
      </c>
      <c r="G1498">
        <f>G1497+E1498</f>
        <v>1016</v>
      </c>
      <c r="H1498" s="2">
        <f>F1498/$F$2946</f>
        <v>0.79504132231404956</v>
      </c>
      <c r="I1498" s="2">
        <f>G1498/$G$2946</f>
        <v>0.4341880341880342</v>
      </c>
      <c r="J1498" s="3">
        <f>IF(AND(ISNUMBER(H1498), ISNUMBER(H1499)), (I1499 - I1498) * (H1499 + H1498) / 2, 0)</f>
        <v>3.3976124885215671E-4</v>
      </c>
      <c r="K1498" s="3"/>
    </row>
    <row r="1499" spans="1:11">
      <c r="A1499" t="s">
        <v>32600</v>
      </c>
      <c r="B1499">
        <v>589</v>
      </c>
      <c r="C1499">
        <f>IF(A1499="Confirmed Fraud",1, IF(A1499="Non Fraud", 0, NA()))</f>
        <v>0</v>
      </c>
      <c r="D1499">
        <f>IF(C1499=1, 1, 0)</f>
        <v>0</v>
      </c>
      <c r="E1499">
        <f>IF(C1499=0, 1, 0)</f>
        <v>1</v>
      </c>
      <c r="F1499">
        <f>F1498+D1499</f>
        <v>481</v>
      </c>
      <c r="G1499">
        <f>G1498+E1499</f>
        <v>1017</v>
      </c>
      <c r="H1499" s="2">
        <f>F1499/$F$2946</f>
        <v>0.79504132231404956</v>
      </c>
      <c r="I1499" s="2">
        <f>G1499/$G$2946</f>
        <v>0.43461538461538463</v>
      </c>
      <c r="J1499" s="3">
        <f>IF(AND(ISNUMBER(H1499), ISNUMBER(H1500)), (I1500 - I1499) * (H1500 + H1499) / 2, 0)</f>
        <v>3.3976124885215671E-4</v>
      </c>
      <c r="K1499" s="3"/>
    </row>
    <row r="1500" spans="1:11">
      <c r="A1500" t="s">
        <v>32600</v>
      </c>
      <c r="B1500">
        <v>589</v>
      </c>
      <c r="C1500">
        <f>IF(A1500="Confirmed Fraud",1, IF(A1500="Non Fraud", 0, NA()))</f>
        <v>0</v>
      </c>
      <c r="D1500">
        <f>IF(C1500=1, 1, 0)</f>
        <v>0</v>
      </c>
      <c r="E1500">
        <f>IF(C1500=0, 1, 0)</f>
        <v>1</v>
      </c>
      <c r="F1500">
        <f>F1499+D1500</f>
        <v>481</v>
      </c>
      <c r="G1500">
        <f>G1499+E1500</f>
        <v>1018</v>
      </c>
      <c r="H1500" s="2">
        <f>F1500/$F$2946</f>
        <v>0.79504132231404956</v>
      </c>
      <c r="I1500" s="2">
        <f>G1500/$G$2946</f>
        <v>0.43504273504273505</v>
      </c>
      <c r="J1500" s="3">
        <f>IF(AND(ISNUMBER(H1500), ISNUMBER(H1501)), (I1501 - I1500) * (H1501 + H1500) / 2, 0)</f>
        <v>3.3976124885215671E-4</v>
      </c>
      <c r="K1500" s="3"/>
    </row>
    <row r="1501" spans="1:11">
      <c r="A1501" t="s">
        <v>32600</v>
      </c>
      <c r="B1501">
        <v>589</v>
      </c>
      <c r="C1501">
        <f>IF(A1501="Confirmed Fraud",1, IF(A1501="Non Fraud", 0, NA()))</f>
        <v>0</v>
      </c>
      <c r="D1501">
        <f>IF(C1501=1, 1, 0)</f>
        <v>0</v>
      </c>
      <c r="E1501">
        <f>IF(C1501=0, 1, 0)</f>
        <v>1</v>
      </c>
      <c r="F1501">
        <f>F1500+D1501</f>
        <v>481</v>
      </c>
      <c r="G1501">
        <f>G1500+E1501</f>
        <v>1019</v>
      </c>
      <c r="H1501" s="2">
        <f>F1501/$F$2946</f>
        <v>0.79504132231404956</v>
      </c>
      <c r="I1501" s="2">
        <f>G1501/$G$2946</f>
        <v>0.43547008547008548</v>
      </c>
      <c r="J1501" s="3">
        <f>IF(AND(ISNUMBER(H1501), ISNUMBER(H1502)), (I1502 - I1501) * (H1502 + H1501) / 2, 0)</f>
        <v>3.3976124885215671E-4</v>
      </c>
      <c r="K1501" s="3"/>
    </row>
    <row r="1502" spans="1:11">
      <c r="A1502" t="s">
        <v>32600</v>
      </c>
      <c r="B1502">
        <v>589</v>
      </c>
      <c r="C1502">
        <f>IF(A1502="Confirmed Fraud",1, IF(A1502="Non Fraud", 0, NA()))</f>
        <v>0</v>
      </c>
      <c r="D1502">
        <f>IF(C1502=1, 1, 0)</f>
        <v>0</v>
      </c>
      <c r="E1502">
        <f>IF(C1502=0, 1, 0)</f>
        <v>1</v>
      </c>
      <c r="F1502">
        <f>F1501+D1502</f>
        <v>481</v>
      </c>
      <c r="G1502">
        <f>G1501+E1502</f>
        <v>1020</v>
      </c>
      <c r="H1502" s="2">
        <f>F1502/$F$2946</f>
        <v>0.79504132231404956</v>
      </c>
      <c r="I1502" s="2">
        <f>G1502/$G$2946</f>
        <v>0.4358974358974359</v>
      </c>
      <c r="J1502" s="3">
        <f>IF(AND(ISNUMBER(H1502), ISNUMBER(H1503)), (I1503 - I1502) * (H1503 + H1502) / 2, 0)</f>
        <v>3.3976124885215671E-4</v>
      </c>
      <c r="K1502" s="3"/>
    </row>
    <row r="1503" spans="1:11">
      <c r="A1503" t="s">
        <v>32600</v>
      </c>
      <c r="B1503">
        <v>589</v>
      </c>
      <c r="C1503">
        <f>IF(A1503="Confirmed Fraud",1, IF(A1503="Non Fraud", 0, NA()))</f>
        <v>0</v>
      </c>
      <c r="D1503">
        <f>IF(C1503=1, 1, 0)</f>
        <v>0</v>
      </c>
      <c r="E1503">
        <f>IF(C1503=0, 1, 0)</f>
        <v>1</v>
      </c>
      <c r="F1503">
        <f>F1502+D1503</f>
        <v>481</v>
      </c>
      <c r="G1503">
        <f>G1502+E1503</f>
        <v>1021</v>
      </c>
      <c r="H1503" s="2">
        <f>F1503/$F$2946</f>
        <v>0.79504132231404956</v>
      </c>
      <c r="I1503" s="2">
        <f>G1503/$G$2946</f>
        <v>0.43632478632478633</v>
      </c>
      <c r="J1503" s="3">
        <f>IF(AND(ISNUMBER(H1503), ISNUMBER(H1504)), (I1504 - I1503) * (H1504 + H1503) / 2, 0)</f>
        <v>3.3976124885215671E-4</v>
      </c>
      <c r="K1503" s="3"/>
    </row>
    <row r="1504" spans="1:11">
      <c r="A1504" t="s">
        <v>32600</v>
      </c>
      <c r="B1504">
        <v>589</v>
      </c>
      <c r="C1504">
        <f>IF(A1504="Confirmed Fraud",1, IF(A1504="Non Fraud", 0, NA()))</f>
        <v>0</v>
      </c>
      <c r="D1504">
        <f>IF(C1504=1, 1, 0)</f>
        <v>0</v>
      </c>
      <c r="E1504">
        <f>IF(C1504=0, 1, 0)</f>
        <v>1</v>
      </c>
      <c r="F1504">
        <f>F1503+D1504</f>
        <v>481</v>
      </c>
      <c r="G1504">
        <f>G1503+E1504</f>
        <v>1022</v>
      </c>
      <c r="H1504" s="2">
        <f>F1504/$F$2946</f>
        <v>0.79504132231404956</v>
      </c>
      <c r="I1504" s="2">
        <f>G1504/$G$2946</f>
        <v>0.43675213675213675</v>
      </c>
      <c r="J1504" s="3">
        <f>IF(AND(ISNUMBER(H1504), ISNUMBER(H1505)), (I1505 - I1504) * (H1505 + H1504) / 2, 0)</f>
        <v>3.3976124885215671E-4</v>
      </c>
      <c r="K1504" s="3"/>
    </row>
    <row r="1505" spans="1:11">
      <c r="A1505" t="s">
        <v>32600</v>
      </c>
      <c r="B1505">
        <v>589</v>
      </c>
      <c r="C1505">
        <f>IF(A1505="Confirmed Fraud",1, IF(A1505="Non Fraud", 0, NA()))</f>
        <v>0</v>
      </c>
      <c r="D1505">
        <f>IF(C1505=1, 1, 0)</f>
        <v>0</v>
      </c>
      <c r="E1505">
        <f>IF(C1505=0, 1, 0)</f>
        <v>1</v>
      </c>
      <c r="F1505">
        <f>F1504+D1505</f>
        <v>481</v>
      </c>
      <c r="G1505">
        <f>G1504+E1505</f>
        <v>1023</v>
      </c>
      <c r="H1505" s="2">
        <f>F1505/$F$2946</f>
        <v>0.79504132231404956</v>
      </c>
      <c r="I1505" s="2">
        <f>G1505/$G$2946</f>
        <v>0.43717948717948718</v>
      </c>
      <c r="J1505" s="3">
        <f>IF(AND(ISNUMBER(H1505), ISNUMBER(H1506)), (I1506 - I1505) * (H1506 + H1505) / 2, 0)</f>
        <v>3.3976124885215671E-4</v>
      </c>
      <c r="K1505" s="3"/>
    </row>
    <row r="1506" spans="1:11">
      <c r="A1506" t="s">
        <v>32600</v>
      </c>
      <c r="B1506">
        <v>589</v>
      </c>
      <c r="C1506">
        <f>IF(A1506="Confirmed Fraud",1, IF(A1506="Non Fraud", 0, NA()))</f>
        <v>0</v>
      </c>
      <c r="D1506">
        <f>IF(C1506=1, 1, 0)</f>
        <v>0</v>
      </c>
      <c r="E1506">
        <f>IF(C1506=0, 1, 0)</f>
        <v>1</v>
      </c>
      <c r="F1506">
        <f>F1505+D1506</f>
        <v>481</v>
      </c>
      <c r="G1506">
        <f>G1505+E1506</f>
        <v>1024</v>
      </c>
      <c r="H1506" s="2">
        <f>F1506/$F$2946</f>
        <v>0.79504132231404956</v>
      </c>
      <c r="I1506" s="2">
        <f>G1506/$G$2946</f>
        <v>0.43760683760683761</v>
      </c>
      <c r="J1506" s="3">
        <f>IF(AND(ISNUMBER(H1506), ISNUMBER(H1507)), (I1507 - I1506) * (H1507 + H1506) / 2, 0)</f>
        <v>0</v>
      </c>
      <c r="K1506" s="3"/>
    </row>
    <row r="1507" spans="1:11">
      <c r="A1507" t="s">
        <v>178</v>
      </c>
      <c r="B1507">
        <v>589</v>
      </c>
      <c r="C1507">
        <f>IF(A1507="Confirmed Fraud",1, IF(A1507="Non Fraud", 0, NA()))</f>
        <v>1</v>
      </c>
      <c r="D1507">
        <f>IF(C1507=1, 1, 0)</f>
        <v>1</v>
      </c>
      <c r="E1507">
        <f>IF(C1507=0, 1, 0)</f>
        <v>0</v>
      </c>
      <c r="F1507">
        <f>F1506+D1507</f>
        <v>482</v>
      </c>
      <c r="G1507">
        <f>G1506+E1507</f>
        <v>1024</v>
      </c>
      <c r="H1507" s="2">
        <f>F1507/$F$2946</f>
        <v>0.79669421487603309</v>
      </c>
      <c r="I1507" s="2">
        <f>G1507/$G$2946</f>
        <v>0.43760683760683761</v>
      </c>
      <c r="J1507" s="3">
        <f>IF(AND(ISNUMBER(H1507), ISNUMBER(H1508)), (I1508 - I1507) * (H1508 + H1507) / 2, 0)</f>
        <v>0</v>
      </c>
      <c r="K1507" s="3"/>
    </row>
    <row r="1508" spans="1:11">
      <c r="A1508" t="s">
        <v>178</v>
      </c>
      <c r="B1508">
        <v>589</v>
      </c>
      <c r="C1508">
        <f>IF(A1508="Confirmed Fraud",1, IF(A1508="Non Fraud", 0, NA()))</f>
        <v>1</v>
      </c>
      <c r="D1508">
        <f>IF(C1508=1, 1, 0)</f>
        <v>1</v>
      </c>
      <c r="E1508">
        <f>IF(C1508=0, 1, 0)</f>
        <v>0</v>
      </c>
      <c r="F1508">
        <f>F1507+D1508</f>
        <v>483</v>
      </c>
      <c r="G1508">
        <f>G1507+E1508</f>
        <v>1024</v>
      </c>
      <c r="H1508" s="2">
        <f>F1508/$F$2946</f>
        <v>0.79834710743801651</v>
      </c>
      <c r="I1508" s="2">
        <f>G1508/$G$2946</f>
        <v>0.43760683760683761</v>
      </c>
      <c r="J1508" s="3">
        <f>IF(AND(ISNUMBER(H1508), ISNUMBER(H1509)), (I1509 - I1508) * (H1509 + H1508) / 2, 0)</f>
        <v>3.4117397753761266E-4</v>
      </c>
      <c r="K1508" s="3"/>
    </row>
    <row r="1509" spans="1:11">
      <c r="A1509" t="s">
        <v>32600</v>
      </c>
      <c r="B1509">
        <v>589</v>
      </c>
      <c r="C1509">
        <f>IF(A1509="Confirmed Fraud",1, IF(A1509="Non Fraud", 0, NA()))</f>
        <v>0</v>
      </c>
      <c r="D1509">
        <f>IF(C1509=1, 1, 0)</f>
        <v>0</v>
      </c>
      <c r="E1509">
        <f>IF(C1509=0, 1, 0)</f>
        <v>1</v>
      </c>
      <c r="F1509">
        <f>F1508+D1509</f>
        <v>483</v>
      </c>
      <c r="G1509">
        <f>G1508+E1509</f>
        <v>1025</v>
      </c>
      <c r="H1509" s="2">
        <f>F1509/$F$2946</f>
        <v>0.79834710743801651</v>
      </c>
      <c r="I1509" s="2">
        <f>G1509/$G$2946</f>
        <v>0.43803418803418803</v>
      </c>
      <c r="J1509" s="3">
        <f>IF(AND(ISNUMBER(H1509), ISNUMBER(H1510)), (I1510 - I1509) * (H1510 + H1509) / 2, 0)</f>
        <v>3.4117397753761266E-4</v>
      </c>
      <c r="K1509" s="3"/>
    </row>
    <row r="1510" spans="1:11">
      <c r="A1510" t="s">
        <v>32600</v>
      </c>
      <c r="B1510">
        <v>589</v>
      </c>
      <c r="C1510">
        <f>IF(A1510="Confirmed Fraud",1, IF(A1510="Non Fraud", 0, NA()))</f>
        <v>0</v>
      </c>
      <c r="D1510">
        <f>IF(C1510=1, 1, 0)</f>
        <v>0</v>
      </c>
      <c r="E1510">
        <f>IF(C1510=0, 1, 0)</f>
        <v>1</v>
      </c>
      <c r="F1510">
        <f>F1509+D1510</f>
        <v>483</v>
      </c>
      <c r="G1510">
        <f>G1509+E1510</f>
        <v>1026</v>
      </c>
      <c r="H1510" s="2">
        <f>F1510/$F$2946</f>
        <v>0.79834710743801651</v>
      </c>
      <c r="I1510" s="2">
        <f>G1510/$G$2946</f>
        <v>0.43846153846153846</v>
      </c>
      <c r="J1510" s="3">
        <f>IF(AND(ISNUMBER(H1510), ISNUMBER(H1511)), (I1511 - I1510) * (H1511 + H1510) / 2, 0)</f>
        <v>3.4117397753761266E-4</v>
      </c>
      <c r="K1510" s="3"/>
    </row>
    <row r="1511" spans="1:11">
      <c r="A1511" t="s">
        <v>32600</v>
      </c>
      <c r="B1511">
        <v>588</v>
      </c>
      <c r="C1511">
        <f>IF(A1511="Confirmed Fraud",1, IF(A1511="Non Fraud", 0, NA()))</f>
        <v>0</v>
      </c>
      <c r="D1511">
        <f>IF(C1511=1, 1, 0)</f>
        <v>0</v>
      </c>
      <c r="E1511">
        <f>IF(C1511=0, 1, 0)</f>
        <v>1</v>
      </c>
      <c r="F1511">
        <f>F1510+D1511</f>
        <v>483</v>
      </c>
      <c r="G1511">
        <f>G1510+E1511</f>
        <v>1027</v>
      </c>
      <c r="H1511" s="2">
        <f>F1511/$F$2946</f>
        <v>0.79834710743801651</v>
      </c>
      <c r="I1511" s="2">
        <f>G1511/$G$2946</f>
        <v>0.43888888888888888</v>
      </c>
      <c r="J1511" s="3">
        <f>IF(AND(ISNUMBER(H1511), ISNUMBER(H1512)), (I1512 - I1511) * (H1512 + H1511) / 2, 0)</f>
        <v>3.4117397753761266E-4</v>
      </c>
      <c r="K1511" s="3"/>
    </row>
    <row r="1512" spans="1:11">
      <c r="A1512" t="s">
        <v>32600</v>
      </c>
      <c r="B1512">
        <v>588</v>
      </c>
      <c r="C1512">
        <f>IF(A1512="Confirmed Fraud",1, IF(A1512="Non Fraud", 0, NA()))</f>
        <v>0</v>
      </c>
      <c r="D1512">
        <f>IF(C1512=1, 1, 0)</f>
        <v>0</v>
      </c>
      <c r="E1512">
        <f>IF(C1512=0, 1, 0)</f>
        <v>1</v>
      </c>
      <c r="F1512">
        <f>F1511+D1512</f>
        <v>483</v>
      </c>
      <c r="G1512">
        <f>G1511+E1512</f>
        <v>1028</v>
      </c>
      <c r="H1512" s="2">
        <f>F1512/$F$2946</f>
        <v>0.79834710743801651</v>
      </c>
      <c r="I1512" s="2">
        <f>G1512/$G$2946</f>
        <v>0.43931623931623931</v>
      </c>
      <c r="J1512" s="3">
        <f>IF(AND(ISNUMBER(H1512), ISNUMBER(H1513)), (I1513 - I1512) * (H1513 + H1512) / 2, 0)</f>
        <v>3.4117397753761266E-4</v>
      </c>
      <c r="K1512" s="3"/>
    </row>
    <row r="1513" spans="1:11">
      <c r="A1513" t="s">
        <v>32600</v>
      </c>
      <c r="B1513">
        <v>588</v>
      </c>
      <c r="C1513">
        <f>IF(A1513="Confirmed Fraud",1, IF(A1513="Non Fraud", 0, NA()))</f>
        <v>0</v>
      </c>
      <c r="D1513">
        <f>IF(C1513=1, 1, 0)</f>
        <v>0</v>
      </c>
      <c r="E1513">
        <f>IF(C1513=0, 1, 0)</f>
        <v>1</v>
      </c>
      <c r="F1513">
        <f>F1512+D1513</f>
        <v>483</v>
      </c>
      <c r="G1513">
        <f>G1512+E1513</f>
        <v>1029</v>
      </c>
      <c r="H1513" s="2">
        <f>F1513/$F$2946</f>
        <v>0.79834710743801651</v>
      </c>
      <c r="I1513" s="2">
        <f>G1513/$G$2946</f>
        <v>0.43974358974358974</v>
      </c>
      <c r="J1513" s="3">
        <f>IF(AND(ISNUMBER(H1513), ISNUMBER(H1514)), (I1514 - I1513) * (H1514 + H1513) / 2, 0)</f>
        <v>3.4117397753761266E-4</v>
      </c>
      <c r="K1513" s="3"/>
    </row>
    <row r="1514" spans="1:11">
      <c r="A1514" t="s">
        <v>32600</v>
      </c>
      <c r="B1514">
        <v>588</v>
      </c>
      <c r="C1514">
        <f>IF(A1514="Confirmed Fraud",1, IF(A1514="Non Fraud", 0, NA()))</f>
        <v>0</v>
      </c>
      <c r="D1514">
        <f>IF(C1514=1, 1, 0)</f>
        <v>0</v>
      </c>
      <c r="E1514">
        <f>IF(C1514=0, 1, 0)</f>
        <v>1</v>
      </c>
      <c r="F1514">
        <f>F1513+D1514</f>
        <v>483</v>
      </c>
      <c r="G1514">
        <f>G1513+E1514</f>
        <v>1030</v>
      </c>
      <c r="H1514" s="2">
        <f>F1514/$F$2946</f>
        <v>0.79834710743801651</v>
      </c>
      <c r="I1514" s="2">
        <f>G1514/$G$2946</f>
        <v>0.44017094017094016</v>
      </c>
      <c r="J1514" s="3">
        <f>IF(AND(ISNUMBER(H1514), ISNUMBER(H1515)), (I1515 - I1514) * (H1515 + H1514) / 2, 0)</f>
        <v>3.4117397753761266E-4</v>
      </c>
      <c r="K1514" s="3"/>
    </row>
    <row r="1515" spans="1:11">
      <c r="A1515" t="s">
        <v>32600</v>
      </c>
      <c r="B1515">
        <v>588</v>
      </c>
      <c r="C1515">
        <f>IF(A1515="Confirmed Fraud",1, IF(A1515="Non Fraud", 0, NA()))</f>
        <v>0</v>
      </c>
      <c r="D1515">
        <f>IF(C1515=1, 1, 0)</f>
        <v>0</v>
      </c>
      <c r="E1515">
        <f>IF(C1515=0, 1, 0)</f>
        <v>1</v>
      </c>
      <c r="F1515">
        <f>F1514+D1515</f>
        <v>483</v>
      </c>
      <c r="G1515">
        <f>G1514+E1515</f>
        <v>1031</v>
      </c>
      <c r="H1515" s="2">
        <f>F1515/$F$2946</f>
        <v>0.79834710743801651</v>
      </c>
      <c r="I1515" s="2">
        <f>G1515/$G$2946</f>
        <v>0.44059829059829059</v>
      </c>
      <c r="J1515" s="3">
        <f>IF(AND(ISNUMBER(H1515), ISNUMBER(H1516)), (I1516 - I1515) * (H1516 + H1515) / 2, 0)</f>
        <v>3.4117397753761266E-4</v>
      </c>
      <c r="K1515" s="3"/>
    </row>
    <row r="1516" spans="1:11">
      <c r="A1516" t="s">
        <v>32600</v>
      </c>
      <c r="B1516">
        <v>588</v>
      </c>
      <c r="C1516">
        <f>IF(A1516="Confirmed Fraud",1, IF(A1516="Non Fraud", 0, NA()))</f>
        <v>0</v>
      </c>
      <c r="D1516">
        <f>IF(C1516=1, 1, 0)</f>
        <v>0</v>
      </c>
      <c r="E1516">
        <f>IF(C1516=0, 1, 0)</f>
        <v>1</v>
      </c>
      <c r="F1516">
        <f>F1515+D1516</f>
        <v>483</v>
      </c>
      <c r="G1516">
        <f>G1515+E1516</f>
        <v>1032</v>
      </c>
      <c r="H1516" s="2">
        <f>F1516/$F$2946</f>
        <v>0.79834710743801651</v>
      </c>
      <c r="I1516" s="2">
        <f>G1516/$G$2946</f>
        <v>0.44102564102564101</v>
      </c>
      <c r="J1516" s="3">
        <f>IF(AND(ISNUMBER(H1516), ISNUMBER(H1517)), (I1517 - I1516) * (H1517 + H1516) / 2, 0)</f>
        <v>0</v>
      </c>
      <c r="K1516" s="3"/>
    </row>
    <row r="1517" spans="1:11">
      <c r="A1517" t="s">
        <v>178</v>
      </c>
      <c r="B1517">
        <v>588</v>
      </c>
      <c r="C1517">
        <f>IF(A1517="Confirmed Fraud",1, IF(A1517="Non Fraud", 0, NA()))</f>
        <v>1</v>
      </c>
      <c r="D1517">
        <f>IF(C1517=1, 1, 0)</f>
        <v>1</v>
      </c>
      <c r="E1517">
        <f>IF(C1517=0, 1, 0)</f>
        <v>0</v>
      </c>
      <c r="F1517">
        <f>F1516+D1517</f>
        <v>484</v>
      </c>
      <c r="G1517">
        <f>G1516+E1517</f>
        <v>1032</v>
      </c>
      <c r="H1517" s="2">
        <f>F1517/$F$2946</f>
        <v>0.8</v>
      </c>
      <c r="I1517" s="2">
        <f>G1517/$G$2946</f>
        <v>0.44102564102564101</v>
      </c>
      <c r="J1517" s="3">
        <f>IF(AND(ISNUMBER(H1517), ISNUMBER(H1518)), (I1518 - I1517) * (H1518 + H1517) / 2, 0)</f>
        <v>3.4188034188034069E-4</v>
      </c>
      <c r="K1517" s="3"/>
    </row>
    <row r="1518" spans="1:11">
      <c r="A1518" t="s">
        <v>32600</v>
      </c>
      <c r="B1518">
        <v>588</v>
      </c>
      <c r="C1518">
        <f>IF(A1518="Confirmed Fraud",1, IF(A1518="Non Fraud", 0, NA()))</f>
        <v>0</v>
      </c>
      <c r="D1518">
        <f>IF(C1518=1, 1, 0)</f>
        <v>0</v>
      </c>
      <c r="E1518">
        <f>IF(C1518=0, 1, 0)</f>
        <v>1</v>
      </c>
      <c r="F1518">
        <f>F1517+D1518</f>
        <v>484</v>
      </c>
      <c r="G1518">
        <f>G1517+E1518</f>
        <v>1033</v>
      </c>
      <c r="H1518" s="2">
        <f>F1518/$F$2946</f>
        <v>0.8</v>
      </c>
      <c r="I1518" s="2">
        <f>G1518/$G$2946</f>
        <v>0.44145299145299144</v>
      </c>
      <c r="J1518" s="3">
        <f>IF(AND(ISNUMBER(H1518), ISNUMBER(H1519)), (I1519 - I1518) * (H1519 + H1518) / 2, 0)</f>
        <v>3.4188034188034069E-4</v>
      </c>
      <c r="K1518" s="3"/>
    </row>
    <row r="1519" spans="1:11">
      <c r="A1519" t="s">
        <v>32600</v>
      </c>
      <c r="B1519">
        <v>588</v>
      </c>
      <c r="C1519">
        <f>IF(A1519="Confirmed Fraud",1, IF(A1519="Non Fraud", 0, NA()))</f>
        <v>0</v>
      </c>
      <c r="D1519">
        <f>IF(C1519=1, 1, 0)</f>
        <v>0</v>
      </c>
      <c r="E1519">
        <f>IF(C1519=0, 1, 0)</f>
        <v>1</v>
      </c>
      <c r="F1519">
        <f>F1518+D1519</f>
        <v>484</v>
      </c>
      <c r="G1519">
        <f>G1518+E1519</f>
        <v>1034</v>
      </c>
      <c r="H1519" s="2">
        <f>F1519/$F$2946</f>
        <v>0.8</v>
      </c>
      <c r="I1519" s="2">
        <f>G1519/$G$2946</f>
        <v>0.44188034188034186</v>
      </c>
      <c r="J1519" s="3">
        <f>IF(AND(ISNUMBER(H1519), ISNUMBER(H1520)), (I1520 - I1519) * (H1520 + H1519) / 2, 0)</f>
        <v>3.4188034188034069E-4</v>
      </c>
      <c r="K1519" s="3"/>
    </row>
    <row r="1520" spans="1:11">
      <c r="A1520" t="s">
        <v>32600</v>
      </c>
      <c r="B1520">
        <v>587</v>
      </c>
      <c r="C1520">
        <f>IF(A1520="Confirmed Fraud",1, IF(A1520="Non Fraud", 0, NA()))</f>
        <v>0</v>
      </c>
      <c r="D1520">
        <f>IF(C1520=1, 1, 0)</f>
        <v>0</v>
      </c>
      <c r="E1520">
        <f>IF(C1520=0, 1, 0)</f>
        <v>1</v>
      </c>
      <c r="F1520">
        <f>F1519+D1520</f>
        <v>484</v>
      </c>
      <c r="G1520">
        <f>G1519+E1520</f>
        <v>1035</v>
      </c>
      <c r="H1520" s="2">
        <f>F1520/$F$2946</f>
        <v>0.8</v>
      </c>
      <c r="I1520" s="2">
        <f>G1520/$G$2946</f>
        <v>0.44230769230769229</v>
      </c>
      <c r="J1520" s="3">
        <f>IF(AND(ISNUMBER(H1520), ISNUMBER(H1521)), (I1521 - I1520) * (H1521 + H1520) / 2, 0)</f>
        <v>3.4188034188034069E-4</v>
      </c>
      <c r="K1520" s="3"/>
    </row>
    <row r="1521" spans="1:11">
      <c r="A1521" t="s">
        <v>32600</v>
      </c>
      <c r="B1521">
        <v>587</v>
      </c>
      <c r="C1521">
        <f>IF(A1521="Confirmed Fraud",1, IF(A1521="Non Fraud", 0, NA()))</f>
        <v>0</v>
      </c>
      <c r="D1521">
        <f>IF(C1521=1, 1, 0)</f>
        <v>0</v>
      </c>
      <c r="E1521">
        <f>IF(C1521=0, 1, 0)</f>
        <v>1</v>
      </c>
      <c r="F1521">
        <f>F1520+D1521</f>
        <v>484</v>
      </c>
      <c r="G1521">
        <f>G1520+E1521</f>
        <v>1036</v>
      </c>
      <c r="H1521" s="2">
        <f>F1521/$F$2946</f>
        <v>0.8</v>
      </c>
      <c r="I1521" s="2">
        <f>G1521/$G$2946</f>
        <v>0.44273504273504272</v>
      </c>
      <c r="J1521" s="3">
        <f>IF(AND(ISNUMBER(H1521), ISNUMBER(H1522)), (I1522 - I1521) * (H1522 + H1521) / 2, 0)</f>
        <v>0</v>
      </c>
      <c r="K1521" s="3"/>
    </row>
    <row r="1522" spans="1:11">
      <c r="A1522" t="s">
        <v>178</v>
      </c>
      <c r="B1522">
        <v>587</v>
      </c>
      <c r="C1522">
        <f>IF(A1522="Confirmed Fraud",1, IF(A1522="Non Fraud", 0, NA()))</f>
        <v>1</v>
      </c>
      <c r="D1522">
        <f>IF(C1522=1, 1, 0)</f>
        <v>1</v>
      </c>
      <c r="E1522">
        <f>IF(C1522=0, 1, 0)</f>
        <v>0</v>
      </c>
      <c r="F1522">
        <f>F1521+D1522</f>
        <v>485</v>
      </c>
      <c r="G1522">
        <f>G1521+E1522</f>
        <v>1036</v>
      </c>
      <c r="H1522" s="2">
        <f>F1522/$F$2946</f>
        <v>0.80165289256198347</v>
      </c>
      <c r="I1522" s="2">
        <f>G1522/$G$2946</f>
        <v>0.44273504273504272</v>
      </c>
      <c r="J1522" s="3">
        <f>IF(AND(ISNUMBER(H1522), ISNUMBER(H1523)), (I1523 - I1522) * (H1523 + H1522) / 2, 0)</f>
        <v>3.4258670622306866E-4</v>
      </c>
      <c r="K1522" s="3"/>
    </row>
    <row r="1523" spans="1:11">
      <c r="A1523" t="s">
        <v>32600</v>
      </c>
      <c r="B1523">
        <v>587</v>
      </c>
      <c r="C1523">
        <f>IF(A1523="Confirmed Fraud",1, IF(A1523="Non Fraud", 0, NA()))</f>
        <v>0</v>
      </c>
      <c r="D1523">
        <f>IF(C1523=1, 1, 0)</f>
        <v>0</v>
      </c>
      <c r="E1523">
        <f>IF(C1523=0, 1, 0)</f>
        <v>1</v>
      </c>
      <c r="F1523">
        <f>F1522+D1523</f>
        <v>485</v>
      </c>
      <c r="G1523">
        <f>G1522+E1523</f>
        <v>1037</v>
      </c>
      <c r="H1523" s="2">
        <f>F1523/$F$2946</f>
        <v>0.80165289256198347</v>
      </c>
      <c r="I1523" s="2">
        <f>G1523/$G$2946</f>
        <v>0.44316239316239314</v>
      </c>
      <c r="J1523" s="3">
        <f>IF(AND(ISNUMBER(H1523), ISNUMBER(H1524)), (I1524 - I1523) * (H1524 + H1523) / 2, 0)</f>
        <v>3.4258670622306866E-4</v>
      </c>
      <c r="K1523" s="3"/>
    </row>
    <row r="1524" spans="1:11">
      <c r="A1524" t="s">
        <v>32600</v>
      </c>
      <c r="B1524">
        <v>587</v>
      </c>
      <c r="C1524">
        <f>IF(A1524="Confirmed Fraud",1, IF(A1524="Non Fraud", 0, NA()))</f>
        <v>0</v>
      </c>
      <c r="D1524">
        <f>IF(C1524=1, 1, 0)</f>
        <v>0</v>
      </c>
      <c r="E1524">
        <f>IF(C1524=0, 1, 0)</f>
        <v>1</v>
      </c>
      <c r="F1524">
        <f>F1523+D1524</f>
        <v>485</v>
      </c>
      <c r="G1524">
        <f>G1523+E1524</f>
        <v>1038</v>
      </c>
      <c r="H1524" s="2">
        <f>F1524/$F$2946</f>
        <v>0.80165289256198347</v>
      </c>
      <c r="I1524" s="2">
        <f>G1524/$G$2946</f>
        <v>0.44358974358974357</v>
      </c>
      <c r="J1524" s="3">
        <f>IF(AND(ISNUMBER(H1524), ISNUMBER(H1525)), (I1525 - I1524) * (H1525 + H1524) / 2, 0)</f>
        <v>3.4258670622306866E-4</v>
      </c>
      <c r="K1524" s="3"/>
    </row>
    <row r="1525" spans="1:11">
      <c r="A1525" t="s">
        <v>32600</v>
      </c>
      <c r="B1525">
        <v>587</v>
      </c>
      <c r="C1525">
        <f>IF(A1525="Confirmed Fraud",1, IF(A1525="Non Fraud", 0, NA()))</f>
        <v>0</v>
      </c>
      <c r="D1525">
        <f>IF(C1525=1, 1, 0)</f>
        <v>0</v>
      </c>
      <c r="E1525">
        <f>IF(C1525=0, 1, 0)</f>
        <v>1</v>
      </c>
      <c r="F1525">
        <f>F1524+D1525</f>
        <v>485</v>
      </c>
      <c r="G1525">
        <f>G1524+E1525</f>
        <v>1039</v>
      </c>
      <c r="H1525" s="2">
        <f>F1525/$F$2946</f>
        <v>0.80165289256198347</v>
      </c>
      <c r="I1525" s="2">
        <f>G1525/$G$2946</f>
        <v>0.44401709401709399</v>
      </c>
      <c r="J1525" s="3">
        <f>IF(AND(ISNUMBER(H1525), ISNUMBER(H1526)), (I1526 - I1525) * (H1526 + H1525) / 2, 0)</f>
        <v>3.4258670622306866E-4</v>
      </c>
      <c r="K1525" s="3"/>
    </row>
    <row r="1526" spans="1:11">
      <c r="A1526" t="s">
        <v>32600</v>
      </c>
      <c r="B1526">
        <v>587</v>
      </c>
      <c r="C1526">
        <f>IF(A1526="Confirmed Fraud",1, IF(A1526="Non Fraud", 0, NA()))</f>
        <v>0</v>
      </c>
      <c r="D1526">
        <f>IF(C1526=1, 1, 0)</f>
        <v>0</v>
      </c>
      <c r="E1526">
        <f>IF(C1526=0, 1, 0)</f>
        <v>1</v>
      </c>
      <c r="F1526">
        <f>F1525+D1526</f>
        <v>485</v>
      </c>
      <c r="G1526">
        <f>G1525+E1526</f>
        <v>1040</v>
      </c>
      <c r="H1526" s="2">
        <f>F1526/$F$2946</f>
        <v>0.80165289256198347</v>
      </c>
      <c r="I1526" s="2">
        <f>G1526/$G$2946</f>
        <v>0.44444444444444442</v>
      </c>
      <c r="J1526" s="3">
        <f>IF(AND(ISNUMBER(H1526), ISNUMBER(H1527)), (I1527 - I1526) * (H1527 + H1526) / 2, 0)</f>
        <v>3.4258670622306866E-4</v>
      </c>
      <c r="K1526" s="3"/>
    </row>
    <row r="1527" spans="1:11">
      <c r="A1527" t="s">
        <v>32600</v>
      </c>
      <c r="B1527">
        <v>587</v>
      </c>
      <c r="C1527">
        <f>IF(A1527="Confirmed Fraud",1, IF(A1527="Non Fraud", 0, NA()))</f>
        <v>0</v>
      </c>
      <c r="D1527">
        <f>IF(C1527=1, 1, 0)</f>
        <v>0</v>
      </c>
      <c r="E1527">
        <f>IF(C1527=0, 1, 0)</f>
        <v>1</v>
      </c>
      <c r="F1527">
        <f>F1526+D1527</f>
        <v>485</v>
      </c>
      <c r="G1527">
        <f>G1526+E1527</f>
        <v>1041</v>
      </c>
      <c r="H1527" s="2">
        <f>F1527/$F$2946</f>
        <v>0.80165289256198347</v>
      </c>
      <c r="I1527" s="2">
        <f>G1527/$G$2946</f>
        <v>0.44487179487179485</v>
      </c>
      <c r="J1527" s="3">
        <f>IF(AND(ISNUMBER(H1527), ISNUMBER(H1528)), (I1528 - I1527) * (H1528 + H1527) / 2, 0)</f>
        <v>3.4258670622306866E-4</v>
      </c>
      <c r="K1527" s="3"/>
    </row>
    <row r="1528" spans="1:11">
      <c r="A1528" t="s">
        <v>32600</v>
      </c>
      <c r="B1528">
        <v>587</v>
      </c>
      <c r="C1528">
        <f>IF(A1528="Confirmed Fraud",1, IF(A1528="Non Fraud", 0, NA()))</f>
        <v>0</v>
      </c>
      <c r="D1528">
        <f>IF(C1528=1, 1, 0)</f>
        <v>0</v>
      </c>
      <c r="E1528">
        <f>IF(C1528=0, 1, 0)</f>
        <v>1</v>
      </c>
      <c r="F1528">
        <f>F1527+D1528</f>
        <v>485</v>
      </c>
      <c r="G1528">
        <f>G1527+E1528</f>
        <v>1042</v>
      </c>
      <c r="H1528" s="2">
        <f>F1528/$F$2946</f>
        <v>0.80165289256198347</v>
      </c>
      <c r="I1528" s="2">
        <f>G1528/$G$2946</f>
        <v>0.44529914529914527</v>
      </c>
      <c r="J1528" s="3">
        <f>IF(AND(ISNUMBER(H1528), ISNUMBER(H1529)), (I1529 - I1528) * (H1529 + H1528) / 2, 0)</f>
        <v>3.4258670622311311E-4</v>
      </c>
      <c r="K1528" s="3"/>
    </row>
    <row r="1529" spans="1:11">
      <c r="A1529" t="s">
        <v>32600</v>
      </c>
      <c r="B1529">
        <v>586</v>
      </c>
      <c r="C1529">
        <f>IF(A1529="Confirmed Fraud",1, IF(A1529="Non Fraud", 0, NA()))</f>
        <v>0</v>
      </c>
      <c r="D1529">
        <f>IF(C1529=1, 1, 0)</f>
        <v>0</v>
      </c>
      <c r="E1529">
        <f>IF(C1529=0, 1, 0)</f>
        <v>1</v>
      </c>
      <c r="F1529">
        <f>F1528+D1529</f>
        <v>485</v>
      </c>
      <c r="G1529">
        <f>G1528+E1529</f>
        <v>1043</v>
      </c>
      <c r="H1529" s="2">
        <f>F1529/$F$2946</f>
        <v>0.80165289256198347</v>
      </c>
      <c r="I1529" s="2">
        <f>G1529/$G$2946</f>
        <v>0.44572649572649575</v>
      </c>
      <c r="J1529" s="3">
        <f>IF(AND(ISNUMBER(H1529), ISNUMBER(H1530)), (I1530 - I1529) * (H1530 + H1529) / 2, 0)</f>
        <v>3.4258670622306866E-4</v>
      </c>
      <c r="K1529" s="3"/>
    </row>
    <row r="1530" spans="1:11">
      <c r="A1530" t="s">
        <v>32600</v>
      </c>
      <c r="B1530">
        <v>586</v>
      </c>
      <c r="C1530">
        <f>IF(A1530="Confirmed Fraud",1, IF(A1530="Non Fraud", 0, NA()))</f>
        <v>0</v>
      </c>
      <c r="D1530">
        <f>IF(C1530=1, 1, 0)</f>
        <v>0</v>
      </c>
      <c r="E1530">
        <f>IF(C1530=0, 1, 0)</f>
        <v>1</v>
      </c>
      <c r="F1530">
        <f>F1529+D1530</f>
        <v>485</v>
      </c>
      <c r="G1530">
        <f>G1529+E1530</f>
        <v>1044</v>
      </c>
      <c r="H1530" s="2">
        <f>F1530/$F$2946</f>
        <v>0.80165289256198347</v>
      </c>
      <c r="I1530" s="2">
        <f>G1530/$G$2946</f>
        <v>0.44615384615384618</v>
      </c>
      <c r="J1530" s="3">
        <f>IF(AND(ISNUMBER(H1530), ISNUMBER(H1531)), (I1531 - I1530) * (H1531 + H1530) / 2, 0)</f>
        <v>3.4258670622306866E-4</v>
      </c>
      <c r="K1530" s="3"/>
    </row>
    <row r="1531" spans="1:11">
      <c r="A1531" t="s">
        <v>32600</v>
      </c>
      <c r="B1531">
        <v>586</v>
      </c>
      <c r="C1531">
        <f>IF(A1531="Confirmed Fraud",1, IF(A1531="Non Fraud", 0, NA()))</f>
        <v>0</v>
      </c>
      <c r="D1531">
        <f>IF(C1531=1, 1, 0)</f>
        <v>0</v>
      </c>
      <c r="E1531">
        <f>IF(C1531=0, 1, 0)</f>
        <v>1</v>
      </c>
      <c r="F1531">
        <f>F1530+D1531</f>
        <v>485</v>
      </c>
      <c r="G1531">
        <f>G1530+E1531</f>
        <v>1045</v>
      </c>
      <c r="H1531" s="2">
        <f>F1531/$F$2946</f>
        <v>0.80165289256198347</v>
      </c>
      <c r="I1531" s="2">
        <f>G1531/$G$2946</f>
        <v>0.4465811965811966</v>
      </c>
      <c r="J1531" s="3">
        <f>IF(AND(ISNUMBER(H1531), ISNUMBER(H1532)), (I1532 - I1531) * (H1532 + H1531) / 2, 0)</f>
        <v>3.4258670622306866E-4</v>
      </c>
      <c r="K1531" s="3"/>
    </row>
    <row r="1532" spans="1:11">
      <c r="A1532" t="s">
        <v>32600</v>
      </c>
      <c r="B1532">
        <v>586</v>
      </c>
      <c r="C1532">
        <f>IF(A1532="Confirmed Fraud",1, IF(A1532="Non Fraud", 0, NA()))</f>
        <v>0</v>
      </c>
      <c r="D1532">
        <f>IF(C1532=1, 1, 0)</f>
        <v>0</v>
      </c>
      <c r="E1532">
        <f>IF(C1532=0, 1, 0)</f>
        <v>1</v>
      </c>
      <c r="F1532">
        <f>F1531+D1532</f>
        <v>485</v>
      </c>
      <c r="G1532">
        <f>G1531+E1532</f>
        <v>1046</v>
      </c>
      <c r="H1532" s="2">
        <f>F1532/$F$2946</f>
        <v>0.80165289256198347</v>
      </c>
      <c r="I1532" s="2">
        <f>G1532/$G$2946</f>
        <v>0.44700854700854703</v>
      </c>
      <c r="J1532" s="3">
        <f>IF(AND(ISNUMBER(H1532), ISNUMBER(H1533)), (I1533 - I1532) * (H1533 + H1532) / 2, 0)</f>
        <v>3.4258670622306866E-4</v>
      </c>
      <c r="K1532" s="3"/>
    </row>
    <row r="1533" spans="1:11">
      <c r="A1533" t="s">
        <v>32600</v>
      </c>
      <c r="B1533">
        <v>586</v>
      </c>
      <c r="C1533">
        <f>IF(A1533="Confirmed Fraud",1, IF(A1533="Non Fraud", 0, NA()))</f>
        <v>0</v>
      </c>
      <c r="D1533">
        <f>IF(C1533=1, 1, 0)</f>
        <v>0</v>
      </c>
      <c r="E1533">
        <f>IF(C1533=0, 1, 0)</f>
        <v>1</v>
      </c>
      <c r="F1533">
        <f>F1532+D1533</f>
        <v>485</v>
      </c>
      <c r="G1533">
        <f>G1532+E1533</f>
        <v>1047</v>
      </c>
      <c r="H1533" s="2">
        <f>F1533/$F$2946</f>
        <v>0.80165289256198347</v>
      </c>
      <c r="I1533" s="2">
        <f>G1533/$G$2946</f>
        <v>0.44743589743589746</v>
      </c>
      <c r="J1533" s="3">
        <f>IF(AND(ISNUMBER(H1533), ISNUMBER(H1534)), (I1534 - I1533) * (H1534 + H1533) / 2, 0)</f>
        <v>3.4258670622306866E-4</v>
      </c>
      <c r="K1533" s="3"/>
    </row>
    <row r="1534" spans="1:11">
      <c r="A1534" t="s">
        <v>32600</v>
      </c>
      <c r="B1534">
        <v>586</v>
      </c>
      <c r="C1534">
        <f>IF(A1534="Confirmed Fraud",1, IF(A1534="Non Fraud", 0, NA()))</f>
        <v>0</v>
      </c>
      <c r="D1534">
        <f>IF(C1534=1, 1, 0)</f>
        <v>0</v>
      </c>
      <c r="E1534">
        <f>IF(C1534=0, 1, 0)</f>
        <v>1</v>
      </c>
      <c r="F1534">
        <f>F1533+D1534</f>
        <v>485</v>
      </c>
      <c r="G1534">
        <f>G1533+E1534</f>
        <v>1048</v>
      </c>
      <c r="H1534" s="2">
        <f>F1534/$F$2946</f>
        <v>0.80165289256198347</v>
      </c>
      <c r="I1534" s="2">
        <f>G1534/$G$2946</f>
        <v>0.44786324786324788</v>
      </c>
      <c r="J1534" s="3">
        <f>IF(AND(ISNUMBER(H1534), ISNUMBER(H1535)), (I1535 - I1534) * (H1535 + H1534) / 2, 0)</f>
        <v>3.4258670622306866E-4</v>
      </c>
      <c r="K1534" s="3"/>
    </row>
    <row r="1535" spans="1:11">
      <c r="A1535" t="s">
        <v>32600</v>
      </c>
      <c r="B1535">
        <v>586</v>
      </c>
      <c r="C1535">
        <f>IF(A1535="Confirmed Fraud",1, IF(A1535="Non Fraud", 0, NA()))</f>
        <v>0</v>
      </c>
      <c r="D1535">
        <f>IF(C1535=1, 1, 0)</f>
        <v>0</v>
      </c>
      <c r="E1535">
        <f>IF(C1535=0, 1, 0)</f>
        <v>1</v>
      </c>
      <c r="F1535">
        <f>F1534+D1535</f>
        <v>485</v>
      </c>
      <c r="G1535">
        <f>G1534+E1535</f>
        <v>1049</v>
      </c>
      <c r="H1535" s="2">
        <f>F1535/$F$2946</f>
        <v>0.80165289256198347</v>
      </c>
      <c r="I1535" s="2">
        <f>G1535/$G$2946</f>
        <v>0.44829059829059831</v>
      </c>
      <c r="J1535" s="3">
        <f>IF(AND(ISNUMBER(H1535), ISNUMBER(H1536)), (I1536 - I1535) * (H1536 + H1535) / 2, 0)</f>
        <v>3.4258670622306866E-4</v>
      </c>
      <c r="K1535" s="3"/>
    </row>
    <row r="1536" spans="1:11">
      <c r="A1536" t="s">
        <v>32600</v>
      </c>
      <c r="B1536">
        <v>586</v>
      </c>
      <c r="C1536">
        <f>IF(A1536="Confirmed Fraud",1, IF(A1536="Non Fraud", 0, NA()))</f>
        <v>0</v>
      </c>
      <c r="D1536">
        <f>IF(C1536=1, 1, 0)</f>
        <v>0</v>
      </c>
      <c r="E1536">
        <f>IF(C1536=0, 1, 0)</f>
        <v>1</v>
      </c>
      <c r="F1536">
        <f>F1535+D1536</f>
        <v>485</v>
      </c>
      <c r="G1536">
        <f>G1535+E1536</f>
        <v>1050</v>
      </c>
      <c r="H1536" s="2">
        <f>F1536/$F$2946</f>
        <v>0.80165289256198347</v>
      </c>
      <c r="I1536" s="2">
        <f>G1536/$G$2946</f>
        <v>0.44871794871794873</v>
      </c>
      <c r="J1536" s="3">
        <f>IF(AND(ISNUMBER(H1536), ISNUMBER(H1537)), (I1537 - I1536) * (H1537 + H1536) / 2, 0)</f>
        <v>3.4258670622306866E-4</v>
      </c>
      <c r="K1536" s="3"/>
    </row>
    <row r="1537" spans="1:11">
      <c r="A1537" t="s">
        <v>32600</v>
      </c>
      <c r="B1537">
        <v>586</v>
      </c>
      <c r="C1537">
        <f>IF(A1537="Confirmed Fraud",1, IF(A1537="Non Fraud", 0, NA()))</f>
        <v>0</v>
      </c>
      <c r="D1537">
        <f>IF(C1537=1, 1, 0)</f>
        <v>0</v>
      </c>
      <c r="E1537">
        <f>IF(C1537=0, 1, 0)</f>
        <v>1</v>
      </c>
      <c r="F1537">
        <f>F1536+D1537</f>
        <v>485</v>
      </c>
      <c r="G1537">
        <f>G1536+E1537</f>
        <v>1051</v>
      </c>
      <c r="H1537" s="2">
        <f>F1537/$F$2946</f>
        <v>0.80165289256198347</v>
      </c>
      <c r="I1537" s="2">
        <f>G1537/$G$2946</f>
        <v>0.44914529914529916</v>
      </c>
      <c r="J1537" s="3">
        <f>IF(AND(ISNUMBER(H1537), ISNUMBER(H1538)), (I1538 - I1537) * (H1538 + H1537) / 2, 0)</f>
        <v>3.4258670622306866E-4</v>
      </c>
      <c r="K1537" s="3"/>
    </row>
    <row r="1538" spans="1:11">
      <c r="A1538" t="s">
        <v>32600</v>
      </c>
      <c r="B1538">
        <v>586</v>
      </c>
      <c r="C1538">
        <f>IF(A1538="Confirmed Fraud",1, IF(A1538="Non Fraud", 0, NA()))</f>
        <v>0</v>
      </c>
      <c r="D1538">
        <f>IF(C1538=1, 1, 0)</f>
        <v>0</v>
      </c>
      <c r="E1538">
        <f>IF(C1538=0, 1, 0)</f>
        <v>1</v>
      </c>
      <c r="F1538">
        <f>F1537+D1538</f>
        <v>485</v>
      </c>
      <c r="G1538">
        <f>G1537+E1538</f>
        <v>1052</v>
      </c>
      <c r="H1538" s="2">
        <f>F1538/$F$2946</f>
        <v>0.80165289256198347</v>
      </c>
      <c r="I1538" s="2">
        <f>G1538/$G$2946</f>
        <v>0.44957264957264959</v>
      </c>
      <c r="J1538" s="3">
        <f>IF(AND(ISNUMBER(H1538), ISNUMBER(H1539)), (I1539 - I1538) * (H1539 + H1538) / 2, 0)</f>
        <v>3.4258670622306866E-4</v>
      </c>
      <c r="K1538" s="3"/>
    </row>
    <row r="1539" spans="1:11">
      <c r="A1539" t="s">
        <v>32600</v>
      </c>
      <c r="B1539">
        <v>585</v>
      </c>
      <c r="C1539">
        <f>IF(A1539="Confirmed Fraud",1, IF(A1539="Non Fraud", 0, NA()))</f>
        <v>0</v>
      </c>
      <c r="D1539">
        <f>IF(C1539=1, 1, 0)</f>
        <v>0</v>
      </c>
      <c r="E1539">
        <f>IF(C1539=0, 1, 0)</f>
        <v>1</v>
      </c>
      <c r="F1539">
        <f>F1538+D1539</f>
        <v>485</v>
      </c>
      <c r="G1539">
        <f>G1538+E1539</f>
        <v>1053</v>
      </c>
      <c r="H1539" s="2">
        <f>F1539/$F$2946</f>
        <v>0.80165289256198347</v>
      </c>
      <c r="I1539" s="2">
        <f>G1539/$G$2946</f>
        <v>0.45</v>
      </c>
      <c r="J1539" s="3">
        <f>IF(AND(ISNUMBER(H1539), ISNUMBER(H1540)), (I1540 - I1539) * (H1540 + H1539) / 2, 0)</f>
        <v>3.4258670622306866E-4</v>
      </c>
      <c r="K1539" s="3"/>
    </row>
    <row r="1540" spans="1:11">
      <c r="A1540" t="s">
        <v>32600</v>
      </c>
      <c r="B1540">
        <v>585</v>
      </c>
      <c r="C1540">
        <f>IF(A1540="Confirmed Fraud",1, IF(A1540="Non Fraud", 0, NA()))</f>
        <v>0</v>
      </c>
      <c r="D1540">
        <f>IF(C1540=1, 1, 0)</f>
        <v>0</v>
      </c>
      <c r="E1540">
        <f>IF(C1540=0, 1, 0)</f>
        <v>1</v>
      </c>
      <c r="F1540">
        <f>F1539+D1540</f>
        <v>485</v>
      </c>
      <c r="G1540">
        <f>G1539+E1540</f>
        <v>1054</v>
      </c>
      <c r="H1540" s="2">
        <f>F1540/$F$2946</f>
        <v>0.80165289256198347</v>
      </c>
      <c r="I1540" s="2">
        <f>G1540/$G$2946</f>
        <v>0.45042735042735044</v>
      </c>
      <c r="J1540" s="3">
        <f>IF(AND(ISNUMBER(H1540), ISNUMBER(H1541)), (I1541 - I1540) * (H1541 + H1540) / 2, 0)</f>
        <v>3.4258670622306866E-4</v>
      </c>
      <c r="K1540" s="3"/>
    </row>
    <row r="1541" spans="1:11">
      <c r="A1541" t="s">
        <v>32600</v>
      </c>
      <c r="B1541">
        <v>585</v>
      </c>
      <c r="C1541">
        <f>IF(A1541="Confirmed Fraud",1, IF(A1541="Non Fraud", 0, NA()))</f>
        <v>0</v>
      </c>
      <c r="D1541">
        <f>IF(C1541=1, 1, 0)</f>
        <v>0</v>
      </c>
      <c r="E1541">
        <f>IF(C1541=0, 1, 0)</f>
        <v>1</v>
      </c>
      <c r="F1541">
        <f>F1540+D1541</f>
        <v>485</v>
      </c>
      <c r="G1541">
        <f>G1540+E1541</f>
        <v>1055</v>
      </c>
      <c r="H1541" s="2">
        <f>F1541/$F$2946</f>
        <v>0.80165289256198347</v>
      </c>
      <c r="I1541" s="2">
        <f>G1541/$G$2946</f>
        <v>0.45085470085470086</v>
      </c>
      <c r="J1541" s="3">
        <f>IF(AND(ISNUMBER(H1541), ISNUMBER(H1542)), (I1542 - I1541) * (H1542 + H1541) / 2, 0)</f>
        <v>3.4258670622306866E-4</v>
      </c>
      <c r="K1541" s="3"/>
    </row>
    <row r="1542" spans="1:11">
      <c r="A1542" t="s">
        <v>32600</v>
      </c>
      <c r="B1542">
        <v>585</v>
      </c>
      <c r="C1542">
        <f>IF(A1542="Confirmed Fraud",1, IF(A1542="Non Fraud", 0, NA()))</f>
        <v>0</v>
      </c>
      <c r="D1542">
        <f>IF(C1542=1, 1, 0)</f>
        <v>0</v>
      </c>
      <c r="E1542">
        <f>IF(C1542=0, 1, 0)</f>
        <v>1</v>
      </c>
      <c r="F1542">
        <f>F1541+D1542</f>
        <v>485</v>
      </c>
      <c r="G1542">
        <f>G1541+E1542</f>
        <v>1056</v>
      </c>
      <c r="H1542" s="2">
        <f>F1542/$F$2946</f>
        <v>0.80165289256198347</v>
      </c>
      <c r="I1542" s="2">
        <f>G1542/$G$2946</f>
        <v>0.45128205128205129</v>
      </c>
      <c r="J1542" s="3">
        <f>IF(AND(ISNUMBER(H1542), ISNUMBER(H1543)), (I1543 - I1542) * (H1543 + H1542) / 2, 0)</f>
        <v>3.4258670622306866E-4</v>
      </c>
      <c r="K1542" s="3"/>
    </row>
    <row r="1543" spans="1:11">
      <c r="A1543" t="s">
        <v>32600</v>
      </c>
      <c r="B1543">
        <v>585</v>
      </c>
      <c r="C1543">
        <f>IF(A1543="Confirmed Fraud",1, IF(A1543="Non Fraud", 0, NA()))</f>
        <v>0</v>
      </c>
      <c r="D1543">
        <f>IF(C1543=1, 1, 0)</f>
        <v>0</v>
      </c>
      <c r="E1543">
        <f>IF(C1543=0, 1, 0)</f>
        <v>1</v>
      </c>
      <c r="F1543">
        <f>F1542+D1543</f>
        <v>485</v>
      </c>
      <c r="G1543">
        <f>G1542+E1543</f>
        <v>1057</v>
      </c>
      <c r="H1543" s="2">
        <f>F1543/$F$2946</f>
        <v>0.80165289256198347</v>
      </c>
      <c r="I1543" s="2">
        <f>G1543/$G$2946</f>
        <v>0.45170940170940171</v>
      </c>
      <c r="J1543" s="3">
        <f>IF(AND(ISNUMBER(H1543), ISNUMBER(H1544)), (I1544 - I1543) * (H1544 + H1543) / 2, 0)</f>
        <v>3.4258670622306866E-4</v>
      </c>
      <c r="K1543" s="3"/>
    </row>
    <row r="1544" spans="1:11">
      <c r="A1544" t="s">
        <v>32600</v>
      </c>
      <c r="B1544">
        <v>585</v>
      </c>
      <c r="C1544">
        <f>IF(A1544="Confirmed Fraud",1, IF(A1544="Non Fraud", 0, NA()))</f>
        <v>0</v>
      </c>
      <c r="D1544">
        <f>IF(C1544=1, 1, 0)</f>
        <v>0</v>
      </c>
      <c r="E1544">
        <f>IF(C1544=0, 1, 0)</f>
        <v>1</v>
      </c>
      <c r="F1544">
        <f>F1543+D1544</f>
        <v>485</v>
      </c>
      <c r="G1544">
        <f>G1543+E1544</f>
        <v>1058</v>
      </c>
      <c r="H1544" s="2">
        <f>F1544/$F$2946</f>
        <v>0.80165289256198347</v>
      </c>
      <c r="I1544" s="2">
        <f>G1544/$G$2946</f>
        <v>0.45213675213675214</v>
      </c>
      <c r="J1544" s="3">
        <f>IF(AND(ISNUMBER(H1544), ISNUMBER(H1545)), (I1545 - I1544) * (H1545 + H1544) / 2, 0)</f>
        <v>3.4258670622306866E-4</v>
      </c>
      <c r="K1544" s="3"/>
    </row>
    <row r="1545" spans="1:11">
      <c r="A1545" t="s">
        <v>32600</v>
      </c>
      <c r="B1545">
        <v>585</v>
      </c>
      <c r="C1545">
        <f>IF(A1545="Confirmed Fraud",1, IF(A1545="Non Fraud", 0, NA()))</f>
        <v>0</v>
      </c>
      <c r="D1545">
        <f>IF(C1545=1, 1, 0)</f>
        <v>0</v>
      </c>
      <c r="E1545">
        <f>IF(C1545=0, 1, 0)</f>
        <v>1</v>
      </c>
      <c r="F1545">
        <f>F1544+D1545</f>
        <v>485</v>
      </c>
      <c r="G1545">
        <f>G1544+E1545</f>
        <v>1059</v>
      </c>
      <c r="H1545" s="2">
        <f>F1545/$F$2946</f>
        <v>0.80165289256198347</v>
      </c>
      <c r="I1545" s="2">
        <f>G1545/$G$2946</f>
        <v>0.45256410256410257</v>
      </c>
      <c r="J1545" s="3">
        <f>IF(AND(ISNUMBER(H1545), ISNUMBER(H1546)), (I1546 - I1545) * (H1546 + H1545) / 2, 0)</f>
        <v>3.4258670622306866E-4</v>
      </c>
      <c r="K1545" s="3"/>
    </row>
    <row r="1546" spans="1:11">
      <c r="A1546" t="s">
        <v>32600</v>
      </c>
      <c r="B1546">
        <v>585</v>
      </c>
      <c r="C1546">
        <f>IF(A1546="Confirmed Fraud",1, IF(A1546="Non Fraud", 0, NA()))</f>
        <v>0</v>
      </c>
      <c r="D1546">
        <f>IF(C1546=1, 1, 0)</f>
        <v>0</v>
      </c>
      <c r="E1546">
        <f>IF(C1546=0, 1, 0)</f>
        <v>1</v>
      </c>
      <c r="F1546">
        <f>F1545+D1546</f>
        <v>485</v>
      </c>
      <c r="G1546">
        <f>G1545+E1546</f>
        <v>1060</v>
      </c>
      <c r="H1546" s="2">
        <f>F1546/$F$2946</f>
        <v>0.80165289256198347</v>
      </c>
      <c r="I1546" s="2">
        <f>G1546/$G$2946</f>
        <v>0.45299145299145299</v>
      </c>
      <c r="J1546" s="3">
        <f>IF(AND(ISNUMBER(H1546), ISNUMBER(H1547)), (I1547 - I1546) * (H1547 + H1546) / 2, 0)</f>
        <v>0</v>
      </c>
      <c r="K1546" s="3"/>
    </row>
    <row r="1547" spans="1:11">
      <c r="A1547" t="s">
        <v>178</v>
      </c>
      <c r="B1547">
        <v>585</v>
      </c>
      <c r="C1547">
        <f>IF(A1547="Confirmed Fraud",1, IF(A1547="Non Fraud", 0, NA()))</f>
        <v>1</v>
      </c>
      <c r="D1547">
        <f>IF(C1547=1, 1, 0)</f>
        <v>1</v>
      </c>
      <c r="E1547">
        <f>IF(C1547=0, 1, 0)</f>
        <v>0</v>
      </c>
      <c r="F1547">
        <f>F1546+D1547</f>
        <v>486</v>
      </c>
      <c r="G1547">
        <f>G1546+E1547</f>
        <v>1060</v>
      </c>
      <c r="H1547" s="2">
        <f>F1547/$F$2946</f>
        <v>0.80330578512396689</v>
      </c>
      <c r="I1547" s="2">
        <f>G1547/$G$2946</f>
        <v>0.45299145299145299</v>
      </c>
      <c r="J1547" s="3">
        <f>IF(AND(ISNUMBER(H1547), ISNUMBER(H1548)), (I1548 - I1547) * (H1548 + H1547) / 2, 0)</f>
        <v>3.4329307056579658E-4</v>
      </c>
      <c r="K1547" s="3"/>
    </row>
    <row r="1548" spans="1:11">
      <c r="A1548" t="s">
        <v>32600</v>
      </c>
      <c r="B1548">
        <v>585</v>
      </c>
      <c r="C1548">
        <f>IF(A1548="Confirmed Fraud",1, IF(A1548="Non Fraud", 0, NA()))</f>
        <v>0</v>
      </c>
      <c r="D1548">
        <f>IF(C1548=1, 1, 0)</f>
        <v>0</v>
      </c>
      <c r="E1548">
        <f>IF(C1548=0, 1, 0)</f>
        <v>1</v>
      </c>
      <c r="F1548">
        <f>F1547+D1548</f>
        <v>486</v>
      </c>
      <c r="G1548">
        <f>G1547+E1548</f>
        <v>1061</v>
      </c>
      <c r="H1548" s="2">
        <f>F1548/$F$2946</f>
        <v>0.80330578512396689</v>
      </c>
      <c r="I1548" s="2">
        <f>G1548/$G$2946</f>
        <v>0.45341880341880342</v>
      </c>
      <c r="J1548" s="3">
        <f>IF(AND(ISNUMBER(H1548), ISNUMBER(H1549)), (I1549 - I1548) * (H1549 + H1548) / 2, 0)</f>
        <v>3.4329307056579658E-4</v>
      </c>
      <c r="K1548" s="3"/>
    </row>
    <row r="1549" spans="1:11">
      <c r="A1549" t="s">
        <v>32600</v>
      </c>
      <c r="B1549">
        <v>585</v>
      </c>
      <c r="C1549">
        <f>IF(A1549="Confirmed Fraud",1, IF(A1549="Non Fraud", 0, NA()))</f>
        <v>0</v>
      </c>
      <c r="D1549">
        <f>IF(C1549=1, 1, 0)</f>
        <v>0</v>
      </c>
      <c r="E1549">
        <f>IF(C1549=0, 1, 0)</f>
        <v>1</v>
      </c>
      <c r="F1549">
        <f>F1548+D1549</f>
        <v>486</v>
      </c>
      <c r="G1549">
        <f>G1548+E1549</f>
        <v>1062</v>
      </c>
      <c r="H1549" s="2">
        <f>F1549/$F$2946</f>
        <v>0.80330578512396689</v>
      </c>
      <c r="I1549" s="2">
        <f>G1549/$G$2946</f>
        <v>0.45384615384615384</v>
      </c>
      <c r="J1549" s="3">
        <f>IF(AND(ISNUMBER(H1549), ISNUMBER(H1550)), (I1550 - I1549) * (H1550 + H1549) / 2, 0)</f>
        <v>3.4329307056579658E-4</v>
      </c>
      <c r="K1549" s="3"/>
    </row>
    <row r="1550" spans="1:11">
      <c r="A1550" t="s">
        <v>32600</v>
      </c>
      <c r="B1550">
        <v>585</v>
      </c>
      <c r="C1550">
        <f>IF(A1550="Confirmed Fraud",1, IF(A1550="Non Fraud", 0, NA()))</f>
        <v>0</v>
      </c>
      <c r="D1550">
        <f>IF(C1550=1, 1, 0)</f>
        <v>0</v>
      </c>
      <c r="E1550">
        <f>IF(C1550=0, 1, 0)</f>
        <v>1</v>
      </c>
      <c r="F1550">
        <f>F1549+D1550</f>
        <v>486</v>
      </c>
      <c r="G1550">
        <f>G1549+E1550</f>
        <v>1063</v>
      </c>
      <c r="H1550" s="2">
        <f>F1550/$F$2946</f>
        <v>0.80330578512396689</v>
      </c>
      <c r="I1550" s="2">
        <f>G1550/$G$2946</f>
        <v>0.45427350427350427</v>
      </c>
      <c r="J1550" s="3">
        <f>IF(AND(ISNUMBER(H1550), ISNUMBER(H1551)), (I1551 - I1550) * (H1551 + H1550) / 2, 0)</f>
        <v>3.4329307056579658E-4</v>
      </c>
      <c r="K1550" s="3"/>
    </row>
    <row r="1551" spans="1:11">
      <c r="A1551" t="s">
        <v>32600</v>
      </c>
      <c r="B1551">
        <v>584</v>
      </c>
      <c r="C1551">
        <f>IF(A1551="Confirmed Fraud",1, IF(A1551="Non Fraud", 0, NA()))</f>
        <v>0</v>
      </c>
      <c r="D1551">
        <f>IF(C1551=1, 1, 0)</f>
        <v>0</v>
      </c>
      <c r="E1551">
        <f>IF(C1551=0, 1, 0)</f>
        <v>1</v>
      </c>
      <c r="F1551">
        <f>F1550+D1551</f>
        <v>486</v>
      </c>
      <c r="G1551">
        <f>G1550+E1551</f>
        <v>1064</v>
      </c>
      <c r="H1551" s="2">
        <f>F1551/$F$2946</f>
        <v>0.80330578512396689</v>
      </c>
      <c r="I1551" s="2">
        <f>G1551/$G$2946</f>
        <v>0.4547008547008547</v>
      </c>
      <c r="J1551" s="3">
        <f>IF(AND(ISNUMBER(H1551), ISNUMBER(H1552)), (I1552 - I1551) * (H1552 + H1551) / 2, 0)</f>
        <v>3.4329307056579658E-4</v>
      </c>
      <c r="K1551" s="3"/>
    </row>
    <row r="1552" spans="1:11">
      <c r="A1552" t="s">
        <v>32600</v>
      </c>
      <c r="B1552">
        <v>584</v>
      </c>
      <c r="C1552">
        <f>IF(A1552="Confirmed Fraud",1, IF(A1552="Non Fraud", 0, NA()))</f>
        <v>0</v>
      </c>
      <c r="D1552">
        <f>IF(C1552=1, 1, 0)</f>
        <v>0</v>
      </c>
      <c r="E1552">
        <f>IF(C1552=0, 1, 0)</f>
        <v>1</v>
      </c>
      <c r="F1552">
        <f>F1551+D1552</f>
        <v>486</v>
      </c>
      <c r="G1552">
        <f>G1551+E1552</f>
        <v>1065</v>
      </c>
      <c r="H1552" s="2">
        <f>F1552/$F$2946</f>
        <v>0.80330578512396689</v>
      </c>
      <c r="I1552" s="2">
        <f>G1552/$G$2946</f>
        <v>0.45512820512820512</v>
      </c>
      <c r="J1552" s="3">
        <f>IF(AND(ISNUMBER(H1552), ISNUMBER(H1553)), (I1553 - I1552) * (H1553 + H1552) / 2, 0)</f>
        <v>0</v>
      </c>
      <c r="K1552" s="3"/>
    </row>
    <row r="1553" spans="1:11">
      <c r="A1553" t="s">
        <v>178</v>
      </c>
      <c r="B1553">
        <v>584</v>
      </c>
      <c r="C1553">
        <f>IF(A1553="Confirmed Fraud",1, IF(A1553="Non Fraud", 0, NA()))</f>
        <v>1</v>
      </c>
      <c r="D1553">
        <f>IF(C1553=1, 1, 0)</f>
        <v>1</v>
      </c>
      <c r="E1553">
        <f>IF(C1553=0, 1, 0)</f>
        <v>0</v>
      </c>
      <c r="F1553">
        <f>F1552+D1553</f>
        <v>487</v>
      </c>
      <c r="G1553">
        <f>G1552+E1553</f>
        <v>1065</v>
      </c>
      <c r="H1553" s="2">
        <f>F1553/$F$2946</f>
        <v>0.80495867768595042</v>
      </c>
      <c r="I1553" s="2">
        <f>G1553/$G$2946</f>
        <v>0.45512820512820512</v>
      </c>
      <c r="J1553" s="3">
        <f>IF(AND(ISNUMBER(H1553), ISNUMBER(H1554)), (I1554 - I1553) * (H1554 + H1553) / 2, 0)</f>
        <v>3.4399943490852461E-4</v>
      </c>
      <c r="K1553" s="3"/>
    </row>
    <row r="1554" spans="1:11">
      <c r="A1554" t="s">
        <v>32600</v>
      </c>
      <c r="B1554">
        <v>584</v>
      </c>
      <c r="C1554">
        <f>IF(A1554="Confirmed Fraud",1, IF(A1554="Non Fraud", 0, NA()))</f>
        <v>0</v>
      </c>
      <c r="D1554">
        <f>IF(C1554=1, 1, 0)</f>
        <v>0</v>
      </c>
      <c r="E1554">
        <f>IF(C1554=0, 1, 0)</f>
        <v>1</v>
      </c>
      <c r="F1554">
        <f>F1553+D1554</f>
        <v>487</v>
      </c>
      <c r="G1554">
        <f>G1553+E1554</f>
        <v>1066</v>
      </c>
      <c r="H1554" s="2">
        <f>F1554/$F$2946</f>
        <v>0.80495867768595042</v>
      </c>
      <c r="I1554" s="2">
        <f>G1554/$G$2946</f>
        <v>0.45555555555555555</v>
      </c>
      <c r="J1554" s="3">
        <f>IF(AND(ISNUMBER(H1554), ISNUMBER(H1555)), (I1555 - I1554) * (H1555 + H1554) / 2, 0)</f>
        <v>3.4399943490852461E-4</v>
      </c>
      <c r="K1554" s="3"/>
    </row>
    <row r="1555" spans="1:11">
      <c r="A1555" t="s">
        <v>32600</v>
      </c>
      <c r="B1555">
        <v>584</v>
      </c>
      <c r="C1555">
        <f>IF(A1555="Confirmed Fraud",1, IF(A1555="Non Fraud", 0, NA()))</f>
        <v>0</v>
      </c>
      <c r="D1555">
        <f>IF(C1555=1, 1, 0)</f>
        <v>0</v>
      </c>
      <c r="E1555">
        <f>IF(C1555=0, 1, 0)</f>
        <v>1</v>
      </c>
      <c r="F1555">
        <f>F1554+D1555</f>
        <v>487</v>
      </c>
      <c r="G1555">
        <f>G1554+E1555</f>
        <v>1067</v>
      </c>
      <c r="H1555" s="2">
        <f>F1555/$F$2946</f>
        <v>0.80495867768595042</v>
      </c>
      <c r="I1555" s="2">
        <f>G1555/$G$2946</f>
        <v>0.45598290598290597</v>
      </c>
      <c r="J1555" s="3">
        <f>IF(AND(ISNUMBER(H1555), ISNUMBER(H1556)), (I1556 - I1555) * (H1556 + H1555) / 2, 0)</f>
        <v>0</v>
      </c>
      <c r="K1555" s="3"/>
    </row>
    <row r="1556" spans="1:11">
      <c r="A1556" t="s">
        <v>178</v>
      </c>
      <c r="B1556">
        <v>584</v>
      </c>
      <c r="C1556">
        <f>IF(A1556="Confirmed Fraud",1, IF(A1556="Non Fraud", 0, NA()))</f>
        <v>1</v>
      </c>
      <c r="D1556">
        <f>IF(C1556=1, 1, 0)</f>
        <v>1</v>
      </c>
      <c r="E1556">
        <f>IF(C1556=0, 1, 0)</f>
        <v>0</v>
      </c>
      <c r="F1556">
        <f>F1555+D1556</f>
        <v>488</v>
      </c>
      <c r="G1556">
        <f>G1555+E1556</f>
        <v>1067</v>
      </c>
      <c r="H1556" s="2">
        <f>F1556/$F$2946</f>
        <v>0.80661157024793384</v>
      </c>
      <c r="I1556" s="2">
        <f>G1556/$G$2946</f>
        <v>0.45598290598290597</v>
      </c>
      <c r="J1556" s="3">
        <f>IF(AND(ISNUMBER(H1556), ISNUMBER(H1557)), (I1557 - I1556) * (H1557 + H1556) / 2, 0)</f>
        <v>3.4470579925125253E-4</v>
      </c>
      <c r="K1556" s="3"/>
    </row>
    <row r="1557" spans="1:11">
      <c r="A1557" t="s">
        <v>32600</v>
      </c>
      <c r="B1557">
        <v>584</v>
      </c>
      <c r="C1557">
        <f>IF(A1557="Confirmed Fraud",1, IF(A1557="Non Fraud", 0, NA()))</f>
        <v>0</v>
      </c>
      <c r="D1557">
        <f>IF(C1557=1, 1, 0)</f>
        <v>0</v>
      </c>
      <c r="E1557">
        <f>IF(C1557=0, 1, 0)</f>
        <v>1</v>
      </c>
      <c r="F1557">
        <f>F1556+D1557</f>
        <v>488</v>
      </c>
      <c r="G1557">
        <f>G1556+E1557</f>
        <v>1068</v>
      </c>
      <c r="H1557" s="2">
        <f>F1557/$F$2946</f>
        <v>0.80661157024793384</v>
      </c>
      <c r="I1557" s="2">
        <f>G1557/$G$2946</f>
        <v>0.4564102564102564</v>
      </c>
      <c r="J1557" s="3">
        <f>IF(AND(ISNUMBER(H1557), ISNUMBER(H1558)), (I1558 - I1557) * (H1558 + H1557) / 2, 0)</f>
        <v>0</v>
      </c>
      <c r="K1557" s="3"/>
    </row>
    <row r="1558" spans="1:11">
      <c r="A1558" t="s">
        <v>178</v>
      </c>
      <c r="B1558">
        <v>584</v>
      </c>
      <c r="C1558">
        <f>IF(A1558="Confirmed Fraud",1, IF(A1558="Non Fraud", 0, NA()))</f>
        <v>1</v>
      </c>
      <c r="D1558">
        <f>IF(C1558=1, 1, 0)</f>
        <v>1</v>
      </c>
      <c r="E1558">
        <f>IF(C1558=0, 1, 0)</f>
        <v>0</v>
      </c>
      <c r="F1558">
        <f>F1557+D1558</f>
        <v>489</v>
      </c>
      <c r="G1558">
        <f>G1557+E1558</f>
        <v>1068</v>
      </c>
      <c r="H1558" s="2">
        <f>F1558/$F$2946</f>
        <v>0.80826446280991737</v>
      </c>
      <c r="I1558" s="2">
        <f>G1558/$G$2946</f>
        <v>0.4564102564102564</v>
      </c>
      <c r="J1558" s="3">
        <f>IF(AND(ISNUMBER(H1558), ISNUMBER(H1559)), (I1559 - I1558) * (H1559 + H1558) / 2, 0)</f>
        <v>3.4541216359398056E-4</v>
      </c>
      <c r="K1558" s="3"/>
    </row>
    <row r="1559" spans="1:11">
      <c r="A1559" t="s">
        <v>32600</v>
      </c>
      <c r="B1559">
        <v>584</v>
      </c>
      <c r="C1559">
        <f>IF(A1559="Confirmed Fraud",1, IF(A1559="Non Fraud", 0, NA()))</f>
        <v>0</v>
      </c>
      <c r="D1559">
        <f>IF(C1559=1, 1, 0)</f>
        <v>0</v>
      </c>
      <c r="E1559">
        <f>IF(C1559=0, 1, 0)</f>
        <v>1</v>
      </c>
      <c r="F1559">
        <f>F1558+D1559</f>
        <v>489</v>
      </c>
      <c r="G1559">
        <f>G1558+E1559</f>
        <v>1069</v>
      </c>
      <c r="H1559" s="2">
        <f>F1559/$F$2946</f>
        <v>0.80826446280991737</v>
      </c>
      <c r="I1559" s="2">
        <f>G1559/$G$2946</f>
        <v>0.45683760683760682</v>
      </c>
      <c r="J1559" s="3">
        <f>IF(AND(ISNUMBER(H1559), ISNUMBER(H1560)), (I1560 - I1559) * (H1560 + H1559) / 2, 0)</f>
        <v>3.4541216359398056E-4</v>
      </c>
      <c r="K1559" s="3"/>
    </row>
    <row r="1560" spans="1:11">
      <c r="A1560" t="s">
        <v>32600</v>
      </c>
      <c r="B1560">
        <v>584</v>
      </c>
      <c r="C1560">
        <f>IF(A1560="Confirmed Fraud",1, IF(A1560="Non Fraud", 0, NA()))</f>
        <v>0</v>
      </c>
      <c r="D1560">
        <f>IF(C1560=1, 1, 0)</f>
        <v>0</v>
      </c>
      <c r="E1560">
        <f>IF(C1560=0, 1, 0)</f>
        <v>1</v>
      </c>
      <c r="F1560">
        <f>F1559+D1560</f>
        <v>489</v>
      </c>
      <c r="G1560">
        <f>G1559+E1560</f>
        <v>1070</v>
      </c>
      <c r="H1560" s="2">
        <f>F1560/$F$2946</f>
        <v>0.80826446280991737</v>
      </c>
      <c r="I1560" s="2">
        <f>G1560/$G$2946</f>
        <v>0.45726495726495725</v>
      </c>
      <c r="J1560" s="3">
        <f>IF(AND(ISNUMBER(H1560), ISNUMBER(H1561)), (I1561 - I1560) * (H1561 + H1560) / 2, 0)</f>
        <v>3.4541216359398056E-4</v>
      </c>
      <c r="K1560" s="3"/>
    </row>
    <row r="1561" spans="1:11">
      <c r="A1561" t="s">
        <v>32600</v>
      </c>
      <c r="B1561">
        <v>584</v>
      </c>
      <c r="C1561">
        <f>IF(A1561="Confirmed Fraud",1, IF(A1561="Non Fraud", 0, NA()))</f>
        <v>0</v>
      </c>
      <c r="D1561">
        <f>IF(C1561=1, 1, 0)</f>
        <v>0</v>
      </c>
      <c r="E1561">
        <f>IF(C1561=0, 1, 0)</f>
        <v>1</v>
      </c>
      <c r="F1561">
        <f>F1560+D1561</f>
        <v>489</v>
      </c>
      <c r="G1561">
        <f>G1560+E1561</f>
        <v>1071</v>
      </c>
      <c r="H1561" s="2">
        <f>F1561/$F$2946</f>
        <v>0.80826446280991737</v>
      </c>
      <c r="I1561" s="2">
        <f>G1561/$G$2946</f>
        <v>0.45769230769230768</v>
      </c>
      <c r="J1561" s="3">
        <f>IF(AND(ISNUMBER(H1561), ISNUMBER(H1562)), (I1562 - I1561) * (H1562 + H1561) / 2, 0)</f>
        <v>3.4541216359398056E-4</v>
      </c>
      <c r="K1561" s="3"/>
    </row>
    <row r="1562" spans="1:11">
      <c r="A1562" t="s">
        <v>32600</v>
      </c>
      <c r="B1562">
        <v>583</v>
      </c>
      <c r="C1562">
        <f>IF(A1562="Confirmed Fraud",1, IF(A1562="Non Fraud", 0, NA()))</f>
        <v>0</v>
      </c>
      <c r="D1562">
        <f>IF(C1562=1, 1, 0)</f>
        <v>0</v>
      </c>
      <c r="E1562">
        <f>IF(C1562=0, 1, 0)</f>
        <v>1</v>
      </c>
      <c r="F1562">
        <f>F1561+D1562</f>
        <v>489</v>
      </c>
      <c r="G1562">
        <f>G1561+E1562</f>
        <v>1072</v>
      </c>
      <c r="H1562" s="2">
        <f>F1562/$F$2946</f>
        <v>0.80826446280991737</v>
      </c>
      <c r="I1562" s="2">
        <f>G1562/$G$2946</f>
        <v>0.4581196581196581</v>
      </c>
      <c r="J1562" s="3">
        <f>IF(AND(ISNUMBER(H1562), ISNUMBER(H1563)), (I1563 - I1562) * (H1563 + H1562) / 2, 0)</f>
        <v>3.4541216359398056E-4</v>
      </c>
      <c r="K1562" s="3"/>
    </row>
    <row r="1563" spans="1:11">
      <c r="A1563" t="s">
        <v>32600</v>
      </c>
      <c r="B1563">
        <v>583</v>
      </c>
      <c r="C1563">
        <f>IF(A1563="Confirmed Fraud",1, IF(A1563="Non Fraud", 0, NA()))</f>
        <v>0</v>
      </c>
      <c r="D1563">
        <f>IF(C1563=1, 1, 0)</f>
        <v>0</v>
      </c>
      <c r="E1563">
        <f>IF(C1563=0, 1, 0)</f>
        <v>1</v>
      </c>
      <c r="F1563">
        <f>F1562+D1563</f>
        <v>489</v>
      </c>
      <c r="G1563">
        <f>G1562+E1563</f>
        <v>1073</v>
      </c>
      <c r="H1563" s="2">
        <f>F1563/$F$2946</f>
        <v>0.80826446280991737</v>
      </c>
      <c r="I1563" s="2">
        <f>G1563/$G$2946</f>
        <v>0.45854700854700853</v>
      </c>
      <c r="J1563" s="3">
        <f>IF(AND(ISNUMBER(H1563), ISNUMBER(H1564)), (I1564 - I1563) * (H1564 + H1563) / 2, 0)</f>
        <v>3.4541216359398056E-4</v>
      </c>
      <c r="K1563" s="3"/>
    </row>
    <row r="1564" spans="1:11">
      <c r="A1564" t="s">
        <v>32600</v>
      </c>
      <c r="B1564">
        <v>583</v>
      </c>
      <c r="C1564">
        <f>IF(A1564="Confirmed Fraud",1, IF(A1564="Non Fraud", 0, NA()))</f>
        <v>0</v>
      </c>
      <c r="D1564">
        <f>IF(C1564=1, 1, 0)</f>
        <v>0</v>
      </c>
      <c r="E1564">
        <f>IF(C1564=0, 1, 0)</f>
        <v>1</v>
      </c>
      <c r="F1564">
        <f>F1563+D1564</f>
        <v>489</v>
      </c>
      <c r="G1564">
        <f>G1563+E1564</f>
        <v>1074</v>
      </c>
      <c r="H1564" s="2">
        <f>F1564/$F$2946</f>
        <v>0.80826446280991737</v>
      </c>
      <c r="I1564" s="2">
        <f>G1564/$G$2946</f>
        <v>0.45897435897435895</v>
      </c>
      <c r="J1564" s="3">
        <f>IF(AND(ISNUMBER(H1564), ISNUMBER(H1565)), (I1565 - I1564) * (H1565 + H1564) / 2, 0)</f>
        <v>0</v>
      </c>
      <c r="K1564" s="3"/>
    </row>
    <row r="1565" spans="1:11">
      <c r="A1565" t="s">
        <v>178</v>
      </c>
      <c r="B1565">
        <v>583</v>
      </c>
      <c r="C1565">
        <f>IF(A1565="Confirmed Fraud",1, IF(A1565="Non Fraud", 0, NA()))</f>
        <v>1</v>
      </c>
      <c r="D1565">
        <f>IF(C1565=1, 1, 0)</f>
        <v>1</v>
      </c>
      <c r="E1565">
        <f>IF(C1565=0, 1, 0)</f>
        <v>0</v>
      </c>
      <c r="F1565">
        <f>F1564+D1565</f>
        <v>490</v>
      </c>
      <c r="G1565">
        <f>G1564+E1565</f>
        <v>1074</v>
      </c>
      <c r="H1565" s="2">
        <f>F1565/$F$2946</f>
        <v>0.80991735537190079</v>
      </c>
      <c r="I1565" s="2">
        <f>G1565/$G$2946</f>
        <v>0.45897435897435895</v>
      </c>
      <c r="J1565" s="3">
        <f>IF(AND(ISNUMBER(H1565), ISNUMBER(H1566)), (I1566 - I1565) * (H1566 + H1565) / 2, 0)</f>
        <v>3.4611852793670853E-4</v>
      </c>
      <c r="K1565" s="3"/>
    </row>
    <row r="1566" spans="1:11">
      <c r="A1566" t="s">
        <v>32600</v>
      </c>
      <c r="B1566">
        <v>583</v>
      </c>
      <c r="C1566">
        <f>IF(A1566="Confirmed Fraud",1, IF(A1566="Non Fraud", 0, NA()))</f>
        <v>0</v>
      </c>
      <c r="D1566">
        <f>IF(C1566=1, 1, 0)</f>
        <v>0</v>
      </c>
      <c r="E1566">
        <f>IF(C1566=0, 1, 0)</f>
        <v>1</v>
      </c>
      <c r="F1566">
        <f>F1565+D1566</f>
        <v>490</v>
      </c>
      <c r="G1566">
        <f>G1565+E1566</f>
        <v>1075</v>
      </c>
      <c r="H1566" s="2">
        <f>F1566/$F$2946</f>
        <v>0.80991735537190079</v>
      </c>
      <c r="I1566" s="2">
        <f>G1566/$G$2946</f>
        <v>0.45940170940170938</v>
      </c>
      <c r="J1566" s="3">
        <f>IF(AND(ISNUMBER(H1566), ISNUMBER(H1567)), (I1567 - I1566) * (H1567 + H1566) / 2, 0)</f>
        <v>3.4611852793670853E-4</v>
      </c>
      <c r="K1566" s="3"/>
    </row>
    <row r="1567" spans="1:11">
      <c r="A1567" t="s">
        <v>32600</v>
      </c>
      <c r="B1567">
        <v>583</v>
      </c>
      <c r="C1567">
        <f>IF(A1567="Confirmed Fraud",1, IF(A1567="Non Fraud", 0, NA()))</f>
        <v>0</v>
      </c>
      <c r="D1567">
        <f>IF(C1567=1, 1, 0)</f>
        <v>0</v>
      </c>
      <c r="E1567">
        <f>IF(C1567=0, 1, 0)</f>
        <v>1</v>
      </c>
      <c r="F1567">
        <f>F1566+D1567</f>
        <v>490</v>
      </c>
      <c r="G1567">
        <f>G1566+E1567</f>
        <v>1076</v>
      </c>
      <c r="H1567" s="2">
        <f>F1567/$F$2946</f>
        <v>0.80991735537190079</v>
      </c>
      <c r="I1567" s="2">
        <f>G1567/$G$2946</f>
        <v>0.45982905982905981</v>
      </c>
      <c r="J1567" s="3">
        <f>IF(AND(ISNUMBER(H1567), ISNUMBER(H1568)), (I1568 - I1567) * (H1568 + H1567) / 2, 0)</f>
        <v>3.4611852793670853E-4</v>
      </c>
      <c r="K1567" s="3"/>
    </row>
    <row r="1568" spans="1:11">
      <c r="A1568" t="s">
        <v>32600</v>
      </c>
      <c r="B1568">
        <v>583</v>
      </c>
      <c r="C1568">
        <f>IF(A1568="Confirmed Fraud",1, IF(A1568="Non Fraud", 0, NA()))</f>
        <v>0</v>
      </c>
      <c r="D1568">
        <f>IF(C1568=1, 1, 0)</f>
        <v>0</v>
      </c>
      <c r="E1568">
        <f>IF(C1568=0, 1, 0)</f>
        <v>1</v>
      </c>
      <c r="F1568">
        <f>F1567+D1568</f>
        <v>490</v>
      </c>
      <c r="G1568">
        <f>G1567+E1568</f>
        <v>1077</v>
      </c>
      <c r="H1568" s="2">
        <f>F1568/$F$2946</f>
        <v>0.80991735537190079</v>
      </c>
      <c r="I1568" s="2">
        <f>G1568/$G$2946</f>
        <v>0.46025641025641023</v>
      </c>
      <c r="J1568" s="3">
        <f>IF(AND(ISNUMBER(H1568), ISNUMBER(H1569)), (I1569 - I1568) * (H1569 + H1568) / 2, 0)</f>
        <v>0</v>
      </c>
      <c r="K1568" s="3"/>
    </row>
    <row r="1569" spans="1:11">
      <c r="A1569" t="s">
        <v>178</v>
      </c>
      <c r="B1569">
        <v>583</v>
      </c>
      <c r="C1569">
        <f>IF(A1569="Confirmed Fraud",1, IF(A1569="Non Fraud", 0, NA()))</f>
        <v>1</v>
      </c>
      <c r="D1569">
        <f>IF(C1569=1, 1, 0)</f>
        <v>1</v>
      </c>
      <c r="E1569">
        <f>IF(C1569=0, 1, 0)</f>
        <v>0</v>
      </c>
      <c r="F1569">
        <f>F1568+D1569</f>
        <v>491</v>
      </c>
      <c r="G1569">
        <f>G1568+E1569</f>
        <v>1077</v>
      </c>
      <c r="H1569" s="2">
        <f>F1569/$F$2946</f>
        <v>0.81157024793388433</v>
      </c>
      <c r="I1569" s="2">
        <f>G1569/$G$2946</f>
        <v>0.46025641025641023</v>
      </c>
      <c r="J1569" s="3">
        <f>IF(AND(ISNUMBER(H1569), ISNUMBER(H1570)), (I1570 - I1569) * (H1570 + H1569) / 2, 0)</f>
        <v>3.4682489227943651E-4</v>
      </c>
      <c r="K1569" s="3"/>
    </row>
    <row r="1570" spans="1:11">
      <c r="A1570" t="s">
        <v>32600</v>
      </c>
      <c r="B1570">
        <v>583</v>
      </c>
      <c r="C1570">
        <f>IF(A1570="Confirmed Fraud",1, IF(A1570="Non Fraud", 0, NA()))</f>
        <v>0</v>
      </c>
      <c r="D1570">
        <f>IF(C1570=1, 1, 0)</f>
        <v>0</v>
      </c>
      <c r="E1570">
        <f>IF(C1570=0, 1, 0)</f>
        <v>1</v>
      </c>
      <c r="F1570">
        <f>F1569+D1570</f>
        <v>491</v>
      </c>
      <c r="G1570">
        <f>G1569+E1570</f>
        <v>1078</v>
      </c>
      <c r="H1570" s="2">
        <f>F1570/$F$2946</f>
        <v>0.81157024793388433</v>
      </c>
      <c r="I1570" s="2">
        <f>G1570/$G$2946</f>
        <v>0.46068376068376066</v>
      </c>
      <c r="J1570" s="3">
        <f>IF(AND(ISNUMBER(H1570), ISNUMBER(H1571)), (I1571 - I1570) * (H1571 + H1570) / 2, 0)</f>
        <v>3.4682489227948156E-4</v>
      </c>
      <c r="K1570" s="3"/>
    </row>
    <row r="1571" spans="1:11">
      <c r="A1571" t="s">
        <v>32600</v>
      </c>
      <c r="B1571">
        <v>583</v>
      </c>
      <c r="C1571">
        <f>IF(A1571="Confirmed Fraud",1, IF(A1571="Non Fraud", 0, NA()))</f>
        <v>0</v>
      </c>
      <c r="D1571">
        <f>IF(C1571=1, 1, 0)</f>
        <v>0</v>
      </c>
      <c r="E1571">
        <f>IF(C1571=0, 1, 0)</f>
        <v>1</v>
      </c>
      <c r="F1571">
        <f>F1570+D1571</f>
        <v>491</v>
      </c>
      <c r="G1571">
        <f>G1570+E1571</f>
        <v>1079</v>
      </c>
      <c r="H1571" s="2">
        <f>F1571/$F$2946</f>
        <v>0.81157024793388433</v>
      </c>
      <c r="I1571" s="2">
        <f>G1571/$G$2946</f>
        <v>0.46111111111111114</v>
      </c>
      <c r="J1571" s="3">
        <f>IF(AND(ISNUMBER(H1571), ISNUMBER(H1572)), (I1572 - I1571) * (H1572 + H1571) / 2, 0)</f>
        <v>3.4682489227943651E-4</v>
      </c>
      <c r="K1571" s="3"/>
    </row>
    <row r="1572" spans="1:11">
      <c r="A1572" t="s">
        <v>32600</v>
      </c>
      <c r="B1572">
        <v>583</v>
      </c>
      <c r="C1572">
        <f>IF(A1572="Confirmed Fraud",1, IF(A1572="Non Fraud", 0, NA()))</f>
        <v>0</v>
      </c>
      <c r="D1572">
        <f>IF(C1572=1, 1, 0)</f>
        <v>0</v>
      </c>
      <c r="E1572">
        <f>IF(C1572=0, 1, 0)</f>
        <v>1</v>
      </c>
      <c r="F1572">
        <f>F1571+D1572</f>
        <v>491</v>
      </c>
      <c r="G1572">
        <f>G1571+E1572</f>
        <v>1080</v>
      </c>
      <c r="H1572" s="2">
        <f>F1572/$F$2946</f>
        <v>0.81157024793388433</v>
      </c>
      <c r="I1572" s="2">
        <f>G1572/$G$2946</f>
        <v>0.46153846153846156</v>
      </c>
      <c r="J1572" s="3">
        <f>IF(AND(ISNUMBER(H1572), ISNUMBER(H1573)), (I1573 - I1572) * (H1573 + H1572) / 2, 0)</f>
        <v>3.4682489227943651E-4</v>
      </c>
      <c r="K1572" s="3"/>
    </row>
    <row r="1573" spans="1:11">
      <c r="A1573" t="s">
        <v>32600</v>
      </c>
      <c r="B1573">
        <v>583</v>
      </c>
      <c r="C1573">
        <f>IF(A1573="Confirmed Fraud",1, IF(A1573="Non Fraud", 0, NA()))</f>
        <v>0</v>
      </c>
      <c r="D1573">
        <f>IF(C1573=1, 1, 0)</f>
        <v>0</v>
      </c>
      <c r="E1573">
        <f>IF(C1573=0, 1, 0)</f>
        <v>1</v>
      </c>
      <c r="F1573">
        <f>F1572+D1573</f>
        <v>491</v>
      </c>
      <c r="G1573">
        <f>G1572+E1573</f>
        <v>1081</v>
      </c>
      <c r="H1573" s="2">
        <f>F1573/$F$2946</f>
        <v>0.81157024793388433</v>
      </c>
      <c r="I1573" s="2">
        <f>G1573/$G$2946</f>
        <v>0.46196581196581199</v>
      </c>
      <c r="J1573" s="3">
        <f>IF(AND(ISNUMBER(H1573), ISNUMBER(H1574)), (I1574 - I1573) * (H1574 + H1573) / 2, 0)</f>
        <v>3.4682489227943651E-4</v>
      </c>
      <c r="K1573" s="3"/>
    </row>
    <row r="1574" spans="1:11">
      <c r="A1574" t="s">
        <v>32600</v>
      </c>
      <c r="B1574">
        <v>583</v>
      </c>
      <c r="C1574">
        <f>IF(A1574="Confirmed Fraud",1, IF(A1574="Non Fraud", 0, NA()))</f>
        <v>0</v>
      </c>
      <c r="D1574">
        <f>IF(C1574=1, 1, 0)</f>
        <v>0</v>
      </c>
      <c r="E1574">
        <f>IF(C1574=0, 1, 0)</f>
        <v>1</v>
      </c>
      <c r="F1574">
        <f>F1573+D1574</f>
        <v>491</v>
      </c>
      <c r="G1574">
        <f>G1573+E1574</f>
        <v>1082</v>
      </c>
      <c r="H1574" s="2">
        <f>F1574/$F$2946</f>
        <v>0.81157024793388433</v>
      </c>
      <c r="I1574" s="2">
        <f>G1574/$G$2946</f>
        <v>0.46239316239316242</v>
      </c>
      <c r="J1574" s="3">
        <f>IF(AND(ISNUMBER(H1574), ISNUMBER(H1575)), (I1575 - I1574) * (H1575 + H1574) / 2, 0)</f>
        <v>3.4682489227943651E-4</v>
      </c>
      <c r="K1574" s="3"/>
    </row>
    <row r="1575" spans="1:11">
      <c r="A1575" t="s">
        <v>32600</v>
      </c>
      <c r="B1575">
        <v>582</v>
      </c>
      <c r="C1575">
        <f>IF(A1575="Confirmed Fraud",1, IF(A1575="Non Fraud", 0, NA()))</f>
        <v>0</v>
      </c>
      <c r="D1575">
        <f>IF(C1575=1, 1, 0)</f>
        <v>0</v>
      </c>
      <c r="E1575">
        <f>IF(C1575=0, 1, 0)</f>
        <v>1</v>
      </c>
      <c r="F1575">
        <f>F1574+D1575</f>
        <v>491</v>
      </c>
      <c r="G1575">
        <f>G1574+E1575</f>
        <v>1083</v>
      </c>
      <c r="H1575" s="2">
        <f>F1575/$F$2946</f>
        <v>0.81157024793388433</v>
      </c>
      <c r="I1575" s="2">
        <f>G1575/$G$2946</f>
        <v>0.46282051282051284</v>
      </c>
      <c r="J1575" s="3">
        <f>IF(AND(ISNUMBER(H1575), ISNUMBER(H1576)), (I1576 - I1575) * (H1576 + H1575) / 2, 0)</f>
        <v>3.4682489227943651E-4</v>
      </c>
      <c r="K1575" s="3"/>
    </row>
    <row r="1576" spans="1:11">
      <c r="A1576" t="s">
        <v>32600</v>
      </c>
      <c r="B1576">
        <v>582</v>
      </c>
      <c r="C1576">
        <f>IF(A1576="Confirmed Fraud",1, IF(A1576="Non Fraud", 0, NA()))</f>
        <v>0</v>
      </c>
      <c r="D1576">
        <f>IF(C1576=1, 1, 0)</f>
        <v>0</v>
      </c>
      <c r="E1576">
        <f>IF(C1576=0, 1, 0)</f>
        <v>1</v>
      </c>
      <c r="F1576">
        <f>F1575+D1576</f>
        <v>491</v>
      </c>
      <c r="G1576">
        <f>G1575+E1576</f>
        <v>1084</v>
      </c>
      <c r="H1576" s="2">
        <f>F1576/$F$2946</f>
        <v>0.81157024793388433</v>
      </c>
      <c r="I1576" s="2">
        <f>G1576/$G$2946</f>
        <v>0.46324786324786327</v>
      </c>
      <c r="J1576" s="3">
        <f>IF(AND(ISNUMBER(H1576), ISNUMBER(H1577)), (I1577 - I1576) * (H1577 + H1576) / 2, 0)</f>
        <v>3.4682489227943651E-4</v>
      </c>
      <c r="K1576" s="3"/>
    </row>
    <row r="1577" spans="1:11">
      <c r="A1577" t="s">
        <v>32600</v>
      </c>
      <c r="B1577">
        <v>582</v>
      </c>
      <c r="C1577">
        <f>IF(A1577="Confirmed Fraud",1, IF(A1577="Non Fraud", 0, NA()))</f>
        <v>0</v>
      </c>
      <c r="D1577">
        <f>IF(C1577=1, 1, 0)</f>
        <v>0</v>
      </c>
      <c r="E1577">
        <f>IF(C1577=0, 1, 0)</f>
        <v>1</v>
      </c>
      <c r="F1577">
        <f>F1576+D1577</f>
        <v>491</v>
      </c>
      <c r="G1577">
        <f>G1576+E1577</f>
        <v>1085</v>
      </c>
      <c r="H1577" s="2">
        <f>F1577/$F$2946</f>
        <v>0.81157024793388433</v>
      </c>
      <c r="I1577" s="2">
        <f>G1577/$G$2946</f>
        <v>0.46367521367521369</v>
      </c>
      <c r="J1577" s="3">
        <f>IF(AND(ISNUMBER(H1577), ISNUMBER(H1578)), (I1578 - I1577) * (H1578 + H1577) / 2, 0)</f>
        <v>3.4682489227943651E-4</v>
      </c>
      <c r="K1577" s="3"/>
    </row>
    <row r="1578" spans="1:11">
      <c r="A1578" t="s">
        <v>32600</v>
      </c>
      <c r="B1578">
        <v>582</v>
      </c>
      <c r="C1578">
        <f>IF(A1578="Confirmed Fraud",1, IF(A1578="Non Fraud", 0, NA()))</f>
        <v>0</v>
      </c>
      <c r="D1578">
        <f>IF(C1578=1, 1, 0)</f>
        <v>0</v>
      </c>
      <c r="E1578">
        <f>IF(C1578=0, 1, 0)</f>
        <v>1</v>
      </c>
      <c r="F1578">
        <f>F1577+D1578</f>
        <v>491</v>
      </c>
      <c r="G1578">
        <f>G1577+E1578</f>
        <v>1086</v>
      </c>
      <c r="H1578" s="2">
        <f>F1578/$F$2946</f>
        <v>0.81157024793388433</v>
      </c>
      <c r="I1578" s="2">
        <f>G1578/$G$2946</f>
        <v>0.46410256410256412</v>
      </c>
      <c r="J1578" s="3">
        <f>IF(AND(ISNUMBER(H1578), ISNUMBER(H1579)), (I1579 - I1578) * (H1579 + H1578) / 2, 0)</f>
        <v>3.4682489227943651E-4</v>
      </c>
      <c r="K1578" s="3"/>
    </row>
    <row r="1579" spans="1:11">
      <c r="A1579" t="s">
        <v>32600</v>
      </c>
      <c r="B1579">
        <v>582</v>
      </c>
      <c r="C1579">
        <f>IF(A1579="Confirmed Fraud",1, IF(A1579="Non Fraud", 0, NA()))</f>
        <v>0</v>
      </c>
      <c r="D1579">
        <f>IF(C1579=1, 1, 0)</f>
        <v>0</v>
      </c>
      <c r="E1579">
        <f>IF(C1579=0, 1, 0)</f>
        <v>1</v>
      </c>
      <c r="F1579">
        <f>F1578+D1579</f>
        <v>491</v>
      </c>
      <c r="G1579">
        <f>G1578+E1579</f>
        <v>1087</v>
      </c>
      <c r="H1579" s="2">
        <f>F1579/$F$2946</f>
        <v>0.81157024793388433</v>
      </c>
      <c r="I1579" s="2">
        <f>G1579/$G$2946</f>
        <v>0.46452991452991454</v>
      </c>
      <c r="J1579" s="3">
        <f>IF(AND(ISNUMBER(H1579), ISNUMBER(H1580)), (I1580 - I1579) * (H1580 + H1579) / 2, 0)</f>
        <v>3.4682489227943651E-4</v>
      </c>
      <c r="K1579" s="3"/>
    </row>
    <row r="1580" spans="1:11">
      <c r="A1580" t="s">
        <v>32600</v>
      </c>
      <c r="B1580">
        <v>582</v>
      </c>
      <c r="C1580">
        <f>IF(A1580="Confirmed Fraud",1, IF(A1580="Non Fraud", 0, NA()))</f>
        <v>0</v>
      </c>
      <c r="D1580">
        <f>IF(C1580=1, 1, 0)</f>
        <v>0</v>
      </c>
      <c r="E1580">
        <f>IF(C1580=0, 1, 0)</f>
        <v>1</v>
      </c>
      <c r="F1580">
        <f>F1579+D1580</f>
        <v>491</v>
      </c>
      <c r="G1580">
        <f>G1579+E1580</f>
        <v>1088</v>
      </c>
      <c r="H1580" s="2">
        <f>F1580/$F$2946</f>
        <v>0.81157024793388433</v>
      </c>
      <c r="I1580" s="2">
        <f>G1580/$G$2946</f>
        <v>0.46495726495726497</v>
      </c>
      <c r="J1580" s="3">
        <f>IF(AND(ISNUMBER(H1580), ISNUMBER(H1581)), (I1581 - I1580) * (H1581 + H1580) / 2, 0)</f>
        <v>3.4682489227943651E-4</v>
      </c>
      <c r="K1580" s="3"/>
    </row>
    <row r="1581" spans="1:11">
      <c r="A1581" t="s">
        <v>32600</v>
      </c>
      <c r="B1581">
        <v>582</v>
      </c>
      <c r="C1581">
        <f>IF(A1581="Confirmed Fraud",1, IF(A1581="Non Fraud", 0, NA()))</f>
        <v>0</v>
      </c>
      <c r="D1581">
        <f>IF(C1581=1, 1, 0)</f>
        <v>0</v>
      </c>
      <c r="E1581">
        <f>IF(C1581=0, 1, 0)</f>
        <v>1</v>
      </c>
      <c r="F1581">
        <f>F1580+D1581</f>
        <v>491</v>
      </c>
      <c r="G1581">
        <f>G1580+E1581</f>
        <v>1089</v>
      </c>
      <c r="H1581" s="2">
        <f>F1581/$F$2946</f>
        <v>0.81157024793388433</v>
      </c>
      <c r="I1581" s="2">
        <f>G1581/$G$2946</f>
        <v>0.4653846153846154</v>
      </c>
      <c r="J1581" s="3">
        <f>IF(AND(ISNUMBER(H1581), ISNUMBER(H1582)), (I1582 - I1581) * (H1582 + H1581) / 2, 0)</f>
        <v>3.4682489227943651E-4</v>
      </c>
      <c r="K1581" s="3"/>
    </row>
    <row r="1582" spans="1:11">
      <c r="A1582" t="s">
        <v>32600</v>
      </c>
      <c r="B1582">
        <v>582</v>
      </c>
      <c r="C1582">
        <f>IF(A1582="Confirmed Fraud",1, IF(A1582="Non Fraud", 0, NA()))</f>
        <v>0</v>
      </c>
      <c r="D1582">
        <f>IF(C1582=1, 1, 0)</f>
        <v>0</v>
      </c>
      <c r="E1582">
        <f>IF(C1582=0, 1, 0)</f>
        <v>1</v>
      </c>
      <c r="F1582">
        <f>F1581+D1582</f>
        <v>491</v>
      </c>
      <c r="G1582">
        <f>G1581+E1582</f>
        <v>1090</v>
      </c>
      <c r="H1582" s="2">
        <f>F1582/$F$2946</f>
        <v>0.81157024793388433</v>
      </c>
      <c r="I1582" s="2">
        <f>G1582/$G$2946</f>
        <v>0.46581196581196582</v>
      </c>
      <c r="J1582" s="3">
        <f>IF(AND(ISNUMBER(H1582), ISNUMBER(H1583)), (I1583 - I1582) * (H1583 + H1582) / 2, 0)</f>
        <v>3.4682489227943651E-4</v>
      </c>
      <c r="K1582" s="3"/>
    </row>
    <row r="1583" spans="1:11">
      <c r="A1583" t="s">
        <v>32600</v>
      </c>
      <c r="B1583">
        <v>582</v>
      </c>
      <c r="C1583">
        <f>IF(A1583="Confirmed Fraud",1, IF(A1583="Non Fraud", 0, NA()))</f>
        <v>0</v>
      </c>
      <c r="D1583">
        <f>IF(C1583=1, 1, 0)</f>
        <v>0</v>
      </c>
      <c r="E1583">
        <f>IF(C1583=0, 1, 0)</f>
        <v>1</v>
      </c>
      <c r="F1583">
        <f>F1582+D1583</f>
        <v>491</v>
      </c>
      <c r="G1583">
        <f>G1582+E1583</f>
        <v>1091</v>
      </c>
      <c r="H1583" s="2">
        <f>F1583/$F$2946</f>
        <v>0.81157024793388433</v>
      </c>
      <c r="I1583" s="2">
        <f>G1583/$G$2946</f>
        <v>0.46623931623931625</v>
      </c>
      <c r="J1583" s="3">
        <f>IF(AND(ISNUMBER(H1583), ISNUMBER(H1584)), (I1584 - I1583) * (H1584 + H1583) / 2, 0)</f>
        <v>3.4682489227943651E-4</v>
      </c>
      <c r="K1583" s="3"/>
    </row>
    <row r="1584" spans="1:11">
      <c r="A1584" t="s">
        <v>32600</v>
      </c>
      <c r="B1584">
        <v>581</v>
      </c>
      <c r="C1584">
        <f>IF(A1584="Confirmed Fraud",1, IF(A1584="Non Fraud", 0, NA()))</f>
        <v>0</v>
      </c>
      <c r="D1584">
        <f>IF(C1584=1, 1, 0)</f>
        <v>0</v>
      </c>
      <c r="E1584">
        <f>IF(C1584=0, 1, 0)</f>
        <v>1</v>
      </c>
      <c r="F1584">
        <f>F1583+D1584</f>
        <v>491</v>
      </c>
      <c r="G1584">
        <f>G1583+E1584</f>
        <v>1092</v>
      </c>
      <c r="H1584" s="2">
        <f>F1584/$F$2946</f>
        <v>0.81157024793388433</v>
      </c>
      <c r="I1584" s="2">
        <f>G1584/$G$2946</f>
        <v>0.46666666666666667</v>
      </c>
      <c r="J1584" s="3">
        <f>IF(AND(ISNUMBER(H1584), ISNUMBER(H1585)), (I1585 - I1584) * (H1585 + H1584) / 2, 0)</f>
        <v>3.4682489227943651E-4</v>
      </c>
      <c r="K1584" s="3"/>
    </row>
    <row r="1585" spans="1:11">
      <c r="A1585" t="s">
        <v>32600</v>
      </c>
      <c r="B1585">
        <v>581</v>
      </c>
      <c r="C1585">
        <f>IF(A1585="Confirmed Fraud",1, IF(A1585="Non Fraud", 0, NA()))</f>
        <v>0</v>
      </c>
      <c r="D1585">
        <f>IF(C1585=1, 1, 0)</f>
        <v>0</v>
      </c>
      <c r="E1585">
        <f>IF(C1585=0, 1, 0)</f>
        <v>1</v>
      </c>
      <c r="F1585">
        <f>F1584+D1585</f>
        <v>491</v>
      </c>
      <c r="G1585">
        <f>G1584+E1585</f>
        <v>1093</v>
      </c>
      <c r="H1585" s="2">
        <f>F1585/$F$2946</f>
        <v>0.81157024793388433</v>
      </c>
      <c r="I1585" s="2">
        <f>G1585/$G$2946</f>
        <v>0.4670940170940171</v>
      </c>
      <c r="J1585" s="3">
        <f>IF(AND(ISNUMBER(H1585), ISNUMBER(H1586)), (I1586 - I1585) * (H1586 + H1585) / 2, 0)</f>
        <v>3.4682489227943651E-4</v>
      </c>
      <c r="K1585" s="3"/>
    </row>
    <row r="1586" spans="1:11">
      <c r="A1586" t="s">
        <v>32600</v>
      </c>
      <c r="B1586">
        <v>581</v>
      </c>
      <c r="C1586">
        <f>IF(A1586="Confirmed Fraud",1, IF(A1586="Non Fraud", 0, NA()))</f>
        <v>0</v>
      </c>
      <c r="D1586">
        <f>IF(C1586=1, 1, 0)</f>
        <v>0</v>
      </c>
      <c r="E1586">
        <f>IF(C1586=0, 1, 0)</f>
        <v>1</v>
      </c>
      <c r="F1586">
        <f>F1585+D1586</f>
        <v>491</v>
      </c>
      <c r="G1586">
        <f>G1585+E1586</f>
        <v>1094</v>
      </c>
      <c r="H1586" s="2">
        <f>F1586/$F$2946</f>
        <v>0.81157024793388433</v>
      </c>
      <c r="I1586" s="2">
        <f>G1586/$G$2946</f>
        <v>0.46752136752136753</v>
      </c>
      <c r="J1586" s="3">
        <f>IF(AND(ISNUMBER(H1586), ISNUMBER(H1587)), (I1587 - I1586) * (H1587 + H1586) / 2, 0)</f>
        <v>3.4682489227943651E-4</v>
      </c>
      <c r="K1586" s="3"/>
    </row>
    <row r="1587" spans="1:11">
      <c r="A1587" t="s">
        <v>32600</v>
      </c>
      <c r="B1587">
        <v>581</v>
      </c>
      <c r="C1587">
        <f>IF(A1587="Confirmed Fraud",1, IF(A1587="Non Fraud", 0, NA()))</f>
        <v>0</v>
      </c>
      <c r="D1587">
        <f>IF(C1587=1, 1, 0)</f>
        <v>0</v>
      </c>
      <c r="E1587">
        <f>IF(C1587=0, 1, 0)</f>
        <v>1</v>
      </c>
      <c r="F1587">
        <f>F1586+D1587</f>
        <v>491</v>
      </c>
      <c r="G1587">
        <f>G1586+E1587</f>
        <v>1095</v>
      </c>
      <c r="H1587" s="2">
        <f>F1587/$F$2946</f>
        <v>0.81157024793388433</v>
      </c>
      <c r="I1587" s="2">
        <f>G1587/$G$2946</f>
        <v>0.46794871794871795</v>
      </c>
      <c r="J1587" s="3">
        <f>IF(AND(ISNUMBER(H1587), ISNUMBER(H1588)), (I1588 - I1587) * (H1588 + H1587) / 2, 0)</f>
        <v>0</v>
      </c>
      <c r="K1587" s="3"/>
    </row>
    <row r="1588" spans="1:11">
      <c r="A1588" t="s">
        <v>178</v>
      </c>
      <c r="B1588">
        <v>581</v>
      </c>
      <c r="C1588">
        <f>IF(A1588="Confirmed Fraud",1, IF(A1588="Non Fraud", 0, NA()))</f>
        <v>1</v>
      </c>
      <c r="D1588">
        <f>IF(C1588=1, 1, 0)</f>
        <v>1</v>
      </c>
      <c r="E1588">
        <f>IF(C1588=0, 1, 0)</f>
        <v>0</v>
      </c>
      <c r="F1588">
        <f>F1587+D1588</f>
        <v>492</v>
      </c>
      <c r="G1588">
        <f>G1587+E1588</f>
        <v>1095</v>
      </c>
      <c r="H1588" s="2">
        <f>F1588/$F$2946</f>
        <v>0.81322314049586775</v>
      </c>
      <c r="I1588" s="2">
        <f>G1588/$G$2946</f>
        <v>0.46794871794871795</v>
      </c>
      <c r="J1588" s="3">
        <f>IF(AND(ISNUMBER(H1588), ISNUMBER(H1589)), (I1589 - I1588) * (H1589 + H1588) / 2, 0)</f>
        <v>3.4753125662216448E-4</v>
      </c>
      <c r="K1588" s="3"/>
    </row>
    <row r="1589" spans="1:11">
      <c r="A1589" t="s">
        <v>32600</v>
      </c>
      <c r="B1589">
        <v>581</v>
      </c>
      <c r="C1589">
        <f>IF(A1589="Confirmed Fraud",1, IF(A1589="Non Fraud", 0, NA()))</f>
        <v>0</v>
      </c>
      <c r="D1589">
        <f>IF(C1589=1, 1, 0)</f>
        <v>0</v>
      </c>
      <c r="E1589">
        <f>IF(C1589=0, 1, 0)</f>
        <v>1</v>
      </c>
      <c r="F1589">
        <f>F1588+D1589</f>
        <v>492</v>
      </c>
      <c r="G1589">
        <f>G1588+E1589</f>
        <v>1096</v>
      </c>
      <c r="H1589" s="2">
        <f>F1589/$F$2946</f>
        <v>0.81322314049586775</v>
      </c>
      <c r="I1589" s="2">
        <f>G1589/$G$2946</f>
        <v>0.46837606837606838</v>
      </c>
      <c r="J1589" s="3">
        <f>IF(AND(ISNUMBER(H1589), ISNUMBER(H1590)), (I1590 - I1589) * (H1590 + H1589) / 2, 0)</f>
        <v>3.4753125662216448E-4</v>
      </c>
      <c r="K1589" s="3"/>
    </row>
    <row r="1590" spans="1:11">
      <c r="A1590" t="s">
        <v>32600</v>
      </c>
      <c r="B1590">
        <v>581</v>
      </c>
      <c r="C1590">
        <f>IF(A1590="Confirmed Fraud",1, IF(A1590="Non Fraud", 0, NA()))</f>
        <v>0</v>
      </c>
      <c r="D1590">
        <f>IF(C1590=1, 1, 0)</f>
        <v>0</v>
      </c>
      <c r="E1590">
        <f>IF(C1590=0, 1, 0)</f>
        <v>1</v>
      </c>
      <c r="F1590">
        <f>F1589+D1590</f>
        <v>492</v>
      </c>
      <c r="G1590">
        <f>G1589+E1590</f>
        <v>1097</v>
      </c>
      <c r="H1590" s="2">
        <f>F1590/$F$2946</f>
        <v>0.81322314049586775</v>
      </c>
      <c r="I1590" s="2">
        <f>G1590/$G$2946</f>
        <v>0.4688034188034188</v>
      </c>
      <c r="J1590" s="3">
        <f>IF(AND(ISNUMBER(H1590), ISNUMBER(H1591)), (I1591 - I1590) * (H1591 + H1590) / 2, 0)</f>
        <v>3.4753125662216448E-4</v>
      </c>
      <c r="K1590" s="3"/>
    </row>
    <row r="1591" spans="1:11">
      <c r="A1591" t="s">
        <v>32600</v>
      </c>
      <c r="B1591">
        <v>581</v>
      </c>
      <c r="C1591">
        <f>IF(A1591="Confirmed Fraud",1, IF(A1591="Non Fraud", 0, NA()))</f>
        <v>0</v>
      </c>
      <c r="D1591">
        <f>IF(C1591=1, 1, 0)</f>
        <v>0</v>
      </c>
      <c r="E1591">
        <f>IF(C1591=0, 1, 0)</f>
        <v>1</v>
      </c>
      <c r="F1591">
        <f>F1590+D1591</f>
        <v>492</v>
      </c>
      <c r="G1591">
        <f>G1590+E1591</f>
        <v>1098</v>
      </c>
      <c r="H1591" s="2">
        <f>F1591/$F$2946</f>
        <v>0.81322314049586775</v>
      </c>
      <c r="I1591" s="2">
        <f>G1591/$G$2946</f>
        <v>0.46923076923076923</v>
      </c>
      <c r="J1591" s="3">
        <f>IF(AND(ISNUMBER(H1591), ISNUMBER(H1592)), (I1592 - I1591) * (H1592 + H1591) / 2, 0)</f>
        <v>3.4753125662216448E-4</v>
      </c>
      <c r="K1591" s="3"/>
    </row>
    <row r="1592" spans="1:11">
      <c r="A1592" t="s">
        <v>32600</v>
      </c>
      <c r="B1592">
        <v>581</v>
      </c>
      <c r="C1592">
        <f>IF(A1592="Confirmed Fraud",1, IF(A1592="Non Fraud", 0, NA()))</f>
        <v>0</v>
      </c>
      <c r="D1592">
        <f>IF(C1592=1, 1, 0)</f>
        <v>0</v>
      </c>
      <c r="E1592">
        <f>IF(C1592=0, 1, 0)</f>
        <v>1</v>
      </c>
      <c r="F1592">
        <f>F1591+D1592</f>
        <v>492</v>
      </c>
      <c r="G1592">
        <f>G1591+E1592</f>
        <v>1099</v>
      </c>
      <c r="H1592" s="2">
        <f>F1592/$F$2946</f>
        <v>0.81322314049586775</v>
      </c>
      <c r="I1592" s="2">
        <f>G1592/$G$2946</f>
        <v>0.46965811965811965</v>
      </c>
      <c r="J1592" s="3">
        <f>IF(AND(ISNUMBER(H1592), ISNUMBER(H1593)), (I1593 - I1592) * (H1593 + H1592) / 2, 0)</f>
        <v>3.4753125662216448E-4</v>
      </c>
      <c r="K1592" s="3"/>
    </row>
    <row r="1593" spans="1:11">
      <c r="A1593" t="s">
        <v>32600</v>
      </c>
      <c r="B1593">
        <v>581</v>
      </c>
      <c r="C1593">
        <f>IF(A1593="Confirmed Fraud",1, IF(A1593="Non Fraud", 0, NA()))</f>
        <v>0</v>
      </c>
      <c r="D1593">
        <f>IF(C1593=1, 1, 0)</f>
        <v>0</v>
      </c>
      <c r="E1593">
        <f>IF(C1593=0, 1, 0)</f>
        <v>1</v>
      </c>
      <c r="F1593">
        <f>F1592+D1593</f>
        <v>492</v>
      </c>
      <c r="G1593">
        <f>G1592+E1593</f>
        <v>1100</v>
      </c>
      <c r="H1593" s="2">
        <f>F1593/$F$2946</f>
        <v>0.81322314049586775</v>
      </c>
      <c r="I1593" s="2">
        <f>G1593/$G$2946</f>
        <v>0.47008547008547008</v>
      </c>
      <c r="J1593" s="3">
        <f>IF(AND(ISNUMBER(H1593), ISNUMBER(H1594)), (I1594 - I1593) * (H1594 + H1593) / 2, 0)</f>
        <v>0</v>
      </c>
      <c r="K1593" s="3"/>
    </row>
    <row r="1594" spans="1:11">
      <c r="A1594" t="s">
        <v>178</v>
      </c>
      <c r="B1594">
        <v>581</v>
      </c>
      <c r="C1594">
        <f>IF(A1594="Confirmed Fraud",1, IF(A1594="Non Fraud", 0, NA()))</f>
        <v>1</v>
      </c>
      <c r="D1594">
        <f>IF(C1594=1, 1, 0)</f>
        <v>1</v>
      </c>
      <c r="E1594">
        <f>IF(C1594=0, 1, 0)</f>
        <v>0</v>
      </c>
      <c r="F1594">
        <f>F1593+D1594</f>
        <v>493</v>
      </c>
      <c r="G1594">
        <f>G1593+E1594</f>
        <v>1100</v>
      </c>
      <c r="H1594" s="2">
        <f>F1594/$F$2946</f>
        <v>0.81487603305785128</v>
      </c>
      <c r="I1594" s="2">
        <f>G1594/$G$2946</f>
        <v>0.47008547008547008</v>
      </c>
      <c r="J1594" s="3">
        <f>IF(AND(ISNUMBER(H1594), ISNUMBER(H1595)), (I1595 - I1594) * (H1595 + H1594) / 2, 0)</f>
        <v>3.4823762096489245E-4</v>
      </c>
      <c r="K1594" s="3"/>
    </row>
    <row r="1595" spans="1:11">
      <c r="A1595" t="s">
        <v>32600</v>
      </c>
      <c r="B1595">
        <v>581</v>
      </c>
      <c r="C1595">
        <f>IF(A1595="Confirmed Fraud",1, IF(A1595="Non Fraud", 0, NA()))</f>
        <v>0</v>
      </c>
      <c r="D1595">
        <f>IF(C1595=1, 1, 0)</f>
        <v>0</v>
      </c>
      <c r="E1595">
        <f>IF(C1595=0, 1, 0)</f>
        <v>1</v>
      </c>
      <c r="F1595">
        <f>F1594+D1595</f>
        <v>493</v>
      </c>
      <c r="G1595">
        <f>G1594+E1595</f>
        <v>1101</v>
      </c>
      <c r="H1595" s="2">
        <f>F1595/$F$2946</f>
        <v>0.81487603305785128</v>
      </c>
      <c r="I1595" s="2">
        <f>G1595/$G$2946</f>
        <v>0.47051282051282051</v>
      </c>
      <c r="J1595" s="3">
        <f>IF(AND(ISNUMBER(H1595), ISNUMBER(H1596)), (I1596 - I1595) * (H1596 + H1595) / 2, 0)</f>
        <v>3.4823762096489245E-4</v>
      </c>
      <c r="K1595" s="3"/>
    </row>
    <row r="1596" spans="1:11">
      <c r="A1596" t="s">
        <v>32600</v>
      </c>
      <c r="B1596">
        <v>581</v>
      </c>
      <c r="C1596">
        <f>IF(A1596="Confirmed Fraud",1, IF(A1596="Non Fraud", 0, NA()))</f>
        <v>0</v>
      </c>
      <c r="D1596">
        <f>IF(C1596=1, 1, 0)</f>
        <v>0</v>
      </c>
      <c r="E1596">
        <f>IF(C1596=0, 1, 0)</f>
        <v>1</v>
      </c>
      <c r="F1596">
        <f>F1595+D1596</f>
        <v>493</v>
      </c>
      <c r="G1596">
        <f>G1595+E1596</f>
        <v>1102</v>
      </c>
      <c r="H1596" s="2">
        <f>F1596/$F$2946</f>
        <v>0.81487603305785128</v>
      </c>
      <c r="I1596" s="2">
        <f>G1596/$G$2946</f>
        <v>0.47094017094017093</v>
      </c>
      <c r="J1596" s="3">
        <f>IF(AND(ISNUMBER(H1596), ISNUMBER(H1597)), (I1597 - I1596) * (H1597 + H1596) / 2, 0)</f>
        <v>3.4823762096489245E-4</v>
      </c>
      <c r="K1596" s="3"/>
    </row>
    <row r="1597" spans="1:11">
      <c r="A1597" t="s">
        <v>32600</v>
      </c>
      <c r="B1597">
        <v>581</v>
      </c>
      <c r="C1597">
        <f>IF(A1597="Confirmed Fraud",1, IF(A1597="Non Fraud", 0, NA()))</f>
        <v>0</v>
      </c>
      <c r="D1597">
        <f>IF(C1597=1, 1, 0)</f>
        <v>0</v>
      </c>
      <c r="E1597">
        <f>IF(C1597=0, 1, 0)</f>
        <v>1</v>
      </c>
      <c r="F1597">
        <f>F1596+D1597</f>
        <v>493</v>
      </c>
      <c r="G1597">
        <f>G1596+E1597</f>
        <v>1103</v>
      </c>
      <c r="H1597" s="2">
        <f>F1597/$F$2946</f>
        <v>0.81487603305785128</v>
      </c>
      <c r="I1597" s="2">
        <f>G1597/$G$2946</f>
        <v>0.47136752136752136</v>
      </c>
      <c r="J1597" s="3">
        <f>IF(AND(ISNUMBER(H1597), ISNUMBER(H1598)), (I1598 - I1597) * (H1598 + H1597) / 2, 0)</f>
        <v>3.4823762096489245E-4</v>
      </c>
      <c r="K1597" s="3"/>
    </row>
    <row r="1598" spans="1:11">
      <c r="A1598" t="s">
        <v>32600</v>
      </c>
      <c r="B1598">
        <v>581</v>
      </c>
      <c r="C1598">
        <f>IF(A1598="Confirmed Fraud",1, IF(A1598="Non Fraud", 0, NA()))</f>
        <v>0</v>
      </c>
      <c r="D1598">
        <f>IF(C1598=1, 1, 0)</f>
        <v>0</v>
      </c>
      <c r="E1598">
        <f>IF(C1598=0, 1, 0)</f>
        <v>1</v>
      </c>
      <c r="F1598">
        <f>F1597+D1598</f>
        <v>493</v>
      </c>
      <c r="G1598">
        <f>G1597+E1598</f>
        <v>1104</v>
      </c>
      <c r="H1598" s="2">
        <f>F1598/$F$2946</f>
        <v>0.81487603305785128</v>
      </c>
      <c r="I1598" s="2">
        <f>G1598/$G$2946</f>
        <v>0.47179487179487178</v>
      </c>
      <c r="J1598" s="3">
        <f>IF(AND(ISNUMBER(H1598), ISNUMBER(H1599)), (I1599 - I1598) * (H1599 + H1598) / 2, 0)</f>
        <v>3.4823762096489245E-4</v>
      </c>
      <c r="K1598" s="3"/>
    </row>
    <row r="1599" spans="1:11">
      <c r="A1599" t="s">
        <v>32600</v>
      </c>
      <c r="B1599">
        <v>580</v>
      </c>
      <c r="C1599">
        <f>IF(A1599="Confirmed Fraud",1, IF(A1599="Non Fraud", 0, NA()))</f>
        <v>0</v>
      </c>
      <c r="D1599">
        <f>IF(C1599=1, 1, 0)</f>
        <v>0</v>
      </c>
      <c r="E1599">
        <f>IF(C1599=0, 1, 0)</f>
        <v>1</v>
      </c>
      <c r="F1599">
        <f>F1598+D1599</f>
        <v>493</v>
      </c>
      <c r="G1599">
        <f>G1598+E1599</f>
        <v>1105</v>
      </c>
      <c r="H1599" s="2">
        <f>F1599/$F$2946</f>
        <v>0.81487603305785128</v>
      </c>
      <c r="I1599" s="2">
        <f>G1599/$G$2946</f>
        <v>0.47222222222222221</v>
      </c>
      <c r="J1599" s="3">
        <f>IF(AND(ISNUMBER(H1599), ISNUMBER(H1600)), (I1600 - I1599) * (H1600 + H1599) / 2, 0)</f>
        <v>3.4823762096489245E-4</v>
      </c>
      <c r="K1599" s="3"/>
    </row>
    <row r="1600" spans="1:11">
      <c r="A1600" t="s">
        <v>32600</v>
      </c>
      <c r="B1600">
        <v>580</v>
      </c>
      <c r="C1600">
        <f>IF(A1600="Confirmed Fraud",1, IF(A1600="Non Fraud", 0, NA()))</f>
        <v>0</v>
      </c>
      <c r="D1600">
        <f>IF(C1600=1, 1, 0)</f>
        <v>0</v>
      </c>
      <c r="E1600">
        <f>IF(C1600=0, 1, 0)</f>
        <v>1</v>
      </c>
      <c r="F1600">
        <f>F1599+D1600</f>
        <v>493</v>
      </c>
      <c r="G1600">
        <f>G1599+E1600</f>
        <v>1106</v>
      </c>
      <c r="H1600" s="2">
        <f>F1600/$F$2946</f>
        <v>0.81487603305785128</v>
      </c>
      <c r="I1600" s="2">
        <f>G1600/$G$2946</f>
        <v>0.47264957264957264</v>
      </c>
      <c r="J1600" s="3">
        <f>IF(AND(ISNUMBER(H1600), ISNUMBER(H1601)), (I1601 - I1600) * (H1601 + H1600) / 2, 0)</f>
        <v>3.4823762096489245E-4</v>
      </c>
      <c r="K1600" s="3"/>
    </row>
    <row r="1601" spans="1:11">
      <c r="A1601" t="s">
        <v>32600</v>
      </c>
      <c r="B1601">
        <v>580</v>
      </c>
      <c r="C1601">
        <f>IF(A1601="Confirmed Fraud",1, IF(A1601="Non Fraud", 0, NA()))</f>
        <v>0</v>
      </c>
      <c r="D1601">
        <f>IF(C1601=1, 1, 0)</f>
        <v>0</v>
      </c>
      <c r="E1601">
        <f>IF(C1601=0, 1, 0)</f>
        <v>1</v>
      </c>
      <c r="F1601">
        <f>F1600+D1601</f>
        <v>493</v>
      </c>
      <c r="G1601">
        <f>G1600+E1601</f>
        <v>1107</v>
      </c>
      <c r="H1601" s="2">
        <f>F1601/$F$2946</f>
        <v>0.81487603305785128</v>
      </c>
      <c r="I1601" s="2">
        <f>G1601/$G$2946</f>
        <v>0.47307692307692306</v>
      </c>
      <c r="J1601" s="3">
        <f>IF(AND(ISNUMBER(H1601), ISNUMBER(H1602)), (I1602 - I1601) * (H1602 + H1601) / 2, 0)</f>
        <v>3.4823762096489245E-4</v>
      </c>
      <c r="K1601" s="3"/>
    </row>
    <row r="1602" spans="1:11">
      <c r="A1602" t="s">
        <v>32600</v>
      </c>
      <c r="B1602">
        <v>580</v>
      </c>
      <c r="C1602">
        <f>IF(A1602="Confirmed Fraud",1, IF(A1602="Non Fraud", 0, NA()))</f>
        <v>0</v>
      </c>
      <c r="D1602">
        <f>IF(C1602=1, 1, 0)</f>
        <v>0</v>
      </c>
      <c r="E1602">
        <f>IF(C1602=0, 1, 0)</f>
        <v>1</v>
      </c>
      <c r="F1602">
        <f>F1601+D1602</f>
        <v>493</v>
      </c>
      <c r="G1602">
        <f>G1601+E1602</f>
        <v>1108</v>
      </c>
      <c r="H1602" s="2">
        <f>F1602/$F$2946</f>
        <v>0.81487603305785128</v>
      </c>
      <c r="I1602" s="2">
        <f>G1602/$G$2946</f>
        <v>0.47350427350427349</v>
      </c>
      <c r="J1602" s="3">
        <f>IF(AND(ISNUMBER(H1602), ISNUMBER(H1603)), (I1603 - I1602) * (H1603 + H1602) / 2, 0)</f>
        <v>3.4823762096489245E-4</v>
      </c>
      <c r="K1602" s="3"/>
    </row>
    <row r="1603" spans="1:11">
      <c r="A1603" t="s">
        <v>32600</v>
      </c>
      <c r="B1603">
        <v>580</v>
      </c>
      <c r="C1603">
        <f>IF(A1603="Confirmed Fraud",1, IF(A1603="Non Fraud", 0, NA()))</f>
        <v>0</v>
      </c>
      <c r="D1603">
        <f>IF(C1603=1, 1, 0)</f>
        <v>0</v>
      </c>
      <c r="E1603">
        <f>IF(C1603=0, 1, 0)</f>
        <v>1</v>
      </c>
      <c r="F1603">
        <f>F1602+D1603</f>
        <v>493</v>
      </c>
      <c r="G1603">
        <f>G1602+E1603</f>
        <v>1109</v>
      </c>
      <c r="H1603" s="2">
        <f>F1603/$F$2946</f>
        <v>0.81487603305785128</v>
      </c>
      <c r="I1603" s="2">
        <f>G1603/$G$2946</f>
        <v>0.47393162393162391</v>
      </c>
      <c r="J1603" s="3">
        <f>IF(AND(ISNUMBER(H1603), ISNUMBER(H1604)), (I1604 - I1603) * (H1604 + H1603) / 2, 0)</f>
        <v>3.4823762096489245E-4</v>
      </c>
      <c r="K1603" s="3"/>
    </row>
    <row r="1604" spans="1:11">
      <c r="A1604" t="s">
        <v>32600</v>
      </c>
      <c r="B1604">
        <v>580</v>
      </c>
      <c r="C1604">
        <f>IF(A1604="Confirmed Fraud",1, IF(A1604="Non Fraud", 0, NA()))</f>
        <v>0</v>
      </c>
      <c r="D1604">
        <f>IF(C1604=1, 1, 0)</f>
        <v>0</v>
      </c>
      <c r="E1604">
        <f>IF(C1604=0, 1, 0)</f>
        <v>1</v>
      </c>
      <c r="F1604">
        <f>F1603+D1604</f>
        <v>493</v>
      </c>
      <c r="G1604">
        <f>G1603+E1604</f>
        <v>1110</v>
      </c>
      <c r="H1604" s="2">
        <f>F1604/$F$2946</f>
        <v>0.81487603305785128</v>
      </c>
      <c r="I1604" s="2">
        <f>G1604/$G$2946</f>
        <v>0.47435897435897434</v>
      </c>
      <c r="J1604" s="3">
        <f>IF(AND(ISNUMBER(H1604), ISNUMBER(H1605)), (I1605 - I1604) * (H1605 + H1604) / 2, 0)</f>
        <v>3.4823762096489245E-4</v>
      </c>
      <c r="K1604" s="3"/>
    </row>
    <row r="1605" spans="1:11">
      <c r="A1605" t="s">
        <v>32600</v>
      </c>
      <c r="B1605">
        <v>580</v>
      </c>
      <c r="C1605">
        <f>IF(A1605="Confirmed Fraud",1, IF(A1605="Non Fraud", 0, NA()))</f>
        <v>0</v>
      </c>
      <c r="D1605">
        <f>IF(C1605=1, 1, 0)</f>
        <v>0</v>
      </c>
      <c r="E1605">
        <f>IF(C1605=0, 1, 0)</f>
        <v>1</v>
      </c>
      <c r="F1605">
        <f>F1604+D1605</f>
        <v>493</v>
      </c>
      <c r="G1605">
        <f>G1604+E1605</f>
        <v>1111</v>
      </c>
      <c r="H1605" s="2">
        <f>F1605/$F$2946</f>
        <v>0.81487603305785128</v>
      </c>
      <c r="I1605" s="2">
        <f>G1605/$G$2946</f>
        <v>0.47478632478632476</v>
      </c>
      <c r="J1605" s="3">
        <f>IF(AND(ISNUMBER(H1605), ISNUMBER(H1606)), (I1606 - I1605) * (H1606 + H1605) / 2, 0)</f>
        <v>3.4823762096489245E-4</v>
      </c>
      <c r="K1605" s="3"/>
    </row>
    <row r="1606" spans="1:11">
      <c r="A1606" t="s">
        <v>32600</v>
      </c>
      <c r="B1606">
        <v>580</v>
      </c>
      <c r="C1606">
        <f>IF(A1606="Confirmed Fraud",1, IF(A1606="Non Fraud", 0, NA()))</f>
        <v>0</v>
      </c>
      <c r="D1606">
        <f>IF(C1606=1, 1, 0)</f>
        <v>0</v>
      </c>
      <c r="E1606">
        <f>IF(C1606=0, 1, 0)</f>
        <v>1</v>
      </c>
      <c r="F1606">
        <f>F1605+D1606</f>
        <v>493</v>
      </c>
      <c r="G1606">
        <f>G1605+E1606</f>
        <v>1112</v>
      </c>
      <c r="H1606" s="2">
        <f>F1606/$F$2946</f>
        <v>0.81487603305785128</v>
      </c>
      <c r="I1606" s="2">
        <f>G1606/$G$2946</f>
        <v>0.47521367521367519</v>
      </c>
      <c r="J1606" s="3">
        <f>IF(AND(ISNUMBER(H1606), ISNUMBER(H1607)), (I1607 - I1606) * (H1607 + H1606) / 2, 0)</f>
        <v>0</v>
      </c>
      <c r="K1606" s="3"/>
    </row>
    <row r="1607" spans="1:11">
      <c r="A1607" t="s">
        <v>178</v>
      </c>
      <c r="B1607">
        <v>580</v>
      </c>
      <c r="C1607">
        <f>IF(A1607="Confirmed Fraud",1, IF(A1607="Non Fraud", 0, NA()))</f>
        <v>1</v>
      </c>
      <c r="D1607">
        <f>IF(C1607=1, 1, 0)</f>
        <v>1</v>
      </c>
      <c r="E1607">
        <f>IF(C1607=0, 1, 0)</f>
        <v>0</v>
      </c>
      <c r="F1607">
        <f>F1606+D1607</f>
        <v>494</v>
      </c>
      <c r="G1607">
        <f>G1606+E1607</f>
        <v>1112</v>
      </c>
      <c r="H1607" s="2">
        <f>F1607/$F$2946</f>
        <v>0.8165289256198347</v>
      </c>
      <c r="I1607" s="2">
        <f>G1607/$G$2946</f>
        <v>0.47521367521367519</v>
      </c>
      <c r="J1607" s="3">
        <f>IF(AND(ISNUMBER(H1607), ISNUMBER(H1608)), (I1608 - I1607) * (H1608 + H1607) / 2, 0)</f>
        <v>3.4894398530762043E-4</v>
      </c>
      <c r="K1607" s="3"/>
    </row>
    <row r="1608" spans="1:11">
      <c r="A1608" t="s">
        <v>32600</v>
      </c>
      <c r="B1608">
        <v>580</v>
      </c>
      <c r="C1608">
        <f>IF(A1608="Confirmed Fraud",1, IF(A1608="Non Fraud", 0, NA()))</f>
        <v>0</v>
      </c>
      <c r="D1608">
        <f>IF(C1608=1, 1, 0)</f>
        <v>0</v>
      </c>
      <c r="E1608">
        <f>IF(C1608=0, 1, 0)</f>
        <v>1</v>
      </c>
      <c r="F1608">
        <f>F1607+D1608</f>
        <v>494</v>
      </c>
      <c r="G1608">
        <f>G1607+E1608</f>
        <v>1113</v>
      </c>
      <c r="H1608" s="2">
        <f>F1608/$F$2946</f>
        <v>0.8165289256198347</v>
      </c>
      <c r="I1608" s="2">
        <f>G1608/$G$2946</f>
        <v>0.47564102564102562</v>
      </c>
      <c r="J1608" s="3">
        <f>IF(AND(ISNUMBER(H1608), ISNUMBER(H1609)), (I1609 - I1608) * (H1609 + H1608) / 2, 0)</f>
        <v>3.4894398530762043E-4</v>
      </c>
      <c r="K1608" s="3"/>
    </row>
    <row r="1609" spans="1:11">
      <c r="A1609" t="s">
        <v>32600</v>
      </c>
      <c r="B1609">
        <v>580</v>
      </c>
      <c r="C1609">
        <f>IF(A1609="Confirmed Fraud",1, IF(A1609="Non Fraud", 0, NA()))</f>
        <v>0</v>
      </c>
      <c r="D1609">
        <f>IF(C1609=1, 1, 0)</f>
        <v>0</v>
      </c>
      <c r="E1609">
        <f>IF(C1609=0, 1, 0)</f>
        <v>1</v>
      </c>
      <c r="F1609">
        <f>F1608+D1609</f>
        <v>494</v>
      </c>
      <c r="G1609">
        <f>G1608+E1609</f>
        <v>1114</v>
      </c>
      <c r="H1609" s="2">
        <f>F1609/$F$2946</f>
        <v>0.8165289256198347</v>
      </c>
      <c r="I1609" s="2">
        <f>G1609/$G$2946</f>
        <v>0.47606837606837604</v>
      </c>
      <c r="J1609" s="3">
        <f>IF(AND(ISNUMBER(H1609), ISNUMBER(H1610)), (I1610 - I1609) * (H1610 + H1609) / 2, 0)</f>
        <v>3.4894398530762043E-4</v>
      </c>
      <c r="K1609" s="3"/>
    </row>
    <row r="1610" spans="1:11">
      <c r="A1610" t="s">
        <v>32600</v>
      </c>
      <c r="B1610">
        <v>580</v>
      </c>
      <c r="C1610">
        <f>IF(A1610="Confirmed Fraud",1, IF(A1610="Non Fraud", 0, NA()))</f>
        <v>0</v>
      </c>
      <c r="D1610">
        <f>IF(C1610=1, 1, 0)</f>
        <v>0</v>
      </c>
      <c r="E1610">
        <f>IF(C1610=0, 1, 0)</f>
        <v>1</v>
      </c>
      <c r="F1610">
        <f>F1609+D1610</f>
        <v>494</v>
      </c>
      <c r="G1610">
        <f>G1609+E1610</f>
        <v>1115</v>
      </c>
      <c r="H1610" s="2">
        <f>F1610/$F$2946</f>
        <v>0.8165289256198347</v>
      </c>
      <c r="I1610" s="2">
        <f>G1610/$G$2946</f>
        <v>0.47649572649572647</v>
      </c>
      <c r="J1610" s="3">
        <f>IF(AND(ISNUMBER(H1610), ISNUMBER(H1611)), (I1611 - I1610) * (H1611 + H1610) / 2, 0)</f>
        <v>3.4894398530766575E-4</v>
      </c>
      <c r="K1610" s="3"/>
    </row>
    <row r="1611" spans="1:11">
      <c r="A1611" t="s">
        <v>32600</v>
      </c>
      <c r="B1611">
        <v>580</v>
      </c>
      <c r="C1611">
        <f>IF(A1611="Confirmed Fraud",1, IF(A1611="Non Fraud", 0, NA()))</f>
        <v>0</v>
      </c>
      <c r="D1611">
        <f>IF(C1611=1, 1, 0)</f>
        <v>0</v>
      </c>
      <c r="E1611">
        <f>IF(C1611=0, 1, 0)</f>
        <v>1</v>
      </c>
      <c r="F1611">
        <f>F1610+D1611</f>
        <v>494</v>
      </c>
      <c r="G1611">
        <f>G1610+E1611</f>
        <v>1116</v>
      </c>
      <c r="H1611" s="2">
        <f>F1611/$F$2946</f>
        <v>0.8165289256198347</v>
      </c>
      <c r="I1611" s="2">
        <f>G1611/$G$2946</f>
        <v>0.47692307692307695</v>
      </c>
      <c r="J1611" s="3">
        <f>IF(AND(ISNUMBER(H1611), ISNUMBER(H1612)), (I1612 - I1611) * (H1612 + H1611) / 2, 0)</f>
        <v>3.4894398530762043E-4</v>
      </c>
      <c r="K1611" s="3"/>
    </row>
    <row r="1612" spans="1:11">
      <c r="A1612" t="s">
        <v>32600</v>
      </c>
      <c r="B1612">
        <v>580</v>
      </c>
      <c r="C1612">
        <f>IF(A1612="Confirmed Fraud",1, IF(A1612="Non Fraud", 0, NA()))</f>
        <v>0</v>
      </c>
      <c r="D1612">
        <f>IF(C1612=1, 1, 0)</f>
        <v>0</v>
      </c>
      <c r="E1612">
        <f>IF(C1612=0, 1, 0)</f>
        <v>1</v>
      </c>
      <c r="F1612">
        <f>F1611+D1612</f>
        <v>494</v>
      </c>
      <c r="G1612">
        <f>G1611+E1612</f>
        <v>1117</v>
      </c>
      <c r="H1612" s="2">
        <f>F1612/$F$2946</f>
        <v>0.8165289256198347</v>
      </c>
      <c r="I1612" s="2">
        <f>G1612/$G$2946</f>
        <v>0.47735042735042738</v>
      </c>
      <c r="J1612" s="3">
        <f>IF(AND(ISNUMBER(H1612), ISNUMBER(H1613)), (I1613 - I1612) * (H1613 + H1612) / 2, 0)</f>
        <v>3.4894398530762043E-4</v>
      </c>
      <c r="K1612" s="3"/>
    </row>
    <row r="1613" spans="1:11">
      <c r="A1613" t="s">
        <v>32600</v>
      </c>
      <c r="B1613">
        <v>580</v>
      </c>
      <c r="C1613">
        <f>IF(A1613="Confirmed Fraud",1, IF(A1613="Non Fraud", 0, NA()))</f>
        <v>0</v>
      </c>
      <c r="D1613">
        <f>IF(C1613=1, 1, 0)</f>
        <v>0</v>
      </c>
      <c r="E1613">
        <f>IF(C1613=0, 1, 0)</f>
        <v>1</v>
      </c>
      <c r="F1613">
        <f>F1612+D1613</f>
        <v>494</v>
      </c>
      <c r="G1613">
        <f>G1612+E1613</f>
        <v>1118</v>
      </c>
      <c r="H1613" s="2">
        <f>F1613/$F$2946</f>
        <v>0.8165289256198347</v>
      </c>
      <c r="I1613" s="2">
        <f>G1613/$G$2946</f>
        <v>0.4777777777777778</v>
      </c>
      <c r="J1613" s="3">
        <f>IF(AND(ISNUMBER(H1613), ISNUMBER(H1614)), (I1614 - I1613) * (H1614 + H1613) / 2, 0)</f>
        <v>3.4894398530762043E-4</v>
      </c>
      <c r="K1613" s="3"/>
    </row>
    <row r="1614" spans="1:11">
      <c r="A1614" t="s">
        <v>32600</v>
      </c>
      <c r="B1614">
        <v>580</v>
      </c>
      <c r="C1614">
        <f>IF(A1614="Confirmed Fraud",1, IF(A1614="Non Fraud", 0, NA()))</f>
        <v>0</v>
      </c>
      <c r="D1614">
        <f>IF(C1614=1, 1, 0)</f>
        <v>0</v>
      </c>
      <c r="E1614">
        <f>IF(C1614=0, 1, 0)</f>
        <v>1</v>
      </c>
      <c r="F1614">
        <f>F1613+D1614</f>
        <v>494</v>
      </c>
      <c r="G1614">
        <f>G1613+E1614</f>
        <v>1119</v>
      </c>
      <c r="H1614" s="2">
        <f>F1614/$F$2946</f>
        <v>0.8165289256198347</v>
      </c>
      <c r="I1614" s="2">
        <f>G1614/$G$2946</f>
        <v>0.47820512820512823</v>
      </c>
      <c r="J1614" s="3">
        <f>IF(AND(ISNUMBER(H1614), ISNUMBER(H1615)), (I1615 - I1614) * (H1615 + H1614) / 2, 0)</f>
        <v>3.4894398530762043E-4</v>
      </c>
      <c r="K1614" s="3"/>
    </row>
    <row r="1615" spans="1:11">
      <c r="A1615" t="s">
        <v>32600</v>
      </c>
      <c r="B1615">
        <v>580</v>
      </c>
      <c r="C1615">
        <f>IF(A1615="Confirmed Fraud",1, IF(A1615="Non Fraud", 0, NA()))</f>
        <v>0</v>
      </c>
      <c r="D1615">
        <f>IF(C1615=1, 1, 0)</f>
        <v>0</v>
      </c>
      <c r="E1615">
        <f>IF(C1615=0, 1, 0)</f>
        <v>1</v>
      </c>
      <c r="F1615">
        <f>F1614+D1615</f>
        <v>494</v>
      </c>
      <c r="G1615">
        <f>G1614+E1615</f>
        <v>1120</v>
      </c>
      <c r="H1615" s="2">
        <f>F1615/$F$2946</f>
        <v>0.8165289256198347</v>
      </c>
      <c r="I1615" s="2">
        <f>G1615/$G$2946</f>
        <v>0.47863247863247865</v>
      </c>
      <c r="J1615" s="3">
        <f>IF(AND(ISNUMBER(H1615), ISNUMBER(H1616)), (I1616 - I1615) * (H1616 + H1615) / 2, 0)</f>
        <v>3.4894398530762043E-4</v>
      </c>
      <c r="K1615" s="3"/>
    </row>
    <row r="1616" spans="1:11">
      <c r="A1616" t="s">
        <v>32600</v>
      </c>
      <c r="B1616">
        <v>580</v>
      </c>
      <c r="C1616">
        <f>IF(A1616="Confirmed Fraud",1, IF(A1616="Non Fraud", 0, NA()))</f>
        <v>0</v>
      </c>
      <c r="D1616">
        <f>IF(C1616=1, 1, 0)</f>
        <v>0</v>
      </c>
      <c r="E1616">
        <f>IF(C1616=0, 1, 0)</f>
        <v>1</v>
      </c>
      <c r="F1616">
        <f>F1615+D1616</f>
        <v>494</v>
      </c>
      <c r="G1616">
        <f>G1615+E1616</f>
        <v>1121</v>
      </c>
      <c r="H1616" s="2">
        <f>F1616/$F$2946</f>
        <v>0.8165289256198347</v>
      </c>
      <c r="I1616" s="2">
        <f>G1616/$G$2946</f>
        <v>0.47905982905982908</v>
      </c>
      <c r="J1616" s="3">
        <f>IF(AND(ISNUMBER(H1616), ISNUMBER(H1617)), (I1617 - I1616) * (H1617 + H1616) / 2, 0)</f>
        <v>3.4894398530762043E-4</v>
      </c>
      <c r="K1616" s="3"/>
    </row>
    <row r="1617" spans="1:11">
      <c r="A1617" t="s">
        <v>32600</v>
      </c>
      <c r="B1617">
        <v>580</v>
      </c>
      <c r="C1617">
        <f>IF(A1617="Confirmed Fraud",1, IF(A1617="Non Fraud", 0, NA()))</f>
        <v>0</v>
      </c>
      <c r="D1617">
        <f>IF(C1617=1, 1, 0)</f>
        <v>0</v>
      </c>
      <c r="E1617">
        <f>IF(C1617=0, 1, 0)</f>
        <v>1</v>
      </c>
      <c r="F1617">
        <f>F1616+D1617</f>
        <v>494</v>
      </c>
      <c r="G1617">
        <f>G1616+E1617</f>
        <v>1122</v>
      </c>
      <c r="H1617" s="2">
        <f>F1617/$F$2946</f>
        <v>0.8165289256198347</v>
      </c>
      <c r="I1617" s="2">
        <f>G1617/$G$2946</f>
        <v>0.4794871794871795</v>
      </c>
      <c r="J1617" s="3">
        <f>IF(AND(ISNUMBER(H1617), ISNUMBER(H1618)), (I1618 - I1617) * (H1618 + H1617) / 2, 0)</f>
        <v>3.4894398530762043E-4</v>
      </c>
      <c r="K1617" s="3"/>
    </row>
    <row r="1618" spans="1:11">
      <c r="A1618" t="s">
        <v>32600</v>
      </c>
      <c r="B1618">
        <v>580</v>
      </c>
      <c r="C1618">
        <f>IF(A1618="Confirmed Fraud",1, IF(A1618="Non Fraud", 0, NA()))</f>
        <v>0</v>
      </c>
      <c r="D1618">
        <f>IF(C1618=1, 1, 0)</f>
        <v>0</v>
      </c>
      <c r="E1618">
        <f>IF(C1618=0, 1, 0)</f>
        <v>1</v>
      </c>
      <c r="F1618">
        <f>F1617+D1618</f>
        <v>494</v>
      </c>
      <c r="G1618">
        <f>G1617+E1618</f>
        <v>1123</v>
      </c>
      <c r="H1618" s="2">
        <f>F1618/$F$2946</f>
        <v>0.8165289256198347</v>
      </c>
      <c r="I1618" s="2">
        <f>G1618/$G$2946</f>
        <v>0.47991452991452993</v>
      </c>
      <c r="J1618" s="3">
        <f>IF(AND(ISNUMBER(H1618), ISNUMBER(H1619)), (I1619 - I1618) * (H1619 + H1618) / 2, 0)</f>
        <v>3.4894398530762043E-4</v>
      </c>
      <c r="K1618" s="3"/>
    </row>
    <row r="1619" spans="1:11">
      <c r="A1619" t="s">
        <v>32600</v>
      </c>
      <c r="B1619">
        <v>579</v>
      </c>
      <c r="C1619">
        <f>IF(A1619="Confirmed Fraud",1, IF(A1619="Non Fraud", 0, NA()))</f>
        <v>0</v>
      </c>
      <c r="D1619">
        <f>IF(C1619=1, 1, 0)</f>
        <v>0</v>
      </c>
      <c r="E1619">
        <f>IF(C1619=0, 1, 0)</f>
        <v>1</v>
      </c>
      <c r="F1619">
        <f>F1618+D1619</f>
        <v>494</v>
      </c>
      <c r="G1619">
        <f>G1618+E1619</f>
        <v>1124</v>
      </c>
      <c r="H1619" s="2">
        <f>F1619/$F$2946</f>
        <v>0.8165289256198347</v>
      </c>
      <c r="I1619" s="2">
        <f>G1619/$G$2946</f>
        <v>0.48034188034188036</v>
      </c>
      <c r="J1619" s="3">
        <f>IF(AND(ISNUMBER(H1619), ISNUMBER(H1620)), (I1620 - I1619) * (H1620 + H1619) / 2, 0)</f>
        <v>3.4894398530762043E-4</v>
      </c>
      <c r="K1619" s="3"/>
    </row>
    <row r="1620" spans="1:11">
      <c r="A1620" t="s">
        <v>32600</v>
      </c>
      <c r="B1620">
        <v>579</v>
      </c>
      <c r="C1620">
        <f>IF(A1620="Confirmed Fraud",1, IF(A1620="Non Fraud", 0, NA()))</f>
        <v>0</v>
      </c>
      <c r="D1620">
        <f>IF(C1620=1, 1, 0)</f>
        <v>0</v>
      </c>
      <c r="E1620">
        <f>IF(C1620=0, 1, 0)</f>
        <v>1</v>
      </c>
      <c r="F1620">
        <f>F1619+D1620</f>
        <v>494</v>
      </c>
      <c r="G1620">
        <f>G1619+E1620</f>
        <v>1125</v>
      </c>
      <c r="H1620" s="2">
        <f>F1620/$F$2946</f>
        <v>0.8165289256198347</v>
      </c>
      <c r="I1620" s="2">
        <f>G1620/$G$2946</f>
        <v>0.48076923076923078</v>
      </c>
      <c r="J1620" s="3">
        <f>IF(AND(ISNUMBER(H1620), ISNUMBER(H1621)), (I1621 - I1620) * (H1621 + H1620) / 2, 0)</f>
        <v>3.4894398530762043E-4</v>
      </c>
      <c r="K1620" s="3"/>
    </row>
    <row r="1621" spans="1:11">
      <c r="A1621" t="s">
        <v>32600</v>
      </c>
      <c r="B1621">
        <v>579</v>
      </c>
      <c r="C1621">
        <f>IF(A1621="Confirmed Fraud",1, IF(A1621="Non Fraud", 0, NA()))</f>
        <v>0</v>
      </c>
      <c r="D1621">
        <f>IF(C1621=1, 1, 0)</f>
        <v>0</v>
      </c>
      <c r="E1621">
        <f>IF(C1621=0, 1, 0)</f>
        <v>1</v>
      </c>
      <c r="F1621">
        <f>F1620+D1621</f>
        <v>494</v>
      </c>
      <c r="G1621">
        <f>G1620+E1621</f>
        <v>1126</v>
      </c>
      <c r="H1621" s="2">
        <f>F1621/$F$2946</f>
        <v>0.8165289256198347</v>
      </c>
      <c r="I1621" s="2">
        <f>G1621/$G$2946</f>
        <v>0.48119658119658121</v>
      </c>
      <c r="J1621" s="3">
        <f>IF(AND(ISNUMBER(H1621), ISNUMBER(H1622)), (I1622 - I1621) * (H1622 + H1621) / 2, 0)</f>
        <v>3.4894398530762043E-4</v>
      </c>
      <c r="K1621" s="3"/>
    </row>
    <row r="1622" spans="1:11">
      <c r="A1622" t="s">
        <v>32600</v>
      </c>
      <c r="B1622">
        <v>579</v>
      </c>
      <c r="C1622">
        <f>IF(A1622="Confirmed Fraud",1, IF(A1622="Non Fraud", 0, NA()))</f>
        <v>0</v>
      </c>
      <c r="D1622">
        <f>IF(C1622=1, 1, 0)</f>
        <v>0</v>
      </c>
      <c r="E1622">
        <f>IF(C1622=0, 1, 0)</f>
        <v>1</v>
      </c>
      <c r="F1622">
        <f>F1621+D1622</f>
        <v>494</v>
      </c>
      <c r="G1622">
        <f>G1621+E1622</f>
        <v>1127</v>
      </c>
      <c r="H1622" s="2">
        <f>F1622/$F$2946</f>
        <v>0.8165289256198347</v>
      </c>
      <c r="I1622" s="2">
        <f>G1622/$G$2946</f>
        <v>0.48162393162393163</v>
      </c>
      <c r="J1622" s="3">
        <f>IF(AND(ISNUMBER(H1622), ISNUMBER(H1623)), (I1623 - I1622) * (H1623 + H1622) / 2, 0)</f>
        <v>3.4894398530762043E-4</v>
      </c>
      <c r="K1622" s="3"/>
    </row>
    <row r="1623" spans="1:11">
      <c r="A1623" t="s">
        <v>32600</v>
      </c>
      <c r="B1623">
        <v>579</v>
      </c>
      <c r="C1623">
        <f>IF(A1623="Confirmed Fraud",1, IF(A1623="Non Fraud", 0, NA()))</f>
        <v>0</v>
      </c>
      <c r="D1623">
        <f>IF(C1623=1, 1, 0)</f>
        <v>0</v>
      </c>
      <c r="E1623">
        <f>IF(C1623=0, 1, 0)</f>
        <v>1</v>
      </c>
      <c r="F1623">
        <f>F1622+D1623</f>
        <v>494</v>
      </c>
      <c r="G1623">
        <f>G1622+E1623</f>
        <v>1128</v>
      </c>
      <c r="H1623" s="2">
        <f>F1623/$F$2946</f>
        <v>0.8165289256198347</v>
      </c>
      <c r="I1623" s="2">
        <f>G1623/$G$2946</f>
        <v>0.48205128205128206</v>
      </c>
      <c r="J1623" s="3">
        <f>IF(AND(ISNUMBER(H1623), ISNUMBER(H1624)), (I1624 - I1623) * (H1624 + H1623) / 2, 0)</f>
        <v>3.4894398530762043E-4</v>
      </c>
      <c r="K1623" s="3"/>
    </row>
    <row r="1624" spans="1:11">
      <c r="A1624" t="s">
        <v>32600</v>
      </c>
      <c r="B1624">
        <v>578</v>
      </c>
      <c r="C1624">
        <f>IF(A1624="Confirmed Fraud",1, IF(A1624="Non Fraud", 0, NA()))</f>
        <v>0</v>
      </c>
      <c r="D1624">
        <f>IF(C1624=1, 1, 0)</f>
        <v>0</v>
      </c>
      <c r="E1624">
        <f>IF(C1624=0, 1, 0)</f>
        <v>1</v>
      </c>
      <c r="F1624">
        <f>F1623+D1624</f>
        <v>494</v>
      </c>
      <c r="G1624">
        <f>G1623+E1624</f>
        <v>1129</v>
      </c>
      <c r="H1624" s="2">
        <f>F1624/$F$2946</f>
        <v>0.8165289256198347</v>
      </c>
      <c r="I1624" s="2">
        <f>G1624/$G$2946</f>
        <v>0.48247863247863249</v>
      </c>
      <c r="J1624" s="3">
        <f>IF(AND(ISNUMBER(H1624), ISNUMBER(H1625)), (I1625 - I1624) * (H1625 + H1624) / 2, 0)</f>
        <v>3.4894398530762043E-4</v>
      </c>
      <c r="K1624" s="3"/>
    </row>
    <row r="1625" spans="1:11">
      <c r="A1625" t="s">
        <v>32600</v>
      </c>
      <c r="B1625">
        <v>578</v>
      </c>
      <c r="C1625">
        <f>IF(A1625="Confirmed Fraud",1, IF(A1625="Non Fraud", 0, NA()))</f>
        <v>0</v>
      </c>
      <c r="D1625">
        <f>IF(C1625=1, 1, 0)</f>
        <v>0</v>
      </c>
      <c r="E1625">
        <f>IF(C1625=0, 1, 0)</f>
        <v>1</v>
      </c>
      <c r="F1625">
        <f>F1624+D1625</f>
        <v>494</v>
      </c>
      <c r="G1625">
        <f>G1624+E1625</f>
        <v>1130</v>
      </c>
      <c r="H1625" s="2">
        <f>F1625/$F$2946</f>
        <v>0.8165289256198347</v>
      </c>
      <c r="I1625" s="2">
        <f>G1625/$G$2946</f>
        <v>0.48290598290598291</v>
      </c>
      <c r="J1625" s="3">
        <f>IF(AND(ISNUMBER(H1625), ISNUMBER(H1626)), (I1626 - I1625) * (H1626 + H1625) / 2, 0)</f>
        <v>3.4894398530762043E-4</v>
      </c>
      <c r="K1625" s="3"/>
    </row>
    <row r="1626" spans="1:11">
      <c r="A1626" t="s">
        <v>32600</v>
      </c>
      <c r="B1626">
        <v>578</v>
      </c>
      <c r="C1626">
        <f>IF(A1626="Confirmed Fraud",1, IF(A1626="Non Fraud", 0, NA()))</f>
        <v>0</v>
      </c>
      <c r="D1626">
        <f>IF(C1626=1, 1, 0)</f>
        <v>0</v>
      </c>
      <c r="E1626">
        <f>IF(C1626=0, 1, 0)</f>
        <v>1</v>
      </c>
      <c r="F1626">
        <f>F1625+D1626</f>
        <v>494</v>
      </c>
      <c r="G1626">
        <f>G1625+E1626</f>
        <v>1131</v>
      </c>
      <c r="H1626" s="2">
        <f>F1626/$F$2946</f>
        <v>0.8165289256198347</v>
      </c>
      <c r="I1626" s="2">
        <f>G1626/$G$2946</f>
        <v>0.48333333333333334</v>
      </c>
      <c r="J1626" s="3">
        <f>IF(AND(ISNUMBER(H1626), ISNUMBER(H1627)), (I1627 - I1626) * (H1627 + H1626) / 2, 0)</f>
        <v>3.4894398530762043E-4</v>
      </c>
      <c r="K1626" s="3"/>
    </row>
    <row r="1627" spans="1:11">
      <c r="A1627" t="s">
        <v>32600</v>
      </c>
      <c r="B1627">
        <v>578</v>
      </c>
      <c r="C1627">
        <f>IF(A1627="Confirmed Fraud",1, IF(A1627="Non Fraud", 0, NA()))</f>
        <v>0</v>
      </c>
      <c r="D1627">
        <f>IF(C1627=1, 1, 0)</f>
        <v>0</v>
      </c>
      <c r="E1627">
        <f>IF(C1627=0, 1, 0)</f>
        <v>1</v>
      </c>
      <c r="F1627">
        <f>F1626+D1627</f>
        <v>494</v>
      </c>
      <c r="G1627">
        <f>G1626+E1627</f>
        <v>1132</v>
      </c>
      <c r="H1627" s="2">
        <f>F1627/$F$2946</f>
        <v>0.8165289256198347</v>
      </c>
      <c r="I1627" s="2">
        <f>G1627/$G$2946</f>
        <v>0.48376068376068376</v>
      </c>
      <c r="J1627" s="3">
        <f>IF(AND(ISNUMBER(H1627), ISNUMBER(H1628)), (I1628 - I1627) * (H1628 + H1627) / 2, 0)</f>
        <v>3.4894398530762043E-4</v>
      </c>
      <c r="K1627" s="3"/>
    </row>
    <row r="1628" spans="1:11">
      <c r="A1628" t="s">
        <v>32600</v>
      </c>
      <c r="B1628">
        <v>578</v>
      </c>
      <c r="C1628">
        <f>IF(A1628="Confirmed Fraud",1, IF(A1628="Non Fraud", 0, NA()))</f>
        <v>0</v>
      </c>
      <c r="D1628">
        <f>IF(C1628=1, 1, 0)</f>
        <v>0</v>
      </c>
      <c r="E1628">
        <f>IF(C1628=0, 1, 0)</f>
        <v>1</v>
      </c>
      <c r="F1628">
        <f>F1627+D1628</f>
        <v>494</v>
      </c>
      <c r="G1628">
        <f>G1627+E1628</f>
        <v>1133</v>
      </c>
      <c r="H1628" s="2">
        <f>F1628/$F$2946</f>
        <v>0.8165289256198347</v>
      </c>
      <c r="I1628" s="2">
        <f>G1628/$G$2946</f>
        <v>0.48418803418803419</v>
      </c>
      <c r="J1628" s="3">
        <f>IF(AND(ISNUMBER(H1628), ISNUMBER(H1629)), (I1629 - I1628) * (H1629 + H1628) / 2, 0)</f>
        <v>3.4894398530762043E-4</v>
      </c>
      <c r="K1628" s="3"/>
    </row>
    <row r="1629" spans="1:11">
      <c r="A1629" t="s">
        <v>32600</v>
      </c>
      <c r="B1629">
        <v>578</v>
      </c>
      <c r="C1629">
        <f>IF(A1629="Confirmed Fraud",1, IF(A1629="Non Fraud", 0, NA()))</f>
        <v>0</v>
      </c>
      <c r="D1629">
        <f>IF(C1629=1, 1, 0)</f>
        <v>0</v>
      </c>
      <c r="E1629">
        <f>IF(C1629=0, 1, 0)</f>
        <v>1</v>
      </c>
      <c r="F1629">
        <f>F1628+D1629</f>
        <v>494</v>
      </c>
      <c r="G1629">
        <f>G1628+E1629</f>
        <v>1134</v>
      </c>
      <c r="H1629" s="2">
        <f>F1629/$F$2946</f>
        <v>0.8165289256198347</v>
      </c>
      <c r="I1629" s="2">
        <f>G1629/$G$2946</f>
        <v>0.48461538461538461</v>
      </c>
      <c r="J1629" s="3">
        <f>IF(AND(ISNUMBER(H1629), ISNUMBER(H1630)), (I1630 - I1629) * (H1630 + H1629) / 2, 0)</f>
        <v>0</v>
      </c>
      <c r="K1629" s="3"/>
    </row>
    <row r="1630" spans="1:11">
      <c r="A1630" t="s">
        <v>178</v>
      </c>
      <c r="B1630">
        <v>578</v>
      </c>
      <c r="C1630">
        <f>IF(A1630="Confirmed Fraud",1, IF(A1630="Non Fraud", 0, NA()))</f>
        <v>1</v>
      </c>
      <c r="D1630">
        <f>IF(C1630=1, 1, 0)</f>
        <v>1</v>
      </c>
      <c r="E1630">
        <f>IF(C1630=0, 1, 0)</f>
        <v>0</v>
      </c>
      <c r="F1630">
        <f>F1629+D1630</f>
        <v>495</v>
      </c>
      <c r="G1630">
        <f>G1629+E1630</f>
        <v>1134</v>
      </c>
      <c r="H1630" s="2">
        <f>F1630/$F$2946</f>
        <v>0.81818181818181823</v>
      </c>
      <c r="I1630" s="2">
        <f>G1630/$G$2946</f>
        <v>0.48461538461538461</v>
      </c>
      <c r="J1630" s="3">
        <f>IF(AND(ISNUMBER(H1630), ISNUMBER(H1631)), (I1631 - I1630) * (H1631 + H1630) / 2, 0)</f>
        <v>3.496503496503484E-4</v>
      </c>
      <c r="K1630" s="3"/>
    </row>
    <row r="1631" spans="1:11">
      <c r="A1631" t="s">
        <v>32600</v>
      </c>
      <c r="B1631">
        <v>578</v>
      </c>
      <c r="C1631">
        <f>IF(A1631="Confirmed Fraud",1, IF(A1631="Non Fraud", 0, NA()))</f>
        <v>0</v>
      </c>
      <c r="D1631">
        <f>IF(C1631=1, 1, 0)</f>
        <v>0</v>
      </c>
      <c r="E1631">
        <f>IF(C1631=0, 1, 0)</f>
        <v>1</v>
      </c>
      <c r="F1631">
        <f>F1630+D1631</f>
        <v>495</v>
      </c>
      <c r="G1631">
        <f>G1630+E1631</f>
        <v>1135</v>
      </c>
      <c r="H1631" s="2">
        <f>F1631/$F$2946</f>
        <v>0.81818181818181823</v>
      </c>
      <c r="I1631" s="2">
        <f>G1631/$G$2946</f>
        <v>0.48504273504273504</v>
      </c>
      <c r="J1631" s="3">
        <f>IF(AND(ISNUMBER(H1631), ISNUMBER(H1632)), (I1632 - I1631) * (H1632 + H1631) / 2, 0)</f>
        <v>3.496503496503484E-4</v>
      </c>
      <c r="K1631" s="3"/>
    </row>
    <row r="1632" spans="1:11">
      <c r="A1632" t="s">
        <v>32600</v>
      </c>
      <c r="B1632">
        <v>577</v>
      </c>
      <c r="C1632">
        <f>IF(A1632="Confirmed Fraud",1, IF(A1632="Non Fraud", 0, NA()))</f>
        <v>0</v>
      </c>
      <c r="D1632">
        <f>IF(C1632=1, 1, 0)</f>
        <v>0</v>
      </c>
      <c r="E1632">
        <f>IF(C1632=0, 1, 0)</f>
        <v>1</v>
      </c>
      <c r="F1632">
        <f>F1631+D1632</f>
        <v>495</v>
      </c>
      <c r="G1632">
        <f>G1631+E1632</f>
        <v>1136</v>
      </c>
      <c r="H1632" s="2">
        <f>F1632/$F$2946</f>
        <v>0.81818181818181823</v>
      </c>
      <c r="I1632" s="2">
        <f>G1632/$G$2946</f>
        <v>0.48547008547008547</v>
      </c>
      <c r="J1632" s="3">
        <f>IF(AND(ISNUMBER(H1632), ISNUMBER(H1633)), (I1633 - I1632) * (H1633 + H1632) / 2, 0)</f>
        <v>3.496503496503484E-4</v>
      </c>
      <c r="K1632" s="3"/>
    </row>
    <row r="1633" spans="1:11">
      <c r="A1633" t="s">
        <v>32600</v>
      </c>
      <c r="B1633">
        <v>577</v>
      </c>
      <c r="C1633">
        <f>IF(A1633="Confirmed Fraud",1, IF(A1633="Non Fraud", 0, NA()))</f>
        <v>0</v>
      </c>
      <c r="D1633">
        <f>IF(C1633=1, 1, 0)</f>
        <v>0</v>
      </c>
      <c r="E1633">
        <f>IF(C1633=0, 1, 0)</f>
        <v>1</v>
      </c>
      <c r="F1633">
        <f>F1632+D1633</f>
        <v>495</v>
      </c>
      <c r="G1633">
        <f>G1632+E1633</f>
        <v>1137</v>
      </c>
      <c r="H1633" s="2">
        <f>F1633/$F$2946</f>
        <v>0.81818181818181823</v>
      </c>
      <c r="I1633" s="2">
        <f>G1633/$G$2946</f>
        <v>0.48589743589743589</v>
      </c>
      <c r="J1633" s="3">
        <f>IF(AND(ISNUMBER(H1633), ISNUMBER(H1634)), (I1634 - I1633) * (H1634 + H1633) / 2, 0)</f>
        <v>3.496503496503484E-4</v>
      </c>
      <c r="K1633" s="3"/>
    </row>
    <row r="1634" spans="1:11">
      <c r="A1634" t="s">
        <v>32600</v>
      </c>
      <c r="B1634">
        <v>577</v>
      </c>
      <c r="C1634">
        <f>IF(A1634="Confirmed Fraud",1, IF(A1634="Non Fraud", 0, NA()))</f>
        <v>0</v>
      </c>
      <c r="D1634">
        <f>IF(C1634=1, 1, 0)</f>
        <v>0</v>
      </c>
      <c r="E1634">
        <f>IF(C1634=0, 1, 0)</f>
        <v>1</v>
      </c>
      <c r="F1634">
        <f>F1633+D1634</f>
        <v>495</v>
      </c>
      <c r="G1634">
        <f>G1633+E1634</f>
        <v>1138</v>
      </c>
      <c r="H1634" s="2">
        <f>F1634/$F$2946</f>
        <v>0.81818181818181823</v>
      </c>
      <c r="I1634" s="2">
        <f>G1634/$G$2946</f>
        <v>0.48632478632478632</v>
      </c>
      <c r="J1634" s="3">
        <f>IF(AND(ISNUMBER(H1634), ISNUMBER(H1635)), (I1635 - I1634) * (H1635 + H1634) / 2, 0)</f>
        <v>0</v>
      </c>
      <c r="K1634" s="3"/>
    </row>
    <row r="1635" spans="1:11">
      <c r="A1635" t="s">
        <v>178</v>
      </c>
      <c r="B1635">
        <v>577</v>
      </c>
      <c r="C1635">
        <f>IF(A1635="Confirmed Fraud",1, IF(A1635="Non Fraud", 0, NA()))</f>
        <v>1</v>
      </c>
      <c r="D1635">
        <f>IF(C1635=1, 1, 0)</f>
        <v>1</v>
      </c>
      <c r="E1635">
        <f>IF(C1635=0, 1, 0)</f>
        <v>0</v>
      </c>
      <c r="F1635">
        <f>F1634+D1635</f>
        <v>496</v>
      </c>
      <c r="G1635">
        <f>G1634+E1635</f>
        <v>1138</v>
      </c>
      <c r="H1635" s="2">
        <f>F1635/$F$2946</f>
        <v>0.81983471074380165</v>
      </c>
      <c r="I1635" s="2">
        <f>G1635/$G$2946</f>
        <v>0.48632478632478632</v>
      </c>
      <c r="J1635" s="3">
        <f>IF(AND(ISNUMBER(H1635), ISNUMBER(H1636)), (I1636 - I1635) * (H1636 + H1635) / 2, 0)</f>
        <v>3.5035671399307638E-4</v>
      </c>
      <c r="K1635" s="3"/>
    </row>
    <row r="1636" spans="1:11">
      <c r="A1636" t="s">
        <v>32600</v>
      </c>
      <c r="B1636">
        <v>577</v>
      </c>
      <c r="C1636">
        <f>IF(A1636="Confirmed Fraud",1, IF(A1636="Non Fraud", 0, NA()))</f>
        <v>0</v>
      </c>
      <c r="D1636">
        <f>IF(C1636=1, 1, 0)</f>
        <v>0</v>
      </c>
      <c r="E1636">
        <f>IF(C1636=0, 1, 0)</f>
        <v>1</v>
      </c>
      <c r="F1636">
        <f>F1635+D1636</f>
        <v>496</v>
      </c>
      <c r="G1636">
        <f>G1635+E1636</f>
        <v>1139</v>
      </c>
      <c r="H1636" s="2">
        <f>F1636/$F$2946</f>
        <v>0.81983471074380165</v>
      </c>
      <c r="I1636" s="2">
        <f>G1636/$G$2946</f>
        <v>0.48675213675213674</v>
      </c>
      <c r="J1636" s="3">
        <f>IF(AND(ISNUMBER(H1636), ISNUMBER(H1637)), (I1637 - I1636) * (H1637 + H1636) / 2, 0)</f>
        <v>3.5035671399307638E-4</v>
      </c>
      <c r="K1636" s="3"/>
    </row>
    <row r="1637" spans="1:11">
      <c r="A1637" t="s">
        <v>32600</v>
      </c>
      <c r="B1637">
        <v>576</v>
      </c>
      <c r="C1637">
        <f>IF(A1637="Confirmed Fraud",1, IF(A1637="Non Fraud", 0, NA()))</f>
        <v>0</v>
      </c>
      <c r="D1637">
        <f>IF(C1637=1, 1, 0)</f>
        <v>0</v>
      </c>
      <c r="E1637">
        <f>IF(C1637=0, 1, 0)</f>
        <v>1</v>
      </c>
      <c r="F1637">
        <f>F1636+D1637</f>
        <v>496</v>
      </c>
      <c r="G1637">
        <f>G1636+E1637</f>
        <v>1140</v>
      </c>
      <c r="H1637" s="2">
        <f>F1637/$F$2946</f>
        <v>0.81983471074380165</v>
      </c>
      <c r="I1637" s="2">
        <f>G1637/$G$2946</f>
        <v>0.48717948717948717</v>
      </c>
      <c r="J1637" s="3">
        <f>IF(AND(ISNUMBER(H1637), ISNUMBER(H1638)), (I1638 - I1637) * (H1638 + H1637) / 2, 0)</f>
        <v>3.5035671399307638E-4</v>
      </c>
      <c r="K1637" s="3"/>
    </row>
    <row r="1638" spans="1:11">
      <c r="A1638" t="s">
        <v>32600</v>
      </c>
      <c r="B1638">
        <v>576</v>
      </c>
      <c r="C1638">
        <f>IF(A1638="Confirmed Fraud",1, IF(A1638="Non Fraud", 0, NA()))</f>
        <v>0</v>
      </c>
      <c r="D1638">
        <f>IF(C1638=1, 1, 0)</f>
        <v>0</v>
      </c>
      <c r="E1638">
        <f>IF(C1638=0, 1, 0)</f>
        <v>1</v>
      </c>
      <c r="F1638">
        <f>F1637+D1638</f>
        <v>496</v>
      </c>
      <c r="G1638">
        <f>G1637+E1638</f>
        <v>1141</v>
      </c>
      <c r="H1638" s="2">
        <f>F1638/$F$2946</f>
        <v>0.81983471074380165</v>
      </c>
      <c r="I1638" s="2">
        <f>G1638/$G$2946</f>
        <v>0.4876068376068376</v>
      </c>
      <c r="J1638" s="3">
        <f>IF(AND(ISNUMBER(H1638), ISNUMBER(H1639)), (I1639 - I1638) * (H1639 + H1638) / 2, 0)</f>
        <v>3.5035671399307638E-4</v>
      </c>
      <c r="K1638" s="3"/>
    </row>
    <row r="1639" spans="1:11">
      <c r="A1639" t="s">
        <v>32600</v>
      </c>
      <c r="B1639">
        <v>576</v>
      </c>
      <c r="C1639">
        <f>IF(A1639="Confirmed Fraud",1, IF(A1639="Non Fraud", 0, NA()))</f>
        <v>0</v>
      </c>
      <c r="D1639">
        <f>IF(C1639=1, 1, 0)</f>
        <v>0</v>
      </c>
      <c r="E1639">
        <f>IF(C1639=0, 1, 0)</f>
        <v>1</v>
      </c>
      <c r="F1639">
        <f>F1638+D1639</f>
        <v>496</v>
      </c>
      <c r="G1639">
        <f>G1638+E1639</f>
        <v>1142</v>
      </c>
      <c r="H1639" s="2">
        <f>F1639/$F$2946</f>
        <v>0.81983471074380165</v>
      </c>
      <c r="I1639" s="2">
        <f>G1639/$G$2946</f>
        <v>0.48803418803418802</v>
      </c>
      <c r="J1639" s="3">
        <f>IF(AND(ISNUMBER(H1639), ISNUMBER(H1640)), (I1640 - I1639) * (H1640 + H1639) / 2, 0)</f>
        <v>0</v>
      </c>
      <c r="K1639" s="3"/>
    </row>
    <row r="1640" spans="1:11">
      <c r="A1640" t="s">
        <v>178</v>
      </c>
      <c r="B1640">
        <v>576</v>
      </c>
      <c r="C1640">
        <f>IF(A1640="Confirmed Fraud",1, IF(A1640="Non Fraud", 0, NA()))</f>
        <v>1</v>
      </c>
      <c r="D1640">
        <f>IF(C1640=1, 1, 0)</f>
        <v>1</v>
      </c>
      <c r="E1640">
        <f>IF(C1640=0, 1, 0)</f>
        <v>0</v>
      </c>
      <c r="F1640">
        <f>F1639+D1640</f>
        <v>497</v>
      </c>
      <c r="G1640">
        <f>G1639+E1640</f>
        <v>1142</v>
      </c>
      <c r="H1640" s="2">
        <f>F1640/$F$2946</f>
        <v>0.82148760330578507</v>
      </c>
      <c r="I1640" s="2">
        <f>G1640/$G$2946</f>
        <v>0.48803418803418802</v>
      </c>
      <c r="J1640" s="3">
        <f>IF(AND(ISNUMBER(H1640), ISNUMBER(H1641)), (I1641 - I1640) * (H1641 + H1640) / 2, 0)</f>
        <v>3.5106307833580435E-4</v>
      </c>
      <c r="K1640" s="3"/>
    </row>
    <row r="1641" spans="1:11">
      <c r="A1641" t="s">
        <v>32600</v>
      </c>
      <c r="B1641">
        <v>576</v>
      </c>
      <c r="C1641">
        <f>IF(A1641="Confirmed Fraud",1, IF(A1641="Non Fraud", 0, NA()))</f>
        <v>0</v>
      </c>
      <c r="D1641">
        <f>IF(C1641=1, 1, 0)</f>
        <v>0</v>
      </c>
      <c r="E1641">
        <f>IF(C1641=0, 1, 0)</f>
        <v>1</v>
      </c>
      <c r="F1641">
        <f>F1640+D1641</f>
        <v>497</v>
      </c>
      <c r="G1641">
        <f>G1640+E1641</f>
        <v>1143</v>
      </c>
      <c r="H1641" s="2">
        <f>F1641/$F$2946</f>
        <v>0.82148760330578507</v>
      </c>
      <c r="I1641" s="2">
        <f>G1641/$G$2946</f>
        <v>0.48846153846153845</v>
      </c>
      <c r="J1641" s="3">
        <f>IF(AND(ISNUMBER(H1641), ISNUMBER(H1642)), (I1642 - I1641) * (H1642 + H1641) / 2, 0)</f>
        <v>3.5106307833580435E-4</v>
      </c>
      <c r="K1641" s="3"/>
    </row>
    <row r="1642" spans="1:11">
      <c r="A1642" t="s">
        <v>32600</v>
      </c>
      <c r="B1642">
        <v>576</v>
      </c>
      <c r="C1642">
        <f>IF(A1642="Confirmed Fraud",1, IF(A1642="Non Fraud", 0, NA()))</f>
        <v>0</v>
      </c>
      <c r="D1642">
        <f>IF(C1642=1, 1, 0)</f>
        <v>0</v>
      </c>
      <c r="E1642">
        <f>IF(C1642=0, 1, 0)</f>
        <v>1</v>
      </c>
      <c r="F1642">
        <f>F1641+D1642</f>
        <v>497</v>
      </c>
      <c r="G1642">
        <f>G1641+E1642</f>
        <v>1144</v>
      </c>
      <c r="H1642" s="2">
        <f>F1642/$F$2946</f>
        <v>0.82148760330578507</v>
      </c>
      <c r="I1642" s="2">
        <f>G1642/$G$2946</f>
        <v>0.48888888888888887</v>
      </c>
      <c r="J1642" s="3">
        <f>IF(AND(ISNUMBER(H1642), ISNUMBER(H1643)), (I1643 - I1642) * (H1643 + H1642) / 2, 0)</f>
        <v>3.5106307833580435E-4</v>
      </c>
      <c r="K1642" s="3"/>
    </row>
    <row r="1643" spans="1:11">
      <c r="A1643" t="s">
        <v>32600</v>
      </c>
      <c r="B1643">
        <v>576</v>
      </c>
      <c r="C1643">
        <f>IF(A1643="Confirmed Fraud",1, IF(A1643="Non Fraud", 0, NA()))</f>
        <v>0</v>
      </c>
      <c r="D1643">
        <f>IF(C1643=1, 1, 0)</f>
        <v>0</v>
      </c>
      <c r="E1643">
        <f>IF(C1643=0, 1, 0)</f>
        <v>1</v>
      </c>
      <c r="F1643">
        <f>F1642+D1643</f>
        <v>497</v>
      </c>
      <c r="G1643">
        <f>G1642+E1643</f>
        <v>1145</v>
      </c>
      <c r="H1643" s="2">
        <f>F1643/$F$2946</f>
        <v>0.82148760330578507</v>
      </c>
      <c r="I1643" s="2">
        <f>G1643/$G$2946</f>
        <v>0.4893162393162393</v>
      </c>
      <c r="J1643" s="3">
        <f>IF(AND(ISNUMBER(H1643), ISNUMBER(H1644)), (I1644 - I1643) * (H1644 + H1643) / 2, 0)</f>
        <v>3.5106307833580435E-4</v>
      </c>
      <c r="K1643" s="3"/>
    </row>
    <row r="1644" spans="1:11">
      <c r="A1644" t="s">
        <v>32600</v>
      </c>
      <c r="B1644">
        <v>576</v>
      </c>
      <c r="C1644">
        <f>IF(A1644="Confirmed Fraud",1, IF(A1644="Non Fraud", 0, NA()))</f>
        <v>0</v>
      </c>
      <c r="D1644">
        <f>IF(C1644=1, 1, 0)</f>
        <v>0</v>
      </c>
      <c r="E1644">
        <f>IF(C1644=0, 1, 0)</f>
        <v>1</v>
      </c>
      <c r="F1644">
        <f>F1643+D1644</f>
        <v>497</v>
      </c>
      <c r="G1644">
        <f>G1643+E1644</f>
        <v>1146</v>
      </c>
      <c r="H1644" s="2">
        <f>F1644/$F$2946</f>
        <v>0.82148760330578507</v>
      </c>
      <c r="I1644" s="2">
        <f>G1644/$G$2946</f>
        <v>0.48974358974358972</v>
      </c>
      <c r="J1644" s="3">
        <f>IF(AND(ISNUMBER(H1644), ISNUMBER(H1645)), (I1645 - I1644) * (H1645 + H1644) / 2, 0)</f>
        <v>3.5106307833580435E-4</v>
      </c>
      <c r="K1644" s="3"/>
    </row>
    <row r="1645" spans="1:11">
      <c r="A1645" t="s">
        <v>32600</v>
      </c>
      <c r="B1645">
        <v>576</v>
      </c>
      <c r="C1645">
        <f>IF(A1645="Confirmed Fraud",1, IF(A1645="Non Fraud", 0, NA()))</f>
        <v>0</v>
      </c>
      <c r="D1645">
        <f>IF(C1645=1, 1, 0)</f>
        <v>0</v>
      </c>
      <c r="E1645">
        <f>IF(C1645=0, 1, 0)</f>
        <v>1</v>
      </c>
      <c r="F1645">
        <f>F1644+D1645</f>
        <v>497</v>
      </c>
      <c r="G1645">
        <f>G1644+E1645</f>
        <v>1147</v>
      </c>
      <c r="H1645" s="2">
        <f>F1645/$F$2946</f>
        <v>0.82148760330578507</v>
      </c>
      <c r="I1645" s="2">
        <f>G1645/$G$2946</f>
        <v>0.49017094017094015</v>
      </c>
      <c r="J1645" s="3">
        <f>IF(AND(ISNUMBER(H1645), ISNUMBER(H1646)), (I1646 - I1645) * (H1646 + H1645) / 2, 0)</f>
        <v>3.5106307833580435E-4</v>
      </c>
      <c r="K1645" s="3"/>
    </row>
    <row r="1646" spans="1:11">
      <c r="A1646" t="s">
        <v>32600</v>
      </c>
      <c r="B1646">
        <v>576</v>
      </c>
      <c r="C1646">
        <f>IF(A1646="Confirmed Fraud",1, IF(A1646="Non Fraud", 0, NA()))</f>
        <v>0</v>
      </c>
      <c r="D1646">
        <f>IF(C1646=1, 1, 0)</f>
        <v>0</v>
      </c>
      <c r="E1646">
        <f>IF(C1646=0, 1, 0)</f>
        <v>1</v>
      </c>
      <c r="F1646">
        <f>F1645+D1646</f>
        <v>497</v>
      </c>
      <c r="G1646">
        <f>G1645+E1646</f>
        <v>1148</v>
      </c>
      <c r="H1646" s="2">
        <f>F1646/$F$2946</f>
        <v>0.82148760330578507</v>
      </c>
      <c r="I1646" s="2">
        <f>G1646/$G$2946</f>
        <v>0.49059829059829058</v>
      </c>
      <c r="J1646" s="3">
        <f>IF(AND(ISNUMBER(H1646), ISNUMBER(H1647)), (I1647 - I1646) * (H1647 + H1646) / 2, 0)</f>
        <v>3.5106307833580435E-4</v>
      </c>
      <c r="K1646" s="3"/>
    </row>
    <row r="1647" spans="1:11">
      <c r="A1647" t="s">
        <v>32600</v>
      </c>
      <c r="B1647">
        <v>576</v>
      </c>
      <c r="C1647">
        <f>IF(A1647="Confirmed Fraud",1, IF(A1647="Non Fraud", 0, NA()))</f>
        <v>0</v>
      </c>
      <c r="D1647">
        <f>IF(C1647=1, 1, 0)</f>
        <v>0</v>
      </c>
      <c r="E1647">
        <f>IF(C1647=0, 1, 0)</f>
        <v>1</v>
      </c>
      <c r="F1647">
        <f>F1646+D1647</f>
        <v>497</v>
      </c>
      <c r="G1647">
        <f>G1646+E1647</f>
        <v>1149</v>
      </c>
      <c r="H1647" s="2">
        <f>F1647/$F$2946</f>
        <v>0.82148760330578507</v>
      </c>
      <c r="I1647" s="2">
        <f>G1647/$G$2946</f>
        <v>0.491025641025641</v>
      </c>
      <c r="J1647" s="3">
        <f>IF(AND(ISNUMBER(H1647), ISNUMBER(H1648)), (I1648 - I1647) * (H1648 + H1647) / 2, 0)</f>
        <v>3.5106307833580435E-4</v>
      </c>
      <c r="K1647" s="3"/>
    </row>
    <row r="1648" spans="1:11">
      <c r="A1648" t="s">
        <v>32600</v>
      </c>
      <c r="B1648">
        <v>576</v>
      </c>
      <c r="C1648">
        <f>IF(A1648="Confirmed Fraud",1, IF(A1648="Non Fraud", 0, NA()))</f>
        <v>0</v>
      </c>
      <c r="D1648">
        <f>IF(C1648=1, 1, 0)</f>
        <v>0</v>
      </c>
      <c r="E1648">
        <f>IF(C1648=0, 1, 0)</f>
        <v>1</v>
      </c>
      <c r="F1648">
        <f>F1647+D1648</f>
        <v>497</v>
      </c>
      <c r="G1648">
        <f>G1647+E1648</f>
        <v>1150</v>
      </c>
      <c r="H1648" s="2">
        <f>F1648/$F$2946</f>
        <v>0.82148760330578507</v>
      </c>
      <c r="I1648" s="2">
        <f>G1648/$G$2946</f>
        <v>0.49145299145299143</v>
      </c>
      <c r="J1648" s="3">
        <f>IF(AND(ISNUMBER(H1648), ISNUMBER(H1649)), (I1649 - I1648) * (H1649 + H1648) / 2, 0)</f>
        <v>3.5106307833580435E-4</v>
      </c>
      <c r="K1648" s="3"/>
    </row>
    <row r="1649" spans="1:11">
      <c r="A1649" t="s">
        <v>32600</v>
      </c>
      <c r="B1649">
        <v>575</v>
      </c>
      <c r="C1649">
        <f>IF(A1649="Confirmed Fraud",1, IF(A1649="Non Fraud", 0, NA()))</f>
        <v>0</v>
      </c>
      <c r="D1649">
        <f>IF(C1649=1, 1, 0)</f>
        <v>0</v>
      </c>
      <c r="E1649">
        <f>IF(C1649=0, 1, 0)</f>
        <v>1</v>
      </c>
      <c r="F1649">
        <f>F1648+D1649</f>
        <v>497</v>
      </c>
      <c r="G1649">
        <f>G1648+E1649</f>
        <v>1151</v>
      </c>
      <c r="H1649" s="2">
        <f>F1649/$F$2946</f>
        <v>0.82148760330578507</v>
      </c>
      <c r="I1649" s="2">
        <f>G1649/$G$2946</f>
        <v>0.49188034188034185</v>
      </c>
      <c r="J1649" s="3">
        <f>IF(AND(ISNUMBER(H1649), ISNUMBER(H1650)), (I1650 - I1649) * (H1650 + H1649) / 2, 0)</f>
        <v>3.5106307833584994E-4</v>
      </c>
      <c r="K1649" s="3"/>
    </row>
    <row r="1650" spans="1:11">
      <c r="A1650" t="s">
        <v>32600</v>
      </c>
      <c r="B1650">
        <v>575</v>
      </c>
      <c r="C1650">
        <f>IF(A1650="Confirmed Fraud",1, IF(A1650="Non Fraud", 0, NA()))</f>
        <v>0</v>
      </c>
      <c r="D1650">
        <f>IF(C1650=1, 1, 0)</f>
        <v>0</v>
      </c>
      <c r="E1650">
        <f>IF(C1650=0, 1, 0)</f>
        <v>1</v>
      </c>
      <c r="F1650">
        <f>F1649+D1650</f>
        <v>497</v>
      </c>
      <c r="G1650">
        <f>G1649+E1650</f>
        <v>1152</v>
      </c>
      <c r="H1650" s="2">
        <f>F1650/$F$2946</f>
        <v>0.82148760330578507</v>
      </c>
      <c r="I1650" s="2">
        <f>G1650/$G$2946</f>
        <v>0.49230769230769234</v>
      </c>
      <c r="J1650" s="3">
        <f>IF(AND(ISNUMBER(H1650), ISNUMBER(H1651)), (I1651 - I1650) * (H1651 + H1650) / 2, 0)</f>
        <v>3.5106307833580435E-4</v>
      </c>
      <c r="K1650" s="3"/>
    </row>
    <row r="1651" spans="1:11">
      <c r="A1651" t="s">
        <v>32600</v>
      </c>
      <c r="B1651">
        <v>575</v>
      </c>
      <c r="C1651">
        <f>IF(A1651="Confirmed Fraud",1, IF(A1651="Non Fraud", 0, NA()))</f>
        <v>0</v>
      </c>
      <c r="D1651">
        <f>IF(C1651=1, 1, 0)</f>
        <v>0</v>
      </c>
      <c r="E1651">
        <f>IF(C1651=0, 1, 0)</f>
        <v>1</v>
      </c>
      <c r="F1651">
        <f>F1650+D1651</f>
        <v>497</v>
      </c>
      <c r="G1651">
        <f>G1650+E1651</f>
        <v>1153</v>
      </c>
      <c r="H1651" s="2">
        <f>F1651/$F$2946</f>
        <v>0.82148760330578507</v>
      </c>
      <c r="I1651" s="2">
        <f>G1651/$G$2946</f>
        <v>0.49273504273504276</v>
      </c>
      <c r="J1651" s="3">
        <f>IF(AND(ISNUMBER(H1651), ISNUMBER(H1652)), (I1652 - I1651) * (H1652 + H1651) / 2, 0)</f>
        <v>3.5106307833580435E-4</v>
      </c>
      <c r="K1651" s="3"/>
    </row>
    <row r="1652" spans="1:11">
      <c r="A1652" t="s">
        <v>32600</v>
      </c>
      <c r="B1652">
        <v>575</v>
      </c>
      <c r="C1652">
        <f>IF(A1652="Confirmed Fraud",1, IF(A1652="Non Fraud", 0, NA()))</f>
        <v>0</v>
      </c>
      <c r="D1652">
        <f>IF(C1652=1, 1, 0)</f>
        <v>0</v>
      </c>
      <c r="E1652">
        <f>IF(C1652=0, 1, 0)</f>
        <v>1</v>
      </c>
      <c r="F1652">
        <f>F1651+D1652</f>
        <v>497</v>
      </c>
      <c r="G1652">
        <f>G1651+E1652</f>
        <v>1154</v>
      </c>
      <c r="H1652" s="2">
        <f>F1652/$F$2946</f>
        <v>0.82148760330578507</v>
      </c>
      <c r="I1652" s="2">
        <f>G1652/$G$2946</f>
        <v>0.49316239316239319</v>
      </c>
      <c r="J1652" s="3">
        <f>IF(AND(ISNUMBER(H1652), ISNUMBER(H1653)), (I1653 - I1652) * (H1653 + H1652) / 2, 0)</f>
        <v>3.5106307833580435E-4</v>
      </c>
      <c r="K1652" s="3"/>
    </row>
    <row r="1653" spans="1:11">
      <c r="A1653" t="s">
        <v>32600</v>
      </c>
      <c r="B1653">
        <v>575</v>
      </c>
      <c r="C1653">
        <f>IF(A1653="Confirmed Fraud",1, IF(A1653="Non Fraud", 0, NA()))</f>
        <v>0</v>
      </c>
      <c r="D1653">
        <f>IF(C1653=1, 1, 0)</f>
        <v>0</v>
      </c>
      <c r="E1653">
        <f>IF(C1653=0, 1, 0)</f>
        <v>1</v>
      </c>
      <c r="F1653">
        <f>F1652+D1653</f>
        <v>497</v>
      </c>
      <c r="G1653">
        <f>G1652+E1653</f>
        <v>1155</v>
      </c>
      <c r="H1653" s="2">
        <f>F1653/$F$2946</f>
        <v>0.82148760330578507</v>
      </c>
      <c r="I1653" s="2">
        <f>G1653/$G$2946</f>
        <v>0.49358974358974361</v>
      </c>
      <c r="J1653" s="3">
        <f>IF(AND(ISNUMBER(H1653), ISNUMBER(H1654)), (I1654 - I1653) * (H1654 + H1653) / 2, 0)</f>
        <v>3.5106307833580435E-4</v>
      </c>
      <c r="K1653" s="3"/>
    </row>
    <row r="1654" spans="1:11">
      <c r="A1654" t="s">
        <v>32600</v>
      </c>
      <c r="B1654">
        <v>575</v>
      </c>
      <c r="C1654">
        <f>IF(A1654="Confirmed Fraud",1, IF(A1654="Non Fraud", 0, NA()))</f>
        <v>0</v>
      </c>
      <c r="D1654">
        <f>IF(C1654=1, 1, 0)</f>
        <v>0</v>
      </c>
      <c r="E1654">
        <f>IF(C1654=0, 1, 0)</f>
        <v>1</v>
      </c>
      <c r="F1654">
        <f>F1653+D1654</f>
        <v>497</v>
      </c>
      <c r="G1654">
        <f>G1653+E1654</f>
        <v>1156</v>
      </c>
      <c r="H1654" s="2">
        <f>F1654/$F$2946</f>
        <v>0.82148760330578507</v>
      </c>
      <c r="I1654" s="2">
        <f>G1654/$G$2946</f>
        <v>0.49401709401709404</v>
      </c>
      <c r="J1654" s="3">
        <f>IF(AND(ISNUMBER(H1654), ISNUMBER(H1655)), (I1655 - I1654) * (H1655 + H1654) / 2, 0)</f>
        <v>3.5106307833580435E-4</v>
      </c>
      <c r="K1654" s="3"/>
    </row>
    <row r="1655" spans="1:11">
      <c r="A1655" t="s">
        <v>32600</v>
      </c>
      <c r="B1655">
        <v>574</v>
      </c>
      <c r="C1655">
        <f>IF(A1655="Confirmed Fraud",1, IF(A1655="Non Fraud", 0, NA()))</f>
        <v>0</v>
      </c>
      <c r="D1655">
        <f>IF(C1655=1, 1, 0)</f>
        <v>0</v>
      </c>
      <c r="E1655">
        <f>IF(C1655=0, 1, 0)</f>
        <v>1</v>
      </c>
      <c r="F1655">
        <f>F1654+D1655</f>
        <v>497</v>
      </c>
      <c r="G1655">
        <f>G1654+E1655</f>
        <v>1157</v>
      </c>
      <c r="H1655" s="2">
        <f>F1655/$F$2946</f>
        <v>0.82148760330578507</v>
      </c>
      <c r="I1655" s="2">
        <f>G1655/$G$2946</f>
        <v>0.49444444444444446</v>
      </c>
      <c r="J1655" s="3">
        <f>IF(AND(ISNUMBER(H1655), ISNUMBER(H1656)), (I1656 - I1655) * (H1656 + H1655) / 2, 0)</f>
        <v>3.5106307833580435E-4</v>
      </c>
      <c r="K1655" s="3"/>
    </row>
    <row r="1656" spans="1:11">
      <c r="A1656" t="s">
        <v>32600</v>
      </c>
      <c r="B1656">
        <v>574</v>
      </c>
      <c r="C1656">
        <f>IF(A1656="Confirmed Fraud",1, IF(A1656="Non Fraud", 0, NA()))</f>
        <v>0</v>
      </c>
      <c r="D1656">
        <f>IF(C1656=1, 1, 0)</f>
        <v>0</v>
      </c>
      <c r="E1656">
        <f>IF(C1656=0, 1, 0)</f>
        <v>1</v>
      </c>
      <c r="F1656">
        <f>F1655+D1656</f>
        <v>497</v>
      </c>
      <c r="G1656">
        <f>G1655+E1656</f>
        <v>1158</v>
      </c>
      <c r="H1656" s="2">
        <f>F1656/$F$2946</f>
        <v>0.82148760330578507</v>
      </c>
      <c r="I1656" s="2">
        <f>G1656/$G$2946</f>
        <v>0.49487179487179489</v>
      </c>
      <c r="J1656" s="3">
        <f>IF(AND(ISNUMBER(H1656), ISNUMBER(H1657)), (I1657 - I1656) * (H1657 + H1656) / 2, 0)</f>
        <v>3.5106307833580435E-4</v>
      </c>
      <c r="K1656" s="3"/>
    </row>
    <row r="1657" spans="1:11">
      <c r="A1657" t="s">
        <v>32600</v>
      </c>
      <c r="B1657">
        <v>574</v>
      </c>
      <c r="C1657">
        <f>IF(A1657="Confirmed Fraud",1, IF(A1657="Non Fraud", 0, NA()))</f>
        <v>0</v>
      </c>
      <c r="D1657">
        <f>IF(C1657=1, 1, 0)</f>
        <v>0</v>
      </c>
      <c r="E1657">
        <f>IF(C1657=0, 1, 0)</f>
        <v>1</v>
      </c>
      <c r="F1657">
        <f>F1656+D1657</f>
        <v>497</v>
      </c>
      <c r="G1657">
        <f>G1656+E1657</f>
        <v>1159</v>
      </c>
      <c r="H1657" s="2">
        <f>F1657/$F$2946</f>
        <v>0.82148760330578507</v>
      </c>
      <c r="I1657" s="2">
        <f>G1657/$G$2946</f>
        <v>0.49529914529914532</v>
      </c>
      <c r="J1657" s="3">
        <f>IF(AND(ISNUMBER(H1657), ISNUMBER(H1658)), (I1658 - I1657) * (H1658 + H1657) / 2, 0)</f>
        <v>3.5106307833580435E-4</v>
      </c>
      <c r="K1657" s="3"/>
    </row>
    <row r="1658" spans="1:11">
      <c r="A1658" t="s">
        <v>32600</v>
      </c>
      <c r="B1658">
        <v>574</v>
      </c>
      <c r="C1658">
        <f>IF(A1658="Confirmed Fraud",1, IF(A1658="Non Fraud", 0, NA()))</f>
        <v>0</v>
      </c>
      <c r="D1658">
        <f>IF(C1658=1, 1, 0)</f>
        <v>0</v>
      </c>
      <c r="E1658">
        <f>IF(C1658=0, 1, 0)</f>
        <v>1</v>
      </c>
      <c r="F1658">
        <f>F1657+D1658</f>
        <v>497</v>
      </c>
      <c r="G1658">
        <f>G1657+E1658</f>
        <v>1160</v>
      </c>
      <c r="H1658" s="2">
        <f>F1658/$F$2946</f>
        <v>0.82148760330578507</v>
      </c>
      <c r="I1658" s="2">
        <f>G1658/$G$2946</f>
        <v>0.49572649572649574</v>
      </c>
      <c r="J1658" s="3">
        <f>IF(AND(ISNUMBER(H1658), ISNUMBER(H1659)), (I1659 - I1658) * (H1659 + H1658) / 2, 0)</f>
        <v>3.5106307833580435E-4</v>
      </c>
      <c r="K1658" s="3"/>
    </row>
    <row r="1659" spans="1:11">
      <c r="A1659" t="s">
        <v>32600</v>
      </c>
      <c r="B1659">
        <v>574</v>
      </c>
      <c r="C1659">
        <f>IF(A1659="Confirmed Fraud",1, IF(A1659="Non Fraud", 0, NA()))</f>
        <v>0</v>
      </c>
      <c r="D1659">
        <f>IF(C1659=1, 1, 0)</f>
        <v>0</v>
      </c>
      <c r="E1659">
        <f>IF(C1659=0, 1, 0)</f>
        <v>1</v>
      </c>
      <c r="F1659">
        <f>F1658+D1659</f>
        <v>497</v>
      </c>
      <c r="G1659">
        <f>G1658+E1659</f>
        <v>1161</v>
      </c>
      <c r="H1659" s="2">
        <f>F1659/$F$2946</f>
        <v>0.82148760330578507</v>
      </c>
      <c r="I1659" s="2">
        <f>G1659/$G$2946</f>
        <v>0.49615384615384617</v>
      </c>
      <c r="J1659" s="3">
        <f>IF(AND(ISNUMBER(H1659), ISNUMBER(H1660)), (I1660 - I1659) * (H1660 + H1659) / 2, 0)</f>
        <v>3.5106307833580435E-4</v>
      </c>
      <c r="K1659" s="3"/>
    </row>
    <row r="1660" spans="1:11">
      <c r="A1660" t="s">
        <v>32600</v>
      </c>
      <c r="B1660">
        <v>574</v>
      </c>
      <c r="C1660">
        <f>IF(A1660="Confirmed Fraud",1, IF(A1660="Non Fraud", 0, NA()))</f>
        <v>0</v>
      </c>
      <c r="D1660">
        <f>IF(C1660=1, 1, 0)</f>
        <v>0</v>
      </c>
      <c r="E1660">
        <f>IF(C1660=0, 1, 0)</f>
        <v>1</v>
      </c>
      <c r="F1660">
        <f>F1659+D1660</f>
        <v>497</v>
      </c>
      <c r="G1660">
        <f>G1659+E1660</f>
        <v>1162</v>
      </c>
      <c r="H1660" s="2">
        <f>F1660/$F$2946</f>
        <v>0.82148760330578507</v>
      </c>
      <c r="I1660" s="2">
        <f>G1660/$G$2946</f>
        <v>0.49658119658119659</v>
      </c>
      <c r="J1660" s="3">
        <f>IF(AND(ISNUMBER(H1660), ISNUMBER(H1661)), (I1661 - I1660) * (H1661 + H1660) / 2, 0)</f>
        <v>3.5106307833580435E-4</v>
      </c>
      <c r="K1660" s="3"/>
    </row>
    <row r="1661" spans="1:11">
      <c r="A1661" t="s">
        <v>32600</v>
      </c>
      <c r="B1661">
        <v>574</v>
      </c>
      <c r="C1661">
        <f>IF(A1661="Confirmed Fraud",1, IF(A1661="Non Fraud", 0, NA()))</f>
        <v>0</v>
      </c>
      <c r="D1661">
        <f>IF(C1661=1, 1, 0)</f>
        <v>0</v>
      </c>
      <c r="E1661">
        <f>IF(C1661=0, 1, 0)</f>
        <v>1</v>
      </c>
      <c r="F1661">
        <f>F1660+D1661</f>
        <v>497</v>
      </c>
      <c r="G1661">
        <f>G1660+E1661</f>
        <v>1163</v>
      </c>
      <c r="H1661" s="2">
        <f>F1661/$F$2946</f>
        <v>0.82148760330578507</v>
      </c>
      <c r="I1661" s="2">
        <f>G1661/$G$2946</f>
        <v>0.49700854700854702</v>
      </c>
      <c r="J1661" s="3">
        <f>IF(AND(ISNUMBER(H1661), ISNUMBER(H1662)), (I1662 - I1661) * (H1662 + H1661) / 2, 0)</f>
        <v>0</v>
      </c>
      <c r="K1661" s="3"/>
    </row>
    <row r="1662" spans="1:11">
      <c r="A1662" t="s">
        <v>178</v>
      </c>
      <c r="B1662">
        <v>574</v>
      </c>
      <c r="C1662">
        <f>IF(A1662="Confirmed Fraud",1, IF(A1662="Non Fraud", 0, NA()))</f>
        <v>1</v>
      </c>
      <c r="D1662">
        <f>IF(C1662=1, 1, 0)</f>
        <v>1</v>
      </c>
      <c r="E1662">
        <f>IF(C1662=0, 1, 0)</f>
        <v>0</v>
      </c>
      <c r="F1662">
        <f>F1661+D1662</f>
        <v>498</v>
      </c>
      <c r="G1662">
        <f>G1661+E1662</f>
        <v>1163</v>
      </c>
      <c r="H1662" s="2">
        <f>F1662/$F$2946</f>
        <v>0.82314049586776861</v>
      </c>
      <c r="I1662" s="2">
        <f>G1662/$G$2946</f>
        <v>0.49700854700854702</v>
      </c>
      <c r="J1662" s="3">
        <f>IF(AND(ISNUMBER(H1662), ISNUMBER(H1663)), (I1663 - I1662) * (H1663 + H1662) / 2, 0)</f>
        <v>3.5176944267853233E-4</v>
      </c>
      <c r="K1662" s="3"/>
    </row>
    <row r="1663" spans="1:11">
      <c r="A1663" t="s">
        <v>32600</v>
      </c>
      <c r="B1663">
        <v>574</v>
      </c>
      <c r="C1663">
        <f>IF(A1663="Confirmed Fraud",1, IF(A1663="Non Fraud", 0, NA()))</f>
        <v>0</v>
      </c>
      <c r="D1663">
        <f>IF(C1663=1, 1, 0)</f>
        <v>0</v>
      </c>
      <c r="E1663">
        <f>IF(C1663=0, 1, 0)</f>
        <v>1</v>
      </c>
      <c r="F1663">
        <f>F1662+D1663</f>
        <v>498</v>
      </c>
      <c r="G1663">
        <f>G1662+E1663</f>
        <v>1164</v>
      </c>
      <c r="H1663" s="2">
        <f>F1663/$F$2946</f>
        <v>0.82314049586776861</v>
      </c>
      <c r="I1663" s="2">
        <f>G1663/$G$2946</f>
        <v>0.49743589743589745</v>
      </c>
      <c r="J1663" s="3">
        <f>IF(AND(ISNUMBER(H1663), ISNUMBER(H1664)), (I1664 - I1663) * (H1664 + H1663) / 2, 0)</f>
        <v>3.5176944267853233E-4</v>
      </c>
      <c r="K1663" s="3"/>
    </row>
    <row r="1664" spans="1:11">
      <c r="A1664" t="s">
        <v>32600</v>
      </c>
      <c r="B1664">
        <v>574</v>
      </c>
      <c r="C1664">
        <f>IF(A1664="Confirmed Fraud",1, IF(A1664="Non Fraud", 0, NA()))</f>
        <v>0</v>
      </c>
      <c r="D1664">
        <f>IF(C1664=1, 1, 0)</f>
        <v>0</v>
      </c>
      <c r="E1664">
        <f>IF(C1664=0, 1, 0)</f>
        <v>1</v>
      </c>
      <c r="F1664">
        <f>F1663+D1664</f>
        <v>498</v>
      </c>
      <c r="G1664">
        <f>G1663+E1664</f>
        <v>1165</v>
      </c>
      <c r="H1664" s="2">
        <f>F1664/$F$2946</f>
        <v>0.82314049586776861</v>
      </c>
      <c r="I1664" s="2">
        <f>G1664/$G$2946</f>
        <v>0.49786324786324787</v>
      </c>
      <c r="J1664" s="3">
        <f>IF(AND(ISNUMBER(H1664), ISNUMBER(H1665)), (I1665 - I1664) * (H1665 + H1664) / 2, 0)</f>
        <v>3.5176944267853233E-4</v>
      </c>
      <c r="K1664" s="3"/>
    </row>
    <row r="1665" spans="1:11">
      <c r="A1665" t="s">
        <v>32600</v>
      </c>
      <c r="B1665">
        <v>574</v>
      </c>
      <c r="C1665">
        <f>IF(A1665="Confirmed Fraud",1, IF(A1665="Non Fraud", 0, NA()))</f>
        <v>0</v>
      </c>
      <c r="D1665">
        <f>IF(C1665=1, 1, 0)</f>
        <v>0</v>
      </c>
      <c r="E1665">
        <f>IF(C1665=0, 1, 0)</f>
        <v>1</v>
      </c>
      <c r="F1665">
        <f>F1664+D1665</f>
        <v>498</v>
      </c>
      <c r="G1665">
        <f>G1664+E1665</f>
        <v>1166</v>
      </c>
      <c r="H1665" s="2">
        <f>F1665/$F$2946</f>
        <v>0.82314049586776861</v>
      </c>
      <c r="I1665" s="2">
        <f>G1665/$G$2946</f>
        <v>0.4982905982905983</v>
      </c>
      <c r="J1665" s="3">
        <f>IF(AND(ISNUMBER(H1665), ISNUMBER(H1666)), (I1666 - I1665) * (H1666 + H1665) / 2, 0)</f>
        <v>3.5176944267853233E-4</v>
      </c>
      <c r="K1665" s="3"/>
    </row>
    <row r="1666" spans="1:11">
      <c r="A1666" t="s">
        <v>32600</v>
      </c>
      <c r="B1666">
        <v>573</v>
      </c>
      <c r="C1666">
        <f>IF(A1666="Confirmed Fraud",1, IF(A1666="Non Fraud", 0, NA()))</f>
        <v>0</v>
      </c>
      <c r="D1666">
        <f>IF(C1666=1, 1, 0)</f>
        <v>0</v>
      </c>
      <c r="E1666">
        <f>IF(C1666=0, 1, 0)</f>
        <v>1</v>
      </c>
      <c r="F1666">
        <f>F1665+D1666</f>
        <v>498</v>
      </c>
      <c r="G1666">
        <f>G1665+E1666</f>
        <v>1167</v>
      </c>
      <c r="H1666" s="2">
        <f>F1666/$F$2946</f>
        <v>0.82314049586776861</v>
      </c>
      <c r="I1666" s="2">
        <f>G1666/$G$2946</f>
        <v>0.49871794871794872</v>
      </c>
      <c r="J1666" s="3">
        <f>IF(AND(ISNUMBER(H1666), ISNUMBER(H1667)), (I1667 - I1666) * (H1667 + H1666) / 2, 0)</f>
        <v>3.5176944267853233E-4</v>
      </c>
      <c r="K1666" s="3"/>
    </row>
    <row r="1667" spans="1:11">
      <c r="A1667" t="s">
        <v>32600</v>
      </c>
      <c r="B1667">
        <v>573</v>
      </c>
      <c r="C1667">
        <f>IF(A1667="Confirmed Fraud",1, IF(A1667="Non Fraud", 0, NA()))</f>
        <v>0</v>
      </c>
      <c r="D1667">
        <f>IF(C1667=1, 1, 0)</f>
        <v>0</v>
      </c>
      <c r="E1667">
        <f>IF(C1667=0, 1, 0)</f>
        <v>1</v>
      </c>
      <c r="F1667">
        <f>F1666+D1667</f>
        <v>498</v>
      </c>
      <c r="G1667">
        <f>G1666+E1667</f>
        <v>1168</v>
      </c>
      <c r="H1667" s="2">
        <f>F1667/$F$2946</f>
        <v>0.82314049586776861</v>
      </c>
      <c r="I1667" s="2">
        <f>G1667/$G$2946</f>
        <v>0.49914529914529915</v>
      </c>
      <c r="J1667" s="3">
        <f>IF(AND(ISNUMBER(H1667), ISNUMBER(H1668)), (I1668 - I1667) * (H1668 + H1667) / 2, 0)</f>
        <v>3.5176944267853233E-4</v>
      </c>
      <c r="K1667" s="3"/>
    </row>
    <row r="1668" spans="1:11">
      <c r="A1668" t="s">
        <v>32600</v>
      </c>
      <c r="B1668">
        <v>573</v>
      </c>
      <c r="C1668">
        <f>IF(A1668="Confirmed Fraud",1, IF(A1668="Non Fraud", 0, NA()))</f>
        <v>0</v>
      </c>
      <c r="D1668">
        <f>IF(C1668=1, 1, 0)</f>
        <v>0</v>
      </c>
      <c r="E1668">
        <f>IF(C1668=0, 1, 0)</f>
        <v>1</v>
      </c>
      <c r="F1668">
        <f>F1667+D1668</f>
        <v>498</v>
      </c>
      <c r="G1668">
        <f>G1667+E1668</f>
        <v>1169</v>
      </c>
      <c r="H1668" s="2">
        <f>F1668/$F$2946</f>
        <v>0.82314049586776861</v>
      </c>
      <c r="I1668" s="2">
        <f>G1668/$G$2946</f>
        <v>0.49957264957264957</v>
      </c>
      <c r="J1668" s="3">
        <f>IF(AND(ISNUMBER(H1668), ISNUMBER(H1669)), (I1669 - I1668) * (H1669 + H1668) / 2, 0)</f>
        <v>0</v>
      </c>
      <c r="K1668" s="3"/>
    </row>
    <row r="1669" spans="1:11">
      <c r="A1669" t="s">
        <v>178</v>
      </c>
      <c r="B1669">
        <v>573</v>
      </c>
      <c r="C1669">
        <f>IF(A1669="Confirmed Fraud",1, IF(A1669="Non Fraud", 0, NA()))</f>
        <v>1</v>
      </c>
      <c r="D1669">
        <f>IF(C1669=1, 1, 0)</f>
        <v>1</v>
      </c>
      <c r="E1669">
        <f>IF(C1669=0, 1, 0)</f>
        <v>0</v>
      </c>
      <c r="F1669">
        <f>F1668+D1669</f>
        <v>499</v>
      </c>
      <c r="G1669">
        <f>G1668+E1669</f>
        <v>1169</v>
      </c>
      <c r="H1669" s="2">
        <f>F1669/$F$2946</f>
        <v>0.82479338842975203</v>
      </c>
      <c r="I1669" s="2">
        <f>G1669/$G$2946</f>
        <v>0.49957264957264957</v>
      </c>
      <c r="J1669" s="3">
        <f>IF(AND(ISNUMBER(H1669), ISNUMBER(H1670)), (I1670 - I1669) * (H1670 + H1669) / 2, 0)</f>
        <v>0</v>
      </c>
      <c r="K1669" s="3"/>
    </row>
    <row r="1670" spans="1:11">
      <c r="A1670" t="s">
        <v>178</v>
      </c>
      <c r="B1670">
        <v>573</v>
      </c>
      <c r="C1670">
        <f>IF(A1670="Confirmed Fraud",1, IF(A1670="Non Fraud", 0, NA()))</f>
        <v>1</v>
      </c>
      <c r="D1670">
        <f>IF(C1670=1, 1, 0)</f>
        <v>1</v>
      </c>
      <c r="E1670">
        <f>IF(C1670=0, 1, 0)</f>
        <v>0</v>
      </c>
      <c r="F1670">
        <f>F1669+D1670</f>
        <v>500</v>
      </c>
      <c r="G1670">
        <f>G1669+E1670</f>
        <v>1169</v>
      </c>
      <c r="H1670" s="2">
        <f>F1670/$F$2946</f>
        <v>0.82644628099173556</v>
      </c>
      <c r="I1670" s="2">
        <f>G1670/$G$2946</f>
        <v>0.49957264957264957</v>
      </c>
      <c r="J1670" s="3">
        <f>IF(AND(ISNUMBER(H1670), ISNUMBER(H1671)), (I1671 - I1670) * (H1671 + H1670) / 2, 0)</f>
        <v>3.5318217136398827E-4</v>
      </c>
      <c r="K1670" s="3"/>
    </row>
    <row r="1671" spans="1:11">
      <c r="A1671" t="s">
        <v>32600</v>
      </c>
      <c r="B1671">
        <v>573</v>
      </c>
      <c r="C1671">
        <f>IF(A1671="Confirmed Fraud",1, IF(A1671="Non Fraud", 0, NA()))</f>
        <v>0</v>
      </c>
      <c r="D1671">
        <f>IF(C1671=1, 1, 0)</f>
        <v>0</v>
      </c>
      <c r="E1671">
        <f>IF(C1671=0, 1, 0)</f>
        <v>1</v>
      </c>
      <c r="F1671">
        <f>F1670+D1671</f>
        <v>500</v>
      </c>
      <c r="G1671">
        <f>G1670+E1671</f>
        <v>1170</v>
      </c>
      <c r="H1671" s="2">
        <f>F1671/$F$2946</f>
        <v>0.82644628099173556</v>
      </c>
      <c r="I1671" s="2">
        <f>G1671/$G$2946</f>
        <v>0.5</v>
      </c>
      <c r="J1671" s="3">
        <f>IF(AND(ISNUMBER(H1671), ISNUMBER(H1672)), (I1672 - I1671) * (H1672 + H1671) / 2, 0)</f>
        <v>3.5318217136398827E-4</v>
      </c>
      <c r="K1671" s="3"/>
    </row>
    <row r="1672" spans="1:11">
      <c r="A1672" t="s">
        <v>32600</v>
      </c>
      <c r="B1672">
        <v>573</v>
      </c>
      <c r="C1672">
        <f>IF(A1672="Confirmed Fraud",1, IF(A1672="Non Fraud", 0, NA()))</f>
        <v>0</v>
      </c>
      <c r="D1672">
        <f>IF(C1672=1, 1, 0)</f>
        <v>0</v>
      </c>
      <c r="E1672">
        <f>IF(C1672=0, 1, 0)</f>
        <v>1</v>
      </c>
      <c r="F1672">
        <f>F1671+D1672</f>
        <v>500</v>
      </c>
      <c r="G1672">
        <f>G1671+E1672</f>
        <v>1171</v>
      </c>
      <c r="H1672" s="2">
        <f>F1672/$F$2946</f>
        <v>0.82644628099173556</v>
      </c>
      <c r="I1672" s="2">
        <f>G1672/$G$2946</f>
        <v>0.50042735042735043</v>
      </c>
      <c r="J1672" s="3">
        <f>IF(AND(ISNUMBER(H1672), ISNUMBER(H1673)), (I1673 - I1672) * (H1673 + H1672) / 2, 0)</f>
        <v>0</v>
      </c>
      <c r="K1672" s="3"/>
    </row>
    <row r="1673" spans="1:11">
      <c r="A1673" t="s">
        <v>178</v>
      </c>
      <c r="B1673">
        <v>573</v>
      </c>
      <c r="C1673">
        <f>IF(A1673="Confirmed Fraud",1, IF(A1673="Non Fraud", 0, NA()))</f>
        <v>1</v>
      </c>
      <c r="D1673">
        <f>IF(C1673=1, 1, 0)</f>
        <v>1</v>
      </c>
      <c r="E1673">
        <f>IF(C1673=0, 1, 0)</f>
        <v>0</v>
      </c>
      <c r="F1673">
        <f>F1672+D1673</f>
        <v>501</v>
      </c>
      <c r="G1673">
        <f>G1672+E1673</f>
        <v>1171</v>
      </c>
      <c r="H1673" s="2">
        <f>F1673/$F$2946</f>
        <v>0.82809917355371898</v>
      </c>
      <c r="I1673" s="2">
        <f>G1673/$G$2946</f>
        <v>0.50042735042735043</v>
      </c>
      <c r="J1673" s="3">
        <f>IF(AND(ISNUMBER(H1673), ISNUMBER(H1674)), (I1674 - I1673) * (H1674 + H1673) / 2, 0)</f>
        <v>3.5388853570671625E-4</v>
      </c>
      <c r="K1673" s="3"/>
    </row>
    <row r="1674" spans="1:11">
      <c r="A1674" t="s">
        <v>32600</v>
      </c>
      <c r="B1674">
        <v>573</v>
      </c>
      <c r="C1674">
        <f>IF(A1674="Confirmed Fraud",1, IF(A1674="Non Fraud", 0, NA()))</f>
        <v>0</v>
      </c>
      <c r="D1674">
        <f>IF(C1674=1, 1, 0)</f>
        <v>0</v>
      </c>
      <c r="E1674">
        <f>IF(C1674=0, 1, 0)</f>
        <v>1</v>
      </c>
      <c r="F1674">
        <f>F1673+D1674</f>
        <v>501</v>
      </c>
      <c r="G1674">
        <f>G1673+E1674</f>
        <v>1172</v>
      </c>
      <c r="H1674" s="2">
        <f>F1674/$F$2946</f>
        <v>0.82809917355371898</v>
      </c>
      <c r="I1674" s="2">
        <f>G1674/$G$2946</f>
        <v>0.50085470085470085</v>
      </c>
      <c r="J1674" s="3">
        <f>IF(AND(ISNUMBER(H1674), ISNUMBER(H1675)), (I1675 - I1674) * (H1675 + H1674) / 2, 0)</f>
        <v>3.5388853570671625E-4</v>
      </c>
      <c r="K1674" s="3"/>
    </row>
    <row r="1675" spans="1:11">
      <c r="A1675" t="s">
        <v>32600</v>
      </c>
      <c r="B1675">
        <v>573</v>
      </c>
      <c r="C1675">
        <f>IF(A1675="Confirmed Fraud",1, IF(A1675="Non Fraud", 0, NA()))</f>
        <v>0</v>
      </c>
      <c r="D1675">
        <f>IF(C1675=1, 1, 0)</f>
        <v>0</v>
      </c>
      <c r="E1675">
        <f>IF(C1675=0, 1, 0)</f>
        <v>1</v>
      </c>
      <c r="F1675">
        <f>F1674+D1675</f>
        <v>501</v>
      </c>
      <c r="G1675">
        <f>G1674+E1675</f>
        <v>1173</v>
      </c>
      <c r="H1675" s="2">
        <f>F1675/$F$2946</f>
        <v>0.82809917355371898</v>
      </c>
      <c r="I1675" s="2">
        <f>G1675/$G$2946</f>
        <v>0.50128205128205128</v>
      </c>
      <c r="J1675" s="3">
        <f>IF(AND(ISNUMBER(H1675), ISNUMBER(H1676)), (I1676 - I1675) * (H1676 + H1675) / 2, 0)</f>
        <v>3.5388853570671625E-4</v>
      </c>
      <c r="K1675" s="3"/>
    </row>
    <row r="1676" spans="1:11">
      <c r="A1676" t="s">
        <v>32600</v>
      </c>
      <c r="B1676">
        <v>573</v>
      </c>
      <c r="C1676">
        <f>IF(A1676="Confirmed Fraud",1, IF(A1676="Non Fraud", 0, NA()))</f>
        <v>0</v>
      </c>
      <c r="D1676">
        <f>IF(C1676=1, 1, 0)</f>
        <v>0</v>
      </c>
      <c r="E1676">
        <f>IF(C1676=0, 1, 0)</f>
        <v>1</v>
      </c>
      <c r="F1676">
        <f>F1675+D1676</f>
        <v>501</v>
      </c>
      <c r="G1676">
        <f>G1675+E1676</f>
        <v>1174</v>
      </c>
      <c r="H1676" s="2">
        <f>F1676/$F$2946</f>
        <v>0.82809917355371898</v>
      </c>
      <c r="I1676" s="2">
        <f>G1676/$G$2946</f>
        <v>0.5017094017094017</v>
      </c>
      <c r="J1676" s="3">
        <f>IF(AND(ISNUMBER(H1676), ISNUMBER(H1677)), (I1677 - I1676) * (H1677 + H1676) / 2, 0)</f>
        <v>3.5388853570671625E-4</v>
      </c>
      <c r="K1676" s="3"/>
    </row>
    <row r="1677" spans="1:11">
      <c r="A1677" t="s">
        <v>32600</v>
      </c>
      <c r="B1677">
        <v>573</v>
      </c>
      <c r="C1677">
        <f>IF(A1677="Confirmed Fraud",1, IF(A1677="Non Fraud", 0, NA()))</f>
        <v>0</v>
      </c>
      <c r="D1677">
        <f>IF(C1677=1, 1, 0)</f>
        <v>0</v>
      </c>
      <c r="E1677">
        <f>IF(C1677=0, 1, 0)</f>
        <v>1</v>
      </c>
      <c r="F1677">
        <f>F1676+D1677</f>
        <v>501</v>
      </c>
      <c r="G1677">
        <f>G1676+E1677</f>
        <v>1175</v>
      </c>
      <c r="H1677" s="2">
        <f>F1677/$F$2946</f>
        <v>0.82809917355371898</v>
      </c>
      <c r="I1677" s="2">
        <f>G1677/$G$2946</f>
        <v>0.50213675213675213</v>
      </c>
      <c r="J1677" s="3">
        <f>IF(AND(ISNUMBER(H1677), ISNUMBER(H1678)), (I1678 - I1677) * (H1678 + H1677) / 2, 0)</f>
        <v>3.5388853570671625E-4</v>
      </c>
      <c r="K1677" s="3"/>
    </row>
    <row r="1678" spans="1:11">
      <c r="A1678" t="s">
        <v>32600</v>
      </c>
      <c r="B1678">
        <v>572</v>
      </c>
      <c r="C1678">
        <f>IF(A1678="Confirmed Fraud",1, IF(A1678="Non Fraud", 0, NA()))</f>
        <v>0</v>
      </c>
      <c r="D1678">
        <f>IF(C1678=1, 1, 0)</f>
        <v>0</v>
      </c>
      <c r="E1678">
        <f>IF(C1678=0, 1, 0)</f>
        <v>1</v>
      </c>
      <c r="F1678">
        <f>F1677+D1678</f>
        <v>501</v>
      </c>
      <c r="G1678">
        <f>G1677+E1678</f>
        <v>1176</v>
      </c>
      <c r="H1678" s="2">
        <f>F1678/$F$2946</f>
        <v>0.82809917355371898</v>
      </c>
      <c r="I1678" s="2">
        <f>G1678/$G$2946</f>
        <v>0.50256410256410255</v>
      </c>
      <c r="J1678" s="3">
        <f>IF(AND(ISNUMBER(H1678), ISNUMBER(H1679)), (I1679 - I1678) * (H1679 + H1678) / 2, 0)</f>
        <v>3.5388853570671625E-4</v>
      </c>
      <c r="K1678" s="3"/>
    </row>
    <row r="1679" spans="1:11">
      <c r="A1679" t="s">
        <v>32600</v>
      </c>
      <c r="B1679">
        <v>572</v>
      </c>
      <c r="C1679">
        <f>IF(A1679="Confirmed Fraud",1, IF(A1679="Non Fraud", 0, NA()))</f>
        <v>0</v>
      </c>
      <c r="D1679">
        <f>IF(C1679=1, 1, 0)</f>
        <v>0</v>
      </c>
      <c r="E1679">
        <f>IF(C1679=0, 1, 0)</f>
        <v>1</v>
      </c>
      <c r="F1679">
        <f>F1678+D1679</f>
        <v>501</v>
      </c>
      <c r="G1679">
        <f>G1678+E1679</f>
        <v>1177</v>
      </c>
      <c r="H1679" s="2">
        <f>F1679/$F$2946</f>
        <v>0.82809917355371898</v>
      </c>
      <c r="I1679" s="2">
        <f>G1679/$G$2946</f>
        <v>0.50299145299145298</v>
      </c>
      <c r="J1679" s="3">
        <f>IF(AND(ISNUMBER(H1679), ISNUMBER(H1680)), (I1680 - I1679) * (H1680 + H1679) / 2, 0)</f>
        <v>0</v>
      </c>
      <c r="K1679" s="3"/>
    </row>
    <row r="1680" spans="1:11">
      <c r="A1680" t="s">
        <v>178</v>
      </c>
      <c r="B1680">
        <v>572</v>
      </c>
      <c r="C1680">
        <f>IF(A1680="Confirmed Fraud",1, IF(A1680="Non Fraud", 0, NA()))</f>
        <v>1</v>
      </c>
      <c r="D1680">
        <f>IF(C1680=1, 1, 0)</f>
        <v>1</v>
      </c>
      <c r="E1680">
        <f>IF(C1680=0, 1, 0)</f>
        <v>0</v>
      </c>
      <c r="F1680">
        <f>F1679+D1680</f>
        <v>502</v>
      </c>
      <c r="G1680">
        <f>G1679+E1680</f>
        <v>1177</v>
      </c>
      <c r="H1680" s="2">
        <f>F1680/$F$2946</f>
        <v>0.82975206611570251</v>
      </c>
      <c r="I1680" s="2">
        <f>G1680/$G$2946</f>
        <v>0.50299145299145298</v>
      </c>
      <c r="J1680" s="3">
        <f>IF(AND(ISNUMBER(H1680), ISNUMBER(H1681)), (I1681 - I1680) * (H1681 + H1680) / 2, 0)</f>
        <v>3.5459490004944428E-4</v>
      </c>
      <c r="K1680" s="3"/>
    </row>
    <row r="1681" spans="1:11">
      <c r="A1681" t="s">
        <v>32600</v>
      </c>
      <c r="B1681">
        <v>572</v>
      </c>
      <c r="C1681">
        <f>IF(A1681="Confirmed Fraud",1, IF(A1681="Non Fraud", 0, NA()))</f>
        <v>0</v>
      </c>
      <c r="D1681">
        <f>IF(C1681=1, 1, 0)</f>
        <v>0</v>
      </c>
      <c r="E1681">
        <f>IF(C1681=0, 1, 0)</f>
        <v>1</v>
      </c>
      <c r="F1681">
        <f>F1680+D1681</f>
        <v>502</v>
      </c>
      <c r="G1681">
        <f>G1680+E1681</f>
        <v>1178</v>
      </c>
      <c r="H1681" s="2">
        <f>F1681/$F$2946</f>
        <v>0.82975206611570251</v>
      </c>
      <c r="I1681" s="2">
        <f>G1681/$G$2946</f>
        <v>0.50341880341880341</v>
      </c>
      <c r="J1681" s="3">
        <f>IF(AND(ISNUMBER(H1681), ISNUMBER(H1682)), (I1682 - I1681) * (H1682 + H1681) / 2, 0)</f>
        <v>3.5459490004944428E-4</v>
      </c>
      <c r="K1681" s="3"/>
    </row>
    <row r="1682" spans="1:11">
      <c r="A1682" t="s">
        <v>32600</v>
      </c>
      <c r="B1682">
        <v>572</v>
      </c>
      <c r="C1682">
        <f>IF(A1682="Confirmed Fraud",1, IF(A1682="Non Fraud", 0, NA()))</f>
        <v>0</v>
      </c>
      <c r="D1682">
        <f>IF(C1682=1, 1, 0)</f>
        <v>0</v>
      </c>
      <c r="E1682">
        <f>IF(C1682=0, 1, 0)</f>
        <v>1</v>
      </c>
      <c r="F1682">
        <f>F1681+D1682</f>
        <v>502</v>
      </c>
      <c r="G1682">
        <f>G1681+E1682</f>
        <v>1179</v>
      </c>
      <c r="H1682" s="2">
        <f>F1682/$F$2946</f>
        <v>0.82975206611570251</v>
      </c>
      <c r="I1682" s="2">
        <f>G1682/$G$2946</f>
        <v>0.50384615384615383</v>
      </c>
      <c r="J1682" s="3">
        <f>IF(AND(ISNUMBER(H1682), ISNUMBER(H1683)), (I1683 - I1682) * (H1683 + H1682) / 2, 0)</f>
        <v>3.5459490004944428E-4</v>
      </c>
      <c r="K1682" s="3"/>
    </row>
    <row r="1683" spans="1:11">
      <c r="A1683" t="s">
        <v>32600</v>
      </c>
      <c r="B1683">
        <v>572</v>
      </c>
      <c r="C1683">
        <f>IF(A1683="Confirmed Fraud",1, IF(A1683="Non Fraud", 0, NA()))</f>
        <v>0</v>
      </c>
      <c r="D1683">
        <f>IF(C1683=1, 1, 0)</f>
        <v>0</v>
      </c>
      <c r="E1683">
        <f>IF(C1683=0, 1, 0)</f>
        <v>1</v>
      </c>
      <c r="F1683">
        <f>F1682+D1683</f>
        <v>502</v>
      </c>
      <c r="G1683">
        <f>G1682+E1683</f>
        <v>1180</v>
      </c>
      <c r="H1683" s="2">
        <f>F1683/$F$2946</f>
        <v>0.82975206611570251</v>
      </c>
      <c r="I1683" s="2">
        <f>G1683/$G$2946</f>
        <v>0.50427350427350426</v>
      </c>
      <c r="J1683" s="3">
        <f>IF(AND(ISNUMBER(H1683), ISNUMBER(H1684)), (I1684 - I1683) * (H1684 + H1683) / 2, 0)</f>
        <v>0</v>
      </c>
      <c r="K1683" s="3"/>
    </row>
    <row r="1684" spans="1:11">
      <c r="A1684" t="s">
        <v>178</v>
      </c>
      <c r="B1684">
        <v>572</v>
      </c>
      <c r="C1684">
        <f>IF(A1684="Confirmed Fraud",1, IF(A1684="Non Fraud", 0, NA()))</f>
        <v>1</v>
      </c>
      <c r="D1684">
        <f>IF(C1684=1, 1, 0)</f>
        <v>1</v>
      </c>
      <c r="E1684">
        <f>IF(C1684=0, 1, 0)</f>
        <v>0</v>
      </c>
      <c r="F1684">
        <f>F1683+D1684</f>
        <v>503</v>
      </c>
      <c r="G1684">
        <f>G1683+E1684</f>
        <v>1180</v>
      </c>
      <c r="H1684" s="2">
        <f>F1684/$F$2946</f>
        <v>0.83140495867768593</v>
      </c>
      <c r="I1684" s="2">
        <f>G1684/$G$2946</f>
        <v>0.50427350427350426</v>
      </c>
      <c r="J1684" s="3">
        <f>IF(AND(ISNUMBER(H1684), ISNUMBER(H1685)), (I1685 - I1684) * (H1685 + H1684) / 2, 0)</f>
        <v>3.553012643921722E-4</v>
      </c>
      <c r="K1684" s="3"/>
    </row>
    <row r="1685" spans="1:11">
      <c r="A1685" t="s">
        <v>32600</v>
      </c>
      <c r="B1685">
        <v>572</v>
      </c>
      <c r="C1685">
        <f>IF(A1685="Confirmed Fraud",1, IF(A1685="Non Fraud", 0, NA()))</f>
        <v>0</v>
      </c>
      <c r="D1685">
        <f>IF(C1685=1, 1, 0)</f>
        <v>0</v>
      </c>
      <c r="E1685">
        <f>IF(C1685=0, 1, 0)</f>
        <v>1</v>
      </c>
      <c r="F1685">
        <f>F1684+D1685</f>
        <v>503</v>
      </c>
      <c r="G1685">
        <f>G1684+E1685</f>
        <v>1181</v>
      </c>
      <c r="H1685" s="2">
        <f>F1685/$F$2946</f>
        <v>0.83140495867768593</v>
      </c>
      <c r="I1685" s="2">
        <f>G1685/$G$2946</f>
        <v>0.50470085470085468</v>
      </c>
      <c r="J1685" s="3">
        <f>IF(AND(ISNUMBER(H1685), ISNUMBER(H1686)), (I1686 - I1685) * (H1686 + H1685) / 2, 0)</f>
        <v>3.553012643921722E-4</v>
      </c>
      <c r="K1685" s="3"/>
    </row>
    <row r="1686" spans="1:11">
      <c r="A1686" t="s">
        <v>32600</v>
      </c>
      <c r="B1686">
        <v>572</v>
      </c>
      <c r="C1686">
        <f>IF(A1686="Confirmed Fraud",1, IF(A1686="Non Fraud", 0, NA()))</f>
        <v>0</v>
      </c>
      <c r="D1686">
        <f>IF(C1686=1, 1, 0)</f>
        <v>0</v>
      </c>
      <c r="E1686">
        <f>IF(C1686=0, 1, 0)</f>
        <v>1</v>
      </c>
      <c r="F1686">
        <f>F1685+D1686</f>
        <v>503</v>
      </c>
      <c r="G1686">
        <f>G1685+E1686</f>
        <v>1182</v>
      </c>
      <c r="H1686" s="2">
        <f>F1686/$F$2946</f>
        <v>0.83140495867768593</v>
      </c>
      <c r="I1686" s="2">
        <f>G1686/$G$2946</f>
        <v>0.50512820512820511</v>
      </c>
      <c r="J1686" s="3">
        <f>IF(AND(ISNUMBER(H1686), ISNUMBER(H1687)), (I1687 - I1686) * (H1687 + H1686) / 2, 0)</f>
        <v>3.553012643921722E-4</v>
      </c>
      <c r="K1686" s="3"/>
    </row>
    <row r="1687" spans="1:11">
      <c r="A1687" t="s">
        <v>32600</v>
      </c>
      <c r="B1687">
        <v>572</v>
      </c>
      <c r="C1687">
        <f>IF(A1687="Confirmed Fraud",1, IF(A1687="Non Fraud", 0, NA()))</f>
        <v>0</v>
      </c>
      <c r="D1687">
        <f>IF(C1687=1, 1, 0)</f>
        <v>0</v>
      </c>
      <c r="E1687">
        <f>IF(C1687=0, 1, 0)</f>
        <v>1</v>
      </c>
      <c r="F1687">
        <f>F1686+D1687</f>
        <v>503</v>
      </c>
      <c r="G1687">
        <f>G1686+E1687</f>
        <v>1183</v>
      </c>
      <c r="H1687" s="2">
        <f>F1687/$F$2946</f>
        <v>0.83140495867768593</v>
      </c>
      <c r="I1687" s="2">
        <f>G1687/$G$2946</f>
        <v>0.50555555555555554</v>
      </c>
      <c r="J1687" s="3">
        <f>IF(AND(ISNUMBER(H1687), ISNUMBER(H1688)), (I1688 - I1687) * (H1688 + H1687) / 2, 0)</f>
        <v>3.553012643921722E-4</v>
      </c>
      <c r="K1687" s="3"/>
    </row>
    <row r="1688" spans="1:11">
      <c r="A1688" t="s">
        <v>32600</v>
      </c>
      <c r="B1688">
        <v>572</v>
      </c>
      <c r="C1688">
        <f>IF(A1688="Confirmed Fraud",1, IF(A1688="Non Fraud", 0, NA()))</f>
        <v>0</v>
      </c>
      <c r="D1688">
        <f>IF(C1688=1, 1, 0)</f>
        <v>0</v>
      </c>
      <c r="E1688">
        <f>IF(C1688=0, 1, 0)</f>
        <v>1</v>
      </c>
      <c r="F1688">
        <f>F1687+D1688</f>
        <v>503</v>
      </c>
      <c r="G1688">
        <f>G1687+E1688</f>
        <v>1184</v>
      </c>
      <c r="H1688" s="2">
        <f>F1688/$F$2946</f>
        <v>0.83140495867768593</v>
      </c>
      <c r="I1688" s="2">
        <f>G1688/$G$2946</f>
        <v>0.50598290598290596</v>
      </c>
      <c r="J1688" s="3">
        <f>IF(AND(ISNUMBER(H1688), ISNUMBER(H1689)), (I1689 - I1688) * (H1689 + H1688) / 2, 0)</f>
        <v>3.553012643921722E-4</v>
      </c>
      <c r="K1688" s="3"/>
    </row>
    <row r="1689" spans="1:11">
      <c r="A1689" t="s">
        <v>32600</v>
      </c>
      <c r="B1689">
        <v>572</v>
      </c>
      <c r="C1689">
        <f>IF(A1689="Confirmed Fraud",1, IF(A1689="Non Fraud", 0, NA()))</f>
        <v>0</v>
      </c>
      <c r="D1689">
        <f>IF(C1689=1, 1, 0)</f>
        <v>0</v>
      </c>
      <c r="E1689">
        <f>IF(C1689=0, 1, 0)</f>
        <v>1</v>
      </c>
      <c r="F1689">
        <f>F1688+D1689</f>
        <v>503</v>
      </c>
      <c r="G1689">
        <f>G1688+E1689</f>
        <v>1185</v>
      </c>
      <c r="H1689" s="2">
        <f>F1689/$F$2946</f>
        <v>0.83140495867768593</v>
      </c>
      <c r="I1689" s="2">
        <f>G1689/$G$2946</f>
        <v>0.50641025641025639</v>
      </c>
      <c r="J1689" s="3">
        <f>IF(AND(ISNUMBER(H1689), ISNUMBER(H1690)), (I1690 - I1689) * (H1690 + H1689) / 2, 0)</f>
        <v>3.553012643921722E-4</v>
      </c>
      <c r="K1689" s="3"/>
    </row>
    <row r="1690" spans="1:11">
      <c r="A1690" t="s">
        <v>32600</v>
      </c>
      <c r="B1690">
        <v>572</v>
      </c>
      <c r="C1690">
        <f>IF(A1690="Confirmed Fraud",1, IF(A1690="Non Fraud", 0, NA()))</f>
        <v>0</v>
      </c>
      <c r="D1690">
        <f>IF(C1690=1, 1, 0)</f>
        <v>0</v>
      </c>
      <c r="E1690">
        <f>IF(C1690=0, 1, 0)</f>
        <v>1</v>
      </c>
      <c r="F1690">
        <f>F1689+D1690</f>
        <v>503</v>
      </c>
      <c r="G1690">
        <f>G1689+E1690</f>
        <v>1186</v>
      </c>
      <c r="H1690" s="2">
        <f>F1690/$F$2946</f>
        <v>0.83140495867768593</v>
      </c>
      <c r="I1690" s="2">
        <f>G1690/$G$2946</f>
        <v>0.50683760683760681</v>
      </c>
      <c r="J1690" s="3">
        <f>IF(AND(ISNUMBER(H1690), ISNUMBER(H1691)), (I1691 - I1690) * (H1691 + H1690) / 2, 0)</f>
        <v>3.553012643921722E-4</v>
      </c>
      <c r="K1690" s="3"/>
    </row>
    <row r="1691" spans="1:11">
      <c r="A1691" t="s">
        <v>32600</v>
      </c>
      <c r="B1691">
        <v>572</v>
      </c>
      <c r="C1691">
        <f>IF(A1691="Confirmed Fraud",1, IF(A1691="Non Fraud", 0, NA()))</f>
        <v>0</v>
      </c>
      <c r="D1691">
        <f>IF(C1691=1, 1, 0)</f>
        <v>0</v>
      </c>
      <c r="E1691">
        <f>IF(C1691=0, 1, 0)</f>
        <v>1</v>
      </c>
      <c r="F1691">
        <f>F1690+D1691</f>
        <v>503</v>
      </c>
      <c r="G1691">
        <f>G1690+E1691</f>
        <v>1187</v>
      </c>
      <c r="H1691" s="2">
        <f>F1691/$F$2946</f>
        <v>0.83140495867768593</v>
      </c>
      <c r="I1691" s="2">
        <f>G1691/$G$2946</f>
        <v>0.50726495726495724</v>
      </c>
      <c r="J1691" s="3">
        <f>IF(AND(ISNUMBER(H1691), ISNUMBER(H1692)), (I1692 - I1691) * (H1692 + H1691) / 2, 0)</f>
        <v>0</v>
      </c>
      <c r="K1691" s="3"/>
    </row>
    <row r="1692" spans="1:11">
      <c r="A1692" t="s">
        <v>178</v>
      </c>
      <c r="B1692">
        <v>572</v>
      </c>
      <c r="C1692">
        <f>IF(A1692="Confirmed Fraud",1, IF(A1692="Non Fraud", 0, NA()))</f>
        <v>1</v>
      </c>
      <c r="D1692">
        <f>IF(C1692=1, 1, 0)</f>
        <v>1</v>
      </c>
      <c r="E1692">
        <f>IF(C1692=0, 1, 0)</f>
        <v>0</v>
      </c>
      <c r="F1692">
        <f>F1691+D1692</f>
        <v>504</v>
      </c>
      <c r="G1692">
        <f>G1691+E1692</f>
        <v>1187</v>
      </c>
      <c r="H1692" s="2">
        <f>F1692/$F$2946</f>
        <v>0.83305785123966947</v>
      </c>
      <c r="I1692" s="2">
        <f>G1692/$G$2946</f>
        <v>0.50726495726495724</v>
      </c>
      <c r="J1692" s="3">
        <f>IF(AND(ISNUMBER(H1692), ISNUMBER(H1693)), (I1693 - I1692) * (H1693 + H1692) / 2, 0)</f>
        <v>3.5600762873490022E-4</v>
      </c>
      <c r="K1692" s="3"/>
    </row>
    <row r="1693" spans="1:11">
      <c r="A1693" t="s">
        <v>32600</v>
      </c>
      <c r="B1693">
        <v>572</v>
      </c>
      <c r="C1693">
        <f>IF(A1693="Confirmed Fraud",1, IF(A1693="Non Fraud", 0, NA()))</f>
        <v>0</v>
      </c>
      <c r="D1693">
        <f>IF(C1693=1, 1, 0)</f>
        <v>0</v>
      </c>
      <c r="E1693">
        <f>IF(C1693=0, 1, 0)</f>
        <v>1</v>
      </c>
      <c r="F1693">
        <f>F1692+D1693</f>
        <v>504</v>
      </c>
      <c r="G1693">
        <f>G1692+E1693</f>
        <v>1188</v>
      </c>
      <c r="H1693" s="2">
        <f>F1693/$F$2946</f>
        <v>0.83305785123966947</v>
      </c>
      <c r="I1693" s="2">
        <f>G1693/$G$2946</f>
        <v>0.50769230769230766</v>
      </c>
      <c r="J1693" s="3">
        <f>IF(AND(ISNUMBER(H1693), ISNUMBER(H1694)), (I1694 - I1693) * (H1694 + H1693) / 2, 0)</f>
        <v>3.5600762873490022E-4</v>
      </c>
      <c r="K1693" s="3"/>
    </row>
    <row r="1694" spans="1:11">
      <c r="A1694" t="s">
        <v>32600</v>
      </c>
      <c r="B1694">
        <v>572</v>
      </c>
      <c r="C1694">
        <f>IF(A1694="Confirmed Fraud",1, IF(A1694="Non Fraud", 0, NA()))</f>
        <v>0</v>
      </c>
      <c r="D1694">
        <f>IF(C1694=1, 1, 0)</f>
        <v>0</v>
      </c>
      <c r="E1694">
        <f>IF(C1694=0, 1, 0)</f>
        <v>1</v>
      </c>
      <c r="F1694">
        <f>F1693+D1694</f>
        <v>504</v>
      </c>
      <c r="G1694">
        <f>G1693+E1694</f>
        <v>1189</v>
      </c>
      <c r="H1694" s="2">
        <f>F1694/$F$2946</f>
        <v>0.83305785123966947</v>
      </c>
      <c r="I1694" s="2">
        <f>G1694/$G$2946</f>
        <v>0.50811965811965809</v>
      </c>
      <c r="J1694" s="3">
        <f>IF(AND(ISNUMBER(H1694), ISNUMBER(H1695)), (I1695 - I1694) * (H1695 + H1694) / 2, 0)</f>
        <v>3.5600762873490022E-4</v>
      </c>
      <c r="K1694" s="3"/>
    </row>
    <row r="1695" spans="1:11">
      <c r="A1695" t="s">
        <v>32600</v>
      </c>
      <c r="B1695">
        <v>572</v>
      </c>
      <c r="C1695">
        <f>IF(A1695="Confirmed Fraud",1, IF(A1695="Non Fraud", 0, NA()))</f>
        <v>0</v>
      </c>
      <c r="D1695">
        <f>IF(C1695=1, 1, 0)</f>
        <v>0</v>
      </c>
      <c r="E1695">
        <f>IF(C1695=0, 1, 0)</f>
        <v>1</v>
      </c>
      <c r="F1695">
        <f>F1694+D1695</f>
        <v>504</v>
      </c>
      <c r="G1695">
        <f>G1694+E1695</f>
        <v>1190</v>
      </c>
      <c r="H1695" s="2">
        <f>F1695/$F$2946</f>
        <v>0.83305785123966947</v>
      </c>
      <c r="I1695" s="2">
        <f>G1695/$G$2946</f>
        <v>0.50854700854700852</v>
      </c>
      <c r="J1695" s="3">
        <f>IF(AND(ISNUMBER(H1695), ISNUMBER(H1696)), (I1696 - I1695) * (H1696 + H1695) / 2, 0)</f>
        <v>0</v>
      </c>
      <c r="K1695" s="3"/>
    </row>
    <row r="1696" spans="1:11">
      <c r="A1696" t="s">
        <v>178</v>
      </c>
      <c r="B1696">
        <v>572</v>
      </c>
      <c r="C1696">
        <f>IF(A1696="Confirmed Fraud",1, IF(A1696="Non Fraud", 0, NA()))</f>
        <v>1</v>
      </c>
      <c r="D1696">
        <f>IF(C1696=1, 1, 0)</f>
        <v>1</v>
      </c>
      <c r="E1696">
        <f>IF(C1696=0, 1, 0)</f>
        <v>0</v>
      </c>
      <c r="F1696">
        <f>F1695+D1696</f>
        <v>505</v>
      </c>
      <c r="G1696">
        <f>G1695+E1696</f>
        <v>1190</v>
      </c>
      <c r="H1696" s="2">
        <f>F1696/$F$2946</f>
        <v>0.83471074380165289</v>
      </c>
      <c r="I1696" s="2">
        <f>G1696/$G$2946</f>
        <v>0.50854700854700852</v>
      </c>
      <c r="J1696" s="3">
        <f>IF(AND(ISNUMBER(H1696), ISNUMBER(H1697)), (I1697 - I1696) * (H1697 + H1696) / 2, 0)</f>
        <v>3.567139930776282E-4</v>
      </c>
      <c r="K1696" s="3"/>
    </row>
    <row r="1697" spans="1:11">
      <c r="A1697" t="s">
        <v>32600</v>
      </c>
      <c r="B1697">
        <v>572</v>
      </c>
      <c r="C1697">
        <f>IF(A1697="Confirmed Fraud",1, IF(A1697="Non Fraud", 0, NA()))</f>
        <v>0</v>
      </c>
      <c r="D1697">
        <f>IF(C1697=1, 1, 0)</f>
        <v>0</v>
      </c>
      <c r="E1697">
        <f>IF(C1697=0, 1, 0)</f>
        <v>1</v>
      </c>
      <c r="F1697">
        <f>F1696+D1697</f>
        <v>505</v>
      </c>
      <c r="G1697">
        <f>G1696+E1697</f>
        <v>1191</v>
      </c>
      <c r="H1697" s="2">
        <f>F1697/$F$2946</f>
        <v>0.83471074380165289</v>
      </c>
      <c r="I1697" s="2">
        <f>G1697/$G$2946</f>
        <v>0.50897435897435894</v>
      </c>
      <c r="J1697" s="3">
        <f>IF(AND(ISNUMBER(H1697), ISNUMBER(H1698)), (I1698 - I1697) * (H1698 + H1697) / 2, 0)</f>
        <v>3.567139930776282E-4</v>
      </c>
      <c r="K1697" s="3"/>
    </row>
    <row r="1698" spans="1:11">
      <c r="A1698" t="s">
        <v>32600</v>
      </c>
      <c r="B1698">
        <v>571</v>
      </c>
      <c r="C1698">
        <f>IF(A1698="Confirmed Fraud",1, IF(A1698="Non Fraud", 0, NA()))</f>
        <v>0</v>
      </c>
      <c r="D1698">
        <f>IF(C1698=1, 1, 0)</f>
        <v>0</v>
      </c>
      <c r="E1698">
        <f>IF(C1698=0, 1, 0)</f>
        <v>1</v>
      </c>
      <c r="F1698">
        <f>F1697+D1698</f>
        <v>505</v>
      </c>
      <c r="G1698">
        <f>G1697+E1698</f>
        <v>1192</v>
      </c>
      <c r="H1698" s="2">
        <f>F1698/$F$2946</f>
        <v>0.83471074380165289</v>
      </c>
      <c r="I1698" s="2">
        <f>G1698/$G$2946</f>
        <v>0.50940170940170937</v>
      </c>
      <c r="J1698" s="3">
        <f>IF(AND(ISNUMBER(H1698), ISNUMBER(H1699)), (I1699 - I1698) * (H1699 + H1698) / 2, 0)</f>
        <v>3.567139930776282E-4</v>
      </c>
      <c r="K1698" s="3"/>
    </row>
    <row r="1699" spans="1:11">
      <c r="A1699" t="s">
        <v>32600</v>
      </c>
      <c r="B1699">
        <v>571</v>
      </c>
      <c r="C1699">
        <f>IF(A1699="Confirmed Fraud",1, IF(A1699="Non Fraud", 0, NA()))</f>
        <v>0</v>
      </c>
      <c r="D1699">
        <f>IF(C1699=1, 1, 0)</f>
        <v>0</v>
      </c>
      <c r="E1699">
        <f>IF(C1699=0, 1, 0)</f>
        <v>1</v>
      </c>
      <c r="F1699">
        <f>F1698+D1699</f>
        <v>505</v>
      </c>
      <c r="G1699">
        <f>G1698+E1699</f>
        <v>1193</v>
      </c>
      <c r="H1699" s="2">
        <f>F1699/$F$2946</f>
        <v>0.83471074380165289</v>
      </c>
      <c r="I1699" s="2">
        <f>G1699/$G$2946</f>
        <v>0.50982905982905979</v>
      </c>
      <c r="J1699" s="3">
        <f>IF(AND(ISNUMBER(H1699), ISNUMBER(H1700)), (I1700 - I1699) * (H1700 + H1699) / 2, 0)</f>
        <v>3.567139930776282E-4</v>
      </c>
      <c r="K1699" s="3"/>
    </row>
    <row r="1700" spans="1:11">
      <c r="A1700" t="s">
        <v>32600</v>
      </c>
      <c r="B1700">
        <v>571</v>
      </c>
      <c r="C1700">
        <f>IF(A1700="Confirmed Fraud",1, IF(A1700="Non Fraud", 0, NA()))</f>
        <v>0</v>
      </c>
      <c r="D1700">
        <f>IF(C1700=1, 1, 0)</f>
        <v>0</v>
      </c>
      <c r="E1700">
        <f>IF(C1700=0, 1, 0)</f>
        <v>1</v>
      </c>
      <c r="F1700">
        <f>F1699+D1700</f>
        <v>505</v>
      </c>
      <c r="G1700">
        <f>G1699+E1700</f>
        <v>1194</v>
      </c>
      <c r="H1700" s="2">
        <f>F1700/$F$2946</f>
        <v>0.83471074380165289</v>
      </c>
      <c r="I1700" s="2">
        <f>G1700/$G$2946</f>
        <v>0.51025641025641022</v>
      </c>
      <c r="J1700" s="3">
        <f>IF(AND(ISNUMBER(H1700), ISNUMBER(H1701)), (I1701 - I1700) * (H1701 + H1700) / 2, 0)</f>
        <v>3.567139930776282E-4</v>
      </c>
      <c r="K1700" s="3"/>
    </row>
    <row r="1701" spans="1:11">
      <c r="A1701" t="s">
        <v>32600</v>
      </c>
      <c r="B1701">
        <v>571</v>
      </c>
      <c r="C1701">
        <f>IF(A1701="Confirmed Fraud",1, IF(A1701="Non Fraud", 0, NA()))</f>
        <v>0</v>
      </c>
      <c r="D1701">
        <f>IF(C1701=1, 1, 0)</f>
        <v>0</v>
      </c>
      <c r="E1701">
        <f>IF(C1701=0, 1, 0)</f>
        <v>1</v>
      </c>
      <c r="F1701">
        <f>F1700+D1701</f>
        <v>505</v>
      </c>
      <c r="G1701">
        <f>G1700+E1701</f>
        <v>1195</v>
      </c>
      <c r="H1701" s="2">
        <f>F1701/$F$2946</f>
        <v>0.83471074380165289</v>
      </c>
      <c r="I1701" s="2">
        <f>G1701/$G$2946</f>
        <v>0.51068376068376065</v>
      </c>
      <c r="J1701" s="3">
        <f>IF(AND(ISNUMBER(H1701), ISNUMBER(H1702)), (I1702 - I1701) * (H1702 + H1701) / 2, 0)</f>
        <v>3.567139930776282E-4</v>
      </c>
      <c r="K1701" s="3"/>
    </row>
    <row r="1702" spans="1:11">
      <c r="A1702" t="s">
        <v>32600</v>
      </c>
      <c r="B1702">
        <v>571</v>
      </c>
      <c r="C1702">
        <f>IF(A1702="Confirmed Fraud",1, IF(A1702="Non Fraud", 0, NA()))</f>
        <v>0</v>
      </c>
      <c r="D1702">
        <f>IF(C1702=1, 1, 0)</f>
        <v>0</v>
      </c>
      <c r="E1702">
        <f>IF(C1702=0, 1, 0)</f>
        <v>1</v>
      </c>
      <c r="F1702">
        <f>F1701+D1702</f>
        <v>505</v>
      </c>
      <c r="G1702">
        <f>G1701+E1702</f>
        <v>1196</v>
      </c>
      <c r="H1702" s="2">
        <f>F1702/$F$2946</f>
        <v>0.83471074380165289</v>
      </c>
      <c r="I1702" s="2">
        <f>G1702/$G$2946</f>
        <v>0.51111111111111107</v>
      </c>
      <c r="J1702" s="3">
        <f>IF(AND(ISNUMBER(H1702), ISNUMBER(H1703)), (I1703 - I1702) * (H1703 + H1702) / 2, 0)</f>
        <v>0</v>
      </c>
      <c r="K1702" s="3"/>
    </row>
    <row r="1703" spans="1:11">
      <c r="A1703" t="s">
        <v>178</v>
      </c>
      <c r="B1703">
        <v>571</v>
      </c>
      <c r="C1703">
        <f>IF(A1703="Confirmed Fraud",1, IF(A1703="Non Fraud", 0, NA()))</f>
        <v>1</v>
      </c>
      <c r="D1703">
        <f>IF(C1703=1, 1, 0)</f>
        <v>1</v>
      </c>
      <c r="E1703">
        <f>IF(C1703=0, 1, 0)</f>
        <v>0</v>
      </c>
      <c r="F1703">
        <f>F1702+D1703</f>
        <v>506</v>
      </c>
      <c r="G1703">
        <f>G1702+E1703</f>
        <v>1196</v>
      </c>
      <c r="H1703" s="2">
        <f>F1703/$F$2946</f>
        <v>0.83636363636363631</v>
      </c>
      <c r="I1703" s="2">
        <f>G1703/$G$2946</f>
        <v>0.51111111111111107</v>
      </c>
      <c r="J1703" s="3">
        <f>IF(AND(ISNUMBER(H1703), ISNUMBER(H1704)), (I1704 - I1703) * (H1704 + H1703) / 2, 0)</f>
        <v>3.5742035742035612E-4</v>
      </c>
      <c r="K1703" s="3"/>
    </row>
    <row r="1704" spans="1:11">
      <c r="A1704" t="s">
        <v>32600</v>
      </c>
      <c r="B1704">
        <v>571</v>
      </c>
      <c r="C1704">
        <f>IF(A1704="Confirmed Fraud",1, IF(A1704="Non Fraud", 0, NA()))</f>
        <v>0</v>
      </c>
      <c r="D1704">
        <f>IF(C1704=1, 1, 0)</f>
        <v>0</v>
      </c>
      <c r="E1704">
        <f>IF(C1704=0, 1, 0)</f>
        <v>1</v>
      </c>
      <c r="F1704">
        <f>F1703+D1704</f>
        <v>506</v>
      </c>
      <c r="G1704">
        <f>G1703+E1704</f>
        <v>1197</v>
      </c>
      <c r="H1704" s="2">
        <f>F1704/$F$2946</f>
        <v>0.83636363636363631</v>
      </c>
      <c r="I1704" s="2">
        <f>G1704/$G$2946</f>
        <v>0.5115384615384615</v>
      </c>
      <c r="J1704" s="3">
        <f>IF(AND(ISNUMBER(H1704), ISNUMBER(H1705)), (I1705 - I1704) * (H1705 + H1704) / 2, 0)</f>
        <v>3.5742035742035612E-4</v>
      </c>
      <c r="K1704" s="3"/>
    </row>
    <row r="1705" spans="1:11">
      <c r="A1705" t="s">
        <v>32600</v>
      </c>
      <c r="B1705">
        <v>571</v>
      </c>
      <c r="C1705">
        <f>IF(A1705="Confirmed Fraud",1, IF(A1705="Non Fraud", 0, NA()))</f>
        <v>0</v>
      </c>
      <c r="D1705">
        <f>IF(C1705=1, 1, 0)</f>
        <v>0</v>
      </c>
      <c r="E1705">
        <f>IF(C1705=0, 1, 0)</f>
        <v>1</v>
      </c>
      <c r="F1705">
        <f>F1704+D1705</f>
        <v>506</v>
      </c>
      <c r="G1705">
        <f>G1704+E1705</f>
        <v>1198</v>
      </c>
      <c r="H1705" s="2">
        <f>F1705/$F$2946</f>
        <v>0.83636363636363631</v>
      </c>
      <c r="I1705" s="2">
        <f>G1705/$G$2946</f>
        <v>0.51196581196581192</v>
      </c>
      <c r="J1705" s="3">
        <f>IF(AND(ISNUMBER(H1705), ISNUMBER(H1706)), (I1706 - I1705) * (H1706 + H1705) / 2, 0)</f>
        <v>3.5742035742035612E-4</v>
      </c>
      <c r="K1705" s="3"/>
    </row>
    <row r="1706" spans="1:11">
      <c r="A1706" t="s">
        <v>32600</v>
      </c>
      <c r="B1706">
        <v>571</v>
      </c>
      <c r="C1706">
        <f>IF(A1706="Confirmed Fraud",1, IF(A1706="Non Fraud", 0, NA()))</f>
        <v>0</v>
      </c>
      <c r="D1706">
        <f>IF(C1706=1, 1, 0)</f>
        <v>0</v>
      </c>
      <c r="E1706">
        <f>IF(C1706=0, 1, 0)</f>
        <v>1</v>
      </c>
      <c r="F1706">
        <f>F1705+D1706</f>
        <v>506</v>
      </c>
      <c r="G1706">
        <f>G1705+E1706</f>
        <v>1199</v>
      </c>
      <c r="H1706" s="2">
        <f>F1706/$F$2946</f>
        <v>0.83636363636363631</v>
      </c>
      <c r="I1706" s="2">
        <f>G1706/$G$2946</f>
        <v>0.51239316239316235</v>
      </c>
      <c r="J1706" s="3">
        <f>IF(AND(ISNUMBER(H1706), ISNUMBER(H1707)), (I1707 - I1706) * (H1707 + H1706) / 2, 0)</f>
        <v>3.5742035742035612E-4</v>
      </c>
      <c r="K1706" s="3"/>
    </row>
    <row r="1707" spans="1:11">
      <c r="A1707" t="s">
        <v>32600</v>
      </c>
      <c r="B1707">
        <v>571</v>
      </c>
      <c r="C1707">
        <f>IF(A1707="Confirmed Fraud",1, IF(A1707="Non Fraud", 0, NA()))</f>
        <v>0</v>
      </c>
      <c r="D1707">
        <f>IF(C1707=1, 1, 0)</f>
        <v>0</v>
      </c>
      <c r="E1707">
        <f>IF(C1707=0, 1, 0)</f>
        <v>1</v>
      </c>
      <c r="F1707">
        <f>F1706+D1707</f>
        <v>506</v>
      </c>
      <c r="G1707">
        <f>G1706+E1707</f>
        <v>1200</v>
      </c>
      <c r="H1707" s="2">
        <f>F1707/$F$2946</f>
        <v>0.83636363636363631</v>
      </c>
      <c r="I1707" s="2">
        <f>G1707/$G$2946</f>
        <v>0.51282051282051277</v>
      </c>
      <c r="J1707" s="3">
        <f>IF(AND(ISNUMBER(H1707), ISNUMBER(H1708)), (I1708 - I1707) * (H1708 + H1707) / 2, 0)</f>
        <v>3.5742035742035612E-4</v>
      </c>
      <c r="K1707" s="3"/>
    </row>
    <row r="1708" spans="1:11">
      <c r="A1708" t="s">
        <v>32600</v>
      </c>
      <c r="B1708">
        <v>571</v>
      </c>
      <c r="C1708">
        <f>IF(A1708="Confirmed Fraud",1, IF(A1708="Non Fraud", 0, NA()))</f>
        <v>0</v>
      </c>
      <c r="D1708">
        <f>IF(C1708=1, 1, 0)</f>
        <v>0</v>
      </c>
      <c r="E1708">
        <f>IF(C1708=0, 1, 0)</f>
        <v>1</v>
      </c>
      <c r="F1708">
        <f>F1707+D1708</f>
        <v>506</v>
      </c>
      <c r="G1708">
        <f>G1707+E1708</f>
        <v>1201</v>
      </c>
      <c r="H1708" s="2">
        <f>F1708/$F$2946</f>
        <v>0.83636363636363631</v>
      </c>
      <c r="I1708" s="2">
        <f>G1708/$G$2946</f>
        <v>0.5132478632478632</v>
      </c>
      <c r="J1708" s="3">
        <f>IF(AND(ISNUMBER(H1708), ISNUMBER(H1709)), (I1709 - I1708) * (H1709 + H1708) / 2, 0)</f>
        <v>3.5742035742035612E-4</v>
      </c>
      <c r="K1708" s="3"/>
    </row>
    <row r="1709" spans="1:11">
      <c r="A1709" t="s">
        <v>32600</v>
      </c>
      <c r="B1709">
        <v>571</v>
      </c>
      <c r="C1709">
        <f>IF(A1709="Confirmed Fraud",1, IF(A1709="Non Fraud", 0, NA()))</f>
        <v>0</v>
      </c>
      <c r="D1709">
        <f>IF(C1709=1, 1, 0)</f>
        <v>0</v>
      </c>
      <c r="E1709">
        <f>IF(C1709=0, 1, 0)</f>
        <v>1</v>
      </c>
      <c r="F1709">
        <f>F1708+D1709</f>
        <v>506</v>
      </c>
      <c r="G1709">
        <f>G1708+E1709</f>
        <v>1202</v>
      </c>
      <c r="H1709" s="2">
        <f>F1709/$F$2946</f>
        <v>0.83636363636363631</v>
      </c>
      <c r="I1709" s="2">
        <f>G1709/$G$2946</f>
        <v>0.51367521367521363</v>
      </c>
      <c r="J1709" s="3">
        <f>IF(AND(ISNUMBER(H1709), ISNUMBER(H1710)), (I1710 - I1709) * (H1710 + H1709) / 2, 0)</f>
        <v>0</v>
      </c>
      <c r="K1709" s="3"/>
    </row>
    <row r="1710" spans="1:11">
      <c r="A1710" t="s">
        <v>178</v>
      </c>
      <c r="B1710">
        <v>571</v>
      </c>
      <c r="C1710">
        <f>IF(A1710="Confirmed Fraud",1, IF(A1710="Non Fraud", 0, NA()))</f>
        <v>1</v>
      </c>
      <c r="D1710">
        <f>IF(C1710=1, 1, 0)</f>
        <v>1</v>
      </c>
      <c r="E1710">
        <f>IF(C1710=0, 1, 0)</f>
        <v>0</v>
      </c>
      <c r="F1710">
        <f>F1709+D1710</f>
        <v>507</v>
      </c>
      <c r="G1710">
        <f>G1709+E1710</f>
        <v>1202</v>
      </c>
      <c r="H1710" s="2">
        <f>F1710/$F$2946</f>
        <v>0.83801652892561984</v>
      </c>
      <c r="I1710" s="2">
        <f>G1710/$G$2946</f>
        <v>0.51367521367521363</v>
      </c>
      <c r="J1710" s="3">
        <f>IF(AND(ISNUMBER(H1710), ISNUMBER(H1711)), (I1711 - I1710) * (H1711 + H1710) / 2, 0)</f>
        <v>3.5812672176308415E-4</v>
      </c>
      <c r="K1710" s="3"/>
    </row>
    <row r="1711" spans="1:11">
      <c r="A1711" t="s">
        <v>32600</v>
      </c>
      <c r="B1711">
        <v>570</v>
      </c>
      <c r="C1711">
        <f>IF(A1711="Confirmed Fraud",1, IF(A1711="Non Fraud", 0, NA()))</f>
        <v>0</v>
      </c>
      <c r="D1711">
        <f>IF(C1711=1, 1, 0)</f>
        <v>0</v>
      </c>
      <c r="E1711">
        <f>IF(C1711=0, 1, 0)</f>
        <v>1</v>
      </c>
      <c r="F1711">
        <f>F1710+D1711</f>
        <v>507</v>
      </c>
      <c r="G1711">
        <f>G1710+E1711</f>
        <v>1203</v>
      </c>
      <c r="H1711" s="2">
        <f>F1711/$F$2946</f>
        <v>0.83801652892561984</v>
      </c>
      <c r="I1711" s="2">
        <f>G1711/$G$2946</f>
        <v>0.51410256410256405</v>
      </c>
      <c r="J1711" s="3">
        <f>IF(AND(ISNUMBER(H1711), ISNUMBER(H1712)), (I1712 - I1711) * (H1712 + H1711) / 2, 0)</f>
        <v>3.5812672176308415E-4</v>
      </c>
      <c r="K1711" s="3"/>
    </row>
    <row r="1712" spans="1:11">
      <c r="A1712" t="s">
        <v>32600</v>
      </c>
      <c r="B1712">
        <v>570</v>
      </c>
      <c r="C1712">
        <f>IF(A1712="Confirmed Fraud",1, IF(A1712="Non Fraud", 0, NA()))</f>
        <v>0</v>
      </c>
      <c r="D1712">
        <f>IF(C1712=1, 1, 0)</f>
        <v>0</v>
      </c>
      <c r="E1712">
        <f>IF(C1712=0, 1, 0)</f>
        <v>1</v>
      </c>
      <c r="F1712">
        <f>F1711+D1712</f>
        <v>507</v>
      </c>
      <c r="G1712">
        <f>G1711+E1712</f>
        <v>1204</v>
      </c>
      <c r="H1712" s="2">
        <f>F1712/$F$2946</f>
        <v>0.83801652892561984</v>
      </c>
      <c r="I1712" s="2">
        <f>G1712/$G$2946</f>
        <v>0.51452991452991448</v>
      </c>
      <c r="J1712" s="3">
        <f>IF(AND(ISNUMBER(H1712), ISNUMBER(H1713)), (I1713 - I1712) * (H1713 + H1712) / 2, 0)</f>
        <v>0</v>
      </c>
      <c r="K1712" s="3"/>
    </row>
    <row r="1713" spans="1:11">
      <c r="A1713" t="s">
        <v>178</v>
      </c>
      <c r="B1713">
        <v>570</v>
      </c>
      <c r="C1713">
        <f>IF(A1713="Confirmed Fraud",1, IF(A1713="Non Fraud", 0, NA()))</f>
        <v>1</v>
      </c>
      <c r="D1713">
        <f>IF(C1713=1, 1, 0)</f>
        <v>1</v>
      </c>
      <c r="E1713">
        <f>IF(C1713=0, 1, 0)</f>
        <v>0</v>
      </c>
      <c r="F1713">
        <f>F1712+D1713</f>
        <v>508</v>
      </c>
      <c r="G1713">
        <f>G1712+E1713</f>
        <v>1204</v>
      </c>
      <c r="H1713" s="2">
        <f>F1713/$F$2946</f>
        <v>0.83966942148760326</v>
      </c>
      <c r="I1713" s="2">
        <f>G1713/$G$2946</f>
        <v>0.51452991452991448</v>
      </c>
      <c r="J1713" s="3">
        <f>IF(AND(ISNUMBER(H1713), ISNUMBER(H1714)), (I1714 - I1713) * (H1714 + H1713) / 2, 0)</f>
        <v>3.5883308610581207E-4</v>
      </c>
      <c r="K1713" s="3"/>
    </row>
    <row r="1714" spans="1:11">
      <c r="A1714" t="s">
        <v>32600</v>
      </c>
      <c r="B1714">
        <v>570</v>
      </c>
      <c r="C1714">
        <f>IF(A1714="Confirmed Fraud",1, IF(A1714="Non Fraud", 0, NA()))</f>
        <v>0</v>
      </c>
      <c r="D1714">
        <f>IF(C1714=1, 1, 0)</f>
        <v>0</v>
      </c>
      <c r="E1714">
        <f>IF(C1714=0, 1, 0)</f>
        <v>1</v>
      </c>
      <c r="F1714">
        <f>F1713+D1714</f>
        <v>508</v>
      </c>
      <c r="G1714">
        <f>G1713+E1714</f>
        <v>1205</v>
      </c>
      <c r="H1714" s="2">
        <f>F1714/$F$2946</f>
        <v>0.83966942148760326</v>
      </c>
      <c r="I1714" s="2">
        <f>G1714/$G$2946</f>
        <v>0.5149572649572649</v>
      </c>
      <c r="J1714" s="3">
        <f>IF(AND(ISNUMBER(H1714), ISNUMBER(H1715)), (I1715 - I1714) * (H1715 + H1714) / 2, 0)</f>
        <v>3.5883308610581207E-4</v>
      </c>
      <c r="K1714" s="3"/>
    </row>
    <row r="1715" spans="1:11">
      <c r="A1715" t="s">
        <v>32600</v>
      </c>
      <c r="B1715">
        <v>570</v>
      </c>
      <c r="C1715">
        <f>IF(A1715="Confirmed Fraud",1, IF(A1715="Non Fraud", 0, NA()))</f>
        <v>0</v>
      </c>
      <c r="D1715">
        <f>IF(C1715=1, 1, 0)</f>
        <v>0</v>
      </c>
      <c r="E1715">
        <f>IF(C1715=0, 1, 0)</f>
        <v>1</v>
      </c>
      <c r="F1715">
        <f>F1714+D1715</f>
        <v>508</v>
      </c>
      <c r="G1715">
        <f>G1714+E1715</f>
        <v>1206</v>
      </c>
      <c r="H1715" s="2">
        <f>F1715/$F$2946</f>
        <v>0.83966942148760326</v>
      </c>
      <c r="I1715" s="2">
        <f>G1715/$G$2946</f>
        <v>0.51538461538461533</v>
      </c>
      <c r="J1715" s="3">
        <f>IF(AND(ISNUMBER(H1715), ISNUMBER(H1716)), (I1716 - I1715) * (H1716 + H1715) / 2, 0)</f>
        <v>3.5883308610590531E-4</v>
      </c>
      <c r="K1715" s="3"/>
    </row>
    <row r="1716" spans="1:11">
      <c r="A1716" t="s">
        <v>32600</v>
      </c>
      <c r="B1716">
        <v>570</v>
      </c>
      <c r="C1716">
        <f>IF(A1716="Confirmed Fraud",1, IF(A1716="Non Fraud", 0, NA()))</f>
        <v>0</v>
      </c>
      <c r="D1716">
        <f>IF(C1716=1, 1, 0)</f>
        <v>0</v>
      </c>
      <c r="E1716">
        <f>IF(C1716=0, 1, 0)</f>
        <v>1</v>
      </c>
      <c r="F1716">
        <f>F1715+D1716</f>
        <v>508</v>
      </c>
      <c r="G1716">
        <f>G1715+E1716</f>
        <v>1207</v>
      </c>
      <c r="H1716" s="2">
        <f>F1716/$F$2946</f>
        <v>0.83966942148760326</v>
      </c>
      <c r="I1716" s="2">
        <f>G1716/$G$2946</f>
        <v>0.51581196581196587</v>
      </c>
      <c r="J1716" s="3">
        <f>IF(AND(ISNUMBER(H1716), ISNUMBER(H1717)), (I1717 - I1716) * (H1717 + H1716) / 2, 0)</f>
        <v>3.5883308610581207E-4</v>
      </c>
      <c r="K1716" s="3"/>
    </row>
    <row r="1717" spans="1:11">
      <c r="A1717" t="s">
        <v>32600</v>
      </c>
      <c r="B1717">
        <v>570</v>
      </c>
      <c r="C1717">
        <f>IF(A1717="Confirmed Fraud",1, IF(A1717="Non Fraud", 0, NA()))</f>
        <v>0</v>
      </c>
      <c r="D1717">
        <f>IF(C1717=1, 1, 0)</f>
        <v>0</v>
      </c>
      <c r="E1717">
        <f>IF(C1717=0, 1, 0)</f>
        <v>1</v>
      </c>
      <c r="F1717">
        <f>F1716+D1717</f>
        <v>508</v>
      </c>
      <c r="G1717">
        <f>G1716+E1717</f>
        <v>1208</v>
      </c>
      <c r="H1717" s="2">
        <f>F1717/$F$2946</f>
        <v>0.83966942148760326</v>
      </c>
      <c r="I1717" s="2">
        <f>G1717/$G$2946</f>
        <v>0.51623931623931629</v>
      </c>
      <c r="J1717" s="3">
        <f>IF(AND(ISNUMBER(H1717), ISNUMBER(H1718)), (I1718 - I1717) * (H1718 + H1717) / 2, 0)</f>
        <v>3.5883308610581207E-4</v>
      </c>
      <c r="K1717" s="3"/>
    </row>
    <row r="1718" spans="1:11">
      <c r="A1718" t="s">
        <v>32600</v>
      </c>
      <c r="B1718">
        <v>570</v>
      </c>
      <c r="C1718">
        <f>IF(A1718="Confirmed Fraud",1, IF(A1718="Non Fraud", 0, NA()))</f>
        <v>0</v>
      </c>
      <c r="D1718">
        <f>IF(C1718=1, 1, 0)</f>
        <v>0</v>
      </c>
      <c r="E1718">
        <f>IF(C1718=0, 1, 0)</f>
        <v>1</v>
      </c>
      <c r="F1718">
        <f>F1717+D1718</f>
        <v>508</v>
      </c>
      <c r="G1718">
        <f>G1717+E1718</f>
        <v>1209</v>
      </c>
      <c r="H1718" s="2">
        <f>F1718/$F$2946</f>
        <v>0.83966942148760326</v>
      </c>
      <c r="I1718" s="2">
        <f>G1718/$G$2946</f>
        <v>0.51666666666666672</v>
      </c>
      <c r="J1718" s="3">
        <f>IF(AND(ISNUMBER(H1718), ISNUMBER(H1719)), (I1719 - I1718) * (H1719 + H1718) / 2, 0)</f>
        <v>3.5883308610581207E-4</v>
      </c>
      <c r="K1718" s="3"/>
    </row>
    <row r="1719" spans="1:11">
      <c r="A1719" t="s">
        <v>32600</v>
      </c>
      <c r="B1719">
        <v>570</v>
      </c>
      <c r="C1719">
        <f>IF(A1719="Confirmed Fraud",1, IF(A1719="Non Fraud", 0, NA()))</f>
        <v>0</v>
      </c>
      <c r="D1719">
        <f>IF(C1719=1, 1, 0)</f>
        <v>0</v>
      </c>
      <c r="E1719">
        <f>IF(C1719=0, 1, 0)</f>
        <v>1</v>
      </c>
      <c r="F1719">
        <f>F1718+D1719</f>
        <v>508</v>
      </c>
      <c r="G1719">
        <f>G1718+E1719</f>
        <v>1210</v>
      </c>
      <c r="H1719" s="2">
        <f>F1719/$F$2946</f>
        <v>0.83966942148760326</v>
      </c>
      <c r="I1719" s="2">
        <f>G1719/$G$2946</f>
        <v>0.51709401709401714</v>
      </c>
      <c r="J1719" s="3">
        <f>IF(AND(ISNUMBER(H1719), ISNUMBER(H1720)), (I1720 - I1719) * (H1720 + H1719) / 2, 0)</f>
        <v>0</v>
      </c>
      <c r="K1719" s="3"/>
    </row>
    <row r="1720" spans="1:11">
      <c r="A1720" t="s">
        <v>178</v>
      </c>
      <c r="B1720">
        <v>570</v>
      </c>
      <c r="C1720">
        <f>IF(A1720="Confirmed Fraud",1, IF(A1720="Non Fraud", 0, NA()))</f>
        <v>1</v>
      </c>
      <c r="D1720">
        <f>IF(C1720=1, 1, 0)</f>
        <v>1</v>
      </c>
      <c r="E1720">
        <f>IF(C1720=0, 1, 0)</f>
        <v>0</v>
      </c>
      <c r="F1720">
        <f>F1719+D1720</f>
        <v>509</v>
      </c>
      <c r="G1720">
        <f>G1719+E1720</f>
        <v>1210</v>
      </c>
      <c r="H1720" s="2">
        <f>F1720/$F$2946</f>
        <v>0.84132231404958679</v>
      </c>
      <c r="I1720" s="2">
        <f>G1720/$G$2946</f>
        <v>0.51709401709401714</v>
      </c>
      <c r="J1720" s="3">
        <f>IF(AND(ISNUMBER(H1720), ISNUMBER(H1721)), (I1721 - I1720) * (H1721 + H1720) / 2, 0)</f>
        <v>3.595394504485401E-4</v>
      </c>
      <c r="K1720" s="3"/>
    </row>
    <row r="1721" spans="1:11">
      <c r="A1721" t="s">
        <v>32600</v>
      </c>
      <c r="B1721">
        <v>570</v>
      </c>
      <c r="C1721">
        <f>IF(A1721="Confirmed Fraud",1, IF(A1721="Non Fraud", 0, NA()))</f>
        <v>0</v>
      </c>
      <c r="D1721">
        <f>IF(C1721=1, 1, 0)</f>
        <v>0</v>
      </c>
      <c r="E1721">
        <f>IF(C1721=0, 1, 0)</f>
        <v>1</v>
      </c>
      <c r="F1721">
        <f>F1720+D1721</f>
        <v>509</v>
      </c>
      <c r="G1721">
        <f>G1720+E1721</f>
        <v>1211</v>
      </c>
      <c r="H1721" s="2">
        <f>F1721/$F$2946</f>
        <v>0.84132231404958679</v>
      </c>
      <c r="I1721" s="2">
        <f>G1721/$G$2946</f>
        <v>0.51752136752136757</v>
      </c>
      <c r="J1721" s="3">
        <f>IF(AND(ISNUMBER(H1721), ISNUMBER(H1722)), (I1722 - I1721) * (H1722 + H1721) / 2, 0)</f>
        <v>3.595394504485401E-4</v>
      </c>
      <c r="K1721" s="3"/>
    </row>
    <row r="1722" spans="1:11">
      <c r="A1722" t="s">
        <v>32600</v>
      </c>
      <c r="B1722">
        <v>570</v>
      </c>
      <c r="C1722">
        <f>IF(A1722="Confirmed Fraud",1, IF(A1722="Non Fraud", 0, NA()))</f>
        <v>0</v>
      </c>
      <c r="D1722">
        <f>IF(C1722=1, 1, 0)</f>
        <v>0</v>
      </c>
      <c r="E1722">
        <f>IF(C1722=0, 1, 0)</f>
        <v>1</v>
      </c>
      <c r="F1722">
        <f>F1721+D1722</f>
        <v>509</v>
      </c>
      <c r="G1722">
        <f>G1721+E1722</f>
        <v>1212</v>
      </c>
      <c r="H1722" s="2">
        <f>F1722/$F$2946</f>
        <v>0.84132231404958679</v>
      </c>
      <c r="I1722" s="2">
        <f>G1722/$G$2946</f>
        <v>0.517948717948718</v>
      </c>
      <c r="J1722" s="3">
        <f>IF(AND(ISNUMBER(H1722), ISNUMBER(H1723)), (I1723 - I1722) * (H1723 + H1722) / 2, 0)</f>
        <v>0</v>
      </c>
      <c r="K1722" s="3"/>
    </row>
    <row r="1723" spans="1:11">
      <c r="A1723" t="s">
        <v>178</v>
      </c>
      <c r="B1723">
        <v>569</v>
      </c>
      <c r="C1723">
        <f>IF(A1723="Confirmed Fraud",1, IF(A1723="Non Fraud", 0, NA()))</f>
        <v>1</v>
      </c>
      <c r="D1723">
        <f>IF(C1723=1, 1, 0)</f>
        <v>1</v>
      </c>
      <c r="E1723">
        <f>IF(C1723=0, 1, 0)</f>
        <v>0</v>
      </c>
      <c r="F1723">
        <f>F1722+D1723</f>
        <v>510</v>
      </c>
      <c r="G1723">
        <f>G1722+E1723</f>
        <v>1212</v>
      </c>
      <c r="H1723" s="2">
        <f>F1723/$F$2946</f>
        <v>0.84297520661157022</v>
      </c>
      <c r="I1723" s="2">
        <f>G1723/$G$2946</f>
        <v>0.517948717948718</v>
      </c>
      <c r="J1723" s="3">
        <f>IF(AND(ISNUMBER(H1723), ISNUMBER(H1724)), (I1724 - I1723) * (H1724 + H1723) / 2, 0)</f>
        <v>3.6024581479126807E-4</v>
      </c>
      <c r="K1723" s="3"/>
    </row>
    <row r="1724" spans="1:11">
      <c r="A1724" t="s">
        <v>32600</v>
      </c>
      <c r="B1724">
        <v>569</v>
      </c>
      <c r="C1724">
        <f>IF(A1724="Confirmed Fraud",1, IF(A1724="Non Fraud", 0, NA()))</f>
        <v>0</v>
      </c>
      <c r="D1724">
        <f>IF(C1724=1, 1, 0)</f>
        <v>0</v>
      </c>
      <c r="E1724">
        <f>IF(C1724=0, 1, 0)</f>
        <v>1</v>
      </c>
      <c r="F1724">
        <f>F1723+D1724</f>
        <v>510</v>
      </c>
      <c r="G1724">
        <f>G1723+E1724</f>
        <v>1213</v>
      </c>
      <c r="H1724" s="2">
        <f>F1724/$F$2946</f>
        <v>0.84297520661157022</v>
      </c>
      <c r="I1724" s="2">
        <f>G1724/$G$2946</f>
        <v>0.51837606837606842</v>
      </c>
      <c r="J1724" s="3">
        <f>IF(AND(ISNUMBER(H1724), ISNUMBER(H1725)), (I1725 - I1724) * (H1725 + H1724) / 2, 0)</f>
        <v>3.6024581479126807E-4</v>
      </c>
      <c r="K1724" s="3"/>
    </row>
    <row r="1725" spans="1:11">
      <c r="A1725" t="s">
        <v>32600</v>
      </c>
      <c r="B1725">
        <v>569</v>
      </c>
      <c r="C1725">
        <f>IF(A1725="Confirmed Fraud",1, IF(A1725="Non Fraud", 0, NA()))</f>
        <v>0</v>
      </c>
      <c r="D1725">
        <f>IF(C1725=1, 1, 0)</f>
        <v>0</v>
      </c>
      <c r="E1725">
        <f>IF(C1725=0, 1, 0)</f>
        <v>1</v>
      </c>
      <c r="F1725">
        <f>F1724+D1725</f>
        <v>510</v>
      </c>
      <c r="G1725">
        <f>G1724+E1725</f>
        <v>1214</v>
      </c>
      <c r="H1725" s="2">
        <f>F1725/$F$2946</f>
        <v>0.84297520661157022</v>
      </c>
      <c r="I1725" s="2">
        <f>G1725/$G$2946</f>
        <v>0.51880341880341885</v>
      </c>
      <c r="J1725" s="3">
        <f>IF(AND(ISNUMBER(H1725), ISNUMBER(H1726)), (I1726 - I1725) * (H1726 + H1725) / 2, 0)</f>
        <v>3.6024581479126807E-4</v>
      </c>
      <c r="K1725" s="3"/>
    </row>
    <row r="1726" spans="1:11">
      <c r="A1726" t="s">
        <v>32600</v>
      </c>
      <c r="B1726">
        <v>569</v>
      </c>
      <c r="C1726">
        <f>IF(A1726="Confirmed Fraud",1, IF(A1726="Non Fraud", 0, NA()))</f>
        <v>0</v>
      </c>
      <c r="D1726">
        <f>IF(C1726=1, 1, 0)</f>
        <v>0</v>
      </c>
      <c r="E1726">
        <f>IF(C1726=0, 1, 0)</f>
        <v>1</v>
      </c>
      <c r="F1726">
        <f>F1725+D1726</f>
        <v>510</v>
      </c>
      <c r="G1726">
        <f>G1725+E1726</f>
        <v>1215</v>
      </c>
      <c r="H1726" s="2">
        <f>F1726/$F$2946</f>
        <v>0.84297520661157022</v>
      </c>
      <c r="I1726" s="2">
        <f>G1726/$G$2946</f>
        <v>0.51923076923076927</v>
      </c>
      <c r="J1726" s="3">
        <f>IF(AND(ISNUMBER(H1726), ISNUMBER(H1727)), (I1727 - I1726) * (H1727 + H1726) / 2, 0)</f>
        <v>0</v>
      </c>
      <c r="K1726" s="3"/>
    </row>
    <row r="1727" spans="1:11">
      <c r="A1727" t="s">
        <v>178</v>
      </c>
      <c r="B1727">
        <v>569</v>
      </c>
      <c r="C1727">
        <f>IF(A1727="Confirmed Fraud",1, IF(A1727="Non Fraud", 0, NA()))</f>
        <v>1</v>
      </c>
      <c r="D1727">
        <f>IF(C1727=1, 1, 0)</f>
        <v>1</v>
      </c>
      <c r="E1727">
        <f>IF(C1727=0, 1, 0)</f>
        <v>0</v>
      </c>
      <c r="F1727">
        <f>F1726+D1727</f>
        <v>511</v>
      </c>
      <c r="G1727">
        <f>G1726+E1727</f>
        <v>1215</v>
      </c>
      <c r="H1727" s="2">
        <f>F1727/$F$2946</f>
        <v>0.84462809917355375</v>
      </c>
      <c r="I1727" s="2">
        <f>G1727/$G$2946</f>
        <v>0.51923076923076927</v>
      </c>
      <c r="J1727" s="3">
        <f>IF(AND(ISNUMBER(H1727), ISNUMBER(H1728)), (I1728 - I1727) * (H1728 + H1727) / 2, 0)</f>
        <v>3.6095217913399604E-4</v>
      </c>
      <c r="K1727" s="3"/>
    </row>
    <row r="1728" spans="1:11">
      <c r="A1728" t="s">
        <v>32600</v>
      </c>
      <c r="B1728">
        <v>569</v>
      </c>
      <c r="C1728">
        <f>IF(A1728="Confirmed Fraud",1, IF(A1728="Non Fraud", 0, NA()))</f>
        <v>0</v>
      </c>
      <c r="D1728">
        <f>IF(C1728=1, 1, 0)</f>
        <v>0</v>
      </c>
      <c r="E1728">
        <f>IF(C1728=0, 1, 0)</f>
        <v>1</v>
      </c>
      <c r="F1728">
        <f>F1727+D1728</f>
        <v>511</v>
      </c>
      <c r="G1728">
        <f>G1727+E1728</f>
        <v>1216</v>
      </c>
      <c r="H1728" s="2">
        <f>F1728/$F$2946</f>
        <v>0.84462809917355375</v>
      </c>
      <c r="I1728" s="2">
        <f>G1728/$G$2946</f>
        <v>0.5196581196581197</v>
      </c>
      <c r="J1728" s="3">
        <f>IF(AND(ISNUMBER(H1728), ISNUMBER(H1729)), (I1729 - I1728) * (H1729 + H1728) / 2, 0)</f>
        <v>0</v>
      </c>
      <c r="K1728" s="3"/>
    </row>
    <row r="1729" spans="1:11">
      <c r="A1729" t="s">
        <v>178</v>
      </c>
      <c r="B1729">
        <v>569</v>
      </c>
      <c r="C1729">
        <f>IF(A1729="Confirmed Fraud",1, IF(A1729="Non Fraud", 0, NA()))</f>
        <v>1</v>
      </c>
      <c r="D1729">
        <f>IF(C1729=1, 1, 0)</f>
        <v>1</v>
      </c>
      <c r="E1729">
        <f>IF(C1729=0, 1, 0)</f>
        <v>0</v>
      </c>
      <c r="F1729">
        <f>F1728+D1729</f>
        <v>512</v>
      </c>
      <c r="G1729">
        <f>G1728+E1729</f>
        <v>1216</v>
      </c>
      <c r="H1729" s="2">
        <f>F1729/$F$2946</f>
        <v>0.84628099173553717</v>
      </c>
      <c r="I1729" s="2">
        <f>G1729/$G$2946</f>
        <v>0.5196581196581197</v>
      </c>
      <c r="J1729" s="3">
        <f>IF(AND(ISNUMBER(H1729), ISNUMBER(H1730)), (I1730 - I1729) * (H1730 + H1729) / 2, 0)</f>
        <v>3.6165854347672402E-4</v>
      </c>
      <c r="K1729" s="3"/>
    </row>
    <row r="1730" spans="1:11">
      <c r="A1730" t="s">
        <v>32600</v>
      </c>
      <c r="B1730">
        <v>569</v>
      </c>
      <c r="C1730">
        <f>IF(A1730="Confirmed Fraud",1, IF(A1730="Non Fraud", 0, NA()))</f>
        <v>0</v>
      </c>
      <c r="D1730">
        <f>IF(C1730=1, 1, 0)</f>
        <v>0</v>
      </c>
      <c r="E1730">
        <f>IF(C1730=0, 1, 0)</f>
        <v>1</v>
      </c>
      <c r="F1730">
        <f>F1729+D1730</f>
        <v>512</v>
      </c>
      <c r="G1730">
        <f>G1729+E1730</f>
        <v>1217</v>
      </c>
      <c r="H1730" s="2">
        <f>F1730/$F$2946</f>
        <v>0.84628099173553717</v>
      </c>
      <c r="I1730" s="2">
        <f>G1730/$G$2946</f>
        <v>0.52008547008547013</v>
      </c>
      <c r="J1730" s="3">
        <f>IF(AND(ISNUMBER(H1730), ISNUMBER(H1731)), (I1731 - I1730) * (H1731 + H1730) / 2, 0)</f>
        <v>3.6165854347672402E-4</v>
      </c>
      <c r="K1730" s="3"/>
    </row>
    <row r="1731" spans="1:11">
      <c r="A1731" t="s">
        <v>32600</v>
      </c>
      <c r="B1731">
        <v>568</v>
      </c>
      <c r="C1731">
        <f>IF(A1731="Confirmed Fraud",1, IF(A1731="Non Fraud", 0, NA()))</f>
        <v>0</v>
      </c>
      <c r="D1731">
        <f>IF(C1731=1, 1, 0)</f>
        <v>0</v>
      </c>
      <c r="E1731">
        <f>IF(C1731=0, 1, 0)</f>
        <v>1</v>
      </c>
      <c r="F1731">
        <f>F1730+D1731</f>
        <v>512</v>
      </c>
      <c r="G1731">
        <f>G1730+E1731</f>
        <v>1218</v>
      </c>
      <c r="H1731" s="2">
        <f>F1731/$F$2946</f>
        <v>0.84628099173553717</v>
      </c>
      <c r="I1731" s="2">
        <f>G1731/$G$2946</f>
        <v>0.52051282051282055</v>
      </c>
      <c r="J1731" s="3">
        <f>IF(AND(ISNUMBER(H1731), ISNUMBER(H1732)), (I1732 - I1731) * (H1732 + H1731) / 2, 0)</f>
        <v>3.6165854347672402E-4</v>
      </c>
      <c r="K1731" s="3"/>
    </row>
    <row r="1732" spans="1:11">
      <c r="A1732" t="s">
        <v>32600</v>
      </c>
      <c r="B1732">
        <v>568</v>
      </c>
      <c r="C1732">
        <f>IF(A1732="Confirmed Fraud",1, IF(A1732="Non Fraud", 0, NA()))</f>
        <v>0</v>
      </c>
      <c r="D1732">
        <f>IF(C1732=1, 1, 0)</f>
        <v>0</v>
      </c>
      <c r="E1732">
        <f>IF(C1732=0, 1, 0)</f>
        <v>1</v>
      </c>
      <c r="F1732">
        <f>F1731+D1732</f>
        <v>512</v>
      </c>
      <c r="G1732">
        <f>G1731+E1732</f>
        <v>1219</v>
      </c>
      <c r="H1732" s="2">
        <f>F1732/$F$2946</f>
        <v>0.84628099173553717</v>
      </c>
      <c r="I1732" s="2">
        <f>G1732/$G$2946</f>
        <v>0.52094017094017098</v>
      </c>
      <c r="J1732" s="3">
        <f>IF(AND(ISNUMBER(H1732), ISNUMBER(H1733)), (I1733 - I1732) * (H1733 + H1732) / 2, 0)</f>
        <v>3.6165854347672402E-4</v>
      </c>
      <c r="K1732" s="3"/>
    </row>
    <row r="1733" spans="1:11">
      <c r="A1733" t="s">
        <v>32600</v>
      </c>
      <c r="B1733">
        <v>568</v>
      </c>
      <c r="C1733">
        <f>IF(A1733="Confirmed Fraud",1, IF(A1733="Non Fraud", 0, NA()))</f>
        <v>0</v>
      </c>
      <c r="D1733">
        <f>IF(C1733=1, 1, 0)</f>
        <v>0</v>
      </c>
      <c r="E1733">
        <f>IF(C1733=0, 1, 0)</f>
        <v>1</v>
      </c>
      <c r="F1733">
        <f>F1732+D1733</f>
        <v>512</v>
      </c>
      <c r="G1733">
        <f>G1732+E1733</f>
        <v>1220</v>
      </c>
      <c r="H1733" s="2">
        <f>F1733/$F$2946</f>
        <v>0.84628099173553717</v>
      </c>
      <c r="I1733" s="2">
        <f>G1733/$G$2946</f>
        <v>0.5213675213675214</v>
      </c>
      <c r="J1733" s="3">
        <f>IF(AND(ISNUMBER(H1733), ISNUMBER(H1734)), (I1734 - I1733) * (H1734 + H1733) / 2, 0)</f>
        <v>3.6165854347672402E-4</v>
      </c>
      <c r="K1733" s="3"/>
    </row>
    <row r="1734" spans="1:11">
      <c r="A1734" t="s">
        <v>32600</v>
      </c>
      <c r="B1734">
        <v>568</v>
      </c>
      <c r="C1734">
        <f>IF(A1734="Confirmed Fraud",1, IF(A1734="Non Fraud", 0, NA()))</f>
        <v>0</v>
      </c>
      <c r="D1734">
        <f>IF(C1734=1, 1, 0)</f>
        <v>0</v>
      </c>
      <c r="E1734">
        <f>IF(C1734=0, 1, 0)</f>
        <v>1</v>
      </c>
      <c r="F1734">
        <f>F1733+D1734</f>
        <v>512</v>
      </c>
      <c r="G1734">
        <f>G1733+E1734</f>
        <v>1221</v>
      </c>
      <c r="H1734" s="2">
        <f>F1734/$F$2946</f>
        <v>0.84628099173553717</v>
      </c>
      <c r="I1734" s="2">
        <f>G1734/$G$2946</f>
        <v>0.52179487179487183</v>
      </c>
      <c r="J1734" s="3">
        <f>IF(AND(ISNUMBER(H1734), ISNUMBER(H1735)), (I1735 - I1734) * (H1735 + H1734) / 2, 0)</f>
        <v>3.6165854347672402E-4</v>
      </c>
      <c r="K1734" s="3"/>
    </row>
    <row r="1735" spans="1:11">
      <c r="A1735" t="s">
        <v>32600</v>
      </c>
      <c r="B1735">
        <v>568</v>
      </c>
      <c r="C1735">
        <f>IF(A1735="Confirmed Fraud",1, IF(A1735="Non Fraud", 0, NA()))</f>
        <v>0</v>
      </c>
      <c r="D1735">
        <f>IF(C1735=1, 1, 0)</f>
        <v>0</v>
      </c>
      <c r="E1735">
        <f>IF(C1735=0, 1, 0)</f>
        <v>1</v>
      </c>
      <c r="F1735">
        <f>F1734+D1735</f>
        <v>512</v>
      </c>
      <c r="G1735">
        <f>G1734+E1735</f>
        <v>1222</v>
      </c>
      <c r="H1735" s="2">
        <f>F1735/$F$2946</f>
        <v>0.84628099173553717</v>
      </c>
      <c r="I1735" s="2">
        <f>G1735/$G$2946</f>
        <v>0.52222222222222225</v>
      </c>
      <c r="J1735" s="3">
        <f>IF(AND(ISNUMBER(H1735), ISNUMBER(H1736)), (I1736 - I1735) * (H1736 + H1735) / 2, 0)</f>
        <v>3.6165854347672402E-4</v>
      </c>
      <c r="K1735" s="3"/>
    </row>
    <row r="1736" spans="1:11">
      <c r="A1736" t="s">
        <v>32600</v>
      </c>
      <c r="B1736">
        <v>568</v>
      </c>
      <c r="C1736">
        <f>IF(A1736="Confirmed Fraud",1, IF(A1736="Non Fraud", 0, NA()))</f>
        <v>0</v>
      </c>
      <c r="D1736">
        <f>IF(C1736=1, 1, 0)</f>
        <v>0</v>
      </c>
      <c r="E1736">
        <f>IF(C1736=0, 1, 0)</f>
        <v>1</v>
      </c>
      <c r="F1736">
        <f>F1735+D1736</f>
        <v>512</v>
      </c>
      <c r="G1736">
        <f>G1735+E1736</f>
        <v>1223</v>
      </c>
      <c r="H1736" s="2">
        <f>F1736/$F$2946</f>
        <v>0.84628099173553717</v>
      </c>
      <c r="I1736" s="2">
        <f>G1736/$G$2946</f>
        <v>0.52264957264957268</v>
      </c>
      <c r="J1736" s="3">
        <f>IF(AND(ISNUMBER(H1736), ISNUMBER(H1737)), (I1737 - I1736) * (H1737 + H1736) / 2, 0)</f>
        <v>3.6165854347672402E-4</v>
      </c>
      <c r="K1736" s="3"/>
    </row>
    <row r="1737" spans="1:11">
      <c r="A1737" t="s">
        <v>32600</v>
      </c>
      <c r="B1737">
        <v>568</v>
      </c>
      <c r="C1737">
        <f>IF(A1737="Confirmed Fraud",1, IF(A1737="Non Fraud", 0, NA()))</f>
        <v>0</v>
      </c>
      <c r="D1737">
        <f>IF(C1737=1, 1, 0)</f>
        <v>0</v>
      </c>
      <c r="E1737">
        <f>IF(C1737=0, 1, 0)</f>
        <v>1</v>
      </c>
      <c r="F1737">
        <f>F1736+D1737</f>
        <v>512</v>
      </c>
      <c r="G1737">
        <f>G1736+E1737</f>
        <v>1224</v>
      </c>
      <c r="H1737" s="2">
        <f>F1737/$F$2946</f>
        <v>0.84628099173553717</v>
      </c>
      <c r="I1737" s="2">
        <f>G1737/$G$2946</f>
        <v>0.52307692307692311</v>
      </c>
      <c r="J1737" s="3">
        <f>IF(AND(ISNUMBER(H1737), ISNUMBER(H1738)), (I1738 - I1737) * (H1738 + H1737) / 2, 0)</f>
        <v>3.6165854347672402E-4</v>
      </c>
      <c r="K1737" s="3"/>
    </row>
    <row r="1738" spans="1:11">
      <c r="A1738" t="s">
        <v>32600</v>
      </c>
      <c r="B1738">
        <v>568</v>
      </c>
      <c r="C1738">
        <f>IF(A1738="Confirmed Fraud",1, IF(A1738="Non Fraud", 0, NA()))</f>
        <v>0</v>
      </c>
      <c r="D1738">
        <f>IF(C1738=1, 1, 0)</f>
        <v>0</v>
      </c>
      <c r="E1738">
        <f>IF(C1738=0, 1, 0)</f>
        <v>1</v>
      </c>
      <c r="F1738">
        <f>F1737+D1738</f>
        <v>512</v>
      </c>
      <c r="G1738">
        <f>G1737+E1738</f>
        <v>1225</v>
      </c>
      <c r="H1738" s="2">
        <f>F1738/$F$2946</f>
        <v>0.84628099173553717</v>
      </c>
      <c r="I1738" s="2">
        <f>G1738/$G$2946</f>
        <v>0.52350427350427353</v>
      </c>
      <c r="J1738" s="3">
        <f>IF(AND(ISNUMBER(H1738), ISNUMBER(H1739)), (I1739 - I1738) * (H1739 + H1738) / 2, 0)</f>
        <v>0</v>
      </c>
      <c r="K1738" s="3"/>
    </row>
    <row r="1739" spans="1:11">
      <c r="A1739" t="s">
        <v>178</v>
      </c>
      <c r="B1739">
        <v>568</v>
      </c>
      <c r="C1739">
        <f>IF(A1739="Confirmed Fraud",1, IF(A1739="Non Fraud", 0, NA()))</f>
        <v>1</v>
      </c>
      <c r="D1739">
        <f>IF(C1739=1, 1, 0)</f>
        <v>1</v>
      </c>
      <c r="E1739">
        <f>IF(C1739=0, 1, 0)</f>
        <v>0</v>
      </c>
      <c r="F1739">
        <f>F1738+D1739</f>
        <v>513</v>
      </c>
      <c r="G1739">
        <f>G1738+E1739</f>
        <v>1225</v>
      </c>
      <c r="H1739" s="2">
        <f>F1739/$F$2946</f>
        <v>0.8479338842975207</v>
      </c>
      <c r="I1739" s="2">
        <f>G1739/$G$2946</f>
        <v>0.52350427350427353</v>
      </c>
      <c r="J1739" s="3">
        <f>IF(AND(ISNUMBER(H1739), ISNUMBER(H1740)), (I1740 - I1739) * (H1740 + H1739) / 2, 0)</f>
        <v>0</v>
      </c>
      <c r="K1739" s="3"/>
    </row>
    <row r="1740" spans="1:11">
      <c r="A1740" t="s">
        <v>178</v>
      </c>
      <c r="B1740">
        <v>568</v>
      </c>
      <c r="C1740">
        <f>IF(A1740="Confirmed Fraud",1, IF(A1740="Non Fraud", 0, NA()))</f>
        <v>1</v>
      </c>
      <c r="D1740">
        <f>IF(C1740=1, 1, 0)</f>
        <v>1</v>
      </c>
      <c r="E1740">
        <f>IF(C1740=0, 1, 0)</f>
        <v>0</v>
      </c>
      <c r="F1740">
        <f>F1739+D1740</f>
        <v>514</v>
      </c>
      <c r="G1740">
        <f>G1739+E1740</f>
        <v>1225</v>
      </c>
      <c r="H1740" s="2">
        <f>F1740/$F$2946</f>
        <v>0.84958677685950412</v>
      </c>
      <c r="I1740" s="2">
        <f>G1740/$G$2946</f>
        <v>0.52350427350427353</v>
      </c>
      <c r="J1740" s="3">
        <f>IF(AND(ISNUMBER(H1740), ISNUMBER(H1741)), (I1741 - I1740) * (H1741 + H1740) / 2, 0)</f>
        <v>0</v>
      </c>
      <c r="K1740" s="3"/>
    </row>
    <row r="1741" spans="1:11">
      <c r="A1741" t="s">
        <v>178</v>
      </c>
      <c r="B1741">
        <v>568</v>
      </c>
      <c r="C1741">
        <f>IF(A1741="Confirmed Fraud",1, IF(A1741="Non Fraud", 0, NA()))</f>
        <v>1</v>
      </c>
      <c r="D1741">
        <f>IF(C1741=1, 1, 0)</f>
        <v>1</v>
      </c>
      <c r="E1741">
        <f>IF(C1741=0, 1, 0)</f>
        <v>0</v>
      </c>
      <c r="F1741">
        <f>F1740+D1741</f>
        <v>515</v>
      </c>
      <c r="G1741">
        <f>G1740+E1741</f>
        <v>1225</v>
      </c>
      <c r="H1741" s="2">
        <f>F1741/$F$2946</f>
        <v>0.85123966942148765</v>
      </c>
      <c r="I1741" s="2">
        <f>G1741/$G$2946</f>
        <v>0.52350427350427353</v>
      </c>
      <c r="J1741" s="3">
        <f>IF(AND(ISNUMBER(H1741), ISNUMBER(H1742)), (I1742 - I1741) * (H1742 + H1741) / 2, 0)</f>
        <v>3.6377763650490794E-4</v>
      </c>
      <c r="K1741" s="3"/>
    </row>
    <row r="1742" spans="1:11">
      <c r="A1742" t="s">
        <v>32600</v>
      </c>
      <c r="B1742">
        <v>568</v>
      </c>
      <c r="C1742">
        <f>IF(A1742="Confirmed Fraud",1, IF(A1742="Non Fraud", 0, NA()))</f>
        <v>0</v>
      </c>
      <c r="D1742">
        <f>IF(C1742=1, 1, 0)</f>
        <v>0</v>
      </c>
      <c r="E1742">
        <f>IF(C1742=0, 1, 0)</f>
        <v>1</v>
      </c>
      <c r="F1742">
        <f>F1741+D1742</f>
        <v>515</v>
      </c>
      <c r="G1742">
        <f>G1741+E1742</f>
        <v>1226</v>
      </c>
      <c r="H1742" s="2">
        <f>F1742/$F$2946</f>
        <v>0.85123966942148765</v>
      </c>
      <c r="I1742" s="2">
        <f>G1742/$G$2946</f>
        <v>0.52393162393162396</v>
      </c>
      <c r="J1742" s="3">
        <f>IF(AND(ISNUMBER(H1742), ISNUMBER(H1743)), (I1743 - I1742) * (H1743 + H1742) / 2, 0)</f>
        <v>3.6377763650490794E-4</v>
      </c>
      <c r="K1742" s="3"/>
    </row>
    <row r="1743" spans="1:11">
      <c r="A1743" t="s">
        <v>32600</v>
      </c>
      <c r="B1743">
        <v>568</v>
      </c>
      <c r="C1743">
        <f>IF(A1743="Confirmed Fraud",1, IF(A1743="Non Fraud", 0, NA()))</f>
        <v>0</v>
      </c>
      <c r="D1743">
        <f>IF(C1743=1, 1, 0)</f>
        <v>0</v>
      </c>
      <c r="E1743">
        <f>IF(C1743=0, 1, 0)</f>
        <v>1</v>
      </c>
      <c r="F1743">
        <f>F1742+D1743</f>
        <v>515</v>
      </c>
      <c r="G1743">
        <f>G1742+E1743</f>
        <v>1227</v>
      </c>
      <c r="H1743" s="2">
        <f>F1743/$F$2946</f>
        <v>0.85123966942148765</v>
      </c>
      <c r="I1743" s="2">
        <f>G1743/$G$2946</f>
        <v>0.52435897435897438</v>
      </c>
      <c r="J1743" s="3">
        <f>IF(AND(ISNUMBER(H1743), ISNUMBER(H1744)), (I1744 - I1743) * (H1744 + H1743) / 2, 0)</f>
        <v>3.6377763650490794E-4</v>
      </c>
      <c r="K1743" s="3"/>
    </row>
    <row r="1744" spans="1:11">
      <c r="A1744" t="s">
        <v>32600</v>
      </c>
      <c r="B1744">
        <v>568</v>
      </c>
      <c r="C1744">
        <f>IF(A1744="Confirmed Fraud",1, IF(A1744="Non Fraud", 0, NA()))</f>
        <v>0</v>
      </c>
      <c r="D1744">
        <f>IF(C1744=1, 1, 0)</f>
        <v>0</v>
      </c>
      <c r="E1744">
        <f>IF(C1744=0, 1, 0)</f>
        <v>1</v>
      </c>
      <c r="F1744">
        <f>F1743+D1744</f>
        <v>515</v>
      </c>
      <c r="G1744">
        <f>G1743+E1744</f>
        <v>1228</v>
      </c>
      <c r="H1744" s="2">
        <f>F1744/$F$2946</f>
        <v>0.85123966942148765</v>
      </c>
      <c r="I1744" s="2">
        <f>G1744/$G$2946</f>
        <v>0.52478632478632481</v>
      </c>
      <c r="J1744" s="3">
        <f>IF(AND(ISNUMBER(H1744), ISNUMBER(H1745)), (I1745 - I1744) * (H1745 + H1744) / 2, 0)</f>
        <v>3.6377763650490794E-4</v>
      </c>
      <c r="K1744" s="3"/>
    </row>
    <row r="1745" spans="1:11">
      <c r="A1745" t="s">
        <v>32600</v>
      </c>
      <c r="B1745">
        <v>568</v>
      </c>
      <c r="C1745">
        <f>IF(A1745="Confirmed Fraud",1, IF(A1745="Non Fraud", 0, NA()))</f>
        <v>0</v>
      </c>
      <c r="D1745">
        <f>IF(C1745=1, 1, 0)</f>
        <v>0</v>
      </c>
      <c r="E1745">
        <f>IF(C1745=0, 1, 0)</f>
        <v>1</v>
      </c>
      <c r="F1745">
        <f>F1744+D1745</f>
        <v>515</v>
      </c>
      <c r="G1745">
        <f>G1744+E1745</f>
        <v>1229</v>
      </c>
      <c r="H1745" s="2">
        <f>F1745/$F$2946</f>
        <v>0.85123966942148765</v>
      </c>
      <c r="I1745" s="2">
        <f>G1745/$G$2946</f>
        <v>0.52521367521367524</v>
      </c>
      <c r="J1745" s="3">
        <f>IF(AND(ISNUMBER(H1745), ISNUMBER(H1746)), (I1746 - I1745) * (H1746 + H1745) / 2, 0)</f>
        <v>0</v>
      </c>
      <c r="K1745" s="3"/>
    </row>
    <row r="1746" spans="1:11">
      <c r="A1746" t="s">
        <v>178</v>
      </c>
      <c r="B1746">
        <v>567</v>
      </c>
      <c r="C1746">
        <f>IF(A1746="Confirmed Fraud",1, IF(A1746="Non Fraud", 0, NA()))</f>
        <v>1</v>
      </c>
      <c r="D1746">
        <f>IF(C1746=1, 1, 0)</f>
        <v>1</v>
      </c>
      <c r="E1746">
        <f>IF(C1746=0, 1, 0)</f>
        <v>0</v>
      </c>
      <c r="F1746">
        <f>F1745+D1746</f>
        <v>516</v>
      </c>
      <c r="G1746">
        <f>G1745+E1746</f>
        <v>1229</v>
      </c>
      <c r="H1746" s="2">
        <f>F1746/$F$2946</f>
        <v>0.85289256198347108</v>
      </c>
      <c r="I1746" s="2">
        <f>G1746/$G$2946</f>
        <v>0.52521367521367524</v>
      </c>
      <c r="J1746" s="3">
        <f>IF(AND(ISNUMBER(H1746), ISNUMBER(H1747)), (I1747 - I1746) * (H1747 + H1746) / 2, 0)</f>
        <v>3.6448400084763591E-4</v>
      </c>
      <c r="K1746" s="3"/>
    </row>
    <row r="1747" spans="1:11">
      <c r="A1747" t="s">
        <v>32600</v>
      </c>
      <c r="B1747">
        <v>567</v>
      </c>
      <c r="C1747">
        <f>IF(A1747="Confirmed Fraud",1, IF(A1747="Non Fraud", 0, NA()))</f>
        <v>0</v>
      </c>
      <c r="D1747">
        <f>IF(C1747=1, 1, 0)</f>
        <v>0</v>
      </c>
      <c r="E1747">
        <f>IF(C1747=0, 1, 0)</f>
        <v>1</v>
      </c>
      <c r="F1747">
        <f>F1746+D1747</f>
        <v>516</v>
      </c>
      <c r="G1747">
        <f>G1746+E1747</f>
        <v>1230</v>
      </c>
      <c r="H1747" s="2">
        <f>F1747/$F$2946</f>
        <v>0.85289256198347108</v>
      </c>
      <c r="I1747" s="2">
        <f>G1747/$G$2946</f>
        <v>0.52564102564102566</v>
      </c>
      <c r="J1747" s="3">
        <f>IF(AND(ISNUMBER(H1747), ISNUMBER(H1748)), (I1748 - I1747) * (H1748 + H1747) / 2, 0)</f>
        <v>3.6448400084763591E-4</v>
      </c>
      <c r="K1747" s="3"/>
    </row>
    <row r="1748" spans="1:11">
      <c r="A1748" t="s">
        <v>32600</v>
      </c>
      <c r="B1748">
        <v>567</v>
      </c>
      <c r="C1748">
        <f>IF(A1748="Confirmed Fraud",1, IF(A1748="Non Fraud", 0, NA()))</f>
        <v>0</v>
      </c>
      <c r="D1748">
        <f>IF(C1748=1, 1, 0)</f>
        <v>0</v>
      </c>
      <c r="E1748">
        <f>IF(C1748=0, 1, 0)</f>
        <v>1</v>
      </c>
      <c r="F1748">
        <f>F1747+D1748</f>
        <v>516</v>
      </c>
      <c r="G1748">
        <f>G1747+E1748</f>
        <v>1231</v>
      </c>
      <c r="H1748" s="2">
        <f>F1748/$F$2946</f>
        <v>0.85289256198347108</v>
      </c>
      <c r="I1748" s="2">
        <f>G1748/$G$2946</f>
        <v>0.52606837606837609</v>
      </c>
      <c r="J1748" s="3">
        <f>IF(AND(ISNUMBER(H1748), ISNUMBER(H1749)), (I1749 - I1748) * (H1749 + H1748) / 2, 0)</f>
        <v>3.6448400084763591E-4</v>
      </c>
      <c r="K1748" s="3"/>
    </row>
    <row r="1749" spans="1:11">
      <c r="A1749" t="s">
        <v>32600</v>
      </c>
      <c r="B1749">
        <v>567</v>
      </c>
      <c r="C1749">
        <f>IF(A1749="Confirmed Fraud",1, IF(A1749="Non Fraud", 0, NA()))</f>
        <v>0</v>
      </c>
      <c r="D1749">
        <f>IF(C1749=1, 1, 0)</f>
        <v>0</v>
      </c>
      <c r="E1749">
        <f>IF(C1749=0, 1, 0)</f>
        <v>1</v>
      </c>
      <c r="F1749">
        <f>F1748+D1749</f>
        <v>516</v>
      </c>
      <c r="G1749">
        <f>G1748+E1749</f>
        <v>1232</v>
      </c>
      <c r="H1749" s="2">
        <f>F1749/$F$2946</f>
        <v>0.85289256198347108</v>
      </c>
      <c r="I1749" s="2">
        <f>G1749/$G$2946</f>
        <v>0.52649572649572651</v>
      </c>
      <c r="J1749" s="3">
        <f>IF(AND(ISNUMBER(H1749), ISNUMBER(H1750)), (I1750 - I1749) * (H1750 + H1749) / 2, 0)</f>
        <v>3.6448400084763591E-4</v>
      </c>
      <c r="K1749" s="3"/>
    </row>
    <row r="1750" spans="1:11">
      <c r="A1750" t="s">
        <v>32600</v>
      </c>
      <c r="B1750">
        <v>567</v>
      </c>
      <c r="C1750">
        <f>IF(A1750="Confirmed Fraud",1, IF(A1750="Non Fraud", 0, NA()))</f>
        <v>0</v>
      </c>
      <c r="D1750">
        <f>IF(C1750=1, 1, 0)</f>
        <v>0</v>
      </c>
      <c r="E1750">
        <f>IF(C1750=0, 1, 0)</f>
        <v>1</v>
      </c>
      <c r="F1750">
        <f>F1749+D1750</f>
        <v>516</v>
      </c>
      <c r="G1750">
        <f>G1749+E1750</f>
        <v>1233</v>
      </c>
      <c r="H1750" s="2">
        <f>F1750/$F$2946</f>
        <v>0.85289256198347108</v>
      </c>
      <c r="I1750" s="2">
        <f>G1750/$G$2946</f>
        <v>0.52692307692307694</v>
      </c>
      <c r="J1750" s="3">
        <f>IF(AND(ISNUMBER(H1750), ISNUMBER(H1751)), (I1751 - I1750) * (H1751 + H1750) / 2, 0)</f>
        <v>3.6448400084763591E-4</v>
      </c>
      <c r="K1750" s="3"/>
    </row>
    <row r="1751" spans="1:11">
      <c r="A1751" t="s">
        <v>32600</v>
      </c>
      <c r="B1751">
        <v>567</v>
      </c>
      <c r="C1751">
        <f>IF(A1751="Confirmed Fraud",1, IF(A1751="Non Fraud", 0, NA()))</f>
        <v>0</v>
      </c>
      <c r="D1751">
        <f>IF(C1751=1, 1, 0)</f>
        <v>0</v>
      </c>
      <c r="E1751">
        <f>IF(C1751=0, 1, 0)</f>
        <v>1</v>
      </c>
      <c r="F1751">
        <f>F1750+D1751</f>
        <v>516</v>
      </c>
      <c r="G1751">
        <f>G1750+E1751</f>
        <v>1234</v>
      </c>
      <c r="H1751" s="2">
        <f>F1751/$F$2946</f>
        <v>0.85289256198347108</v>
      </c>
      <c r="I1751" s="2">
        <f>G1751/$G$2946</f>
        <v>0.52735042735042736</v>
      </c>
      <c r="J1751" s="3">
        <f>IF(AND(ISNUMBER(H1751), ISNUMBER(H1752)), (I1752 - I1751) * (H1752 + H1751) / 2, 0)</f>
        <v>3.6448400084763591E-4</v>
      </c>
      <c r="K1751" s="3"/>
    </row>
    <row r="1752" spans="1:11">
      <c r="A1752" t="s">
        <v>32600</v>
      </c>
      <c r="B1752">
        <v>567</v>
      </c>
      <c r="C1752">
        <f>IF(A1752="Confirmed Fraud",1, IF(A1752="Non Fraud", 0, NA()))</f>
        <v>0</v>
      </c>
      <c r="D1752">
        <f>IF(C1752=1, 1, 0)</f>
        <v>0</v>
      </c>
      <c r="E1752">
        <f>IF(C1752=0, 1, 0)</f>
        <v>1</v>
      </c>
      <c r="F1752">
        <f>F1751+D1752</f>
        <v>516</v>
      </c>
      <c r="G1752">
        <f>G1751+E1752</f>
        <v>1235</v>
      </c>
      <c r="H1752" s="2">
        <f>F1752/$F$2946</f>
        <v>0.85289256198347108</v>
      </c>
      <c r="I1752" s="2">
        <f>G1752/$G$2946</f>
        <v>0.52777777777777779</v>
      </c>
      <c r="J1752" s="3">
        <f>IF(AND(ISNUMBER(H1752), ISNUMBER(H1753)), (I1753 - I1752) * (H1753 + H1752) / 2, 0)</f>
        <v>3.6448400084763591E-4</v>
      </c>
      <c r="K1752" s="3"/>
    </row>
    <row r="1753" spans="1:11">
      <c r="A1753" t="s">
        <v>32600</v>
      </c>
      <c r="B1753">
        <v>567</v>
      </c>
      <c r="C1753">
        <f>IF(A1753="Confirmed Fraud",1, IF(A1753="Non Fraud", 0, NA()))</f>
        <v>0</v>
      </c>
      <c r="D1753">
        <f>IF(C1753=1, 1, 0)</f>
        <v>0</v>
      </c>
      <c r="E1753">
        <f>IF(C1753=0, 1, 0)</f>
        <v>1</v>
      </c>
      <c r="F1753">
        <f>F1752+D1753</f>
        <v>516</v>
      </c>
      <c r="G1753">
        <f>G1752+E1753</f>
        <v>1236</v>
      </c>
      <c r="H1753" s="2">
        <f>F1753/$F$2946</f>
        <v>0.85289256198347108</v>
      </c>
      <c r="I1753" s="2">
        <f>G1753/$G$2946</f>
        <v>0.52820512820512822</v>
      </c>
      <c r="J1753" s="3">
        <f>IF(AND(ISNUMBER(H1753), ISNUMBER(H1754)), (I1754 - I1753) * (H1754 + H1753) / 2, 0)</f>
        <v>3.6448400084763591E-4</v>
      </c>
      <c r="K1753" s="3"/>
    </row>
    <row r="1754" spans="1:11">
      <c r="A1754" t="s">
        <v>32600</v>
      </c>
      <c r="B1754">
        <v>567</v>
      </c>
      <c r="C1754">
        <f>IF(A1754="Confirmed Fraud",1, IF(A1754="Non Fraud", 0, NA()))</f>
        <v>0</v>
      </c>
      <c r="D1754">
        <f>IF(C1754=1, 1, 0)</f>
        <v>0</v>
      </c>
      <c r="E1754">
        <f>IF(C1754=0, 1, 0)</f>
        <v>1</v>
      </c>
      <c r="F1754">
        <f>F1753+D1754</f>
        <v>516</v>
      </c>
      <c r="G1754">
        <f>G1753+E1754</f>
        <v>1237</v>
      </c>
      <c r="H1754" s="2">
        <f>F1754/$F$2946</f>
        <v>0.85289256198347108</v>
      </c>
      <c r="I1754" s="2">
        <f>G1754/$G$2946</f>
        <v>0.52863247863247864</v>
      </c>
      <c r="J1754" s="3">
        <f>IF(AND(ISNUMBER(H1754), ISNUMBER(H1755)), (I1755 - I1754) * (H1755 + H1754) / 2, 0)</f>
        <v>3.6448400084763591E-4</v>
      </c>
      <c r="K1754" s="3"/>
    </row>
    <row r="1755" spans="1:11">
      <c r="A1755" t="s">
        <v>32600</v>
      </c>
      <c r="B1755">
        <v>566</v>
      </c>
      <c r="C1755">
        <f>IF(A1755="Confirmed Fraud",1, IF(A1755="Non Fraud", 0, NA()))</f>
        <v>0</v>
      </c>
      <c r="D1755">
        <f>IF(C1755=1, 1, 0)</f>
        <v>0</v>
      </c>
      <c r="E1755">
        <f>IF(C1755=0, 1, 0)</f>
        <v>1</v>
      </c>
      <c r="F1755">
        <f>F1754+D1755</f>
        <v>516</v>
      </c>
      <c r="G1755">
        <f>G1754+E1755</f>
        <v>1238</v>
      </c>
      <c r="H1755" s="2">
        <f>F1755/$F$2946</f>
        <v>0.85289256198347108</v>
      </c>
      <c r="I1755" s="2">
        <f>G1755/$G$2946</f>
        <v>0.52905982905982907</v>
      </c>
      <c r="J1755" s="3">
        <f>IF(AND(ISNUMBER(H1755), ISNUMBER(H1756)), (I1756 - I1755) * (H1756 + H1755) / 2, 0)</f>
        <v>3.6448400084763591E-4</v>
      </c>
      <c r="K1755" s="3"/>
    </row>
    <row r="1756" spans="1:11">
      <c r="A1756" t="s">
        <v>32600</v>
      </c>
      <c r="B1756">
        <v>566</v>
      </c>
      <c r="C1756">
        <f>IF(A1756="Confirmed Fraud",1, IF(A1756="Non Fraud", 0, NA()))</f>
        <v>0</v>
      </c>
      <c r="D1756">
        <f>IF(C1756=1, 1, 0)</f>
        <v>0</v>
      </c>
      <c r="E1756">
        <f>IF(C1756=0, 1, 0)</f>
        <v>1</v>
      </c>
      <c r="F1756">
        <f>F1755+D1756</f>
        <v>516</v>
      </c>
      <c r="G1756">
        <f>G1755+E1756</f>
        <v>1239</v>
      </c>
      <c r="H1756" s="2">
        <f>F1756/$F$2946</f>
        <v>0.85289256198347108</v>
      </c>
      <c r="I1756" s="2">
        <f>G1756/$G$2946</f>
        <v>0.52948717948717949</v>
      </c>
      <c r="J1756" s="3">
        <f>IF(AND(ISNUMBER(H1756), ISNUMBER(H1757)), (I1757 - I1756) * (H1757 + H1756) / 2, 0)</f>
        <v>3.6448400084763591E-4</v>
      </c>
      <c r="K1756" s="3"/>
    </row>
    <row r="1757" spans="1:11">
      <c r="A1757" t="s">
        <v>32600</v>
      </c>
      <c r="B1757">
        <v>566</v>
      </c>
      <c r="C1757">
        <f>IF(A1757="Confirmed Fraud",1, IF(A1757="Non Fraud", 0, NA()))</f>
        <v>0</v>
      </c>
      <c r="D1757">
        <f>IF(C1757=1, 1, 0)</f>
        <v>0</v>
      </c>
      <c r="E1757">
        <f>IF(C1757=0, 1, 0)</f>
        <v>1</v>
      </c>
      <c r="F1757">
        <f>F1756+D1757</f>
        <v>516</v>
      </c>
      <c r="G1757">
        <f>G1756+E1757</f>
        <v>1240</v>
      </c>
      <c r="H1757" s="2">
        <f>F1757/$F$2946</f>
        <v>0.85289256198347108</v>
      </c>
      <c r="I1757" s="2">
        <f>G1757/$G$2946</f>
        <v>0.52991452991452992</v>
      </c>
      <c r="J1757" s="3">
        <f>IF(AND(ISNUMBER(H1757), ISNUMBER(H1758)), (I1758 - I1757) * (H1758 + H1757) / 2, 0)</f>
        <v>3.6448400084763591E-4</v>
      </c>
      <c r="K1757" s="3"/>
    </row>
    <row r="1758" spans="1:11">
      <c r="A1758" t="s">
        <v>32600</v>
      </c>
      <c r="B1758">
        <v>566</v>
      </c>
      <c r="C1758">
        <f>IF(A1758="Confirmed Fraud",1, IF(A1758="Non Fraud", 0, NA()))</f>
        <v>0</v>
      </c>
      <c r="D1758">
        <f>IF(C1758=1, 1, 0)</f>
        <v>0</v>
      </c>
      <c r="E1758">
        <f>IF(C1758=0, 1, 0)</f>
        <v>1</v>
      </c>
      <c r="F1758">
        <f>F1757+D1758</f>
        <v>516</v>
      </c>
      <c r="G1758">
        <f>G1757+E1758</f>
        <v>1241</v>
      </c>
      <c r="H1758" s="2">
        <f>F1758/$F$2946</f>
        <v>0.85289256198347108</v>
      </c>
      <c r="I1758" s="2">
        <f>G1758/$G$2946</f>
        <v>0.53034188034188035</v>
      </c>
      <c r="J1758" s="3">
        <f>IF(AND(ISNUMBER(H1758), ISNUMBER(H1759)), (I1759 - I1758) * (H1759 + H1758) / 2, 0)</f>
        <v>3.6448400084763591E-4</v>
      </c>
      <c r="K1758" s="3"/>
    </row>
    <row r="1759" spans="1:11">
      <c r="A1759" t="s">
        <v>32600</v>
      </c>
      <c r="B1759">
        <v>566</v>
      </c>
      <c r="C1759">
        <f>IF(A1759="Confirmed Fraud",1, IF(A1759="Non Fraud", 0, NA()))</f>
        <v>0</v>
      </c>
      <c r="D1759">
        <f>IF(C1759=1, 1, 0)</f>
        <v>0</v>
      </c>
      <c r="E1759">
        <f>IF(C1759=0, 1, 0)</f>
        <v>1</v>
      </c>
      <c r="F1759">
        <f>F1758+D1759</f>
        <v>516</v>
      </c>
      <c r="G1759">
        <f>G1758+E1759</f>
        <v>1242</v>
      </c>
      <c r="H1759" s="2">
        <f>F1759/$F$2946</f>
        <v>0.85289256198347108</v>
      </c>
      <c r="I1759" s="2">
        <f>G1759/$G$2946</f>
        <v>0.53076923076923077</v>
      </c>
      <c r="J1759" s="3">
        <f>IF(AND(ISNUMBER(H1759), ISNUMBER(H1760)), (I1760 - I1759) * (H1760 + H1759) / 2, 0)</f>
        <v>3.6448400084763591E-4</v>
      </c>
      <c r="K1759" s="3"/>
    </row>
    <row r="1760" spans="1:11">
      <c r="A1760" t="s">
        <v>32600</v>
      </c>
      <c r="B1760">
        <v>566</v>
      </c>
      <c r="C1760">
        <f>IF(A1760="Confirmed Fraud",1, IF(A1760="Non Fraud", 0, NA()))</f>
        <v>0</v>
      </c>
      <c r="D1760">
        <f>IF(C1760=1, 1, 0)</f>
        <v>0</v>
      </c>
      <c r="E1760">
        <f>IF(C1760=0, 1, 0)</f>
        <v>1</v>
      </c>
      <c r="F1760">
        <f>F1759+D1760</f>
        <v>516</v>
      </c>
      <c r="G1760">
        <f>G1759+E1760</f>
        <v>1243</v>
      </c>
      <c r="H1760" s="2">
        <f>F1760/$F$2946</f>
        <v>0.85289256198347108</v>
      </c>
      <c r="I1760" s="2">
        <f>G1760/$G$2946</f>
        <v>0.5311965811965812</v>
      </c>
      <c r="J1760" s="3">
        <f>IF(AND(ISNUMBER(H1760), ISNUMBER(H1761)), (I1761 - I1760) * (H1761 + H1760) / 2, 0)</f>
        <v>3.6448400084763591E-4</v>
      </c>
      <c r="K1760" s="3"/>
    </row>
    <row r="1761" spans="1:11">
      <c r="A1761" t="s">
        <v>32600</v>
      </c>
      <c r="B1761">
        <v>566</v>
      </c>
      <c r="C1761">
        <f>IF(A1761="Confirmed Fraud",1, IF(A1761="Non Fraud", 0, NA()))</f>
        <v>0</v>
      </c>
      <c r="D1761">
        <f>IF(C1761=1, 1, 0)</f>
        <v>0</v>
      </c>
      <c r="E1761">
        <f>IF(C1761=0, 1, 0)</f>
        <v>1</v>
      </c>
      <c r="F1761">
        <f>F1760+D1761</f>
        <v>516</v>
      </c>
      <c r="G1761">
        <f>G1760+E1761</f>
        <v>1244</v>
      </c>
      <c r="H1761" s="2">
        <f>F1761/$F$2946</f>
        <v>0.85289256198347108</v>
      </c>
      <c r="I1761" s="2">
        <f>G1761/$G$2946</f>
        <v>0.53162393162393162</v>
      </c>
      <c r="J1761" s="3">
        <f>IF(AND(ISNUMBER(H1761), ISNUMBER(H1762)), (I1762 - I1761) * (H1762 + H1761) / 2, 0)</f>
        <v>0</v>
      </c>
      <c r="K1761" s="3"/>
    </row>
    <row r="1762" spans="1:11">
      <c r="A1762" t="s">
        <v>178</v>
      </c>
      <c r="B1762">
        <v>566</v>
      </c>
      <c r="C1762">
        <f>IF(A1762="Confirmed Fraud",1, IF(A1762="Non Fraud", 0, NA()))</f>
        <v>1</v>
      </c>
      <c r="D1762">
        <f>IF(C1762=1, 1, 0)</f>
        <v>1</v>
      </c>
      <c r="E1762">
        <f>IF(C1762=0, 1, 0)</f>
        <v>0</v>
      </c>
      <c r="F1762">
        <f>F1761+D1762</f>
        <v>517</v>
      </c>
      <c r="G1762">
        <f>G1761+E1762</f>
        <v>1244</v>
      </c>
      <c r="H1762" s="2">
        <f>F1762/$F$2946</f>
        <v>0.8545454545454545</v>
      </c>
      <c r="I1762" s="2">
        <f>G1762/$G$2946</f>
        <v>0.53162393162393162</v>
      </c>
      <c r="J1762" s="3">
        <f>IF(AND(ISNUMBER(H1762), ISNUMBER(H1763)), (I1763 - I1762) * (H1763 + H1762) / 2, 0)</f>
        <v>3.6519036519036389E-4</v>
      </c>
      <c r="K1762" s="3"/>
    </row>
    <row r="1763" spans="1:11">
      <c r="A1763" t="s">
        <v>32600</v>
      </c>
      <c r="B1763">
        <v>566</v>
      </c>
      <c r="C1763">
        <f>IF(A1763="Confirmed Fraud",1, IF(A1763="Non Fraud", 0, NA()))</f>
        <v>0</v>
      </c>
      <c r="D1763">
        <f>IF(C1763=1, 1, 0)</f>
        <v>0</v>
      </c>
      <c r="E1763">
        <f>IF(C1763=0, 1, 0)</f>
        <v>1</v>
      </c>
      <c r="F1763">
        <f>F1762+D1763</f>
        <v>517</v>
      </c>
      <c r="G1763">
        <f>G1762+E1763</f>
        <v>1245</v>
      </c>
      <c r="H1763" s="2">
        <f>F1763/$F$2946</f>
        <v>0.8545454545454545</v>
      </c>
      <c r="I1763" s="2">
        <f>G1763/$G$2946</f>
        <v>0.53205128205128205</v>
      </c>
      <c r="J1763" s="3">
        <f>IF(AND(ISNUMBER(H1763), ISNUMBER(H1764)), (I1764 - I1763) * (H1764 + H1763) / 2, 0)</f>
        <v>3.6519036519036389E-4</v>
      </c>
      <c r="K1763" s="3"/>
    </row>
    <row r="1764" spans="1:11">
      <c r="A1764" t="s">
        <v>32600</v>
      </c>
      <c r="B1764">
        <v>566</v>
      </c>
      <c r="C1764">
        <f>IF(A1764="Confirmed Fraud",1, IF(A1764="Non Fraud", 0, NA()))</f>
        <v>0</v>
      </c>
      <c r="D1764">
        <f>IF(C1764=1, 1, 0)</f>
        <v>0</v>
      </c>
      <c r="E1764">
        <f>IF(C1764=0, 1, 0)</f>
        <v>1</v>
      </c>
      <c r="F1764">
        <f>F1763+D1764</f>
        <v>517</v>
      </c>
      <c r="G1764">
        <f>G1763+E1764</f>
        <v>1246</v>
      </c>
      <c r="H1764" s="2">
        <f>F1764/$F$2946</f>
        <v>0.8545454545454545</v>
      </c>
      <c r="I1764" s="2">
        <f>G1764/$G$2946</f>
        <v>0.53247863247863247</v>
      </c>
      <c r="J1764" s="3">
        <f>IF(AND(ISNUMBER(H1764), ISNUMBER(H1765)), (I1765 - I1764) * (H1765 + H1764) / 2, 0)</f>
        <v>3.6519036519036389E-4</v>
      </c>
      <c r="K1764" s="3"/>
    </row>
    <row r="1765" spans="1:11">
      <c r="A1765" t="s">
        <v>32600</v>
      </c>
      <c r="B1765">
        <v>566</v>
      </c>
      <c r="C1765">
        <f>IF(A1765="Confirmed Fraud",1, IF(A1765="Non Fraud", 0, NA()))</f>
        <v>0</v>
      </c>
      <c r="D1765">
        <f>IF(C1765=1, 1, 0)</f>
        <v>0</v>
      </c>
      <c r="E1765">
        <f>IF(C1765=0, 1, 0)</f>
        <v>1</v>
      </c>
      <c r="F1765">
        <f>F1764+D1765</f>
        <v>517</v>
      </c>
      <c r="G1765">
        <f>G1764+E1765</f>
        <v>1247</v>
      </c>
      <c r="H1765" s="2">
        <f>F1765/$F$2946</f>
        <v>0.8545454545454545</v>
      </c>
      <c r="I1765" s="2">
        <f>G1765/$G$2946</f>
        <v>0.5329059829059829</v>
      </c>
      <c r="J1765" s="3">
        <f>IF(AND(ISNUMBER(H1765), ISNUMBER(H1766)), (I1766 - I1765) * (H1766 + H1765) / 2, 0)</f>
        <v>3.6519036519036389E-4</v>
      </c>
      <c r="K1765" s="3"/>
    </row>
    <row r="1766" spans="1:11">
      <c r="A1766" t="s">
        <v>32600</v>
      </c>
      <c r="B1766">
        <v>566</v>
      </c>
      <c r="C1766">
        <f>IF(A1766="Confirmed Fraud",1, IF(A1766="Non Fraud", 0, NA()))</f>
        <v>0</v>
      </c>
      <c r="D1766">
        <f>IF(C1766=1, 1, 0)</f>
        <v>0</v>
      </c>
      <c r="E1766">
        <f>IF(C1766=0, 1, 0)</f>
        <v>1</v>
      </c>
      <c r="F1766">
        <f>F1765+D1766</f>
        <v>517</v>
      </c>
      <c r="G1766">
        <f>G1765+E1766</f>
        <v>1248</v>
      </c>
      <c r="H1766" s="2">
        <f>F1766/$F$2946</f>
        <v>0.8545454545454545</v>
      </c>
      <c r="I1766" s="2">
        <f>G1766/$G$2946</f>
        <v>0.53333333333333333</v>
      </c>
      <c r="J1766" s="3">
        <f>IF(AND(ISNUMBER(H1766), ISNUMBER(H1767)), (I1767 - I1766) * (H1767 + H1766) / 2, 0)</f>
        <v>0</v>
      </c>
      <c r="K1766" s="3"/>
    </row>
    <row r="1767" spans="1:11">
      <c r="A1767" t="s">
        <v>178</v>
      </c>
      <c r="B1767">
        <v>566</v>
      </c>
      <c r="C1767">
        <f>IF(A1767="Confirmed Fraud",1, IF(A1767="Non Fraud", 0, NA()))</f>
        <v>1</v>
      </c>
      <c r="D1767">
        <f>IF(C1767=1, 1, 0)</f>
        <v>1</v>
      </c>
      <c r="E1767">
        <f>IF(C1767=0, 1, 0)</f>
        <v>0</v>
      </c>
      <c r="F1767">
        <f>F1766+D1767</f>
        <v>518</v>
      </c>
      <c r="G1767">
        <f>G1766+E1767</f>
        <v>1248</v>
      </c>
      <c r="H1767" s="2">
        <f>F1767/$F$2946</f>
        <v>0.85619834710743803</v>
      </c>
      <c r="I1767" s="2">
        <f>G1767/$G$2946</f>
        <v>0.53333333333333333</v>
      </c>
      <c r="J1767" s="3">
        <f>IF(AND(ISNUMBER(H1767), ISNUMBER(H1768)), (I1768 - I1767) * (H1768 + H1767) / 2, 0)</f>
        <v>0</v>
      </c>
      <c r="K1767" s="3"/>
    </row>
    <row r="1768" spans="1:11">
      <c r="A1768" t="s">
        <v>178</v>
      </c>
      <c r="B1768">
        <v>566</v>
      </c>
      <c r="C1768">
        <f>IF(A1768="Confirmed Fraud",1, IF(A1768="Non Fraud", 0, NA()))</f>
        <v>1</v>
      </c>
      <c r="D1768">
        <f>IF(C1768=1, 1, 0)</f>
        <v>1</v>
      </c>
      <c r="E1768">
        <f>IF(C1768=0, 1, 0)</f>
        <v>0</v>
      </c>
      <c r="F1768">
        <f>F1767+D1768</f>
        <v>519</v>
      </c>
      <c r="G1768">
        <f>G1767+E1768</f>
        <v>1248</v>
      </c>
      <c r="H1768" s="2">
        <f>F1768/$F$2946</f>
        <v>0.85785123966942145</v>
      </c>
      <c r="I1768" s="2">
        <f>G1768/$G$2946</f>
        <v>0.53333333333333333</v>
      </c>
      <c r="J1768" s="3">
        <f>IF(AND(ISNUMBER(H1768), ISNUMBER(H1769)), (I1769 - I1768) * (H1769 + H1768) / 2, 0)</f>
        <v>3.6660309387581984E-4</v>
      </c>
      <c r="K1768" s="3"/>
    </row>
    <row r="1769" spans="1:11">
      <c r="A1769" t="s">
        <v>32600</v>
      </c>
      <c r="B1769">
        <v>566</v>
      </c>
      <c r="C1769">
        <f>IF(A1769="Confirmed Fraud",1, IF(A1769="Non Fraud", 0, NA()))</f>
        <v>0</v>
      </c>
      <c r="D1769">
        <f>IF(C1769=1, 1, 0)</f>
        <v>0</v>
      </c>
      <c r="E1769">
        <f>IF(C1769=0, 1, 0)</f>
        <v>1</v>
      </c>
      <c r="F1769">
        <f>F1768+D1769</f>
        <v>519</v>
      </c>
      <c r="G1769">
        <f>G1768+E1769</f>
        <v>1249</v>
      </c>
      <c r="H1769" s="2">
        <f>F1769/$F$2946</f>
        <v>0.85785123966942145</v>
      </c>
      <c r="I1769" s="2">
        <f>G1769/$G$2946</f>
        <v>0.53376068376068375</v>
      </c>
      <c r="J1769" s="3">
        <f>IF(AND(ISNUMBER(H1769), ISNUMBER(H1770)), (I1770 - I1769) * (H1770 + H1769) / 2, 0)</f>
        <v>3.6660309387581984E-4</v>
      </c>
      <c r="K1769" s="3"/>
    </row>
    <row r="1770" spans="1:11">
      <c r="A1770" t="s">
        <v>32600</v>
      </c>
      <c r="B1770">
        <v>565</v>
      </c>
      <c r="C1770">
        <f>IF(A1770="Confirmed Fraud",1, IF(A1770="Non Fraud", 0, NA()))</f>
        <v>0</v>
      </c>
      <c r="D1770">
        <f>IF(C1770=1, 1, 0)</f>
        <v>0</v>
      </c>
      <c r="E1770">
        <f>IF(C1770=0, 1, 0)</f>
        <v>1</v>
      </c>
      <c r="F1770">
        <f>F1769+D1770</f>
        <v>519</v>
      </c>
      <c r="G1770">
        <f>G1769+E1770</f>
        <v>1250</v>
      </c>
      <c r="H1770" s="2">
        <f>F1770/$F$2946</f>
        <v>0.85785123966942145</v>
      </c>
      <c r="I1770" s="2">
        <f>G1770/$G$2946</f>
        <v>0.53418803418803418</v>
      </c>
      <c r="J1770" s="3">
        <f>IF(AND(ISNUMBER(H1770), ISNUMBER(H1771)), (I1771 - I1770) * (H1771 + H1770) / 2, 0)</f>
        <v>0</v>
      </c>
      <c r="K1770" s="3"/>
    </row>
    <row r="1771" spans="1:11">
      <c r="A1771" t="s">
        <v>178</v>
      </c>
      <c r="B1771">
        <v>565</v>
      </c>
      <c r="C1771">
        <f>IF(A1771="Confirmed Fraud",1, IF(A1771="Non Fraud", 0, NA()))</f>
        <v>1</v>
      </c>
      <c r="D1771">
        <f>IF(C1771=1, 1, 0)</f>
        <v>1</v>
      </c>
      <c r="E1771">
        <f>IF(C1771=0, 1, 0)</f>
        <v>0</v>
      </c>
      <c r="F1771">
        <f>F1770+D1771</f>
        <v>520</v>
      </c>
      <c r="G1771">
        <f>G1770+E1771</f>
        <v>1250</v>
      </c>
      <c r="H1771" s="2">
        <f>F1771/$F$2946</f>
        <v>0.85950413223140498</v>
      </c>
      <c r="I1771" s="2">
        <f>G1771/$G$2946</f>
        <v>0.53418803418803418</v>
      </c>
      <c r="J1771" s="3">
        <f>IF(AND(ISNUMBER(H1771), ISNUMBER(H1772)), (I1772 - I1771) * (H1772 + H1771) / 2, 0)</f>
        <v>3.6730945821854781E-4</v>
      </c>
      <c r="K1771" s="3"/>
    </row>
    <row r="1772" spans="1:11">
      <c r="A1772" t="s">
        <v>32600</v>
      </c>
      <c r="B1772">
        <v>565</v>
      </c>
      <c r="C1772">
        <f>IF(A1772="Confirmed Fraud",1, IF(A1772="Non Fraud", 0, NA()))</f>
        <v>0</v>
      </c>
      <c r="D1772">
        <f>IF(C1772=1, 1, 0)</f>
        <v>0</v>
      </c>
      <c r="E1772">
        <f>IF(C1772=0, 1, 0)</f>
        <v>1</v>
      </c>
      <c r="F1772">
        <f>F1771+D1772</f>
        <v>520</v>
      </c>
      <c r="G1772">
        <f>G1771+E1772</f>
        <v>1251</v>
      </c>
      <c r="H1772" s="2">
        <f>F1772/$F$2946</f>
        <v>0.85950413223140498</v>
      </c>
      <c r="I1772" s="2">
        <f>G1772/$G$2946</f>
        <v>0.5346153846153846</v>
      </c>
      <c r="J1772" s="3">
        <f>IF(AND(ISNUMBER(H1772), ISNUMBER(H1773)), (I1773 - I1772) * (H1773 + H1772) / 2, 0)</f>
        <v>3.6730945821854781E-4</v>
      </c>
      <c r="K1772" s="3"/>
    </row>
    <row r="1773" spans="1:11">
      <c r="A1773" t="s">
        <v>32600</v>
      </c>
      <c r="B1773">
        <v>565</v>
      </c>
      <c r="C1773">
        <f>IF(A1773="Confirmed Fraud",1, IF(A1773="Non Fraud", 0, NA()))</f>
        <v>0</v>
      </c>
      <c r="D1773">
        <f>IF(C1773=1, 1, 0)</f>
        <v>0</v>
      </c>
      <c r="E1773">
        <f>IF(C1773=0, 1, 0)</f>
        <v>1</v>
      </c>
      <c r="F1773">
        <f>F1772+D1773</f>
        <v>520</v>
      </c>
      <c r="G1773">
        <f>G1772+E1773</f>
        <v>1252</v>
      </c>
      <c r="H1773" s="2">
        <f>F1773/$F$2946</f>
        <v>0.85950413223140498</v>
      </c>
      <c r="I1773" s="2">
        <f>G1773/$G$2946</f>
        <v>0.53504273504273503</v>
      </c>
      <c r="J1773" s="3">
        <f>IF(AND(ISNUMBER(H1773), ISNUMBER(H1774)), (I1774 - I1773) * (H1774 + H1773) / 2, 0)</f>
        <v>3.6730945821854781E-4</v>
      </c>
      <c r="K1773" s="3"/>
    </row>
    <row r="1774" spans="1:11">
      <c r="A1774" t="s">
        <v>32600</v>
      </c>
      <c r="B1774">
        <v>565</v>
      </c>
      <c r="C1774">
        <f>IF(A1774="Confirmed Fraud",1, IF(A1774="Non Fraud", 0, NA()))</f>
        <v>0</v>
      </c>
      <c r="D1774">
        <f>IF(C1774=1, 1, 0)</f>
        <v>0</v>
      </c>
      <c r="E1774">
        <f>IF(C1774=0, 1, 0)</f>
        <v>1</v>
      </c>
      <c r="F1774">
        <f>F1773+D1774</f>
        <v>520</v>
      </c>
      <c r="G1774">
        <f>G1773+E1774</f>
        <v>1253</v>
      </c>
      <c r="H1774" s="2">
        <f>F1774/$F$2946</f>
        <v>0.85950413223140498</v>
      </c>
      <c r="I1774" s="2">
        <f>G1774/$G$2946</f>
        <v>0.53547008547008546</v>
      </c>
      <c r="J1774" s="3">
        <f>IF(AND(ISNUMBER(H1774), ISNUMBER(H1775)), (I1775 - I1774) * (H1775 + H1774) / 2, 0)</f>
        <v>3.6730945821854781E-4</v>
      </c>
      <c r="K1774" s="3"/>
    </row>
    <row r="1775" spans="1:11">
      <c r="A1775" t="s">
        <v>32600</v>
      </c>
      <c r="B1775">
        <v>565</v>
      </c>
      <c r="C1775">
        <f>IF(A1775="Confirmed Fraud",1, IF(A1775="Non Fraud", 0, NA()))</f>
        <v>0</v>
      </c>
      <c r="D1775">
        <f>IF(C1775=1, 1, 0)</f>
        <v>0</v>
      </c>
      <c r="E1775">
        <f>IF(C1775=0, 1, 0)</f>
        <v>1</v>
      </c>
      <c r="F1775">
        <f>F1774+D1775</f>
        <v>520</v>
      </c>
      <c r="G1775">
        <f>G1774+E1775</f>
        <v>1254</v>
      </c>
      <c r="H1775" s="2">
        <f>F1775/$F$2946</f>
        <v>0.85950413223140498</v>
      </c>
      <c r="I1775" s="2">
        <f>G1775/$G$2946</f>
        <v>0.53589743589743588</v>
      </c>
      <c r="J1775" s="3">
        <f>IF(AND(ISNUMBER(H1775), ISNUMBER(H1776)), (I1776 - I1775) * (H1776 + H1775) / 2, 0)</f>
        <v>3.6730945821854781E-4</v>
      </c>
      <c r="K1775" s="3"/>
    </row>
    <row r="1776" spans="1:11">
      <c r="A1776" t="s">
        <v>32600</v>
      </c>
      <c r="B1776">
        <v>565</v>
      </c>
      <c r="C1776">
        <f>IF(A1776="Confirmed Fraud",1, IF(A1776="Non Fraud", 0, NA()))</f>
        <v>0</v>
      </c>
      <c r="D1776">
        <f>IF(C1776=1, 1, 0)</f>
        <v>0</v>
      </c>
      <c r="E1776">
        <f>IF(C1776=0, 1, 0)</f>
        <v>1</v>
      </c>
      <c r="F1776">
        <f>F1775+D1776</f>
        <v>520</v>
      </c>
      <c r="G1776">
        <f>G1775+E1776</f>
        <v>1255</v>
      </c>
      <c r="H1776" s="2">
        <f>F1776/$F$2946</f>
        <v>0.85950413223140498</v>
      </c>
      <c r="I1776" s="2">
        <f>G1776/$G$2946</f>
        <v>0.53632478632478631</v>
      </c>
      <c r="J1776" s="3">
        <f>IF(AND(ISNUMBER(H1776), ISNUMBER(H1777)), (I1777 - I1776) * (H1777 + H1776) / 2, 0)</f>
        <v>3.6730945821854781E-4</v>
      </c>
      <c r="K1776" s="3"/>
    </row>
    <row r="1777" spans="1:11">
      <c r="A1777" t="s">
        <v>32600</v>
      </c>
      <c r="B1777">
        <v>564</v>
      </c>
      <c r="C1777">
        <f>IF(A1777="Confirmed Fraud",1, IF(A1777="Non Fraud", 0, NA()))</f>
        <v>0</v>
      </c>
      <c r="D1777">
        <f>IF(C1777=1, 1, 0)</f>
        <v>0</v>
      </c>
      <c r="E1777">
        <f>IF(C1777=0, 1, 0)</f>
        <v>1</v>
      </c>
      <c r="F1777">
        <f>F1776+D1777</f>
        <v>520</v>
      </c>
      <c r="G1777">
        <f>G1776+E1777</f>
        <v>1256</v>
      </c>
      <c r="H1777" s="2">
        <f>F1777/$F$2946</f>
        <v>0.85950413223140498</v>
      </c>
      <c r="I1777" s="2">
        <f>G1777/$G$2946</f>
        <v>0.53675213675213673</v>
      </c>
      <c r="J1777" s="3">
        <f>IF(AND(ISNUMBER(H1777), ISNUMBER(H1778)), (I1778 - I1777) * (H1778 + H1777) / 2, 0)</f>
        <v>3.6730945821854781E-4</v>
      </c>
      <c r="K1777" s="3"/>
    </row>
    <row r="1778" spans="1:11">
      <c r="A1778" t="s">
        <v>32600</v>
      </c>
      <c r="B1778">
        <v>564</v>
      </c>
      <c r="C1778">
        <f>IF(A1778="Confirmed Fraud",1, IF(A1778="Non Fraud", 0, NA()))</f>
        <v>0</v>
      </c>
      <c r="D1778">
        <f>IF(C1778=1, 1, 0)</f>
        <v>0</v>
      </c>
      <c r="E1778">
        <f>IF(C1778=0, 1, 0)</f>
        <v>1</v>
      </c>
      <c r="F1778">
        <f>F1777+D1778</f>
        <v>520</v>
      </c>
      <c r="G1778">
        <f>G1777+E1778</f>
        <v>1257</v>
      </c>
      <c r="H1778" s="2">
        <f>F1778/$F$2946</f>
        <v>0.85950413223140498</v>
      </c>
      <c r="I1778" s="2">
        <f>G1778/$G$2946</f>
        <v>0.53717948717948716</v>
      </c>
      <c r="J1778" s="3">
        <f>IF(AND(ISNUMBER(H1778), ISNUMBER(H1779)), (I1779 - I1778) * (H1779 + H1778) / 2, 0)</f>
        <v>3.6730945821854781E-4</v>
      </c>
      <c r="K1778" s="3"/>
    </row>
    <row r="1779" spans="1:11">
      <c r="A1779" t="s">
        <v>32600</v>
      </c>
      <c r="B1779">
        <v>564</v>
      </c>
      <c r="C1779">
        <f>IF(A1779="Confirmed Fraud",1, IF(A1779="Non Fraud", 0, NA()))</f>
        <v>0</v>
      </c>
      <c r="D1779">
        <f>IF(C1779=1, 1, 0)</f>
        <v>0</v>
      </c>
      <c r="E1779">
        <f>IF(C1779=0, 1, 0)</f>
        <v>1</v>
      </c>
      <c r="F1779">
        <f>F1778+D1779</f>
        <v>520</v>
      </c>
      <c r="G1779">
        <f>G1778+E1779</f>
        <v>1258</v>
      </c>
      <c r="H1779" s="2">
        <f>F1779/$F$2946</f>
        <v>0.85950413223140498</v>
      </c>
      <c r="I1779" s="2">
        <f>G1779/$G$2946</f>
        <v>0.53760683760683758</v>
      </c>
      <c r="J1779" s="3">
        <f>IF(AND(ISNUMBER(H1779), ISNUMBER(H1780)), (I1780 - I1779) * (H1780 + H1779) / 2, 0)</f>
        <v>0</v>
      </c>
      <c r="K1779" s="3"/>
    </row>
    <row r="1780" spans="1:11">
      <c r="A1780" t="s">
        <v>178</v>
      </c>
      <c r="B1780">
        <v>564</v>
      </c>
      <c r="C1780">
        <f>IF(A1780="Confirmed Fraud",1, IF(A1780="Non Fraud", 0, NA()))</f>
        <v>1</v>
      </c>
      <c r="D1780">
        <f>IF(C1780=1, 1, 0)</f>
        <v>1</v>
      </c>
      <c r="E1780">
        <f>IF(C1780=0, 1, 0)</f>
        <v>0</v>
      </c>
      <c r="F1780">
        <f>F1779+D1780</f>
        <v>521</v>
      </c>
      <c r="G1780">
        <f>G1779+E1780</f>
        <v>1258</v>
      </c>
      <c r="H1780" s="2">
        <f>F1780/$F$2946</f>
        <v>0.8611570247933884</v>
      </c>
      <c r="I1780" s="2">
        <f>G1780/$G$2946</f>
        <v>0.53760683760683758</v>
      </c>
      <c r="J1780" s="3">
        <f>IF(AND(ISNUMBER(H1780), ISNUMBER(H1781)), (I1781 - I1780) * (H1781 + H1780) / 2, 0)</f>
        <v>3.6801582256127579E-4</v>
      </c>
      <c r="K1780" s="3"/>
    </row>
    <row r="1781" spans="1:11">
      <c r="A1781" t="s">
        <v>32600</v>
      </c>
      <c r="B1781">
        <v>564</v>
      </c>
      <c r="C1781">
        <f>IF(A1781="Confirmed Fraud",1, IF(A1781="Non Fraud", 0, NA()))</f>
        <v>0</v>
      </c>
      <c r="D1781">
        <f>IF(C1781=1, 1, 0)</f>
        <v>0</v>
      </c>
      <c r="E1781">
        <f>IF(C1781=0, 1, 0)</f>
        <v>1</v>
      </c>
      <c r="F1781">
        <f>F1780+D1781</f>
        <v>521</v>
      </c>
      <c r="G1781">
        <f>G1780+E1781</f>
        <v>1259</v>
      </c>
      <c r="H1781" s="2">
        <f>F1781/$F$2946</f>
        <v>0.8611570247933884</v>
      </c>
      <c r="I1781" s="2">
        <f>G1781/$G$2946</f>
        <v>0.53803418803418801</v>
      </c>
      <c r="J1781" s="3">
        <f>IF(AND(ISNUMBER(H1781), ISNUMBER(H1782)), (I1782 - I1781) * (H1782 + H1781) / 2, 0)</f>
        <v>3.6801582256127579E-4</v>
      </c>
      <c r="K1781" s="3"/>
    </row>
    <row r="1782" spans="1:11">
      <c r="A1782" t="s">
        <v>32600</v>
      </c>
      <c r="B1782">
        <v>564</v>
      </c>
      <c r="C1782">
        <f>IF(A1782="Confirmed Fraud",1, IF(A1782="Non Fraud", 0, NA()))</f>
        <v>0</v>
      </c>
      <c r="D1782">
        <f>IF(C1782=1, 1, 0)</f>
        <v>0</v>
      </c>
      <c r="E1782">
        <f>IF(C1782=0, 1, 0)</f>
        <v>1</v>
      </c>
      <c r="F1782">
        <f>F1781+D1782</f>
        <v>521</v>
      </c>
      <c r="G1782">
        <f>G1781+E1782</f>
        <v>1260</v>
      </c>
      <c r="H1782" s="2">
        <f>F1782/$F$2946</f>
        <v>0.8611570247933884</v>
      </c>
      <c r="I1782" s="2">
        <f>G1782/$G$2946</f>
        <v>0.53846153846153844</v>
      </c>
      <c r="J1782" s="3">
        <f>IF(AND(ISNUMBER(H1782), ISNUMBER(H1783)), (I1783 - I1782) * (H1783 + H1782) / 2, 0)</f>
        <v>3.6801582256127579E-4</v>
      </c>
      <c r="K1782" s="3"/>
    </row>
    <row r="1783" spans="1:11">
      <c r="A1783" t="s">
        <v>32600</v>
      </c>
      <c r="B1783">
        <v>564</v>
      </c>
      <c r="C1783">
        <f>IF(A1783="Confirmed Fraud",1, IF(A1783="Non Fraud", 0, NA()))</f>
        <v>0</v>
      </c>
      <c r="D1783">
        <f>IF(C1783=1, 1, 0)</f>
        <v>0</v>
      </c>
      <c r="E1783">
        <f>IF(C1783=0, 1, 0)</f>
        <v>1</v>
      </c>
      <c r="F1783">
        <f>F1782+D1783</f>
        <v>521</v>
      </c>
      <c r="G1783">
        <f>G1782+E1783</f>
        <v>1261</v>
      </c>
      <c r="H1783" s="2">
        <f>F1783/$F$2946</f>
        <v>0.8611570247933884</v>
      </c>
      <c r="I1783" s="2">
        <f>G1783/$G$2946</f>
        <v>0.53888888888888886</v>
      </c>
      <c r="J1783" s="3">
        <f>IF(AND(ISNUMBER(H1783), ISNUMBER(H1784)), (I1784 - I1783) * (H1784 + H1783) / 2, 0)</f>
        <v>0</v>
      </c>
      <c r="K1783" s="3"/>
    </row>
    <row r="1784" spans="1:11">
      <c r="A1784" t="s">
        <v>178</v>
      </c>
      <c r="B1784">
        <v>564</v>
      </c>
      <c r="C1784">
        <f>IF(A1784="Confirmed Fraud",1, IF(A1784="Non Fraud", 0, NA()))</f>
        <v>1</v>
      </c>
      <c r="D1784">
        <f>IF(C1784=1, 1, 0)</f>
        <v>1</v>
      </c>
      <c r="E1784">
        <f>IF(C1784=0, 1, 0)</f>
        <v>0</v>
      </c>
      <c r="F1784">
        <f>F1783+D1784</f>
        <v>522</v>
      </c>
      <c r="G1784">
        <f>G1783+E1784</f>
        <v>1261</v>
      </c>
      <c r="H1784" s="2">
        <f>F1784/$F$2946</f>
        <v>0.86280991735537194</v>
      </c>
      <c r="I1784" s="2">
        <f>G1784/$G$2946</f>
        <v>0.53888888888888886</v>
      </c>
      <c r="J1784" s="3">
        <f>IF(AND(ISNUMBER(H1784), ISNUMBER(H1785)), (I1785 - I1784) * (H1785 + H1784) / 2, 0)</f>
        <v>3.6872218690400381E-4</v>
      </c>
      <c r="K1784" s="3"/>
    </row>
    <row r="1785" spans="1:11">
      <c r="A1785" t="s">
        <v>32600</v>
      </c>
      <c r="B1785">
        <v>564</v>
      </c>
      <c r="C1785">
        <f>IF(A1785="Confirmed Fraud",1, IF(A1785="Non Fraud", 0, NA()))</f>
        <v>0</v>
      </c>
      <c r="D1785">
        <f>IF(C1785=1, 1, 0)</f>
        <v>0</v>
      </c>
      <c r="E1785">
        <f>IF(C1785=0, 1, 0)</f>
        <v>1</v>
      </c>
      <c r="F1785">
        <f>F1784+D1785</f>
        <v>522</v>
      </c>
      <c r="G1785">
        <f>G1784+E1785</f>
        <v>1262</v>
      </c>
      <c r="H1785" s="2">
        <f>F1785/$F$2946</f>
        <v>0.86280991735537194</v>
      </c>
      <c r="I1785" s="2">
        <f>G1785/$G$2946</f>
        <v>0.53931623931623929</v>
      </c>
      <c r="J1785" s="3">
        <f>IF(AND(ISNUMBER(H1785), ISNUMBER(H1786)), (I1786 - I1785) * (H1786 + H1785) / 2, 0)</f>
        <v>3.6872218690400381E-4</v>
      </c>
      <c r="K1785" s="3"/>
    </row>
    <row r="1786" spans="1:11">
      <c r="A1786" t="s">
        <v>32600</v>
      </c>
      <c r="B1786">
        <v>564</v>
      </c>
      <c r="C1786">
        <f>IF(A1786="Confirmed Fraud",1, IF(A1786="Non Fraud", 0, NA()))</f>
        <v>0</v>
      </c>
      <c r="D1786">
        <f>IF(C1786=1, 1, 0)</f>
        <v>0</v>
      </c>
      <c r="E1786">
        <f>IF(C1786=0, 1, 0)</f>
        <v>1</v>
      </c>
      <c r="F1786">
        <f>F1785+D1786</f>
        <v>522</v>
      </c>
      <c r="G1786">
        <f>G1785+E1786</f>
        <v>1263</v>
      </c>
      <c r="H1786" s="2">
        <f>F1786/$F$2946</f>
        <v>0.86280991735537194</v>
      </c>
      <c r="I1786" s="2">
        <f>G1786/$G$2946</f>
        <v>0.53974358974358971</v>
      </c>
      <c r="J1786" s="3">
        <f>IF(AND(ISNUMBER(H1786), ISNUMBER(H1787)), (I1787 - I1786) * (H1787 + H1786) / 2, 0)</f>
        <v>3.6872218690400381E-4</v>
      </c>
      <c r="K1786" s="3"/>
    </row>
    <row r="1787" spans="1:11">
      <c r="A1787" t="s">
        <v>32600</v>
      </c>
      <c r="B1787">
        <v>564</v>
      </c>
      <c r="C1787">
        <f>IF(A1787="Confirmed Fraud",1, IF(A1787="Non Fraud", 0, NA()))</f>
        <v>0</v>
      </c>
      <c r="D1787">
        <f>IF(C1787=1, 1, 0)</f>
        <v>0</v>
      </c>
      <c r="E1787">
        <f>IF(C1787=0, 1, 0)</f>
        <v>1</v>
      </c>
      <c r="F1787">
        <f>F1786+D1787</f>
        <v>522</v>
      </c>
      <c r="G1787">
        <f>G1786+E1787</f>
        <v>1264</v>
      </c>
      <c r="H1787" s="2">
        <f>F1787/$F$2946</f>
        <v>0.86280991735537194</v>
      </c>
      <c r="I1787" s="2">
        <f>G1787/$G$2946</f>
        <v>0.54017094017094014</v>
      </c>
      <c r="J1787" s="3">
        <f>IF(AND(ISNUMBER(H1787), ISNUMBER(H1788)), (I1788 - I1787) * (H1788 + H1787) / 2, 0)</f>
        <v>3.6872218690400381E-4</v>
      </c>
      <c r="K1787" s="3"/>
    </row>
    <row r="1788" spans="1:11">
      <c r="A1788" t="s">
        <v>32600</v>
      </c>
      <c r="B1788">
        <v>564</v>
      </c>
      <c r="C1788">
        <f>IF(A1788="Confirmed Fraud",1, IF(A1788="Non Fraud", 0, NA()))</f>
        <v>0</v>
      </c>
      <c r="D1788">
        <f>IF(C1788=1, 1, 0)</f>
        <v>0</v>
      </c>
      <c r="E1788">
        <f>IF(C1788=0, 1, 0)</f>
        <v>1</v>
      </c>
      <c r="F1788">
        <f>F1787+D1788</f>
        <v>522</v>
      </c>
      <c r="G1788">
        <f>G1787+E1788</f>
        <v>1265</v>
      </c>
      <c r="H1788" s="2">
        <f>F1788/$F$2946</f>
        <v>0.86280991735537194</v>
      </c>
      <c r="I1788" s="2">
        <f>G1788/$G$2946</f>
        <v>0.54059829059829057</v>
      </c>
      <c r="J1788" s="3">
        <f>IF(AND(ISNUMBER(H1788), ISNUMBER(H1789)), (I1789 - I1788) * (H1789 + H1788) / 2, 0)</f>
        <v>0</v>
      </c>
      <c r="K1788" s="3"/>
    </row>
    <row r="1789" spans="1:11">
      <c r="A1789" t="s">
        <v>178</v>
      </c>
      <c r="B1789">
        <v>564</v>
      </c>
      <c r="C1789">
        <f>IF(A1789="Confirmed Fraud",1, IF(A1789="Non Fraud", 0, NA()))</f>
        <v>1</v>
      </c>
      <c r="D1789">
        <f>IF(C1789=1, 1, 0)</f>
        <v>1</v>
      </c>
      <c r="E1789">
        <f>IF(C1789=0, 1, 0)</f>
        <v>0</v>
      </c>
      <c r="F1789">
        <f>F1788+D1789</f>
        <v>523</v>
      </c>
      <c r="G1789">
        <f>G1788+E1789</f>
        <v>1265</v>
      </c>
      <c r="H1789" s="2">
        <f>F1789/$F$2946</f>
        <v>0.86446280991735536</v>
      </c>
      <c r="I1789" s="2">
        <f>G1789/$G$2946</f>
        <v>0.54059829059829057</v>
      </c>
      <c r="J1789" s="3">
        <f>IF(AND(ISNUMBER(H1789), ISNUMBER(H1790)), (I1790 - I1789) * (H1790 + H1789) / 2, 0)</f>
        <v>3.6942855124673173E-4</v>
      </c>
      <c r="K1789" s="3"/>
    </row>
    <row r="1790" spans="1:11">
      <c r="A1790" t="s">
        <v>32600</v>
      </c>
      <c r="B1790">
        <v>564</v>
      </c>
      <c r="C1790">
        <f>IF(A1790="Confirmed Fraud",1, IF(A1790="Non Fraud", 0, NA()))</f>
        <v>0</v>
      </c>
      <c r="D1790">
        <f>IF(C1790=1, 1, 0)</f>
        <v>0</v>
      </c>
      <c r="E1790">
        <f>IF(C1790=0, 1, 0)</f>
        <v>1</v>
      </c>
      <c r="F1790">
        <f>F1789+D1790</f>
        <v>523</v>
      </c>
      <c r="G1790">
        <f>G1789+E1790</f>
        <v>1266</v>
      </c>
      <c r="H1790" s="2">
        <f>F1790/$F$2946</f>
        <v>0.86446280991735536</v>
      </c>
      <c r="I1790" s="2">
        <f>G1790/$G$2946</f>
        <v>0.54102564102564099</v>
      </c>
      <c r="J1790" s="3">
        <f>IF(AND(ISNUMBER(H1790), ISNUMBER(H1791)), (I1791 - I1790) * (H1791 + H1790) / 2, 0)</f>
        <v>3.6942855124673173E-4</v>
      </c>
      <c r="K1790" s="3"/>
    </row>
    <row r="1791" spans="1:11">
      <c r="A1791" t="s">
        <v>32600</v>
      </c>
      <c r="B1791">
        <v>564</v>
      </c>
      <c r="C1791">
        <f>IF(A1791="Confirmed Fraud",1, IF(A1791="Non Fraud", 0, NA()))</f>
        <v>0</v>
      </c>
      <c r="D1791">
        <f>IF(C1791=1, 1, 0)</f>
        <v>0</v>
      </c>
      <c r="E1791">
        <f>IF(C1791=0, 1, 0)</f>
        <v>1</v>
      </c>
      <c r="F1791">
        <f>F1790+D1791</f>
        <v>523</v>
      </c>
      <c r="G1791">
        <f>G1790+E1791</f>
        <v>1267</v>
      </c>
      <c r="H1791" s="2">
        <f>F1791/$F$2946</f>
        <v>0.86446280991735536</v>
      </c>
      <c r="I1791" s="2">
        <f>G1791/$G$2946</f>
        <v>0.54145299145299142</v>
      </c>
      <c r="J1791" s="3">
        <f>IF(AND(ISNUMBER(H1791), ISNUMBER(H1792)), (I1792 - I1791) * (H1792 + H1791) / 2, 0)</f>
        <v>3.6942855124673173E-4</v>
      </c>
      <c r="K1791" s="3"/>
    </row>
    <row r="1792" spans="1:11">
      <c r="A1792" t="s">
        <v>32600</v>
      </c>
      <c r="B1792">
        <v>564</v>
      </c>
      <c r="C1792">
        <f>IF(A1792="Confirmed Fraud",1, IF(A1792="Non Fraud", 0, NA()))</f>
        <v>0</v>
      </c>
      <c r="D1792">
        <f>IF(C1792=1, 1, 0)</f>
        <v>0</v>
      </c>
      <c r="E1792">
        <f>IF(C1792=0, 1, 0)</f>
        <v>1</v>
      </c>
      <c r="F1792">
        <f>F1791+D1792</f>
        <v>523</v>
      </c>
      <c r="G1792">
        <f>G1791+E1792</f>
        <v>1268</v>
      </c>
      <c r="H1792" s="2">
        <f>F1792/$F$2946</f>
        <v>0.86446280991735536</v>
      </c>
      <c r="I1792" s="2">
        <f>G1792/$G$2946</f>
        <v>0.54188034188034184</v>
      </c>
      <c r="J1792" s="3">
        <f>IF(AND(ISNUMBER(H1792), ISNUMBER(H1793)), (I1793 - I1792) * (H1793 + H1792) / 2, 0)</f>
        <v>3.6942855124673173E-4</v>
      </c>
      <c r="K1792" s="3"/>
    </row>
    <row r="1793" spans="1:11">
      <c r="A1793" t="s">
        <v>32600</v>
      </c>
      <c r="B1793">
        <v>563</v>
      </c>
      <c r="C1793">
        <f>IF(A1793="Confirmed Fraud",1, IF(A1793="Non Fraud", 0, NA()))</f>
        <v>0</v>
      </c>
      <c r="D1793">
        <f>IF(C1793=1, 1, 0)</f>
        <v>0</v>
      </c>
      <c r="E1793">
        <f>IF(C1793=0, 1, 0)</f>
        <v>1</v>
      </c>
      <c r="F1793">
        <f>F1792+D1793</f>
        <v>523</v>
      </c>
      <c r="G1793">
        <f>G1792+E1793</f>
        <v>1269</v>
      </c>
      <c r="H1793" s="2">
        <f>F1793/$F$2946</f>
        <v>0.86446280991735536</v>
      </c>
      <c r="I1793" s="2">
        <f>G1793/$G$2946</f>
        <v>0.54230769230769227</v>
      </c>
      <c r="J1793" s="3">
        <f>IF(AND(ISNUMBER(H1793), ISNUMBER(H1794)), (I1794 - I1793) * (H1794 + H1793) / 2, 0)</f>
        <v>3.6942855124673173E-4</v>
      </c>
      <c r="K1793" s="3"/>
    </row>
    <row r="1794" spans="1:11">
      <c r="A1794" t="s">
        <v>32600</v>
      </c>
      <c r="B1794">
        <v>563</v>
      </c>
      <c r="C1794">
        <f>IF(A1794="Confirmed Fraud",1, IF(A1794="Non Fraud", 0, NA()))</f>
        <v>0</v>
      </c>
      <c r="D1794">
        <f>IF(C1794=1, 1, 0)</f>
        <v>0</v>
      </c>
      <c r="E1794">
        <f>IF(C1794=0, 1, 0)</f>
        <v>1</v>
      </c>
      <c r="F1794">
        <f>F1793+D1794</f>
        <v>523</v>
      </c>
      <c r="G1794">
        <f>G1793+E1794</f>
        <v>1270</v>
      </c>
      <c r="H1794" s="2">
        <f>F1794/$F$2946</f>
        <v>0.86446280991735536</v>
      </c>
      <c r="I1794" s="2">
        <f>G1794/$G$2946</f>
        <v>0.54273504273504269</v>
      </c>
      <c r="J1794" s="3">
        <f>IF(AND(ISNUMBER(H1794), ISNUMBER(H1795)), (I1795 - I1794) * (H1795 + H1794) / 2, 0)</f>
        <v>3.6942855124673173E-4</v>
      </c>
      <c r="K1794" s="3"/>
    </row>
    <row r="1795" spans="1:11">
      <c r="A1795" t="s">
        <v>32600</v>
      </c>
      <c r="B1795">
        <v>563</v>
      </c>
      <c r="C1795">
        <f>IF(A1795="Confirmed Fraud",1, IF(A1795="Non Fraud", 0, NA()))</f>
        <v>0</v>
      </c>
      <c r="D1795">
        <f>IF(C1795=1, 1, 0)</f>
        <v>0</v>
      </c>
      <c r="E1795">
        <f>IF(C1795=0, 1, 0)</f>
        <v>1</v>
      </c>
      <c r="F1795">
        <f>F1794+D1795</f>
        <v>523</v>
      </c>
      <c r="G1795">
        <f>G1794+E1795</f>
        <v>1271</v>
      </c>
      <c r="H1795" s="2">
        <f>F1795/$F$2946</f>
        <v>0.86446280991735536</v>
      </c>
      <c r="I1795" s="2">
        <f>G1795/$G$2946</f>
        <v>0.54316239316239312</v>
      </c>
      <c r="J1795" s="3">
        <f>IF(AND(ISNUMBER(H1795), ISNUMBER(H1796)), (I1796 - I1795) * (H1796 + H1795) / 2, 0)</f>
        <v>3.6942855124673173E-4</v>
      </c>
      <c r="K1795" s="3"/>
    </row>
    <row r="1796" spans="1:11">
      <c r="A1796" t="s">
        <v>32600</v>
      </c>
      <c r="B1796">
        <v>563</v>
      </c>
      <c r="C1796">
        <f>IF(A1796="Confirmed Fraud",1, IF(A1796="Non Fraud", 0, NA()))</f>
        <v>0</v>
      </c>
      <c r="D1796">
        <f>IF(C1796=1, 1, 0)</f>
        <v>0</v>
      </c>
      <c r="E1796">
        <f>IF(C1796=0, 1, 0)</f>
        <v>1</v>
      </c>
      <c r="F1796">
        <f>F1795+D1796</f>
        <v>523</v>
      </c>
      <c r="G1796">
        <f>G1795+E1796</f>
        <v>1272</v>
      </c>
      <c r="H1796" s="2">
        <f>F1796/$F$2946</f>
        <v>0.86446280991735536</v>
      </c>
      <c r="I1796" s="2">
        <f>G1796/$G$2946</f>
        <v>0.54358974358974355</v>
      </c>
      <c r="J1796" s="3">
        <f>IF(AND(ISNUMBER(H1796), ISNUMBER(H1797)), (I1797 - I1796) * (H1797 + H1796) / 2, 0)</f>
        <v>3.6942855124673173E-4</v>
      </c>
      <c r="K1796" s="3"/>
    </row>
    <row r="1797" spans="1:11">
      <c r="A1797" t="s">
        <v>32600</v>
      </c>
      <c r="B1797">
        <v>563</v>
      </c>
      <c r="C1797">
        <f>IF(A1797="Confirmed Fraud",1, IF(A1797="Non Fraud", 0, NA()))</f>
        <v>0</v>
      </c>
      <c r="D1797">
        <f>IF(C1797=1, 1, 0)</f>
        <v>0</v>
      </c>
      <c r="E1797">
        <f>IF(C1797=0, 1, 0)</f>
        <v>1</v>
      </c>
      <c r="F1797">
        <f>F1796+D1797</f>
        <v>523</v>
      </c>
      <c r="G1797">
        <f>G1796+E1797</f>
        <v>1273</v>
      </c>
      <c r="H1797" s="2">
        <f>F1797/$F$2946</f>
        <v>0.86446280991735536</v>
      </c>
      <c r="I1797" s="2">
        <f>G1797/$G$2946</f>
        <v>0.54401709401709397</v>
      </c>
      <c r="J1797" s="3">
        <f>IF(AND(ISNUMBER(H1797), ISNUMBER(H1798)), (I1798 - I1797) * (H1798 + H1797) / 2, 0)</f>
        <v>3.6942855124673173E-4</v>
      </c>
      <c r="K1797" s="3"/>
    </row>
    <row r="1798" spans="1:11">
      <c r="A1798" t="s">
        <v>32600</v>
      </c>
      <c r="B1798">
        <v>563</v>
      </c>
      <c r="C1798">
        <f>IF(A1798="Confirmed Fraud",1, IF(A1798="Non Fraud", 0, NA()))</f>
        <v>0</v>
      </c>
      <c r="D1798">
        <f>IF(C1798=1, 1, 0)</f>
        <v>0</v>
      </c>
      <c r="E1798">
        <f>IF(C1798=0, 1, 0)</f>
        <v>1</v>
      </c>
      <c r="F1798">
        <f>F1797+D1798</f>
        <v>523</v>
      </c>
      <c r="G1798">
        <f>G1797+E1798</f>
        <v>1274</v>
      </c>
      <c r="H1798" s="2">
        <f>F1798/$F$2946</f>
        <v>0.86446280991735536</v>
      </c>
      <c r="I1798" s="2">
        <f>G1798/$G$2946</f>
        <v>0.5444444444444444</v>
      </c>
      <c r="J1798" s="3">
        <f>IF(AND(ISNUMBER(H1798), ISNUMBER(H1799)), (I1799 - I1798) * (H1799 + H1798) / 2, 0)</f>
        <v>3.6942855124673173E-4</v>
      </c>
      <c r="K1798" s="3"/>
    </row>
    <row r="1799" spans="1:11">
      <c r="A1799" t="s">
        <v>32600</v>
      </c>
      <c r="B1799">
        <v>563</v>
      </c>
      <c r="C1799">
        <f>IF(A1799="Confirmed Fraud",1, IF(A1799="Non Fraud", 0, NA()))</f>
        <v>0</v>
      </c>
      <c r="D1799">
        <f>IF(C1799=1, 1, 0)</f>
        <v>0</v>
      </c>
      <c r="E1799">
        <f>IF(C1799=0, 1, 0)</f>
        <v>1</v>
      </c>
      <c r="F1799">
        <f>F1798+D1799</f>
        <v>523</v>
      </c>
      <c r="G1799">
        <f>G1798+E1799</f>
        <v>1275</v>
      </c>
      <c r="H1799" s="2">
        <f>F1799/$F$2946</f>
        <v>0.86446280991735536</v>
      </c>
      <c r="I1799" s="2">
        <f>G1799/$G$2946</f>
        <v>0.54487179487179482</v>
      </c>
      <c r="J1799" s="3">
        <f>IF(AND(ISNUMBER(H1799), ISNUMBER(H1800)), (I1800 - I1799) * (H1800 + H1799) / 2, 0)</f>
        <v>3.6942855124673173E-4</v>
      </c>
      <c r="K1799" s="3"/>
    </row>
    <row r="1800" spans="1:11">
      <c r="A1800" t="s">
        <v>32600</v>
      </c>
      <c r="B1800">
        <v>563</v>
      </c>
      <c r="C1800">
        <f>IF(A1800="Confirmed Fraud",1, IF(A1800="Non Fraud", 0, NA()))</f>
        <v>0</v>
      </c>
      <c r="D1800">
        <f>IF(C1800=1, 1, 0)</f>
        <v>0</v>
      </c>
      <c r="E1800">
        <f>IF(C1800=0, 1, 0)</f>
        <v>1</v>
      </c>
      <c r="F1800">
        <f>F1799+D1800</f>
        <v>523</v>
      </c>
      <c r="G1800">
        <f>G1799+E1800</f>
        <v>1276</v>
      </c>
      <c r="H1800" s="2">
        <f>F1800/$F$2946</f>
        <v>0.86446280991735536</v>
      </c>
      <c r="I1800" s="2">
        <f>G1800/$G$2946</f>
        <v>0.54529914529914525</v>
      </c>
      <c r="J1800" s="3">
        <f>IF(AND(ISNUMBER(H1800), ISNUMBER(H1801)), (I1801 - I1800) * (H1801 + H1800) / 2, 0)</f>
        <v>3.6942855124673173E-4</v>
      </c>
      <c r="K1800" s="3"/>
    </row>
    <row r="1801" spans="1:11">
      <c r="A1801" t="s">
        <v>32600</v>
      </c>
      <c r="B1801">
        <v>563</v>
      </c>
      <c r="C1801">
        <f>IF(A1801="Confirmed Fraud",1, IF(A1801="Non Fraud", 0, NA()))</f>
        <v>0</v>
      </c>
      <c r="D1801">
        <f>IF(C1801=1, 1, 0)</f>
        <v>0</v>
      </c>
      <c r="E1801">
        <f>IF(C1801=0, 1, 0)</f>
        <v>1</v>
      </c>
      <c r="F1801">
        <f>F1800+D1801</f>
        <v>523</v>
      </c>
      <c r="G1801">
        <f>G1800+E1801</f>
        <v>1277</v>
      </c>
      <c r="H1801" s="2">
        <f>F1801/$F$2946</f>
        <v>0.86446280991735536</v>
      </c>
      <c r="I1801" s="2">
        <f>G1801/$G$2946</f>
        <v>0.54572649572649568</v>
      </c>
      <c r="J1801" s="3">
        <f>IF(AND(ISNUMBER(H1801), ISNUMBER(H1802)), (I1802 - I1801) * (H1802 + H1801) / 2, 0)</f>
        <v>3.6942855124673173E-4</v>
      </c>
      <c r="K1801" s="3"/>
    </row>
    <row r="1802" spans="1:11">
      <c r="A1802" t="s">
        <v>32600</v>
      </c>
      <c r="B1802">
        <v>563</v>
      </c>
      <c r="C1802">
        <f>IF(A1802="Confirmed Fraud",1, IF(A1802="Non Fraud", 0, NA()))</f>
        <v>0</v>
      </c>
      <c r="D1802">
        <f>IF(C1802=1, 1, 0)</f>
        <v>0</v>
      </c>
      <c r="E1802">
        <f>IF(C1802=0, 1, 0)</f>
        <v>1</v>
      </c>
      <c r="F1802">
        <f>F1801+D1802</f>
        <v>523</v>
      </c>
      <c r="G1802">
        <f>G1801+E1802</f>
        <v>1278</v>
      </c>
      <c r="H1802" s="2">
        <f>F1802/$F$2946</f>
        <v>0.86446280991735536</v>
      </c>
      <c r="I1802" s="2">
        <f>G1802/$G$2946</f>
        <v>0.5461538461538461</v>
      </c>
      <c r="J1802" s="3">
        <f>IF(AND(ISNUMBER(H1802), ISNUMBER(H1803)), (I1803 - I1802) * (H1803 + H1802) / 2, 0)</f>
        <v>3.6942855124673173E-4</v>
      </c>
      <c r="K1802" s="3"/>
    </row>
    <row r="1803" spans="1:11">
      <c r="A1803" t="s">
        <v>32600</v>
      </c>
      <c r="B1803">
        <v>563</v>
      </c>
      <c r="C1803">
        <f>IF(A1803="Confirmed Fraud",1, IF(A1803="Non Fraud", 0, NA()))</f>
        <v>0</v>
      </c>
      <c r="D1803">
        <f>IF(C1803=1, 1, 0)</f>
        <v>0</v>
      </c>
      <c r="E1803">
        <f>IF(C1803=0, 1, 0)</f>
        <v>1</v>
      </c>
      <c r="F1803">
        <f>F1802+D1803</f>
        <v>523</v>
      </c>
      <c r="G1803">
        <f>G1802+E1803</f>
        <v>1279</v>
      </c>
      <c r="H1803" s="2">
        <f>F1803/$F$2946</f>
        <v>0.86446280991735536</v>
      </c>
      <c r="I1803" s="2">
        <f>G1803/$G$2946</f>
        <v>0.54658119658119653</v>
      </c>
      <c r="J1803" s="3">
        <f>IF(AND(ISNUMBER(H1803), ISNUMBER(H1804)), (I1804 - I1803) * (H1804 + H1803) / 2, 0)</f>
        <v>3.6942855124682774E-4</v>
      </c>
      <c r="K1803" s="3"/>
    </row>
    <row r="1804" spans="1:11">
      <c r="A1804" t="s">
        <v>32600</v>
      </c>
      <c r="B1804">
        <v>563</v>
      </c>
      <c r="C1804">
        <f>IF(A1804="Confirmed Fraud",1, IF(A1804="Non Fraud", 0, NA()))</f>
        <v>0</v>
      </c>
      <c r="D1804">
        <f>IF(C1804=1, 1, 0)</f>
        <v>0</v>
      </c>
      <c r="E1804">
        <f>IF(C1804=0, 1, 0)</f>
        <v>1</v>
      </c>
      <c r="F1804">
        <f>F1803+D1804</f>
        <v>523</v>
      </c>
      <c r="G1804">
        <f>G1803+E1804</f>
        <v>1280</v>
      </c>
      <c r="H1804" s="2">
        <f>F1804/$F$2946</f>
        <v>0.86446280991735536</v>
      </c>
      <c r="I1804" s="2">
        <f>G1804/$G$2946</f>
        <v>0.54700854700854706</v>
      </c>
      <c r="J1804" s="3">
        <f>IF(AND(ISNUMBER(H1804), ISNUMBER(H1805)), (I1805 - I1804) * (H1805 + H1804) / 2, 0)</f>
        <v>0</v>
      </c>
      <c r="K1804" s="3"/>
    </row>
    <row r="1805" spans="1:11">
      <c r="A1805" t="s">
        <v>178</v>
      </c>
      <c r="B1805">
        <v>563</v>
      </c>
      <c r="C1805">
        <f>IF(A1805="Confirmed Fraud",1, IF(A1805="Non Fraud", 0, NA()))</f>
        <v>1</v>
      </c>
      <c r="D1805">
        <f>IF(C1805=1, 1, 0)</f>
        <v>1</v>
      </c>
      <c r="E1805">
        <f>IF(C1805=0, 1, 0)</f>
        <v>0</v>
      </c>
      <c r="F1805">
        <f>F1804+D1805</f>
        <v>524</v>
      </c>
      <c r="G1805">
        <f>G1804+E1805</f>
        <v>1280</v>
      </c>
      <c r="H1805" s="2">
        <f>F1805/$F$2946</f>
        <v>0.86611570247933889</v>
      </c>
      <c r="I1805" s="2">
        <f>G1805/$G$2946</f>
        <v>0.54700854700854706</v>
      </c>
      <c r="J1805" s="3">
        <f>IF(AND(ISNUMBER(H1805), ISNUMBER(H1806)), (I1806 - I1805) * (H1806 + H1805) / 2, 0)</f>
        <v>3.7013491558945976E-4</v>
      </c>
      <c r="K1805" s="3"/>
    </row>
    <row r="1806" spans="1:11">
      <c r="A1806" t="s">
        <v>32600</v>
      </c>
      <c r="B1806">
        <v>563</v>
      </c>
      <c r="C1806">
        <f>IF(A1806="Confirmed Fraud",1, IF(A1806="Non Fraud", 0, NA()))</f>
        <v>0</v>
      </c>
      <c r="D1806">
        <f>IF(C1806=1, 1, 0)</f>
        <v>0</v>
      </c>
      <c r="E1806">
        <f>IF(C1806=0, 1, 0)</f>
        <v>1</v>
      </c>
      <c r="F1806">
        <f>F1805+D1806</f>
        <v>524</v>
      </c>
      <c r="G1806">
        <f>G1805+E1806</f>
        <v>1281</v>
      </c>
      <c r="H1806" s="2">
        <f>F1806/$F$2946</f>
        <v>0.86611570247933889</v>
      </c>
      <c r="I1806" s="2">
        <f>G1806/$G$2946</f>
        <v>0.54743589743589749</v>
      </c>
      <c r="J1806" s="3">
        <f>IF(AND(ISNUMBER(H1806), ISNUMBER(H1807)), (I1807 - I1806) * (H1807 + H1806) / 2, 0)</f>
        <v>3.7013491558945976E-4</v>
      </c>
      <c r="K1806" s="3"/>
    </row>
    <row r="1807" spans="1:11">
      <c r="A1807" t="s">
        <v>32600</v>
      </c>
      <c r="B1807">
        <v>563</v>
      </c>
      <c r="C1807">
        <f>IF(A1807="Confirmed Fraud",1, IF(A1807="Non Fraud", 0, NA()))</f>
        <v>0</v>
      </c>
      <c r="D1807">
        <f>IF(C1807=1, 1, 0)</f>
        <v>0</v>
      </c>
      <c r="E1807">
        <f>IF(C1807=0, 1, 0)</f>
        <v>1</v>
      </c>
      <c r="F1807">
        <f>F1806+D1807</f>
        <v>524</v>
      </c>
      <c r="G1807">
        <f>G1806+E1807</f>
        <v>1282</v>
      </c>
      <c r="H1807" s="2">
        <f>F1807/$F$2946</f>
        <v>0.86611570247933889</v>
      </c>
      <c r="I1807" s="2">
        <f>G1807/$G$2946</f>
        <v>0.54786324786324792</v>
      </c>
      <c r="J1807" s="3">
        <f>IF(AND(ISNUMBER(H1807), ISNUMBER(H1808)), (I1808 - I1807) * (H1808 + H1807) / 2, 0)</f>
        <v>3.7013491558945976E-4</v>
      </c>
      <c r="K1807" s="3"/>
    </row>
    <row r="1808" spans="1:11">
      <c r="A1808" t="s">
        <v>32600</v>
      </c>
      <c r="B1808">
        <v>563</v>
      </c>
      <c r="C1808">
        <f>IF(A1808="Confirmed Fraud",1, IF(A1808="Non Fraud", 0, NA()))</f>
        <v>0</v>
      </c>
      <c r="D1808">
        <f>IF(C1808=1, 1, 0)</f>
        <v>0</v>
      </c>
      <c r="E1808">
        <f>IF(C1808=0, 1, 0)</f>
        <v>1</v>
      </c>
      <c r="F1808">
        <f>F1807+D1808</f>
        <v>524</v>
      </c>
      <c r="G1808">
        <f>G1807+E1808</f>
        <v>1283</v>
      </c>
      <c r="H1808" s="2">
        <f>F1808/$F$2946</f>
        <v>0.86611570247933889</v>
      </c>
      <c r="I1808" s="2">
        <f>G1808/$G$2946</f>
        <v>0.54829059829059834</v>
      </c>
      <c r="J1808" s="3">
        <f>IF(AND(ISNUMBER(H1808), ISNUMBER(H1809)), (I1809 - I1808) * (H1809 + H1808) / 2, 0)</f>
        <v>3.7013491558945976E-4</v>
      </c>
      <c r="K1808" s="3"/>
    </row>
    <row r="1809" spans="1:11">
      <c r="A1809" t="s">
        <v>32600</v>
      </c>
      <c r="B1809">
        <v>563</v>
      </c>
      <c r="C1809">
        <f>IF(A1809="Confirmed Fraud",1, IF(A1809="Non Fraud", 0, NA()))</f>
        <v>0</v>
      </c>
      <c r="D1809">
        <f>IF(C1809=1, 1, 0)</f>
        <v>0</v>
      </c>
      <c r="E1809">
        <f>IF(C1809=0, 1, 0)</f>
        <v>1</v>
      </c>
      <c r="F1809">
        <f>F1808+D1809</f>
        <v>524</v>
      </c>
      <c r="G1809">
        <f>G1808+E1809</f>
        <v>1284</v>
      </c>
      <c r="H1809" s="2">
        <f>F1809/$F$2946</f>
        <v>0.86611570247933889</v>
      </c>
      <c r="I1809" s="2">
        <f>G1809/$G$2946</f>
        <v>0.54871794871794877</v>
      </c>
      <c r="J1809" s="3">
        <f>IF(AND(ISNUMBER(H1809), ISNUMBER(H1810)), (I1810 - I1809) * (H1810 + H1809) / 2, 0)</f>
        <v>3.7013491558945976E-4</v>
      </c>
      <c r="K1809" s="3"/>
    </row>
    <row r="1810" spans="1:11">
      <c r="A1810" t="s">
        <v>32600</v>
      </c>
      <c r="B1810">
        <v>562</v>
      </c>
      <c r="C1810">
        <f>IF(A1810="Confirmed Fraud",1, IF(A1810="Non Fraud", 0, NA()))</f>
        <v>0</v>
      </c>
      <c r="D1810">
        <f>IF(C1810=1, 1, 0)</f>
        <v>0</v>
      </c>
      <c r="E1810">
        <f>IF(C1810=0, 1, 0)</f>
        <v>1</v>
      </c>
      <c r="F1810">
        <f>F1809+D1810</f>
        <v>524</v>
      </c>
      <c r="G1810">
        <f>G1809+E1810</f>
        <v>1285</v>
      </c>
      <c r="H1810" s="2">
        <f>F1810/$F$2946</f>
        <v>0.86611570247933889</v>
      </c>
      <c r="I1810" s="2">
        <f>G1810/$G$2946</f>
        <v>0.54914529914529919</v>
      </c>
      <c r="J1810" s="3">
        <f>IF(AND(ISNUMBER(H1810), ISNUMBER(H1811)), (I1811 - I1810) * (H1811 + H1810) / 2, 0)</f>
        <v>3.7013491558945976E-4</v>
      </c>
      <c r="K1810" s="3"/>
    </row>
    <row r="1811" spans="1:11">
      <c r="A1811" t="s">
        <v>32600</v>
      </c>
      <c r="B1811">
        <v>562</v>
      </c>
      <c r="C1811">
        <f>IF(A1811="Confirmed Fraud",1, IF(A1811="Non Fraud", 0, NA()))</f>
        <v>0</v>
      </c>
      <c r="D1811">
        <f>IF(C1811=1, 1, 0)</f>
        <v>0</v>
      </c>
      <c r="E1811">
        <f>IF(C1811=0, 1, 0)</f>
        <v>1</v>
      </c>
      <c r="F1811">
        <f>F1810+D1811</f>
        <v>524</v>
      </c>
      <c r="G1811">
        <f>G1810+E1811</f>
        <v>1286</v>
      </c>
      <c r="H1811" s="2">
        <f>F1811/$F$2946</f>
        <v>0.86611570247933889</v>
      </c>
      <c r="I1811" s="2">
        <f>G1811/$G$2946</f>
        <v>0.54957264957264962</v>
      </c>
      <c r="J1811" s="3">
        <f>IF(AND(ISNUMBER(H1811), ISNUMBER(H1812)), (I1812 - I1811) * (H1812 + H1811) / 2, 0)</f>
        <v>0</v>
      </c>
      <c r="K1811" s="3"/>
    </row>
    <row r="1812" spans="1:11">
      <c r="A1812" t="s">
        <v>178</v>
      </c>
      <c r="B1812">
        <v>562</v>
      </c>
      <c r="C1812">
        <f>IF(A1812="Confirmed Fraud",1, IF(A1812="Non Fraud", 0, NA()))</f>
        <v>1</v>
      </c>
      <c r="D1812">
        <f>IF(C1812=1, 1, 0)</f>
        <v>1</v>
      </c>
      <c r="E1812">
        <f>IF(C1812=0, 1, 0)</f>
        <v>0</v>
      </c>
      <c r="F1812">
        <f>F1811+D1812</f>
        <v>525</v>
      </c>
      <c r="G1812">
        <f>G1811+E1812</f>
        <v>1286</v>
      </c>
      <c r="H1812" s="2">
        <f>F1812/$F$2946</f>
        <v>0.86776859504132231</v>
      </c>
      <c r="I1812" s="2">
        <f>G1812/$G$2946</f>
        <v>0.54957264957264962</v>
      </c>
      <c r="J1812" s="3">
        <f>IF(AND(ISNUMBER(H1812), ISNUMBER(H1813)), (I1813 - I1812) * (H1813 + H1812) / 2, 0)</f>
        <v>3.7084127993218768E-4</v>
      </c>
      <c r="K1812" s="3"/>
    </row>
    <row r="1813" spans="1:11">
      <c r="A1813" t="s">
        <v>32600</v>
      </c>
      <c r="B1813">
        <v>562</v>
      </c>
      <c r="C1813">
        <f>IF(A1813="Confirmed Fraud",1, IF(A1813="Non Fraud", 0, NA()))</f>
        <v>0</v>
      </c>
      <c r="D1813">
        <f>IF(C1813=1, 1, 0)</f>
        <v>0</v>
      </c>
      <c r="E1813">
        <f>IF(C1813=0, 1, 0)</f>
        <v>1</v>
      </c>
      <c r="F1813">
        <f>F1812+D1813</f>
        <v>525</v>
      </c>
      <c r="G1813">
        <f>G1812+E1813</f>
        <v>1287</v>
      </c>
      <c r="H1813" s="2">
        <f>F1813/$F$2946</f>
        <v>0.86776859504132231</v>
      </c>
      <c r="I1813" s="2">
        <f>G1813/$G$2946</f>
        <v>0.55000000000000004</v>
      </c>
      <c r="J1813" s="3">
        <f>IF(AND(ISNUMBER(H1813), ISNUMBER(H1814)), (I1814 - I1813) * (H1814 + H1813) / 2, 0)</f>
        <v>3.7084127993218768E-4</v>
      </c>
      <c r="K1813" s="3"/>
    </row>
    <row r="1814" spans="1:11">
      <c r="A1814" t="s">
        <v>32600</v>
      </c>
      <c r="B1814">
        <v>562</v>
      </c>
      <c r="C1814">
        <f>IF(A1814="Confirmed Fraud",1, IF(A1814="Non Fraud", 0, NA()))</f>
        <v>0</v>
      </c>
      <c r="D1814">
        <f>IF(C1814=1, 1, 0)</f>
        <v>0</v>
      </c>
      <c r="E1814">
        <f>IF(C1814=0, 1, 0)</f>
        <v>1</v>
      </c>
      <c r="F1814">
        <f>F1813+D1814</f>
        <v>525</v>
      </c>
      <c r="G1814">
        <f>G1813+E1814</f>
        <v>1288</v>
      </c>
      <c r="H1814" s="2">
        <f>F1814/$F$2946</f>
        <v>0.86776859504132231</v>
      </c>
      <c r="I1814" s="2">
        <f>G1814/$G$2946</f>
        <v>0.55042735042735047</v>
      </c>
      <c r="J1814" s="3">
        <f>IF(AND(ISNUMBER(H1814), ISNUMBER(H1815)), (I1815 - I1814) * (H1815 + H1814) / 2, 0)</f>
        <v>0</v>
      </c>
      <c r="K1814" s="3"/>
    </row>
    <row r="1815" spans="1:11">
      <c r="A1815" t="s">
        <v>178</v>
      </c>
      <c r="B1815">
        <v>562</v>
      </c>
      <c r="C1815">
        <f>IF(A1815="Confirmed Fraud",1, IF(A1815="Non Fraud", 0, NA()))</f>
        <v>1</v>
      </c>
      <c r="D1815">
        <f>IF(C1815=1, 1, 0)</f>
        <v>1</v>
      </c>
      <c r="E1815">
        <f>IF(C1815=0, 1, 0)</f>
        <v>0</v>
      </c>
      <c r="F1815">
        <f>F1814+D1815</f>
        <v>526</v>
      </c>
      <c r="G1815">
        <f>G1814+E1815</f>
        <v>1288</v>
      </c>
      <c r="H1815" s="2">
        <f>F1815/$F$2946</f>
        <v>0.86942148760330573</v>
      </c>
      <c r="I1815" s="2">
        <f>G1815/$G$2946</f>
        <v>0.55042735042735047</v>
      </c>
      <c r="J1815" s="3">
        <f>IF(AND(ISNUMBER(H1815), ISNUMBER(H1816)), (I1816 - I1815) * (H1816 + H1815) / 2, 0)</f>
        <v>3.7154764427491566E-4</v>
      </c>
      <c r="K1815" s="3"/>
    </row>
    <row r="1816" spans="1:11">
      <c r="A1816" t="s">
        <v>32600</v>
      </c>
      <c r="B1816">
        <v>562</v>
      </c>
      <c r="C1816">
        <f>IF(A1816="Confirmed Fraud",1, IF(A1816="Non Fraud", 0, NA()))</f>
        <v>0</v>
      </c>
      <c r="D1816">
        <f>IF(C1816=1, 1, 0)</f>
        <v>0</v>
      </c>
      <c r="E1816">
        <f>IF(C1816=0, 1, 0)</f>
        <v>1</v>
      </c>
      <c r="F1816">
        <f>F1815+D1816</f>
        <v>526</v>
      </c>
      <c r="G1816">
        <f>G1815+E1816</f>
        <v>1289</v>
      </c>
      <c r="H1816" s="2">
        <f>F1816/$F$2946</f>
        <v>0.86942148760330573</v>
      </c>
      <c r="I1816" s="2">
        <f>G1816/$G$2946</f>
        <v>0.5508547008547009</v>
      </c>
      <c r="J1816" s="3">
        <f>IF(AND(ISNUMBER(H1816), ISNUMBER(H1817)), (I1817 - I1816) * (H1817 + H1816) / 2, 0)</f>
        <v>0</v>
      </c>
      <c r="K1816" s="3"/>
    </row>
    <row r="1817" spans="1:11">
      <c r="A1817" t="s">
        <v>178</v>
      </c>
      <c r="B1817">
        <v>562</v>
      </c>
      <c r="C1817">
        <f>IF(A1817="Confirmed Fraud",1, IF(A1817="Non Fraud", 0, NA()))</f>
        <v>1</v>
      </c>
      <c r="D1817">
        <f>IF(C1817=1, 1, 0)</f>
        <v>1</v>
      </c>
      <c r="E1817">
        <f>IF(C1817=0, 1, 0)</f>
        <v>0</v>
      </c>
      <c r="F1817">
        <f>F1816+D1817</f>
        <v>527</v>
      </c>
      <c r="G1817">
        <f>G1816+E1817</f>
        <v>1289</v>
      </c>
      <c r="H1817" s="2">
        <f>F1817/$F$2946</f>
        <v>0.87107438016528926</v>
      </c>
      <c r="I1817" s="2">
        <f>G1817/$G$2946</f>
        <v>0.5508547008547009</v>
      </c>
      <c r="J1817" s="3">
        <f>IF(AND(ISNUMBER(H1817), ISNUMBER(H1818)), (I1818 - I1817) * (H1818 + H1817) / 2, 0)</f>
        <v>0</v>
      </c>
      <c r="K1817" s="3"/>
    </row>
    <row r="1818" spans="1:11">
      <c r="A1818" t="s">
        <v>178</v>
      </c>
      <c r="B1818">
        <v>562</v>
      </c>
      <c r="C1818">
        <f>IF(A1818="Confirmed Fraud",1, IF(A1818="Non Fraud", 0, NA()))</f>
        <v>1</v>
      </c>
      <c r="D1818">
        <f>IF(C1818=1, 1, 0)</f>
        <v>1</v>
      </c>
      <c r="E1818">
        <f>IF(C1818=0, 1, 0)</f>
        <v>0</v>
      </c>
      <c r="F1818">
        <f>F1817+D1818</f>
        <v>528</v>
      </c>
      <c r="G1818">
        <f>G1817+E1818</f>
        <v>1289</v>
      </c>
      <c r="H1818" s="2">
        <f>F1818/$F$2946</f>
        <v>0.87272727272727268</v>
      </c>
      <c r="I1818" s="2">
        <f>G1818/$G$2946</f>
        <v>0.5508547008547009</v>
      </c>
      <c r="J1818" s="3">
        <f>IF(AND(ISNUMBER(H1818), ISNUMBER(H1819)), (I1819 - I1818) * (H1819 + H1818) / 2, 0)</f>
        <v>3.729603729603716E-4</v>
      </c>
      <c r="K1818" s="3"/>
    </row>
    <row r="1819" spans="1:11">
      <c r="A1819" t="s">
        <v>32600</v>
      </c>
      <c r="B1819">
        <v>562</v>
      </c>
      <c r="C1819">
        <f>IF(A1819="Confirmed Fraud",1, IF(A1819="Non Fraud", 0, NA()))</f>
        <v>0</v>
      </c>
      <c r="D1819">
        <f>IF(C1819=1, 1, 0)</f>
        <v>0</v>
      </c>
      <c r="E1819">
        <f>IF(C1819=0, 1, 0)</f>
        <v>1</v>
      </c>
      <c r="F1819">
        <f>F1818+D1819</f>
        <v>528</v>
      </c>
      <c r="G1819">
        <f>G1818+E1819</f>
        <v>1290</v>
      </c>
      <c r="H1819" s="2">
        <f>F1819/$F$2946</f>
        <v>0.87272727272727268</v>
      </c>
      <c r="I1819" s="2">
        <f>G1819/$G$2946</f>
        <v>0.55128205128205132</v>
      </c>
      <c r="J1819" s="3">
        <f>IF(AND(ISNUMBER(H1819), ISNUMBER(H1820)), (I1820 - I1819) * (H1820 + H1819) / 2, 0)</f>
        <v>3.729603729603716E-4</v>
      </c>
      <c r="K1819" s="3"/>
    </row>
    <row r="1820" spans="1:11">
      <c r="A1820" t="s">
        <v>32600</v>
      </c>
      <c r="B1820">
        <v>562</v>
      </c>
      <c r="C1820">
        <f>IF(A1820="Confirmed Fraud",1, IF(A1820="Non Fraud", 0, NA()))</f>
        <v>0</v>
      </c>
      <c r="D1820">
        <f>IF(C1820=1, 1, 0)</f>
        <v>0</v>
      </c>
      <c r="E1820">
        <f>IF(C1820=0, 1, 0)</f>
        <v>1</v>
      </c>
      <c r="F1820">
        <f>F1819+D1820</f>
        <v>528</v>
      </c>
      <c r="G1820">
        <f>G1819+E1820</f>
        <v>1291</v>
      </c>
      <c r="H1820" s="2">
        <f>F1820/$F$2946</f>
        <v>0.87272727272727268</v>
      </c>
      <c r="I1820" s="2">
        <f>G1820/$G$2946</f>
        <v>0.55170940170940175</v>
      </c>
      <c r="J1820" s="3">
        <f>IF(AND(ISNUMBER(H1820), ISNUMBER(H1821)), (I1821 - I1820) * (H1821 + H1820) / 2, 0)</f>
        <v>0</v>
      </c>
      <c r="K1820" s="3"/>
    </row>
    <row r="1821" spans="1:11">
      <c r="A1821" t="s">
        <v>178</v>
      </c>
      <c r="B1821">
        <v>562</v>
      </c>
      <c r="C1821">
        <f>IF(A1821="Confirmed Fraud",1, IF(A1821="Non Fraud", 0, NA()))</f>
        <v>1</v>
      </c>
      <c r="D1821">
        <f>IF(C1821=1, 1, 0)</f>
        <v>1</v>
      </c>
      <c r="E1821">
        <f>IF(C1821=0, 1, 0)</f>
        <v>0</v>
      </c>
      <c r="F1821">
        <f>F1820+D1821</f>
        <v>529</v>
      </c>
      <c r="G1821">
        <f>G1820+E1821</f>
        <v>1291</v>
      </c>
      <c r="H1821" s="2">
        <f>F1821/$F$2946</f>
        <v>0.87438016528925622</v>
      </c>
      <c r="I1821" s="2">
        <f>G1821/$G$2946</f>
        <v>0.55170940170940175</v>
      </c>
      <c r="J1821" s="3">
        <f>IF(AND(ISNUMBER(H1821), ISNUMBER(H1822)), (I1822 - I1821) * (H1822 + H1821) / 2, 0)</f>
        <v>3.7366673730309963E-4</v>
      </c>
      <c r="K1821" s="3"/>
    </row>
    <row r="1822" spans="1:11">
      <c r="A1822" t="s">
        <v>32600</v>
      </c>
      <c r="B1822">
        <v>562</v>
      </c>
      <c r="C1822">
        <f>IF(A1822="Confirmed Fraud",1, IF(A1822="Non Fraud", 0, NA()))</f>
        <v>0</v>
      </c>
      <c r="D1822">
        <f>IF(C1822=1, 1, 0)</f>
        <v>0</v>
      </c>
      <c r="E1822">
        <f>IF(C1822=0, 1, 0)</f>
        <v>1</v>
      </c>
      <c r="F1822">
        <f>F1821+D1822</f>
        <v>529</v>
      </c>
      <c r="G1822">
        <f>G1821+E1822</f>
        <v>1292</v>
      </c>
      <c r="H1822" s="2">
        <f>F1822/$F$2946</f>
        <v>0.87438016528925622</v>
      </c>
      <c r="I1822" s="2">
        <f>G1822/$G$2946</f>
        <v>0.55213675213675217</v>
      </c>
      <c r="J1822" s="3">
        <f>IF(AND(ISNUMBER(H1822), ISNUMBER(H1823)), (I1823 - I1822) * (H1823 + H1822) / 2, 0)</f>
        <v>3.7366673730309963E-4</v>
      </c>
      <c r="K1822" s="3"/>
    </row>
    <row r="1823" spans="1:11">
      <c r="A1823" t="s">
        <v>32600</v>
      </c>
      <c r="B1823">
        <v>562</v>
      </c>
      <c r="C1823">
        <f>IF(A1823="Confirmed Fraud",1, IF(A1823="Non Fraud", 0, NA()))</f>
        <v>0</v>
      </c>
      <c r="D1823">
        <f>IF(C1823=1, 1, 0)</f>
        <v>0</v>
      </c>
      <c r="E1823">
        <f>IF(C1823=0, 1, 0)</f>
        <v>1</v>
      </c>
      <c r="F1823">
        <f>F1822+D1823</f>
        <v>529</v>
      </c>
      <c r="G1823">
        <f>G1822+E1823</f>
        <v>1293</v>
      </c>
      <c r="H1823" s="2">
        <f>F1823/$F$2946</f>
        <v>0.87438016528925622</v>
      </c>
      <c r="I1823" s="2">
        <f>G1823/$G$2946</f>
        <v>0.5525641025641026</v>
      </c>
      <c r="J1823" s="3">
        <f>IF(AND(ISNUMBER(H1823), ISNUMBER(H1824)), (I1824 - I1823) * (H1824 + H1823) / 2, 0)</f>
        <v>3.7366673730309963E-4</v>
      </c>
      <c r="K1823" s="3"/>
    </row>
    <row r="1824" spans="1:11">
      <c r="A1824" t="s">
        <v>32600</v>
      </c>
      <c r="B1824">
        <v>561</v>
      </c>
      <c r="C1824">
        <f>IF(A1824="Confirmed Fraud",1, IF(A1824="Non Fraud", 0, NA()))</f>
        <v>0</v>
      </c>
      <c r="D1824">
        <f>IF(C1824=1, 1, 0)</f>
        <v>0</v>
      </c>
      <c r="E1824">
        <f>IF(C1824=0, 1, 0)</f>
        <v>1</v>
      </c>
      <c r="F1824">
        <f>F1823+D1824</f>
        <v>529</v>
      </c>
      <c r="G1824">
        <f>G1823+E1824</f>
        <v>1294</v>
      </c>
      <c r="H1824" s="2">
        <f>F1824/$F$2946</f>
        <v>0.87438016528925622</v>
      </c>
      <c r="I1824" s="2">
        <f>G1824/$G$2946</f>
        <v>0.55299145299145303</v>
      </c>
      <c r="J1824" s="3">
        <f>IF(AND(ISNUMBER(H1824), ISNUMBER(H1825)), (I1825 - I1824) * (H1825 + H1824) / 2, 0)</f>
        <v>3.7366673730309963E-4</v>
      </c>
      <c r="K1824" s="3"/>
    </row>
    <row r="1825" spans="1:11">
      <c r="A1825" t="s">
        <v>32600</v>
      </c>
      <c r="B1825">
        <v>561</v>
      </c>
      <c r="C1825">
        <f>IF(A1825="Confirmed Fraud",1, IF(A1825="Non Fraud", 0, NA()))</f>
        <v>0</v>
      </c>
      <c r="D1825">
        <f>IF(C1825=1, 1, 0)</f>
        <v>0</v>
      </c>
      <c r="E1825">
        <f>IF(C1825=0, 1, 0)</f>
        <v>1</v>
      </c>
      <c r="F1825">
        <f>F1824+D1825</f>
        <v>529</v>
      </c>
      <c r="G1825">
        <f>G1824+E1825</f>
        <v>1295</v>
      </c>
      <c r="H1825" s="2">
        <f>F1825/$F$2946</f>
        <v>0.87438016528925622</v>
      </c>
      <c r="I1825" s="2">
        <f>G1825/$G$2946</f>
        <v>0.55341880341880345</v>
      </c>
      <c r="J1825" s="3">
        <f>IF(AND(ISNUMBER(H1825), ISNUMBER(H1826)), (I1826 - I1825) * (H1826 + H1825) / 2, 0)</f>
        <v>3.7366673730309963E-4</v>
      </c>
      <c r="K1825" s="3"/>
    </row>
    <row r="1826" spans="1:11">
      <c r="A1826" t="s">
        <v>32600</v>
      </c>
      <c r="B1826">
        <v>561</v>
      </c>
      <c r="C1826">
        <f>IF(A1826="Confirmed Fraud",1, IF(A1826="Non Fraud", 0, NA()))</f>
        <v>0</v>
      </c>
      <c r="D1826">
        <f>IF(C1826=1, 1, 0)</f>
        <v>0</v>
      </c>
      <c r="E1826">
        <f>IF(C1826=0, 1, 0)</f>
        <v>1</v>
      </c>
      <c r="F1826">
        <f>F1825+D1826</f>
        <v>529</v>
      </c>
      <c r="G1826">
        <f>G1825+E1826</f>
        <v>1296</v>
      </c>
      <c r="H1826" s="2">
        <f>F1826/$F$2946</f>
        <v>0.87438016528925622</v>
      </c>
      <c r="I1826" s="2">
        <f>G1826/$G$2946</f>
        <v>0.55384615384615388</v>
      </c>
      <c r="J1826" s="3">
        <f>IF(AND(ISNUMBER(H1826), ISNUMBER(H1827)), (I1827 - I1826) * (H1827 + H1826) / 2, 0)</f>
        <v>3.7366673730309963E-4</v>
      </c>
      <c r="K1826" s="3"/>
    </row>
    <row r="1827" spans="1:11">
      <c r="A1827" t="s">
        <v>32600</v>
      </c>
      <c r="B1827">
        <v>561</v>
      </c>
      <c r="C1827">
        <f>IF(A1827="Confirmed Fraud",1, IF(A1827="Non Fraud", 0, NA()))</f>
        <v>0</v>
      </c>
      <c r="D1827">
        <f>IF(C1827=1, 1, 0)</f>
        <v>0</v>
      </c>
      <c r="E1827">
        <f>IF(C1827=0, 1, 0)</f>
        <v>1</v>
      </c>
      <c r="F1827">
        <f>F1826+D1827</f>
        <v>529</v>
      </c>
      <c r="G1827">
        <f>G1826+E1827</f>
        <v>1297</v>
      </c>
      <c r="H1827" s="2">
        <f>F1827/$F$2946</f>
        <v>0.87438016528925622</v>
      </c>
      <c r="I1827" s="2">
        <f>G1827/$G$2946</f>
        <v>0.5542735042735043</v>
      </c>
      <c r="J1827" s="3">
        <f>IF(AND(ISNUMBER(H1827), ISNUMBER(H1828)), (I1828 - I1827) * (H1828 + H1827) / 2, 0)</f>
        <v>3.7366673730309963E-4</v>
      </c>
      <c r="K1827" s="3"/>
    </row>
    <row r="1828" spans="1:11">
      <c r="A1828" t="s">
        <v>32600</v>
      </c>
      <c r="B1828">
        <v>561</v>
      </c>
      <c r="C1828">
        <f>IF(A1828="Confirmed Fraud",1, IF(A1828="Non Fraud", 0, NA()))</f>
        <v>0</v>
      </c>
      <c r="D1828">
        <f>IF(C1828=1, 1, 0)</f>
        <v>0</v>
      </c>
      <c r="E1828">
        <f>IF(C1828=0, 1, 0)</f>
        <v>1</v>
      </c>
      <c r="F1828">
        <f>F1827+D1828</f>
        <v>529</v>
      </c>
      <c r="G1828">
        <f>G1827+E1828</f>
        <v>1298</v>
      </c>
      <c r="H1828" s="2">
        <f>F1828/$F$2946</f>
        <v>0.87438016528925622</v>
      </c>
      <c r="I1828" s="2">
        <f>G1828/$G$2946</f>
        <v>0.55470085470085473</v>
      </c>
      <c r="J1828" s="3">
        <f>IF(AND(ISNUMBER(H1828), ISNUMBER(H1829)), (I1829 - I1828) * (H1829 + H1828) / 2, 0)</f>
        <v>3.7366673730309963E-4</v>
      </c>
      <c r="K1828" s="3"/>
    </row>
    <row r="1829" spans="1:11">
      <c r="A1829" t="s">
        <v>32600</v>
      </c>
      <c r="B1829">
        <v>561</v>
      </c>
      <c r="C1829">
        <f>IF(A1829="Confirmed Fraud",1, IF(A1829="Non Fraud", 0, NA()))</f>
        <v>0</v>
      </c>
      <c r="D1829">
        <f>IF(C1829=1, 1, 0)</f>
        <v>0</v>
      </c>
      <c r="E1829">
        <f>IF(C1829=0, 1, 0)</f>
        <v>1</v>
      </c>
      <c r="F1829">
        <f>F1828+D1829</f>
        <v>529</v>
      </c>
      <c r="G1829">
        <f>G1828+E1829</f>
        <v>1299</v>
      </c>
      <c r="H1829" s="2">
        <f>F1829/$F$2946</f>
        <v>0.87438016528925622</v>
      </c>
      <c r="I1829" s="2">
        <f>G1829/$G$2946</f>
        <v>0.55512820512820515</v>
      </c>
      <c r="J1829" s="3">
        <f>IF(AND(ISNUMBER(H1829), ISNUMBER(H1830)), (I1830 - I1829) * (H1830 + H1829) / 2, 0)</f>
        <v>3.7366673730309963E-4</v>
      </c>
      <c r="K1829" s="3"/>
    </row>
    <row r="1830" spans="1:11">
      <c r="A1830" t="s">
        <v>32600</v>
      </c>
      <c r="B1830">
        <v>561</v>
      </c>
      <c r="C1830">
        <f>IF(A1830="Confirmed Fraud",1, IF(A1830="Non Fraud", 0, NA()))</f>
        <v>0</v>
      </c>
      <c r="D1830">
        <f>IF(C1830=1, 1, 0)</f>
        <v>0</v>
      </c>
      <c r="E1830">
        <f>IF(C1830=0, 1, 0)</f>
        <v>1</v>
      </c>
      <c r="F1830">
        <f>F1829+D1830</f>
        <v>529</v>
      </c>
      <c r="G1830">
        <f>G1829+E1830</f>
        <v>1300</v>
      </c>
      <c r="H1830" s="2">
        <f>F1830/$F$2946</f>
        <v>0.87438016528925622</v>
      </c>
      <c r="I1830" s="2">
        <f>G1830/$G$2946</f>
        <v>0.55555555555555558</v>
      </c>
      <c r="J1830" s="3">
        <f>IF(AND(ISNUMBER(H1830), ISNUMBER(H1831)), (I1831 - I1830) * (H1831 + H1830) / 2, 0)</f>
        <v>3.7366673730309963E-4</v>
      </c>
      <c r="K1830" s="3"/>
    </row>
    <row r="1831" spans="1:11">
      <c r="A1831" t="s">
        <v>32600</v>
      </c>
      <c r="B1831">
        <v>561</v>
      </c>
      <c r="C1831">
        <f>IF(A1831="Confirmed Fraud",1, IF(A1831="Non Fraud", 0, NA()))</f>
        <v>0</v>
      </c>
      <c r="D1831">
        <f>IF(C1831=1, 1, 0)</f>
        <v>0</v>
      </c>
      <c r="E1831">
        <f>IF(C1831=0, 1, 0)</f>
        <v>1</v>
      </c>
      <c r="F1831">
        <f>F1830+D1831</f>
        <v>529</v>
      </c>
      <c r="G1831">
        <f>G1830+E1831</f>
        <v>1301</v>
      </c>
      <c r="H1831" s="2">
        <f>F1831/$F$2946</f>
        <v>0.87438016528925622</v>
      </c>
      <c r="I1831" s="2">
        <f>G1831/$G$2946</f>
        <v>0.55598290598290601</v>
      </c>
      <c r="J1831" s="3">
        <f>IF(AND(ISNUMBER(H1831), ISNUMBER(H1832)), (I1832 - I1831) * (H1832 + H1831) / 2, 0)</f>
        <v>0</v>
      </c>
      <c r="K1831" s="3"/>
    </row>
    <row r="1832" spans="1:11">
      <c r="A1832" t="s">
        <v>178</v>
      </c>
      <c r="B1832">
        <v>561</v>
      </c>
      <c r="C1832">
        <f>IF(A1832="Confirmed Fraud",1, IF(A1832="Non Fraud", 0, NA()))</f>
        <v>1</v>
      </c>
      <c r="D1832">
        <f>IF(C1832=1, 1, 0)</f>
        <v>1</v>
      </c>
      <c r="E1832">
        <f>IF(C1832=0, 1, 0)</f>
        <v>0</v>
      </c>
      <c r="F1832">
        <f>F1831+D1832</f>
        <v>530</v>
      </c>
      <c r="G1832">
        <f>G1831+E1832</f>
        <v>1301</v>
      </c>
      <c r="H1832" s="2">
        <f>F1832/$F$2946</f>
        <v>0.87603305785123964</v>
      </c>
      <c r="I1832" s="2">
        <f>G1832/$G$2946</f>
        <v>0.55598290598290601</v>
      </c>
      <c r="J1832" s="3">
        <f>IF(AND(ISNUMBER(H1832), ISNUMBER(H1833)), (I1833 - I1832) * (H1833 + H1832) / 2, 0)</f>
        <v>3.7437310164582755E-4</v>
      </c>
      <c r="K1832" s="3"/>
    </row>
    <row r="1833" spans="1:11">
      <c r="A1833" t="s">
        <v>32600</v>
      </c>
      <c r="B1833">
        <v>561</v>
      </c>
      <c r="C1833">
        <f>IF(A1833="Confirmed Fraud",1, IF(A1833="Non Fraud", 0, NA()))</f>
        <v>0</v>
      </c>
      <c r="D1833">
        <f>IF(C1833=1, 1, 0)</f>
        <v>0</v>
      </c>
      <c r="E1833">
        <f>IF(C1833=0, 1, 0)</f>
        <v>1</v>
      </c>
      <c r="F1833">
        <f>F1832+D1833</f>
        <v>530</v>
      </c>
      <c r="G1833">
        <f>G1832+E1833</f>
        <v>1302</v>
      </c>
      <c r="H1833" s="2">
        <f>F1833/$F$2946</f>
        <v>0.87603305785123964</v>
      </c>
      <c r="I1833" s="2">
        <f>G1833/$G$2946</f>
        <v>0.55641025641025643</v>
      </c>
      <c r="J1833" s="3">
        <f>IF(AND(ISNUMBER(H1833), ISNUMBER(H1834)), (I1834 - I1833) * (H1834 + H1833) / 2, 0)</f>
        <v>0</v>
      </c>
      <c r="K1833" s="3"/>
    </row>
    <row r="1834" spans="1:11">
      <c r="A1834" t="s">
        <v>178</v>
      </c>
      <c r="B1834">
        <v>561</v>
      </c>
      <c r="C1834">
        <f>IF(A1834="Confirmed Fraud",1, IF(A1834="Non Fraud", 0, NA()))</f>
        <v>1</v>
      </c>
      <c r="D1834">
        <f>IF(C1834=1, 1, 0)</f>
        <v>1</v>
      </c>
      <c r="E1834">
        <f>IF(C1834=0, 1, 0)</f>
        <v>0</v>
      </c>
      <c r="F1834">
        <f>F1833+D1834</f>
        <v>531</v>
      </c>
      <c r="G1834">
        <f>G1833+E1834</f>
        <v>1302</v>
      </c>
      <c r="H1834" s="2">
        <f>F1834/$F$2946</f>
        <v>0.87768595041322317</v>
      </c>
      <c r="I1834" s="2">
        <f>G1834/$G$2946</f>
        <v>0.55641025641025643</v>
      </c>
      <c r="J1834" s="3">
        <f>IF(AND(ISNUMBER(H1834), ISNUMBER(H1835)), (I1835 - I1834) * (H1835 + H1834) / 2, 0)</f>
        <v>3.7507946598855558E-4</v>
      </c>
      <c r="K1834" s="3"/>
    </row>
    <row r="1835" spans="1:11">
      <c r="A1835" t="s">
        <v>32600</v>
      </c>
      <c r="B1835">
        <v>561</v>
      </c>
      <c r="C1835">
        <f>IF(A1835="Confirmed Fraud",1, IF(A1835="Non Fraud", 0, NA()))</f>
        <v>0</v>
      </c>
      <c r="D1835">
        <f>IF(C1835=1, 1, 0)</f>
        <v>0</v>
      </c>
      <c r="E1835">
        <f>IF(C1835=0, 1, 0)</f>
        <v>1</v>
      </c>
      <c r="F1835">
        <f>F1834+D1835</f>
        <v>531</v>
      </c>
      <c r="G1835">
        <f>G1834+E1835</f>
        <v>1303</v>
      </c>
      <c r="H1835" s="2">
        <f>F1835/$F$2946</f>
        <v>0.87768595041322317</v>
      </c>
      <c r="I1835" s="2">
        <f>G1835/$G$2946</f>
        <v>0.55683760683760686</v>
      </c>
      <c r="J1835" s="3">
        <f>IF(AND(ISNUMBER(H1835), ISNUMBER(H1836)), (I1836 - I1835) * (H1836 + H1835) / 2, 0)</f>
        <v>3.7507946598855558E-4</v>
      </c>
      <c r="K1835" s="3"/>
    </row>
    <row r="1836" spans="1:11">
      <c r="A1836" t="s">
        <v>32600</v>
      </c>
      <c r="B1836">
        <v>561</v>
      </c>
      <c r="C1836">
        <f>IF(A1836="Confirmed Fraud",1, IF(A1836="Non Fraud", 0, NA()))</f>
        <v>0</v>
      </c>
      <c r="D1836">
        <f>IF(C1836=1, 1, 0)</f>
        <v>0</v>
      </c>
      <c r="E1836">
        <f>IF(C1836=0, 1, 0)</f>
        <v>1</v>
      </c>
      <c r="F1836">
        <f>F1835+D1836</f>
        <v>531</v>
      </c>
      <c r="G1836">
        <f>G1835+E1836</f>
        <v>1304</v>
      </c>
      <c r="H1836" s="2">
        <f>F1836/$F$2946</f>
        <v>0.87768595041322317</v>
      </c>
      <c r="I1836" s="2">
        <f>G1836/$G$2946</f>
        <v>0.55726495726495728</v>
      </c>
      <c r="J1836" s="3">
        <f>IF(AND(ISNUMBER(H1836), ISNUMBER(H1837)), (I1837 - I1836) * (H1837 + H1836) / 2, 0)</f>
        <v>3.7507946598855558E-4</v>
      </c>
      <c r="K1836" s="3"/>
    </row>
    <row r="1837" spans="1:11">
      <c r="A1837" t="s">
        <v>32600</v>
      </c>
      <c r="B1837">
        <v>561</v>
      </c>
      <c r="C1837">
        <f>IF(A1837="Confirmed Fraud",1, IF(A1837="Non Fraud", 0, NA()))</f>
        <v>0</v>
      </c>
      <c r="D1837">
        <f>IF(C1837=1, 1, 0)</f>
        <v>0</v>
      </c>
      <c r="E1837">
        <f>IF(C1837=0, 1, 0)</f>
        <v>1</v>
      </c>
      <c r="F1837">
        <f>F1836+D1837</f>
        <v>531</v>
      </c>
      <c r="G1837">
        <f>G1836+E1837</f>
        <v>1305</v>
      </c>
      <c r="H1837" s="2">
        <f>F1837/$F$2946</f>
        <v>0.87768595041322317</v>
      </c>
      <c r="I1837" s="2">
        <f>G1837/$G$2946</f>
        <v>0.55769230769230771</v>
      </c>
      <c r="J1837" s="3">
        <f>IF(AND(ISNUMBER(H1837), ISNUMBER(H1838)), (I1838 - I1837) * (H1838 + H1837) / 2, 0)</f>
        <v>3.7507946598855558E-4</v>
      </c>
      <c r="K1837" s="3"/>
    </row>
    <row r="1838" spans="1:11">
      <c r="A1838" t="s">
        <v>32600</v>
      </c>
      <c r="B1838">
        <v>561</v>
      </c>
      <c r="C1838">
        <f>IF(A1838="Confirmed Fraud",1, IF(A1838="Non Fraud", 0, NA()))</f>
        <v>0</v>
      </c>
      <c r="D1838">
        <f>IF(C1838=1, 1, 0)</f>
        <v>0</v>
      </c>
      <c r="E1838">
        <f>IF(C1838=0, 1, 0)</f>
        <v>1</v>
      </c>
      <c r="F1838">
        <f>F1837+D1838</f>
        <v>531</v>
      </c>
      <c r="G1838">
        <f>G1837+E1838</f>
        <v>1306</v>
      </c>
      <c r="H1838" s="2">
        <f>F1838/$F$2946</f>
        <v>0.87768595041322317</v>
      </c>
      <c r="I1838" s="2">
        <f>G1838/$G$2946</f>
        <v>0.55811965811965814</v>
      </c>
      <c r="J1838" s="3">
        <f>IF(AND(ISNUMBER(H1838), ISNUMBER(H1839)), (I1839 - I1838) * (H1839 + H1838) / 2, 0)</f>
        <v>3.7507946598855558E-4</v>
      </c>
      <c r="K1838" s="3"/>
    </row>
    <row r="1839" spans="1:11">
      <c r="A1839" t="s">
        <v>32600</v>
      </c>
      <c r="B1839">
        <v>561</v>
      </c>
      <c r="C1839">
        <f>IF(A1839="Confirmed Fraud",1, IF(A1839="Non Fraud", 0, NA()))</f>
        <v>0</v>
      </c>
      <c r="D1839">
        <f>IF(C1839=1, 1, 0)</f>
        <v>0</v>
      </c>
      <c r="E1839">
        <f>IF(C1839=0, 1, 0)</f>
        <v>1</v>
      </c>
      <c r="F1839">
        <f>F1838+D1839</f>
        <v>531</v>
      </c>
      <c r="G1839">
        <f>G1838+E1839</f>
        <v>1307</v>
      </c>
      <c r="H1839" s="2">
        <f>F1839/$F$2946</f>
        <v>0.87768595041322317</v>
      </c>
      <c r="I1839" s="2">
        <f>G1839/$G$2946</f>
        <v>0.55854700854700856</v>
      </c>
      <c r="J1839" s="3">
        <f>IF(AND(ISNUMBER(H1839), ISNUMBER(H1840)), (I1840 - I1839) * (H1840 + H1839) / 2, 0)</f>
        <v>3.7507946598855558E-4</v>
      </c>
      <c r="K1839" s="3"/>
    </row>
    <row r="1840" spans="1:11">
      <c r="A1840" t="s">
        <v>32600</v>
      </c>
      <c r="B1840">
        <v>561</v>
      </c>
      <c r="C1840">
        <f>IF(A1840="Confirmed Fraud",1, IF(A1840="Non Fraud", 0, NA()))</f>
        <v>0</v>
      </c>
      <c r="D1840">
        <f>IF(C1840=1, 1, 0)</f>
        <v>0</v>
      </c>
      <c r="E1840">
        <f>IF(C1840=0, 1, 0)</f>
        <v>1</v>
      </c>
      <c r="F1840">
        <f>F1839+D1840</f>
        <v>531</v>
      </c>
      <c r="G1840">
        <f>G1839+E1840</f>
        <v>1308</v>
      </c>
      <c r="H1840" s="2">
        <f>F1840/$F$2946</f>
        <v>0.87768595041322317</v>
      </c>
      <c r="I1840" s="2">
        <f>G1840/$G$2946</f>
        <v>0.55897435897435899</v>
      </c>
      <c r="J1840" s="3">
        <f>IF(AND(ISNUMBER(H1840), ISNUMBER(H1841)), (I1841 - I1840) * (H1841 + H1840) / 2, 0)</f>
        <v>3.7507946598855558E-4</v>
      </c>
      <c r="K1840" s="3"/>
    </row>
    <row r="1841" spans="1:11">
      <c r="A1841" t="s">
        <v>32600</v>
      </c>
      <c r="B1841">
        <v>561</v>
      </c>
      <c r="C1841">
        <f>IF(A1841="Confirmed Fraud",1, IF(A1841="Non Fraud", 0, NA()))</f>
        <v>0</v>
      </c>
      <c r="D1841">
        <f>IF(C1841=1, 1, 0)</f>
        <v>0</v>
      </c>
      <c r="E1841">
        <f>IF(C1841=0, 1, 0)</f>
        <v>1</v>
      </c>
      <c r="F1841">
        <f>F1840+D1841</f>
        <v>531</v>
      </c>
      <c r="G1841">
        <f>G1840+E1841</f>
        <v>1309</v>
      </c>
      <c r="H1841" s="2">
        <f>F1841/$F$2946</f>
        <v>0.87768595041322317</v>
      </c>
      <c r="I1841" s="2">
        <f>G1841/$G$2946</f>
        <v>0.55940170940170941</v>
      </c>
      <c r="J1841" s="3">
        <f>IF(AND(ISNUMBER(H1841), ISNUMBER(H1842)), (I1842 - I1841) * (H1842 + H1841) / 2, 0)</f>
        <v>0</v>
      </c>
      <c r="K1841" s="3"/>
    </row>
    <row r="1842" spans="1:11">
      <c r="A1842" t="s">
        <v>178</v>
      </c>
      <c r="B1842">
        <v>560</v>
      </c>
      <c r="C1842">
        <f>IF(A1842="Confirmed Fraud",1, IF(A1842="Non Fraud", 0, NA()))</f>
        <v>1</v>
      </c>
      <c r="D1842">
        <f>IF(C1842=1, 1, 0)</f>
        <v>1</v>
      </c>
      <c r="E1842">
        <f>IF(C1842=0, 1, 0)</f>
        <v>0</v>
      </c>
      <c r="F1842">
        <f>F1841+D1842</f>
        <v>532</v>
      </c>
      <c r="G1842">
        <f>G1841+E1842</f>
        <v>1309</v>
      </c>
      <c r="H1842" s="2">
        <f>F1842/$F$2946</f>
        <v>0.87933884297520659</v>
      </c>
      <c r="I1842" s="2">
        <f>G1842/$G$2946</f>
        <v>0.55940170940170941</v>
      </c>
      <c r="J1842" s="3">
        <f>IF(AND(ISNUMBER(H1842), ISNUMBER(H1843)), (I1843 - I1842) * (H1843 + H1842) / 2, 0)</f>
        <v>3.7578583033128356E-4</v>
      </c>
      <c r="K1842" s="3"/>
    </row>
    <row r="1843" spans="1:11">
      <c r="A1843" t="s">
        <v>32600</v>
      </c>
      <c r="B1843">
        <v>560</v>
      </c>
      <c r="C1843">
        <f>IF(A1843="Confirmed Fraud",1, IF(A1843="Non Fraud", 0, NA()))</f>
        <v>0</v>
      </c>
      <c r="D1843">
        <f>IF(C1843=1, 1, 0)</f>
        <v>0</v>
      </c>
      <c r="E1843">
        <f>IF(C1843=0, 1, 0)</f>
        <v>1</v>
      </c>
      <c r="F1843">
        <f>F1842+D1843</f>
        <v>532</v>
      </c>
      <c r="G1843">
        <f>G1842+E1843</f>
        <v>1310</v>
      </c>
      <c r="H1843" s="2">
        <f>F1843/$F$2946</f>
        <v>0.87933884297520659</v>
      </c>
      <c r="I1843" s="2">
        <f>G1843/$G$2946</f>
        <v>0.55982905982905984</v>
      </c>
      <c r="J1843" s="3">
        <f>IF(AND(ISNUMBER(H1843), ISNUMBER(H1844)), (I1844 - I1843) * (H1844 + H1843) / 2, 0)</f>
        <v>3.7578583033128356E-4</v>
      </c>
      <c r="K1843" s="3"/>
    </row>
    <row r="1844" spans="1:11">
      <c r="A1844" t="s">
        <v>32600</v>
      </c>
      <c r="B1844">
        <v>560</v>
      </c>
      <c r="C1844">
        <f>IF(A1844="Confirmed Fraud",1, IF(A1844="Non Fraud", 0, NA()))</f>
        <v>0</v>
      </c>
      <c r="D1844">
        <f>IF(C1844=1, 1, 0)</f>
        <v>0</v>
      </c>
      <c r="E1844">
        <f>IF(C1844=0, 1, 0)</f>
        <v>1</v>
      </c>
      <c r="F1844">
        <f>F1843+D1844</f>
        <v>532</v>
      </c>
      <c r="G1844">
        <f>G1843+E1844</f>
        <v>1311</v>
      </c>
      <c r="H1844" s="2">
        <f>F1844/$F$2946</f>
        <v>0.87933884297520659</v>
      </c>
      <c r="I1844" s="2">
        <f>G1844/$G$2946</f>
        <v>0.56025641025641026</v>
      </c>
      <c r="J1844" s="3">
        <f>IF(AND(ISNUMBER(H1844), ISNUMBER(H1845)), (I1845 - I1844) * (H1845 + H1844) / 2, 0)</f>
        <v>3.7578583033128356E-4</v>
      </c>
      <c r="K1844" s="3"/>
    </row>
    <row r="1845" spans="1:11">
      <c r="A1845" t="s">
        <v>32600</v>
      </c>
      <c r="B1845">
        <v>560</v>
      </c>
      <c r="C1845">
        <f>IF(A1845="Confirmed Fraud",1, IF(A1845="Non Fraud", 0, NA()))</f>
        <v>0</v>
      </c>
      <c r="D1845">
        <f>IF(C1845=1, 1, 0)</f>
        <v>0</v>
      </c>
      <c r="E1845">
        <f>IF(C1845=0, 1, 0)</f>
        <v>1</v>
      </c>
      <c r="F1845">
        <f>F1844+D1845</f>
        <v>532</v>
      </c>
      <c r="G1845">
        <f>G1844+E1845</f>
        <v>1312</v>
      </c>
      <c r="H1845" s="2">
        <f>F1845/$F$2946</f>
        <v>0.87933884297520659</v>
      </c>
      <c r="I1845" s="2">
        <f>G1845/$G$2946</f>
        <v>0.56068376068376069</v>
      </c>
      <c r="J1845" s="3">
        <f>IF(AND(ISNUMBER(H1845), ISNUMBER(H1846)), (I1846 - I1845) * (H1846 + H1845) / 2, 0)</f>
        <v>3.7578583033128356E-4</v>
      </c>
      <c r="K1845" s="3"/>
    </row>
    <row r="1846" spans="1:11">
      <c r="A1846" t="s">
        <v>32600</v>
      </c>
      <c r="B1846">
        <v>560</v>
      </c>
      <c r="C1846">
        <f>IF(A1846="Confirmed Fraud",1, IF(A1846="Non Fraud", 0, NA()))</f>
        <v>0</v>
      </c>
      <c r="D1846">
        <f>IF(C1846=1, 1, 0)</f>
        <v>0</v>
      </c>
      <c r="E1846">
        <f>IF(C1846=0, 1, 0)</f>
        <v>1</v>
      </c>
      <c r="F1846">
        <f>F1845+D1846</f>
        <v>532</v>
      </c>
      <c r="G1846">
        <f>G1845+E1846</f>
        <v>1313</v>
      </c>
      <c r="H1846" s="2">
        <f>F1846/$F$2946</f>
        <v>0.87933884297520659</v>
      </c>
      <c r="I1846" s="2">
        <f>G1846/$G$2946</f>
        <v>0.56111111111111112</v>
      </c>
      <c r="J1846" s="3">
        <f>IF(AND(ISNUMBER(H1846), ISNUMBER(H1847)), (I1847 - I1846) * (H1847 + H1846) / 2, 0)</f>
        <v>3.7578583033128356E-4</v>
      </c>
      <c r="K1846" s="3"/>
    </row>
    <row r="1847" spans="1:11">
      <c r="A1847" t="s">
        <v>32600</v>
      </c>
      <c r="B1847">
        <v>560</v>
      </c>
      <c r="C1847">
        <f>IF(A1847="Confirmed Fraud",1, IF(A1847="Non Fraud", 0, NA()))</f>
        <v>0</v>
      </c>
      <c r="D1847">
        <f>IF(C1847=1, 1, 0)</f>
        <v>0</v>
      </c>
      <c r="E1847">
        <f>IF(C1847=0, 1, 0)</f>
        <v>1</v>
      </c>
      <c r="F1847">
        <f>F1846+D1847</f>
        <v>532</v>
      </c>
      <c r="G1847">
        <f>G1846+E1847</f>
        <v>1314</v>
      </c>
      <c r="H1847" s="2">
        <f>F1847/$F$2946</f>
        <v>0.87933884297520659</v>
      </c>
      <c r="I1847" s="2">
        <f>G1847/$G$2946</f>
        <v>0.56153846153846154</v>
      </c>
      <c r="J1847" s="3">
        <f>IF(AND(ISNUMBER(H1847), ISNUMBER(H1848)), (I1848 - I1847) * (H1848 + H1847) / 2, 0)</f>
        <v>3.7578583033128356E-4</v>
      </c>
      <c r="K1847" s="3"/>
    </row>
    <row r="1848" spans="1:11">
      <c r="A1848" t="s">
        <v>32600</v>
      </c>
      <c r="B1848">
        <v>560</v>
      </c>
      <c r="C1848">
        <f>IF(A1848="Confirmed Fraud",1, IF(A1848="Non Fraud", 0, NA()))</f>
        <v>0</v>
      </c>
      <c r="D1848">
        <f>IF(C1848=1, 1, 0)</f>
        <v>0</v>
      </c>
      <c r="E1848">
        <f>IF(C1848=0, 1, 0)</f>
        <v>1</v>
      </c>
      <c r="F1848">
        <f>F1847+D1848</f>
        <v>532</v>
      </c>
      <c r="G1848">
        <f>G1847+E1848</f>
        <v>1315</v>
      </c>
      <c r="H1848" s="2">
        <f>F1848/$F$2946</f>
        <v>0.87933884297520659</v>
      </c>
      <c r="I1848" s="2">
        <f>G1848/$G$2946</f>
        <v>0.56196581196581197</v>
      </c>
      <c r="J1848" s="3">
        <f>IF(AND(ISNUMBER(H1848), ISNUMBER(H1849)), (I1849 - I1848) * (H1849 + H1848) / 2, 0)</f>
        <v>3.7578583033128356E-4</v>
      </c>
      <c r="K1848" s="3"/>
    </row>
    <row r="1849" spans="1:11">
      <c r="A1849" t="s">
        <v>32600</v>
      </c>
      <c r="B1849">
        <v>560</v>
      </c>
      <c r="C1849">
        <f>IF(A1849="Confirmed Fraud",1, IF(A1849="Non Fraud", 0, NA()))</f>
        <v>0</v>
      </c>
      <c r="D1849">
        <f>IF(C1849=1, 1, 0)</f>
        <v>0</v>
      </c>
      <c r="E1849">
        <f>IF(C1849=0, 1, 0)</f>
        <v>1</v>
      </c>
      <c r="F1849">
        <f>F1848+D1849</f>
        <v>532</v>
      </c>
      <c r="G1849">
        <f>G1848+E1849</f>
        <v>1316</v>
      </c>
      <c r="H1849" s="2">
        <f>F1849/$F$2946</f>
        <v>0.87933884297520659</v>
      </c>
      <c r="I1849" s="2">
        <f>G1849/$G$2946</f>
        <v>0.56239316239316239</v>
      </c>
      <c r="J1849" s="3">
        <f>IF(AND(ISNUMBER(H1849), ISNUMBER(H1850)), (I1850 - I1849) * (H1850 + H1849) / 2, 0)</f>
        <v>3.7578583033128356E-4</v>
      </c>
      <c r="K1849" s="3"/>
    </row>
    <row r="1850" spans="1:11">
      <c r="A1850" t="s">
        <v>32600</v>
      </c>
      <c r="B1850">
        <v>560</v>
      </c>
      <c r="C1850">
        <f>IF(A1850="Confirmed Fraud",1, IF(A1850="Non Fraud", 0, NA()))</f>
        <v>0</v>
      </c>
      <c r="D1850">
        <f>IF(C1850=1, 1, 0)</f>
        <v>0</v>
      </c>
      <c r="E1850">
        <f>IF(C1850=0, 1, 0)</f>
        <v>1</v>
      </c>
      <c r="F1850">
        <f>F1849+D1850</f>
        <v>532</v>
      </c>
      <c r="G1850">
        <f>G1849+E1850</f>
        <v>1317</v>
      </c>
      <c r="H1850" s="2">
        <f>F1850/$F$2946</f>
        <v>0.87933884297520659</v>
      </c>
      <c r="I1850" s="2">
        <f>G1850/$G$2946</f>
        <v>0.56282051282051282</v>
      </c>
      <c r="J1850" s="3">
        <f>IF(AND(ISNUMBER(H1850), ISNUMBER(H1851)), (I1851 - I1850) * (H1851 + H1850) / 2, 0)</f>
        <v>3.7578583033128356E-4</v>
      </c>
      <c r="K1850" s="3"/>
    </row>
    <row r="1851" spans="1:11">
      <c r="A1851" t="s">
        <v>32600</v>
      </c>
      <c r="B1851">
        <v>560</v>
      </c>
      <c r="C1851">
        <f>IF(A1851="Confirmed Fraud",1, IF(A1851="Non Fraud", 0, NA()))</f>
        <v>0</v>
      </c>
      <c r="D1851">
        <f>IF(C1851=1, 1, 0)</f>
        <v>0</v>
      </c>
      <c r="E1851">
        <f>IF(C1851=0, 1, 0)</f>
        <v>1</v>
      </c>
      <c r="F1851">
        <f>F1850+D1851</f>
        <v>532</v>
      </c>
      <c r="G1851">
        <f>G1850+E1851</f>
        <v>1318</v>
      </c>
      <c r="H1851" s="2">
        <f>F1851/$F$2946</f>
        <v>0.87933884297520659</v>
      </c>
      <c r="I1851" s="2">
        <f>G1851/$G$2946</f>
        <v>0.56324786324786325</v>
      </c>
      <c r="J1851" s="3">
        <f>IF(AND(ISNUMBER(H1851), ISNUMBER(H1852)), (I1852 - I1851) * (H1852 + H1851) / 2, 0)</f>
        <v>3.7578583033128356E-4</v>
      </c>
      <c r="K1851" s="3"/>
    </row>
    <row r="1852" spans="1:11">
      <c r="A1852" t="s">
        <v>32600</v>
      </c>
      <c r="B1852">
        <v>560</v>
      </c>
      <c r="C1852">
        <f>IF(A1852="Confirmed Fraud",1, IF(A1852="Non Fraud", 0, NA()))</f>
        <v>0</v>
      </c>
      <c r="D1852">
        <f>IF(C1852=1, 1, 0)</f>
        <v>0</v>
      </c>
      <c r="E1852">
        <f>IF(C1852=0, 1, 0)</f>
        <v>1</v>
      </c>
      <c r="F1852">
        <f>F1851+D1852</f>
        <v>532</v>
      </c>
      <c r="G1852">
        <f>G1851+E1852</f>
        <v>1319</v>
      </c>
      <c r="H1852" s="2">
        <f>F1852/$F$2946</f>
        <v>0.87933884297520659</v>
      </c>
      <c r="I1852" s="2">
        <f>G1852/$G$2946</f>
        <v>0.56367521367521367</v>
      </c>
      <c r="J1852" s="3">
        <f>IF(AND(ISNUMBER(H1852), ISNUMBER(H1853)), (I1853 - I1852) * (H1853 + H1852) / 2, 0)</f>
        <v>3.7578583033128356E-4</v>
      </c>
      <c r="K1852" s="3"/>
    </row>
    <row r="1853" spans="1:11">
      <c r="A1853" t="s">
        <v>32600</v>
      </c>
      <c r="B1853">
        <v>560</v>
      </c>
      <c r="C1853">
        <f>IF(A1853="Confirmed Fraud",1, IF(A1853="Non Fraud", 0, NA()))</f>
        <v>0</v>
      </c>
      <c r="D1853">
        <f>IF(C1853=1, 1, 0)</f>
        <v>0</v>
      </c>
      <c r="E1853">
        <f>IF(C1853=0, 1, 0)</f>
        <v>1</v>
      </c>
      <c r="F1853">
        <f>F1852+D1853</f>
        <v>532</v>
      </c>
      <c r="G1853">
        <f>G1852+E1853</f>
        <v>1320</v>
      </c>
      <c r="H1853" s="2">
        <f>F1853/$F$2946</f>
        <v>0.87933884297520659</v>
      </c>
      <c r="I1853" s="2">
        <f>G1853/$G$2946</f>
        <v>0.5641025641025641</v>
      </c>
      <c r="J1853" s="3">
        <f>IF(AND(ISNUMBER(H1853), ISNUMBER(H1854)), (I1854 - I1853) * (H1854 + H1853) / 2, 0)</f>
        <v>3.7578583033128356E-4</v>
      </c>
      <c r="K1853" s="3"/>
    </row>
    <row r="1854" spans="1:11">
      <c r="A1854" t="s">
        <v>32600</v>
      </c>
      <c r="B1854">
        <v>560</v>
      </c>
      <c r="C1854">
        <f>IF(A1854="Confirmed Fraud",1, IF(A1854="Non Fraud", 0, NA()))</f>
        <v>0</v>
      </c>
      <c r="D1854">
        <f>IF(C1854=1, 1, 0)</f>
        <v>0</v>
      </c>
      <c r="E1854">
        <f>IF(C1854=0, 1, 0)</f>
        <v>1</v>
      </c>
      <c r="F1854">
        <f>F1853+D1854</f>
        <v>532</v>
      </c>
      <c r="G1854">
        <f>G1853+E1854</f>
        <v>1321</v>
      </c>
      <c r="H1854" s="2">
        <f>F1854/$F$2946</f>
        <v>0.87933884297520659</v>
      </c>
      <c r="I1854" s="2">
        <f>G1854/$G$2946</f>
        <v>0.56452991452991452</v>
      </c>
      <c r="J1854" s="3">
        <f>IF(AND(ISNUMBER(H1854), ISNUMBER(H1855)), (I1855 - I1854) * (H1855 + H1854) / 2, 0)</f>
        <v>3.7578583033128356E-4</v>
      </c>
      <c r="K1854" s="3"/>
    </row>
    <row r="1855" spans="1:11">
      <c r="A1855" t="s">
        <v>32600</v>
      </c>
      <c r="B1855">
        <v>560</v>
      </c>
      <c r="C1855">
        <f>IF(A1855="Confirmed Fraud",1, IF(A1855="Non Fraud", 0, NA()))</f>
        <v>0</v>
      </c>
      <c r="D1855">
        <f>IF(C1855=1, 1, 0)</f>
        <v>0</v>
      </c>
      <c r="E1855">
        <f>IF(C1855=0, 1, 0)</f>
        <v>1</v>
      </c>
      <c r="F1855">
        <f>F1854+D1855</f>
        <v>532</v>
      </c>
      <c r="G1855">
        <f>G1854+E1855</f>
        <v>1322</v>
      </c>
      <c r="H1855" s="2">
        <f>F1855/$F$2946</f>
        <v>0.87933884297520659</v>
      </c>
      <c r="I1855" s="2">
        <f>G1855/$G$2946</f>
        <v>0.56495726495726495</v>
      </c>
      <c r="J1855" s="3">
        <f>IF(AND(ISNUMBER(H1855), ISNUMBER(H1856)), (I1856 - I1855) * (H1856 + H1855) / 2, 0)</f>
        <v>0</v>
      </c>
      <c r="K1855" s="3"/>
    </row>
    <row r="1856" spans="1:11">
      <c r="A1856" t="s">
        <v>178</v>
      </c>
      <c r="B1856">
        <v>560</v>
      </c>
      <c r="C1856">
        <f>IF(A1856="Confirmed Fraud",1, IF(A1856="Non Fraud", 0, NA()))</f>
        <v>1</v>
      </c>
      <c r="D1856">
        <f>IF(C1856=1, 1, 0)</f>
        <v>1</v>
      </c>
      <c r="E1856">
        <f>IF(C1856=0, 1, 0)</f>
        <v>0</v>
      </c>
      <c r="F1856">
        <f>F1855+D1856</f>
        <v>533</v>
      </c>
      <c r="G1856">
        <f>G1855+E1856</f>
        <v>1322</v>
      </c>
      <c r="H1856" s="2">
        <f>F1856/$F$2946</f>
        <v>0.88099173553719012</v>
      </c>
      <c r="I1856" s="2">
        <f>G1856/$G$2946</f>
        <v>0.56495726495726495</v>
      </c>
      <c r="J1856" s="3">
        <f>IF(AND(ISNUMBER(H1856), ISNUMBER(H1857)), (I1857 - I1856) * (H1857 + H1856) / 2, 0)</f>
        <v>3.7649219467401153E-4</v>
      </c>
      <c r="K1856" s="3"/>
    </row>
    <row r="1857" spans="1:11">
      <c r="A1857" t="s">
        <v>32600</v>
      </c>
      <c r="B1857">
        <v>560</v>
      </c>
      <c r="C1857">
        <f>IF(A1857="Confirmed Fraud",1, IF(A1857="Non Fraud", 0, NA()))</f>
        <v>0</v>
      </c>
      <c r="D1857">
        <f>IF(C1857=1, 1, 0)</f>
        <v>0</v>
      </c>
      <c r="E1857">
        <f>IF(C1857=0, 1, 0)</f>
        <v>1</v>
      </c>
      <c r="F1857">
        <f>F1856+D1857</f>
        <v>533</v>
      </c>
      <c r="G1857">
        <f>G1856+E1857</f>
        <v>1323</v>
      </c>
      <c r="H1857" s="2">
        <f>F1857/$F$2946</f>
        <v>0.88099173553719012</v>
      </c>
      <c r="I1857" s="2">
        <f>G1857/$G$2946</f>
        <v>0.56538461538461537</v>
      </c>
      <c r="J1857" s="3">
        <f>IF(AND(ISNUMBER(H1857), ISNUMBER(H1858)), (I1858 - I1857) * (H1858 + H1857) / 2, 0)</f>
        <v>3.7649219467401153E-4</v>
      </c>
      <c r="K1857" s="3"/>
    </row>
    <row r="1858" spans="1:11">
      <c r="A1858" t="s">
        <v>32600</v>
      </c>
      <c r="B1858">
        <v>559</v>
      </c>
      <c r="C1858">
        <f>IF(A1858="Confirmed Fraud",1, IF(A1858="Non Fraud", 0, NA()))</f>
        <v>0</v>
      </c>
      <c r="D1858">
        <f>IF(C1858=1, 1, 0)</f>
        <v>0</v>
      </c>
      <c r="E1858">
        <f>IF(C1858=0, 1, 0)</f>
        <v>1</v>
      </c>
      <c r="F1858">
        <f>F1857+D1858</f>
        <v>533</v>
      </c>
      <c r="G1858">
        <f>G1857+E1858</f>
        <v>1324</v>
      </c>
      <c r="H1858" s="2">
        <f>F1858/$F$2946</f>
        <v>0.88099173553719012</v>
      </c>
      <c r="I1858" s="2">
        <f>G1858/$G$2946</f>
        <v>0.5658119658119658</v>
      </c>
      <c r="J1858" s="3">
        <f>IF(AND(ISNUMBER(H1858), ISNUMBER(H1859)), (I1859 - I1858) * (H1859 + H1858) / 2, 0)</f>
        <v>3.7649219467401153E-4</v>
      </c>
      <c r="K1858" s="3"/>
    </row>
    <row r="1859" spans="1:11">
      <c r="A1859" t="s">
        <v>32600</v>
      </c>
      <c r="B1859">
        <v>559</v>
      </c>
      <c r="C1859">
        <f>IF(A1859="Confirmed Fraud",1, IF(A1859="Non Fraud", 0, NA()))</f>
        <v>0</v>
      </c>
      <c r="D1859">
        <f>IF(C1859=1, 1, 0)</f>
        <v>0</v>
      </c>
      <c r="E1859">
        <f>IF(C1859=0, 1, 0)</f>
        <v>1</v>
      </c>
      <c r="F1859">
        <f>F1858+D1859</f>
        <v>533</v>
      </c>
      <c r="G1859">
        <f>G1858+E1859</f>
        <v>1325</v>
      </c>
      <c r="H1859" s="2">
        <f>F1859/$F$2946</f>
        <v>0.88099173553719012</v>
      </c>
      <c r="I1859" s="2">
        <f>G1859/$G$2946</f>
        <v>0.56623931623931623</v>
      </c>
      <c r="J1859" s="3">
        <f>IF(AND(ISNUMBER(H1859), ISNUMBER(H1860)), (I1860 - I1859) * (H1860 + H1859) / 2, 0)</f>
        <v>3.7649219467401153E-4</v>
      </c>
      <c r="K1859" s="3"/>
    </row>
    <row r="1860" spans="1:11">
      <c r="A1860" t="s">
        <v>32600</v>
      </c>
      <c r="B1860">
        <v>559</v>
      </c>
      <c r="C1860">
        <f>IF(A1860="Confirmed Fraud",1, IF(A1860="Non Fraud", 0, NA()))</f>
        <v>0</v>
      </c>
      <c r="D1860">
        <f>IF(C1860=1, 1, 0)</f>
        <v>0</v>
      </c>
      <c r="E1860">
        <f>IF(C1860=0, 1, 0)</f>
        <v>1</v>
      </c>
      <c r="F1860">
        <f>F1859+D1860</f>
        <v>533</v>
      </c>
      <c r="G1860">
        <f>G1859+E1860</f>
        <v>1326</v>
      </c>
      <c r="H1860" s="2">
        <f>F1860/$F$2946</f>
        <v>0.88099173553719012</v>
      </c>
      <c r="I1860" s="2">
        <f>G1860/$G$2946</f>
        <v>0.56666666666666665</v>
      </c>
      <c r="J1860" s="3">
        <f>IF(AND(ISNUMBER(H1860), ISNUMBER(H1861)), (I1861 - I1860) * (H1861 + H1860) / 2, 0)</f>
        <v>3.7649219467401153E-4</v>
      </c>
      <c r="K1860" s="3"/>
    </row>
    <row r="1861" spans="1:11">
      <c r="A1861" t="s">
        <v>32600</v>
      </c>
      <c r="B1861">
        <v>559</v>
      </c>
      <c r="C1861">
        <f>IF(A1861="Confirmed Fraud",1, IF(A1861="Non Fraud", 0, NA()))</f>
        <v>0</v>
      </c>
      <c r="D1861">
        <f>IF(C1861=1, 1, 0)</f>
        <v>0</v>
      </c>
      <c r="E1861">
        <f>IF(C1861=0, 1, 0)</f>
        <v>1</v>
      </c>
      <c r="F1861">
        <f>F1860+D1861</f>
        <v>533</v>
      </c>
      <c r="G1861">
        <f>G1860+E1861</f>
        <v>1327</v>
      </c>
      <c r="H1861" s="2">
        <f>F1861/$F$2946</f>
        <v>0.88099173553719012</v>
      </c>
      <c r="I1861" s="2">
        <f>G1861/$G$2946</f>
        <v>0.56709401709401708</v>
      </c>
      <c r="J1861" s="3">
        <f>IF(AND(ISNUMBER(H1861), ISNUMBER(H1862)), (I1862 - I1861) * (H1862 + H1861) / 2, 0)</f>
        <v>0</v>
      </c>
      <c r="K1861" s="3"/>
    </row>
    <row r="1862" spans="1:11">
      <c r="A1862" t="s">
        <v>178</v>
      </c>
      <c r="B1862">
        <v>559</v>
      </c>
      <c r="C1862">
        <f>IF(A1862="Confirmed Fraud",1, IF(A1862="Non Fraud", 0, NA()))</f>
        <v>1</v>
      </c>
      <c r="D1862">
        <f>IF(C1862=1, 1, 0)</f>
        <v>1</v>
      </c>
      <c r="E1862">
        <f>IF(C1862=0, 1, 0)</f>
        <v>0</v>
      </c>
      <c r="F1862">
        <f>F1861+D1862</f>
        <v>534</v>
      </c>
      <c r="G1862">
        <f>G1861+E1862</f>
        <v>1327</v>
      </c>
      <c r="H1862" s="2">
        <f>F1862/$F$2946</f>
        <v>0.88264462809917354</v>
      </c>
      <c r="I1862" s="2">
        <f>G1862/$G$2946</f>
        <v>0.56709401709401708</v>
      </c>
      <c r="J1862" s="3">
        <f>IF(AND(ISNUMBER(H1862), ISNUMBER(H1863)), (I1863 - I1862) * (H1863 + H1862) / 2, 0)</f>
        <v>3.771985590167395E-4</v>
      </c>
      <c r="K1862" s="3"/>
    </row>
    <row r="1863" spans="1:11">
      <c r="A1863" t="s">
        <v>32600</v>
      </c>
      <c r="B1863">
        <v>559</v>
      </c>
      <c r="C1863">
        <f>IF(A1863="Confirmed Fraud",1, IF(A1863="Non Fraud", 0, NA()))</f>
        <v>0</v>
      </c>
      <c r="D1863">
        <f>IF(C1863=1, 1, 0)</f>
        <v>0</v>
      </c>
      <c r="E1863">
        <f>IF(C1863=0, 1, 0)</f>
        <v>1</v>
      </c>
      <c r="F1863">
        <f>F1862+D1863</f>
        <v>534</v>
      </c>
      <c r="G1863">
        <f>G1862+E1863</f>
        <v>1328</v>
      </c>
      <c r="H1863" s="2">
        <f>F1863/$F$2946</f>
        <v>0.88264462809917354</v>
      </c>
      <c r="I1863" s="2">
        <f>G1863/$G$2946</f>
        <v>0.5675213675213675</v>
      </c>
      <c r="J1863" s="3">
        <f>IF(AND(ISNUMBER(H1863), ISNUMBER(H1864)), (I1864 - I1863) * (H1864 + H1863) / 2, 0)</f>
        <v>3.771985590167395E-4</v>
      </c>
      <c r="K1863" s="3"/>
    </row>
    <row r="1864" spans="1:11">
      <c r="A1864" t="s">
        <v>32600</v>
      </c>
      <c r="B1864">
        <v>559</v>
      </c>
      <c r="C1864">
        <f>IF(A1864="Confirmed Fraud",1, IF(A1864="Non Fraud", 0, NA()))</f>
        <v>0</v>
      </c>
      <c r="D1864">
        <f>IF(C1864=1, 1, 0)</f>
        <v>0</v>
      </c>
      <c r="E1864">
        <f>IF(C1864=0, 1, 0)</f>
        <v>1</v>
      </c>
      <c r="F1864">
        <f>F1863+D1864</f>
        <v>534</v>
      </c>
      <c r="G1864">
        <f>G1863+E1864</f>
        <v>1329</v>
      </c>
      <c r="H1864" s="2">
        <f>F1864/$F$2946</f>
        <v>0.88264462809917354</v>
      </c>
      <c r="I1864" s="2">
        <f>G1864/$G$2946</f>
        <v>0.56794871794871793</v>
      </c>
      <c r="J1864" s="3">
        <f>IF(AND(ISNUMBER(H1864), ISNUMBER(H1865)), (I1865 - I1864) * (H1865 + H1864) / 2, 0)</f>
        <v>3.771985590167395E-4</v>
      </c>
      <c r="K1864" s="3"/>
    </row>
    <row r="1865" spans="1:11">
      <c r="A1865" t="s">
        <v>32600</v>
      </c>
      <c r="B1865">
        <v>559</v>
      </c>
      <c r="C1865">
        <f>IF(A1865="Confirmed Fraud",1, IF(A1865="Non Fraud", 0, NA()))</f>
        <v>0</v>
      </c>
      <c r="D1865">
        <f>IF(C1865=1, 1, 0)</f>
        <v>0</v>
      </c>
      <c r="E1865">
        <f>IF(C1865=0, 1, 0)</f>
        <v>1</v>
      </c>
      <c r="F1865">
        <f>F1864+D1865</f>
        <v>534</v>
      </c>
      <c r="G1865">
        <f>G1864+E1865</f>
        <v>1330</v>
      </c>
      <c r="H1865" s="2">
        <f>F1865/$F$2946</f>
        <v>0.88264462809917354</v>
      </c>
      <c r="I1865" s="2">
        <f>G1865/$G$2946</f>
        <v>0.56837606837606836</v>
      </c>
      <c r="J1865" s="3">
        <f>IF(AND(ISNUMBER(H1865), ISNUMBER(H1866)), (I1866 - I1865) * (H1866 + H1865) / 2, 0)</f>
        <v>3.771985590167395E-4</v>
      </c>
      <c r="K1865" s="3"/>
    </row>
    <row r="1866" spans="1:11">
      <c r="A1866" t="s">
        <v>32600</v>
      </c>
      <c r="B1866">
        <v>559</v>
      </c>
      <c r="C1866">
        <f>IF(A1866="Confirmed Fraud",1, IF(A1866="Non Fraud", 0, NA()))</f>
        <v>0</v>
      </c>
      <c r="D1866">
        <f>IF(C1866=1, 1, 0)</f>
        <v>0</v>
      </c>
      <c r="E1866">
        <f>IF(C1866=0, 1, 0)</f>
        <v>1</v>
      </c>
      <c r="F1866">
        <f>F1865+D1866</f>
        <v>534</v>
      </c>
      <c r="G1866">
        <f>G1865+E1866</f>
        <v>1331</v>
      </c>
      <c r="H1866" s="2">
        <f>F1866/$F$2946</f>
        <v>0.88264462809917354</v>
      </c>
      <c r="I1866" s="2">
        <f>G1866/$G$2946</f>
        <v>0.56880341880341878</v>
      </c>
      <c r="J1866" s="3">
        <f>IF(AND(ISNUMBER(H1866), ISNUMBER(H1867)), (I1867 - I1866) * (H1867 + H1866) / 2, 0)</f>
        <v>3.771985590167395E-4</v>
      </c>
      <c r="K1866" s="3"/>
    </row>
    <row r="1867" spans="1:11">
      <c r="A1867" t="s">
        <v>32600</v>
      </c>
      <c r="B1867">
        <v>559</v>
      </c>
      <c r="C1867">
        <f>IF(A1867="Confirmed Fraud",1, IF(A1867="Non Fraud", 0, NA()))</f>
        <v>0</v>
      </c>
      <c r="D1867">
        <f>IF(C1867=1, 1, 0)</f>
        <v>0</v>
      </c>
      <c r="E1867">
        <f>IF(C1867=0, 1, 0)</f>
        <v>1</v>
      </c>
      <c r="F1867">
        <f>F1866+D1867</f>
        <v>534</v>
      </c>
      <c r="G1867">
        <f>G1866+E1867</f>
        <v>1332</v>
      </c>
      <c r="H1867" s="2">
        <f>F1867/$F$2946</f>
        <v>0.88264462809917354</v>
      </c>
      <c r="I1867" s="2">
        <f>G1867/$G$2946</f>
        <v>0.56923076923076921</v>
      </c>
      <c r="J1867" s="3">
        <f>IF(AND(ISNUMBER(H1867), ISNUMBER(H1868)), (I1868 - I1867) * (H1868 + H1867) / 2, 0)</f>
        <v>3.771985590167395E-4</v>
      </c>
      <c r="K1867" s="3"/>
    </row>
    <row r="1868" spans="1:11">
      <c r="A1868" t="s">
        <v>32600</v>
      </c>
      <c r="B1868">
        <v>559</v>
      </c>
      <c r="C1868">
        <f>IF(A1868="Confirmed Fraud",1, IF(A1868="Non Fraud", 0, NA()))</f>
        <v>0</v>
      </c>
      <c r="D1868">
        <f>IF(C1868=1, 1, 0)</f>
        <v>0</v>
      </c>
      <c r="E1868">
        <f>IF(C1868=0, 1, 0)</f>
        <v>1</v>
      </c>
      <c r="F1868">
        <f>F1867+D1868</f>
        <v>534</v>
      </c>
      <c r="G1868">
        <f>G1867+E1868</f>
        <v>1333</v>
      </c>
      <c r="H1868" s="2">
        <f>F1868/$F$2946</f>
        <v>0.88264462809917354</v>
      </c>
      <c r="I1868" s="2">
        <f>G1868/$G$2946</f>
        <v>0.56965811965811963</v>
      </c>
      <c r="J1868" s="3">
        <f>IF(AND(ISNUMBER(H1868), ISNUMBER(H1869)), (I1869 - I1868) * (H1869 + H1868) / 2, 0)</f>
        <v>3.771985590167395E-4</v>
      </c>
      <c r="K1868" s="3"/>
    </row>
    <row r="1869" spans="1:11">
      <c r="A1869" t="s">
        <v>32600</v>
      </c>
      <c r="B1869">
        <v>559</v>
      </c>
      <c r="C1869">
        <f>IF(A1869="Confirmed Fraud",1, IF(A1869="Non Fraud", 0, NA()))</f>
        <v>0</v>
      </c>
      <c r="D1869">
        <f>IF(C1869=1, 1, 0)</f>
        <v>0</v>
      </c>
      <c r="E1869">
        <f>IF(C1869=0, 1, 0)</f>
        <v>1</v>
      </c>
      <c r="F1869">
        <f>F1868+D1869</f>
        <v>534</v>
      </c>
      <c r="G1869">
        <f>G1868+E1869</f>
        <v>1334</v>
      </c>
      <c r="H1869" s="2">
        <f>F1869/$F$2946</f>
        <v>0.88264462809917354</v>
      </c>
      <c r="I1869" s="2">
        <f>G1869/$G$2946</f>
        <v>0.57008547008547006</v>
      </c>
      <c r="J1869" s="3">
        <f>IF(AND(ISNUMBER(H1869), ISNUMBER(H1870)), (I1870 - I1869) * (H1870 + H1869) / 2, 0)</f>
        <v>3.771985590167395E-4</v>
      </c>
      <c r="K1869" s="3"/>
    </row>
    <row r="1870" spans="1:11">
      <c r="A1870" t="s">
        <v>32600</v>
      </c>
      <c r="B1870">
        <v>559</v>
      </c>
      <c r="C1870">
        <f>IF(A1870="Confirmed Fraud",1, IF(A1870="Non Fraud", 0, NA()))</f>
        <v>0</v>
      </c>
      <c r="D1870">
        <f>IF(C1870=1, 1, 0)</f>
        <v>0</v>
      </c>
      <c r="E1870">
        <f>IF(C1870=0, 1, 0)</f>
        <v>1</v>
      </c>
      <c r="F1870">
        <f>F1869+D1870</f>
        <v>534</v>
      </c>
      <c r="G1870">
        <f>G1869+E1870</f>
        <v>1335</v>
      </c>
      <c r="H1870" s="2">
        <f>F1870/$F$2946</f>
        <v>0.88264462809917354</v>
      </c>
      <c r="I1870" s="2">
        <f>G1870/$G$2946</f>
        <v>0.57051282051282048</v>
      </c>
      <c r="J1870" s="3">
        <f>IF(AND(ISNUMBER(H1870), ISNUMBER(H1871)), (I1871 - I1870) * (H1871 + H1870) / 2, 0)</f>
        <v>3.771985590167395E-4</v>
      </c>
      <c r="K1870" s="3"/>
    </row>
    <row r="1871" spans="1:11">
      <c r="A1871" t="s">
        <v>32600</v>
      </c>
      <c r="B1871">
        <v>558</v>
      </c>
      <c r="C1871">
        <f>IF(A1871="Confirmed Fraud",1, IF(A1871="Non Fraud", 0, NA()))</f>
        <v>0</v>
      </c>
      <c r="D1871">
        <f>IF(C1871=1, 1, 0)</f>
        <v>0</v>
      </c>
      <c r="E1871">
        <f>IF(C1871=0, 1, 0)</f>
        <v>1</v>
      </c>
      <c r="F1871">
        <f>F1870+D1871</f>
        <v>534</v>
      </c>
      <c r="G1871">
        <f>G1870+E1871</f>
        <v>1336</v>
      </c>
      <c r="H1871" s="2">
        <f>F1871/$F$2946</f>
        <v>0.88264462809917354</v>
      </c>
      <c r="I1871" s="2">
        <f>G1871/$G$2946</f>
        <v>0.57094017094017091</v>
      </c>
      <c r="J1871" s="3">
        <f>IF(AND(ISNUMBER(H1871), ISNUMBER(H1872)), (I1872 - I1871) * (H1872 + H1871) / 2, 0)</f>
        <v>3.771985590167395E-4</v>
      </c>
      <c r="K1871" s="3"/>
    </row>
    <row r="1872" spans="1:11">
      <c r="A1872" t="s">
        <v>32600</v>
      </c>
      <c r="B1872">
        <v>558</v>
      </c>
      <c r="C1872">
        <f>IF(A1872="Confirmed Fraud",1, IF(A1872="Non Fraud", 0, NA()))</f>
        <v>0</v>
      </c>
      <c r="D1872">
        <f>IF(C1872=1, 1, 0)</f>
        <v>0</v>
      </c>
      <c r="E1872">
        <f>IF(C1872=0, 1, 0)</f>
        <v>1</v>
      </c>
      <c r="F1872">
        <f>F1871+D1872</f>
        <v>534</v>
      </c>
      <c r="G1872">
        <f>G1871+E1872</f>
        <v>1337</v>
      </c>
      <c r="H1872" s="2">
        <f>F1872/$F$2946</f>
        <v>0.88264462809917354</v>
      </c>
      <c r="I1872" s="2">
        <f>G1872/$G$2946</f>
        <v>0.57136752136752134</v>
      </c>
      <c r="J1872" s="3">
        <f>IF(AND(ISNUMBER(H1872), ISNUMBER(H1873)), (I1873 - I1872) * (H1873 + H1872) / 2, 0)</f>
        <v>3.771985590167395E-4</v>
      </c>
      <c r="K1872" s="3"/>
    </row>
    <row r="1873" spans="1:11">
      <c r="A1873" t="s">
        <v>32600</v>
      </c>
      <c r="B1873">
        <v>558</v>
      </c>
      <c r="C1873">
        <f>IF(A1873="Confirmed Fraud",1, IF(A1873="Non Fraud", 0, NA()))</f>
        <v>0</v>
      </c>
      <c r="D1873">
        <f>IF(C1873=1, 1, 0)</f>
        <v>0</v>
      </c>
      <c r="E1873">
        <f>IF(C1873=0, 1, 0)</f>
        <v>1</v>
      </c>
      <c r="F1873">
        <f>F1872+D1873</f>
        <v>534</v>
      </c>
      <c r="G1873">
        <f>G1872+E1873</f>
        <v>1338</v>
      </c>
      <c r="H1873" s="2">
        <f>F1873/$F$2946</f>
        <v>0.88264462809917354</v>
      </c>
      <c r="I1873" s="2">
        <f>G1873/$G$2946</f>
        <v>0.57179487179487176</v>
      </c>
      <c r="J1873" s="3">
        <f>IF(AND(ISNUMBER(H1873), ISNUMBER(H1874)), (I1874 - I1873) * (H1874 + H1873) / 2, 0)</f>
        <v>3.771985590167395E-4</v>
      </c>
      <c r="K1873" s="3"/>
    </row>
    <row r="1874" spans="1:11">
      <c r="A1874" t="s">
        <v>32600</v>
      </c>
      <c r="B1874">
        <v>558</v>
      </c>
      <c r="C1874">
        <f>IF(A1874="Confirmed Fraud",1, IF(A1874="Non Fraud", 0, NA()))</f>
        <v>0</v>
      </c>
      <c r="D1874">
        <f>IF(C1874=1, 1, 0)</f>
        <v>0</v>
      </c>
      <c r="E1874">
        <f>IF(C1874=0, 1, 0)</f>
        <v>1</v>
      </c>
      <c r="F1874">
        <f>F1873+D1874</f>
        <v>534</v>
      </c>
      <c r="G1874">
        <f>G1873+E1874</f>
        <v>1339</v>
      </c>
      <c r="H1874" s="2">
        <f>F1874/$F$2946</f>
        <v>0.88264462809917354</v>
      </c>
      <c r="I1874" s="2">
        <f>G1874/$G$2946</f>
        <v>0.57222222222222219</v>
      </c>
      <c r="J1874" s="3">
        <f>IF(AND(ISNUMBER(H1874), ISNUMBER(H1875)), (I1875 - I1874) * (H1875 + H1874) / 2, 0)</f>
        <v>3.771985590167395E-4</v>
      </c>
      <c r="K1874" s="3"/>
    </row>
    <row r="1875" spans="1:11">
      <c r="A1875" t="s">
        <v>32600</v>
      </c>
      <c r="B1875">
        <v>558</v>
      </c>
      <c r="C1875">
        <f>IF(A1875="Confirmed Fraud",1, IF(A1875="Non Fraud", 0, NA()))</f>
        <v>0</v>
      </c>
      <c r="D1875">
        <f>IF(C1875=1, 1, 0)</f>
        <v>0</v>
      </c>
      <c r="E1875">
        <f>IF(C1875=0, 1, 0)</f>
        <v>1</v>
      </c>
      <c r="F1875">
        <f>F1874+D1875</f>
        <v>534</v>
      </c>
      <c r="G1875">
        <f>G1874+E1875</f>
        <v>1340</v>
      </c>
      <c r="H1875" s="2">
        <f>F1875/$F$2946</f>
        <v>0.88264462809917354</v>
      </c>
      <c r="I1875" s="2">
        <f>G1875/$G$2946</f>
        <v>0.57264957264957261</v>
      </c>
      <c r="J1875" s="3">
        <f>IF(AND(ISNUMBER(H1875), ISNUMBER(H1876)), (I1876 - I1875) * (H1876 + H1875) / 2, 0)</f>
        <v>3.771985590167395E-4</v>
      </c>
      <c r="K1875" s="3"/>
    </row>
    <row r="1876" spans="1:11">
      <c r="A1876" t="s">
        <v>32600</v>
      </c>
      <c r="B1876">
        <v>558</v>
      </c>
      <c r="C1876">
        <f>IF(A1876="Confirmed Fraud",1, IF(A1876="Non Fraud", 0, NA()))</f>
        <v>0</v>
      </c>
      <c r="D1876">
        <f>IF(C1876=1, 1, 0)</f>
        <v>0</v>
      </c>
      <c r="E1876">
        <f>IF(C1876=0, 1, 0)</f>
        <v>1</v>
      </c>
      <c r="F1876">
        <f>F1875+D1876</f>
        <v>534</v>
      </c>
      <c r="G1876">
        <f>G1875+E1876</f>
        <v>1341</v>
      </c>
      <c r="H1876" s="2">
        <f>F1876/$F$2946</f>
        <v>0.88264462809917354</v>
      </c>
      <c r="I1876" s="2">
        <f>G1876/$G$2946</f>
        <v>0.57307692307692304</v>
      </c>
      <c r="J1876" s="3">
        <f>IF(AND(ISNUMBER(H1876), ISNUMBER(H1877)), (I1877 - I1876) * (H1877 + H1876) / 2, 0)</f>
        <v>3.771985590167395E-4</v>
      </c>
      <c r="K1876" s="3"/>
    </row>
    <row r="1877" spans="1:11">
      <c r="A1877" t="s">
        <v>32600</v>
      </c>
      <c r="B1877">
        <v>558</v>
      </c>
      <c r="C1877">
        <f>IF(A1877="Confirmed Fraud",1, IF(A1877="Non Fraud", 0, NA()))</f>
        <v>0</v>
      </c>
      <c r="D1877">
        <f>IF(C1877=1, 1, 0)</f>
        <v>0</v>
      </c>
      <c r="E1877">
        <f>IF(C1877=0, 1, 0)</f>
        <v>1</v>
      </c>
      <c r="F1877">
        <f>F1876+D1877</f>
        <v>534</v>
      </c>
      <c r="G1877">
        <f>G1876+E1877</f>
        <v>1342</v>
      </c>
      <c r="H1877" s="2">
        <f>F1877/$F$2946</f>
        <v>0.88264462809917354</v>
      </c>
      <c r="I1877" s="2">
        <f>G1877/$G$2946</f>
        <v>0.57350427350427347</v>
      </c>
      <c r="J1877" s="3">
        <f>IF(AND(ISNUMBER(H1877), ISNUMBER(H1878)), (I1878 - I1877) * (H1878 + H1877) / 2, 0)</f>
        <v>3.771985590167395E-4</v>
      </c>
      <c r="K1877" s="3"/>
    </row>
    <row r="1878" spans="1:11">
      <c r="A1878" t="s">
        <v>32600</v>
      </c>
      <c r="B1878">
        <v>558</v>
      </c>
      <c r="C1878">
        <f>IF(A1878="Confirmed Fraud",1, IF(A1878="Non Fraud", 0, NA()))</f>
        <v>0</v>
      </c>
      <c r="D1878">
        <f>IF(C1878=1, 1, 0)</f>
        <v>0</v>
      </c>
      <c r="E1878">
        <f>IF(C1878=0, 1, 0)</f>
        <v>1</v>
      </c>
      <c r="F1878">
        <f>F1877+D1878</f>
        <v>534</v>
      </c>
      <c r="G1878">
        <f>G1877+E1878</f>
        <v>1343</v>
      </c>
      <c r="H1878" s="2">
        <f>F1878/$F$2946</f>
        <v>0.88264462809917354</v>
      </c>
      <c r="I1878" s="2">
        <f>G1878/$G$2946</f>
        <v>0.57393162393162389</v>
      </c>
      <c r="J1878" s="3">
        <f>IF(AND(ISNUMBER(H1878), ISNUMBER(H1879)), (I1879 - I1878) * (H1879 + H1878) / 2, 0)</f>
        <v>3.771985590167395E-4</v>
      </c>
      <c r="K1878" s="3"/>
    </row>
    <row r="1879" spans="1:11">
      <c r="A1879" t="s">
        <v>32600</v>
      </c>
      <c r="B1879">
        <v>558</v>
      </c>
      <c r="C1879">
        <f>IF(A1879="Confirmed Fraud",1, IF(A1879="Non Fraud", 0, NA()))</f>
        <v>0</v>
      </c>
      <c r="D1879">
        <f>IF(C1879=1, 1, 0)</f>
        <v>0</v>
      </c>
      <c r="E1879">
        <f>IF(C1879=0, 1, 0)</f>
        <v>1</v>
      </c>
      <c r="F1879">
        <f>F1878+D1879</f>
        <v>534</v>
      </c>
      <c r="G1879">
        <f>G1878+E1879</f>
        <v>1344</v>
      </c>
      <c r="H1879" s="2">
        <f>F1879/$F$2946</f>
        <v>0.88264462809917354</v>
      </c>
      <c r="I1879" s="2">
        <f>G1879/$G$2946</f>
        <v>0.57435897435897432</v>
      </c>
      <c r="J1879" s="3">
        <f>IF(AND(ISNUMBER(H1879), ISNUMBER(H1880)), (I1880 - I1879) * (H1880 + H1879) / 2, 0)</f>
        <v>3.771985590167395E-4</v>
      </c>
      <c r="K1879" s="3"/>
    </row>
    <row r="1880" spans="1:11">
      <c r="A1880" t="s">
        <v>32600</v>
      </c>
      <c r="B1880">
        <v>558</v>
      </c>
      <c r="C1880">
        <f>IF(A1880="Confirmed Fraud",1, IF(A1880="Non Fraud", 0, NA()))</f>
        <v>0</v>
      </c>
      <c r="D1880">
        <f>IF(C1880=1, 1, 0)</f>
        <v>0</v>
      </c>
      <c r="E1880">
        <f>IF(C1880=0, 1, 0)</f>
        <v>1</v>
      </c>
      <c r="F1880">
        <f>F1879+D1880</f>
        <v>534</v>
      </c>
      <c r="G1880">
        <f>G1879+E1880</f>
        <v>1345</v>
      </c>
      <c r="H1880" s="2">
        <f>F1880/$F$2946</f>
        <v>0.88264462809917354</v>
      </c>
      <c r="I1880" s="2">
        <f>G1880/$G$2946</f>
        <v>0.57478632478632474</v>
      </c>
      <c r="J1880" s="3">
        <f>IF(AND(ISNUMBER(H1880), ISNUMBER(H1881)), (I1881 - I1880) * (H1881 + H1880) / 2, 0)</f>
        <v>3.771985590167395E-4</v>
      </c>
      <c r="K1880" s="3"/>
    </row>
    <row r="1881" spans="1:11">
      <c r="A1881" t="s">
        <v>32600</v>
      </c>
      <c r="B1881">
        <v>558</v>
      </c>
      <c r="C1881">
        <f>IF(A1881="Confirmed Fraud",1, IF(A1881="Non Fraud", 0, NA()))</f>
        <v>0</v>
      </c>
      <c r="D1881">
        <f>IF(C1881=1, 1, 0)</f>
        <v>0</v>
      </c>
      <c r="E1881">
        <f>IF(C1881=0, 1, 0)</f>
        <v>1</v>
      </c>
      <c r="F1881">
        <f>F1880+D1881</f>
        <v>534</v>
      </c>
      <c r="G1881">
        <f>G1880+E1881</f>
        <v>1346</v>
      </c>
      <c r="H1881" s="2">
        <f>F1881/$F$2946</f>
        <v>0.88264462809917354</v>
      </c>
      <c r="I1881" s="2">
        <f>G1881/$G$2946</f>
        <v>0.57521367521367517</v>
      </c>
      <c r="J1881" s="3">
        <f>IF(AND(ISNUMBER(H1881), ISNUMBER(H1882)), (I1882 - I1881) * (H1882 + H1881) / 2, 0)</f>
        <v>3.771985590167395E-4</v>
      </c>
      <c r="K1881" s="3"/>
    </row>
    <row r="1882" spans="1:11">
      <c r="A1882" t="s">
        <v>32600</v>
      </c>
      <c r="B1882">
        <v>558</v>
      </c>
      <c r="C1882">
        <f>IF(A1882="Confirmed Fraud",1, IF(A1882="Non Fraud", 0, NA()))</f>
        <v>0</v>
      </c>
      <c r="D1882">
        <f>IF(C1882=1, 1, 0)</f>
        <v>0</v>
      </c>
      <c r="E1882">
        <f>IF(C1882=0, 1, 0)</f>
        <v>1</v>
      </c>
      <c r="F1882">
        <f>F1881+D1882</f>
        <v>534</v>
      </c>
      <c r="G1882">
        <f>G1881+E1882</f>
        <v>1347</v>
      </c>
      <c r="H1882" s="2">
        <f>F1882/$F$2946</f>
        <v>0.88264462809917354</v>
      </c>
      <c r="I1882" s="2">
        <f>G1882/$G$2946</f>
        <v>0.57564102564102559</v>
      </c>
      <c r="J1882" s="3">
        <f>IF(AND(ISNUMBER(H1882), ISNUMBER(H1883)), (I1883 - I1882) * (H1883 + H1882) / 2, 0)</f>
        <v>3.771985590167395E-4</v>
      </c>
      <c r="K1882" s="3"/>
    </row>
    <row r="1883" spans="1:11">
      <c r="A1883" t="s">
        <v>32600</v>
      </c>
      <c r="B1883">
        <v>558</v>
      </c>
      <c r="C1883">
        <f>IF(A1883="Confirmed Fraud",1, IF(A1883="Non Fraud", 0, NA()))</f>
        <v>0</v>
      </c>
      <c r="D1883">
        <f>IF(C1883=1, 1, 0)</f>
        <v>0</v>
      </c>
      <c r="E1883">
        <f>IF(C1883=0, 1, 0)</f>
        <v>1</v>
      </c>
      <c r="F1883">
        <f>F1882+D1883</f>
        <v>534</v>
      </c>
      <c r="G1883">
        <f>G1882+E1883</f>
        <v>1348</v>
      </c>
      <c r="H1883" s="2">
        <f>F1883/$F$2946</f>
        <v>0.88264462809917354</v>
      </c>
      <c r="I1883" s="2">
        <f>G1883/$G$2946</f>
        <v>0.57606837606837602</v>
      </c>
      <c r="J1883" s="3">
        <f>IF(AND(ISNUMBER(H1883), ISNUMBER(H1884)), (I1884 - I1883) * (H1884 + H1883) / 2, 0)</f>
        <v>0</v>
      </c>
      <c r="K1883" s="3"/>
    </row>
    <row r="1884" spans="1:11">
      <c r="A1884" t="s">
        <v>178</v>
      </c>
      <c r="B1884">
        <v>558</v>
      </c>
      <c r="C1884">
        <f>IF(A1884="Confirmed Fraud",1, IF(A1884="Non Fraud", 0, NA()))</f>
        <v>1</v>
      </c>
      <c r="D1884">
        <f>IF(C1884=1, 1, 0)</f>
        <v>1</v>
      </c>
      <c r="E1884">
        <f>IF(C1884=0, 1, 0)</f>
        <v>0</v>
      </c>
      <c r="F1884">
        <f>F1883+D1884</f>
        <v>535</v>
      </c>
      <c r="G1884">
        <f>G1883+E1884</f>
        <v>1348</v>
      </c>
      <c r="H1884" s="2">
        <f>F1884/$F$2946</f>
        <v>0.88429752066115708</v>
      </c>
      <c r="I1884" s="2">
        <f>G1884/$G$2946</f>
        <v>0.57606837606837602</v>
      </c>
      <c r="J1884" s="3">
        <f>IF(AND(ISNUMBER(H1884), ISNUMBER(H1885)), (I1885 - I1884) * (H1885 + H1884) / 2, 0)</f>
        <v>0</v>
      </c>
      <c r="K1884" s="3"/>
    </row>
    <row r="1885" spans="1:11">
      <c r="A1885" t="s">
        <v>178</v>
      </c>
      <c r="B1885">
        <v>558</v>
      </c>
      <c r="C1885">
        <f>IF(A1885="Confirmed Fraud",1, IF(A1885="Non Fraud", 0, NA()))</f>
        <v>1</v>
      </c>
      <c r="D1885">
        <f>IF(C1885=1, 1, 0)</f>
        <v>1</v>
      </c>
      <c r="E1885">
        <f>IF(C1885=0, 1, 0)</f>
        <v>0</v>
      </c>
      <c r="F1885">
        <f>F1884+D1885</f>
        <v>536</v>
      </c>
      <c r="G1885">
        <f>G1884+E1885</f>
        <v>1348</v>
      </c>
      <c r="H1885" s="2">
        <f>F1885/$F$2946</f>
        <v>0.8859504132231405</v>
      </c>
      <c r="I1885" s="2">
        <f>G1885/$G$2946</f>
        <v>0.57606837606837602</v>
      </c>
      <c r="J1885" s="3">
        <f>IF(AND(ISNUMBER(H1885), ISNUMBER(H1886)), (I1886 - I1885) * (H1886 + H1885) / 2, 0)</f>
        <v>3.7861128770219545E-4</v>
      </c>
      <c r="K1885" s="3"/>
    </row>
    <row r="1886" spans="1:11">
      <c r="A1886" t="s">
        <v>32600</v>
      </c>
      <c r="B1886">
        <v>558</v>
      </c>
      <c r="C1886">
        <f>IF(A1886="Confirmed Fraud",1, IF(A1886="Non Fraud", 0, NA()))</f>
        <v>0</v>
      </c>
      <c r="D1886">
        <f>IF(C1886=1, 1, 0)</f>
        <v>0</v>
      </c>
      <c r="E1886">
        <f>IF(C1886=0, 1, 0)</f>
        <v>1</v>
      </c>
      <c r="F1886">
        <f>F1885+D1886</f>
        <v>536</v>
      </c>
      <c r="G1886">
        <f>G1885+E1886</f>
        <v>1349</v>
      </c>
      <c r="H1886" s="2">
        <f>F1886/$F$2946</f>
        <v>0.8859504132231405</v>
      </c>
      <c r="I1886" s="2">
        <f>G1886/$G$2946</f>
        <v>0.57649572649572645</v>
      </c>
      <c r="J1886" s="3">
        <f>IF(AND(ISNUMBER(H1886), ISNUMBER(H1887)), (I1887 - I1886) * (H1887 + H1886) / 2, 0)</f>
        <v>3.7861128770219545E-4</v>
      </c>
      <c r="K1886" s="3"/>
    </row>
    <row r="1887" spans="1:11">
      <c r="A1887" t="s">
        <v>32600</v>
      </c>
      <c r="B1887">
        <v>558</v>
      </c>
      <c r="C1887">
        <f>IF(A1887="Confirmed Fraud",1, IF(A1887="Non Fraud", 0, NA()))</f>
        <v>0</v>
      </c>
      <c r="D1887">
        <f>IF(C1887=1, 1, 0)</f>
        <v>0</v>
      </c>
      <c r="E1887">
        <f>IF(C1887=0, 1, 0)</f>
        <v>1</v>
      </c>
      <c r="F1887">
        <f>F1886+D1887</f>
        <v>536</v>
      </c>
      <c r="G1887">
        <f>G1886+E1887</f>
        <v>1350</v>
      </c>
      <c r="H1887" s="2">
        <f>F1887/$F$2946</f>
        <v>0.8859504132231405</v>
      </c>
      <c r="I1887" s="2">
        <f>G1887/$G$2946</f>
        <v>0.57692307692307687</v>
      </c>
      <c r="J1887" s="3">
        <f>IF(AND(ISNUMBER(H1887), ISNUMBER(H1888)), (I1888 - I1887) * (H1888 + H1887) / 2, 0)</f>
        <v>3.7861128770219545E-4</v>
      </c>
      <c r="K1887" s="3"/>
    </row>
    <row r="1888" spans="1:11">
      <c r="A1888" t="s">
        <v>32600</v>
      </c>
      <c r="B1888">
        <v>558</v>
      </c>
      <c r="C1888">
        <f>IF(A1888="Confirmed Fraud",1, IF(A1888="Non Fraud", 0, NA()))</f>
        <v>0</v>
      </c>
      <c r="D1888">
        <f>IF(C1888=1, 1, 0)</f>
        <v>0</v>
      </c>
      <c r="E1888">
        <f>IF(C1888=0, 1, 0)</f>
        <v>1</v>
      </c>
      <c r="F1888">
        <f>F1887+D1888</f>
        <v>536</v>
      </c>
      <c r="G1888">
        <f>G1887+E1888</f>
        <v>1351</v>
      </c>
      <c r="H1888" s="2">
        <f>F1888/$F$2946</f>
        <v>0.8859504132231405</v>
      </c>
      <c r="I1888" s="2">
        <f>G1888/$G$2946</f>
        <v>0.5773504273504273</v>
      </c>
      <c r="J1888" s="3">
        <f>IF(AND(ISNUMBER(H1888), ISNUMBER(H1889)), (I1889 - I1888) * (H1889 + H1888) / 2, 0)</f>
        <v>3.7861128770219545E-4</v>
      </c>
      <c r="K1888" s="3"/>
    </row>
    <row r="1889" spans="1:11">
      <c r="A1889" t="s">
        <v>32600</v>
      </c>
      <c r="B1889">
        <v>558</v>
      </c>
      <c r="C1889">
        <f>IF(A1889="Confirmed Fraud",1, IF(A1889="Non Fraud", 0, NA()))</f>
        <v>0</v>
      </c>
      <c r="D1889">
        <f>IF(C1889=1, 1, 0)</f>
        <v>0</v>
      </c>
      <c r="E1889">
        <f>IF(C1889=0, 1, 0)</f>
        <v>1</v>
      </c>
      <c r="F1889">
        <f>F1888+D1889</f>
        <v>536</v>
      </c>
      <c r="G1889">
        <f>G1888+E1889</f>
        <v>1352</v>
      </c>
      <c r="H1889" s="2">
        <f>F1889/$F$2946</f>
        <v>0.8859504132231405</v>
      </c>
      <c r="I1889" s="2">
        <f>G1889/$G$2946</f>
        <v>0.57777777777777772</v>
      </c>
      <c r="J1889" s="3">
        <f>IF(AND(ISNUMBER(H1889), ISNUMBER(H1890)), (I1890 - I1889) * (H1890 + H1889) / 2, 0)</f>
        <v>3.7861128770229379E-4</v>
      </c>
      <c r="K1889" s="3"/>
    </row>
    <row r="1890" spans="1:11">
      <c r="A1890" t="s">
        <v>32600</v>
      </c>
      <c r="B1890">
        <v>558</v>
      </c>
      <c r="C1890">
        <f>IF(A1890="Confirmed Fraud",1, IF(A1890="Non Fraud", 0, NA()))</f>
        <v>0</v>
      </c>
      <c r="D1890">
        <f>IF(C1890=1, 1, 0)</f>
        <v>0</v>
      </c>
      <c r="E1890">
        <f>IF(C1890=0, 1, 0)</f>
        <v>1</v>
      </c>
      <c r="F1890">
        <f>F1889+D1890</f>
        <v>536</v>
      </c>
      <c r="G1890">
        <f>G1889+E1890</f>
        <v>1353</v>
      </c>
      <c r="H1890" s="2">
        <f>F1890/$F$2946</f>
        <v>0.8859504132231405</v>
      </c>
      <c r="I1890" s="2">
        <f>G1890/$G$2946</f>
        <v>0.57820512820512826</v>
      </c>
      <c r="J1890" s="3">
        <f>IF(AND(ISNUMBER(H1890), ISNUMBER(H1891)), (I1891 - I1890) * (H1891 + H1890) / 2, 0)</f>
        <v>3.7861128770219545E-4</v>
      </c>
      <c r="K1890" s="3"/>
    </row>
    <row r="1891" spans="1:11">
      <c r="A1891" t="s">
        <v>32600</v>
      </c>
      <c r="B1891">
        <v>557</v>
      </c>
      <c r="C1891">
        <f>IF(A1891="Confirmed Fraud",1, IF(A1891="Non Fraud", 0, NA()))</f>
        <v>0</v>
      </c>
      <c r="D1891">
        <f>IF(C1891=1, 1, 0)</f>
        <v>0</v>
      </c>
      <c r="E1891">
        <f>IF(C1891=0, 1, 0)</f>
        <v>1</v>
      </c>
      <c r="F1891">
        <f>F1890+D1891</f>
        <v>536</v>
      </c>
      <c r="G1891">
        <f>G1890+E1891</f>
        <v>1354</v>
      </c>
      <c r="H1891" s="2">
        <f>F1891/$F$2946</f>
        <v>0.8859504132231405</v>
      </c>
      <c r="I1891" s="2">
        <f>G1891/$G$2946</f>
        <v>0.57863247863247869</v>
      </c>
      <c r="J1891" s="3">
        <f>IF(AND(ISNUMBER(H1891), ISNUMBER(H1892)), (I1892 - I1891) * (H1892 + H1891) / 2, 0)</f>
        <v>3.7861128770219545E-4</v>
      </c>
      <c r="K1891" s="3"/>
    </row>
    <row r="1892" spans="1:11">
      <c r="A1892" t="s">
        <v>32600</v>
      </c>
      <c r="B1892">
        <v>557</v>
      </c>
      <c r="C1892">
        <f>IF(A1892="Confirmed Fraud",1, IF(A1892="Non Fraud", 0, NA()))</f>
        <v>0</v>
      </c>
      <c r="D1892">
        <f>IF(C1892=1, 1, 0)</f>
        <v>0</v>
      </c>
      <c r="E1892">
        <f>IF(C1892=0, 1, 0)</f>
        <v>1</v>
      </c>
      <c r="F1892">
        <f>F1891+D1892</f>
        <v>536</v>
      </c>
      <c r="G1892">
        <f>G1891+E1892</f>
        <v>1355</v>
      </c>
      <c r="H1892" s="2">
        <f>F1892/$F$2946</f>
        <v>0.8859504132231405</v>
      </c>
      <c r="I1892" s="2">
        <f>G1892/$G$2946</f>
        <v>0.57905982905982911</v>
      </c>
      <c r="J1892" s="3">
        <f>IF(AND(ISNUMBER(H1892), ISNUMBER(H1893)), (I1893 - I1892) * (H1893 + H1892) / 2, 0)</f>
        <v>3.7861128770219545E-4</v>
      </c>
      <c r="K1892" s="3"/>
    </row>
    <row r="1893" spans="1:11">
      <c r="A1893" t="s">
        <v>32600</v>
      </c>
      <c r="B1893">
        <v>557</v>
      </c>
      <c r="C1893">
        <f>IF(A1893="Confirmed Fraud",1, IF(A1893="Non Fraud", 0, NA()))</f>
        <v>0</v>
      </c>
      <c r="D1893">
        <f>IF(C1893=1, 1, 0)</f>
        <v>0</v>
      </c>
      <c r="E1893">
        <f>IF(C1893=0, 1, 0)</f>
        <v>1</v>
      </c>
      <c r="F1893">
        <f>F1892+D1893</f>
        <v>536</v>
      </c>
      <c r="G1893">
        <f>G1892+E1893</f>
        <v>1356</v>
      </c>
      <c r="H1893" s="2">
        <f>F1893/$F$2946</f>
        <v>0.8859504132231405</v>
      </c>
      <c r="I1893" s="2">
        <f>G1893/$G$2946</f>
        <v>0.57948717948717954</v>
      </c>
      <c r="J1893" s="3">
        <f>IF(AND(ISNUMBER(H1893), ISNUMBER(H1894)), (I1894 - I1893) * (H1894 + H1893) / 2, 0)</f>
        <v>3.7861128770219545E-4</v>
      </c>
      <c r="K1893" s="3"/>
    </row>
    <row r="1894" spans="1:11">
      <c r="A1894" t="s">
        <v>32600</v>
      </c>
      <c r="B1894">
        <v>557</v>
      </c>
      <c r="C1894">
        <f>IF(A1894="Confirmed Fraud",1, IF(A1894="Non Fraud", 0, NA()))</f>
        <v>0</v>
      </c>
      <c r="D1894">
        <f>IF(C1894=1, 1, 0)</f>
        <v>0</v>
      </c>
      <c r="E1894">
        <f>IF(C1894=0, 1, 0)</f>
        <v>1</v>
      </c>
      <c r="F1894">
        <f>F1893+D1894</f>
        <v>536</v>
      </c>
      <c r="G1894">
        <f>G1893+E1894</f>
        <v>1357</v>
      </c>
      <c r="H1894" s="2">
        <f>F1894/$F$2946</f>
        <v>0.8859504132231405</v>
      </c>
      <c r="I1894" s="2">
        <f>G1894/$G$2946</f>
        <v>0.57991452991452996</v>
      </c>
      <c r="J1894" s="3">
        <f>IF(AND(ISNUMBER(H1894), ISNUMBER(H1895)), (I1895 - I1894) * (H1895 + H1894) / 2, 0)</f>
        <v>3.7861128770219545E-4</v>
      </c>
      <c r="K1894" s="3"/>
    </row>
    <row r="1895" spans="1:11">
      <c r="A1895" t="s">
        <v>32600</v>
      </c>
      <c r="B1895">
        <v>557</v>
      </c>
      <c r="C1895">
        <f>IF(A1895="Confirmed Fraud",1, IF(A1895="Non Fraud", 0, NA()))</f>
        <v>0</v>
      </c>
      <c r="D1895">
        <f>IF(C1895=1, 1, 0)</f>
        <v>0</v>
      </c>
      <c r="E1895">
        <f>IF(C1895=0, 1, 0)</f>
        <v>1</v>
      </c>
      <c r="F1895">
        <f>F1894+D1895</f>
        <v>536</v>
      </c>
      <c r="G1895">
        <f>G1894+E1895</f>
        <v>1358</v>
      </c>
      <c r="H1895" s="2">
        <f>F1895/$F$2946</f>
        <v>0.8859504132231405</v>
      </c>
      <c r="I1895" s="2">
        <f>G1895/$G$2946</f>
        <v>0.58034188034188039</v>
      </c>
      <c r="J1895" s="3">
        <f>IF(AND(ISNUMBER(H1895), ISNUMBER(H1896)), (I1896 - I1895) * (H1896 + H1895) / 2, 0)</f>
        <v>3.7861128770219545E-4</v>
      </c>
      <c r="K1895" s="3"/>
    </row>
    <row r="1896" spans="1:11">
      <c r="A1896" t="s">
        <v>32600</v>
      </c>
      <c r="B1896">
        <v>557</v>
      </c>
      <c r="C1896">
        <f>IF(A1896="Confirmed Fraud",1, IF(A1896="Non Fraud", 0, NA()))</f>
        <v>0</v>
      </c>
      <c r="D1896">
        <f>IF(C1896=1, 1, 0)</f>
        <v>0</v>
      </c>
      <c r="E1896">
        <f>IF(C1896=0, 1, 0)</f>
        <v>1</v>
      </c>
      <c r="F1896">
        <f>F1895+D1896</f>
        <v>536</v>
      </c>
      <c r="G1896">
        <f>G1895+E1896</f>
        <v>1359</v>
      </c>
      <c r="H1896" s="2">
        <f>F1896/$F$2946</f>
        <v>0.8859504132231405</v>
      </c>
      <c r="I1896" s="2">
        <f>G1896/$G$2946</f>
        <v>0.58076923076923082</v>
      </c>
      <c r="J1896" s="3">
        <f>IF(AND(ISNUMBER(H1896), ISNUMBER(H1897)), (I1897 - I1896) * (H1897 + H1896) / 2, 0)</f>
        <v>3.7861128770219545E-4</v>
      </c>
      <c r="K1896" s="3"/>
    </row>
    <row r="1897" spans="1:11">
      <c r="A1897" t="s">
        <v>32600</v>
      </c>
      <c r="B1897">
        <v>557</v>
      </c>
      <c r="C1897">
        <f>IF(A1897="Confirmed Fraud",1, IF(A1897="Non Fraud", 0, NA()))</f>
        <v>0</v>
      </c>
      <c r="D1897">
        <f>IF(C1897=1, 1, 0)</f>
        <v>0</v>
      </c>
      <c r="E1897">
        <f>IF(C1897=0, 1, 0)</f>
        <v>1</v>
      </c>
      <c r="F1897">
        <f>F1896+D1897</f>
        <v>536</v>
      </c>
      <c r="G1897">
        <f>G1896+E1897</f>
        <v>1360</v>
      </c>
      <c r="H1897" s="2">
        <f>F1897/$F$2946</f>
        <v>0.8859504132231405</v>
      </c>
      <c r="I1897" s="2">
        <f>G1897/$G$2946</f>
        <v>0.58119658119658124</v>
      </c>
      <c r="J1897" s="3">
        <f>IF(AND(ISNUMBER(H1897), ISNUMBER(H1898)), (I1898 - I1897) * (H1898 + H1897) / 2, 0)</f>
        <v>3.7861128770219545E-4</v>
      </c>
      <c r="K1897" s="3"/>
    </row>
    <row r="1898" spans="1:11">
      <c r="A1898" t="s">
        <v>32600</v>
      </c>
      <c r="B1898">
        <v>557</v>
      </c>
      <c r="C1898">
        <f>IF(A1898="Confirmed Fraud",1, IF(A1898="Non Fraud", 0, NA()))</f>
        <v>0</v>
      </c>
      <c r="D1898">
        <f>IF(C1898=1, 1, 0)</f>
        <v>0</v>
      </c>
      <c r="E1898">
        <f>IF(C1898=0, 1, 0)</f>
        <v>1</v>
      </c>
      <c r="F1898">
        <f>F1897+D1898</f>
        <v>536</v>
      </c>
      <c r="G1898">
        <f>G1897+E1898</f>
        <v>1361</v>
      </c>
      <c r="H1898" s="2">
        <f>F1898/$F$2946</f>
        <v>0.8859504132231405</v>
      </c>
      <c r="I1898" s="2">
        <f>G1898/$G$2946</f>
        <v>0.58162393162393167</v>
      </c>
      <c r="J1898" s="3">
        <f>IF(AND(ISNUMBER(H1898), ISNUMBER(H1899)), (I1899 - I1898) * (H1899 + H1898) / 2, 0)</f>
        <v>3.7861128770219545E-4</v>
      </c>
      <c r="K1898" s="3"/>
    </row>
    <row r="1899" spans="1:11">
      <c r="A1899" t="s">
        <v>32600</v>
      </c>
      <c r="B1899">
        <v>557</v>
      </c>
      <c r="C1899">
        <f>IF(A1899="Confirmed Fraud",1, IF(A1899="Non Fraud", 0, NA()))</f>
        <v>0</v>
      </c>
      <c r="D1899">
        <f>IF(C1899=1, 1, 0)</f>
        <v>0</v>
      </c>
      <c r="E1899">
        <f>IF(C1899=0, 1, 0)</f>
        <v>1</v>
      </c>
      <c r="F1899">
        <f>F1898+D1899</f>
        <v>536</v>
      </c>
      <c r="G1899">
        <f>G1898+E1899</f>
        <v>1362</v>
      </c>
      <c r="H1899" s="2">
        <f>F1899/$F$2946</f>
        <v>0.8859504132231405</v>
      </c>
      <c r="I1899" s="2">
        <f>G1899/$G$2946</f>
        <v>0.58205128205128209</v>
      </c>
      <c r="J1899" s="3">
        <f>IF(AND(ISNUMBER(H1899), ISNUMBER(H1900)), (I1900 - I1899) * (H1900 + H1899) / 2, 0)</f>
        <v>3.7861128770219545E-4</v>
      </c>
      <c r="K1899" s="3"/>
    </row>
    <row r="1900" spans="1:11">
      <c r="A1900" t="s">
        <v>32600</v>
      </c>
      <c r="B1900">
        <v>557</v>
      </c>
      <c r="C1900">
        <f>IF(A1900="Confirmed Fraud",1, IF(A1900="Non Fraud", 0, NA()))</f>
        <v>0</v>
      </c>
      <c r="D1900">
        <f>IF(C1900=1, 1, 0)</f>
        <v>0</v>
      </c>
      <c r="E1900">
        <f>IF(C1900=0, 1, 0)</f>
        <v>1</v>
      </c>
      <c r="F1900">
        <f>F1899+D1900</f>
        <v>536</v>
      </c>
      <c r="G1900">
        <f>G1899+E1900</f>
        <v>1363</v>
      </c>
      <c r="H1900" s="2">
        <f>F1900/$F$2946</f>
        <v>0.8859504132231405</v>
      </c>
      <c r="I1900" s="2">
        <f>G1900/$G$2946</f>
        <v>0.58247863247863252</v>
      </c>
      <c r="J1900" s="3">
        <f>IF(AND(ISNUMBER(H1900), ISNUMBER(H1901)), (I1901 - I1900) * (H1901 + H1900) / 2, 0)</f>
        <v>3.7861128770219545E-4</v>
      </c>
      <c r="K1900" s="3"/>
    </row>
    <row r="1901" spans="1:11">
      <c r="A1901" t="s">
        <v>32600</v>
      </c>
      <c r="B1901">
        <v>557</v>
      </c>
      <c r="C1901">
        <f>IF(A1901="Confirmed Fraud",1, IF(A1901="Non Fraud", 0, NA()))</f>
        <v>0</v>
      </c>
      <c r="D1901">
        <f>IF(C1901=1, 1, 0)</f>
        <v>0</v>
      </c>
      <c r="E1901">
        <f>IF(C1901=0, 1, 0)</f>
        <v>1</v>
      </c>
      <c r="F1901">
        <f>F1900+D1901</f>
        <v>536</v>
      </c>
      <c r="G1901">
        <f>G1900+E1901</f>
        <v>1364</v>
      </c>
      <c r="H1901" s="2">
        <f>F1901/$F$2946</f>
        <v>0.8859504132231405</v>
      </c>
      <c r="I1901" s="2">
        <f>G1901/$G$2946</f>
        <v>0.58290598290598294</v>
      </c>
      <c r="J1901" s="3">
        <f>IF(AND(ISNUMBER(H1901), ISNUMBER(H1902)), (I1902 - I1901) * (H1902 + H1901) / 2, 0)</f>
        <v>0</v>
      </c>
      <c r="K1901" s="3"/>
    </row>
    <row r="1902" spans="1:11">
      <c r="A1902" t="s">
        <v>178</v>
      </c>
      <c r="B1902">
        <v>557</v>
      </c>
      <c r="C1902">
        <f>IF(A1902="Confirmed Fraud",1, IF(A1902="Non Fraud", 0, NA()))</f>
        <v>1</v>
      </c>
      <c r="D1902">
        <f>IF(C1902=1, 1, 0)</f>
        <v>1</v>
      </c>
      <c r="E1902">
        <f>IF(C1902=0, 1, 0)</f>
        <v>0</v>
      </c>
      <c r="F1902">
        <f>F1901+D1902</f>
        <v>537</v>
      </c>
      <c r="G1902">
        <f>G1901+E1902</f>
        <v>1364</v>
      </c>
      <c r="H1902" s="2">
        <f>F1902/$F$2946</f>
        <v>0.88760330578512392</v>
      </c>
      <c r="I1902" s="2">
        <f>G1902/$G$2946</f>
        <v>0.58290598290598294</v>
      </c>
      <c r="J1902" s="3">
        <f>IF(AND(ISNUMBER(H1902), ISNUMBER(H1903)), (I1903 - I1902) * (H1903 + H1902) / 2, 0)</f>
        <v>3.7931765204492343E-4</v>
      </c>
      <c r="K1902" s="3"/>
    </row>
    <row r="1903" spans="1:11">
      <c r="A1903" t="s">
        <v>32600</v>
      </c>
      <c r="B1903">
        <v>557</v>
      </c>
      <c r="C1903">
        <f>IF(A1903="Confirmed Fraud",1, IF(A1903="Non Fraud", 0, NA()))</f>
        <v>0</v>
      </c>
      <c r="D1903">
        <f>IF(C1903=1, 1, 0)</f>
        <v>0</v>
      </c>
      <c r="E1903">
        <f>IF(C1903=0, 1, 0)</f>
        <v>1</v>
      </c>
      <c r="F1903">
        <f>F1902+D1903</f>
        <v>537</v>
      </c>
      <c r="G1903">
        <f>G1902+E1903</f>
        <v>1365</v>
      </c>
      <c r="H1903" s="2">
        <f>F1903/$F$2946</f>
        <v>0.88760330578512392</v>
      </c>
      <c r="I1903" s="2">
        <f>G1903/$G$2946</f>
        <v>0.58333333333333337</v>
      </c>
      <c r="J1903" s="3">
        <f>IF(AND(ISNUMBER(H1903), ISNUMBER(H1904)), (I1904 - I1903) * (H1904 + H1903) / 2, 0)</f>
        <v>0</v>
      </c>
      <c r="K1903" s="3"/>
    </row>
    <row r="1904" spans="1:11">
      <c r="A1904" t="s">
        <v>178</v>
      </c>
      <c r="B1904">
        <v>557</v>
      </c>
      <c r="C1904">
        <f>IF(A1904="Confirmed Fraud",1, IF(A1904="Non Fraud", 0, NA()))</f>
        <v>1</v>
      </c>
      <c r="D1904">
        <f>IF(C1904=1, 1, 0)</f>
        <v>1</v>
      </c>
      <c r="E1904">
        <f>IF(C1904=0, 1, 0)</f>
        <v>0</v>
      </c>
      <c r="F1904">
        <f>F1903+D1904</f>
        <v>538</v>
      </c>
      <c r="G1904">
        <f>G1903+E1904</f>
        <v>1365</v>
      </c>
      <c r="H1904" s="2">
        <f>F1904/$F$2946</f>
        <v>0.88925619834710745</v>
      </c>
      <c r="I1904" s="2">
        <f>G1904/$G$2946</f>
        <v>0.58333333333333337</v>
      </c>
      <c r="J1904" s="3">
        <f>IF(AND(ISNUMBER(H1904), ISNUMBER(H1905)), (I1905 - I1904) * (H1905 + H1904) / 2, 0)</f>
        <v>0</v>
      </c>
      <c r="K1904" s="3"/>
    </row>
    <row r="1905" spans="1:11">
      <c r="A1905" t="s">
        <v>178</v>
      </c>
      <c r="B1905">
        <v>557</v>
      </c>
      <c r="C1905">
        <f>IF(A1905="Confirmed Fraud",1, IF(A1905="Non Fraud", 0, NA()))</f>
        <v>1</v>
      </c>
      <c r="D1905">
        <f>IF(C1905=1, 1, 0)</f>
        <v>1</v>
      </c>
      <c r="E1905">
        <f>IF(C1905=0, 1, 0)</f>
        <v>0</v>
      </c>
      <c r="F1905">
        <f>F1904+D1905</f>
        <v>539</v>
      </c>
      <c r="G1905">
        <f>G1904+E1905</f>
        <v>1365</v>
      </c>
      <c r="H1905" s="2">
        <f>F1905/$F$2946</f>
        <v>0.89090909090909087</v>
      </c>
      <c r="I1905" s="2">
        <f>G1905/$G$2946</f>
        <v>0.58333333333333337</v>
      </c>
      <c r="J1905" s="3">
        <f>IF(AND(ISNUMBER(H1905), ISNUMBER(H1906)), (I1906 - I1905) * (H1906 + H1905) / 2, 0)</f>
        <v>3.8073038073037937E-4</v>
      </c>
      <c r="K1905" s="3"/>
    </row>
    <row r="1906" spans="1:11">
      <c r="A1906" t="s">
        <v>32600</v>
      </c>
      <c r="B1906">
        <v>556</v>
      </c>
      <c r="C1906">
        <f>IF(A1906="Confirmed Fraud",1, IF(A1906="Non Fraud", 0, NA()))</f>
        <v>0</v>
      </c>
      <c r="D1906">
        <f>IF(C1906=1, 1, 0)</f>
        <v>0</v>
      </c>
      <c r="E1906">
        <f>IF(C1906=0, 1, 0)</f>
        <v>1</v>
      </c>
      <c r="F1906">
        <f>F1905+D1906</f>
        <v>539</v>
      </c>
      <c r="G1906">
        <f>G1905+E1906</f>
        <v>1366</v>
      </c>
      <c r="H1906" s="2">
        <f>F1906/$F$2946</f>
        <v>0.89090909090909087</v>
      </c>
      <c r="I1906" s="2">
        <f>G1906/$G$2946</f>
        <v>0.5837606837606838</v>
      </c>
      <c r="J1906" s="3">
        <f>IF(AND(ISNUMBER(H1906), ISNUMBER(H1907)), (I1907 - I1906) * (H1907 + H1906) / 2, 0)</f>
        <v>0</v>
      </c>
      <c r="K1906" s="3"/>
    </row>
    <row r="1907" spans="1:11">
      <c r="A1907" t="s">
        <v>178</v>
      </c>
      <c r="B1907">
        <v>556</v>
      </c>
      <c r="C1907">
        <f>IF(A1907="Confirmed Fraud",1, IF(A1907="Non Fraud", 0, NA()))</f>
        <v>1</v>
      </c>
      <c r="D1907">
        <f>IF(C1907=1, 1, 0)</f>
        <v>1</v>
      </c>
      <c r="E1907">
        <f>IF(C1907=0, 1, 0)</f>
        <v>0</v>
      </c>
      <c r="F1907">
        <f>F1906+D1907</f>
        <v>540</v>
      </c>
      <c r="G1907">
        <f>G1906+E1907</f>
        <v>1366</v>
      </c>
      <c r="H1907" s="2">
        <f>F1907/$F$2946</f>
        <v>0.8925619834710744</v>
      </c>
      <c r="I1907" s="2">
        <f>G1907/$G$2946</f>
        <v>0.5837606837606838</v>
      </c>
      <c r="J1907" s="3">
        <f>IF(AND(ISNUMBER(H1907), ISNUMBER(H1908)), (I1908 - I1907) * (H1908 + H1907) / 2, 0)</f>
        <v>3.8143674507310735E-4</v>
      </c>
      <c r="K1907" s="3"/>
    </row>
    <row r="1908" spans="1:11">
      <c r="A1908" t="s">
        <v>32600</v>
      </c>
      <c r="B1908">
        <v>556</v>
      </c>
      <c r="C1908">
        <f>IF(A1908="Confirmed Fraud",1, IF(A1908="Non Fraud", 0, NA()))</f>
        <v>0</v>
      </c>
      <c r="D1908">
        <f>IF(C1908=1, 1, 0)</f>
        <v>0</v>
      </c>
      <c r="E1908">
        <f>IF(C1908=0, 1, 0)</f>
        <v>1</v>
      </c>
      <c r="F1908">
        <f>F1907+D1908</f>
        <v>540</v>
      </c>
      <c r="G1908">
        <f>G1907+E1908</f>
        <v>1367</v>
      </c>
      <c r="H1908" s="2">
        <f>F1908/$F$2946</f>
        <v>0.8925619834710744</v>
      </c>
      <c r="I1908" s="2">
        <f>G1908/$G$2946</f>
        <v>0.58418803418803422</v>
      </c>
      <c r="J1908" s="3">
        <f>IF(AND(ISNUMBER(H1908), ISNUMBER(H1909)), (I1909 - I1908) * (H1909 + H1908) / 2, 0)</f>
        <v>3.8143674507310735E-4</v>
      </c>
      <c r="K1908" s="3"/>
    </row>
    <row r="1909" spans="1:11">
      <c r="A1909" t="s">
        <v>32600</v>
      </c>
      <c r="B1909">
        <v>556</v>
      </c>
      <c r="C1909">
        <f>IF(A1909="Confirmed Fraud",1, IF(A1909="Non Fraud", 0, NA()))</f>
        <v>0</v>
      </c>
      <c r="D1909">
        <f>IF(C1909=1, 1, 0)</f>
        <v>0</v>
      </c>
      <c r="E1909">
        <f>IF(C1909=0, 1, 0)</f>
        <v>1</v>
      </c>
      <c r="F1909">
        <f>F1908+D1909</f>
        <v>540</v>
      </c>
      <c r="G1909">
        <f>G1908+E1909</f>
        <v>1368</v>
      </c>
      <c r="H1909" s="2">
        <f>F1909/$F$2946</f>
        <v>0.8925619834710744</v>
      </c>
      <c r="I1909" s="2">
        <f>G1909/$G$2946</f>
        <v>0.58461538461538465</v>
      </c>
      <c r="J1909" s="3">
        <f>IF(AND(ISNUMBER(H1909), ISNUMBER(H1910)), (I1910 - I1909) * (H1910 + H1909) / 2, 0)</f>
        <v>0</v>
      </c>
      <c r="K1909" s="3"/>
    </row>
    <row r="1910" spans="1:11">
      <c r="A1910" t="s">
        <v>178</v>
      </c>
      <c r="B1910">
        <v>556</v>
      </c>
      <c r="C1910">
        <f>IF(A1910="Confirmed Fraud",1, IF(A1910="Non Fraud", 0, NA()))</f>
        <v>1</v>
      </c>
      <c r="D1910">
        <f>IF(C1910=1, 1, 0)</f>
        <v>1</v>
      </c>
      <c r="E1910">
        <f>IF(C1910=0, 1, 0)</f>
        <v>0</v>
      </c>
      <c r="F1910">
        <f>F1909+D1910</f>
        <v>541</v>
      </c>
      <c r="G1910">
        <f>G1909+E1910</f>
        <v>1368</v>
      </c>
      <c r="H1910" s="2">
        <f>F1910/$F$2946</f>
        <v>0.89421487603305783</v>
      </c>
      <c r="I1910" s="2">
        <f>G1910/$G$2946</f>
        <v>0.58461538461538465</v>
      </c>
      <c r="J1910" s="3">
        <f>IF(AND(ISNUMBER(H1910), ISNUMBER(H1911)), (I1911 - I1910) * (H1911 + H1910) / 2, 0)</f>
        <v>3.8214310941583532E-4</v>
      </c>
      <c r="K1910" s="3"/>
    </row>
    <row r="1911" spans="1:11">
      <c r="A1911" t="s">
        <v>32600</v>
      </c>
      <c r="B1911">
        <v>556</v>
      </c>
      <c r="C1911">
        <f>IF(A1911="Confirmed Fraud",1, IF(A1911="Non Fraud", 0, NA()))</f>
        <v>0</v>
      </c>
      <c r="D1911">
        <f>IF(C1911=1, 1, 0)</f>
        <v>0</v>
      </c>
      <c r="E1911">
        <f>IF(C1911=0, 1, 0)</f>
        <v>1</v>
      </c>
      <c r="F1911">
        <f>F1910+D1911</f>
        <v>541</v>
      </c>
      <c r="G1911">
        <f>G1910+E1911</f>
        <v>1369</v>
      </c>
      <c r="H1911" s="2">
        <f>F1911/$F$2946</f>
        <v>0.89421487603305783</v>
      </c>
      <c r="I1911" s="2">
        <f>G1911/$G$2946</f>
        <v>0.58504273504273507</v>
      </c>
      <c r="J1911" s="3">
        <f>IF(AND(ISNUMBER(H1911), ISNUMBER(H1912)), (I1912 - I1911) * (H1912 + H1911) / 2, 0)</f>
        <v>3.8214310941583532E-4</v>
      </c>
      <c r="K1911" s="3"/>
    </row>
    <row r="1912" spans="1:11">
      <c r="A1912" t="s">
        <v>32600</v>
      </c>
      <c r="B1912">
        <v>556</v>
      </c>
      <c r="C1912">
        <f>IF(A1912="Confirmed Fraud",1, IF(A1912="Non Fraud", 0, NA()))</f>
        <v>0</v>
      </c>
      <c r="D1912">
        <f>IF(C1912=1, 1, 0)</f>
        <v>0</v>
      </c>
      <c r="E1912">
        <f>IF(C1912=0, 1, 0)</f>
        <v>1</v>
      </c>
      <c r="F1912">
        <f>F1911+D1912</f>
        <v>541</v>
      </c>
      <c r="G1912">
        <f>G1911+E1912</f>
        <v>1370</v>
      </c>
      <c r="H1912" s="2">
        <f>F1912/$F$2946</f>
        <v>0.89421487603305783</v>
      </c>
      <c r="I1912" s="2">
        <f>G1912/$G$2946</f>
        <v>0.5854700854700855</v>
      </c>
      <c r="J1912" s="3">
        <f>IF(AND(ISNUMBER(H1912), ISNUMBER(H1913)), (I1913 - I1912) * (H1913 + H1912) / 2, 0)</f>
        <v>3.8214310941583532E-4</v>
      </c>
      <c r="K1912" s="3"/>
    </row>
    <row r="1913" spans="1:11">
      <c r="A1913" t="s">
        <v>32600</v>
      </c>
      <c r="B1913">
        <v>556</v>
      </c>
      <c r="C1913">
        <f>IF(A1913="Confirmed Fraud",1, IF(A1913="Non Fraud", 0, NA()))</f>
        <v>0</v>
      </c>
      <c r="D1913">
        <f>IF(C1913=1, 1, 0)</f>
        <v>0</v>
      </c>
      <c r="E1913">
        <f>IF(C1913=0, 1, 0)</f>
        <v>1</v>
      </c>
      <c r="F1913">
        <f>F1912+D1913</f>
        <v>541</v>
      </c>
      <c r="G1913">
        <f>G1912+E1913</f>
        <v>1371</v>
      </c>
      <c r="H1913" s="2">
        <f>F1913/$F$2946</f>
        <v>0.89421487603305783</v>
      </c>
      <c r="I1913" s="2">
        <f>G1913/$G$2946</f>
        <v>0.58589743589743593</v>
      </c>
      <c r="J1913" s="3">
        <f>IF(AND(ISNUMBER(H1913), ISNUMBER(H1914)), (I1914 - I1913) * (H1914 + H1913) / 2, 0)</f>
        <v>3.8214310941583532E-4</v>
      </c>
      <c r="K1913" s="3"/>
    </row>
    <row r="1914" spans="1:11">
      <c r="A1914" t="s">
        <v>32600</v>
      </c>
      <c r="B1914">
        <v>556</v>
      </c>
      <c r="C1914">
        <f>IF(A1914="Confirmed Fraud",1, IF(A1914="Non Fraud", 0, NA()))</f>
        <v>0</v>
      </c>
      <c r="D1914">
        <f>IF(C1914=1, 1, 0)</f>
        <v>0</v>
      </c>
      <c r="E1914">
        <f>IF(C1914=0, 1, 0)</f>
        <v>1</v>
      </c>
      <c r="F1914">
        <f>F1913+D1914</f>
        <v>541</v>
      </c>
      <c r="G1914">
        <f>G1913+E1914</f>
        <v>1372</v>
      </c>
      <c r="H1914" s="2">
        <f>F1914/$F$2946</f>
        <v>0.89421487603305783</v>
      </c>
      <c r="I1914" s="2">
        <f>G1914/$G$2946</f>
        <v>0.58632478632478635</v>
      </c>
      <c r="J1914" s="3">
        <f>IF(AND(ISNUMBER(H1914), ISNUMBER(H1915)), (I1915 - I1914) * (H1915 + H1914) / 2, 0)</f>
        <v>0</v>
      </c>
      <c r="K1914" s="3"/>
    </row>
    <row r="1915" spans="1:11">
      <c r="A1915" t="s">
        <v>178</v>
      </c>
      <c r="B1915">
        <v>556</v>
      </c>
      <c r="C1915">
        <f>IF(A1915="Confirmed Fraud",1, IF(A1915="Non Fraud", 0, NA()))</f>
        <v>1</v>
      </c>
      <c r="D1915">
        <f>IF(C1915=1, 1, 0)</f>
        <v>1</v>
      </c>
      <c r="E1915">
        <f>IF(C1915=0, 1, 0)</f>
        <v>0</v>
      </c>
      <c r="F1915">
        <f>F1914+D1915</f>
        <v>542</v>
      </c>
      <c r="G1915">
        <f>G1914+E1915</f>
        <v>1372</v>
      </c>
      <c r="H1915" s="2">
        <f>F1915/$F$2946</f>
        <v>0.89586776859504136</v>
      </c>
      <c r="I1915" s="2">
        <f>G1915/$G$2946</f>
        <v>0.58632478632478635</v>
      </c>
      <c r="J1915" s="3">
        <f>IF(AND(ISNUMBER(H1915), ISNUMBER(H1916)), (I1916 - I1915) * (H1916 + H1915) / 2, 0)</f>
        <v>3.828494737585633E-4</v>
      </c>
      <c r="K1915" s="3"/>
    </row>
    <row r="1916" spans="1:11">
      <c r="A1916" t="s">
        <v>32600</v>
      </c>
      <c r="B1916">
        <v>556</v>
      </c>
      <c r="C1916">
        <f>IF(A1916="Confirmed Fraud",1, IF(A1916="Non Fraud", 0, NA()))</f>
        <v>0</v>
      </c>
      <c r="D1916">
        <f>IF(C1916=1, 1, 0)</f>
        <v>0</v>
      </c>
      <c r="E1916">
        <f>IF(C1916=0, 1, 0)</f>
        <v>1</v>
      </c>
      <c r="F1916">
        <f>F1915+D1916</f>
        <v>542</v>
      </c>
      <c r="G1916">
        <f>G1915+E1916</f>
        <v>1373</v>
      </c>
      <c r="H1916" s="2">
        <f>F1916/$F$2946</f>
        <v>0.89586776859504136</v>
      </c>
      <c r="I1916" s="2">
        <f>G1916/$G$2946</f>
        <v>0.58675213675213678</v>
      </c>
      <c r="J1916" s="3">
        <f>IF(AND(ISNUMBER(H1916), ISNUMBER(H1917)), (I1917 - I1916) * (H1917 + H1916) / 2, 0)</f>
        <v>3.828494737585633E-4</v>
      </c>
      <c r="K1916" s="3"/>
    </row>
    <row r="1917" spans="1:11">
      <c r="A1917" t="s">
        <v>32600</v>
      </c>
      <c r="B1917">
        <v>556</v>
      </c>
      <c r="C1917">
        <f>IF(A1917="Confirmed Fraud",1, IF(A1917="Non Fraud", 0, NA()))</f>
        <v>0</v>
      </c>
      <c r="D1917">
        <f>IF(C1917=1, 1, 0)</f>
        <v>0</v>
      </c>
      <c r="E1917">
        <f>IF(C1917=0, 1, 0)</f>
        <v>1</v>
      </c>
      <c r="F1917">
        <f>F1916+D1917</f>
        <v>542</v>
      </c>
      <c r="G1917">
        <f>G1916+E1917</f>
        <v>1374</v>
      </c>
      <c r="H1917" s="2">
        <f>F1917/$F$2946</f>
        <v>0.89586776859504136</v>
      </c>
      <c r="I1917" s="2">
        <f>G1917/$G$2946</f>
        <v>0.5871794871794872</v>
      </c>
      <c r="J1917" s="3">
        <f>IF(AND(ISNUMBER(H1917), ISNUMBER(H1918)), (I1918 - I1917) * (H1918 + H1917) / 2, 0)</f>
        <v>3.828494737585633E-4</v>
      </c>
      <c r="K1917" s="3"/>
    </row>
    <row r="1918" spans="1:11">
      <c r="A1918" t="s">
        <v>32600</v>
      </c>
      <c r="B1918">
        <v>556</v>
      </c>
      <c r="C1918">
        <f>IF(A1918="Confirmed Fraud",1, IF(A1918="Non Fraud", 0, NA()))</f>
        <v>0</v>
      </c>
      <c r="D1918">
        <f>IF(C1918=1, 1, 0)</f>
        <v>0</v>
      </c>
      <c r="E1918">
        <f>IF(C1918=0, 1, 0)</f>
        <v>1</v>
      </c>
      <c r="F1918">
        <f>F1917+D1918</f>
        <v>542</v>
      </c>
      <c r="G1918">
        <f>G1917+E1918</f>
        <v>1375</v>
      </c>
      <c r="H1918" s="2">
        <f>F1918/$F$2946</f>
        <v>0.89586776859504136</v>
      </c>
      <c r="I1918" s="2">
        <f>G1918/$G$2946</f>
        <v>0.58760683760683763</v>
      </c>
      <c r="J1918" s="3">
        <f>IF(AND(ISNUMBER(H1918), ISNUMBER(H1919)), (I1919 - I1918) * (H1919 + H1918) / 2, 0)</f>
        <v>0</v>
      </c>
      <c r="K1918" s="3"/>
    </row>
    <row r="1919" spans="1:11">
      <c r="A1919" t="s">
        <v>178</v>
      </c>
      <c r="B1919">
        <v>556</v>
      </c>
      <c r="C1919">
        <f>IF(A1919="Confirmed Fraud",1, IF(A1919="Non Fraud", 0, NA()))</f>
        <v>1</v>
      </c>
      <c r="D1919">
        <f>IF(C1919=1, 1, 0)</f>
        <v>1</v>
      </c>
      <c r="E1919">
        <f>IF(C1919=0, 1, 0)</f>
        <v>0</v>
      </c>
      <c r="F1919">
        <f>F1918+D1919</f>
        <v>543</v>
      </c>
      <c r="G1919">
        <f>G1918+E1919</f>
        <v>1375</v>
      </c>
      <c r="H1919" s="2">
        <f>F1919/$F$2946</f>
        <v>0.89752066115702478</v>
      </c>
      <c r="I1919" s="2">
        <f>G1919/$G$2946</f>
        <v>0.58760683760683763</v>
      </c>
      <c r="J1919" s="3">
        <f>IF(AND(ISNUMBER(H1919), ISNUMBER(H1920)), (I1920 - I1919) * (H1920 + H1919) / 2, 0)</f>
        <v>0</v>
      </c>
      <c r="K1919" s="3"/>
    </row>
    <row r="1920" spans="1:11">
      <c r="A1920" t="s">
        <v>178</v>
      </c>
      <c r="B1920">
        <v>555</v>
      </c>
      <c r="C1920">
        <f>IF(A1920="Confirmed Fraud",1, IF(A1920="Non Fraud", 0, NA()))</f>
        <v>1</v>
      </c>
      <c r="D1920">
        <f>IF(C1920=1, 1, 0)</f>
        <v>1</v>
      </c>
      <c r="E1920">
        <f>IF(C1920=0, 1, 0)</f>
        <v>0</v>
      </c>
      <c r="F1920">
        <f>F1919+D1920</f>
        <v>544</v>
      </c>
      <c r="G1920">
        <f>G1919+E1920</f>
        <v>1375</v>
      </c>
      <c r="H1920" s="2">
        <f>F1920/$F$2946</f>
        <v>0.89917355371900831</v>
      </c>
      <c r="I1920" s="2">
        <f>G1920/$G$2946</f>
        <v>0.58760683760683763</v>
      </c>
      <c r="J1920" s="3">
        <f>IF(AND(ISNUMBER(H1920), ISNUMBER(H1921)), (I1921 - I1920) * (H1921 + H1920) / 2, 0)</f>
        <v>3.842622024440193E-4</v>
      </c>
      <c r="K1920" s="3"/>
    </row>
    <row r="1921" spans="1:11">
      <c r="A1921" t="s">
        <v>32600</v>
      </c>
      <c r="B1921">
        <v>555</v>
      </c>
      <c r="C1921">
        <f>IF(A1921="Confirmed Fraud",1, IF(A1921="Non Fraud", 0, NA()))</f>
        <v>0</v>
      </c>
      <c r="D1921">
        <f>IF(C1921=1, 1, 0)</f>
        <v>0</v>
      </c>
      <c r="E1921">
        <f>IF(C1921=0, 1, 0)</f>
        <v>1</v>
      </c>
      <c r="F1921">
        <f>F1920+D1921</f>
        <v>544</v>
      </c>
      <c r="G1921">
        <f>G1920+E1921</f>
        <v>1376</v>
      </c>
      <c r="H1921" s="2">
        <f>F1921/$F$2946</f>
        <v>0.89917355371900831</v>
      </c>
      <c r="I1921" s="2">
        <f>G1921/$G$2946</f>
        <v>0.58803418803418805</v>
      </c>
      <c r="J1921" s="3">
        <f>IF(AND(ISNUMBER(H1921), ISNUMBER(H1922)), (I1922 - I1921) * (H1922 + H1921) / 2, 0)</f>
        <v>3.842622024440193E-4</v>
      </c>
      <c r="K1921" s="3"/>
    </row>
    <row r="1922" spans="1:11">
      <c r="A1922" t="s">
        <v>32600</v>
      </c>
      <c r="B1922">
        <v>555</v>
      </c>
      <c r="C1922">
        <f>IF(A1922="Confirmed Fraud",1, IF(A1922="Non Fraud", 0, NA()))</f>
        <v>0</v>
      </c>
      <c r="D1922">
        <f>IF(C1922=1, 1, 0)</f>
        <v>0</v>
      </c>
      <c r="E1922">
        <f>IF(C1922=0, 1, 0)</f>
        <v>1</v>
      </c>
      <c r="F1922">
        <f>F1921+D1922</f>
        <v>544</v>
      </c>
      <c r="G1922">
        <f>G1921+E1922</f>
        <v>1377</v>
      </c>
      <c r="H1922" s="2">
        <f>F1922/$F$2946</f>
        <v>0.89917355371900831</v>
      </c>
      <c r="I1922" s="2">
        <f>G1922/$G$2946</f>
        <v>0.58846153846153848</v>
      </c>
      <c r="J1922" s="3">
        <f>IF(AND(ISNUMBER(H1922), ISNUMBER(H1923)), (I1923 - I1922) * (H1923 + H1922) / 2, 0)</f>
        <v>3.842622024440193E-4</v>
      </c>
      <c r="K1922" s="3"/>
    </row>
    <row r="1923" spans="1:11">
      <c r="A1923" t="s">
        <v>32600</v>
      </c>
      <c r="B1923">
        <v>555</v>
      </c>
      <c r="C1923">
        <f>IF(A1923="Confirmed Fraud",1, IF(A1923="Non Fraud", 0, NA()))</f>
        <v>0</v>
      </c>
      <c r="D1923">
        <f>IF(C1923=1, 1, 0)</f>
        <v>0</v>
      </c>
      <c r="E1923">
        <f>IF(C1923=0, 1, 0)</f>
        <v>1</v>
      </c>
      <c r="F1923">
        <f>F1922+D1923</f>
        <v>544</v>
      </c>
      <c r="G1923">
        <f>G1922+E1923</f>
        <v>1378</v>
      </c>
      <c r="H1923" s="2">
        <f>F1923/$F$2946</f>
        <v>0.89917355371900831</v>
      </c>
      <c r="I1923" s="2">
        <f>G1923/$G$2946</f>
        <v>0.58888888888888891</v>
      </c>
      <c r="J1923" s="3">
        <f>IF(AND(ISNUMBER(H1923), ISNUMBER(H1924)), (I1924 - I1923) * (H1924 + H1923) / 2, 0)</f>
        <v>3.842622024440193E-4</v>
      </c>
      <c r="K1923" s="3"/>
    </row>
    <row r="1924" spans="1:11">
      <c r="A1924" t="s">
        <v>32600</v>
      </c>
      <c r="B1924">
        <v>555</v>
      </c>
      <c r="C1924">
        <f>IF(A1924="Confirmed Fraud",1, IF(A1924="Non Fraud", 0, NA()))</f>
        <v>0</v>
      </c>
      <c r="D1924">
        <f>IF(C1924=1, 1, 0)</f>
        <v>0</v>
      </c>
      <c r="E1924">
        <f>IF(C1924=0, 1, 0)</f>
        <v>1</v>
      </c>
      <c r="F1924">
        <f>F1923+D1924</f>
        <v>544</v>
      </c>
      <c r="G1924">
        <f>G1923+E1924</f>
        <v>1379</v>
      </c>
      <c r="H1924" s="2">
        <f>F1924/$F$2946</f>
        <v>0.89917355371900831</v>
      </c>
      <c r="I1924" s="2">
        <f>G1924/$G$2946</f>
        <v>0.58931623931623933</v>
      </c>
      <c r="J1924" s="3">
        <f>IF(AND(ISNUMBER(H1924), ISNUMBER(H1925)), (I1925 - I1924) * (H1925 + H1924) / 2, 0)</f>
        <v>3.842622024440193E-4</v>
      </c>
      <c r="K1924" s="3"/>
    </row>
    <row r="1925" spans="1:11">
      <c r="A1925" t="s">
        <v>32600</v>
      </c>
      <c r="B1925">
        <v>555</v>
      </c>
      <c r="C1925">
        <f>IF(A1925="Confirmed Fraud",1, IF(A1925="Non Fraud", 0, NA()))</f>
        <v>0</v>
      </c>
      <c r="D1925">
        <f>IF(C1925=1, 1, 0)</f>
        <v>0</v>
      </c>
      <c r="E1925">
        <f>IF(C1925=0, 1, 0)</f>
        <v>1</v>
      </c>
      <c r="F1925">
        <f>F1924+D1925</f>
        <v>544</v>
      </c>
      <c r="G1925">
        <f>G1924+E1925</f>
        <v>1380</v>
      </c>
      <c r="H1925" s="2">
        <f>F1925/$F$2946</f>
        <v>0.89917355371900831</v>
      </c>
      <c r="I1925" s="2">
        <f>G1925/$G$2946</f>
        <v>0.58974358974358976</v>
      </c>
      <c r="J1925" s="3">
        <f>IF(AND(ISNUMBER(H1925), ISNUMBER(H1926)), (I1926 - I1925) * (H1926 + H1925) / 2, 0)</f>
        <v>3.842622024440193E-4</v>
      </c>
      <c r="K1925" s="3"/>
    </row>
    <row r="1926" spans="1:11">
      <c r="A1926" t="s">
        <v>32600</v>
      </c>
      <c r="B1926">
        <v>555</v>
      </c>
      <c r="C1926">
        <f>IF(A1926="Confirmed Fraud",1, IF(A1926="Non Fraud", 0, NA()))</f>
        <v>0</v>
      </c>
      <c r="D1926">
        <f>IF(C1926=1, 1, 0)</f>
        <v>0</v>
      </c>
      <c r="E1926">
        <f>IF(C1926=0, 1, 0)</f>
        <v>1</v>
      </c>
      <c r="F1926">
        <f>F1925+D1926</f>
        <v>544</v>
      </c>
      <c r="G1926">
        <f>G1925+E1926</f>
        <v>1381</v>
      </c>
      <c r="H1926" s="2">
        <f>F1926/$F$2946</f>
        <v>0.89917355371900831</v>
      </c>
      <c r="I1926" s="2">
        <f>G1926/$G$2946</f>
        <v>0.59017094017094018</v>
      </c>
      <c r="J1926" s="3">
        <f>IF(AND(ISNUMBER(H1926), ISNUMBER(H1927)), (I1927 - I1926) * (H1927 + H1926) / 2, 0)</f>
        <v>3.842622024440193E-4</v>
      </c>
      <c r="K1926" s="3"/>
    </row>
    <row r="1927" spans="1:11">
      <c r="A1927" t="s">
        <v>32600</v>
      </c>
      <c r="B1927">
        <v>555</v>
      </c>
      <c r="C1927">
        <f>IF(A1927="Confirmed Fraud",1, IF(A1927="Non Fraud", 0, NA()))</f>
        <v>0</v>
      </c>
      <c r="D1927">
        <f>IF(C1927=1, 1, 0)</f>
        <v>0</v>
      </c>
      <c r="E1927">
        <f>IF(C1927=0, 1, 0)</f>
        <v>1</v>
      </c>
      <c r="F1927">
        <f>F1926+D1927</f>
        <v>544</v>
      </c>
      <c r="G1927">
        <f>G1926+E1927</f>
        <v>1382</v>
      </c>
      <c r="H1927" s="2">
        <f>F1927/$F$2946</f>
        <v>0.89917355371900831</v>
      </c>
      <c r="I1927" s="2">
        <f>G1927/$G$2946</f>
        <v>0.59059829059829061</v>
      </c>
      <c r="J1927" s="3">
        <f>IF(AND(ISNUMBER(H1927), ISNUMBER(H1928)), (I1928 - I1927) * (H1928 + H1927) / 2, 0)</f>
        <v>3.842622024440193E-4</v>
      </c>
      <c r="K1927" s="3"/>
    </row>
    <row r="1928" spans="1:11">
      <c r="A1928" t="s">
        <v>32600</v>
      </c>
      <c r="B1928">
        <v>555</v>
      </c>
      <c r="C1928">
        <f>IF(A1928="Confirmed Fraud",1, IF(A1928="Non Fraud", 0, NA()))</f>
        <v>0</v>
      </c>
      <c r="D1928">
        <f>IF(C1928=1, 1, 0)</f>
        <v>0</v>
      </c>
      <c r="E1928">
        <f>IF(C1928=0, 1, 0)</f>
        <v>1</v>
      </c>
      <c r="F1928">
        <f>F1927+D1928</f>
        <v>544</v>
      </c>
      <c r="G1928">
        <f>G1927+E1928</f>
        <v>1383</v>
      </c>
      <c r="H1928" s="2">
        <f>F1928/$F$2946</f>
        <v>0.89917355371900831</v>
      </c>
      <c r="I1928" s="2">
        <f>G1928/$G$2946</f>
        <v>0.59102564102564104</v>
      </c>
      <c r="J1928" s="3">
        <f>IF(AND(ISNUMBER(H1928), ISNUMBER(H1929)), (I1929 - I1928) * (H1929 + H1928) / 2, 0)</f>
        <v>3.842622024440193E-4</v>
      </c>
      <c r="K1928" s="3"/>
    </row>
    <row r="1929" spans="1:11">
      <c r="A1929" t="s">
        <v>32600</v>
      </c>
      <c r="B1929">
        <v>555</v>
      </c>
      <c r="C1929">
        <f>IF(A1929="Confirmed Fraud",1, IF(A1929="Non Fraud", 0, NA()))</f>
        <v>0</v>
      </c>
      <c r="D1929">
        <f>IF(C1929=1, 1, 0)</f>
        <v>0</v>
      </c>
      <c r="E1929">
        <f>IF(C1929=0, 1, 0)</f>
        <v>1</v>
      </c>
      <c r="F1929">
        <f>F1928+D1929</f>
        <v>544</v>
      </c>
      <c r="G1929">
        <f>G1928+E1929</f>
        <v>1384</v>
      </c>
      <c r="H1929" s="2">
        <f>F1929/$F$2946</f>
        <v>0.89917355371900831</v>
      </c>
      <c r="I1929" s="2">
        <f>G1929/$G$2946</f>
        <v>0.59145299145299146</v>
      </c>
      <c r="J1929" s="3">
        <f>IF(AND(ISNUMBER(H1929), ISNUMBER(H1930)), (I1930 - I1929) * (H1930 + H1929) / 2, 0)</f>
        <v>3.842622024440193E-4</v>
      </c>
      <c r="K1929" s="3"/>
    </row>
    <row r="1930" spans="1:11">
      <c r="A1930" t="s">
        <v>32600</v>
      </c>
      <c r="B1930">
        <v>555</v>
      </c>
      <c r="C1930">
        <f>IF(A1930="Confirmed Fraud",1, IF(A1930="Non Fraud", 0, NA()))</f>
        <v>0</v>
      </c>
      <c r="D1930">
        <f>IF(C1930=1, 1, 0)</f>
        <v>0</v>
      </c>
      <c r="E1930">
        <f>IF(C1930=0, 1, 0)</f>
        <v>1</v>
      </c>
      <c r="F1930">
        <f>F1929+D1930</f>
        <v>544</v>
      </c>
      <c r="G1930">
        <f>G1929+E1930</f>
        <v>1385</v>
      </c>
      <c r="H1930" s="2">
        <f>F1930/$F$2946</f>
        <v>0.89917355371900831</v>
      </c>
      <c r="I1930" s="2">
        <f>G1930/$G$2946</f>
        <v>0.59188034188034189</v>
      </c>
      <c r="J1930" s="3">
        <f>IF(AND(ISNUMBER(H1930), ISNUMBER(H1931)), (I1931 - I1930) * (H1931 + H1930) / 2, 0)</f>
        <v>3.842622024440193E-4</v>
      </c>
      <c r="K1930" s="3"/>
    </row>
    <row r="1931" spans="1:11">
      <c r="A1931" t="s">
        <v>32600</v>
      </c>
      <c r="B1931">
        <v>554</v>
      </c>
      <c r="C1931">
        <f>IF(A1931="Confirmed Fraud",1, IF(A1931="Non Fraud", 0, NA()))</f>
        <v>0</v>
      </c>
      <c r="D1931">
        <f>IF(C1931=1, 1, 0)</f>
        <v>0</v>
      </c>
      <c r="E1931">
        <f>IF(C1931=0, 1, 0)</f>
        <v>1</v>
      </c>
      <c r="F1931">
        <f>F1930+D1931</f>
        <v>544</v>
      </c>
      <c r="G1931">
        <f>G1930+E1931</f>
        <v>1386</v>
      </c>
      <c r="H1931" s="2">
        <f>F1931/$F$2946</f>
        <v>0.89917355371900831</v>
      </c>
      <c r="I1931" s="2">
        <f>G1931/$G$2946</f>
        <v>0.59230769230769231</v>
      </c>
      <c r="J1931" s="3">
        <f>IF(AND(ISNUMBER(H1931), ISNUMBER(H1932)), (I1932 - I1931) * (H1932 + H1931) / 2, 0)</f>
        <v>3.842622024440193E-4</v>
      </c>
      <c r="K1931" s="3"/>
    </row>
    <row r="1932" spans="1:11">
      <c r="A1932" t="s">
        <v>32600</v>
      </c>
      <c r="B1932">
        <v>554</v>
      </c>
      <c r="C1932">
        <f>IF(A1932="Confirmed Fraud",1, IF(A1932="Non Fraud", 0, NA()))</f>
        <v>0</v>
      </c>
      <c r="D1932">
        <f>IF(C1932=1, 1, 0)</f>
        <v>0</v>
      </c>
      <c r="E1932">
        <f>IF(C1932=0, 1, 0)</f>
        <v>1</v>
      </c>
      <c r="F1932">
        <f>F1931+D1932</f>
        <v>544</v>
      </c>
      <c r="G1932">
        <f>G1931+E1932</f>
        <v>1387</v>
      </c>
      <c r="H1932" s="2">
        <f>F1932/$F$2946</f>
        <v>0.89917355371900831</v>
      </c>
      <c r="I1932" s="2">
        <f>G1932/$G$2946</f>
        <v>0.59273504273504274</v>
      </c>
      <c r="J1932" s="3">
        <f>IF(AND(ISNUMBER(H1932), ISNUMBER(H1933)), (I1933 - I1932) * (H1933 + H1932) / 2, 0)</f>
        <v>3.842622024440193E-4</v>
      </c>
      <c r="K1932" s="3"/>
    </row>
    <row r="1933" spans="1:11">
      <c r="A1933" t="s">
        <v>32600</v>
      </c>
      <c r="B1933">
        <v>554</v>
      </c>
      <c r="C1933">
        <f>IF(A1933="Confirmed Fraud",1, IF(A1933="Non Fraud", 0, NA()))</f>
        <v>0</v>
      </c>
      <c r="D1933">
        <f>IF(C1933=1, 1, 0)</f>
        <v>0</v>
      </c>
      <c r="E1933">
        <f>IF(C1933=0, 1, 0)</f>
        <v>1</v>
      </c>
      <c r="F1933">
        <f>F1932+D1933</f>
        <v>544</v>
      </c>
      <c r="G1933">
        <f>G1932+E1933</f>
        <v>1388</v>
      </c>
      <c r="H1933" s="2">
        <f>F1933/$F$2946</f>
        <v>0.89917355371900831</v>
      </c>
      <c r="I1933" s="2">
        <f>G1933/$G$2946</f>
        <v>0.59316239316239316</v>
      </c>
      <c r="J1933" s="3">
        <f>IF(AND(ISNUMBER(H1933), ISNUMBER(H1934)), (I1934 - I1933) * (H1934 + H1933) / 2, 0)</f>
        <v>3.842622024440193E-4</v>
      </c>
      <c r="K1933" s="3"/>
    </row>
    <row r="1934" spans="1:11">
      <c r="A1934" t="s">
        <v>32600</v>
      </c>
      <c r="B1934">
        <v>554</v>
      </c>
      <c r="C1934">
        <f>IF(A1934="Confirmed Fraud",1, IF(A1934="Non Fraud", 0, NA()))</f>
        <v>0</v>
      </c>
      <c r="D1934">
        <f>IF(C1934=1, 1, 0)</f>
        <v>0</v>
      </c>
      <c r="E1934">
        <f>IF(C1934=0, 1, 0)</f>
        <v>1</v>
      </c>
      <c r="F1934">
        <f>F1933+D1934</f>
        <v>544</v>
      </c>
      <c r="G1934">
        <f>G1933+E1934</f>
        <v>1389</v>
      </c>
      <c r="H1934" s="2">
        <f>F1934/$F$2946</f>
        <v>0.89917355371900831</v>
      </c>
      <c r="I1934" s="2">
        <f>G1934/$G$2946</f>
        <v>0.59358974358974359</v>
      </c>
      <c r="J1934" s="3">
        <f>IF(AND(ISNUMBER(H1934), ISNUMBER(H1935)), (I1935 - I1934) * (H1935 + H1934) / 2, 0)</f>
        <v>3.842622024440193E-4</v>
      </c>
      <c r="K1934" s="3"/>
    </row>
    <row r="1935" spans="1:11">
      <c r="A1935" t="s">
        <v>32600</v>
      </c>
      <c r="B1935">
        <v>554</v>
      </c>
      <c r="C1935">
        <f>IF(A1935="Confirmed Fraud",1, IF(A1935="Non Fraud", 0, NA()))</f>
        <v>0</v>
      </c>
      <c r="D1935">
        <f>IF(C1935=1, 1, 0)</f>
        <v>0</v>
      </c>
      <c r="E1935">
        <f>IF(C1935=0, 1, 0)</f>
        <v>1</v>
      </c>
      <c r="F1935">
        <f>F1934+D1935</f>
        <v>544</v>
      </c>
      <c r="G1935">
        <f>G1934+E1935</f>
        <v>1390</v>
      </c>
      <c r="H1935" s="2">
        <f>F1935/$F$2946</f>
        <v>0.89917355371900831</v>
      </c>
      <c r="I1935" s="2">
        <f>G1935/$G$2946</f>
        <v>0.59401709401709402</v>
      </c>
      <c r="J1935" s="3">
        <f>IF(AND(ISNUMBER(H1935), ISNUMBER(H1936)), (I1936 - I1935) * (H1936 + H1935) / 2, 0)</f>
        <v>3.842622024440193E-4</v>
      </c>
      <c r="K1935" s="3"/>
    </row>
    <row r="1936" spans="1:11">
      <c r="A1936" t="s">
        <v>32600</v>
      </c>
      <c r="B1936">
        <v>554</v>
      </c>
      <c r="C1936">
        <f>IF(A1936="Confirmed Fraud",1, IF(A1936="Non Fraud", 0, NA()))</f>
        <v>0</v>
      </c>
      <c r="D1936">
        <f>IF(C1936=1, 1, 0)</f>
        <v>0</v>
      </c>
      <c r="E1936">
        <f>IF(C1936=0, 1, 0)</f>
        <v>1</v>
      </c>
      <c r="F1936">
        <f>F1935+D1936</f>
        <v>544</v>
      </c>
      <c r="G1936">
        <f>G1935+E1936</f>
        <v>1391</v>
      </c>
      <c r="H1936" s="2">
        <f>F1936/$F$2946</f>
        <v>0.89917355371900831</v>
      </c>
      <c r="I1936" s="2">
        <f>G1936/$G$2946</f>
        <v>0.59444444444444444</v>
      </c>
      <c r="J1936" s="3">
        <f>IF(AND(ISNUMBER(H1936), ISNUMBER(H1937)), (I1937 - I1936) * (H1937 + H1936) / 2, 0)</f>
        <v>3.842622024440193E-4</v>
      </c>
      <c r="K1936" s="3"/>
    </row>
    <row r="1937" spans="1:11">
      <c r="A1937" t="s">
        <v>32600</v>
      </c>
      <c r="B1937">
        <v>554</v>
      </c>
      <c r="C1937">
        <f>IF(A1937="Confirmed Fraud",1, IF(A1937="Non Fraud", 0, NA()))</f>
        <v>0</v>
      </c>
      <c r="D1937">
        <f>IF(C1937=1, 1, 0)</f>
        <v>0</v>
      </c>
      <c r="E1937">
        <f>IF(C1937=0, 1, 0)</f>
        <v>1</v>
      </c>
      <c r="F1937">
        <f>F1936+D1937</f>
        <v>544</v>
      </c>
      <c r="G1937">
        <f>G1936+E1937</f>
        <v>1392</v>
      </c>
      <c r="H1937" s="2">
        <f>F1937/$F$2946</f>
        <v>0.89917355371900831</v>
      </c>
      <c r="I1937" s="2">
        <f>G1937/$G$2946</f>
        <v>0.59487179487179487</v>
      </c>
      <c r="J1937" s="3">
        <f>IF(AND(ISNUMBER(H1937), ISNUMBER(H1938)), (I1938 - I1937) * (H1938 + H1937) / 2, 0)</f>
        <v>3.842622024440193E-4</v>
      </c>
      <c r="K1937" s="3"/>
    </row>
    <row r="1938" spans="1:11">
      <c r="A1938" t="s">
        <v>32600</v>
      </c>
      <c r="B1938">
        <v>554</v>
      </c>
      <c r="C1938">
        <f>IF(A1938="Confirmed Fraud",1, IF(A1938="Non Fraud", 0, NA()))</f>
        <v>0</v>
      </c>
      <c r="D1938">
        <f>IF(C1938=1, 1, 0)</f>
        <v>0</v>
      </c>
      <c r="E1938">
        <f>IF(C1938=0, 1, 0)</f>
        <v>1</v>
      </c>
      <c r="F1938">
        <f>F1937+D1938</f>
        <v>544</v>
      </c>
      <c r="G1938">
        <f>G1937+E1938</f>
        <v>1393</v>
      </c>
      <c r="H1938" s="2">
        <f>F1938/$F$2946</f>
        <v>0.89917355371900831</v>
      </c>
      <c r="I1938" s="2">
        <f>G1938/$G$2946</f>
        <v>0.59529914529914529</v>
      </c>
      <c r="J1938" s="3">
        <f>IF(AND(ISNUMBER(H1938), ISNUMBER(H1939)), (I1939 - I1938) * (H1939 + H1938) / 2, 0)</f>
        <v>3.842622024440193E-4</v>
      </c>
      <c r="K1938" s="3"/>
    </row>
    <row r="1939" spans="1:11">
      <c r="A1939" t="s">
        <v>32600</v>
      </c>
      <c r="B1939">
        <v>554</v>
      </c>
      <c r="C1939">
        <f>IF(A1939="Confirmed Fraud",1, IF(A1939="Non Fraud", 0, NA()))</f>
        <v>0</v>
      </c>
      <c r="D1939">
        <f>IF(C1939=1, 1, 0)</f>
        <v>0</v>
      </c>
      <c r="E1939">
        <f>IF(C1939=0, 1, 0)</f>
        <v>1</v>
      </c>
      <c r="F1939">
        <f>F1938+D1939</f>
        <v>544</v>
      </c>
      <c r="G1939">
        <f>G1938+E1939</f>
        <v>1394</v>
      </c>
      <c r="H1939" s="2">
        <f>F1939/$F$2946</f>
        <v>0.89917355371900831</v>
      </c>
      <c r="I1939" s="2">
        <f>G1939/$G$2946</f>
        <v>0.59572649572649572</v>
      </c>
      <c r="J1939" s="3">
        <f>IF(AND(ISNUMBER(H1939), ISNUMBER(H1940)), (I1940 - I1939) * (H1940 + H1939) / 2, 0)</f>
        <v>3.842622024440193E-4</v>
      </c>
      <c r="K1939" s="3"/>
    </row>
    <row r="1940" spans="1:11">
      <c r="A1940" t="s">
        <v>32600</v>
      </c>
      <c r="B1940">
        <v>554</v>
      </c>
      <c r="C1940">
        <f>IF(A1940="Confirmed Fraud",1, IF(A1940="Non Fraud", 0, NA()))</f>
        <v>0</v>
      </c>
      <c r="D1940">
        <f>IF(C1940=1, 1, 0)</f>
        <v>0</v>
      </c>
      <c r="E1940">
        <f>IF(C1940=0, 1, 0)</f>
        <v>1</v>
      </c>
      <c r="F1940">
        <f>F1939+D1940</f>
        <v>544</v>
      </c>
      <c r="G1940">
        <f>G1939+E1940</f>
        <v>1395</v>
      </c>
      <c r="H1940" s="2">
        <f>F1940/$F$2946</f>
        <v>0.89917355371900831</v>
      </c>
      <c r="I1940" s="2">
        <f>G1940/$G$2946</f>
        <v>0.59615384615384615</v>
      </c>
      <c r="J1940" s="3">
        <f>IF(AND(ISNUMBER(H1940), ISNUMBER(H1941)), (I1941 - I1940) * (H1941 + H1940) / 2, 0)</f>
        <v>3.842622024440193E-4</v>
      </c>
      <c r="K1940" s="3"/>
    </row>
    <row r="1941" spans="1:11">
      <c r="A1941" t="s">
        <v>32600</v>
      </c>
      <c r="B1941">
        <v>554</v>
      </c>
      <c r="C1941">
        <f>IF(A1941="Confirmed Fraud",1, IF(A1941="Non Fraud", 0, NA()))</f>
        <v>0</v>
      </c>
      <c r="D1941">
        <f>IF(C1941=1, 1, 0)</f>
        <v>0</v>
      </c>
      <c r="E1941">
        <f>IF(C1941=0, 1, 0)</f>
        <v>1</v>
      </c>
      <c r="F1941">
        <f>F1940+D1941</f>
        <v>544</v>
      </c>
      <c r="G1941">
        <f>G1940+E1941</f>
        <v>1396</v>
      </c>
      <c r="H1941" s="2">
        <f>F1941/$F$2946</f>
        <v>0.89917355371900831</v>
      </c>
      <c r="I1941" s="2">
        <f>G1941/$G$2946</f>
        <v>0.59658119658119657</v>
      </c>
      <c r="J1941" s="3">
        <f>IF(AND(ISNUMBER(H1941), ISNUMBER(H1942)), (I1942 - I1941) * (H1942 + H1941) / 2, 0)</f>
        <v>3.842622024440193E-4</v>
      </c>
      <c r="K1941" s="3"/>
    </row>
    <row r="1942" spans="1:11">
      <c r="A1942" t="s">
        <v>32600</v>
      </c>
      <c r="B1942">
        <v>554</v>
      </c>
      <c r="C1942">
        <f>IF(A1942="Confirmed Fraud",1, IF(A1942="Non Fraud", 0, NA()))</f>
        <v>0</v>
      </c>
      <c r="D1942">
        <f>IF(C1942=1, 1, 0)</f>
        <v>0</v>
      </c>
      <c r="E1942">
        <f>IF(C1942=0, 1, 0)</f>
        <v>1</v>
      </c>
      <c r="F1942">
        <f>F1941+D1942</f>
        <v>544</v>
      </c>
      <c r="G1942">
        <f>G1941+E1942</f>
        <v>1397</v>
      </c>
      <c r="H1942" s="2">
        <f>F1942/$F$2946</f>
        <v>0.89917355371900831</v>
      </c>
      <c r="I1942" s="2">
        <f>G1942/$G$2946</f>
        <v>0.597008547008547</v>
      </c>
      <c r="J1942" s="3">
        <f>IF(AND(ISNUMBER(H1942), ISNUMBER(H1943)), (I1943 - I1942) * (H1943 + H1942) / 2, 0)</f>
        <v>3.842622024440193E-4</v>
      </c>
      <c r="K1942" s="3"/>
    </row>
    <row r="1943" spans="1:11">
      <c r="A1943" t="s">
        <v>32600</v>
      </c>
      <c r="B1943">
        <v>554</v>
      </c>
      <c r="C1943">
        <f>IF(A1943="Confirmed Fraud",1, IF(A1943="Non Fraud", 0, NA()))</f>
        <v>0</v>
      </c>
      <c r="D1943">
        <f>IF(C1943=1, 1, 0)</f>
        <v>0</v>
      </c>
      <c r="E1943">
        <f>IF(C1943=0, 1, 0)</f>
        <v>1</v>
      </c>
      <c r="F1943">
        <f>F1942+D1943</f>
        <v>544</v>
      </c>
      <c r="G1943">
        <f>G1942+E1943</f>
        <v>1398</v>
      </c>
      <c r="H1943" s="2">
        <f>F1943/$F$2946</f>
        <v>0.89917355371900831</v>
      </c>
      <c r="I1943" s="2">
        <f>G1943/$G$2946</f>
        <v>0.59743589743589742</v>
      </c>
      <c r="J1943" s="3">
        <f>IF(AND(ISNUMBER(H1943), ISNUMBER(H1944)), (I1944 - I1943) * (H1944 + H1943) / 2, 0)</f>
        <v>3.842622024440193E-4</v>
      </c>
      <c r="K1943" s="3"/>
    </row>
    <row r="1944" spans="1:11">
      <c r="A1944" t="s">
        <v>32600</v>
      </c>
      <c r="B1944">
        <v>554</v>
      </c>
      <c r="C1944">
        <f>IF(A1944="Confirmed Fraud",1, IF(A1944="Non Fraud", 0, NA()))</f>
        <v>0</v>
      </c>
      <c r="D1944">
        <f>IF(C1944=1, 1, 0)</f>
        <v>0</v>
      </c>
      <c r="E1944">
        <f>IF(C1944=0, 1, 0)</f>
        <v>1</v>
      </c>
      <c r="F1944">
        <f>F1943+D1944</f>
        <v>544</v>
      </c>
      <c r="G1944">
        <f>G1943+E1944</f>
        <v>1399</v>
      </c>
      <c r="H1944" s="2">
        <f>F1944/$F$2946</f>
        <v>0.89917355371900831</v>
      </c>
      <c r="I1944" s="2">
        <f>G1944/$G$2946</f>
        <v>0.59786324786324785</v>
      </c>
      <c r="J1944" s="3">
        <f>IF(AND(ISNUMBER(H1944), ISNUMBER(H1945)), (I1945 - I1944) * (H1945 + H1944) / 2, 0)</f>
        <v>0</v>
      </c>
      <c r="K1944" s="3"/>
    </row>
    <row r="1945" spans="1:11">
      <c r="A1945" t="s">
        <v>178</v>
      </c>
      <c r="B1945">
        <v>553</v>
      </c>
      <c r="C1945">
        <f>IF(A1945="Confirmed Fraud",1, IF(A1945="Non Fraud", 0, NA()))</f>
        <v>1</v>
      </c>
      <c r="D1945">
        <f>IF(C1945=1, 1, 0)</f>
        <v>1</v>
      </c>
      <c r="E1945">
        <f>IF(C1945=0, 1, 0)</f>
        <v>0</v>
      </c>
      <c r="F1945">
        <f>F1944+D1945</f>
        <v>545</v>
      </c>
      <c r="G1945">
        <f>G1944+E1945</f>
        <v>1399</v>
      </c>
      <c r="H1945" s="2">
        <f>F1945/$F$2946</f>
        <v>0.90082644628099173</v>
      </c>
      <c r="I1945" s="2">
        <f>G1945/$G$2946</f>
        <v>0.59786324786324785</v>
      </c>
      <c r="J1945" s="3">
        <f>IF(AND(ISNUMBER(H1945), ISNUMBER(H1946)), (I1946 - I1945) * (H1946 + H1945) / 2, 0)</f>
        <v>3.8496856678674722E-4</v>
      </c>
      <c r="K1945" s="3"/>
    </row>
    <row r="1946" spans="1:11">
      <c r="A1946" t="s">
        <v>32600</v>
      </c>
      <c r="B1946">
        <v>553</v>
      </c>
      <c r="C1946">
        <f>IF(A1946="Confirmed Fraud",1, IF(A1946="Non Fraud", 0, NA()))</f>
        <v>0</v>
      </c>
      <c r="D1946">
        <f>IF(C1946=1, 1, 0)</f>
        <v>0</v>
      </c>
      <c r="E1946">
        <f>IF(C1946=0, 1, 0)</f>
        <v>1</v>
      </c>
      <c r="F1946">
        <f>F1945+D1946</f>
        <v>545</v>
      </c>
      <c r="G1946">
        <f>G1945+E1946</f>
        <v>1400</v>
      </c>
      <c r="H1946" s="2">
        <f>F1946/$F$2946</f>
        <v>0.90082644628099173</v>
      </c>
      <c r="I1946" s="2">
        <f>G1946/$G$2946</f>
        <v>0.59829059829059827</v>
      </c>
      <c r="J1946" s="3">
        <f>IF(AND(ISNUMBER(H1946), ISNUMBER(H1947)), (I1947 - I1946) * (H1947 + H1946) / 2, 0)</f>
        <v>3.8496856678674722E-4</v>
      </c>
      <c r="K1946" s="3"/>
    </row>
    <row r="1947" spans="1:11">
      <c r="A1947" t="s">
        <v>32600</v>
      </c>
      <c r="B1947">
        <v>553</v>
      </c>
      <c r="C1947">
        <f>IF(A1947="Confirmed Fraud",1, IF(A1947="Non Fraud", 0, NA()))</f>
        <v>0</v>
      </c>
      <c r="D1947">
        <f>IF(C1947=1, 1, 0)</f>
        <v>0</v>
      </c>
      <c r="E1947">
        <f>IF(C1947=0, 1, 0)</f>
        <v>1</v>
      </c>
      <c r="F1947">
        <f>F1946+D1947</f>
        <v>545</v>
      </c>
      <c r="G1947">
        <f>G1946+E1947</f>
        <v>1401</v>
      </c>
      <c r="H1947" s="2">
        <f>F1947/$F$2946</f>
        <v>0.90082644628099173</v>
      </c>
      <c r="I1947" s="2">
        <f>G1947/$G$2946</f>
        <v>0.5987179487179487</v>
      </c>
      <c r="J1947" s="3">
        <f>IF(AND(ISNUMBER(H1947), ISNUMBER(H1948)), (I1948 - I1947) * (H1948 + H1947) / 2, 0)</f>
        <v>3.8496856678674722E-4</v>
      </c>
      <c r="K1947" s="3"/>
    </row>
    <row r="1948" spans="1:11">
      <c r="A1948" t="s">
        <v>32600</v>
      </c>
      <c r="B1948">
        <v>553</v>
      </c>
      <c r="C1948">
        <f>IF(A1948="Confirmed Fraud",1, IF(A1948="Non Fraud", 0, NA()))</f>
        <v>0</v>
      </c>
      <c r="D1948">
        <f>IF(C1948=1, 1, 0)</f>
        <v>0</v>
      </c>
      <c r="E1948">
        <f>IF(C1948=0, 1, 0)</f>
        <v>1</v>
      </c>
      <c r="F1948">
        <f>F1947+D1948</f>
        <v>545</v>
      </c>
      <c r="G1948">
        <f>G1947+E1948</f>
        <v>1402</v>
      </c>
      <c r="H1948" s="2">
        <f>F1948/$F$2946</f>
        <v>0.90082644628099173</v>
      </c>
      <c r="I1948" s="2">
        <f>G1948/$G$2946</f>
        <v>0.59914529914529913</v>
      </c>
      <c r="J1948" s="3">
        <f>IF(AND(ISNUMBER(H1948), ISNUMBER(H1949)), (I1949 - I1948) * (H1949 + H1948) / 2, 0)</f>
        <v>3.8496856678674722E-4</v>
      </c>
      <c r="K1948" s="3"/>
    </row>
    <row r="1949" spans="1:11">
      <c r="A1949" t="s">
        <v>32600</v>
      </c>
      <c r="B1949">
        <v>553</v>
      </c>
      <c r="C1949">
        <f>IF(A1949="Confirmed Fraud",1, IF(A1949="Non Fraud", 0, NA()))</f>
        <v>0</v>
      </c>
      <c r="D1949">
        <f>IF(C1949=1, 1, 0)</f>
        <v>0</v>
      </c>
      <c r="E1949">
        <f>IF(C1949=0, 1, 0)</f>
        <v>1</v>
      </c>
      <c r="F1949">
        <f>F1948+D1949</f>
        <v>545</v>
      </c>
      <c r="G1949">
        <f>G1948+E1949</f>
        <v>1403</v>
      </c>
      <c r="H1949" s="2">
        <f>F1949/$F$2946</f>
        <v>0.90082644628099173</v>
      </c>
      <c r="I1949" s="2">
        <f>G1949/$G$2946</f>
        <v>0.59957264957264955</v>
      </c>
      <c r="J1949" s="3">
        <f>IF(AND(ISNUMBER(H1949), ISNUMBER(H1950)), (I1950 - I1949) * (H1950 + H1949) / 2, 0)</f>
        <v>3.8496856678674722E-4</v>
      </c>
      <c r="K1949" s="3"/>
    </row>
    <row r="1950" spans="1:11">
      <c r="A1950" t="s">
        <v>32600</v>
      </c>
      <c r="B1950">
        <v>553</v>
      </c>
      <c r="C1950">
        <f>IF(A1950="Confirmed Fraud",1, IF(A1950="Non Fraud", 0, NA()))</f>
        <v>0</v>
      </c>
      <c r="D1950">
        <f>IF(C1950=1, 1, 0)</f>
        <v>0</v>
      </c>
      <c r="E1950">
        <f>IF(C1950=0, 1, 0)</f>
        <v>1</v>
      </c>
      <c r="F1950">
        <f>F1949+D1950</f>
        <v>545</v>
      </c>
      <c r="G1950">
        <f>G1949+E1950</f>
        <v>1404</v>
      </c>
      <c r="H1950" s="2">
        <f>F1950/$F$2946</f>
        <v>0.90082644628099173</v>
      </c>
      <c r="I1950" s="2">
        <f>G1950/$G$2946</f>
        <v>0.6</v>
      </c>
      <c r="J1950" s="3">
        <f>IF(AND(ISNUMBER(H1950), ISNUMBER(H1951)), (I1951 - I1950) * (H1951 + H1950) / 2, 0)</f>
        <v>3.8496856678674722E-4</v>
      </c>
      <c r="K1950" s="3"/>
    </row>
    <row r="1951" spans="1:11">
      <c r="A1951" t="s">
        <v>32600</v>
      </c>
      <c r="B1951">
        <v>553</v>
      </c>
      <c r="C1951">
        <f>IF(A1951="Confirmed Fraud",1, IF(A1951="Non Fraud", 0, NA()))</f>
        <v>0</v>
      </c>
      <c r="D1951">
        <f>IF(C1951=1, 1, 0)</f>
        <v>0</v>
      </c>
      <c r="E1951">
        <f>IF(C1951=0, 1, 0)</f>
        <v>1</v>
      </c>
      <c r="F1951">
        <f>F1950+D1951</f>
        <v>545</v>
      </c>
      <c r="G1951">
        <f>G1950+E1951</f>
        <v>1405</v>
      </c>
      <c r="H1951" s="2">
        <f>F1951/$F$2946</f>
        <v>0.90082644628099173</v>
      </c>
      <c r="I1951" s="2">
        <f>G1951/$G$2946</f>
        <v>0.6004273504273504</v>
      </c>
      <c r="J1951" s="3">
        <f>IF(AND(ISNUMBER(H1951), ISNUMBER(H1952)), (I1952 - I1951) * (H1952 + H1951) / 2, 0)</f>
        <v>3.8496856678674722E-4</v>
      </c>
      <c r="K1951" s="3"/>
    </row>
    <row r="1952" spans="1:11">
      <c r="A1952" t="s">
        <v>32600</v>
      </c>
      <c r="B1952">
        <v>553</v>
      </c>
      <c r="C1952">
        <f>IF(A1952="Confirmed Fraud",1, IF(A1952="Non Fraud", 0, NA()))</f>
        <v>0</v>
      </c>
      <c r="D1952">
        <f>IF(C1952=1, 1, 0)</f>
        <v>0</v>
      </c>
      <c r="E1952">
        <f>IF(C1952=0, 1, 0)</f>
        <v>1</v>
      </c>
      <c r="F1952">
        <f>F1951+D1952</f>
        <v>545</v>
      </c>
      <c r="G1952">
        <f>G1951+E1952</f>
        <v>1406</v>
      </c>
      <c r="H1952" s="2">
        <f>F1952/$F$2946</f>
        <v>0.90082644628099173</v>
      </c>
      <c r="I1952" s="2">
        <f>G1952/$G$2946</f>
        <v>0.60085470085470083</v>
      </c>
      <c r="J1952" s="3">
        <f>IF(AND(ISNUMBER(H1952), ISNUMBER(H1953)), (I1953 - I1952) * (H1953 + H1952) / 2, 0)</f>
        <v>3.8496856678674722E-4</v>
      </c>
      <c r="K1952" s="3"/>
    </row>
    <row r="1953" spans="1:11">
      <c r="A1953" t="s">
        <v>32600</v>
      </c>
      <c r="B1953">
        <v>553</v>
      </c>
      <c r="C1953">
        <f>IF(A1953="Confirmed Fraud",1, IF(A1953="Non Fraud", 0, NA()))</f>
        <v>0</v>
      </c>
      <c r="D1953">
        <f>IF(C1953=1, 1, 0)</f>
        <v>0</v>
      </c>
      <c r="E1953">
        <f>IF(C1953=0, 1, 0)</f>
        <v>1</v>
      </c>
      <c r="F1953">
        <f>F1952+D1953</f>
        <v>545</v>
      </c>
      <c r="G1953">
        <f>G1952+E1953</f>
        <v>1407</v>
      </c>
      <c r="H1953" s="2">
        <f>F1953/$F$2946</f>
        <v>0.90082644628099173</v>
      </c>
      <c r="I1953" s="2">
        <f>G1953/$G$2946</f>
        <v>0.60128205128205126</v>
      </c>
      <c r="J1953" s="3">
        <f>IF(AND(ISNUMBER(H1953), ISNUMBER(H1954)), (I1954 - I1953) * (H1954 + H1953) / 2, 0)</f>
        <v>3.8496856678674722E-4</v>
      </c>
      <c r="K1953" s="3"/>
    </row>
    <row r="1954" spans="1:11">
      <c r="A1954" t="s">
        <v>32600</v>
      </c>
      <c r="B1954">
        <v>552</v>
      </c>
      <c r="C1954">
        <f>IF(A1954="Confirmed Fraud",1, IF(A1954="Non Fraud", 0, NA()))</f>
        <v>0</v>
      </c>
      <c r="D1954">
        <f>IF(C1954=1, 1, 0)</f>
        <v>0</v>
      </c>
      <c r="E1954">
        <f>IF(C1954=0, 1, 0)</f>
        <v>1</v>
      </c>
      <c r="F1954">
        <f>F1953+D1954</f>
        <v>545</v>
      </c>
      <c r="G1954">
        <f>G1953+E1954</f>
        <v>1408</v>
      </c>
      <c r="H1954" s="2">
        <f>F1954/$F$2946</f>
        <v>0.90082644628099173</v>
      </c>
      <c r="I1954" s="2">
        <f>G1954/$G$2946</f>
        <v>0.60170940170940168</v>
      </c>
      <c r="J1954" s="3">
        <f>IF(AND(ISNUMBER(H1954), ISNUMBER(H1955)), (I1955 - I1954) * (H1955 + H1954) / 2, 0)</f>
        <v>3.8496856678674722E-4</v>
      </c>
      <c r="K1954" s="3"/>
    </row>
    <row r="1955" spans="1:11">
      <c r="A1955" t="s">
        <v>32600</v>
      </c>
      <c r="B1955">
        <v>552</v>
      </c>
      <c r="C1955">
        <f>IF(A1955="Confirmed Fraud",1, IF(A1955="Non Fraud", 0, NA()))</f>
        <v>0</v>
      </c>
      <c r="D1955">
        <f>IF(C1955=1, 1, 0)</f>
        <v>0</v>
      </c>
      <c r="E1955">
        <f>IF(C1955=0, 1, 0)</f>
        <v>1</v>
      </c>
      <c r="F1955">
        <f>F1954+D1955</f>
        <v>545</v>
      </c>
      <c r="G1955">
        <f>G1954+E1955</f>
        <v>1409</v>
      </c>
      <c r="H1955" s="2">
        <f>F1955/$F$2946</f>
        <v>0.90082644628099173</v>
      </c>
      <c r="I1955" s="2">
        <f>G1955/$G$2946</f>
        <v>0.60213675213675211</v>
      </c>
      <c r="J1955" s="3">
        <f>IF(AND(ISNUMBER(H1955), ISNUMBER(H1956)), (I1956 - I1955) * (H1956 + H1955) / 2, 0)</f>
        <v>0</v>
      </c>
      <c r="K1955" s="3"/>
    </row>
    <row r="1956" spans="1:11">
      <c r="A1956" t="s">
        <v>178</v>
      </c>
      <c r="B1956">
        <v>552</v>
      </c>
      <c r="C1956">
        <f>IF(A1956="Confirmed Fraud",1, IF(A1956="Non Fraud", 0, NA()))</f>
        <v>1</v>
      </c>
      <c r="D1956">
        <f>IF(C1956=1, 1, 0)</f>
        <v>1</v>
      </c>
      <c r="E1956">
        <f>IF(C1956=0, 1, 0)</f>
        <v>0</v>
      </c>
      <c r="F1956">
        <f>F1955+D1956</f>
        <v>546</v>
      </c>
      <c r="G1956">
        <f>G1955+E1956</f>
        <v>1409</v>
      </c>
      <c r="H1956" s="2">
        <f>F1956/$F$2946</f>
        <v>0.90247933884297515</v>
      </c>
      <c r="I1956" s="2">
        <f>G1956/$G$2946</f>
        <v>0.60213675213675211</v>
      </c>
      <c r="J1956" s="3">
        <f>IF(AND(ISNUMBER(H1956), ISNUMBER(H1957)), (I1957 - I1956) * (H1957 + H1956) / 2, 0)</f>
        <v>0</v>
      </c>
      <c r="K1956" s="3"/>
    </row>
    <row r="1957" spans="1:11">
      <c r="A1957" t="s">
        <v>178</v>
      </c>
      <c r="B1957">
        <v>552</v>
      </c>
      <c r="C1957">
        <f>IF(A1957="Confirmed Fraud",1, IF(A1957="Non Fraud", 0, NA()))</f>
        <v>1</v>
      </c>
      <c r="D1957">
        <f>IF(C1957=1, 1, 0)</f>
        <v>1</v>
      </c>
      <c r="E1957">
        <f>IF(C1957=0, 1, 0)</f>
        <v>0</v>
      </c>
      <c r="F1957">
        <f>F1956+D1957</f>
        <v>547</v>
      </c>
      <c r="G1957">
        <f>G1956+E1957</f>
        <v>1409</v>
      </c>
      <c r="H1957" s="2">
        <f>F1957/$F$2946</f>
        <v>0.90413223140495869</v>
      </c>
      <c r="I1957" s="2">
        <f>G1957/$G$2946</f>
        <v>0.60213675213675211</v>
      </c>
      <c r="J1957" s="3">
        <f>IF(AND(ISNUMBER(H1957), ISNUMBER(H1958)), (I1958 - I1957) * (H1958 + H1957) / 2, 0)</f>
        <v>3.8638129547220317E-4</v>
      </c>
      <c r="K1957" s="3"/>
    </row>
    <row r="1958" spans="1:11">
      <c r="A1958" t="s">
        <v>32600</v>
      </c>
      <c r="B1958">
        <v>552</v>
      </c>
      <c r="C1958">
        <f>IF(A1958="Confirmed Fraud",1, IF(A1958="Non Fraud", 0, NA()))</f>
        <v>0</v>
      </c>
      <c r="D1958">
        <f>IF(C1958=1, 1, 0)</f>
        <v>0</v>
      </c>
      <c r="E1958">
        <f>IF(C1958=0, 1, 0)</f>
        <v>1</v>
      </c>
      <c r="F1958">
        <f>F1957+D1958</f>
        <v>547</v>
      </c>
      <c r="G1958">
        <f>G1957+E1958</f>
        <v>1410</v>
      </c>
      <c r="H1958" s="2">
        <f>F1958/$F$2946</f>
        <v>0.90413223140495869</v>
      </c>
      <c r="I1958" s="2">
        <f>G1958/$G$2946</f>
        <v>0.60256410256410253</v>
      </c>
      <c r="J1958" s="3">
        <f>IF(AND(ISNUMBER(H1958), ISNUMBER(H1959)), (I1959 - I1958) * (H1959 + H1958) / 2, 0)</f>
        <v>3.8638129547220317E-4</v>
      </c>
      <c r="K1958" s="3"/>
    </row>
    <row r="1959" spans="1:11">
      <c r="A1959" t="s">
        <v>32600</v>
      </c>
      <c r="B1959">
        <v>552</v>
      </c>
      <c r="C1959">
        <f>IF(A1959="Confirmed Fraud",1, IF(A1959="Non Fraud", 0, NA()))</f>
        <v>0</v>
      </c>
      <c r="D1959">
        <f>IF(C1959=1, 1, 0)</f>
        <v>0</v>
      </c>
      <c r="E1959">
        <f>IF(C1959=0, 1, 0)</f>
        <v>1</v>
      </c>
      <c r="F1959">
        <f>F1958+D1959</f>
        <v>547</v>
      </c>
      <c r="G1959">
        <f>G1958+E1959</f>
        <v>1411</v>
      </c>
      <c r="H1959" s="2">
        <f>F1959/$F$2946</f>
        <v>0.90413223140495869</v>
      </c>
      <c r="I1959" s="2">
        <f>G1959/$G$2946</f>
        <v>0.60299145299145296</v>
      </c>
      <c r="J1959" s="3">
        <f>IF(AND(ISNUMBER(H1959), ISNUMBER(H1960)), (I1960 - I1959) * (H1960 + H1959) / 2, 0)</f>
        <v>3.8638129547220317E-4</v>
      </c>
      <c r="K1959" s="3"/>
    </row>
    <row r="1960" spans="1:11">
      <c r="A1960" t="s">
        <v>32600</v>
      </c>
      <c r="B1960">
        <v>552</v>
      </c>
      <c r="C1960">
        <f>IF(A1960="Confirmed Fraud",1, IF(A1960="Non Fraud", 0, NA()))</f>
        <v>0</v>
      </c>
      <c r="D1960">
        <f>IF(C1960=1, 1, 0)</f>
        <v>0</v>
      </c>
      <c r="E1960">
        <f>IF(C1960=0, 1, 0)</f>
        <v>1</v>
      </c>
      <c r="F1960">
        <f>F1959+D1960</f>
        <v>547</v>
      </c>
      <c r="G1960">
        <f>G1959+E1960</f>
        <v>1412</v>
      </c>
      <c r="H1960" s="2">
        <f>F1960/$F$2946</f>
        <v>0.90413223140495869</v>
      </c>
      <c r="I1960" s="2">
        <f>G1960/$G$2946</f>
        <v>0.60341880341880338</v>
      </c>
      <c r="J1960" s="3">
        <f>IF(AND(ISNUMBER(H1960), ISNUMBER(H1961)), (I1961 - I1960) * (H1961 + H1960) / 2, 0)</f>
        <v>3.8638129547220317E-4</v>
      </c>
      <c r="K1960" s="3"/>
    </row>
    <row r="1961" spans="1:11">
      <c r="A1961" t="s">
        <v>32600</v>
      </c>
      <c r="B1961">
        <v>551</v>
      </c>
      <c r="C1961">
        <f>IF(A1961="Confirmed Fraud",1, IF(A1961="Non Fraud", 0, NA()))</f>
        <v>0</v>
      </c>
      <c r="D1961">
        <f>IF(C1961=1, 1, 0)</f>
        <v>0</v>
      </c>
      <c r="E1961">
        <f>IF(C1961=0, 1, 0)</f>
        <v>1</v>
      </c>
      <c r="F1961">
        <f>F1960+D1961</f>
        <v>547</v>
      </c>
      <c r="G1961">
        <f>G1960+E1961</f>
        <v>1413</v>
      </c>
      <c r="H1961" s="2">
        <f>F1961/$F$2946</f>
        <v>0.90413223140495869</v>
      </c>
      <c r="I1961" s="2">
        <f>G1961/$G$2946</f>
        <v>0.60384615384615381</v>
      </c>
      <c r="J1961" s="3">
        <f>IF(AND(ISNUMBER(H1961), ISNUMBER(H1962)), (I1962 - I1961) * (H1962 + H1961) / 2, 0)</f>
        <v>0</v>
      </c>
      <c r="K1961" s="3"/>
    </row>
    <row r="1962" spans="1:11">
      <c r="A1962" t="s">
        <v>178</v>
      </c>
      <c r="B1962">
        <v>551</v>
      </c>
      <c r="C1962">
        <f>IF(A1962="Confirmed Fraud",1, IF(A1962="Non Fraud", 0, NA()))</f>
        <v>1</v>
      </c>
      <c r="D1962">
        <f>IF(C1962=1, 1, 0)</f>
        <v>1</v>
      </c>
      <c r="E1962">
        <f>IF(C1962=0, 1, 0)</f>
        <v>0</v>
      </c>
      <c r="F1962">
        <f>F1961+D1962</f>
        <v>548</v>
      </c>
      <c r="G1962">
        <f>G1961+E1962</f>
        <v>1413</v>
      </c>
      <c r="H1962" s="2">
        <f>F1962/$F$2946</f>
        <v>0.90578512396694211</v>
      </c>
      <c r="I1962" s="2">
        <f>G1962/$G$2946</f>
        <v>0.60384615384615381</v>
      </c>
      <c r="J1962" s="3">
        <f>IF(AND(ISNUMBER(H1962), ISNUMBER(H1963)), (I1963 - I1962) * (H1963 + H1962) / 2, 0)</f>
        <v>3.8708765981493114E-4</v>
      </c>
      <c r="K1962" s="3"/>
    </row>
    <row r="1963" spans="1:11">
      <c r="A1963" t="s">
        <v>32600</v>
      </c>
      <c r="B1963">
        <v>551</v>
      </c>
      <c r="C1963">
        <f>IF(A1963="Confirmed Fraud",1, IF(A1963="Non Fraud", 0, NA()))</f>
        <v>0</v>
      </c>
      <c r="D1963">
        <f>IF(C1963=1, 1, 0)</f>
        <v>0</v>
      </c>
      <c r="E1963">
        <f>IF(C1963=0, 1, 0)</f>
        <v>1</v>
      </c>
      <c r="F1963">
        <f>F1962+D1963</f>
        <v>548</v>
      </c>
      <c r="G1963">
        <f>G1962+E1963</f>
        <v>1414</v>
      </c>
      <c r="H1963" s="2">
        <f>F1963/$F$2946</f>
        <v>0.90578512396694211</v>
      </c>
      <c r="I1963" s="2">
        <f>G1963/$G$2946</f>
        <v>0.60427350427350424</v>
      </c>
      <c r="J1963" s="3">
        <f>IF(AND(ISNUMBER(H1963), ISNUMBER(H1964)), (I1964 - I1963) * (H1964 + H1963) / 2, 0)</f>
        <v>3.8708765981493114E-4</v>
      </c>
      <c r="K1963" s="3"/>
    </row>
    <row r="1964" spans="1:11">
      <c r="A1964" t="s">
        <v>32600</v>
      </c>
      <c r="B1964">
        <v>551</v>
      </c>
      <c r="C1964">
        <f>IF(A1964="Confirmed Fraud",1, IF(A1964="Non Fraud", 0, NA()))</f>
        <v>0</v>
      </c>
      <c r="D1964">
        <f>IF(C1964=1, 1, 0)</f>
        <v>0</v>
      </c>
      <c r="E1964">
        <f>IF(C1964=0, 1, 0)</f>
        <v>1</v>
      </c>
      <c r="F1964">
        <f>F1963+D1964</f>
        <v>548</v>
      </c>
      <c r="G1964">
        <f>G1963+E1964</f>
        <v>1415</v>
      </c>
      <c r="H1964" s="2">
        <f>F1964/$F$2946</f>
        <v>0.90578512396694211</v>
      </c>
      <c r="I1964" s="2">
        <f>G1964/$G$2946</f>
        <v>0.60470085470085466</v>
      </c>
      <c r="J1964" s="3">
        <f>IF(AND(ISNUMBER(H1964), ISNUMBER(H1965)), (I1965 - I1964) * (H1965 + H1964) / 2, 0)</f>
        <v>3.8708765981493114E-4</v>
      </c>
      <c r="K1964" s="3"/>
    </row>
    <row r="1965" spans="1:11">
      <c r="A1965" t="s">
        <v>32600</v>
      </c>
      <c r="B1965">
        <v>551</v>
      </c>
      <c r="C1965">
        <f>IF(A1965="Confirmed Fraud",1, IF(A1965="Non Fraud", 0, NA()))</f>
        <v>0</v>
      </c>
      <c r="D1965">
        <f>IF(C1965=1, 1, 0)</f>
        <v>0</v>
      </c>
      <c r="E1965">
        <f>IF(C1965=0, 1, 0)</f>
        <v>1</v>
      </c>
      <c r="F1965">
        <f>F1964+D1965</f>
        <v>548</v>
      </c>
      <c r="G1965">
        <f>G1964+E1965</f>
        <v>1416</v>
      </c>
      <c r="H1965" s="2">
        <f>F1965/$F$2946</f>
        <v>0.90578512396694211</v>
      </c>
      <c r="I1965" s="2">
        <f>G1965/$G$2946</f>
        <v>0.60512820512820509</v>
      </c>
      <c r="J1965" s="3">
        <f>IF(AND(ISNUMBER(H1965), ISNUMBER(H1966)), (I1966 - I1965) * (H1966 + H1965) / 2, 0)</f>
        <v>3.8708765981493114E-4</v>
      </c>
      <c r="K1965" s="3"/>
    </row>
    <row r="1966" spans="1:11">
      <c r="A1966" t="s">
        <v>32600</v>
      </c>
      <c r="B1966">
        <v>551</v>
      </c>
      <c r="C1966">
        <f>IF(A1966="Confirmed Fraud",1, IF(A1966="Non Fraud", 0, NA()))</f>
        <v>0</v>
      </c>
      <c r="D1966">
        <f>IF(C1966=1, 1, 0)</f>
        <v>0</v>
      </c>
      <c r="E1966">
        <f>IF(C1966=0, 1, 0)</f>
        <v>1</v>
      </c>
      <c r="F1966">
        <f>F1965+D1966</f>
        <v>548</v>
      </c>
      <c r="G1966">
        <f>G1965+E1966</f>
        <v>1417</v>
      </c>
      <c r="H1966" s="2">
        <f>F1966/$F$2946</f>
        <v>0.90578512396694211</v>
      </c>
      <c r="I1966" s="2">
        <f>G1966/$G$2946</f>
        <v>0.60555555555555551</v>
      </c>
      <c r="J1966" s="3">
        <f>IF(AND(ISNUMBER(H1966), ISNUMBER(H1967)), (I1967 - I1966) * (H1967 + H1966) / 2, 0)</f>
        <v>3.8708765981493114E-4</v>
      </c>
      <c r="K1966" s="3"/>
    </row>
    <row r="1967" spans="1:11">
      <c r="A1967" t="s">
        <v>32600</v>
      </c>
      <c r="B1967">
        <v>551</v>
      </c>
      <c r="C1967">
        <f>IF(A1967="Confirmed Fraud",1, IF(A1967="Non Fraud", 0, NA()))</f>
        <v>0</v>
      </c>
      <c r="D1967">
        <f>IF(C1967=1, 1, 0)</f>
        <v>0</v>
      </c>
      <c r="E1967">
        <f>IF(C1967=0, 1, 0)</f>
        <v>1</v>
      </c>
      <c r="F1967">
        <f>F1966+D1967</f>
        <v>548</v>
      </c>
      <c r="G1967">
        <f>G1966+E1967</f>
        <v>1418</v>
      </c>
      <c r="H1967" s="2">
        <f>F1967/$F$2946</f>
        <v>0.90578512396694211</v>
      </c>
      <c r="I1967" s="2">
        <f>G1967/$G$2946</f>
        <v>0.60598290598290594</v>
      </c>
      <c r="J1967" s="3">
        <f>IF(AND(ISNUMBER(H1967), ISNUMBER(H1968)), (I1968 - I1967) * (H1968 + H1967) / 2, 0)</f>
        <v>3.8708765981493114E-4</v>
      </c>
      <c r="K1967" s="3"/>
    </row>
    <row r="1968" spans="1:11">
      <c r="A1968" t="s">
        <v>32600</v>
      </c>
      <c r="B1968">
        <v>551</v>
      </c>
      <c r="C1968">
        <f>IF(A1968="Confirmed Fraud",1, IF(A1968="Non Fraud", 0, NA()))</f>
        <v>0</v>
      </c>
      <c r="D1968">
        <f>IF(C1968=1, 1, 0)</f>
        <v>0</v>
      </c>
      <c r="E1968">
        <f>IF(C1968=0, 1, 0)</f>
        <v>1</v>
      </c>
      <c r="F1968">
        <f>F1967+D1968</f>
        <v>548</v>
      </c>
      <c r="G1968">
        <f>G1967+E1968</f>
        <v>1419</v>
      </c>
      <c r="H1968" s="2">
        <f>F1968/$F$2946</f>
        <v>0.90578512396694211</v>
      </c>
      <c r="I1968" s="2">
        <f>G1968/$G$2946</f>
        <v>0.60641025641025637</v>
      </c>
      <c r="J1968" s="3">
        <f>IF(AND(ISNUMBER(H1968), ISNUMBER(H1969)), (I1969 - I1968) * (H1969 + H1968) / 2, 0)</f>
        <v>3.8708765981493114E-4</v>
      </c>
      <c r="K1968" s="3"/>
    </row>
    <row r="1969" spans="1:11">
      <c r="A1969" t="s">
        <v>32600</v>
      </c>
      <c r="B1969">
        <v>551</v>
      </c>
      <c r="C1969">
        <f>IF(A1969="Confirmed Fraud",1, IF(A1969="Non Fraud", 0, NA()))</f>
        <v>0</v>
      </c>
      <c r="D1969">
        <f>IF(C1969=1, 1, 0)</f>
        <v>0</v>
      </c>
      <c r="E1969">
        <f>IF(C1969=0, 1, 0)</f>
        <v>1</v>
      </c>
      <c r="F1969">
        <f>F1968+D1969</f>
        <v>548</v>
      </c>
      <c r="G1969">
        <f>G1968+E1969</f>
        <v>1420</v>
      </c>
      <c r="H1969" s="2">
        <f>F1969/$F$2946</f>
        <v>0.90578512396694211</v>
      </c>
      <c r="I1969" s="2">
        <f>G1969/$G$2946</f>
        <v>0.60683760683760679</v>
      </c>
      <c r="J1969" s="3">
        <f>IF(AND(ISNUMBER(H1969), ISNUMBER(H1970)), (I1970 - I1969) * (H1970 + H1969) / 2, 0)</f>
        <v>3.8708765981493114E-4</v>
      </c>
      <c r="K1969" s="3"/>
    </row>
    <row r="1970" spans="1:11">
      <c r="A1970" t="s">
        <v>32600</v>
      </c>
      <c r="B1970">
        <v>551</v>
      </c>
      <c r="C1970">
        <f>IF(A1970="Confirmed Fraud",1, IF(A1970="Non Fraud", 0, NA()))</f>
        <v>0</v>
      </c>
      <c r="D1970">
        <f>IF(C1970=1, 1, 0)</f>
        <v>0</v>
      </c>
      <c r="E1970">
        <f>IF(C1970=0, 1, 0)</f>
        <v>1</v>
      </c>
      <c r="F1970">
        <f>F1969+D1970</f>
        <v>548</v>
      </c>
      <c r="G1970">
        <f>G1969+E1970</f>
        <v>1421</v>
      </c>
      <c r="H1970" s="2">
        <f>F1970/$F$2946</f>
        <v>0.90578512396694211</v>
      </c>
      <c r="I1970" s="2">
        <f>G1970/$G$2946</f>
        <v>0.60726495726495722</v>
      </c>
      <c r="J1970" s="3">
        <f>IF(AND(ISNUMBER(H1970), ISNUMBER(H1971)), (I1971 - I1970) * (H1971 + H1970) / 2, 0)</f>
        <v>3.8708765981493114E-4</v>
      </c>
      <c r="K1970" s="3"/>
    </row>
    <row r="1971" spans="1:11">
      <c r="A1971" t="s">
        <v>32600</v>
      </c>
      <c r="B1971">
        <v>551</v>
      </c>
      <c r="C1971">
        <f>IF(A1971="Confirmed Fraud",1, IF(A1971="Non Fraud", 0, NA()))</f>
        <v>0</v>
      </c>
      <c r="D1971">
        <f>IF(C1971=1, 1, 0)</f>
        <v>0</v>
      </c>
      <c r="E1971">
        <f>IF(C1971=0, 1, 0)</f>
        <v>1</v>
      </c>
      <c r="F1971">
        <f>F1970+D1971</f>
        <v>548</v>
      </c>
      <c r="G1971">
        <f>G1970+E1971</f>
        <v>1422</v>
      </c>
      <c r="H1971" s="2">
        <f>F1971/$F$2946</f>
        <v>0.90578512396694211</v>
      </c>
      <c r="I1971" s="2">
        <f>G1971/$G$2946</f>
        <v>0.60769230769230764</v>
      </c>
      <c r="J1971" s="3">
        <f>IF(AND(ISNUMBER(H1971), ISNUMBER(H1972)), (I1972 - I1971) * (H1972 + H1971) / 2, 0)</f>
        <v>3.8708765981493114E-4</v>
      </c>
      <c r="K1971" s="3"/>
    </row>
    <row r="1972" spans="1:11">
      <c r="A1972" t="s">
        <v>32600</v>
      </c>
      <c r="B1972">
        <v>551</v>
      </c>
      <c r="C1972">
        <f>IF(A1972="Confirmed Fraud",1, IF(A1972="Non Fraud", 0, NA()))</f>
        <v>0</v>
      </c>
      <c r="D1972">
        <f>IF(C1972=1, 1, 0)</f>
        <v>0</v>
      </c>
      <c r="E1972">
        <f>IF(C1972=0, 1, 0)</f>
        <v>1</v>
      </c>
      <c r="F1972">
        <f>F1971+D1972</f>
        <v>548</v>
      </c>
      <c r="G1972">
        <f>G1971+E1972</f>
        <v>1423</v>
      </c>
      <c r="H1972" s="2">
        <f>F1972/$F$2946</f>
        <v>0.90578512396694211</v>
      </c>
      <c r="I1972" s="2">
        <f>G1972/$G$2946</f>
        <v>0.60811965811965807</v>
      </c>
      <c r="J1972" s="3">
        <f>IF(AND(ISNUMBER(H1972), ISNUMBER(H1973)), (I1973 - I1972) * (H1973 + H1972) / 2, 0)</f>
        <v>3.8708765981493114E-4</v>
      </c>
      <c r="K1972" s="3"/>
    </row>
    <row r="1973" spans="1:11">
      <c r="A1973" t="s">
        <v>32600</v>
      </c>
      <c r="B1973">
        <v>551</v>
      </c>
      <c r="C1973">
        <f>IF(A1973="Confirmed Fraud",1, IF(A1973="Non Fraud", 0, NA()))</f>
        <v>0</v>
      </c>
      <c r="D1973">
        <f>IF(C1973=1, 1, 0)</f>
        <v>0</v>
      </c>
      <c r="E1973">
        <f>IF(C1973=0, 1, 0)</f>
        <v>1</v>
      </c>
      <c r="F1973">
        <f>F1972+D1973</f>
        <v>548</v>
      </c>
      <c r="G1973">
        <f>G1972+E1973</f>
        <v>1424</v>
      </c>
      <c r="H1973" s="2">
        <f>F1973/$F$2946</f>
        <v>0.90578512396694211</v>
      </c>
      <c r="I1973" s="2">
        <f>G1973/$G$2946</f>
        <v>0.60854700854700849</v>
      </c>
      <c r="J1973" s="3">
        <f>IF(AND(ISNUMBER(H1973), ISNUMBER(H1974)), (I1974 - I1973) * (H1974 + H1973) / 2, 0)</f>
        <v>3.8708765981493114E-4</v>
      </c>
      <c r="K1973" s="3"/>
    </row>
    <row r="1974" spans="1:11">
      <c r="A1974" t="s">
        <v>32600</v>
      </c>
      <c r="B1974">
        <v>550</v>
      </c>
      <c r="C1974">
        <f>IF(A1974="Confirmed Fraud",1, IF(A1974="Non Fraud", 0, NA()))</f>
        <v>0</v>
      </c>
      <c r="D1974">
        <f>IF(C1974=1, 1, 0)</f>
        <v>0</v>
      </c>
      <c r="E1974">
        <f>IF(C1974=0, 1, 0)</f>
        <v>1</v>
      </c>
      <c r="F1974">
        <f>F1973+D1974</f>
        <v>548</v>
      </c>
      <c r="G1974">
        <f>G1973+E1974</f>
        <v>1425</v>
      </c>
      <c r="H1974" s="2">
        <f>F1974/$F$2946</f>
        <v>0.90578512396694211</v>
      </c>
      <c r="I1974" s="2">
        <f>G1974/$G$2946</f>
        <v>0.60897435897435892</v>
      </c>
      <c r="J1974" s="3">
        <f>IF(AND(ISNUMBER(H1974), ISNUMBER(H1975)), (I1975 - I1974) * (H1975 + H1974) / 2, 0)</f>
        <v>3.870876598150317E-4</v>
      </c>
      <c r="K1974" s="3"/>
    </row>
    <row r="1975" spans="1:11">
      <c r="A1975" t="s">
        <v>32600</v>
      </c>
      <c r="B1975">
        <v>550</v>
      </c>
      <c r="C1975">
        <f>IF(A1975="Confirmed Fraud",1, IF(A1975="Non Fraud", 0, NA()))</f>
        <v>0</v>
      </c>
      <c r="D1975">
        <f>IF(C1975=1, 1, 0)</f>
        <v>0</v>
      </c>
      <c r="E1975">
        <f>IF(C1975=0, 1, 0)</f>
        <v>1</v>
      </c>
      <c r="F1975">
        <f>F1974+D1975</f>
        <v>548</v>
      </c>
      <c r="G1975">
        <f>G1974+E1975</f>
        <v>1426</v>
      </c>
      <c r="H1975" s="2">
        <f>F1975/$F$2946</f>
        <v>0.90578512396694211</v>
      </c>
      <c r="I1975" s="2">
        <f>G1975/$G$2946</f>
        <v>0.60940170940170946</v>
      </c>
      <c r="J1975" s="3">
        <f>IF(AND(ISNUMBER(H1975), ISNUMBER(H1976)), (I1976 - I1975) * (H1976 + H1975) / 2, 0)</f>
        <v>3.8708765981493114E-4</v>
      </c>
      <c r="K1975" s="3"/>
    </row>
    <row r="1976" spans="1:11">
      <c r="A1976" t="s">
        <v>32600</v>
      </c>
      <c r="B1976">
        <v>550</v>
      </c>
      <c r="C1976">
        <f>IF(A1976="Confirmed Fraud",1, IF(A1976="Non Fraud", 0, NA()))</f>
        <v>0</v>
      </c>
      <c r="D1976">
        <f>IF(C1976=1, 1, 0)</f>
        <v>0</v>
      </c>
      <c r="E1976">
        <f>IF(C1976=0, 1, 0)</f>
        <v>1</v>
      </c>
      <c r="F1976">
        <f>F1975+D1976</f>
        <v>548</v>
      </c>
      <c r="G1976">
        <f>G1975+E1976</f>
        <v>1427</v>
      </c>
      <c r="H1976" s="2">
        <f>F1976/$F$2946</f>
        <v>0.90578512396694211</v>
      </c>
      <c r="I1976" s="2">
        <f>G1976/$G$2946</f>
        <v>0.60982905982905988</v>
      </c>
      <c r="J1976" s="3">
        <f>IF(AND(ISNUMBER(H1976), ISNUMBER(H1977)), (I1977 - I1976) * (H1977 + H1976) / 2, 0)</f>
        <v>3.8708765981493114E-4</v>
      </c>
      <c r="K1976" s="3"/>
    </row>
    <row r="1977" spans="1:11">
      <c r="A1977" t="s">
        <v>32600</v>
      </c>
      <c r="B1977">
        <v>550</v>
      </c>
      <c r="C1977">
        <f>IF(A1977="Confirmed Fraud",1, IF(A1977="Non Fraud", 0, NA()))</f>
        <v>0</v>
      </c>
      <c r="D1977">
        <f>IF(C1977=1, 1, 0)</f>
        <v>0</v>
      </c>
      <c r="E1977">
        <f>IF(C1977=0, 1, 0)</f>
        <v>1</v>
      </c>
      <c r="F1977">
        <f>F1976+D1977</f>
        <v>548</v>
      </c>
      <c r="G1977">
        <f>G1976+E1977</f>
        <v>1428</v>
      </c>
      <c r="H1977" s="2">
        <f>F1977/$F$2946</f>
        <v>0.90578512396694211</v>
      </c>
      <c r="I1977" s="2">
        <f>G1977/$G$2946</f>
        <v>0.61025641025641031</v>
      </c>
      <c r="J1977" s="3">
        <f>IF(AND(ISNUMBER(H1977), ISNUMBER(H1978)), (I1978 - I1977) * (H1978 + H1977) / 2, 0)</f>
        <v>3.8708765981493114E-4</v>
      </c>
      <c r="K1977" s="3"/>
    </row>
    <row r="1978" spans="1:11">
      <c r="A1978" t="s">
        <v>32600</v>
      </c>
      <c r="B1978">
        <v>549</v>
      </c>
      <c r="C1978">
        <f>IF(A1978="Confirmed Fraud",1, IF(A1978="Non Fraud", 0, NA()))</f>
        <v>0</v>
      </c>
      <c r="D1978">
        <f>IF(C1978=1, 1, 0)</f>
        <v>0</v>
      </c>
      <c r="E1978">
        <f>IF(C1978=0, 1, 0)</f>
        <v>1</v>
      </c>
      <c r="F1978">
        <f>F1977+D1978</f>
        <v>548</v>
      </c>
      <c r="G1978">
        <f>G1977+E1978</f>
        <v>1429</v>
      </c>
      <c r="H1978" s="2">
        <f>F1978/$F$2946</f>
        <v>0.90578512396694211</v>
      </c>
      <c r="I1978" s="2">
        <f>G1978/$G$2946</f>
        <v>0.61068376068376073</v>
      </c>
      <c r="J1978" s="3">
        <f>IF(AND(ISNUMBER(H1978), ISNUMBER(H1979)), (I1979 - I1978) * (H1979 + H1978) / 2, 0)</f>
        <v>3.8708765981493114E-4</v>
      </c>
      <c r="K1978" s="3"/>
    </row>
    <row r="1979" spans="1:11">
      <c r="A1979" t="s">
        <v>32600</v>
      </c>
      <c r="B1979">
        <v>549</v>
      </c>
      <c r="C1979">
        <f>IF(A1979="Confirmed Fraud",1, IF(A1979="Non Fraud", 0, NA()))</f>
        <v>0</v>
      </c>
      <c r="D1979">
        <f>IF(C1979=1, 1, 0)</f>
        <v>0</v>
      </c>
      <c r="E1979">
        <f>IF(C1979=0, 1, 0)</f>
        <v>1</v>
      </c>
      <c r="F1979">
        <f>F1978+D1979</f>
        <v>548</v>
      </c>
      <c r="G1979">
        <f>G1978+E1979</f>
        <v>1430</v>
      </c>
      <c r="H1979" s="2">
        <f>F1979/$F$2946</f>
        <v>0.90578512396694211</v>
      </c>
      <c r="I1979" s="2">
        <f>G1979/$G$2946</f>
        <v>0.61111111111111116</v>
      </c>
      <c r="J1979" s="3">
        <f>IF(AND(ISNUMBER(H1979), ISNUMBER(H1980)), (I1980 - I1979) * (H1980 + H1979) / 2, 0)</f>
        <v>3.8708765981493114E-4</v>
      </c>
      <c r="K1979" s="3"/>
    </row>
    <row r="1980" spans="1:11">
      <c r="A1980" t="s">
        <v>32600</v>
      </c>
      <c r="B1980">
        <v>549</v>
      </c>
      <c r="C1980">
        <f>IF(A1980="Confirmed Fraud",1, IF(A1980="Non Fraud", 0, NA()))</f>
        <v>0</v>
      </c>
      <c r="D1980">
        <f>IF(C1980=1, 1, 0)</f>
        <v>0</v>
      </c>
      <c r="E1980">
        <f>IF(C1980=0, 1, 0)</f>
        <v>1</v>
      </c>
      <c r="F1980">
        <f>F1979+D1980</f>
        <v>548</v>
      </c>
      <c r="G1980">
        <f>G1979+E1980</f>
        <v>1431</v>
      </c>
      <c r="H1980" s="2">
        <f>F1980/$F$2946</f>
        <v>0.90578512396694211</v>
      </c>
      <c r="I1980" s="2">
        <f>G1980/$G$2946</f>
        <v>0.61153846153846159</v>
      </c>
      <c r="J1980" s="3">
        <f>IF(AND(ISNUMBER(H1980), ISNUMBER(H1981)), (I1981 - I1980) * (H1981 + H1980) / 2, 0)</f>
        <v>3.8708765981493114E-4</v>
      </c>
      <c r="K1980" s="3"/>
    </row>
    <row r="1981" spans="1:11">
      <c r="A1981" t="s">
        <v>32600</v>
      </c>
      <c r="B1981">
        <v>549</v>
      </c>
      <c r="C1981">
        <f>IF(A1981="Confirmed Fraud",1, IF(A1981="Non Fraud", 0, NA()))</f>
        <v>0</v>
      </c>
      <c r="D1981">
        <f>IF(C1981=1, 1, 0)</f>
        <v>0</v>
      </c>
      <c r="E1981">
        <f>IF(C1981=0, 1, 0)</f>
        <v>1</v>
      </c>
      <c r="F1981">
        <f>F1980+D1981</f>
        <v>548</v>
      </c>
      <c r="G1981">
        <f>G1980+E1981</f>
        <v>1432</v>
      </c>
      <c r="H1981" s="2">
        <f>F1981/$F$2946</f>
        <v>0.90578512396694211</v>
      </c>
      <c r="I1981" s="2">
        <f>G1981/$G$2946</f>
        <v>0.61196581196581201</v>
      </c>
      <c r="J1981" s="3">
        <f>IF(AND(ISNUMBER(H1981), ISNUMBER(H1982)), (I1982 - I1981) * (H1982 + H1981) / 2, 0)</f>
        <v>0</v>
      </c>
      <c r="K1981" s="3"/>
    </row>
    <row r="1982" spans="1:11">
      <c r="A1982" t="s">
        <v>178</v>
      </c>
      <c r="B1982">
        <v>549</v>
      </c>
      <c r="C1982">
        <f>IF(A1982="Confirmed Fraud",1, IF(A1982="Non Fraud", 0, NA()))</f>
        <v>1</v>
      </c>
      <c r="D1982">
        <f>IF(C1982=1, 1, 0)</f>
        <v>1</v>
      </c>
      <c r="E1982">
        <f>IF(C1982=0, 1, 0)</f>
        <v>0</v>
      </c>
      <c r="F1982">
        <f>F1981+D1982</f>
        <v>549</v>
      </c>
      <c r="G1982">
        <f>G1981+E1982</f>
        <v>1432</v>
      </c>
      <c r="H1982" s="2">
        <f>F1982/$F$2946</f>
        <v>0.90743801652892564</v>
      </c>
      <c r="I1982" s="2">
        <f>G1982/$G$2946</f>
        <v>0.61196581196581201</v>
      </c>
      <c r="J1982" s="3">
        <f>IF(AND(ISNUMBER(H1982), ISNUMBER(H1983)), (I1983 - I1982) * (H1983 + H1982) / 2, 0)</f>
        <v>3.8779402415765917E-4</v>
      </c>
      <c r="K1982" s="3"/>
    </row>
    <row r="1983" spans="1:11">
      <c r="A1983" t="s">
        <v>32600</v>
      </c>
      <c r="B1983">
        <v>549</v>
      </c>
      <c r="C1983">
        <f>IF(A1983="Confirmed Fraud",1, IF(A1983="Non Fraud", 0, NA()))</f>
        <v>0</v>
      </c>
      <c r="D1983">
        <f>IF(C1983=1, 1, 0)</f>
        <v>0</v>
      </c>
      <c r="E1983">
        <f>IF(C1983=0, 1, 0)</f>
        <v>1</v>
      </c>
      <c r="F1983">
        <f>F1982+D1983</f>
        <v>549</v>
      </c>
      <c r="G1983">
        <f>G1982+E1983</f>
        <v>1433</v>
      </c>
      <c r="H1983" s="2">
        <f>F1983/$F$2946</f>
        <v>0.90743801652892564</v>
      </c>
      <c r="I1983" s="2">
        <f>G1983/$G$2946</f>
        <v>0.61239316239316244</v>
      </c>
      <c r="J1983" s="3">
        <f>IF(AND(ISNUMBER(H1983), ISNUMBER(H1984)), (I1984 - I1983) * (H1984 + H1983) / 2, 0)</f>
        <v>3.8779402415765917E-4</v>
      </c>
      <c r="K1983" s="3"/>
    </row>
    <row r="1984" spans="1:11">
      <c r="A1984" t="s">
        <v>32600</v>
      </c>
      <c r="B1984">
        <v>549</v>
      </c>
      <c r="C1984">
        <f>IF(A1984="Confirmed Fraud",1, IF(A1984="Non Fraud", 0, NA()))</f>
        <v>0</v>
      </c>
      <c r="D1984">
        <f>IF(C1984=1, 1, 0)</f>
        <v>0</v>
      </c>
      <c r="E1984">
        <f>IF(C1984=0, 1, 0)</f>
        <v>1</v>
      </c>
      <c r="F1984">
        <f>F1983+D1984</f>
        <v>549</v>
      </c>
      <c r="G1984">
        <f>G1983+E1984</f>
        <v>1434</v>
      </c>
      <c r="H1984" s="2">
        <f>F1984/$F$2946</f>
        <v>0.90743801652892564</v>
      </c>
      <c r="I1984" s="2">
        <f>G1984/$G$2946</f>
        <v>0.61282051282051286</v>
      </c>
      <c r="J1984" s="3">
        <f>IF(AND(ISNUMBER(H1984), ISNUMBER(H1985)), (I1985 - I1984) * (H1985 + H1984) / 2, 0)</f>
        <v>0</v>
      </c>
      <c r="K1984" s="3"/>
    </row>
    <row r="1985" spans="1:11">
      <c r="A1985" t="s">
        <v>178</v>
      </c>
      <c r="B1985">
        <v>549</v>
      </c>
      <c r="C1985">
        <f>IF(A1985="Confirmed Fraud",1, IF(A1985="Non Fraud", 0, NA()))</f>
        <v>1</v>
      </c>
      <c r="D1985">
        <f>IF(C1985=1, 1, 0)</f>
        <v>1</v>
      </c>
      <c r="E1985">
        <f>IF(C1985=0, 1, 0)</f>
        <v>0</v>
      </c>
      <c r="F1985">
        <f>F1984+D1985</f>
        <v>550</v>
      </c>
      <c r="G1985">
        <f>G1984+E1985</f>
        <v>1434</v>
      </c>
      <c r="H1985" s="2">
        <f>F1985/$F$2946</f>
        <v>0.90909090909090906</v>
      </c>
      <c r="I1985" s="2">
        <f>G1985/$G$2946</f>
        <v>0.61282051282051286</v>
      </c>
      <c r="J1985" s="3">
        <f>IF(AND(ISNUMBER(H1985), ISNUMBER(H1986)), (I1986 - I1985) * (H1986 + H1985) / 2, 0)</f>
        <v>3.8850038850038709E-4</v>
      </c>
      <c r="K1985" s="3"/>
    </row>
    <row r="1986" spans="1:11">
      <c r="A1986" t="s">
        <v>32600</v>
      </c>
      <c r="B1986">
        <v>548</v>
      </c>
      <c r="C1986">
        <f>IF(A1986="Confirmed Fraud",1, IF(A1986="Non Fraud", 0, NA()))</f>
        <v>0</v>
      </c>
      <c r="D1986">
        <f>IF(C1986=1, 1, 0)</f>
        <v>0</v>
      </c>
      <c r="E1986">
        <f>IF(C1986=0, 1, 0)</f>
        <v>1</v>
      </c>
      <c r="F1986">
        <f>F1985+D1986</f>
        <v>550</v>
      </c>
      <c r="G1986">
        <f>G1985+E1986</f>
        <v>1435</v>
      </c>
      <c r="H1986" s="2">
        <f>F1986/$F$2946</f>
        <v>0.90909090909090906</v>
      </c>
      <c r="I1986" s="2">
        <f>G1986/$G$2946</f>
        <v>0.61324786324786329</v>
      </c>
      <c r="J1986" s="3">
        <f>IF(AND(ISNUMBER(H1986), ISNUMBER(H1987)), (I1987 - I1986) * (H1987 + H1986) / 2, 0)</f>
        <v>3.8850038850038709E-4</v>
      </c>
      <c r="K1986" s="3"/>
    </row>
    <row r="1987" spans="1:11">
      <c r="A1987" t="s">
        <v>32600</v>
      </c>
      <c r="B1987">
        <v>548</v>
      </c>
      <c r="C1987">
        <f>IF(A1987="Confirmed Fraud",1, IF(A1987="Non Fraud", 0, NA()))</f>
        <v>0</v>
      </c>
      <c r="D1987">
        <f>IF(C1987=1, 1, 0)</f>
        <v>0</v>
      </c>
      <c r="E1987">
        <f>IF(C1987=0, 1, 0)</f>
        <v>1</v>
      </c>
      <c r="F1987">
        <f>F1986+D1987</f>
        <v>550</v>
      </c>
      <c r="G1987">
        <f>G1986+E1987</f>
        <v>1436</v>
      </c>
      <c r="H1987" s="2">
        <f>F1987/$F$2946</f>
        <v>0.90909090909090906</v>
      </c>
      <c r="I1987" s="2">
        <f>G1987/$G$2946</f>
        <v>0.61367521367521372</v>
      </c>
      <c r="J1987" s="3">
        <f>IF(AND(ISNUMBER(H1987), ISNUMBER(H1988)), (I1988 - I1987) * (H1988 + H1987) / 2, 0)</f>
        <v>3.8850038850038709E-4</v>
      </c>
      <c r="K1987" s="3"/>
    </row>
    <row r="1988" spans="1:11">
      <c r="A1988" t="s">
        <v>32600</v>
      </c>
      <c r="B1988">
        <v>548</v>
      </c>
      <c r="C1988">
        <f>IF(A1988="Confirmed Fraud",1, IF(A1988="Non Fraud", 0, NA()))</f>
        <v>0</v>
      </c>
      <c r="D1988">
        <f>IF(C1988=1, 1, 0)</f>
        <v>0</v>
      </c>
      <c r="E1988">
        <f>IF(C1988=0, 1, 0)</f>
        <v>1</v>
      </c>
      <c r="F1988">
        <f>F1987+D1988</f>
        <v>550</v>
      </c>
      <c r="G1988">
        <f>G1987+E1988</f>
        <v>1437</v>
      </c>
      <c r="H1988" s="2">
        <f>F1988/$F$2946</f>
        <v>0.90909090909090906</v>
      </c>
      <c r="I1988" s="2">
        <f>G1988/$G$2946</f>
        <v>0.61410256410256414</v>
      </c>
      <c r="J1988" s="3">
        <f>IF(AND(ISNUMBER(H1988), ISNUMBER(H1989)), (I1989 - I1988) * (H1989 + H1988) / 2, 0)</f>
        <v>3.8850038850038709E-4</v>
      </c>
      <c r="K1988" s="3"/>
    </row>
    <row r="1989" spans="1:11">
      <c r="A1989" t="s">
        <v>32600</v>
      </c>
      <c r="B1989">
        <v>548</v>
      </c>
      <c r="C1989">
        <f>IF(A1989="Confirmed Fraud",1, IF(A1989="Non Fraud", 0, NA()))</f>
        <v>0</v>
      </c>
      <c r="D1989">
        <f>IF(C1989=1, 1, 0)</f>
        <v>0</v>
      </c>
      <c r="E1989">
        <f>IF(C1989=0, 1, 0)</f>
        <v>1</v>
      </c>
      <c r="F1989">
        <f>F1988+D1989</f>
        <v>550</v>
      </c>
      <c r="G1989">
        <f>G1988+E1989</f>
        <v>1438</v>
      </c>
      <c r="H1989" s="2">
        <f>F1989/$F$2946</f>
        <v>0.90909090909090906</v>
      </c>
      <c r="I1989" s="2">
        <f>G1989/$G$2946</f>
        <v>0.61452991452991457</v>
      </c>
      <c r="J1989" s="3">
        <f>IF(AND(ISNUMBER(H1989), ISNUMBER(H1990)), (I1990 - I1989) * (H1990 + H1989) / 2, 0)</f>
        <v>3.8850038850038709E-4</v>
      </c>
      <c r="K1989" s="3"/>
    </row>
    <row r="1990" spans="1:11">
      <c r="A1990" t="s">
        <v>32600</v>
      </c>
      <c r="B1990">
        <v>548</v>
      </c>
      <c r="C1990">
        <f>IF(A1990="Confirmed Fraud",1, IF(A1990="Non Fraud", 0, NA()))</f>
        <v>0</v>
      </c>
      <c r="D1990">
        <f>IF(C1990=1, 1, 0)</f>
        <v>0</v>
      </c>
      <c r="E1990">
        <f>IF(C1990=0, 1, 0)</f>
        <v>1</v>
      </c>
      <c r="F1990">
        <f>F1989+D1990</f>
        <v>550</v>
      </c>
      <c r="G1990">
        <f>G1989+E1990</f>
        <v>1439</v>
      </c>
      <c r="H1990" s="2">
        <f>F1990/$F$2946</f>
        <v>0.90909090909090906</v>
      </c>
      <c r="I1990" s="2">
        <f>G1990/$G$2946</f>
        <v>0.61495726495726499</v>
      </c>
      <c r="J1990" s="3">
        <f>IF(AND(ISNUMBER(H1990), ISNUMBER(H1991)), (I1991 - I1990) * (H1991 + H1990) / 2, 0)</f>
        <v>3.8850038850038709E-4</v>
      </c>
      <c r="K1990" s="3"/>
    </row>
    <row r="1991" spans="1:11">
      <c r="A1991" t="s">
        <v>32600</v>
      </c>
      <c r="B1991">
        <v>548</v>
      </c>
      <c r="C1991">
        <f>IF(A1991="Confirmed Fraud",1, IF(A1991="Non Fraud", 0, NA()))</f>
        <v>0</v>
      </c>
      <c r="D1991">
        <f>IF(C1991=1, 1, 0)</f>
        <v>0</v>
      </c>
      <c r="E1991">
        <f>IF(C1991=0, 1, 0)</f>
        <v>1</v>
      </c>
      <c r="F1991">
        <f>F1990+D1991</f>
        <v>550</v>
      </c>
      <c r="G1991">
        <f>G1990+E1991</f>
        <v>1440</v>
      </c>
      <c r="H1991" s="2">
        <f>F1991/$F$2946</f>
        <v>0.90909090909090906</v>
      </c>
      <c r="I1991" s="2">
        <f>G1991/$G$2946</f>
        <v>0.61538461538461542</v>
      </c>
      <c r="J1991" s="3">
        <f>IF(AND(ISNUMBER(H1991), ISNUMBER(H1992)), (I1992 - I1991) * (H1992 + H1991) / 2, 0)</f>
        <v>3.8850038850038709E-4</v>
      </c>
      <c r="K1991" s="3"/>
    </row>
    <row r="1992" spans="1:11">
      <c r="A1992" t="s">
        <v>32600</v>
      </c>
      <c r="B1992">
        <v>548</v>
      </c>
      <c r="C1992">
        <f>IF(A1992="Confirmed Fraud",1, IF(A1992="Non Fraud", 0, NA()))</f>
        <v>0</v>
      </c>
      <c r="D1992">
        <f>IF(C1992=1, 1, 0)</f>
        <v>0</v>
      </c>
      <c r="E1992">
        <f>IF(C1992=0, 1, 0)</f>
        <v>1</v>
      </c>
      <c r="F1992">
        <f>F1991+D1992</f>
        <v>550</v>
      </c>
      <c r="G1992">
        <f>G1991+E1992</f>
        <v>1441</v>
      </c>
      <c r="H1992" s="2">
        <f>F1992/$F$2946</f>
        <v>0.90909090909090906</v>
      </c>
      <c r="I1992" s="2">
        <f>G1992/$G$2946</f>
        <v>0.61581196581196584</v>
      </c>
      <c r="J1992" s="3">
        <f>IF(AND(ISNUMBER(H1992), ISNUMBER(H1993)), (I1993 - I1992) * (H1993 + H1992) / 2, 0)</f>
        <v>3.8850038850038709E-4</v>
      </c>
      <c r="K1992" s="3"/>
    </row>
    <row r="1993" spans="1:11">
      <c r="A1993" t="s">
        <v>32600</v>
      </c>
      <c r="B1993">
        <v>548</v>
      </c>
      <c r="C1993">
        <f>IF(A1993="Confirmed Fraud",1, IF(A1993="Non Fraud", 0, NA()))</f>
        <v>0</v>
      </c>
      <c r="D1993">
        <f>IF(C1993=1, 1, 0)</f>
        <v>0</v>
      </c>
      <c r="E1993">
        <f>IF(C1993=0, 1, 0)</f>
        <v>1</v>
      </c>
      <c r="F1993">
        <f>F1992+D1993</f>
        <v>550</v>
      </c>
      <c r="G1993">
        <f>G1992+E1993</f>
        <v>1442</v>
      </c>
      <c r="H1993" s="2">
        <f>F1993/$F$2946</f>
        <v>0.90909090909090906</v>
      </c>
      <c r="I1993" s="2">
        <f>G1993/$G$2946</f>
        <v>0.61623931623931627</v>
      </c>
      <c r="J1993" s="3">
        <f>IF(AND(ISNUMBER(H1993), ISNUMBER(H1994)), (I1994 - I1993) * (H1994 + H1993) / 2, 0)</f>
        <v>3.8850038850038709E-4</v>
      </c>
      <c r="K1993" s="3"/>
    </row>
    <row r="1994" spans="1:11">
      <c r="A1994" t="s">
        <v>32600</v>
      </c>
      <c r="B1994">
        <v>548</v>
      </c>
      <c r="C1994">
        <f>IF(A1994="Confirmed Fraud",1, IF(A1994="Non Fraud", 0, NA()))</f>
        <v>0</v>
      </c>
      <c r="D1994">
        <f>IF(C1994=1, 1, 0)</f>
        <v>0</v>
      </c>
      <c r="E1994">
        <f>IF(C1994=0, 1, 0)</f>
        <v>1</v>
      </c>
      <c r="F1994">
        <f>F1993+D1994</f>
        <v>550</v>
      </c>
      <c r="G1994">
        <f>G1993+E1994</f>
        <v>1443</v>
      </c>
      <c r="H1994" s="2">
        <f>F1994/$F$2946</f>
        <v>0.90909090909090906</v>
      </c>
      <c r="I1994" s="2">
        <f>G1994/$G$2946</f>
        <v>0.6166666666666667</v>
      </c>
      <c r="J1994" s="3">
        <f>IF(AND(ISNUMBER(H1994), ISNUMBER(H1995)), (I1995 - I1994) * (H1995 + H1994) / 2, 0)</f>
        <v>3.8850038850038709E-4</v>
      </c>
      <c r="K1994" s="3"/>
    </row>
    <row r="1995" spans="1:11">
      <c r="A1995" t="s">
        <v>32600</v>
      </c>
      <c r="B1995">
        <v>548</v>
      </c>
      <c r="C1995">
        <f>IF(A1995="Confirmed Fraud",1, IF(A1995="Non Fraud", 0, NA()))</f>
        <v>0</v>
      </c>
      <c r="D1995">
        <f>IF(C1995=1, 1, 0)</f>
        <v>0</v>
      </c>
      <c r="E1995">
        <f>IF(C1995=0, 1, 0)</f>
        <v>1</v>
      </c>
      <c r="F1995">
        <f>F1994+D1995</f>
        <v>550</v>
      </c>
      <c r="G1995">
        <f>G1994+E1995</f>
        <v>1444</v>
      </c>
      <c r="H1995" s="2">
        <f>F1995/$F$2946</f>
        <v>0.90909090909090906</v>
      </c>
      <c r="I1995" s="2">
        <f>G1995/$G$2946</f>
        <v>0.61709401709401712</v>
      </c>
      <c r="J1995" s="3">
        <f>IF(AND(ISNUMBER(H1995), ISNUMBER(H1996)), (I1996 - I1995) * (H1996 + H1995) / 2, 0)</f>
        <v>3.8850038850038709E-4</v>
      </c>
      <c r="K1995" s="3"/>
    </row>
    <row r="1996" spans="1:11">
      <c r="A1996" t="s">
        <v>32600</v>
      </c>
      <c r="B1996">
        <v>548</v>
      </c>
      <c r="C1996">
        <f>IF(A1996="Confirmed Fraud",1, IF(A1996="Non Fraud", 0, NA()))</f>
        <v>0</v>
      </c>
      <c r="D1996">
        <f>IF(C1996=1, 1, 0)</f>
        <v>0</v>
      </c>
      <c r="E1996">
        <f>IF(C1996=0, 1, 0)</f>
        <v>1</v>
      </c>
      <c r="F1996">
        <f>F1995+D1996</f>
        <v>550</v>
      </c>
      <c r="G1996">
        <f>G1995+E1996</f>
        <v>1445</v>
      </c>
      <c r="H1996" s="2">
        <f>F1996/$F$2946</f>
        <v>0.90909090909090906</v>
      </c>
      <c r="I1996" s="2">
        <f>G1996/$G$2946</f>
        <v>0.61752136752136755</v>
      </c>
      <c r="J1996" s="3">
        <f>IF(AND(ISNUMBER(H1996), ISNUMBER(H1997)), (I1997 - I1996) * (H1997 + H1996) / 2, 0)</f>
        <v>3.8850038850038709E-4</v>
      </c>
      <c r="K1996" s="3"/>
    </row>
    <row r="1997" spans="1:11">
      <c r="A1997" t="s">
        <v>32600</v>
      </c>
      <c r="B1997">
        <v>548</v>
      </c>
      <c r="C1997">
        <f>IF(A1997="Confirmed Fraud",1, IF(A1997="Non Fraud", 0, NA()))</f>
        <v>0</v>
      </c>
      <c r="D1997">
        <f>IF(C1997=1, 1, 0)</f>
        <v>0</v>
      </c>
      <c r="E1997">
        <f>IF(C1997=0, 1, 0)</f>
        <v>1</v>
      </c>
      <c r="F1997">
        <f>F1996+D1997</f>
        <v>550</v>
      </c>
      <c r="G1997">
        <f>G1996+E1997</f>
        <v>1446</v>
      </c>
      <c r="H1997" s="2">
        <f>F1997/$F$2946</f>
        <v>0.90909090909090906</v>
      </c>
      <c r="I1997" s="2">
        <f>G1997/$G$2946</f>
        <v>0.61794871794871797</v>
      </c>
      <c r="J1997" s="3">
        <f>IF(AND(ISNUMBER(H1997), ISNUMBER(H1998)), (I1998 - I1997) * (H1998 + H1997) / 2, 0)</f>
        <v>3.8850038850038709E-4</v>
      </c>
      <c r="K1997" s="3"/>
    </row>
    <row r="1998" spans="1:11">
      <c r="A1998" t="s">
        <v>32600</v>
      </c>
      <c r="B1998">
        <v>547</v>
      </c>
      <c r="C1998">
        <f>IF(A1998="Confirmed Fraud",1, IF(A1998="Non Fraud", 0, NA()))</f>
        <v>0</v>
      </c>
      <c r="D1998">
        <f>IF(C1998=1, 1, 0)</f>
        <v>0</v>
      </c>
      <c r="E1998">
        <f>IF(C1998=0, 1, 0)</f>
        <v>1</v>
      </c>
      <c r="F1998">
        <f>F1997+D1998</f>
        <v>550</v>
      </c>
      <c r="G1998">
        <f>G1997+E1998</f>
        <v>1447</v>
      </c>
      <c r="H1998" s="2">
        <f>F1998/$F$2946</f>
        <v>0.90909090909090906</v>
      </c>
      <c r="I1998" s="2">
        <f>G1998/$G$2946</f>
        <v>0.6183760683760684</v>
      </c>
      <c r="J1998" s="3">
        <f>IF(AND(ISNUMBER(H1998), ISNUMBER(H1999)), (I1999 - I1998) * (H1999 + H1998) / 2, 0)</f>
        <v>3.8850038850038709E-4</v>
      </c>
      <c r="K1998" s="3"/>
    </row>
    <row r="1999" spans="1:11">
      <c r="A1999" t="s">
        <v>32600</v>
      </c>
      <c r="B1999">
        <v>547</v>
      </c>
      <c r="C1999">
        <f>IF(A1999="Confirmed Fraud",1, IF(A1999="Non Fraud", 0, NA()))</f>
        <v>0</v>
      </c>
      <c r="D1999">
        <f>IF(C1999=1, 1, 0)</f>
        <v>0</v>
      </c>
      <c r="E1999">
        <f>IF(C1999=0, 1, 0)</f>
        <v>1</v>
      </c>
      <c r="F1999">
        <f>F1998+D1999</f>
        <v>550</v>
      </c>
      <c r="G1999">
        <f>G1998+E1999</f>
        <v>1448</v>
      </c>
      <c r="H1999" s="2">
        <f>F1999/$F$2946</f>
        <v>0.90909090909090906</v>
      </c>
      <c r="I1999" s="2">
        <f>G1999/$G$2946</f>
        <v>0.61880341880341883</v>
      </c>
      <c r="J1999" s="3">
        <f>IF(AND(ISNUMBER(H1999), ISNUMBER(H2000)), (I2000 - I1999) * (H2000 + H1999) / 2, 0)</f>
        <v>3.8850038850038709E-4</v>
      </c>
      <c r="K1999" s="3"/>
    </row>
    <row r="2000" spans="1:11">
      <c r="A2000" t="s">
        <v>32600</v>
      </c>
      <c r="B2000">
        <v>547</v>
      </c>
      <c r="C2000">
        <f>IF(A2000="Confirmed Fraud",1, IF(A2000="Non Fraud", 0, NA()))</f>
        <v>0</v>
      </c>
      <c r="D2000">
        <f>IF(C2000=1, 1, 0)</f>
        <v>0</v>
      </c>
      <c r="E2000">
        <f>IF(C2000=0, 1, 0)</f>
        <v>1</v>
      </c>
      <c r="F2000">
        <f>F1999+D2000</f>
        <v>550</v>
      </c>
      <c r="G2000">
        <f>G1999+E2000</f>
        <v>1449</v>
      </c>
      <c r="H2000" s="2">
        <f>F2000/$F$2946</f>
        <v>0.90909090909090906</v>
      </c>
      <c r="I2000" s="2">
        <f>G2000/$G$2946</f>
        <v>0.61923076923076925</v>
      </c>
      <c r="J2000" s="3">
        <f>IF(AND(ISNUMBER(H2000), ISNUMBER(H2001)), (I2001 - I2000) * (H2001 + H2000) / 2, 0)</f>
        <v>3.8850038850038709E-4</v>
      </c>
      <c r="K2000" s="3"/>
    </row>
    <row r="2001" spans="1:11">
      <c r="A2001" t="s">
        <v>32600</v>
      </c>
      <c r="B2001">
        <v>547</v>
      </c>
      <c r="C2001">
        <f>IF(A2001="Confirmed Fraud",1, IF(A2001="Non Fraud", 0, NA()))</f>
        <v>0</v>
      </c>
      <c r="D2001">
        <f>IF(C2001=1, 1, 0)</f>
        <v>0</v>
      </c>
      <c r="E2001">
        <f>IF(C2001=0, 1, 0)</f>
        <v>1</v>
      </c>
      <c r="F2001">
        <f>F2000+D2001</f>
        <v>550</v>
      </c>
      <c r="G2001">
        <f>G2000+E2001</f>
        <v>1450</v>
      </c>
      <c r="H2001" s="2">
        <f>F2001/$F$2946</f>
        <v>0.90909090909090906</v>
      </c>
      <c r="I2001" s="2">
        <f>G2001/$G$2946</f>
        <v>0.61965811965811968</v>
      </c>
      <c r="J2001" s="3">
        <f>IF(AND(ISNUMBER(H2001), ISNUMBER(H2002)), (I2002 - I2001) * (H2002 + H2001) / 2, 0)</f>
        <v>3.8850038850038709E-4</v>
      </c>
      <c r="K2001" s="3"/>
    </row>
    <row r="2002" spans="1:11">
      <c r="A2002" t="s">
        <v>32600</v>
      </c>
      <c r="B2002">
        <v>547</v>
      </c>
      <c r="C2002">
        <f>IF(A2002="Confirmed Fraud",1, IF(A2002="Non Fraud", 0, NA()))</f>
        <v>0</v>
      </c>
      <c r="D2002">
        <f>IF(C2002=1, 1, 0)</f>
        <v>0</v>
      </c>
      <c r="E2002">
        <f>IF(C2002=0, 1, 0)</f>
        <v>1</v>
      </c>
      <c r="F2002">
        <f>F2001+D2002</f>
        <v>550</v>
      </c>
      <c r="G2002">
        <f>G2001+E2002</f>
        <v>1451</v>
      </c>
      <c r="H2002" s="2">
        <f>F2002/$F$2946</f>
        <v>0.90909090909090906</v>
      </c>
      <c r="I2002" s="2">
        <f>G2002/$G$2946</f>
        <v>0.6200854700854701</v>
      </c>
      <c r="J2002" s="3">
        <f>IF(AND(ISNUMBER(H2002), ISNUMBER(H2003)), (I2003 - I2002) * (H2003 + H2002) / 2, 0)</f>
        <v>3.8850038850038709E-4</v>
      </c>
      <c r="K2002" s="3"/>
    </row>
    <row r="2003" spans="1:11">
      <c r="A2003" t="s">
        <v>32600</v>
      </c>
      <c r="B2003">
        <v>547</v>
      </c>
      <c r="C2003">
        <f>IF(A2003="Confirmed Fraud",1, IF(A2003="Non Fraud", 0, NA()))</f>
        <v>0</v>
      </c>
      <c r="D2003">
        <f>IF(C2003=1, 1, 0)</f>
        <v>0</v>
      </c>
      <c r="E2003">
        <f>IF(C2003=0, 1, 0)</f>
        <v>1</v>
      </c>
      <c r="F2003">
        <f>F2002+D2003</f>
        <v>550</v>
      </c>
      <c r="G2003">
        <f>G2002+E2003</f>
        <v>1452</v>
      </c>
      <c r="H2003" s="2">
        <f>F2003/$F$2946</f>
        <v>0.90909090909090906</v>
      </c>
      <c r="I2003" s="2">
        <f>G2003/$G$2946</f>
        <v>0.62051282051282053</v>
      </c>
      <c r="J2003" s="3">
        <f>IF(AND(ISNUMBER(H2003), ISNUMBER(H2004)), (I2004 - I2003) * (H2004 + H2003) / 2, 0)</f>
        <v>0</v>
      </c>
      <c r="K2003" s="3"/>
    </row>
    <row r="2004" spans="1:11">
      <c r="A2004" t="s">
        <v>178</v>
      </c>
      <c r="B2004">
        <v>547</v>
      </c>
      <c r="C2004">
        <f>IF(A2004="Confirmed Fraud",1, IF(A2004="Non Fraud", 0, NA()))</f>
        <v>1</v>
      </c>
      <c r="D2004">
        <f>IF(C2004=1, 1, 0)</f>
        <v>1</v>
      </c>
      <c r="E2004">
        <f>IF(C2004=0, 1, 0)</f>
        <v>0</v>
      </c>
      <c r="F2004">
        <f>F2003+D2004</f>
        <v>551</v>
      </c>
      <c r="G2004">
        <f>G2003+E2004</f>
        <v>1452</v>
      </c>
      <c r="H2004" s="2">
        <f>F2004/$F$2946</f>
        <v>0.91074380165289259</v>
      </c>
      <c r="I2004" s="2">
        <f>G2004/$G$2946</f>
        <v>0.62051282051282053</v>
      </c>
      <c r="J2004" s="3">
        <f>IF(AND(ISNUMBER(H2004), ISNUMBER(H2005)), (I2005 - I2004) * (H2005 + H2004) / 2, 0)</f>
        <v>3.8920675284311512E-4</v>
      </c>
      <c r="K2004" s="3"/>
    </row>
    <row r="2005" spans="1:11">
      <c r="A2005" t="s">
        <v>32600</v>
      </c>
      <c r="B2005">
        <v>547</v>
      </c>
      <c r="C2005">
        <f>IF(A2005="Confirmed Fraud",1, IF(A2005="Non Fraud", 0, NA()))</f>
        <v>0</v>
      </c>
      <c r="D2005">
        <f>IF(C2005=1, 1, 0)</f>
        <v>0</v>
      </c>
      <c r="E2005">
        <f>IF(C2005=0, 1, 0)</f>
        <v>1</v>
      </c>
      <c r="F2005">
        <f>F2004+D2005</f>
        <v>551</v>
      </c>
      <c r="G2005">
        <f>G2004+E2005</f>
        <v>1453</v>
      </c>
      <c r="H2005" s="2">
        <f>F2005/$F$2946</f>
        <v>0.91074380165289259</v>
      </c>
      <c r="I2005" s="2">
        <f>G2005/$G$2946</f>
        <v>0.62094017094017095</v>
      </c>
      <c r="J2005" s="3">
        <f>IF(AND(ISNUMBER(H2005), ISNUMBER(H2006)), (I2006 - I2005) * (H2006 + H2005) / 2, 0)</f>
        <v>3.8920675284311512E-4</v>
      </c>
      <c r="K2005" s="3"/>
    </row>
    <row r="2006" spans="1:11">
      <c r="A2006" t="s">
        <v>32600</v>
      </c>
      <c r="B2006">
        <v>547</v>
      </c>
      <c r="C2006">
        <f>IF(A2006="Confirmed Fraud",1, IF(A2006="Non Fraud", 0, NA()))</f>
        <v>0</v>
      </c>
      <c r="D2006">
        <f>IF(C2006=1, 1, 0)</f>
        <v>0</v>
      </c>
      <c r="E2006">
        <f>IF(C2006=0, 1, 0)</f>
        <v>1</v>
      </c>
      <c r="F2006">
        <f>F2005+D2006</f>
        <v>551</v>
      </c>
      <c r="G2006">
        <f>G2005+E2006</f>
        <v>1454</v>
      </c>
      <c r="H2006" s="2">
        <f>F2006/$F$2946</f>
        <v>0.91074380165289259</v>
      </c>
      <c r="I2006" s="2">
        <f>G2006/$G$2946</f>
        <v>0.62136752136752138</v>
      </c>
      <c r="J2006" s="3">
        <f>IF(AND(ISNUMBER(H2006), ISNUMBER(H2007)), (I2007 - I2006) * (H2007 + H2006) / 2, 0)</f>
        <v>3.8920675284311512E-4</v>
      </c>
      <c r="K2006" s="3"/>
    </row>
    <row r="2007" spans="1:11">
      <c r="A2007" t="s">
        <v>32600</v>
      </c>
      <c r="B2007">
        <v>547</v>
      </c>
      <c r="C2007">
        <f>IF(A2007="Confirmed Fraud",1, IF(A2007="Non Fraud", 0, NA()))</f>
        <v>0</v>
      </c>
      <c r="D2007">
        <f>IF(C2007=1, 1, 0)</f>
        <v>0</v>
      </c>
      <c r="E2007">
        <f>IF(C2007=0, 1, 0)</f>
        <v>1</v>
      </c>
      <c r="F2007">
        <f>F2006+D2007</f>
        <v>551</v>
      </c>
      <c r="G2007">
        <f>G2006+E2007</f>
        <v>1455</v>
      </c>
      <c r="H2007" s="2">
        <f>F2007/$F$2946</f>
        <v>0.91074380165289259</v>
      </c>
      <c r="I2007" s="2">
        <f>G2007/$G$2946</f>
        <v>0.62179487179487181</v>
      </c>
      <c r="J2007" s="3">
        <f>IF(AND(ISNUMBER(H2007), ISNUMBER(H2008)), (I2008 - I2007) * (H2008 + H2007) / 2, 0)</f>
        <v>3.8920675284311512E-4</v>
      </c>
      <c r="K2007" s="3"/>
    </row>
    <row r="2008" spans="1:11">
      <c r="A2008" t="s">
        <v>32600</v>
      </c>
      <c r="B2008">
        <v>546</v>
      </c>
      <c r="C2008">
        <f>IF(A2008="Confirmed Fraud",1, IF(A2008="Non Fraud", 0, NA()))</f>
        <v>0</v>
      </c>
      <c r="D2008">
        <f>IF(C2008=1, 1, 0)</f>
        <v>0</v>
      </c>
      <c r="E2008">
        <f>IF(C2008=0, 1, 0)</f>
        <v>1</v>
      </c>
      <c r="F2008">
        <f>F2007+D2008</f>
        <v>551</v>
      </c>
      <c r="G2008">
        <f>G2007+E2008</f>
        <v>1456</v>
      </c>
      <c r="H2008" s="2">
        <f>F2008/$F$2946</f>
        <v>0.91074380165289259</v>
      </c>
      <c r="I2008" s="2">
        <f>G2008/$G$2946</f>
        <v>0.62222222222222223</v>
      </c>
      <c r="J2008" s="3">
        <f>IF(AND(ISNUMBER(H2008), ISNUMBER(H2009)), (I2009 - I2008) * (H2009 + H2008) / 2, 0)</f>
        <v>3.8920675284311512E-4</v>
      </c>
      <c r="K2008" s="3"/>
    </row>
    <row r="2009" spans="1:11">
      <c r="A2009" t="s">
        <v>32600</v>
      </c>
      <c r="B2009">
        <v>546</v>
      </c>
      <c r="C2009">
        <f>IF(A2009="Confirmed Fraud",1, IF(A2009="Non Fraud", 0, NA()))</f>
        <v>0</v>
      </c>
      <c r="D2009">
        <f>IF(C2009=1, 1, 0)</f>
        <v>0</v>
      </c>
      <c r="E2009">
        <f>IF(C2009=0, 1, 0)</f>
        <v>1</v>
      </c>
      <c r="F2009">
        <f>F2008+D2009</f>
        <v>551</v>
      </c>
      <c r="G2009">
        <f>G2008+E2009</f>
        <v>1457</v>
      </c>
      <c r="H2009" s="2">
        <f>F2009/$F$2946</f>
        <v>0.91074380165289259</v>
      </c>
      <c r="I2009" s="2">
        <f>G2009/$G$2946</f>
        <v>0.62264957264957266</v>
      </c>
      <c r="J2009" s="3">
        <f>IF(AND(ISNUMBER(H2009), ISNUMBER(H2010)), (I2010 - I2009) * (H2010 + H2009) / 2, 0)</f>
        <v>3.8920675284311512E-4</v>
      </c>
      <c r="K2009" s="3"/>
    </row>
    <row r="2010" spans="1:11">
      <c r="A2010" t="s">
        <v>32600</v>
      </c>
      <c r="B2010">
        <v>546</v>
      </c>
      <c r="C2010">
        <f>IF(A2010="Confirmed Fraud",1, IF(A2010="Non Fraud", 0, NA()))</f>
        <v>0</v>
      </c>
      <c r="D2010">
        <f>IF(C2010=1, 1, 0)</f>
        <v>0</v>
      </c>
      <c r="E2010">
        <f>IF(C2010=0, 1, 0)</f>
        <v>1</v>
      </c>
      <c r="F2010">
        <f>F2009+D2010</f>
        <v>551</v>
      </c>
      <c r="G2010">
        <f>G2009+E2010</f>
        <v>1458</v>
      </c>
      <c r="H2010" s="2">
        <f>F2010/$F$2946</f>
        <v>0.91074380165289259</v>
      </c>
      <c r="I2010" s="2">
        <f>G2010/$G$2946</f>
        <v>0.62307692307692308</v>
      </c>
      <c r="J2010" s="3">
        <f>IF(AND(ISNUMBER(H2010), ISNUMBER(H2011)), (I2011 - I2010) * (H2011 + H2010) / 2, 0)</f>
        <v>3.8920675284311512E-4</v>
      </c>
      <c r="K2010" s="3"/>
    </row>
    <row r="2011" spans="1:11">
      <c r="A2011" t="s">
        <v>32600</v>
      </c>
      <c r="B2011">
        <v>546</v>
      </c>
      <c r="C2011">
        <f>IF(A2011="Confirmed Fraud",1, IF(A2011="Non Fraud", 0, NA()))</f>
        <v>0</v>
      </c>
      <c r="D2011">
        <f>IF(C2011=1, 1, 0)</f>
        <v>0</v>
      </c>
      <c r="E2011">
        <f>IF(C2011=0, 1, 0)</f>
        <v>1</v>
      </c>
      <c r="F2011">
        <f>F2010+D2011</f>
        <v>551</v>
      </c>
      <c r="G2011">
        <f>G2010+E2011</f>
        <v>1459</v>
      </c>
      <c r="H2011" s="2">
        <f>F2011/$F$2946</f>
        <v>0.91074380165289259</v>
      </c>
      <c r="I2011" s="2">
        <f>G2011/$G$2946</f>
        <v>0.62350427350427351</v>
      </c>
      <c r="J2011" s="3">
        <f>IF(AND(ISNUMBER(H2011), ISNUMBER(H2012)), (I2012 - I2011) * (H2012 + H2011) / 2, 0)</f>
        <v>3.8920675284311512E-4</v>
      </c>
      <c r="K2011" s="3"/>
    </row>
    <row r="2012" spans="1:11">
      <c r="A2012" t="s">
        <v>32600</v>
      </c>
      <c r="B2012">
        <v>546</v>
      </c>
      <c r="C2012">
        <f>IF(A2012="Confirmed Fraud",1, IF(A2012="Non Fraud", 0, NA()))</f>
        <v>0</v>
      </c>
      <c r="D2012">
        <f>IF(C2012=1, 1, 0)</f>
        <v>0</v>
      </c>
      <c r="E2012">
        <f>IF(C2012=0, 1, 0)</f>
        <v>1</v>
      </c>
      <c r="F2012">
        <f>F2011+D2012</f>
        <v>551</v>
      </c>
      <c r="G2012">
        <f>G2011+E2012</f>
        <v>1460</v>
      </c>
      <c r="H2012" s="2">
        <f>F2012/$F$2946</f>
        <v>0.91074380165289259</v>
      </c>
      <c r="I2012" s="2">
        <f>G2012/$G$2946</f>
        <v>0.62393162393162394</v>
      </c>
      <c r="J2012" s="3">
        <f>IF(AND(ISNUMBER(H2012), ISNUMBER(H2013)), (I2013 - I2012) * (H2013 + H2012) / 2, 0)</f>
        <v>3.8920675284311512E-4</v>
      </c>
      <c r="K2012" s="3"/>
    </row>
    <row r="2013" spans="1:11">
      <c r="A2013" t="s">
        <v>32600</v>
      </c>
      <c r="B2013">
        <v>546</v>
      </c>
      <c r="C2013">
        <f>IF(A2013="Confirmed Fraud",1, IF(A2013="Non Fraud", 0, NA()))</f>
        <v>0</v>
      </c>
      <c r="D2013">
        <f>IF(C2013=1, 1, 0)</f>
        <v>0</v>
      </c>
      <c r="E2013">
        <f>IF(C2013=0, 1, 0)</f>
        <v>1</v>
      </c>
      <c r="F2013">
        <f>F2012+D2013</f>
        <v>551</v>
      </c>
      <c r="G2013">
        <f>G2012+E2013</f>
        <v>1461</v>
      </c>
      <c r="H2013" s="2">
        <f>F2013/$F$2946</f>
        <v>0.91074380165289259</v>
      </c>
      <c r="I2013" s="2">
        <f>G2013/$G$2946</f>
        <v>0.62435897435897436</v>
      </c>
      <c r="J2013" s="3">
        <f>IF(AND(ISNUMBER(H2013), ISNUMBER(H2014)), (I2014 - I2013) * (H2014 + H2013) / 2, 0)</f>
        <v>3.8920675284311512E-4</v>
      </c>
      <c r="K2013" s="3"/>
    </row>
    <row r="2014" spans="1:11">
      <c r="A2014" t="s">
        <v>32600</v>
      </c>
      <c r="B2014">
        <v>546</v>
      </c>
      <c r="C2014">
        <f>IF(A2014="Confirmed Fraud",1, IF(A2014="Non Fraud", 0, NA()))</f>
        <v>0</v>
      </c>
      <c r="D2014">
        <f>IF(C2014=1, 1, 0)</f>
        <v>0</v>
      </c>
      <c r="E2014">
        <f>IF(C2014=0, 1, 0)</f>
        <v>1</v>
      </c>
      <c r="F2014">
        <f>F2013+D2014</f>
        <v>551</v>
      </c>
      <c r="G2014">
        <f>G2013+E2014</f>
        <v>1462</v>
      </c>
      <c r="H2014" s="2">
        <f>F2014/$F$2946</f>
        <v>0.91074380165289259</v>
      </c>
      <c r="I2014" s="2">
        <f>G2014/$G$2946</f>
        <v>0.62478632478632479</v>
      </c>
      <c r="J2014" s="3">
        <f>IF(AND(ISNUMBER(H2014), ISNUMBER(H2015)), (I2015 - I2014) * (H2015 + H2014) / 2, 0)</f>
        <v>3.8920675284311512E-4</v>
      </c>
      <c r="K2014" s="3"/>
    </row>
    <row r="2015" spans="1:11">
      <c r="A2015" t="s">
        <v>32600</v>
      </c>
      <c r="B2015">
        <v>546</v>
      </c>
      <c r="C2015">
        <f>IF(A2015="Confirmed Fraud",1, IF(A2015="Non Fraud", 0, NA()))</f>
        <v>0</v>
      </c>
      <c r="D2015">
        <f>IF(C2015=1, 1, 0)</f>
        <v>0</v>
      </c>
      <c r="E2015">
        <f>IF(C2015=0, 1, 0)</f>
        <v>1</v>
      </c>
      <c r="F2015">
        <f>F2014+D2015</f>
        <v>551</v>
      </c>
      <c r="G2015">
        <f>G2014+E2015</f>
        <v>1463</v>
      </c>
      <c r="H2015" s="2">
        <f>F2015/$F$2946</f>
        <v>0.91074380165289259</v>
      </c>
      <c r="I2015" s="2">
        <f>G2015/$G$2946</f>
        <v>0.62521367521367521</v>
      </c>
      <c r="J2015" s="3">
        <f>IF(AND(ISNUMBER(H2015), ISNUMBER(H2016)), (I2016 - I2015) * (H2016 + H2015) / 2, 0)</f>
        <v>3.8920675284311512E-4</v>
      </c>
      <c r="K2015" s="3"/>
    </row>
    <row r="2016" spans="1:11">
      <c r="A2016" t="s">
        <v>32600</v>
      </c>
      <c r="B2016">
        <v>545</v>
      </c>
      <c r="C2016">
        <f>IF(A2016="Confirmed Fraud",1, IF(A2016="Non Fraud", 0, NA()))</f>
        <v>0</v>
      </c>
      <c r="D2016">
        <f>IF(C2016=1, 1, 0)</f>
        <v>0</v>
      </c>
      <c r="E2016">
        <f>IF(C2016=0, 1, 0)</f>
        <v>1</v>
      </c>
      <c r="F2016">
        <f>F2015+D2016</f>
        <v>551</v>
      </c>
      <c r="G2016">
        <f>G2015+E2016</f>
        <v>1464</v>
      </c>
      <c r="H2016" s="2">
        <f>F2016/$F$2946</f>
        <v>0.91074380165289259</v>
      </c>
      <c r="I2016" s="2">
        <f>G2016/$G$2946</f>
        <v>0.62564102564102564</v>
      </c>
      <c r="J2016" s="3">
        <f>IF(AND(ISNUMBER(H2016), ISNUMBER(H2017)), (I2017 - I2016) * (H2017 + H2016) / 2, 0)</f>
        <v>3.8920675284311512E-4</v>
      </c>
      <c r="K2016" s="3"/>
    </row>
    <row r="2017" spans="1:11">
      <c r="A2017" t="s">
        <v>32600</v>
      </c>
      <c r="B2017">
        <v>545</v>
      </c>
      <c r="C2017">
        <f>IF(A2017="Confirmed Fraud",1, IF(A2017="Non Fraud", 0, NA()))</f>
        <v>0</v>
      </c>
      <c r="D2017">
        <f>IF(C2017=1, 1, 0)</f>
        <v>0</v>
      </c>
      <c r="E2017">
        <f>IF(C2017=0, 1, 0)</f>
        <v>1</v>
      </c>
      <c r="F2017">
        <f>F2016+D2017</f>
        <v>551</v>
      </c>
      <c r="G2017">
        <f>G2016+E2017</f>
        <v>1465</v>
      </c>
      <c r="H2017" s="2">
        <f>F2017/$F$2946</f>
        <v>0.91074380165289259</v>
      </c>
      <c r="I2017" s="2">
        <f>G2017/$G$2946</f>
        <v>0.62606837606837606</v>
      </c>
      <c r="J2017" s="3">
        <f>IF(AND(ISNUMBER(H2017), ISNUMBER(H2018)), (I2018 - I2017) * (H2018 + H2017) / 2, 0)</f>
        <v>3.8920675284311512E-4</v>
      </c>
      <c r="K2017" s="3"/>
    </row>
    <row r="2018" spans="1:11">
      <c r="A2018" t="s">
        <v>32600</v>
      </c>
      <c r="B2018">
        <v>545</v>
      </c>
      <c r="C2018">
        <f>IF(A2018="Confirmed Fraud",1, IF(A2018="Non Fraud", 0, NA()))</f>
        <v>0</v>
      </c>
      <c r="D2018">
        <f>IF(C2018=1, 1, 0)</f>
        <v>0</v>
      </c>
      <c r="E2018">
        <f>IF(C2018=0, 1, 0)</f>
        <v>1</v>
      </c>
      <c r="F2018">
        <f>F2017+D2018</f>
        <v>551</v>
      </c>
      <c r="G2018">
        <f>G2017+E2018</f>
        <v>1466</v>
      </c>
      <c r="H2018" s="2">
        <f>F2018/$F$2946</f>
        <v>0.91074380165289259</v>
      </c>
      <c r="I2018" s="2">
        <f>G2018/$G$2946</f>
        <v>0.62649572649572649</v>
      </c>
      <c r="J2018" s="3">
        <f>IF(AND(ISNUMBER(H2018), ISNUMBER(H2019)), (I2019 - I2018) * (H2019 + H2018) / 2, 0)</f>
        <v>3.8920675284311512E-4</v>
      </c>
      <c r="K2018" s="3"/>
    </row>
    <row r="2019" spans="1:11">
      <c r="A2019" t="s">
        <v>32600</v>
      </c>
      <c r="B2019">
        <v>545</v>
      </c>
      <c r="C2019">
        <f>IF(A2019="Confirmed Fraud",1, IF(A2019="Non Fraud", 0, NA()))</f>
        <v>0</v>
      </c>
      <c r="D2019">
        <f>IF(C2019=1, 1, 0)</f>
        <v>0</v>
      </c>
      <c r="E2019">
        <f>IF(C2019=0, 1, 0)</f>
        <v>1</v>
      </c>
      <c r="F2019">
        <f>F2018+D2019</f>
        <v>551</v>
      </c>
      <c r="G2019">
        <f>G2018+E2019</f>
        <v>1467</v>
      </c>
      <c r="H2019" s="2">
        <f>F2019/$F$2946</f>
        <v>0.91074380165289259</v>
      </c>
      <c r="I2019" s="2">
        <f>G2019/$G$2946</f>
        <v>0.62692307692307692</v>
      </c>
      <c r="J2019" s="3">
        <f>IF(AND(ISNUMBER(H2019), ISNUMBER(H2020)), (I2020 - I2019) * (H2020 + H2019) / 2, 0)</f>
        <v>3.8920675284311512E-4</v>
      </c>
      <c r="K2019" s="3"/>
    </row>
    <row r="2020" spans="1:11">
      <c r="A2020" t="s">
        <v>32600</v>
      </c>
      <c r="B2020">
        <v>545</v>
      </c>
      <c r="C2020">
        <f>IF(A2020="Confirmed Fraud",1, IF(A2020="Non Fraud", 0, NA()))</f>
        <v>0</v>
      </c>
      <c r="D2020">
        <f>IF(C2020=1, 1, 0)</f>
        <v>0</v>
      </c>
      <c r="E2020">
        <f>IF(C2020=0, 1, 0)</f>
        <v>1</v>
      </c>
      <c r="F2020">
        <f>F2019+D2020</f>
        <v>551</v>
      </c>
      <c r="G2020">
        <f>G2019+E2020</f>
        <v>1468</v>
      </c>
      <c r="H2020" s="2">
        <f>F2020/$F$2946</f>
        <v>0.91074380165289259</v>
      </c>
      <c r="I2020" s="2">
        <f>G2020/$G$2946</f>
        <v>0.62735042735042734</v>
      </c>
      <c r="J2020" s="3">
        <f>IF(AND(ISNUMBER(H2020), ISNUMBER(H2021)), (I2021 - I2020) * (H2021 + H2020) / 2, 0)</f>
        <v>3.8920675284311512E-4</v>
      </c>
      <c r="K2020" s="3"/>
    </row>
    <row r="2021" spans="1:11">
      <c r="A2021" t="s">
        <v>32600</v>
      </c>
      <c r="B2021">
        <v>545</v>
      </c>
      <c r="C2021">
        <f>IF(A2021="Confirmed Fraud",1, IF(A2021="Non Fraud", 0, NA()))</f>
        <v>0</v>
      </c>
      <c r="D2021">
        <f>IF(C2021=1, 1, 0)</f>
        <v>0</v>
      </c>
      <c r="E2021">
        <f>IF(C2021=0, 1, 0)</f>
        <v>1</v>
      </c>
      <c r="F2021">
        <f>F2020+D2021</f>
        <v>551</v>
      </c>
      <c r="G2021">
        <f>G2020+E2021</f>
        <v>1469</v>
      </c>
      <c r="H2021" s="2">
        <f>F2021/$F$2946</f>
        <v>0.91074380165289259</v>
      </c>
      <c r="I2021" s="2">
        <f>G2021/$G$2946</f>
        <v>0.62777777777777777</v>
      </c>
      <c r="J2021" s="3">
        <f>IF(AND(ISNUMBER(H2021), ISNUMBER(H2022)), (I2022 - I2021) * (H2022 + H2021) / 2, 0)</f>
        <v>3.8920675284311512E-4</v>
      </c>
      <c r="K2021" s="3"/>
    </row>
    <row r="2022" spans="1:11">
      <c r="A2022" t="s">
        <v>32600</v>
      </c>
      <c r="B2022">
        <v>545</v>
      </c>
      <c r="C2022">
        <f>IF(A2022="Confirmed Fraud",1, IF(A2022="Non Fraud", 0, NA()))</f>
        <v>0</v>
      </c>
      <c r="D2022">
        <f>IF(C2022=1, 1, 0)</f>
        <v>0</v>
      </c>
      <c r="E2022">
        <f>IF(C2022=0, 1, 0)</f>
        <v>1</v>
      </c>
      <c r="F2022">
        <f>F2021+D2022</f>
        <v>551</v>
      </c>
      <c r="G2022">
        <f>G2021+E2022</f>
        <v>1470</v>
      </c>
      <c r="H2022" s="2">
        <f>F2022/$F$2946</f>
        <v>0.91074380165289259</v>
      </c>
      <c r="I2022" s="2">
        <f>G2022/$G$2946</f>
        <v>0.62820512820512819</v>
      </c>
      <c r="J2022" s="3">
        <f>IF(AND(ISNUMBER(H2022), ISNUMBER(H2023)), (I2023 - I2022) * (H2023 + H2022) / 2, 0)</f>
        <v>3.8920675284311512E-4</v>
      </c>
      <c r="K2022" s="3"/>
    </row>
    <row r="2023" spans="1:11">
      <c r="A2023" t="s">
        <v>32600</v>
      </c>
      <c r="B2023">
        <v>545</v>
      </c>
      <c r="C2023">
        <f>IF(A2023="Confirmed Fraud",1, IF(A2023="Non Fraud", 0, NA()))</f>
        <v>0</v>
      </c>
      <c r="D2023">
        <f>IF(C2023=1, 1, 0)</f>
        <v>0</v>
      </c>
      <c r="E2023">
        <f>IF(C2023=0, 1, 0)</f>
        <v>1</v>
      </c>
      <c r="F2023">
        <f>F2022+D2023</f>
        <v>551</v>
      </c>
      <c r="G2023">
        <f>G2022+E2023</f>
        <v>1471</v>
      </c>
      <c r="H2023" s="2">
        <f>F2023/$F$2946</f>
        <v>0.91074380165289259</v>
      </c>
      <c r="I2023" s="2">
        <f>G2023/$G$2946</f>
        <v>0.62863247863247862</v>
      </c>
      <c r="J2023" s="3">
        <f>IF(AND(ISNUMBER(H2023), ISNUMBER(H2024)), (I2024 - I2023) * (H2024 + H2023) / 2, 0)</f>
        <v>3.8920675284311512E-4</v>
      </c>
      <c r="K2023" s="3"/>
    </row>
    <row r="2024" spans="1:11">
      <c r="A2024" t="s">
        <v>32600</v>
      </c>
      <c r="B2024">
        <v>545</v>
      </c>
      <c r="C2024">
        <f>IF(A2024="Confirmed Fraud",1, IF(A2024="Non Fraud", 0, NA()))</f>
        <v>0</v>
      </c>
      <c r="D2024">
        <f>IF(C2024=1, 1, 0)</f>
        <v>0</v>
      </c>
      <c r="E2024">
        <f>IF(C2024=0, 1, 0)</f>
        <v>1</v>
      </c>
      <c r="F2024">
        <f>F2023+D2024</f>
        <v>551</v>
      </c>
      <c r="G2024">
        <f>G2023+E2024</f>
        <v>1472</v>
      </c>
      <c r="H2024" s="2">
        <f>F2024/$F$2946</f>
        <v>0.91074380165289259</v>
      </c>
      <c r="I2024" s="2">
        <f>G2024/$G$2946</f>
        <v>0.62905982905982905</v>
      </c>
      <c r="J2024" s="3">
        <f>IF(AND(ISNUMBER(H2024), ISNUMBER(H2025)), (I2025 - I2024) * (H2025 + H2024) / 2, 0)</f>
        <v>3.8920675284311512E-4</v>
      </c>
      <c r="K2024" s="3"/>
    </row>
    <row r="2025" spans="1:11">
      <c r="A2025" t="s">
        <v>32600</v>
      </c>
      <c r="B2025">
        <v>545</v>
      </c>
      <c r="C2025">
        <f>IF(A2025="Confirmed Fraud",1, IF(A2025="Non Fraud", 0, NA()))</f>
        <v>0</v>
      </c>
      <c r="D2025">
        <f>IF(C2025=1, 1, 0)</f>
        <v>0</v>
      </c>
      <c r="E2025">
        <f>IF(C2025=0, 1, 0)</f>
        <v>1</v>
      </c>
      <c r="F2025">
        <f>F2024+D2025</f>
        <v>551</v>
      </c>
      <c r="G2025">
        <f>G2024+E2025</f>
        <v>1473</v>
      </c>
      <c r="H2025" s="2">
        <f>F2025/$F$2946</f>
        <v>0.91074380165289259</v>
      </c>
      <c r="I2025" s="2">
        <f>G2025/$G$2946</f>
        <v>0.62948717948717947</v>
      </c>
      <c r="J2025" s="3">
        <f>IF(AND(ISNUMBER(H2025), ISNUMBER(H2026)), (I2026 - I2025) * (H2026 + H2025) / 2, 0)</f>
        <v>3.8920675284311512E-4</v>
      </c>
      <c r="K2025" s="3"/>
    </row>
    <row r="2026" spans="1:11">
      <c r="A2026" t="s">
        <v>32600</v>
      </c>
      <c r="B2026">
        <v>545</v>
      </c>
      <c r="C2026">
        <f>IF(A2026="Confirmed Fraud",1, IF(A2026="Non Fraud", 0, NA()))</f>
        <v>0</v>
      </c>
      <c r="D2026">
        <f>IF(C2026=1, 1, 0)</f>
        <v>0</v>
      </c>
      <c r="E2026">
        <f>IF(C2026=0, 1, 0)</f>
        <v>1</v>
      </c>
      <c r="F2026">
        <f>F2025+D2026</f>
        <v>551</v>
      </c>
      <c r="G2026">
        <f>G2025+E2026</f>
        <v>1474</v>
      </c>
      <c r="H2026" s="2">
        <f>F2026/$F$2946</f>
        <v>0.91074380165289259</v>
      </c>
      <c r="I2026" s="2">
        <f>G2026/$G$2946</f>
        <v>0.6299145299145299</v>
      </c>
      <c r="J2026" s="3">
        <f>IF(AND(ISNUMBER(H2026), ISNUMBER(H2027)), (I2027 - I2026) * (H2027 + H2026) / 2, 0)</f>
        <v>3.8920675284311512E-4</v>
      </c>
      <c r="K2026" s="3"/>
    </row>
    <row r="2027" spans="1:11">
      <c r="A2027" t="s">
        <v>32600</v>
      </c>
      <c r="B2027">
        <v>545</v>
      </c>
      <c r="C2027">
        <f>IF(A2027="Confirmed Fraud",1, IF(A2027="Non Fraud", 0, NA()))</f>
        <v>0</v>
      </c>
      <c r="D2027">
        <f>IF(C2027=1, 1, 0)</f>
        <v>0</v>
      </c>
      <c r="E2027">
        <f>IF(C2027=0, 1, 0)</f>
        <v>1</v>
      </c>
      <c r="F2027">
        <f>F2026+D2027</f>
        <v>551</v>
      </c>
      <c r="G2027">
        <f>G2026+E2027</f>
        <v>1475</v>
      </c>
      <c r="H2027" s="2">
        <f>F2027/$F$2946</f>
        <v>0.91074380165289259</v>
      </c>
      <c r="I2027" s="2">
        <f>G2027/$G$2946</f>
        <v>0.63034188034188032</v>
      </c>
      <c r="J2027" s="3">
        <f>IF(AND(ISNUMBER(H2027), ISNUMBER(H2028)), (I2028 - I2027) * (H2028 + H2027) / 2, 0)</f>
        <v>3.8920675284311512E-4</v>
      </c>
      <c r="K2027" s="3"/>
    </row>
    <row r="2028" spans="1:11">
      <c r="A2028" t="s">
        <v>32600</v>
      </c>
      <c r="B2028">
        <v>545</v>
      </c>
      <c r="C2028">
        <f>IF(A2028="Confirmed Fraud",1, IF(A2028="Non Fraud", 0, NA()))</f>
        <v>0</v>
      </c>
      <c r="D2028">
        <f>IF(C2028=1, 1, 0)</f>
        <v>0</v>
      </c>
      <c r="E2028">
        <f>IF(C2028=0, 1, 0)</f>
        <v>1</v>
      </c>
      <c r="F2028">
        <f>F2027+D2028</f>
        <v>551</v>
      </c>
      <c r="G2028">
        <f>G2027+E2028</f>
        <v>1476</v>
      </c>
      <c r="H2028" s="2">
        <f>F2028/$F$2946</f>
        <v>0.91074380165289259</v>
      </c>
      <c r="I2028" s="2">
        <f>G2028/$G$2946</f>
        <v>0.63076923076923075</v>
      </c>
      <c r="J2028" s="3">
        <f>IF(AND(ISNUMBER(H2028), ISNUMBER(H2029)), (I2029 - I2028) * (H2029 + H2028) / 2, 0)</f>
        <v>3.8920675284311512E-4</v>
      </c>
      <c r="K2028" s="3"/>
    </row>
    <row r="2029" spans="1:11">
      <c r="A2029" t="s">
        <v>32600</v>
      </c>
      <c r="B2029">
        <v>544</v>
      </c>
      <c r="C2029">
        <f>IF(A2029="Confirmed Fraud",1, IF(A2029="Non Fraud", 0, NA()))</f>
        <v>0</v>
      </c>
      <c r="D2029">
        <f>IF(C2029=1, 1, 0)</f>
        <v>0</v>
      </c>
      <c r="E2029">
        <f>IF(C2029=0, 1, 0)</f>
        <v>1</v>
      </c>
      <c r="F2029">
        <f>F2028+D2029</f>
        <v>551</v>
      </c>
      <c r="G2029">
        <f>G2028+E2029</f>
        <v>1477</v>
      </c>
      <c r="H2029" s="2">
        <f>F2029/$F$2946</f>
        <v>0.91074380165289259</v>
      </c>
      <c r="I2029" s="2">
        <f>G2029/$G$2946</f>
        <v>0.63119658119658117</v>
      </c>
      <c r="J2029" s="3">
        <f>IF(AND(ISNUMBER(H2029), ISNUMBER(H2030)), (I2030 - I2029) * (H2030 + H2029) / 2, 0)</f>
        <v>3.8920675284311512E-4</v>
      </c>
      <c r="K2029" s="3"/>
    </row>
    <row r="2030" spans="1:11">
      <c r="A2030" t="s">
        <v>32600</v>
      </c>
      <c r="B2030">
        <v>544</v>
      </c>
      <c r="C2030">
        <f>IF(A2030="Confirmed Fraud",1, IF(A2030="Non Fraud", 0, NA()))</f>
        <v>0</v>
      </c>
      <c r="D2030">
        <f>IF(C2030=1, 1, 0)</f>
        <v>0</v>
      </c>
      <c r="E2030">
        <f>IF(C2030=0, 1, 0)</f>
        <v>1</v>
      </c>
      <c r="F2030">
        <f>F2029+D2030</f>
        <v>551</v>
      </c>
      <c r="G2030">
        <f>G2029+E2030</f>
        <v>1478</v>
      </c>
      <c r="H2030" s="2">
        <f>F2030/$F$2946</f>
        <v>0.91074380165289259</v>
      </c>
      <c r="I2030" s="2">
        <f>G2030/$G$2946</f>
        <v>0.6316239316239316</v>
      </c>
      <c r="J2030" s="3">
        <f>IF(AND(ISNUMBER(H2030), ISNUMBER(H2031)), (I2031 - I2030) * (H2031 + H2030) / 2, 0)</f>
        <v>3.8920675284311512E-4</v>
      </c>
      <c r="K2030" s="3"/>
    </row>
    <row r="2031" spans="1:11">
      <c r="A2031" t="s">
        <v>32600</v>
      </c>
      <c r="B2031">
        <v>544</v>
      </c>
      <c r="C2031">
        <f>IF(A2031="Confirmed Fraud",1, IF(A2031="Non Fraud", 0, NA()))</f>
        <v>0</v>
      </c>
      <c r="D2031">
        <f>IF(C2031=1, 1, 0)</f>
        <v>0</v>
      </c>
      <c r="E2031">
        <f>IF(C2031=0, 1, 0)</f>
        <v>1</v>
      </c>
      <c r="F2031">
        <f>F2030+D2031</f>
        <v>551</v>
      </c>
      <c r="G2031">
        <f>G2030+E2031</f>
        <v>1479</v>
      </c>
      <c r="H2031" s="2">
        <f>F2031/$F$2946</f>
        <v>0.91074380165289259</v>
      </c>
      <c r="I2031" s="2">
        <f>G2031/$G$2946</f>
        <v>0.63205128205128203</v>
      </c>
      <c r="J2031" s="3">
        <f>IF(AND(ISNUMBER(H2031), ISNUMBER(H2032)), (I2032 - I2031) * (H2032 + H2031) / 2, 0)</f>
        <v>3.8920675284311512E-4</v>
      </c>
      <c r="K2031" s="3"/>
    </row>
    <row r="2032" spans="1:11">
      <c r="A2032" t="s">
        <v>32600</v>
      </c>
      <c r="B2032">
        <v>544</v>
      </c>
      <c r="C2032">
        <f>IF(A2032="Confirmed Fraud",1, IF(A2032="Non Fraud", 0, NA()))</f>
        <v>0</v>
      </c>
      <c r="D2032">
        <f>IF(C2032=1, 1, 0)</f>
        <v>0</v>
      </c>
      <c r="E2032">
        <f>IF(C2032=0, 1, 0)</f>
        <v>1</v>
      </c>
      <c r="F2032">
        <f>F2031+D2032</f>
        <v>551</v>
      </c>
      <c r="G2032">
        <f>G2031+E2032</f>
        <v>1480</v>
      </c>
      <c r="H2032" s="2">
        <f>F2032/$F$2946</f>
        <v>0.91074380165289259</v>
      </c>
      <c r="I2032" s="2">
        <f>G2032/$G$2946</f>
        <v>0.63247863247863245</v>
      </c>
      <c r="J2032" s="3">
        <f>IF(AND(ISNUMBER(H2032), ISNUMBER(H2033)), (I2033 - I2032) * (H2033 + H2032) / 2, 0)</f>
        <v>3.8920675284311512E-4</v>
      </c>
      <c r="K2032" s="3"/>
    </row>
    <row r="2033" spans="1:11">
      <c r="A2033" t="s">
        <v>32600</v>
      </c>
      <c r="B2033">
        <v>544</v>
      </c>
      <c r="C2033">
        <f>IF(A2033="Confirmed Fraud",1, IF(A2033="Non Fraud", 0, NA()))</f>
        <v>0</v>
      </c>
      <c r="D2033">
        <f>IF(C2033=1, 1, 0)</f>
        <v>0</v>
      </c>
      <c r="E2033">
        <f>IF(C2033=0, 1, 0)</f>
        <v>1</v>
      </c>
      <c r="F2033">
        <f>F2032+D2033</f>
        <v>551</v>
      </c>
      <c r="G2033">
        <f>G2032+E2033</f>
        <v>1481</v>
      </c>
      <c r="H2033" s="2">
        <f>F2033/$F$2946</f>
        <v>0.91074380165289259</v>
      </c>
      <c r="I2033" s="2">
        <f>G2033/$G$2946</f>
        <v>0.63290598290598288</v>
      </c>
      <c r="J2033" s="3">
        <f>IF(AND(ISNUMBER(H2033), ISNUMBER(H2034)), (I2034 - I2033) * (H2034 + H2033) / 2, 0)</f>
        <v>3.8920675284311512E-4</v>
      </c>
      <c r="K2033" s="3"/>
    </row>
    <row r="2034" spans="1:11">
      <c r="A2034" t="s">
        <v>32600</v>
      </c>
      <c r="B2034">
        <v>544</v>
      </c>
      <c r="C2034">
        <f>IF(A2034="Confirmed Fraud",1, IF(A2034="Non Fraud", 0, NA()))</f>
        <v>0</v>
      </c>
      <c r="D2034">
        <f>IF(C2034=1, 1, 0)</f>
        <v>0</v>
      </c>
      <c r="E2034">
        <f>IF(C2034=0, 1, 0)</f>
        <v>1</v>
      </c>
      <c r="F2034">
        <f>F2033+D2034</f>
        <v>551</v>
      </c>
      <c r="G2034">
        <f>G2033+E2034</f>
        <v>1482</v>
      </c>
      <c r="H2034" s="2">
        <f>F2034/$F$2946</f>
        <v>0.91074380165289259</v>
      </c>
      <c r="I2034" s="2">
        <f>G2034/$G$2946</f>
        <v>0.6333333333333333</v>
      </c>
      <c r="J2034" s="3">
        <f>IF(AND(ISNUMBER(H2034), ISNUMBER(H2035)), (I2035 - I2034) * (H2035 + H2034) / 2, 0)</f>
        <v>3.8920675284311512E-4</v>
      </c>
      <c r="K2034" s="3"/>
    </row>
    <row r="2035" spans="1:11">
      <c r="A2035" t="s">
        <v>32600</v>
      </c>
      <c r="B2035">
        <v>544</v>
      </c>
      <c r="C2035">
        <f>IF(A2035="Confirmed Fraud",1, IF(A2035="Non Fraud", 0, NA()))</f>
        <v>0</v>
      </c>
      <c r="D2035">
        <f>IF(C2035=1, 1, 0)</f>
        <v>0</v>
      </c>
      <c r="E2035">
        <f>IF(C2035=0, 1, 0)</f>
        <v>1</v>
      </c>
      <c r="F2035">
        <f>F2034+D2035</f>
        <v>551</v>
      </c>
      <c r="G2035">
        <f>G2034+E2035</f>
        <v>1483</v>
      </c>
      <c r="H2035" s="2">
        <f>F2035/$F$2946</f>
        <v>0.91074380165289259</v>
      </c>
      <c r="I2035" s="2">
        <f>G2035/$G$2946</f>
        <v>0.63376068376068373</v>
      </c>
      <c r="J2035" s="3">
        <f>IF(AND(ISNUMBER(H2035), ISNUMBER(H2036)), (I2036 - I2035) * (H2036 + H2035) / 2, 0)</f>
        <v>3.8920675284311512E-4</v>
      </c>
      <c r="K2035" s="3"/>
    </row>
    <row r="2036" spans="1:11">
      <c r="A2036" t="s">
        <v>32600</v>
      </c>
      <c r="B2036">
        <v>544</v>
      </c>
      <c r="C2036">
        <f>IF(A2036="Confirmed Fraud",1, IF(A2036="Non Fraud", 0, NA()))</f>
        <v>0</v>
      </c>
      <c r="D2036">
        <f>IF(C2036=1, 1, 0)</f>
        <v>0</v>
      </c>
      <c r="E2036">
        <f>IF(C2036=0, 1, 0)</f>
        <v>1</v>
      </c>
      <c r="F2036">
        <f>F2035+D2036</f>
        <v>551</v>
      </c>
      <c r="G2036">
        <f>G2035+E2036</f>
        <v>1484</v>
      </c>
      <c r="H2036" s="2">
        <f>F2036/$F$2946</f>
        <v>0.91074380165289259</v>
      </c>
      <c r="I2036" s="2">
        <f>G2036/$G$2946</f>
        <v>0.63418803418803416</v>
      </c>
      <c r="J2036" s="3">
        <f>IF(AND(ISNUMBER(H2036), ISNUMBER(H2037)), (I2037 - I2036) * (H2037 + H2036) / 2, 0)</f>
        <v>3.8920675284311512E-4</v>
      </c>
      <c r="K2036" s="3"/>
    </row>
    <row r="2037" spans="1:11">
      <c r="A2037" t="s">
        <v>32600</v>
      </c>
      <c r="B2037">
        <v>544</v>
      </c>
      <c r="C2037">
        <f>IF(A2037="Confirmed Fraud",1, IF(A2037="Non Fraud", 0, NA()))</f>
        <v>0</v>
      </c>
      <c r="D2037">
        <f>IF(C2037=1, 1, 0)</f>
        <v>0</v>
      </c>
      <c r="E2037">
        <f>IF(C2037=0, 1, 0)</f>
        <v>1</v>
      </c>
      <c r="F2037">
        <f>F2036+D2037</f>
        <v>551</v>
      </c>
      <c r="G2037">
        <f>G2036+E2037</f>
        <v>1485</v>
      </c>
      <c r="H2037" s="2">
        <f>F2037/$F$2946</f>
        <v>0.91074380165289259</v>
      </c>
      <c r="I2037" s="2">
        <f>G2037/$G$2946</f>
        <v>0.63461538461538458</v>
      </c>
      <c r="J2037" s="3">
        <f>IF(AND(ISNUMBER(H2037), ISNUMBER(H2038)), (I2038 - I2037) * (H2038 + H2037) / 2, 0)</f>
        <v>3.8920675284311512E-4</v>
      </c>
      <c r="K2037" s="3"/>
    </row>
    <row r="2038" spans="1:11">
      <c r="A2038" t="s">
        <v>32600</v>
      </c>
      <c r="B2038">
        <v>544</v>
      </c>
      <c r="C2038">
        <f>IF(A2038="Confirmed Fraud",1, IF(A2038="Non Fraud", 0, NA()))</f>
        <v>0</v>
      </c>
      <c r="D2038">
        <f>IF(C2038=1, 1, 0)</f>
        <v>0</v>
      </c>
      <c r="E2038">
        <f>IF(C2038=0, 1, 0)</f>
        <v>1</v>
      </c>
      <c r="F2038">
        <f>F2037+D2038</f>
        <v>551</v>
      </c>
      <c r="G2038">
        <f>G2037+E2038</f>
        <v>1486</v>
      </c>
      <c r="H2038" s="2">
        <f>F2038/$F$2946</f>
        <v>0.91074380165289259</v>
      </c>
      <c r="I2038" s="2">
        <f>G2038/$G$2946</f>
        <v>0.63504273504273501</v>
      </c>
      <c r="J2038" s="3">
        <f>IF(AND(ISNUMBER(H2038), ISNUMBER(H2039)), (I2039 - I2038) * (H2039 + H2038) / 2, 0)</f>
        <v>3.8920675284311512E-4</v>
      </c>
      <c r="K2038" s="3"/>
    </row>
    <row r="2039" spans="1:11">
      <c r="A2039" t="s">
        <v>32600</v>
      </c>
      <c r="B2039">
        <v>544</v>
      </c>
      <c r="C2039">
        <f>IF(A2039="Confirmed Fraud",1, IF(A2039="Non Fraud", 0, NA()))</f>
        <v>0</v>
      </c>
      <c r="D2039">
        <f>IF(C2039=1, 1, 0)</f>
        <v>0</v>
      </c>
      <c r="E2039">
        <f>IF(C2039=0, 1, 0)</f>
        <v>1</v>
      </c>
      <c r="F2039">
        <f>F2038+D2039</f>
        <v>551</v>
      </c>
      <c r="G2039">
        <f>G2038+E2039</f>
        <v>1487</v>
      </c>
      <c r="H2039" s="2">
        <f>F2039/$F$2946</f>
        <v>0.91074380165289259</v>
      </c>
      <c r="I2039" s="2">
        <f>G2039/$G$2946</f>
        <v>0.63547008547008543</v>
      </c>
      <c r="J2039" s="3">
        <f>IF(AND(ISNUMBER(H2039), ISNUMBER(H2040)), (I2040 - I2039) * (H2040 + H2039) / 2, 0)</f>
        <v>3.8920675284311512E-4</v>
      </c>
      <c r="K2039" s="3"/>
    </row>
    <row r="2040" spans="1:11">
      <c r="A2040" t="s">
        <v>32600</v>
      </c>
      <c r="B2040">
        <v>543</v>
      </c>
      <c r="C2040">
        <f>IF(A2040="Confirmed Fraud",1, IF(A2040="Non Fraud", 0, NA()))</f>
        <v>0</v>
      </c>
      <c r="D2040">
        <f>IF(C2040=1, 1, 0)</f>
        <v>0</v>
      </c>
      <c r="E2040">
        <f>IF(C2040=0, 1, 0)</f>
        <v>1</v>
      </c>
      <c r="F2040">
        <f>F2039+D2040</f>
        <v>551</v>
      </c>
      <c r="G2040">
        <f>G2039+E2040</f>
        <v>1488</v>
      </c>
      <c r="H2040" s="2">
        <f>F2040/$F$2946</f>
        <v>0.91074380165289259</v>
      </c>
      <c r="I2040" s="2">
        <f>G2040/$G$2946</f>
        <v>0.63589743589743586</v>
      </c>
      <c r="J2040" s="3">
        <f>IF(AND(ISNUMBER(H2040), ISNUMBER(H2041)), (I2041 - I2040) * (H2041 + H2040) / 2, 0)</f>
        <v>3.8920675284311512E-4</v>
      </c>
      <c r="K2040" s="3"/>
    </row>
    <row r="2041" spans="1:11">
      <c r="A2041" t="s">
        <v>32600</v>
      </c>
      <c r="B2041">
        <v>543</v>
      </c>
      <c r="C2041">
        <f>IF(A2041="Confirmed Fraud",1, IF(A2041="Non Fraud", 0, NA()))</f>
        <v>0</v>
      </c>
      <c r="D2041">
        <f>IF(C2041=1, 1, 0)</f>
        <v>0</v>
      </c>
      <c r="E2041">
        <f>IF(C2041=0, 1, 0)</f>
        <v>1</v>
      </c>
      <c r="F2041">
        <f>F2040+D2041</f>
        <v>551</v>
      </c>
      <c r="G2041">
        <f>G2040+E2041</f>
        <v>1489</v>
      </c>
      <c r="H2041" s="2">
        <f>F2041/$F$2946</f>
        <v>0.91074380165289259</v>
      </c>
      <c r="I2041" s="2">
        <f>G2041/$G$2946</f>
        <v>0.63632478632478628</v>
      </c>
      <c r="J2041" s="3">
        <f>IF(AND(ISNUMBER(H2041), ISNUMBER(H2042)), (I2042 - I2041) * (H2042 + H2041) / 2, 0)</f>
        <v>3.8920675284311512E-4</v>
      </c>
      <c r="K2041" s="3"/>
    </row>
    <row r="2042" spans="1:11">
      <c r="A2042" t="s">
        <v>32600</v>
      </c>
      <c r="B2042">
        <v>543</v>
      </c>
      <c r="C2042">
        <f>IF(A2042="Confirmed Fraud",1, IF(A2042="Non Fraud", 0, NA()))</f>
        <v>0</v>
      </c>
      <c r="D2042">
        <f>IF(C2042=1, 1, 0)</f>
        <v>0</v>
      </c>
      <c r="E2042">
        <f>IF(C2042=0, 1, 0)</f>
        <v>1</v>
      </c>
      <c r="F2042">
        <f>F2041+D2042</f>
        <v>551</v>
      </c>
      <c r="G2042">
        <f>G2041+E2042</f>
        <v>1490</v>
      </c>
      <c r="H2042" s="2">
        <f>F2042/$F$2946</f>
        <v>0.91074380165289259</v>
      </c>
      <c r="I2042" s="2">
        <f>G2042/$G$2946</f>
        <v>0.63675213675213671</v>
      </c>
      <c r="J2042" s="3">
        <f>IF(AND(ISNUMBER(H2042), ISNUMBER(H2043)), (I2043 - I2042) * (H2043 + H2042) / 2, 0)</f>
        <v>3.8920675284311512E-4</v>
      </c>
      <c r="K2042" s="3"/>
    </row>
    <row r="2043" spans="1:11">
      <c r="A2043" t="s">
        <v>32600</v>
      </c>
      <c r="B2043">
        <v>543</v>
      </c>
      <c r="C2043">
        <f>IF(A2043="Confirmed Fraud",1, IF(A2043="Non Fraud", 0, NA()))</f>
        <v>0</v>
      </c>
      <c r="D2043">
        <f>IF(C2043=1, 1, 0)</f>
        <v>0</v>
      </c>
      <c r="E2043">
        <f>IF(C2043=0, 1, 0)</f>
        <v>1</v>
      </c>
      <c r="F2043">
        <f>F2042+D2043</f>
        <v>551</v>
      </c>
      <c r="G2043">
        <f>G2042+E2043</f>
        <v>1491</v>
      </c>
      <c r="H2043" s="2">
        <f>F2043/$F$2946</f>
        <v>0.91074380165289259</v>
      </c>
      <c r="I2043" s="2">
        <f>G2043/$G$2946</f>
        <v>0.63717948717948714</v>
      </c>
      <c r="J2043" s="3">
        <f>IF(AND(ISNUMBER(H2043), ISNUMBER(H2044)), (I2044 - I2043) * (H2044 + H2043) / 2, 0)</f>
        <v>3.8920675284311512E-4</v>
      </c>
      <c r="K2043" s="3"/>
    </row>
    <row r="2044" spans="1:11">
      <c r="A2044" t="s">
        <v>32600</v>
      </c>
      <c r="B2044">
        <v>543</v>
      </c>
      <c r="C2044">
        <f>IF(A2044="Confirmed Fraud",1, IF(A2044="Non Fraud", 0, NA()))</f>
        <v>0</v>
      </c>
      <c r="D2044">
        <f>IF(C2044=1, 1, 0)</f>
        <v>0</v>
      </c>
      <c r="E2044">
        <f>IF(C2044=0, 1, 0)</f>
        <v>1</v>
      </c>
      <c r="F2044">
        <f>F2043+D2044</f>
        <v>551</v>
      </c>
      <c r="G2044">
        <f>G2043+E2044</f>
        <v>1492</v>
      </c>
      <c r="H2044" s="2">
        <f>F2044/$F$2946</f>
        <v>0.91074380165289259</v>
      </c>
      <c r="I2044" s="2">
        <f>G2044/$G$2946</f>
        <v>0.63760683760683756</v>
      </c>
      <c r="J2044" s="3">
        <f>IF(AND(ISNUMBER(H2044), ISNUMBER(H2045)), (I2045 - I2044) * (H2045 + H2044) / 2, 0)</f>
        <v>3.8920675284311512E-4</v>
      </c>
      <c r="K2044" s="3"/>
    </row>
    <row r="2045" spans="1:11">
      <c r="A2045" t="s">
        <v>32600</v>
      </c>
      <c r="B2045">
        <v>543</v>
      </c>
      <c r="C2045">
        <f>IF(A2045="Confirmed Fraud",1, IF(A2045="Non Fraud", 0, NA()))</f>
        <v>0</v>
      </c>
      <c r="D2045">
        <f>IF(C2045=1, 1, 0)</f>
        <v>0</v>
      </c>
      <c r="E2045">
        <f>IF(C2045=0, 1, 0)</f>
        <v>1</v>
      </c>
      <c r="F2045">
        <f>F2044+D2045</f>
        <v>551</v>
      </c>
      <c r="G2045">
        <f>G2044+E2045</f>
        <v>1493</v>
      </c>
      <c r="H2045" s="2">
        <f>F2045/$F$2946</f>
        <v>0.91074380165289259</v>
      </c>
      <c r="I2045" s="2">
        <f>G2045/$G$2946</f>
        <v>0.63803418803418799</v>
      </c>
      <c r="J2045" s="3">
        <f>IF(AND(ISNUMBER(H2045), ISNUMBER(H2046)), (I2046 - I2045) * (H2046 + H2045) / 2, 0)</f>
        <v>3.8920675284311512E-4</v>
      </c>
      <c r="K2045" s="3"/>
    </row>
    <row r="2046" spans="1:11">
      <c r="A2046" t="s">
        <v>32600</v>
      </c>
      <c r="B2046">
        <v>543</v>
      </c>
      <c r="C2046">
        <f>IF(A2046="Confirmed Fraud",1, IF(A2046="Non Fraud", 0, NA()))</f>
        <v>0</v>
      </c>
      <c r="D2046">
        <f>IF(C2046=1, 1, 0)</f>
        <v>0</v>
      </c>
      <c r="E2046">
        <f>IF(C2046=0, 1, 0)</f>
        <v>1</v>
      </c>
      <c r="F2046">
        <f>F2045+D2046</f>
        <v>551</v>
      </c>
      <c r="G2046">
        <f>G2045+E2046</f>
        <v>1494</v>
      </c>
      <c r="H2046" s="2">
        <f>F2046/$F$2946</f>
        <v>0.91074380165289259</v>
      </c>
      <c r="I2046" s="2">
        <f>G2046/$G$2946</f>
        <v>0.63846153846153841</v>
      </c>
      <c r="J2046" s="3">
        <f>IF(AND(ISNUMBER(H2046), ISNUMBER(H2047)), (I2047 - I2046) * (H2047 + H2046) / 2, 0)</f>
        <v>3.8920675284311512E-4</v>
      </c>
      <c r="K2046" s="3"/>
    </row>
    <row r="2047" spans="1:11">
      <c r="A2047" t="s">
        <v>32600</v>
      </c>
      <c r="B2047">
        <v>543</v>
      </c>
      <c r="C2047">
        <f>IF(A2047="Confirmed Fraud",1, IF(A2047="Non Fraud", 0, NA()))</f>
        <v>0</v>
      </c>
      <c r="D2047">
        <f>IF(C2047=1, 1, 0)</f>
        <v>0</v>
      </c>
      <c r="E2047">
        <f>IF(C2047=0, 1, 0)</f>
        <v>1</v>
      </c>
      <c r="F2047">
        <f>F2046+D2047</f>
        <v>551</v>
      </c>
      <c r="G2047">
        <f>G2046+E2047</f>
        <v>1495</v>
      </c>
      <c r="H2047" s="2">
        <f>F2047/$F$2946</f>
        <v>0.91074380165289259</v>
      </c>
      <c r="I2047" s="2">
        <f>G2047/$G$2946</f>
        <v>0.63888888888888884</v>
      </c>
      <c r="J2047" s="3">
        <f>IF(AND(ISNUMBER(H2047), ISNUMBER(H2048)), (I2048 - I2047) * (H2048 + H2047) / 2, 0)</f>
        <v>3.8920675284311512E-4</v>
      </c>
      <c r="K2047" s="3"/>
    </row>
    <row r="2048" spans="1:11">
      <c r="A2048" t="s">
        <v>32600</v>
      </c>
      <c r="B2048">
        <v>543</v>
      </c>
      <c r="C2048">
        <f>IF(A2048="Confirmed Fraud",1, IF(A2048="Non Fraud", 0, NA()))</f>
        <v>0</v>
      </c>
      <c r="D2048">
        <f>IF(C2048=1, 1, 0)</f>
        <v>0</v>
      </c>
      <c r="E2048">
        <f>IF(C2048=0, 1, 0)</f>
        <v>1</v>
      </c>
      <c r="F2048">
        <f>F2047+D2048</f>
        <v>551</v>
      </c>
      <c r="G2048">
        <f>G2047+E2048</f>
        <v>1496</v>
      </c>
      <c r="H2048" s="2">
        <f>F2048/$F$2946</f>
        <v>0.91074380165289259</v>
      </c>
      <c r="I2048" s="2">
        <f>G2048/$G$2946</f>
        <v>0.63931623931623927</v>
      </c>
      <c r="J2048" s="3">
        <f>IF(AND(ISNUMBER(H2048), ISNUMBER(H2049)), (I2049 - I2048) * (H2049 + H2048) / 2, 0)</f>
        <v>0</v>
      </c>
      <c r="K2048" s="3"/>
    </row>
    <row r="2049" spans="1:11">
      <c r="A2049" t="s">
        <v>178</v>
      </c>
      <c r="B2049">
        <v>542</v>
      </c>
      <c r="C2049">
        <f>IF(A2049="Confirmed Fraud",1, IF(A2049="Non Fraud", 0, NA()))</f>
        <v>1</v>
      </c>
      <c r="D2049">
        <f>IF(C2049=1, 1, 0)</f>
        <v>1</v>
      </c>
      <c r="E2049">
        <f>IF(C2049=0, 1, 0)</f>
        <v>0</v>
      </c>
      <c r="F2049">
        <f>F2048+D2049</f>
        <v>552</v>
      </c>
      <c r="G2049">
        <f>G2048+E2049</f>
        <v>1496</v>
      </c>
      <c r="H2049" s="2">
        <f>F2049/$F$2946</f>
        <v>0.91239669421487601</v>
      </c>
      <c r="I2049" s="2">
        <f>G2049/$G$2946</f>
        <v>0.63931623931623927</v>
      </c>
      <c r="J2049" s="3">
        <f>IF(AND(ISNUMBER(H2049), ISNUMBER(H2050)), (I2050 - I2049) * (H2050 + H2049) / 2, 0)</f>
        <v>3.8991311718584304E-4</v>
      </c>
      <c r="K2049" s="3"/>
    </row>
    <row r="2050" spans="1:11">
      <c r="A2050" t="s">
        <v>32600</v>
      </c>
      <c r="B2050">
        <v>542</v>
      </c>
      <c r="C2050">
        <f>IF(A2050="Confirmed Fraud",1, IF(A2050="Non Fraud", 0, NA()))</f>
        <v>0</v>
      </c>
      <c r="D2050">
        <f>IF(C2050=1, 1, 0)</f>
        <v>0</v>
      </c>
      <c r="E2050">
        <f>IF(C2050=0, 1, 0)</f>
        <v>1</v>
      </c>
      <c r="F2050">
        <f>F2049+D2050</f>
        <v>552</v>
      </c>
      <c r="G2050">
        <f>G2049+E2050</f>
        <v>1497</v>
      </c>
      <c r="H2050" s="2">
        <f>F2050/$F$2946</f>
        <v>0.91239669421487601</v>
      </c>
      <c r="I2050" s="2">
        <f>G2050/$G$2946</f>
        <v>0.63974358974358969</v>
      </c>
      <c r="J2050" s="3">
        <f>IF(AND(ISNUMBER(H2050), ISNUMBER(H2051)), (I2051 - I2050) * (H2051 + H2050) / 2, 0)</f>
        <v>3.8991311718584304E-4</v>
      </c>
      <c r="K2050" s="3"/>
    </row>
    <row r="2051" spans="1:11">
      <c r="A2051" t="s">
        <v>32600</v>
      </c>
      <c r="B2051">
        <v>542</v>
      </c>
      <c r="C2051">
        <f>IF(A2051="Confirmed Fraud",1, IF(A2051="Non Fraud", 0, NA()))</f>
        <v>0</v>
      </c>
      <c r="D2051">
        <f>IF(C2051=1, 1, 0)</f>
        <v>0</v>
      </c>
      <c r="E2051">
        <f>IF(C2051=0, 1, 0)</f>
        <v>1</v>
      </c>
      <c r="F2051">
        <f>F2050+D2051</f>
        <v>552</v>
      </c>
      <c r="G2051">
        <f>G2050+E2051</f>
        <v>1498</v>
      </c>
      <c r="H2051" s="2">
        <f>F2051/$F$2946</f>
        <v>0.91239669421487601</v>
      </c>
      <c r="I2051" s="2">
        <f>G2051/$G$2946</f>
        <v>0.64017094017094012</v>
      </c>
      <c r="J2051" s="3">
        <f>IF(AND(ISNUMBER(H2051), ISNUMBER(H2052)), (I2052 - I2051) * (H2052 + H2051) / 2, 0)</f>
        <v>3.8991311718584304E-4</v>
      </c>
      <c r="K2051" s="3"/>
    </row>
    <row r="2052" spans="1:11">
      <c r="A2052" t="s">
        <v>32600</v>
      </c>
      <c r="B2052">
        <v>542</v>
      </c>
      <c r="C2052">
        <f>IF(A2052="Confirmed Fraud",1, IF(A2052="Non Fraud", 0, NA()))</f>
        <v>0</v>
      </c>
      <c r="D2052">
        <f>IF(C2052=1, 1, 0)</f>
        <v>0</v>
      </c>
      <c r="E2052">
        <f>IF(C2052=0, 1, 0)</f>
        <v>1</v>
      </c>
      <c r="F2052">
        <f>F2051+D2052</f>
        <v>552</v>
      </c>
      <c r="G2052">
        <f>G2051+E2052</f>
        <v>1499</v>
      </c>
      <c r="H2052" s="2">
        <f>F2052/$F$2946</f>
        <v>0.91239669421487601</v>
      </c>
      <c r="I2052" s="2">
        <f>G2052/$G$2946</f>
        <v>0.64059829059829054</v>
      </c>
      <c r="J2052" s="3">
        <f>IF(AND(ISNUMBER(H2052), ISNUMBER(H2053)), (I2053 - I2052) * (H2053 + H2052) / 2, 0)</f>
        <v>3.8991311718594436E-4</v>
      </c>
      <c r="K2052" s="3"/>
    </row>
    <row r="2053" spans="1:11">
      <c r="A2053" t="s">
        <v>32600</v>
      </c>
      <c r="B2053">
        <v>542</v>
      </c>
      <c r="C2053">
        <f>IF(A2053="Confirmed Fraud",1, IF(A2053="Non Fraud", 0, NA()))</f>
        <v>0</v>
      </c>
      <c r="D2053">
        <f>IF(C2053=1, 1, 0)</f>
        <v>0</v>
      </c>
      <c r="E2053">
        <f>IF(C2053=0, 1, 0)</f>
        <v>1</v>
      </c>
      <c r="F2053">
        <f>F2052+D2053</f>
        <v>552</v>
      </c>
      <c r="G2053">
        <f>G2052+E2053</f>
        <v>1500</v>
      </c>
      <c r="H2053" s="2">
        <f>F2053/$F$2946</f>
        <v>0.91239669421487601</v>
      </c>
      <c r="I2053" s="2">
        <f>G2053/$G$2946</f>
        <v>0.64102564102564108</v>
      </c>
      <c r="J2053" s="3">
        <f>IF(AND(ISNUMBER(H2053), ISNUMBER(H2054)), (I2054 - I2053) * (H2054 + H2053) / 2, 0)</f>
        <v>3.8991311718584304E-4</v>
      </c>
      <c r="K2053" s="3"/>
    </row>
    <row r="2054" spans="1:11">
      <c r="A2054" t="s">
        <v>32600</v>
      </c>
      <c r="B2054">
        <v>542</v>
      </c>
      <c r="C2054">
        <f>IF(A2054="Confirmed Fraud",1, IF(A2054="Non Fraud", 0, NA()))</f>
        <v>0</v>
      </c>
      <c r="D2054">
        <f>IF(C2054=1, 1, 0)</f>
        <v>0</v>
      </c>
      <c r="E2054">
        <f>IF(C2054=0, 1, 0)</f>
        <v>1</v>
      </c>
      <c r="F2054">
        <f>F2053+D2054</f>
        <v>552</v>
      </c>
      <c r="G2054">
        <f>G2053+E2054</f>
        <v>1501</v>
      </c>
      <c r="H2054" s="2">
        <f>F2054/$F$2946</f>
        <v>0.91239669421487601</v>
      </c>
      <c r="I2054" s="2">
        <f>G2054/$G$2946</f>
        <v>0.64145299145299151</v>
      </c>
      <c r="J2054" s="3">
        <f>IF(AND(ISNUMBER(H2054), ISNUMBER(H2055)), (I2055 - I2054) * (H2055 + H2054) / 2, 0)</f>
        <v>3.8991311718584304E-4</v>
      </c>
      <c r="K2054" s="3"/>
    </row>
    <row r="2055" spans="1:11">
      <c r="A2055" t="s">
        <v>32600</v>
      </c>
      <c r="B2055">
        <v>542</v>
      </c>
      <c r="C2055">
        <f>IF(A2055="Confirmed Fraud",1, IF(A2055="Non Fraud", 0, NA()))</f>
        <v>0</v>
      </c>
      <c r="D2055">
        <f>IF(C2055=1, 1, 0)</f>
        <v>0</v>
      </c>
      <c r="E2055">
        <f>IF(C2055=0, 1, 0)</f>
        <v>1</v>
      </c>
      <c r="F2055">
        <f>F2054+D2055</f>
        <v>552</v>
      </c>
      <c r="G2055">
        <f>G2054+E2055</f>
        <v>1502</v>
      </c>
      <c r="H2055" s="2">
        <f>F2055/$F$2946</f>
        <v>0.91239669421487601</v>
      </c>
      <c r="I2055" s="2">
        <f>G2055/$G$2946</f>
        <v>0.64188034188034193</v>
      </c>
      <c r="J2055" s="3">
        <f>IF(AND(ISNUMBER(H2055), ISNUMBER(H2056)), (I2056 - I2055) * (H2056 + H2055) / 2, 0)</f>
        <v>3.8991311718584304E-4</v>
      </c>
      <c r="K2055" s="3"/>
    </row>
    <row r="2056" spans="1:11">
      <c r="A2056" t="s">
        <v>32600</v>
      </c>
      <c r="B2056">
        <v>542</v>
      </c>
      <c r="C2056">
        <f>IF(A2056="Confirmed Fraud",1, IF(A2056="Non Fraud", 0, NA()))</f>
        <v>0</v>
      </c>
      <c r="D2056">
        <f>IF(C2056=1, 1, 0)</f>
        <v>0</v>
      </c>
      <c r="E2056">
        <f>IF(C2056=0, 1, 0)</f>
        <v>1</v>
      </c>
      <c r="F2056">
        <f>F2055+D2056</f>
        <v>552</v>
      </c>
      <c r="G2056">
        <f>G2055+E2056</f>
        <v>1503</v>
      </c>
      <c r="H2056" s="2">
        <f>F2056/$F$2946</f>
        <v>0.91239669421487601</v>
      </c>
      <c r="I2056" s="2">
        <f>G2056/$G$2946</f>
        <v>0.64230769230769236</v>
      </c>
      <c r="J2056" s="3">
        <f>IF(AND(ISNUMBER(H2056), ISNUMBER(H2057)), (I2057 - I2056) * (H2057 + H2056) / 2, 0)</f>
        <v>3.8991311718584304E-4</v>
      </c>
      <c r="K2056" s="3"/>
    </row>
    <row r="2057" spans="1:11">
      <c r="A2057" t="s">
        <v>32600</v>
      </c>
      <c r="B2057">
        <v>542</v>
      </c>
      <c r="C2057">
        <f>IF(A2057="Confirmed Fraud",1, IF(A2057="Non Fraud", 0, NA()))</f>
        <v>0</v>
      </c>
      <c r="D2057">
        <f>IF(C2057=1, 1, 0)</f>
        <v>0</v>
      </c>
      <c r="E2057">
        <f>IF(C2057=0, 1, 0)</f>
        <v>1</v>
      </c>
      <c r="F2057">
        <f>F2056+D2057</f>
        <v>552</v>
      </c>
      <c r="G2057">
        <f>G2056+E2057</f>
        <v>1504</v>
      </c>
      <c r="H2057" s="2">
        <f>F2057/$F$2946</f>
        <v>0.91239669421487601</v>
      </c>
      <c r="I2057" s="2">
        <f>G2057/$G$2946</f>
        <v>0.64273504273504278</v>
      </c>
      <c r="J2057" s="3">
        <f>IF(AND(ISNUMBER(H2057), ISNUMBER(H2058)), (I2058 - I2057) * (H2058 + H2057) / 2, 0)</f>
        <v>3.8991311718584304E-4</v>
      </c>
      <c r="K2057" s="3"/>
    </row>
    <row r="2058" spans="1:11">
      <c r="A2058" t="s">
        <v>32600</v>
      </c>
      <c r="B2058">
        <v>542</v>
      </c>
      <c r="C2058">
        <f>IF(A2058="Confirmed Fraud",1, IF(A2058="Non Fraud", 0, NA()))</f>
        <v>0</v>
      </c>
      <c r="D2058">
        <f>IF(C2058=1, 1, 0)</f>
        <v>0</v>
      </c>
      <c r="E2058">
        <f>IF(C2058=0, 1, 0)</f>
        <v>1</v>
      </c>
      <c r="F2058">
        <f>F2057+D2058</f>
        <v>552</v>
      </c>
      <c r="G2058">
        <f>G2057+E2058</f>
        <v>1505</v>
      </c>
      <c r="H2058" s="2">
        <f>F2058/$F$2946</f>
        <v>0.91239669421487601</v>
      </c>
      <c r="I2058" s="2">
        <f>G2058/$G$2946</f>
        <v>0.64316239316239321</v>
      </c>
      <c r="J2058" s="3">
        <f>IF(AND(ISNUMBER(H2058), ISNUMBER(H2059)), (I2059 - I2058) * (H2059 + H2058) / 2, 0)</f>
        <v>3.8991311718584304E-4</v>
      </c>
      <c r="K2058" s="3"/>
    </row>
    <row r="2059" spans="1:11">
      <c r="A2059" t="s">
        <v>32600</v>
      </c>
      <c r="B2059">
        <v>542</v>
      </c>
      <c r="C2059">
        <f>IF(A2059="Confirmed Fraud",1, IF(A2059="Non Fraud", 0, NA()))</f>
        <v>0</v>
      </c>
      <c r="D2059">
        <f>IF(C2059=1, 1, 0)</f>
        <v>0</v>
      </c>
      <c r="E2059">
        <f>IF(C2059=0, 1, 0)</f>
        <v>1</v>
      </c>
      <c r="F2059">
        <f>F2058+D2059</f>
        <v>552</v>
      </c>
      <c r="G2059">
        <f>G2058+E2059</f>
        <v>1506</v>
      </c>
      <c r="H2059" s="2">
        <f>F2059/$F$2946</f>
        <v>0.91239669421487601</v>
      </c>
      <c r="I2059" s="2">
        <f>G2059/$G$2946</f>
        <v>0.64358974358974363</v>
      </c>
      <c r="J2059" s="3">
        <f>IF(AND(ISNUMBER(H2059), ISNUMBER(H2060)), (I2060 - I2059) * (H2060 + H2059) / 2, 0)</f>
        <v>0</v>
      </c>
      <c r="K2059" s="3"/>
    </row>
    <row r="2060" spans="1:11">
      <c r="A2060" t="s">
        <v>178</v>
      </c>
      <c r="B2060">
        <v>542</v>
      </c>
      <c r="C2060">
        <f>IF(A2060="Confirmed Fraud",1, IF(A2060="Non Fraud", 0, NA()))</f>
        <v>1</v>
      </c>
      <c r="D2060">
        <f>IF(C2060=1, 1, 0)</f>
        <v>1</v>
      </c>
      <c r="E2060">
        <f>IF(C2060=0, 1, 0)</f>
        <v>0</v>
      </c>
      <c r="F2060">
        <f>F2059+D2060</f>
        <v>553</v>
      </c>
      <c r="G2060">
        <f>G2059+E2060</f>
        <v>1506</v>
      </c>
      <c r="H2060" s="2">
        <f>F2060/$F$2946</f>
        <v>0.91404958677685955</v>
      </c>
      <c r="I2060" s="2">
        <f>G2060/$G$2946</f>
        <v>0.64358974358974363</v>
      </c>
      <c r="J2060" s="3">
        <f>IF(AND(ISNUMBER(H2060), ISNUMBER(H2061)), (I2061 - I2060) * (H2061 + H2060) / 2, 0)</f>
        <v>3.9061948152857107E-4</v>
      </c>
      <c r="K2060" s="3"/>
    </row>
    <row r="2061" spans="1:11">
      <c r="A2061" t="s">
        <v>32600</v>
      </c>
      <c r="B2061">
        <v>542</v>
      </c>
      <c r="C2061">
        <f>IF(A2061="Confirmed Fraud",1, IF(A2061="Non Fraud", 0, NA()))</f>
        <v>0</v>
      </c>
      <c r="D2061">
        <f>IF(C2061=1, 1, 0)</f>
        <v>0</v>
      </c>
      <c r="E2061">
        <f>IF(C2061=0, 1, 0)</f>
        <v>1</v>
      </c>
      <c r="F2061">
        <f>F2060+D2061</f>
        <v>553</v>
      </c>
      <c r="G2061">
        <f>G2060+E2061</f>
        <v>1507</v>
      </c>
      <c r="H2061" s="2">
        <f>F2061/$F$2946</f>
        <v>0.91404958677685955</v>
      </c>
      <c r="I2061" s="2">
        <f>G2061/$G$2946</f>
        <v>0.64401709401709406</v>
      </c>
      <c r="J2061" s="3">
        <f>IF(AND(ISNUMBER(H2061), ISNUMBER(H2062)), (I2062 - I2061) * (H2062 + H2061) / 2, 0)</f>
        <v>3.9061948152857107E-4</v>
      </c>
      <c r="K2061" s="3"/>
    </row>
    <row r="2062" spans="1:11">
      <c r="A2062" t="s">
        <v>32600</v>
      </c>
      <c r="B2062">
        <v>542</v>
      </c>
      <c r="C2062">
        <f>IF(A2062="Confirmed Fraud",1, IF(A2062="Non Fraud", 0, NA()))</f>
        <v>0</v>
      </c>
      <c r="D2062">
        <f>IF(C2062=1, 1, 0)</f>
        <v>0</v>
      </c>
      <c r="E2062">
        <f>IF(C2062=0, 1, 0)</f>
        <v>1</v>
      </c>
      <c r="F2062">
        <f>F2061+D2062</f>
        <v>553</v>
      </c>
      <c r="G2062">
        <f>G2061+E2062</f>
        <v>1508</v>
      </c>
      <c r="H2062" s="2">
        <f>F2062/$F$2946</f>
        <v>0.91404958677685955</v>
      </c>
      <c r="I2062" s="2">
        <f>G2062/$G$2946</f>
        <v>0.64444444444444449</v>
      </c>
      <c r="J2062" s="3">
        <f>IF(AND(ISNUMBER(H2062), ISNUMBER(H2063)), (I2063 - I2062) * (H2063 + H2062) / 2, 0)</f>
        <v>3.9061948152857107E-4</v>
      </c>
      <c r="K2062" s="3"/>
    </row>
    <row r="2063" spans="1:11">
      <c r="A2063" t="s">
        <v>32600</v>
      </c>
      <c r="B2063">
        <v>542</v>
      </c>
      <c r="C2063">
        <f>IF(A2063="Confirmed Fraud",1, IF(A2063="Non Fraud", 0, NA()))</f>
        <v>0</v>
      </c>
      <c r="D2063">
        <f>IF(C2063=1, 1, 0)</f>
        <v>0</v>
      </c>
      <c r="E2063">
        <f>IF(C2063=0, 1, 0)</f>
        <v>1</v>
      </c>
      <c r="F2063">
        <f>F2062+D2063</f>
        <v>553</v>
      </c>
      <c r="G2063">
        <f>G2062+E2063</f>
        <v>1509</v>
      </c>
      <c r="H2063" s="2">
        <f>F2063/$F$2946</f>
        <v>0.91404958677685955</v>
      </c>
      <c r="I2063" s="2">
        <f>G2063/$G$2946</f>
        <v>0.64487179487179491</v>
      </c>
      <c r="J2063" s="3">
        <f>IF(AND(ISNUMBER(H2063), ISNUMBER(H2064)), (I2064 - I2063) * (H2064 + H2063) / 2, 0)</f>
        <v>3.9061948152857107E-4</v>
      </c>
      <c r="K2063" s="3"/>
    </row>
    <row r="2064" spans="1:11">
      <c r="A2064" t="s">
        <v>32600</v>
      </c>
      <c r="B2064">
        <v>542</v>
      </c>
      <c r="C2064">
        <f>IF(A2064="Confirmed Fraud",1, IF(A2064="Non Fraud", 0, NA()))</f>
        <v>0</v>
      </c>
      <c r="D2064">
        <f>IF(C2064=1, 1, 0)</f>
        <v>0</v>
      </c>
      <c r="E2064">
        <f>IF(C2064=0, 1, 0)</f>
        <v>1</v>
      </c>
      <c r="F2064">
        <f>F2063+D2064</f>
        <v>553</v>
      </c>
      <c r="G2064">
        <f>G2063+E2064</f>
        <v>1510</v>
      </c>
      <c r="H2064" s="2">
        <f>F2064/$F$2946</f>
        <v>0.91404958677685955</v>
      </c>
      <c r="I2064" s="2">
        <f>G2064/$G$2946</f>
        <v>0.64529914529914534</v>
      </c>
      <c r="J2064" s="3">
        <f>IF(AND(ISNUMBER(H2064), ISNUMBER(H2065)), (I2065 - I2064) * (H2065 + H2064) / 2, 0)</f>
        <v>3.9061948152857107E-4</v>
      </c>
      <c r="K2064" s="3"/>
    </row>
    <row r="2065" spans="1:11">
      <c r="A2065" t="s">
        <v>32600</v>
      </c>
      <c r="B2065">
        <v>541</v>
      </c>
      <c r="C2065">
        <f>IF(A2065="Confirmed Fraud",1, IF(A2065="Non Fraud", 0, NA()))</f>
        <v>0</v>
      </c>
      <c r="D2065">
        <f>IF(C2065=1, 1, 0)</f>
        <v>0</v>
      </c>
      <c r="E2065">
        <f>IF(C2065=0, 1, 0)</f>
        <v>1</v>
      </c>
      <c r="F2065">
        <f>F2064+D2065</f>
        <v>553</v>
      </c>
      <c r="G2065">
        <f>G2064+E2065</f>
        <v>1511</v>
      </c>
      <c r="H2065" s="2">
        <f>F2065/$F$2946</f>
        <v>0.91404958677685955</v>
      </c>
      <c r="I2065" s="2">
        <f>G2065/$G$2946</f>
        <v>0.64572649572649576</v>
      </c>
      <c r="J2065" s="3">
        <f>IF(AND(ISNUMBER(H2065), ISNUMBER(H2066)), (I2066 - I2065) * (H2066 + H2065) / 2, 0)</f>
        <v>3.9061948152857107E-4</v>
      </c>
      <c r="K2065" s="3"/>
    </row>
    <row r="2066" spans="1:11">
      <c r="A2066" t="s">
        <v>32600</v>
      </c>
      <c r="B2066">
        <v>541</v>
      </c>
      <c r="C2066">
        <f>IF(A2066="Confirmed Fraud",1, IF(A2066="Non Fraud", 0, NA()))</f>
        <v>0</v>
      </c>
      <c r="D2066">
        <f>IF(C2066=1, 1, 0)</f>
        <v>0</v>
      </c>
      <c r="E2066">
        <f>IF(C2066=0, 1, 0)</f>
        <v>1</v>
      </c>
      <c r="F2066">
        <f>F2065+D2066</f>
        <v>553</v>
      </c>
      <c r="G2066">
        <f>G2065+E2066</f>
        <v>1512</v>
      </c>
      <c r="H2066" s="2">
        <f>F2066/$F$2946</f>
        <v>0.91404958677685955</v>
      </c>
      <c r="I2066" s="2">
        <f>G2066/$G$2946</f>
        <v>0.64615384615384619</v>
      </c>
      <c r="J2066" s="3">
        <f>IF(AND(ISNUMBER(H2066), ISNUMBER(H2067)), (I2067 - I2066) * (H2067 + H2066) / 2, 0)</f>
        <v>3.9061948152857107E-4</v>
      </c>
      <c r="K2066" s="3"/>
    </row>
    <row r="2067" spans="1:11">
      <c r="A2067" t="s">
        <v>32600</v>
      </c>
      <c r="B2067">
        <v>541</v>
      </c>
      <c r="C2067">
        <f>IF(A2067="Confirmed Fraud",1, IF(A2067="Non Fraud", 0, NA()))</f>
        <v>0</v>
      </c>
      <c r="D2067">
        <f>IF(C2067=1, 1, 0)</f>
        <v>0</v>
      </c>
      <c r="E2067">
        <f>IF(C2067=0, 1, 0)</f>
        <v>1</v>
      </c>
      <c r="F2067">
        <f>F2066+D2067</f>
        <v>553</v>
      </c>
      <c r="G2067">
        <f>G2066+E2067</f>
        <v>1513</v>
      </c>
      <c r="H2067" s="2">
        <f>F2067/$F$2946</f>
        <v>0.91404958677685955</v>
      </c>
      <c r="I2067" s="2">
        <f>G2067/$G$2946</f>
        <v>0.64658119658119662</v>
      </c>
      <c r="J2067" s="3">
        <f>IF(AND(ISNUMBER(H2067), ISNUMBER(H2068)), (I2068 - I2067) * (H2068 + H2067) / 2, 0)</f>
        <v>3.9061948152857107E-4</v>
      </c>
      <c r="K2067" s="3"/>
    </row>
    <row r="2068" spans="1:11">
      <c r="A2068" t="s">
        <v>32600</v>
      </c>
      <c r="B2068">
        <v>541</v>
      </c>
      <c r="C2068">
        <f>IF(A2068="Confirmed Fraud",1, IF(A2068="Non Fraud", 0, NA()))</f>
        <v>0</v>
      </c>
      <c r="D2068">
        <f>IF(C2068=1, 1, 0)</f>
        <v>0</v>
      </c>
      <c r="E2068">
        <f>IF(C2068=0, 1, 0)</f>
        <v>1</v>
      </c>
      <c r="F2068">
        <f>F2067+D2068</f>
        <v>553</v>
      </c>
      <c r="G2068">
        <f>G2067+E2068</f>
        <v>1514</v>
      </c>
      <c r="H2068" s="2">
        <f>F2068/$F$2946</f>
        <v>0.91404958677685955</v>
      </c>
      <c r="I2068" s="2">
        <f>G2068/$G$2946</f>
        <v>0.64700854700854704</v>
      </c>
      <c r="J2068" s="3">
        <f>IF(AND(ISNUMBER(H2068), ISNUMBER(H2069)), (I2069 - I2068) * (H2069 + H2068) / 2, 0)</f>
        <v>3.9061948152857107E-4</v>
      </c>
      <c r="K2068" s="3"/>
    </row>
    <row r="2069" spans="1:11">
      <c r="A2069" t="s">
        <v>32600</v>
      </c>
      <c r="B2069">
        <v>541</v>
      </c>
      <c r="C2069">
        <f>IF(A2069="Confirmed Fraud",1, IF(A2069="Non Fraud", 0, NA()))</f>
        <v>0</v>
      </c>
      <c r="D2069">
        <f>IF(C2069=1, 1, 0)</f>
        <v>0</v>
      </c>
      <c r="E2069">
        <f>IF(C2069=0, 1, 0)</f>
        <v>1</v>
      </c>
      <c r="F2069">
        <f>F2068+D2069</f>
        <v>553</v>
      </c>
      <c r="G2069">
        <f>G2068+E2069</f>
        <v>1515</v>
      </c>
      <c r="H2069" s="2">
        <f>F2069/$F$2946</f>
        <v>0.91404958677685955</v>
      </c>
      <c r="I2069" s="2">
        <f>G2069/$G$2946</f>
        <v>0.64743589743589747</v>
      </c>
      <c r="J2069" s="3">
        <f>IF(AND(ISNUMBER(H2069), ISNUMBER(H2070)), (I2070 - I2069) * (H2070 + H2069) / 2, 0)</f>
        <v>3.9061948152857107E-4</v>
      </c>
      <c r="K2069" s="3"/>
    </row>
    <row r="2070" spans="1:11">
      <c r="A2070" t="s">
        <v>32600</v>
      </c>
      <c r="B2070">
        <v>541</v>
      </c>
      <c r="C2070">
        <f>IF(A2070="Confirmed Fraud",1, IF(A2070="Non Fraud", 0, NA()))</f>
        <v>0</v>
      </c>
      <c r="D2070">
        <f>IF(C2070=1, 1, 0)</f>
        <v>0</v>
      </c>
      <c r="E2070">
        <f>IF(C2070=0, 1, 0)</f>
        <v>1</v>
      </c>
      <c r="F2070">
        <f>F2069+D2070</f>
        <v>553</v>
      </c>
      <c r="G2070">
        <f>G2069+E2070</f>
        <v>1516</v>
      </c>
      <c r="H2070" s="2">
        <f>F2070/$F$2946</f>
        <v>0.91404958677685955</v>
      </c>
      <c r="I2070" s="2">
        <f>G2070/$G$2946</f>
        <v>0.64786324786324789</v>
      </c>
      <c r="J2070" s="3">
        <f>IF(AND(ISNUMBER(H2070), ISNUMBER(H2071)), (I2071 - I2070) * (H2071 + H2070) / 2, 0)</f>
        <v>3.9061948152857107E-4</v>
      </c>
      <c r="K2070" s="3"/>
    </row>
    <row r="2071" spans="1:11">
      <c r="A2071" t="s">
        <v>32600</v>
      </c>
      <c r="B2071">
        <v>541</v>
      </c>
      <c r="C2071">
        <f>IF(A2071="Confirmed Fraud",1, IF(A2071="Non Fraud", 0, NA()))</f>
        <v>0</v>
      </c>
      <c r="D2071">
        <f>IF(C2071=1, 1, 0)</f>
        <v>0</v>
      </c>
      <c r="E2071">
        <f>IF(C2071=0, 1, 0)</f>
        <v>1</v>
      </c>
      <c r="F2071">
        <f>F2070+D2071</f>
        <v>553</v>
      </c>
      <c r="G2071">
        <f>G2070+E2071</f>
        <v>1517</v>
      </c>
      <c r="H2071" s="2">
        <f>F2071/$F$2946</f>
        <v>0.91404958677685955</v>
      </c>
      <c r="I2071" s="2">
        <f>G2071/$G$2946</f>
        <v>0.64829059829059832</v>
      </c>
      <c r="J2071" s="3">
        <f>IF(AND(ISNUMBER(H2071), ISNUMBER(H2072)), (I2072 - I2071) * (H2072 + H2071) / 2, 0)</f>
        <v>3.9061948152857107E-4</v>
      </c>
      <c r="K2071" s="3"/>
    </row>
    <row r="2072" spans="1:11">
      <c r="A2072" t="s">
        <v>32600</v>
      </c>
      <c r="B2072">
        <v>541</v>
      </c>
      <c r="C2072">
        <f>IF(A2072="Confirmed Fraud",1, IF(A2072="Non Fraud", 0, NA()))</f>
        <v>0</v>
      </c>
      <c r="D2072">
        <f>IF(C2072=1, 1, 0)</f>
        <v>0</v>
      </c>
      <c r="E2072">
        <f>IF(C2072=0, 1, 0)</f>
        <v>1</v>
      </c>
      <c r="F2072">
        <f>F2071+D2072</f>
        <v>553</v>
      </c>
      <c r="G2072">
        <f>G2071+E2072</f>
        <v>1518</v>
      </c>
      <c r="H2072" s="2">
        <f>F2072/$F$2946</f>
        <v>0.91404958677685955</v>
      </c>
      <c r="I2072" s="2">
        <f>G2072/$G$2946</f>
        <v>0.64871794871794874</v>
      </c>
      <c r="J2072" s="3">
        <f>IF(AND(ISNUMBER(H2072), ISNUMBER(H2073)), (I2073 - I2072) * (H2073 + H2072) / 2, 0)</f>
        <v>0</v>
      </c>
      <c r="K2072" s="3"/>
    </row>
    <row r="2073" spans="1:11">
      <c r="A2073" t="s">
        <v>178</v>
      </c>
      <c r="B2073">
        <v>541</v>
      </c>
      <c r="C2073">
        <f>IF(A2073="Confirmed Fraud",1, IF(A2073="Non Fraud", 0, NA()))</f>
        <v>1</v>
      </c>
      <c r="D2073">
        <f>IF(C2073=1, 1, 0)</f>
        <v>1</v>
      </c>
      <c r="E2073">
        <f>IF(C2073=0, 1, 0)</f>
        <v>0</v>
      </c>
      <c r="F2073">
        <f>F2072+D2073</f>
        <v>554</v>
      </c>
      <c r="G2073">
        <f>G2072+E2073</f>
        <v>1518</v>
      </c>
      <c r="H2073" s="2">
        <f>F2073/$F$2946</f>
        <v>0.91570247933884297</v>
      </c>
      <c r="I2073" s="2">
        <f>G2073/$G$2946</f>
        <v>0.64871794871794874</v>
      </c>
      <c r="J2073" s="3">
        <f>IF(AND(ISNUMBER(H2073), ISNUMBER(H2074)), (I2074 - I2073) * (H2074 + H2073) / 2, 0)</f>
        <v>3.9132584587129904E-4</v>
      </c>
      <c r="K2073" s="3"/>
    </row>
    <row r="2074" spans="1:11">
      <c r="A2074" t="s">
        <v>32600</v>
      </c>
      <c r="B2074">
        <v>541</v>
      </c>
      <c r="C2074">
        <f>IF(A2074="Confirmed Fraud",1, IF(A2074="Non Fraud", 0, NA()))</f>
        <v>0</v>
      </c>
      <c r="D2074">
        <f>IF(C2074=1, 1, 0)</f>
        <v>0</v>
      </c>
      <c r="E2074">
        <f>IF(C2074=0, 1, 0)</f>
        <v>1</v>
      </c>
      <c r="F2074">
        <f>F2073+D2074</f>
        <v>554</v>
      </c>
      <c r="G2074">
        <f>G2073+E2074</f>
        <v>1519</v>
      </c>
      <c r="H2074" s="2">
        <f>F2074/$F$2946</f>
        <v>0.91570247933884297</v>
      </c>
      <c r="I2074" s="2">
        <f>G2074/$G$2946</f>
        <v>0.64914529914529917</v>
      </c>
      <c r="J2074" s="3">
        <f>IF(AND(ISNUMBER(H2074), ISNUMBER(H2075)), (I2075 - I2074) * (H2075 + H2074) / 2, 0)</f>
        <v>3.9132584587129904E-4</v>
      </c>
      <c r="K2074" s="3"/>
    </row>
    <row r="2075" spans="1:11">
      <c r="A2075" t="s">
        <v>32600</v>
      </c>
      <c r="B2075">
        <v>541</v>
      </c>
      <c r="C2075">
        <f>IF(A2075="Confirmed Fraud",1, IF(A2075="Non Fraud", 0, NA()))</f>
        <v>0</v>
      </c>
      <c r="D2075">
        <f>IF(C2075=1, 1, 0)</f>
        <v>0</v>
      </c>
      <c r="E2075">
        <f>IF(C2075=0, 1, 0)</f>
        <v>1</v>
      </c>
      <c r="F2075">
        <f>F2074+D2075</f>
        <v>554</v>
      </c>
      <c r="G2075">
        <f>G2074+E2075</f>
        <v>1520</v>
      </c>
      <c r="H2075" s="2">
        <f>F2075/$F$2946</f>
        <v>0.91570247933884297</v>
      </c>
      <c r="I2075" s="2">
        <f>G2075/$G$2946</f>
        <v>0.6495726495726496</v>
      </c>
      <c r="J2075" s="3">
        <f>IF(AND(ISNUMBER(H2075), ISNUMBER(H2076)), (I2076 - I2075) * (H2076 + H2075) / 2, 0)</f>
        <v>3.9132584587129904E-4</v>
      </c>
      <c r="K2075" s="3"/>
    </row>
    <row r="2076" spans="1:11">
      <c r="A2076" t="s">
        <v>32600</v>
      </c>
      <c r="B2076">
        <v>540</v>
      </c>
      <c r="C2076">
        <f>IF(A2076="Confirmed Fraud",1, IF(A2076="Non Fraud", 0, NA()))</f>
        <v>0</v>
      </c>
      <c r="D2076">
        <f>IF(C2076=1, 1, 0)</f>
        <v>0</v>
      </c>
      <c r="E2076">
        <f>IF(C2076=0, 1, 0)</f>
        <v>1</v>
      </c>
      <c r="F2076">
        <f>F2075+D2076</f>
        <v>554</v>
      </c>
      <c r="G2076">
        <f>G2075+E2076</f>
        <v>1521</v>
      </c>
      <c r="H2076" s="2">
        <f>F2076/$F$2946</f>
        <v>0.91570247933884297</v>
      </c>
      <c r="I2076" s="2">
        <f>G2076/$G$2946</f>
        <v>0.65</v>
      </c>
      <c r="J2076" s="3">
        <f>IF(AND(ISNUMBER(H2076), ISNUMBER(H2077)), (I2077 - I2076) * (H2077 + H2076) / 2, 0)</f>
        <v>3.9132584587129904E-4</v>
      </c>
      <c r="K2076" s="3"/>
    </row>
    <row r="2077" spans="1:11">
      <c r="A2077" t="s">
        <v>32600</v>
      </c>
      <c r="B2077">
        <v>540</v>
      </c>
      <c r="C2077">
        <f>IF(A2077="Confirmed Fraud",1, IF(A2077="Non Fraud", 0, NA()))</f>
        <v>0</v>
      </c>
      <c r="D2077">
        <f>IF(C2077=1, 1, 0)</f>
        <v>0</v>
      </c>
      <c r="E2077">
        <f>IF(C2077=0, 1, 0)</f>
        <v>1</v>
      </c>
      <c r="F2077">
        <f>F2076+D2077</f>
        <v>554</v>
      </c>
      <c r="G2077">
        <f>G2076+E2077</f>
        <v>1522</v>
      </c>
      <c r="H2077" s="2">
        <f>F2077/$F$2946</f>
        <v>0.91570247933884297</v>
      </c>
      <c r="I2077" s="2">
        <f>G2077/$G$2946</f>
        <v>0.65042735042735045</v>
      </c>
      <c r="J2077" s="3">
        <f>IF(AND(ISNUMBER(H2077), ISNUMBER(H2078)), (I2078 - I2077) * (H2078 + H2077) / 2, 0)</f>
        <v>0</v>
      </c>
      <c r="K2077" s="3"/>
    </row>
    <row r="2078" spans="1:11">
      <c r="A2078" t="s">
        <v>178</v>
      </c>
      <c r="B2078">
        <v>540</v>
      </c>
      <c r="C2078">
        <f>IF(A2078="Confirmed Fraud",1, IF(A2078="Non Fraud", 0, NA()))</f>
        <v>1</v>
      </c>
      <c r="D2078">
        <f>IF(C2078=1, 1, 0)</f>
        <v>1</v>
      </c>
      <c r="E2078">
        <f>IF(C2078=0, 1, 0)</f>
        <v>0</v>
      </c>
      <c r="F2078">
        <f>F2077+D2078</f>
        <v>555</v>
      </c>
      <c r="G2078">
        <f>G2077+E2078</f>
        <v>1522</v>
      </c>
      <c r="H2078" s="2">
        <f>F2078/$F$2946</f>
        <v>0.9173553719008265</v>
      </c>
      <c r="I2078" s="2">
        <f>G2078/$G$2946</f>
        <v>0.65042735042735045</v>
      </c>
      <c r="J2078" s="3">
        <f>IF(AND(ISNUMBER(H2078), ISNUMBER(H2079)), (I2079 - I2078) * (H2079 + H2078) / 2, 0)</f>
        <v>3.9203221021402702E-4</v>
      </c>
      <c r="K2078" s="3"/>
    </row>
    <row r="2079" spans="1:11">
      <c r="A2079" t="s">
        <v>32600</v>
      </c>
      <c r="B2079">
        <v>540</v>
      </c>
      <c r="C2079">
        <f>IF(A2079="Confirmed Fraud",1, IF(A2079="Non Fraud", 0, NA()))</f>
        <v>0</v>
      </c>
      <c r="D2079">
        <f>IF(C2079=1, 1, 0)</f>
        <v>0</v>
      </c>
      <c r="E2079">
        <f>IF(C2079=0, 1, 0)</f>
        <v>1</v>
      </c>
      <c r="F2079">
        <f>F2078+D2079</f>
        <v>555</v>
      </c>
      <c r="G2079">
        <f>G2078+E2079</f>
        <v>1523</v>
      </c>
      <c r="H2079" s="2">
        <f>F2079/$F$2946</f>
        <v>0.9173553719008265</v>
      </c>
      <c r="I2079" s="2">
        <f>G2079/$G$2946</f>
        <v>0.65085470085470087</v>
      </c>
      <c r="J2079" s="3">
        <f>IF(AND(ISNUMBER(H2079), ISNUMBER(H2080)), (I2080 - I2079) * (H2080 + H2079) / 2, 0)</f>
        <v>3.9203221021402702E-4</v>
      </c>
      <c r="K2079" s="3"/>
    </row>
    <row r="2080" spans="1:11">
      <c r="A2080" t="s">
        <v>32600</v>
      </c>
      <c r="B2080">
        <v>540</v>
      </c>
      <c r="C2080">
        <f>IF(A2080="Confirmed Fraud",1, IF(A2080="Non Fraud", 0, NA()))</f>
        <v>0</v>
      </c>
      <c r="D2080">
        <f>IF(C2080=1, 1, 0)</f>
        <v>0</v>
      </c>
      <c r="E2080">
        <f>IF(C2080=0, 1, 0)</f>
        <v>1</v>
      </c>
      <c r="F2080">
        <f>F2079+D2080</f>
        <v>555</v>
      </c>
      <c r="G2080">
        <f>G2079+E2080</f>
        <v>1524</v>
      </c>
      <c r="H2080" s="2">
        <f>F2080/$F$2946</f>
        <v>0.9173553719008265</v>
      </c>
      <c r="I2080" s="2">
        <f>G2080/$G$2946</f>
        <v>0.6512820512820513</v>
      </c>
      <c r="J2080" s="3">
        <f>IF(AND(ISNUMBER(H2080), ISNUMBER(H2081)), (I2081 - I2080) * (H2081 + H2080) / 2, 0)</f>
        <v>3.9203221021402702E-4</v>
      </c>
      <c r="K2080" s="3"/>
    </row>
    <row r="2081" spans="1:11">
      <c r="A2081" t="s">
        <v>32600</v>
      </c>
      <c r="B2081">
        <v>540</v>
      </c>
      <c r="C2081">
        <f>IF(A2081="Confirmed Fraud",1, IF(A2081="Non Fraud", 0, NA()))</f>
        <v>0</v>
      </c>
      <c r="D2081">
        <f>IF(C2081=1, 1, 0)</f>
        <v>0</v>
      </c>
      <c r="E2081">
        <f>IF(C2081=0, 1, 0)</f>
        <v>1</v>
      </c>
      <c r="F2081">
        <f>F2080+D2081</f>
        <v>555</v>
      </c>
      <c r="G2081">
        <f>G2080+E2081</f>
        <v>1525</v>
      </c>
      <c r="H2081" s="2">
        <f>F2081/$F$2946</f>
        <v>0.9173553719008265</v>
      </c>
      <c r="I2081" s="2">
        <f>G2081/$G$2946</f>
        <v>0.65170940170940173</v>
      </c>
      <c r="J2081" s="3">
        <f>IF(AND(ISNUMBER(H2081), ISNUMBER(H2082)), (I2082 - I2081) * (H2082 + H2081) / 2, 0)</f>
        <v>3.9203221021402702E-4</v>
      </c>
      <c r="K2081" s="3"/>
    </row>
    <row r="2082" spans="1:11">
      <c r="A2082" t="s">
        <v>32600</v>
      </c>
      <c r="B2082">
        <v>540</v>
      </c>
      <c r="C2082">
        <f>IF(A2082="Confirmed Fraud",1, IF(A2082="Non Fraud", 0, NA()))</f>
        <v>0</v>
      </c>
      <c r="D2082">
        <f>IF(C2082=1, 1, 0)</f>
        <v>0</v>
      </c>
      <c r="E2082">
        <f>IF(C2082=0, 1, 0)</f>
        <v>1</v>
      </c>
      <c r="F2082">
        <f>F2081+D2082</f>
        <v>555</v>
      </c>
      <c r="G2082">
        <f>G2081+E2082</f>
        <v>1526</v>
      </c>
      <c r="H2082" s="2">
        <f>F2082/$F$2946</f>
        <v>0.9173553719008265</v>
      </c>
      <c r="I2082" s="2">
        <f>G2082/$G$2946</f>
        <v>0.65213675213675215</v>
      </c>
      <c r="J2082" s="3">
        <f>IF(AND(ISNUMBER(H2082), ISNUMBER(H2083)), (I2083 - I2082) * (H2083 + H2082) / 2, 0)</f>
        <v>3.9203221021402702E-4</v>
      </c>
      <c r="K2082" s="3"/>
    </row>
    <row r="2083" spans="1:11">
      <c r="A2083" t="s">
        <v>32600</v>
      </c>
      <c r="B2083">
        <v>540</v>
      </c>
      <c r="C2083">
        <f>IF(A2083="Confirmed Fraud",1, IF(A2083="Non Fraud", 0, NA()))</f>
        <v>0</v>
      </c>
      <c r="D2083">
        <f>IF(C2083=1, 1, 0)</f>
        <v>0</v>
      </c>
      <c r="E2083">
        <f>IF(C2083=0, 1, 0)</f>
        <v>1</v>
      </c>
      <c r="F2083">
        <f>F2082+D2083</f>
        <v>555</v>
      </c>
      <c r="G2083">
        <f>G2082+E2083</f>
        <v>1527</v>
      </c>
      <c r="H2083" s="2">
        <f>F2083/$F$2946</f>
        <v>0.9173553719008265</v>
      </c>
      <c r="I2083" s="2">
        <f>G2083/$G$2946</f>
        <v>0.65256410256410258</v>
      </c>
      <c r="J2083" s="3">
        <f>IF(AND(ISNUMBER(H2083), ISNUMBER(H2084)), (I2084 - I2083) * (H2084 + H2083) / 2, 0)</f>
        <v>3.9203221021402702E-4</v>
      </c>
      <c r="K2083" s="3"/>
    </row>
    <row r="2084" spans="1:11">
      <c r="A2084" t="s">
        <v>32600</v>
      </c>
      <c r="B2084">
        <v>540</v>
      </c>
      <c r="C2084">
        <f>IF(A2084="Confirmed Fraud",1, IF(A2084="Non Fraud", 0, NA()))</f>
        <v>0</v>
      </c>
      <c r="D2084">
        <f>IF(C2084=1, 1, 0)</f>
        <v>0</v>
      </c>
      <c r="E2084">
        <f>IF(C2084=0, 1, 0)</f>
        <v>1</v>
      </c>
      <c r="F2084">
        <f>F2083+D2084</f>
        <v>555</v>
      </c>
      <c r="G2084">
        <f>G2083+E2084</f>
        <v>1528</v>
      </c>
      <c r="H2084" s="2">
        <f>F2084/$F$2946</f>
        <v>0.9173553719008265</v>
      </c>
      <c r="I2084" s="2">
        <f>G2084/$G$2946</f>
        <v>0.652991452991453</v>
      </c>
      <c r="J2084" s="3">
        <f>IF(AND(ISNUMBER(H2084), ISNUMBER(H2085)), (I2085 - I2084) * (H2085 + H2084) / 2, 0)</f>
        <v>3.9203221021402702E-4</v>
      </c>
      <c r="K2084" s="3"/>
    </row>
    <row r="2085" spans="1:11">
      <c r="A2085" t="s">
        <v>32600</v>
      </c>
      <c r="B2085">
        <v>539</v>
      </c>
      <c r="C2085">
        <f>IF(A2085="Confirmed Fraud",1, IF(A2085="Non Fraud", 0, NA()))</f>
        <v>0</v>
      </c>
      <c r="D2085">
        <f>IF(C2085=1, 1, 0)</f>
        <v>0</v>
      </c>
      <c r="E2085">
        <f>IF(C2085=0, 1, 0)</f>
        <v>1</v>
      </c>
      <c r="F2085">
        <f>F2084+D2085</f>
        <v>555</v>
      </c>
      <c r="G2085">
        <f>G2084+E2085</f>
        <v>1529</v>
      </c>
      <c r="H2085" s="2">
        <f>F2085/$F$2946</f>
        <v>0.9173553719008265</v>
      </c>
      <c r="I2085" s="2">
        <f>G2085/$G$2946</f>
        <v>0.65341880341880343</v>
      </c>
      <c r="J2085" s="3">
        <f>IF(AND(ISNUMBER(H2085), ISNUMBER(H2086)), (I2086 - I2085) * (H2086 + H2085) / 2, 0)</f>
        <v>3.9203221021402702E-4</v>
      </c>
      <c r="K2085" s="3"/>
    </row>
    <row r="2086" spans="1:11">
      <c r="A2086" t="s">
        <v>32600</v>
      </c>
      <c r="B2086">
        <v>539</v>
      </c>
      <c r="C2086">
        <f>IF(A2086="Confirmed Fraud",1, IF(A2086="Non Fraud", 0, NA()))</f>
        <v>0</v>
      </c>
      <c r="D2086">
        <f>IF(C2086=1, 1, 0)</f>
        <v>0</v>
      </c>
      <c r="E2086">
        <f>IF(C2086=0, 1, 0)</f>
        <v>1</v>
      </c>
      <c r="F2086">
        <f>F2085+D2086</f>
        <v>555</v>
      </c>
      <c r="G2086">
        <f>G2085+E2086</f>
        <v>1530</v>
      </c>
      <c r="H2086" s="2">
        <f>F2086/$F$2946</f>
        <v>0.9173553719008265</v>
      </c>
      <c r="I2086" s="2">
        <f>G2086/$G$2946</f>
        <v>0.65384615384615385</v>
      </c>
      <c r="J2086" s="3">
        <f>IF(AND(ISNUMBER(H2086), ISNUMBER(H2087)), (I2087 - I2086) * (H2087 + H2086) / 2, 0)</f>
        <v>3.9203221021402702E-4</v>
      </c>
      <c r="K2086" s="3"/>
    </row>
    <row r="2087" spans="1:11">
      <c r="A2087" t="s">
        <v>32600</v>
      </c>
      <c r="B2087">
        <v>539</v>
      </c>
      <c r="C2087">
        <f>IF(A2087="Confirmed Fraud",1, IF(A2087="Non Fraud", 0, NA()))</f>
        <v>0</v>
      </c>
      <c r="D2087">
        <f>IF(C2087=1, 1, 0)</f>
        <v>0</v>
      </c>
      <c r="E2087">
        <f>IF(C2087=0, 1, 0)</f>
        <v>1</v>
      </c>
      <c r="F2087">
        <f>F2086+D2087</f>
        <v>555</v>
      </c>
      <c r="G2087">
        <f>G2086+E2087</f>
        <v>1531</v>
      </c>
      <c r="H2087" s="2">
        <f>F2087/$F$2946</f>
        <v>0.9173553719008265</v>
      </c>
      <c r="I2087" s="2">
        <f>G2087/$G$2946</f>
        <v>0.65427350427350428</v>
      </c>
      <c r="J2087" s="3">
        <f>IF(AND(ISNUMBER(H2087), ISNUMBER(H2088)), (I2088 - I2087) * (H2088 + H2087) / 2, 0)</f>
        <v>3.9203221021402702E-4</v>
      </c>
      <c r="K2087" s="3"/>
    </row>
    <row r="2088" spans="1:11">
      <c r="A2088" t="s">
        <v>32600</v>
      </c>
      <c r="B2088">
        <v>539</v>
      </c>
      <c r="C2088">
        <f>IF(A2088="Confirmed Fraud",1, IF(A2088="Non Fraud", 0, NA()))</f>
        <v>0</v>
      </c>
      <c r="D2088">
        <f>IF(C2088=1, 1, 0)</f>
        <v>0</v>
      </c>
      <c r="E2088">
        <f>IF(C2088=0, 1, 0)</f>
        <v>1</v>
      </c>
      <c r="F2088">
        <f>F2087+D2088</f>
        <v>555</v>
      </c>
      <c r="G2088">
        <f>G2087+E2088</f>
        <v>1532</v>
      </c>
      <c r="H2088" s="2">
        <f>F2088/$F$2946</f>
        <v>0.9173553719008265</v>
      </c>
      <c r="I2088" s="2">
        <f>G2088/$G$2946</f>
        <v>0.65470085470085471</v>
      </c>
      <c r="J2088" s="3">
        <f>IF(AND(ISNUMBER(H2088), ISNUMBER(H2089)), (I2089 - I2088) * (H2089 + H2088) / 2, 0)</f>
        <v>3.9203221021402702E-4</v>
      </c>
      <c r="K2088" s="3"/>
    </row>
    <row r="2089" spans="1:11">
      <c r="A2089" t="s">
        <v>32600</v>
      </c>
      <c r="B2089">
        <v>539</v>
      </c>
      <c r="C2089">
        <f>IF(A2089="Confirmed Fraud",1, IF(A2089="Non Fraud", 0, NA()))</f>
        <v>0</v>
      </c>
      <c r="D2089">
        <f>IF(C2089=1, 1, 0)</f>
        <v>0</v>
      </c>
      <c r="E2089">
        <f>IF(C2089=0, 1, 0)</f>
        <v>1</v>
      </c>
      <c r="F2089">
        <f>F2088+D2089</f>
        <v>555</v>
      </c>
      <c r="G2089">
        <f>G2088+E2089</f>
        <v>1533</v>
      </c>
      <c r="H2089" s="2">
        <f>F2089/$F$2946</f>
        <v>0.9173553719008265</v>
      </c>
      <c r="I2089" s="2">
        <f>G2089/$G$2946</f>
        <v>0.65512820512820513</v>
      </c>
      <c r="J2089" s="3">
        <f>IF(AND(ISNUMBER(H2089), ISNUMBER(H2090)), (I2090 - I2089) * (H2090 + H2089) / 2, 0)</f>
        <v>3.9203221021402702E-4</v>
      </c>
      <c r="K2089" s="3"/>
    </row>
    <row r="2090" spans="1:11">
      <c r="A2090" t="s">
        <v>32600</v>
      </c>
      <c r="B2090">
        <v>539</v>
      </c>
      <c r="C2090">
        <f>IF(A2090="Confirmed Fraud",1, IF(A2090="Non Fraud", 0, NA()))</f>
        <v>0</v>
      </c>
      <c r="D2090">
        <f>IF(C2090=1, 1, 0)</f>
        <v>0</v>
      </c>
      <c r="E2090">
        <f>IF(C2090=0, 1, 0)</f>
        <v>1</v>
      </c>
      <c r="F2090">
        <f>F2089+D2090</f>
        <v>555</v>
      </c>
      <c r="G2090">
        <f>G2089+E2090</f>
        <v>1534</v>
      </c>
      <c r="H2090" s="2">
        <f>F2090/$F$2946</f>
        <v>0.9173553719008265</v>
      </c>
      <c r="I2090" s="2">
        <f>G2090/$G$2946</f>
        <v>0.65555555555555556</v>
      </c>
      <c r="J2090" s="3">
        <f>IF(AND(ISNUMBER(H2090), ISNUMBER(H2091)), (I2091 - I2090) * (H2091 + H2090) / 2, 0)</f>
        <v>3.9203221021402702E-4</v>
      </c>
      <c r="K2090" s="3"/>
    </row>
    <row r="2091" spans="1:11">
      <c r="A2091" t="s">
        <v>32600</v>
      </c>
      <c r="B2091">
        <v>539</v>
      </c>
      <c r="C2091">
        <f>IF(A2091="Confirmed Fraud",1, IF(A2091="Non Fraud", 0, NA()))</f>
        <v>0</v>
      </c>
      <c r="D2091">
        <f>IF(C2091=1, 1, 0)</f>
        <v>0</v>
      </c>
      <c r="E2091">
        <f>IF(C2091=0, 1, 0)</f>
        <v>1</v>
      </c>
      <c r="F2091">
        <f>F2090+D2091</f>
        <v>555</v>
      </c>
      <c r="G2091">
        <f>G2090+E2091</f>
        <v>1535</v>
      </c>
      <c r="H2091" s="2">
        <f>F2091/$F$2946</f>
        <v>0.9173553719008265</v>
      </c>
      <c r="I2091" s="2">
        <f>G2091/$G$2946</f>
        <v>0.65598290598290598</v>
      </c>
      <c r="J2091" s="3">
        <f>IF(AND(ISNUMBER(H2091), ISNUMBER(H2092)), (I2092 - I2091) * (H2092 + H2091) / 2, 0)</f>
        <v>3.9203221021402702E-4</v>
      </c>
      <c r="K2091" s="3"/>
    </row>
    <row r="2092" spans="1:11">
      <c r="A2092" t="s">
        <v>32600</v>
      </c>
      <c r="B2092">
        <v>539</v>
      </c>
      <c r="C2092">
        <f>IF(A2092="Confirmed Fraud",1, IF(A2092="Non Fraud", 0, NA()))</f>
        <v>0</v>
      </c>
      <c r="D2092">
        <f>IF(C2092=1, 1, 0)</f>
        <v>0</v>
      </c>
      <c r="E2092">
        <f>IF(C2092=0, 1, 0)</f>
        <v>1</v>
      </c>
      <c r="F2092">
        <f>F2091+D2092</f>
        <v>555</v>
      </c>
      <c r="G2092">
        <f>G2091+E2092</f>
        <v>1536</v>
      </c>
      <c r="H2092" s="2">
        <f>F2092/$F$2946</f>
        <v>0.9173553719008265</v>
      </c>
      <c r="I2092" s="2">
        <f>G2092/$G$2946</f>
        <v>0.65641025641025641</v>
      </c>
      <c r="J2092" s="3">
        <f>IF(AND(ISNUMBER(H2092), ISNUMBER(H2093)), (I2093 - I2092) * (H2093 + H2092) / 2, 0)</f>
        <v>3.9203221021402702E-4</v>
      </c>
      <c r="K2092" s="3"/>
    </row>
    <row r="2093" spans="1:11">
      <c r="A2093" t="s">
        <v>32600</v>
      </c>
      <c r="B2093">
        <v>539</v>
      </c>
      <c r="C2093">
        <f>IF(A2093="Confirmed Fraud",1, IF(A2093="Non Fraud", 0, NA()))</f>
        <v>0</v>
      </c>
      <c r="D2093">
        <f>IF(C2093=1, 1, 0)</f>
        <v>0</v>
      </c>
      <c r="E2093">
        <f>IF(C2093=0, 1, 0)</f>
        <v>1</v>
      </c>
      <c r="F2093">
        <f>F2092+D2093</f>
        <v>555</v>
      </c>
      <c r="G2093">
        <f>G2092+E2093</f>
        <v>1537</v>
      </c>
      <c r="H2093" s="2">
        <f>F2093/$F$2946</f>
        <v>0.9173553719008265</v>
      </c>
      <c r="I2093" s="2">
        <f>G2093/$G$2946</f>
        <v>0.65683760683760684</v>
      </c>
      <c r="J2093" s="3">
        <f>IF(AND(ISNUMBER(H2093), ISNUMBER(H2094)), (I2094 - I2093) * (H2094 + H2093) / 2, 0)</f>
        <v>0</v>
      </c>
      <c r="K2093" s="3"/>
    </row>
    <row r="2094" spans="1:11">
      <c r="A2094" t="s">
        <v>178</v>
      </c>
      <c r="B2094">
        <v>539</v>
      </c>
      <c r="C2094">
        <f>IF(A2094="Confirmed Fraud",1, IF(A2094="Non Fraud", 0, NA()))</f>
        <v>1</v>
      </c>
      <c r="D2094">
        <f>IF(C2094=1, 1, 0)</f>
        <v>1</v>
      </c>
      <c r="E2094">
        <f>IF(C2094=0, 1, 0)</f>
        <v>0</v>
      </c>
      <c r="F2094">
        <f>F2093+D2094</f>
        <v>556</v>
      </c>
      <c r="G2094">
        <f>G2093+E2094</f>
        <v>1537</v>
      </c>
      <c r="H2094" s="2">
        <f>F2094/$F$2946</f>
        <v>0.91900826446280992</v>
      </c>
      <c r="I2094" s="2">
        <f>G2094/$G$2946</f>
        <v>0.65683760683760684</v>
      </c>
      <c r="J2094" s="3">
        <f>IF(AND(ISNUMBER(H2094), ISNUMBER(H2095)), (I2095 - I2094) * (H2095 + H2094) / 2, 0)</f>
        <v>3.9273857455675499E-4</v>
      </c>
      <c r="K2094" s="3"/>
    </row>
    <row r="2095" spans="1:11">
      <c r="A2095" t="s">
        <v>32600</v>
      </c>
      <c r="B2095">
        <v>539</v>
      </c>
      <c r="C2095">
        <f>IF(A2095="Confirmed Fraud",1, IF(A2095="Non Fraud", 0, NA()))</f>
        <v>0</v>
      </c>
      <c r="D2095">
        <f>IF(C2095=1, 1, 0)</f>
        <v>0</v>
      </c>
      <c r="E2095">
        <f>IF(C2095=0, 1, 0)</f>
        <v>1</v>
      </c>
      <c r="F2095">
        <f>F2094+D2095</f>
        <v>556</v>
      </c>
      <c r="G2095">
        <f>G2094+E2095</f>
        <v>1538</v>
      </c>
      <c r="H2095" s="2">
        <f>F2095/$F$2946</f>
        <v>0.91900826446280992</v>
      </c>
      <c r="I2095" s="2">
        <f>G2095/$G$2946</f>
        <v>0.65726495726495726</v>
      </c>
      <c r="J2095" s="3">
        <f>IF(AND(ISNUMBER(H2095), ISNUMBER(H2096)), (I2096 - I2095) * (H2096 + H2095) / 2, 0)</f>
        <v>3.9273857455675499E-4</v>
      </c>
      <c r="K2095" s="3"/>
    </row>
    <row r="2096" spans="1:11">
      <c r="A2096" t="s">
        <v>32600</v>
      </c>
      <c r="B2096">
        <v>539</v>
      </c>
      <c r="C2096">
        <f>IF(A2096="Confirmed Fraud",1, IF(A2096="Non Fraud", 0, NA()))</f>
        <v>0</v>
      </c>
      <c r="D2096">
        <f>IF(C2096=1, 1, 0)</f>
        <v>0</v>
      </c>
      <c r="E2096">
        <f>IF(C2096=0, 1, 0)</f>
        <v>1</v>
      </c>
      <c r="F2096">
        <f>F2095+D2096</f>
        <v>556</v>
      </c>
      <c r="G2096">
        <f>G2095+E2096</f>
        <v>1539</v>
      </c>
      <c r="H2096" s="2">
        <f>F2096/$F$2946</f>
        <v>0.91900826446280992</v>
      </c>
      <c r="I2096" s="2">
        <f>G2096/$G$2946</f>
        <v>0.65769230769230769</v>
      </c>
      <c r="J2096" s="3">
        <f>IF(AND(ISNUMBER(H2096), ISNUMBER(H2097)), (I2097 - I2096) * (H2097 + H2096) / 2, 0)</f>
        <v>3.9273857455675499E-4</v>
      </c>
      <c r="K2096" s="3"/>
    </row>
    <row r="2097" spans="1:11">
      <c r="A2097" t="s">
        <v>32600</v>
      </c>
      <c r="B2097">
        <v>538</v>
      </c>
      <c r="C2097">
        <f>IF(A2097="Confirmed Fraud",1, IF(A2097="Non Fraud", 0, NA()))</f>
        <v>0</v>
      </c>
      <c r="D2097">
        <f>IF(C2097=1, 1, 0)</f>
        <v>0</v>
      </c>
      <c r="E2097">
        <f>IF(C2097=0, 1, 0)</f>
        <v>1</v>
      </c>
      <c r="F2097">
        <f>F2096+D2097</f>
        <v>556</v>
      </c>
      <c r="G2097">
        <f>G2096+E2097</f>
        <v>1540</v>
      </c>
      <c r="H2097" s="2">
        <f>F2097/$F$2946</f>
        <v>0.91900826446280992</v>
      </c>
      <c r="I2097" s="2">
        <f>G2097/$G$2946</f>
        <v>0.65811965811965811</v>
      </c>
      <c r="J2097" s="3">
        <f>IF(AND(ISNUMBER(H2097), ISNUMBER(H2098)), (I2098 - I2097) * (H2098 + H2097) / 2, 0)</f>
        <v>3.9273857455675499E-4</v>
      </c>
      <c r="K2097" s="3"/>
    </row>
    <row r="2098" spans="1:11">
      <c r="A2098" t="s">
        <v>32600</v>
      </c>
      <c r="B2098">
        <v>538</v>
      </c>
      <c r="C2098">
        <f>IF(A2098="Confirmed Fraud",1, IF(A2098="Non Fraud", 0, NA()))</f>
        <v>0</v>
      </c>
      <c r="D2098">
        <f>IF(C2098=1, 1, 0)</f>
        <v>0</v>
      </c>
      <c r="E2098">
        <f>IF(C2098=0, 1, 0)</f>
        <v>1</v>
      </c>
      <c r="F2098">
        <f>F2097+D2098</f>
        <v>556</v>
      </c>
      <c r="G2098">
        <f>G2097+E2098</f>
        <v>1541</v>
      </c>
      <c r="H2098" s="2">
        <f>F2098/$F$2946</f>
        <v>0.91900826446280992</v>
      </c>
      <c r="I2098" s="2">
        <f>G2098/$G$2946</f>
        <v>0.65854700854700854</v>
      </c>
      <c r="J2098" s="3">
        <f>IF(AND(ISNUMBER(H2098), ISNUMBER(H2099)), (I2099 - I2098) * (H2099 + H2098) / 2, 0)</f>
        <v>0</v>
      </c>
      <c r="K2098" s="3"/>
    </row>
    <row r="2099" spans="1:11">
      <c r="A2099" t="s">
        <v>178</v>
      </c>
      <c r="B2099">
        <v>538</v>
      </c>
      <c r="C2099">
        <f>IF(A2099="Confirmed Fraud",1, IF(A2099="Non Fraud", 0, NA()))</f>
        <v>1</v>
      </c>
      <c r="D2099">
        <f>IF(C2099=1, 1, 0)</f>
        <v>1</v>
      </c>
      <c r="E2099">
        <f>IF(C2099=0, 1, 0)</f>
        <v>0</v>
      </c>
      <c r="F2099">
        <f>F2098+D2099</f>
        <v>557</v>
      </c>
      <c r="G2099">
        <f>G2098+E2099</f>
        <v>1541</v>
      </c>
      <c r="H2099" s="2">
        <f>F2099/$F$2946</f>
        <v>0.92066115702479334</v>
      </c>
      <c r="I2099" s="2">
        <f>G2099/$G$2946</f>
        <v>0.65854700854700854</v>
      </c>
      <c r="J2099" s="3">
        <f>IF(AND(ISNUMBER(H2099), ISNUMBER(H2100)), (I2100 - I2099) * (H2100 + H2099) / 2, 0)</f>
        <v>3.9344493889948291E-4</v>
      </c>
      <c r="K2099" s="3"/>
    </row>
    <row r="2100" spans="1:11">
      <c r="A2100" t="s">
        <v>32600</v>
      </c>
      <c r="B2100">
        <v>538</v>
      </c>
      <c r="C2100">
        <f>IF(A2100="Confirmed Fraud",1, IF(A2100="Non Fraud", 0, NA()))</f>
        <v>0</v>
      </c>
      <c r="D2100">
        <f>IF(C2100=1, 1, 0)</f>
        <v>0</v>
      </c>
      <c r="E2100">
        <f>IF(C2100=0, 1, 0)</f>
        <v>1</v>
      </c>
      <c r="F2100">
        <f>F2099+D2100</f>
        <v>557</v>
      </c>
      <c r="G2100">
        <f>G2099+E2100</f>
        <v>1542</v>
      </c>
      <c r="H2100" s="2">
        <f>F2100/$F$2946</f>
        <v>0.92066115702479334</v>
      </c>
      <c r="I2100" s="2">
        <f>G2100/$G$2946</f>
        <v>0.65897435897435896</v>
      </c>
      <c r="J2100" s="3">
        <f>IF(AND(ISNUMBER(H2100), ISNUMBER(H2101)), (I2101 - I2100) * (H2101 + H2100) / 2, 0)</f>
        <v>3.9344493889948291E-4</v>
      </c>
      <c r="K2100" s="3"/>
    </row>
    <row r="2101" spans="1:11">
      <c r="A2101" t="s">
        <v>32600</v>
      </c>
      <c r="B2101">
        <v>538</v>
      </c>
      <c r="C2101">
        <f>IF(A2101="Confirmed Fraud",1, IF(A2101="Non Fraud", 0, NA()))</f>
        <v>0</v>
      </c>
      <c r="D2101">
        <f>IF(C2101=1, 1, 0)</f>
        <v>0</v>
      </c>
      <c r="E2101">
        <f>IF(C2101=0, 1, 0)</f>
        <v>1</v>
      </c>
      <c r="F2101">
        <f>F2100+D2101</f>
        <v>557</v>
      </c>
      <c r="G2101">
        <f>G2100+E2101</f>
        <v>1543</v>
      </c>
      <c r="H2101" s="2">
        <f>F2101/$F$2946</f>
        <v>0.92066115702479334</v>
      </c>
      <c r="I2101" s="2">
        <f>G2101/$G$2946</f>
        <v>0.65940170940170939</v>
      </c>
      <c r="J2101" s="3">
        <f>IF(AND(ISNUMBER(H2101), ISNUMBER(H2102)), (I2102 - I2101) * (H2102 + H2101) / 2, 0)</f>
        <v>3.9344493889948291E-4</v>
      </c>
      <c r="K2101" s="3"/>
    </row>
    <row r="2102" spans="1:11">
      <c r="A2102" t="s">
        <v>32600</v>
      </c>
      <c r="B2102">
        <v>538</v>
      </c>
      <c r="C2102">
        <f>IF(A2102="Confirmed Fraud",1, IF(A2102="Non Fraud", 0, NA()))</f>
        <v>0</v>
      </c>
      <c r="D2102">
        <f>IF(C2102=1, 1, 0)</f>
        <v>0</v>
      </c>
      <c r="E2102">
        <f>IF(C2102=0, 1, 0)</f>
        <v>1</v>
      </c>
      <c r="F2102">
        <f>F2101+D2102</f>
        <v>557</v>
      </c>
      <c r="G2102">
        <f>G2101+E2102</f>
        <v>1544</v>
      </c>
      <c r="H2102" s="2">
        <f>F2102/$F$2946</f>
        <v>0.92066115702479334</v>
      </c>
      <c r="I2102" s="2">
        <f>G2102/$G$2946</f>
        <v>0.65982905982905982</v>
      </c>
      <c r="J2102" s="3">
        <f>IF(AND(ISNUMBER(H2102), ISNUMBER(H2103)), (I2103 - I2102) * (H2103 + H2102) / 2, 0)</f>
        <v>0</v>
      </c>
      <c r="K2102" s="3"/>
    </row>
    <row r="2103" spans="1:11">
      <c r="A2103" t="s">
        <v>178</v>
      </c>
      <c r="B2103">
        <v>538</v>
      </c>
      <c r="C2103">
        <f>IF(A2103="Confirmed Fraud",1, IF(A2103="Non Fraud", 0, NA()))</f>
        <v>1</v>
      </c>
      <c r="D2103">
        <f>IF(C2103=1, 1, 0)</f>
        <v>1</v>
      </c>
      <c r="E2103">
        <f>IF(C2103=0, 1, 0)</f>
        <v>0</v>
      </c>
      <c r="F2103">
        <f>F2102+D2103</f>
        <v>558</v>
      </c>
      <c r="G2103">
        <f>G2102+E2103</f>
        <v>1544</v>
      </c>
      <c r="H2103" s="2">
        <f>F2103/$F$2946</f>
        <v>0.92231404958677687</v>
      </c>
      <c r="I2103" s="2">
        <f>G2103/$G$2946</f>
        <v>0.65982905982905982</v>
      </c>
      <c r="J2103" s="3">
        <f>IF(AND(ISNUMBER(H2103), ISNUMBER(H2104)), (I2104 - I2103) * (H2104 + H2103) / 2, 0)</f>
        <v>3.9415130324221094E-4</v>
      </c>
      <c r="K2103" s="3"/>
    </row>
    <row r="2104" spans="1:11">
      <c r="A2104" t="s">
        <v>32600</v>
      </c>
      <c r="B2104">
        <v>538</v>
      </c>
      <c r="C2104">
        <f>IF(A2104="Confirmed Fraud",1, IF(A2104="Non Fraud", 0, NA()))</f>
        <v>0</v>
      </c>
      <c r="D2104">
        <f>IF(C2104=1, 1, 0)</f>
        <v>0</v>
      </c>
      <c r="E2104">
        <f>IF(C2104=0, 1, 0)</f>
        <v>1</v>
      </c>
      <c r="F2104">
        <f>F2103+D2104</f>
        <v>558</v>
      </c>
      <c r="G2104">
        <f>G2103+E2104</f>
        <v>1545</v>
      </c>
      <c r="H2104" s="2">
        <f>F2104/$F$2946</f>
        <v>0.92231404958677687</v>
      </c>
      <c r="I2104" s="2">
        <f>G2104/$G$2946</f>
        <v>0.66025641025641024</v>
      </c>
      <c r="J2104" s="3">
        <f>IF(AND(ISNUMBER(H2104), ISNUMBER(H2105)), (I2105 - I2104) * (H2105 + H2104) / 2, 0)</f>
        <v>3.9415130324221094E-4</v>
      </c>
      <c r="K2104" s="3"/>
    </row>
    <row r="2105" spans="1:11">
      <c r="A2105" t="s">
        <v>32600</v>
      </c>
      <c r="B2105">
        <v>538</v>
      </c>
      <c r="C2105">
        <f>IF(A2105="Confirmed Fraud",1, IF(A2105="Non Fraud", 0, NA()))</f>
        <v>0</v>
      </c>
      <c r="D2105">
        <f>IF(C2105=1, 1, 0)</f>
        <v>0</v>
      </c>
      <c r="E2105">
        <f>IF(C2105=0, 1, 0)</f>
        <v>1</v>
      </c>
      <c r="F2105">
        <f>F2104+D2105</f>
        <v>558</v>
      </c>
      <c r="G2105">
        <f>G2104+E2105</f>
        <v>1546</v>
      </c>
      <c r="H2105" s="2">
        <f>F2105/$F$2946</f>
        <v>0.92231404958677687</v>
      </c>
      <c r="I2105" s="2">
        <f>G2105/$G$2946</f>
        <v>0.66068376068376067</v>
      </c>
      <c r="J2105" s="3">
        <f>IF(AND(ISNUMBER(H2105), ISNUMBER(H2106)), (I2106 - I2105) * (H2106 + H2105) / 2, 0)</f>
        <v>3.9415130324221094E-4</v>
      </c>
      <c r="K2105" s="3"/>
    </row>
    <row r="2106" spans="1:11">
      <c r="A2106" t="s">
        <v>32600</v>
      </c>
      <c r="B2106">
        <v>538</v>
      </c>
      <c r="C2106">
        <f>IF(A2106="Confirmed Fraud",1, IF(A2106="Non Fraud", 0, NA()))</f>
        <v>0</v>
      </c>
      <c r="D2106">
        <f>IF(C2106=1, 1, 0)</f>
        <v>0</v>
      </c>
      <c r="E2106">
        <f>IF(C2106=0, 1, 0)</f>
        <v>1</v>
      </c>
      <c r="F2106">
        <f>F2105+D2106</f>
        <v>558</v>
      </c>
      <c r="G2106">
        <f>G2105+E2106</f>
        <v>1547</v>
      </c>
      <c r="H2106" s="2">
        <f>F2106/$F$2946</f>
        <v>0.92231404958677687</v>
      </c>
      <c r="I2106" s="2">
        <f>G2106/$G$2946</f>
        <v>0.66111111111111109</v>
      </c>
      <c r="J2106" s="3">
        <f>IF(AND(ISNUMBER(H2106), ISNUMBER(H2107)), (I2107 - I2106) * (H2107 + H2106) / 2, 0)</f>
        <v>3.9415130324221094E-4</v>
      </c>
      <c r="K2106" s="3"/>
    </row>
    <row r="2107" spans="1:11">
      <c r="A2107" t="s">
        <v>32600</v>
      </c>
      <c r="B2107">
        <v>538</v>
      </c>
      <c r="C2107">
        <f>IF(A2107="Confirmed Fraud",1, IF(A2107="Non Fraud", 0, NA()))</f>
        <v>0</v>
      </c>
      <c r="D2107">
        <f>IF(C2107=1, 1, 0)</f>
        <v>0</v>
      </c>
      <c r="E2107">
        <f>IF(C2107=0, 1, 0)</f>
        <v>1</v>
      </c>
      <c r="F2107">
        <f>F2106+D2107</f>
        <v>558</v>
      </c>
      <c r="G2107">
        <f>G2106+E2107</f>
        <v>1548</v>
      </c>
      <c r="H2107" s="2">
        <f>F2107/$F$2946</f>
        <v>0.92231404958677687</v>
      </c>
      <c r="I2107" s="2">
        <f>G2107/$G$2946</f>
        <v>0.66153846153846152</v>
      </c>
      <c r="J2107" s="3">
        <f>IF(AND(ISNUMBER(H2107), ISNUMBER(H2108)), (I2108 - I2107) * (H2108 + H2107) / 2, 0)</f>
        <v>3.9415130324221094E-4</v>
      </c>
      <c r="K2107" s="3"/>
    </row>
    <row r="2108" spans="1:11">
      <c r="A2108" t="s">
        <v>32600</v>
      </c>
      <c r="B2108">
        <v>538</v>
      </c>
      <c r="C2108">
        <f>IF(A2108="Confirmed Fraud",1, IF(A2108="Non Fraud", 0, NA()))</f>
        <v>0</v>
      </c>
      <c r="D2108">
        <f>IF(C2108=1, 1, 0)</f>
        <v>0</v>
      </c>
      <c r="E2108">
        <f>IF(C2108=0, 1, 0)</f>
        <v>1</v>
      </c>
      <c r="F2108">
        <f>F2107+D2108</f>
        <v>558</v>
      </c>
      <c r="G2108">
        <f>G2107+E2108</f>
        <v>1549</v>
      </c>
      <c r="H2108" s="2">
        <f>F2108/$F$2946</f>
        <v>0.92231404958677687</v>
      </c>
      <c r="I2108" s="2">
        <f>G2108/$G$2946</f>
        <v>0.66196581196581195</v>
      </c>
      <c r="J2108" s="3">
        <f>IF(AND(ISNUMBER(H2108), ISNUMBER(H2109)), (I2109 - I2108) * (H2109 + H2108) / 2, 0)</f>
        <v>3.9415130324221094E-4</v>
      </c>
      <c r="K2108" s="3"/>
    </row>
    <row r="2109" spans="1:11">
      <c r="A2109" t="s">
        <v>32600</v>
      </c>
      <c r="B2109">
        <v>538</v>
      </c>
      <c r="C2109">
        <f>IF(A2109="Confirmed Fraud",1, IF(A2109="Non Fraud", 0, NA()))</f>
        <v>0</v>
      </c>
      <c r="D2109">
        <f>IF(C2109=1, 1, 0)</f>
        <v>0</v>
      </c>
      <c r="E2109">
        <f>IF(C2109=0, 1, 0)</f>
        <v>1</v>
      </c>
      <c r="F2109">
        <f>F2108+D2109</f>
        <v>558</v>
      </c>
      <c r="G2109">
        <f>G2108+E2109</f>
        <v>1550</v>
      </c>
      <c r="H2109" s="2">
        <f>F2109/$F$2946</f>
        <v>0.92231404958677687</v>
      </c>
      <c r="I2109" s="2">
        <f>G2109/$G$2946</f>
        <v>0.66239316239316237</v>
      </c>
      <c r="J2109" s="3">
        <f>IF(AND(ISNUMBER(H2109), ISNUMBER(H2110)), (I2110 - I2109) * (H2110 + H2109) / 2, 0)</f>
        <v>3.9415130324221094E-4</v>
      </c>
      <c r="K2109" s="3"/>
    </row>
    <row r="2110" spans="1:11">
      <c r="A2110" t="s">
        <v>32600</v>
      </c>
      <c r="B2110">
        <v>538</v>
      </c>
      <c r="C2110">
        <f>IF(A2110="Confirmed Fraud",1, IF(A2110="Non Fraud", 0, NA()))</f>
        <v>0</v>
      </c>
      <c r="D2110">
        <f>IF(C2110=1, 1, 0)</f>
        <v>0</v>
      </c>
      <c r="E2110">
        <f>IF(C2110=0, 1, 0)</f>
        <v>1</v>
      </c>
      <c r="F2110">
        <f>F2109+D2110</f>
        <v>558</v>
      </c>
      <c r="G2110">
        <f>G2109+E2110</f>
        <v>1551</v>
      </c>
      <c r="H2110" s="2">
        <f>F2110/$F$2946</f>
        <v>0.92231404958677687</v>
      </c>
      <c r="I2110" s="2">
        <f>G2110/$G$2946</f>
        <v>0.6628205128205128</v>
      </c>
      <c r="J2110" s="3">
        <f>IF(AND(ISNUMBER(H2110), ISNUMBER(H2111)), (I2111 - I2110) * (H2111 + H2110) / 2, 0)</f>
        <v>3.9415130324221094E-4</v>
      </c>
      <c r="K2110" s="3"/>
    </row>
    <row r="2111" spans="1:11">
      <c r="A2111" t="s">
        <v>32600</v>
      </c>
      <c r="B2111">
        <v>538</v>
      </c>
      <c r="C2111">
        <f>IF(A2111="Confirmed Fraud",1, IF(A2111="Non Fraud", 0, NA()))</f>
        <v>0</v>
      </c>
      <c r="D2111">
        <f>IF(C2111=1, 1, 0)</f>
        <v>0</v>
      </c>
      <c r="E2111">
        <f>IF(C2111=0, 1, 0)</f>
        <v>1</v>
      </c>
      <c r="F2111">
        <f>F2110+D2111</f>
        <v>558</v>
      </c>
      <c r="G2111">
        <f>G2110+E2111</f>
        <v>1552</v>
      </c>
      <c r="H2111" s="2">
        <f>F2111/$F$2946</f>
        <v>0.92231404958677687</v>
      </c>
      <c r="I2111" s="2">
        <f>G2111/$G$2946</f>
        <v>0.66324786324786322</v>
      </c>
      <c r="J2111" s="3">
        <f>IF(AND(ISNUMBER(H2111), ISNUMBER(H2112)), (I2112 - I2111) * (H2112 + H2111) / 2, 0)</f>
        <v>0</v>
      </c>
      <c r="K2111" s="3"/>
    </row>
    <row r="2112" spans="1:11">
      <c r="A2112" t="s">
        <v>178</v>
      </c>
      <c r="B2112">
        <v>537</v>
      </c>
      <c r="C2112">
        <f>IF(A2112="Confirmed Fraud",1, IF(A2112="Non Fraud", 0, NA()))</f>
        <v>1</v>
      </c>
      <c r="D2112">
        <f>IF(C2112=1, 1, 0)</f>
        <v>1</v>
      </c>
      <c r="E2112">
        <f>IF(C2112=0, 1, 0)</f>
        <v>0</v>
      </c>
      <c r="F2112">
        <f>F2111+D2112</f>
        <v>559</v>
      </c>
      <c r="G2112">
        <f>G2111+E2112</f>
        <v>1552</v>
      </c>
      <c r="H2112" s="2">
        <f>F2112/$F$2946</f>
        <v>0.9239669421487603</v>
      </c>
      <c r="I2112" s="2">
        <f>G2112/$G$2946</f>
        <v>0.66324786324786322</v>
      </c>
      <c r="J2112" s="3">
        <f>IF(AND(ISNUMBER(H2112), ISNUMBER(H2113)), (I2113 - I2112) * (H2113 + H2112) / 2, 0)</f>
        <v>3.9485766758493891E-4</v>
      </c>
      <c r="K2112" s="3"/>
    </row>
    <row r="2113" spans="1:11">
      <c r="A2113" t="s">
        <v>32600</v>
      </c>
      <c r="B2113">
        <v>537</v>
      </c>
      <c r="C2113">
        <f>IF(A2113="Confirmed Fraud",1, IF(A2113="Non Fraud", 0, NA()))</f>
        <v>0</v>
      </c>
      <c r="D2113">
        <f>IF(C2113=1, 1, 0)</f>
        <v>0</v>
      </c>
      <c r="E2113">
        <f>IF(C2113=0, 1, 0)</f>
        <v>1</v>
      </c>
      <c r="F2113">
        <f>F2112+D2113</f>
        <v>559</v>
      </c>
      <c r="G2113">
        <f>G2112+E2113</f>
        <v>1553</v>
      </c>
      <c r="H2113" s="2">
        <f>F2113/$F$2946</f>
        <v>0.9239669421487603</v>
      </c>
      <c r="I2113" s="2">
        <f>G2113/$G$2946</f>
        <v>0.66367521367521365</v>
      </c>
      <c r="J2113" s="3">
        <f>IF(AND(ISNUMBER(H2113), ISNUMBER(H2114)), (I2114 - I2113) * (H2114 + H2113) / 2, 0)</f>
        <v>3.9485766758493891E-4</v>
      </c>
      <c r="K2113" s="3"/>
    </row>
    <row r="2114" spans="1:11">
      <c r="A2114" t="s">
        <v>32600</v>
      </c>
      <c r="B2114">
        <v>537</v>
      </c>
      <c r="C2114">
        <f>IF(A2114="Confirmed Fraud",1, IF(A2114="Non Fraud", 0, NA()))</f>
        <v>0</v>
      </c>
      <c r="D2114">
        <f>IF(C2114=1, 1, 0)</f>
        <v>0</v>
      </c>
      <c r="E2114">
        <f>IF(C2114=0, 1, 0)</f>
        <v>1</v>
      </c>
      <c r="F2114">
        <f>F2113+D2114</f>
        <v>559</v>
      </c>
      <c r="G2114">
        <f>G2113+E2114</f>
        <v>1554</v>
      </c>
      <c r="H2114" s="2">
        <f>F2114/$F$2946</f>
        <v>0.9239669421487603</v>
      </c>
      <c r="I2114" s="2">
        <f>G2114/$G$2946</f>
        <v>0.66410256410256407</v>
      </c>
      <c r="J2114" s="3">
        <f>IF(AND(ISNUMBER(H2114), ISNUMBER(H2115)), (I2115 - I2114) * (H2115 + H2114) / 2, 0)</f>
        <v>3.9485766758493891E-4</v>
      </c>
      <c r="K2114" s="3"/>
    </row>
    <row r="2115" spans="1:11">
      <c r="A2115" t="s">
        <v>32600</v>
      </c>
      <c r="B2115">
        <v>537</v>
      </c>
      <c r="C2115">
        <f>IF(A2115="Confirmed Fraud",1, IF(A2115="Non Fraud", 0, NA()))</f>
        <v>0</v>
      </c>
      <c r="D2115">
        <f>IF(C2115=1, 1, 0)</f>
        <v>0</v>
      </c>
      <c r="E2115">
        <f>IF(C2115=0, 1, 0)</f>
        <v>1</v>
      </c>
      <c r="F2115">
        <f>F2114+D2115</f>
        <v>559</v>
      </c>
      <c r="G2115">
        <f>G2114+E2115</f>
        <v>1555</v>
      </c>
      <c r="H2115" s="2">
        <f>F2115/$F$2946</f>
        <v>0.9239669421487603</v>
      </c>
      <c r="I2115" s="2">
        <f>G2115/$G$2946</f>
        <v>0.6645299145299145</v>
      </c>
      <c r="J2115" s="3">
        <f>IF(AND(ISNUMBER(H2115), ISNUMBER(H2116)), (I2116 - I2115) * (H2116 + H2115) / 2, 0)</f>
        <v>3.9485766758493891E-4</v>
      </c>
      <c r="K2115" s="3"/>
    </row>
    <row r="2116" spans="1:11">
      <c r="A2116" t="s">
        <v>32600</v>
      </c>
      <c r="B2116">
        <v>537</v>
      </c>
      <c r="C2116">
        <f>IF(A2116="Confirmed Fraud",1, IF(A2116="Non Fraud", 0, NA()))</f>
        <v>0</v>
      </c>
      <c r="D2116">
        <f>IF(C2116=1, 1, 0)</f>
        <v>0</v>
      </c>
      <c r="E2116">
        <f>IF(C2116=0, 1, 0)</f>
        <v>1</v>
      </c>
      <c r="F2116">
        <f>F2115+D2116</f>
        <v>559</v>
      </c>
      <c r="G2116">
        <f>G2115+E2116</f>
        <v>1556</v>
      </c>
      <c r="H2116" s="2">
        <f>F2116/$F$2946</f>
        <v>0.9239669421487603</v>
      </c>
      <c r="I2116" s="2">
        <f>G2116/$G$2946</f>
        <v>0.66495726495726493</v>
      </c>
      <c r="J2116" s="3">
        <f>IF(AND(ISNUMBER(H2116), ISNUMBER(H2117)), (I2117 - I2116) * (H2117 + H2116) / 2, 0)</f>
        <v>3.9485766758493891E-4</v>
      </c>
      <c r="K2116" s="3"/>
    </row>
    <row r="2117" spans="1:11">
      <c r="A2117" t="s">
        <v>32600</v>
      </c>
      <c r="B2117">
        <v>537</v>
      </c>
      <c r="C2117">
        <f>IF(A2117="Confirmed Fraud",1, IF(A2117="Non Fraud", 0, NA()))</f>
        <v>0</v>
      </c>
      <c r="D2117">
        <f>IF(C2117=1, 1, 0)</f>
        <v>0</v>
      </c>
      <c r="E2117">
        <f>IF(C2117=0, 1, 0)</f>
        <v>1</v>
      </c>
      <c r="F2117">
        <f>F2116+D2117</f>
        <v>559</v>
      </c>
      <c r="G2117">
        <f>G2116+E2117</f>
        <v>1557</v>
      </c>
      <c r="H2117" s="2">
        <f>F2117/$F$2946</f>
        <v>0.9239669421487603</v>
      </c>
      <c r="I2117" s="2">
        <f>G2117/$G$2946</f>
        <v>0.66538461538461535</v>
      </c>
      <c r="J2117" s="3">
        <f>IF(AND(ISNUMBER(H2117), ISNUMBER(H2118)), (I2118 - I2117) * (H2118 + H2117) / 2, 0)</f>
        <v>3.9485766758493891E-4</v>
      </c>
      <c r="K2117" s="3"/>
    </row>
    <row r="2118" spans="1:11">
      <c r="A2118" t="s">
        <v>32600</v>
      </c>
      <c r="B2118">
        <v>537</v>
      </c>
      <c r="C2118">
        <f>IF(A2118="Confirmed Fraud",1, IF(A2118="Non Fraud", 0, NA()))</f>
        <v>0</v>
      </c>
      <c r="D2118">
        <f>IF(C2118=1, 1, 0)</f>
        <v>0</v>
      </c>
      <c r="E2118">
        <f>IF(C2118=0, 1, 0)</f>
        <v>1</v>
      </c>
      <c r="F2118">
        <f>F2117+D2118</f>
        <v>559</v>
      </c>
      <c r="G2118">
        <f>G2117+E2118</f>
        <v>1558</v>
      </c>
      <c r="H2118" s="2">
        <f>F2118/$F$2946</f>
        <v>0.9239669421487603</v>
      </c>
      <c r="I2118" s="2">
        <f>G2118/$G$2946</f>
        <v>0.66581196581196578</v>
      </c>
      <c r="J2118" s="3">
        <f>IF(AND(ISNUMBER(H2118), ISNUMBER(H2119)), (I2119 - I2118) * (H2119 + H2118) / 2, 0)</f>
        <v>0</v>
      </c>
      <c r="K2118" s="3"/>
    </row>
    <row r="2119" spans="1:11">
      <c r="A2119" t="s">
        <v>178</v>
      </c>
      <c r="B2119">
        <v>537</v>
      </c>
      <c r="C2119">
        <f>IF(A2119="Confirmed Fraud",1, IF(A2119="Non Fraud", 0, NA()))</f>
        <v>1</v>
      </c>
      <c r="D2119">
        <f>IF(C2119=1, 1, 0)</f>
        <v>1</v>
      </c>
      <c r="E2119">
        <f>IF(C2119=0, 1, 0)</f>
        <v>0</v>
      </c>
      <c r="F2119">
        <f>F2118+D2119</f>
        <v>560</v>
      </c>
      <c r="G2119">
        <f>G2118+E2119</f>
        <v>1558</v>
      </c>
      <c r="H2119" s="2">
        <f>F2119/$F$2946</f>
        <v>0.92561983471074383</v>
      </c>
      <c r="I2119" s="2">
        <f>G2119/$G$2946</f>
        <v>0.66581196581196578</v>
      </c>
      <c r="J2119" s="3">
        <f>IF(AND(ISNUMBER(H2119), ISNUMBER(H2120)), (I2120 - I2119) * (H2120 + H2119) / 2, 0)</f>
        <v>3.9556403192766689E-4</v>
      </c>
      <c r="K2119" s="3"/>
    </row>
    <row r="2120" spans="1:11">
      <c r="A2120" t="s">
        <v>32600</v>
      </c>
      <c r="B2120">
        <v>537</v>
      </c>
      <c r="C2120">
        <f>IF(A2120="Confirmed Fraud",1, IF(A2120="Non Fraud", 0, NA()))</f>
        <v>0</v>
      </c>
      <c r="D2120">
        <f>IF(C2120=1, 1, 0)</f>
        <v>0</v>
      </c>
      <c r="E2120">
        <f>IF(C2120=0, 1, 0)</f>
        <v>1</v>
      </c>
      <c r="F2120">
        <f>F2119+D2120</f>
        <v>560</v>
      </c>
      <c r="G2120">
        <f>G2119+E2120</f>
        <v>1559</v>
      </c>
      <c r="H2120" s="2">
        <f>F2120/$F$2946</f>
        <v>0.92561983471074383</v>
      </c>
      <c r="I2120" s="2">
        <f>G2120/$G$2946</f>
        <v>0.6662393162393162</v>
      </c>
      <c r="J2120" s="3">
        <f>IF(AND(ISNUMBER(H2120), ISNUMBER(H2121)), (I2121 - I2120) * (H2121 + H2120) / 2, 0)</f>
        <v>3.9556403192766689E-4</v>
      </c>
      <c r="K2120" s="3"/>
    </row>
    <row r="2121" spans="1:11">
      <c r="A2121" t="s">
        <v>32600</v>
      </c>
      <c r="B2121">
        <v>537</v>
      </c>
      <c r="C2121">
        <f>IF(A2121="Confirmed Fraud",1, IF(A2121="Non Fraud", 0, NA()))</f>
        <v>0</v>
      </c>
      <c r="D2121">
        <f>IF(C2121=1, 1, 0)</f>
        <v>0</v>
      </c>
      <c r="E2121">
        <f>IF(C2121=0, 1, 0)</f>
        <v>1</v>
      </c>
      <c r="F2121">
        <f>F2120+D2121</f>
        <v>560</v>
      </c>
      <c r="G2121">
        <f>G2120+E2121</f>
        <v>1560</v>
      </c>
      <c r="H2121" s="2">
        <f>F2121/$F$2946</f>
        <v>0.92561983471074383</v>
      </c>
      <c r="I2121" s="2">
        <f>G2121/$G$2946</f>
        <v>0.66666666666666663</v>
      </c>
      <c r="J2121" s="3">
        <f>IF(AND(ISNUMBER(H2121), ISNUMBER(H2122)), (I2122 - I2121) * (H2122 + H2121) / 2, 0)</f>
        <v>3.9556403192766689E-4</v>
      </c>
      <c r="K2121" s="3"/>
    </row>
    <row r="2122" spans="1:11">
      <c r="A2122" t="s">
        <v>32600</v>
      </c>
      <c r="B2122">
        <v>536</v>
      </c>
      <c r="C2122">
        <f>IF(A2122="Confirmed Fraud",1, IF(A2122="Non Fraud", 0, NA()))</f>
        <v>0</v>
      </c>
      <c r="D2122">
        <f>IF(C2122=1, 1, 0)</f>
        <v>0</v>
      </c>
      <c r="E2122">
        <f>IF(C2122=0, 1, 0)</f>
        <v>1</v>
      </c>
      <c r="F2122">
        <f>F2121+D2122</f>
        <v>560</v>
      </c>
      <c r="G2122">
        <f>G2121+E2122</f>
        <v>1561</v>
      </c>
      <c r="H2122" s="2">
        <f>F2122/$F$2946</f>
        <v>0.92561983471074383</v>
      </c>
      <c r="I2122" s="2">
        <f>G2122/$G$2946</f>
        <v>0.66709401709401706</v>
      </c>
      <c r="J2122" s="3">
        <f>IF(AND(ISNUMBER(H2122), ISNUMBER(H2123)), (I2123 - I2122) * (H2123 + H2122) / 2, 0)</f>
        <v>3.9556403192766689E-4</v>
      </c>
      <c r="K2122" s="3"/>
    </row>
    <row r="2123" spans="1:11">
      <c r="A2123" t="s">
        <v>32600</v>
      </c>
      <c r="B2123">
        <v>536</v>
      </c>
      <c r="C2123">
        <f>IF(A2123="Confirmed Fraud",1, IF(A2123="Non Fraud", 0, NA()))</f>
        <v>0</v>
      </c>
      <c r="D2123">
        <f>IF(C2123=1, 1, 0)</f>
        <v>0</v>
      </c>
      <c r="E2123">
        <f>IF(C2123=0, 1, 0)</f>
        <v>1</v>
      </c>
      <c r="F2123">
        <f>F2122+D2123</f>
        <v>560</v>
      </c>
      <c r="G2123">
        <f>G2122+E2123</f>
        <v>1562</v>
      </c>
      <c r="H2123" s="2">
        <f>F2123/$F$2946</f>
        <v>0.92561983471074383</v>
      </c>
      <c r="I2123" s="2">
        <f>G2123/$G$2946</f>
        <v>0.66752136752136748</v>
      </c>
      <c r="J2123" s="3">
        <f>IF(AND(ISNUMBER(H2123), ISNUMBER(H2124)), (I2124 - I2123) * (H2124 + H2123) / 2, 0)</f>
        <v>3.9556403192766689E-4</v>
      </c>
      <c r="K2123" s="3"/>
    </row>
    <row r="2124" spans="1:11">
      <c r="A2124" t="s">
        <v>32600</v>
      </c>
      <c r="B2124">
        <v>536</v>
      </c>
      <c r="C2124">
        <f>IF(A2124="Confirmed Fraud",1, IF(A2124="Non Fraud", 0, NA()))</f>
        <v>0</v>
      </c>
      <c r="D2124">
        <f>IF(C2124=1, 1, 0)</f>
        <v>0</v>
      </c>
      <c r="E2124">
        <f>IF(C2124=0, 1, 0)</f>
        <v>1</v>
      </c>
      <c r="F2124">
        <f>F2123+D2124</f>
        <v>560</v>
      </c>
      <c r="G2124">
        <f>G2123+E2124</f>
        <v>1563</v>
      </c>
      <c r="H2124" s="2">
        <f>F2124/$F$2946</f>
        <v>0.92561983471074383</v>
      </c>
      <c r="I2124" s="2">
        <f>G2124/$G$2946</f>
        <v>0.66794871794871791</v>
      </c>
      <c r="J2124" s="3">
        <f>IF(AND(ISNUMBER(H2124), ISNUMBER(H2125)), (I2125 - I2124) * (H2125 + H2124) / 2, 0)</f>
        <v>3.9556403192766689E-4</v>
      </c>
      <c r="K2124" s="3"/>
    </row>
    <row r="2125" spans="1:11">
      <c r="A2125" t="s">
        <v>32600</v>
      </c>
      <c r="B2125">
        <v>536</v>
      </c>
      <c r="C2125">
        <f>IF(A2125="Confirmed Fraud",1, IF(A2125="Non Fraud", 0, NA()))</f>
        <v>0</v>
      </c>
      <c r="D2125">
        <f>IF(C2125=1, 1, 0)</f>
        <v>0</v>
      </c>
      <c r="E2125">
        <f>IF(C2125=0, 1, 0)</f>
        <v>1</v>
      </c>
      <c r="F2125">
        <f>F2124+D2125</f>
        <v>560</v>
      </c>
      <c r="G2125">
        <f>G2124+E2125</f>
        <v>1564</v>
      </c>
      <c r="H2125" s="2">
        <f>F2125/$F$2946</f>
        <v>0.92561983471074383</v>
      </c>
      <c r="I2125" s="2">
        <f>G2125/$G$2946</f>
        <v>0.66837606837606833</v>
      </c>
      <c r="J2125" s="3">
        <f>IF(AND(ISNUMBER(H2125), ISNUMBER(H2126)), (I2126 - I2125) * (H2126 + H2125) / 2, 0)</f>
        <v>3.9556403192766689E-4</v>
      </c>
      <c r="K2125" s="3"/>
    </row>
    <row r="2126" spans="1:11">
      <c r="A2126" t="s">
        <v>32600</v>
      </c>
      <c r="B2126">
        <v>536</v>
      </c>
      <c r="C2126">
        <f>IF(A2126="Confirmed Fraud",1, IF(A2126="Non Fraud", 0, NA()))</f>
        <v>0</v>
      </c>
      <c r="D2126">
        <f>IF(C2126=1, 1, 0)</f>
        <v>0</v>
      </c>
      <c r="E2126">
        <f>IF(C2126=0, 1, 0)</f>
        <v>1</v>
      </c>
      <c r="F2126">
        <f>F2125+D2126</f>
        <v>560</v>
      </c>
      <c r="G2126">
        <f>G2125+E2126</f>
        <v>1565</v>
      </c>
      <c r="H2126" s="2">
        <f>F2126/$F$2946</f>
        <v>0.92561983471074383</v>
      </c>
      <c r="I2126" s="2">
        <f>G2126/$G$2946</f>
        <v>0.66880341880341876</v>
      </c>
      <c r="J2126" s="3">
        <f>IF(AND(ISNUMBER(H2126), ISNUMBER(H2127)), (I2127 - I2126) * (H2127 + H2126) / 2, 0)</f>
        <v>3.9556403192766689E-4</v>
      </c>
      <c r="K2126" s="3"/>
    </row>
    <row r="2127" spans="1:11">
      <c r="A2127" t="s">
        <v>32600</v>
      </c>
      <c r="B2127">
        <v>536</v>
      </c>
      <c r="C2127">
        <f>IF(A2127="Confirmed Fraud",1, IF(A2127="Non Fraud", 0, NA()))</f>
        <v>0</v>
      </c>
      <c r="D2127">
        <f>IF(C2127=1, 1, 0)</f>
        <v>0</v>
      </c>
      <c r="E2127">
        <f>IF(C2127=0, 1, 0)</f>
        <v>1</v>
      </c>
      <c r="F2127">
        <f>F2126+D2127</f>
        <v>560</v>
      </c>
      <c r="G2127">
        <f>G2126+E2127</f>
        <v>1566</v>
      </c>
      <c r="H2127" s="2">
        <f>F2127/$F$2946</f>
        <v>0.92561983471074383</v>
      </c>
      <c r="I2127" s="2">
        <f>G2127/$G$2946</f>
        <v>0.66923076923076918</v>
      </c>
      <c r="J2127" s="3">
        <f>IF(AND(ISNUMBER(H2127), ISNUMBER(H2128)), (I2128 - I2127) * (H2128 + H2127) / 2, 0)</f>
        <v>3.9556403192766689E-4</v>
      </c>
      <c r="K2127" s="3"/>
    </row>
    <row r="2128" spans="1:11">
      <c r="A2128" t="s">
        <v>32600</v>
      </c>
      <c r="B2128">
        <v>536</v>
      </c>
      <c r="C2128">
        <f>IF(A2128="Confirmed Fraud",1, IF(A2128="Non Fraud", 0, NA()))</f>
        <v>0</v>
      </c>
      <c r="D2128">
        <f>IF(C2128=1, 1, 0)</f>
        <v>0</v>
      </c>
      <c r="E2128">
        <f>IF(C2128=0, 1, 0)</f>
        <v>1</v>
      </c>
      <c r="F2128">
        <f>F2127+D2128</f>
        <v>560</v>
      </c>
      <c r="G2128">
        <f>G2127+E2128</f>
        <v>1567</v>
      </c>
      <c r="H2128" s="2">
        <f>F2128/$F$2946</f>
        <v>0.92561983471074383</v>
      </c>
      <c r="I2128" s="2">
        <f>G2128/$G$2946</f>
        <v>0.66965811965811961</v>
      </c>
      <c r="J2128" s="3">
        <f>IF(AND(ISNUMBER(H2128), ISNUMBER(H2129)), (I2129 - I2128) * (H2129 + H2128) / 2, 0)</f>
        <v>3.9556403192766689E-4</v>
      </c>
      <c r="K2128" s="3"/>
    </row>
    <row r="2129" spans="1:11">
      <c r="A2129" t="s">
        <v>32600</v>
      </c>
      <c r="B2129">
        <v>536</v>
      </c>
      <c r="C2129">
        <f>IF(A2129="Confirmed Fraud",1, IF(A2129="Non Fraud", 0, NA()))</f>
        <v>0</v>
      </c>
      <c r="D2129">
        <f>IF(C2129=1, 1, 0)</f>
        <v>0</v>
      </c>
      <c r="E2129">
        <f>IF(C2129=0, 1, 0)</f>
        <v>1</v>
      </c>
      <c r="F2129">
        <f>F2128+D2129</f>
        <v>560</v>
      </c>
      <c r="G2129">
        <f>G2128+E2129</f>
        <v>1568</v>
      </c>
      <c r="H2129" s="2">
        <f>F2129/$F$2946</f>
        <v>0.92561983471074383</v>
      </c>
      <c r="I2129" s="2">
        <f>G2129/$G$2946</f>
        <v>0.67008547008547004</v>
      </c>
      <c r="J2129" s="3">
        <f>IF(AND(ISNUMBER(H2129), ISNUMBER(H2130)), (I2130 - I2129) * (H2130 + H2129) / 2, 0)</f>
        <v>3.9556403192766689E-4</v>
      </c>
      <c r="K2129" s="3"/>
    </row>
    <row r="2130" spans="1:11">
      <c r="A2130" t="s">
        <v>32600</v>
      </c>
      <c r="B2130">
        <v>536</v>
      </c>
      <c r="C2130">
        <f>IF(A2130="Confirmed Fraud",1, IF(A2130="Non Fraud", 0, NA()))</f>
        <v>0</v>
      </c>
      <c r="D2130">
        <f>IF(C2130=1, 1, 0)</f>
        <v>0</v>
      </c>
      <c r="E2130">
        <f>IF(C2130=0, 1, 0)</f>
        <v>1</v>
      </c>
      <c r="F2130">
        <f>F2129+D2130</f>
        <v>560</v>
      </c>
      <c r="G2130">
        <f>G2129+E2130</f>
        <v>1569</v>
      </c>
      <c r="H2130" s="2">
        <f>F2130/$F$2946</f>
        <v>0.92561983471074383</v>
      </c>
      <c r="I2130" s="2">
        <f>G2130/$G$2946</f>
        <v>0.67051282051282046</v>
      </c>
      <c r="J2130" s="3">
        <f>IF(AND(ISNUMBER(H2130), ISNUMBER(H2131)), (I2131 - I2130) * (H2131 + H2130) / 2, 0)</f>
        <v>3.9556403192766689E-4</v>
      </c>
      <c r="K2130" s="3"/>
    </row>
    <row r="2131" spans="1:11">
      <c r="A2131" t="s">
        <v>32600</v>
      </c>
      <c r="B2131">
        <v>535</v>
      </c>
      <c r="C2131">
        <f>IF(A2131="Confirmed Fraud",1, IF(A2131="Non Fraud", 0, NA()))</f>
        <v>0</v>
      </c>
      <c r="D2131">
        <f>IF(C2131=1, 1, 0)</f>
        <v>0</v>
      </c>
      <c r="E2131">
        <f>IF(C2131=0, 1, 0)</f>
        <v>1</v>
      </c>
      <c r="F2131">
        <f>F2130+D2131</f>
        <v>560</v>
      </c>
      <c r="G2131">
        <f>G2130+E2131</f>
        <v>1570</v>
      </c>
      <c r="H2131" s="2">
        <f>F2131/$F$2946</f>
        <v>0.92561983471074383</v>
      </c>
      <c r="I2131" s="2">
        <f>G2131/$G$2946</f>
        <v>0.67094017094017089</v>
      </c>
      <c r="J2131" s="3">
        <f>IF(AND(ISNUMBER(H2131), ISNUMBER(H2132)), (I2132 - I2131) * (H2132 + H2131) / 2, 0)</f>
        <v>3.9556403192766689E-4</v>
      </c>
      <c r="K2131" s="3"/>
    </row>
    <row r="2132" spans="1:11">
      <c r="A2132" t="s">
        <v>32600</v>
      </c>
      <c r="B2132">
        <v>535</v>
      </c>
      <c r="C2132">
        <f>IF(A2132="Confirmed Fraud",1, IF(A2132="Non Fraud", 0, NA()))</f>
        <v>0</v>
      </c>
      <c r="D2132">
        <f>IF(C2132=1, 1, 0)</f>
        <v>0</v>
      </c>
      <c r="E2132">
        <f>IF(C2132=0, 1, 0)</f>
        <v>1</v>
      </c>
      <c r="F2132">
        <f>F2131+D2132</f>
        <v>560</v>
      </c>
      <c r="G2132">
        <f>G2131+E2132</f>
        <v>1571</v>
      </c>
      <c r="H2132" s="2">
        <f>F2132/$F$2946</f>
        <v>0.92561983471074383</v>
      </c>
      <c r="I2132" s="2">
        <f>G2132/$G$2946</f>
        <v>0.67136752136752131</v>
      </c>
      <c r="J2132" s="3">
        <f>IF(AND(ISNUMBER(H2132), ISNUMBER(H2133)), (I2133 - I2132) * (H2133 + H2132) / 2, 0)</f>
        <v>3.9556403192766689E-4</v>
      </c>
      <c r="K2132" s="3"/>
    </row>
    <row r="2133" spans="1:11">
      <c r="A2133" t="s">
        <v>32600</v>
      </c>
      <c r="B2133">
        <v>535</v>
      </c>
      <c r="C2133">
        <f>IF(A2133="Confirmed Fraud",1, IF(A2133="Non Fraud", 0, NA()))</f>
        <v>0</v>
      </c>
      <c r="D2133">
        <f>IF(C2133=1, 1, 0)</f>
        <v>0</v>
      </c>
      <c r="E2133">
        <f>IF(C2133=0, 1, 0)</f>
        <v>1</v>
      </c>
      <c r="F2133">
        <f>F2132+D2133</f>
        <v>560</v>
      </c>
      <c r="G2133">
        <f>G2132+E2133</f>
        <v>1572</v>
      </c>
      <c r="H2133" s="2">
        <f>F2133/$F$2946</f>
        <v>0.92561983471074383</v>
      </c>
      <c r="I2133" s="2">
        <f>G2133/$G$2946</f>
        <v>0.67179487179487174</v>
      </c>
      <c r="J2133" s="3">
        <f>IF(AND(ISNUMBER(H2133), ISNUMBER(H2134)), (I2134 - I2133) * (H2134 + H2133) / 2, 0)</f>
        <v>3.9556403192776967E-4</v>
      </c>
      <c r="K2133" s="3"/>
    </row>
    <row r="2134" spans="1:11">
      <c r="A2134" t="s">
        <v>32600</v>
      </c>
      <c r="B2134">
        <v>535</v>
      </c>
      <c r="C2134">
        <f>IF(A2134="Confirmed Fraud",1, IF(A2134="Non Fraud", 0, NA()))</f>
        <v>0</v>
      </c>
      <c r="D2134">
        <f>IF(C2134=1, 1, 0)</f>
        <v>0</v>
      </c>
      <c r="E2134">
        <f>IF(C2134=0, 1, 0)</f>
        <v>1</v>
      </c>
      <c r="F2134">
        <f>F2133+D2134</f>
        <v>560</v>
      </c>
      <c r="G2134">
        <f>G2133+E2134</f>
        <v>1573</v>
      </c>
      <c r="H2134" s="2">
        <f>F2134/$F$2946</f>
        <v>0.92561983471074383</v>
      </c>
      <c r="I2134" s="2">
        <f>G2134/$G$2946</f>
        <v>0.67222222222222228</v>
      </c>
      <c r="J2134" s="3">
        <f>IF(AND(ISNUMBER(H2134), ISNUMBER(H2135)), (I2135 - I2134) * (H2135 + H2134) / 2, 0)</f>
        <v>3.9556403192766689E-4</v>
      </c>
      <c r="K2134" s="3"/>
    </row>
    <row r="2135" spans="1:11">
      <c r="A2135" t="s">
        <v>32600</v>
      </c>
      <c r="B2135">
        <v>535</v>
      </c>
      <c r="C2135">
        <f>IF(A2135="Confirmed Fraud",1, IF(A2135="Non Fraud", 0, NA()))</f>
        <v>0</v>
      </c>
      <c r="D2135">
        <f>IF(C2135=1, 1, 0)</f>
        <v>0</v>
      </c>
      <c r="E2135">
        <f>IF(C2135=0, 1, 0)</f>
        <v>1</v>
      </c>
      <c r="F2135">
        <f>F2134+D2135</f>
        <v>560</v>
      </c>
      <c r="G2135">
        <f>G2134+E2135</f>
        <v>1574</v>
      </c>
      <c r="H2135" s="2">
        <f>F2135/$F$2946</f>
        <v>0.92561983471074383</v>
      </c>
      <c r="I2135" s="2">
        <f>G2135/$G$2946</f>
        <v>0.6726495726495727</v>
      </c>
      <c r="J2135" s="3">
        <f>IF(AND(ISNUMBER(H2135), ISNUMBER(H2136)), (I2136 - I2135) * (H2136 + H2135) / 2, 0)</f>
        <v>3.9556403192766689E-4</v>
      </c>
      <c r="K2135" s="3"/>
    </row>
    <row r="2136" spans="1:11">
      <c r="A2136" t="s">
        <v>32600</v>
      </c>
      <c r="B2136">
        <v>535</v>
      </c>
      <c r="C2136">
        <f>IF(A2136="Confirmed Fraud",1, IF(A2136="Non Fraud", 0, NA()))</f>
        <v>0</v>
      </c>
      <c r="D2136">
        <f>IF(C2136=1, 1, 0)</f>
        <v>0</v>
      </c>
      <c r="E2136">
        <f>IF(C2136=0, 1, 0)</f>
        <v>1</v>
      </c>
      <c r="F2136">
        <f>F2135+D2136</f>
        <v>560</v>
      </c>
      <c r="G2136">
        <f>G2135+E2136</f>
        <v>1575</v>
      </c>
      <c r="H2136" s="2">
        <f>F2136/$F$2946</f>
        <v>0.92561983471074383</v>
      </c>
      <c r="I2136" s="2">
        <f>G2136/$G$2946</f>
        <v>0.67307692307692313</v>
      </c>
      <c r="J2136" s="3">
        <f>IF(AND(ISNUMBER(H2136), ISNUMBER(H2137)), (I2137 - I2136) * (H2137 + H2136) / 2, 0)</f>
        <v>3.9556403192766689E-4</v>
      </c>
      <c r="K2136" s="3"/>
    </row>
    <row r="2137" spans="1:11">
      <c r="A2137" t="s">
        <v>32600</v>
      </c>
      <c r="B2137">
        <v>535</v>
      </c>
      <c r="C2137">
        <f>IF(A2137="Confirmed Fraud",1, IF(A2137="Non Fraud", 0, NA()))</f>
        <v>0</v>
      </c>
      <c r="D2137">
        <f>IF(C2137=1, 1, 0)</f>
        <v>0</v>
      </c>
      <c r="E2137">
        <f>IF(C2137=0, 1, 0)</f>
        <v>1</v>
      </c>
      <c r="F2137">
        <f>F2136+D2137</f>
        <v>560</v>
      </c>
      <c r="G2137">
        <f>G2136+E2137</f>
        <v>1576</v>
      </c>
      <c r="H2137" s="2">
        <f>F2137/$F$2946</f>
        <v>0.92561983471074383</v>
      </c>
      <c r="I2137" s="2">
        <f>G2137/$G$2946</f>
        <v>0.67350427350427355</v>
      </c>
      <c r="J2137" s="3">
        <f>IF(AND(ISNUMBER(H2137), ISNUMBER(H2138)), (I2138 - I2137) * (H2138 + H2137) / 2, 0)</f>
        <v>3.9556403192766689E-4</v>
      </c>
      <c r="K2137" s="3"/>
    </row>
    <row r="2138" spans="1:11">
      <c r="A2138" t="s">
        <v>32600</v>
      </c>
      <c r="B2138">
        <v>535</v>
      </c>
      <c r="C2138">
        <f>IF(A2138="Confirmed Fraud",1, IF(A2138="Non Fraud", 0, NA()))</f>
        <v>0</v>
      </c>
      <c r="D2138">
        <f>IF(C2138=1, 1, 0)</f>
        <v>0</v>
      </c>
      <c r="E2138">
        <f>IF(C2138=0, 1, 0)</f>
        <v>1</v>
      </c>
      <c r="F2138">
        <f>F2137+D2138</f>
        <v>560</v>
      </c>
      <c r="G2138">
        <f>G2137+E2138</f>
        <v>1577</v>
      </c>
      <c r="H2138" s="2">
        <f>F2138/$F$2946</f>
        <v>0.92561983471074383</v>
      </c>
      <c r="I2138" s="2">
        <f>G2138/$G$2946</f>
        <v>0.67393162393162398</v>
      </c>
      <c r="J2138" s="3">
        <f>IF(AND(ISNUMBER(H2138), ISNUMBER(H2139)), (I2139 - I2138) * (H2139 + H2138) / 2, 0)</f>
        <v>3.9556403192766689E-4</v>
      </c>
      <c r="K2138" s="3"/>
    </row>
    <row r="2139" spans="1:11">
      <c r="A2139" t="s">
        <v>32600</v>
      </c>
      <c r="B2139">
        <v>534</v>
      </c>
      <c r="C2139">
        <f>IF(A2139="Confirmed Fraud",1, IF(A2139="Non Fraud", 0, NA()))</f>
        <v>0</v>
      </c>
      <c r="D2139">
        <f>IF(C2139=1, 1, 0)</f>
        <v>0</v>
      </c>
      <c r="E2139">
        <f>IF(C2139=0, 1, 0)</f>
        <v>1</v>
      </c>
      <c r="F2139">
        <f>F2138+D2139</f>
        <v>560</v>
      </c>
      <c r="G2139">
        <f>G2138+E2139</f>
        <v>1578</v>
      </c>
      <c r="H2139" s="2">
        <f>F2139/$F$2946</f>
        <v>0.92561983471074383</v>
      </c>
      <c r="I2139" s="2">
        <f>G2139/$G$2946</f>
        <v>0.67435897435897441</v>
      </c>
      <c r="J2139" s="3">
        <f>IF(AND(ISNUMBER(H2139), ISNUMBER(H2140)), (I2140 - I2139) * (H2140 + H2139) / 2, 0)</f>
        <v>3.9556403192766689E-4</v>
      </c>
      <c r="K2139" s="3"/>
    </row>
    <row r="2140" spans="1:11">
      <c r="A2140" t="s">
        <v>32600</v>
      </c>
      <c r="B2140">
        <v>534</v>
      </c>
      <c r="C2140">
        <f>IF(A2140="Confirmed Fraud",1, IF(A2140="Non Fraud", 0, NA()))</f>
        <v>0</v>
      </c>
      <c r="D2140">
        <f>IF(C2140=1, 1, 0)</f>
        <v>0</v>
      </c>
      <c r="E2140">
        <f>IF(C2140=0, 1, 0)</f>
        <v>1</v>
      </c>
      <c r="F2140">
        <f>F2139+D2140</f>
        <v>560</v>
      </c>
      <c r="G2140">
        <f>G2139+E2140</f>
        <v>1579</v>
      </c>
      <c r="H2140" s="2">
        <f>F2140/$F$2946</f>
        <v>0.92561983471074383</v>
      </c>
      <c r="I2140" s="2">
        <f>G2140/$G$2946</f>
        <v>0.67478632478632483</v>
      </c>
      <c r="J2140" s="3">
        <f>IF(AND(ISNUMBER(H2140), ISNUMBER(H2141)), (I2141 - I2140) * (H2141 + H2140) / 2, 0)</f>
        <v>3.9556403192766689E-4</v>
      </c>
      <c r="K2140" s="3"/>
    </row>
    <row r="2141" spans="1:11">
      <c r="A2141" t="s">
        <v>32600</v>
      </c>
      <c r="B2141">
        <v>534</v>
      </c>
      <c r="C2141">
        <f>IF(A2141="Confirmed Fraud",1, IF(A2141="Non Fraud", 0, NA()))</f>
        <v>0</v>
      </c>
      <c r="D2141">
        <f>IF(C2141=1, 1, 0)</f>
        <v>0</v>
      </c>
      <c r="E2141">
        <f>IF(C2141=0, 1, 0)</f>
        <v>1</v>
      </c>
      <c r="F2141">
        <f>F2140+D2141</f>
        <v>560</v>
      </c>
      <c r="G2141">
        <f>G2140+E2141</f>
        <v>1580</v>
      </c>
      <c r="H2141" s="2">
        <f>F2141/$F$2946</f>
        <v>0.92561983471074383</v>
      </c>
      <c r="I2141" s="2">
        <f>G2141/$G$2946</f>
        <v>0.67521367521367526</v>
      </c>
      <c r="J2141" s="3">
        <f>IF(AND(ISNUMBER(H2141), ISNUMBER(H2142)), (I2142 - I2141) * (H2142 + H2141) / 2, 0)</f>
        <v>3.9556403192766689E-4</v>
      </c>
      <c r="K2141" s="3"/>
    </row>
    <row r="2142" spans="1:11">
      <c r="A2142" t="s">
        <v>32600</v>
      </c>
      <c r="B2142">
        <v>534</v>
      </c>
      <c r="C2142">
        <f>IF(A2142="Confirmed Fraud",1, IF(A2142="Non Fraud", 0, NA()))</f>
        <v>0</v>
      </c>
      <c r="D2142">
        <f>IF(C2142=1, 1, 0)</f>
        <v>0</v>
      </c>
      <c r="E2142">
        <f>IF(C2142=0, 1, 0)</f>
        <v>1</v>
      </c>
      <c r="F2142">
        <f>F2141+D2142</f>
        <v>560</v>
      </c>
      <c r="G2142">
        <f>G2141+E2142</f>
        <v>1581</v>
      </c>
      <c r="H2142" s="2">
        <f>F2142/$F$2946</f>
        <v>0.92561983471074383</v>
      </c>
      <c r="I2142" s="2">
        <f>G2142/$G$2946</f>
        <v>0.67564102564102568</v>
      </c>
      <c r="J2142" s="3">
        <f>IF(AND(ISNUMBER(H2142), ISNUMBER(H2143)), (I2143 - I2142) * (H2143 + H2142) / 2, 0)</f>
        <v>3.9556403192766689E-4</v>
      </c>
      <c r="K2142" s="3"/>
    </row>
    <row r="2143" spans="1:11">
      <c r="A2143" t="s">
        <v>32600</v>
      </c>
      <c r="B2143">
        <v>534</v>
      </c>
      <c r="C2143">
        <f>IF(A2143="Confirmed Fraud",1, IF(A2143="Non Fraud", 0, NA()))</f>
        <v>0</v>
      </c>
      <c r="D2143">
        <f>IF(C2143=1, 1, 0)</f>
        <v>0</v>
      </c>
      <c r="E2143">
        <f>IF(C2143=0, 1, 0)</f>
        <v>1</v>
      </c>
      <c r="F2143">
        <f>F2142+D2143</f>
        <v>560</v>
      </c>
      <c r="G2143">
        <f>G2142+E2143</f>
        <v>1582</v>
      </c>
      <c r="H2143" s="2">
        <f>F2143/$F$2946</f>
        <v>0.92561983471074383</v>
      </c>
      <c r="I2143" s="2">
        <f>G2143/$G$2946</f>
        <v>0.67606837606837611</v>
      </c>
      <c r="J2143" s="3">
        <f>IF(AND(ISNUMBER(H2143), ISNUMBER(H2144)), (I2144 - I2143) * (H2144 + H2143) / 2, 0)</f>
        <v>3.9556403192766689E-4</v>
      </c>
      <c r="K2143" s="3"/>
    </row>
    <row r="2144" spans="1:11">
      <c r="A2144" t="s">
        <v>32600</v>
      </c>
      <c r="B2144">
        <v>534</v>
      </c>
      <c r="C2144">
        <f>IF(A2144="Confirmed Fraud",1, IF(A2144="Non Fraud", 0, NA()))</f>
        <v>0</v>
      </c>
      <c r="D2144">
        <f>IF(C2144=1, 1, 0)</f>
        <v>0</v>
      </c>
      <c r="E2144">
        <f>IF(C2144=0, 1, 0)</f>
        <v>1</v>
      </c>
      <c r="F2144">
        <f>F2143+D2144</f>
        <v>560</v>
      </c>
      <c r="G2144">
        <f>G2143+E2144</f>
        <v>1583</v>
      </c>
      <c r="H2144" s="2">
        <f>F2144/$F$2946</f>
        <v>0.92561983471074383</v>
      </c>
      <c r="I2144" s="2">
        <f>G2144/$G$2946</f>
        <v>0.67649572649572653</v>
      </c>
      <c r="J2144" s="3">
        <f>IF(AND(ISNUMBER(H2144), ISNUMBER(H2145)), (I2145 - I2144) * (H2145 + H2144) / 2, 0)</f>
        <v>0</v>
      </c>
      <c r="K2144" s="3"/>
    </row>
    <row r="2145" spans="1:11">
      <c r="A2145" t="s">
        <v>178</v>
      </c>
      <c r="B2145">
        <v>534</v>
      </c>
      <c r="C2145">
        <f>IF(A2145="Confirmed Fraud",1, IF(A2145="Non Fraud", 0, NA()))</f>
        <v>1</v>
      </c>
      <c r="D2145">
        <f>IF(C2145=1, 1, 0)</f>
        <v>1</v>
      </c>
      <c r="E2145">
        <f>IF(C2145=0, 1, 0)</f>
        <v>0</v>
      </c>
      <c r="F2145">
        <f>F2144+D2145</f>
        <v>561</v>
      </c>
      <c r="G2145">
        <f>G2144+E2145</f>
        <v>1583</v>
      </c>
      <c r="H2145" s="2">
        <f>F2145/$F$2946</f>
        <v>0.92727272727272725</v>
      </c>
      <c r="I2145" s="2">
        <f>G2145/$G$2946</f>
        <v>0.67649572649572653</v>
      </c>
      <c r="J2145" s="3">
        <f>IF(AND(ISNUMBER(H2145), ISNUMBER(H2146)), (I2146 - I2145) * (H2146 + H2145) / 2, 0)</f>
        <v>3.9627039627039486E-4</v>
      </c>
      <c r="K2145" s="3"/>
    </row>
    <row r="2146" spans="1:11">
      <c r="A2146" t="s">
        <v>32600</v>
      </c>
      <c r="B2146">
        <v>534</v>
      </c>
      <c r="C2146">
        <f>IF(A2146="Confirmed Fraud",1, IF(A2146="Non Fraud", 0, NA()))</f>
        <v>0</v>
      </c>
      <c r="D2146">
        <f>IF(C2146=1, 1, 0)</f>
        <v>0</v>
      </c>
      <c r="E2146">
        <f>IF(C2146=0, 1, 0)</f>
        <v>1</v>
      </c>
      <c r="F2146">
        <f>F2145+D2146</f>
        <v>561</v>
      </c>
      <c r="G2146">
        <f>G2145+E2146</f>
        <v>1584</v>
      </c>
      <c r="H2146" s="2">
        <f>F2146/$F$2946</f>
        <v>0.92727272727272725</v>
      </c>
      <c r="I2146" s="2">
        <f>G2146/$G$2946</f>
        <v>0.67692307692307696</v>
      </c>
      <c r="J2146" s="3">
        <f>IF(AND(ISNUMBER(H2146), ISNUMBER(H2147)), (I2147 - I2146) * (H2147 + H2146) / 2, 0)</f>
        <v>3.9627039627039486E-4</v>
      </c>
      <c r="K2146" s="3"/>
    </row>
    <row r="2147" spans="1:11">
      <c r="A2147" t="s">
        <v>32600</v>
      </c>
      <c r="B2147">
        <v>534</v>
      </c>
      <c r="C2147">
        <f>IF(A2147="Confirmed Fraud",1, IF(A2147="Non Fraud", 0, NA()))</f>
        <v>0</v>
      </c>
      <c r="D2147">
        <f>IF(C2147=1, 1, 0)</f>
        <v>0</v>
      </c>
      <c r="E2147">
        <f>IF(C2147=0, 1, 0)</f>
        <v>1</v>
      </c>
      <c r="F2147">
        <f>F2146+D2147</f>
        <v>561</v>
      </c>
      <c r="G2147">
        <f>G2146+E2147</f>
        <v>1585</v>
      </c>
      <c r="H2147" s="2">
        <f>F2147/$F$2946</f>
        <v>0.92727272727272725</v>
      </c>
      <c r="I2147" s="2">
        <f>G2147/$G$2946</f>
        <v>0.67735042735042739</v>
      </c>
      <c r="J2147" s="3">
        <f>IF(AND(ISNUMBER(H2147), ISNUMBER(H2148)), (I2148 - I2147) * (H2148 + H2147) / 2, 0)</f>
        <v>3.9627039627039486E-4</v>
      </c>
      <c r="K2147" s="3"/>
    </row>
    <row r="2148" spans="1:11">
      <c r="A2148" t="s">
        <v>32600</v>
      </c>
      <c r="B2148">
        <v>534</v>
      </c>
      <c r="C2148">
        <f>IF(A2148="Confirmed Fraud",1, IF(A2148="Non Fraud", 0, NA()))</f>
        <v>0</v>
      </c>
      <c r="D2148">
        <f>IF(C2148=1, 1, 0)</f>
        <v>0</v>
      </c>
      <c r="E2148">
        <f>IF(C2148=0, 1, 0)</f>
        <v>1</v>
      </c>
      <c r="F2148">
        <f>F2147+D2148</f>
        <v>561</v>
      </c>
      <c r="G2148">
        <f>G2147+E2148</f>
        <v>1586</v>
      </c>
      <c r="H2148" s="2">
        <f>F2148/$F$2946</f>
        <v>0.92727272727272725</v>
      </c>
      <c r="I2148" s="2">
        <f>G2148/$G$2946</f>
        <v>0.67777777777777781</v>
      </c>
      <c r="J2148" s="3">
        <f>IF(AND(ISNUMBER(H2148), ISNUMBER(H2149)), (I2149 - I2148) * (H2149 + H2148) / 2, 0)</f>
        <v>0</v>
      </c>
      <c r="K2148" s="3"/>
    </row>
    <row r="2149" spans="1:11">
      <c r="A2149" t="s">
        <v>178</v>
      </c>
      <c r="B2149">
        <v>533</v>
      </c>
      <c r="C2149">
        <f>IF(A2149="Confirmed Fraud",1, IF(A2149="Non Fraud", 0, NA()))</f>
        <v>1</v>
      </c>
      <c r="D2149">
        <f>IF(C2149=1, 1, 0)</f>
        <v>1</v>
      </c>
      <c r="E2149">
        <f>IF(C2149=0, 1, 0)</f>
        <v>0</v>
      </c>
      <c r="F2149">
        <f>F2148+D2149</f>
        <v>562</v>
      </c>
      <c r="G2149">
        <f>G2148+E2149</f>
        <v>1586</v>
      </c>
      <c r="H2149" s="2">
        <f>F2149/$F$2946</f>
        <v>0.92892561983471078</v>
      </c>
      <c r="I2149" s="2">
        <f>G2149/$G$2946</f>
        <v>0.67777777777777781</v>
      </c>
      <c r="J2149" s="3">
        <f>IF(AND(ISNUMBER(H2149), ISNUMBER(H2150)), (I2150 - I2149) * (H2150 + H2149) / 2, 0)</f>
        <v>3.9697676061312283E-4</v>
      </c>
      <c r="K2149" s="3"/>
    </row>
    <row r="2150" spans="1:11">
      <c r="A2150" t="s">
        <v>32600</v>
      </c>
      <c r="B2150">
        <v>533</v>
      </c>
      <c r="C2150">
        <f>IF(A2150="Confirmed Fraud",1, IF(A2150="Non Fraud", 0, NA()))</f>
        <v>0</v>
      </c>
      <c r="D2150">
        <f>IF(C2150=1, 1, 0)</f>
        <v>0</v>
      </c>
      <c r="E2150">
        <f>IF(C2150=0, 1, 0)</f>
        <v>1</v>
      </c>
      <c r="F2150">
        <f>F2149+D2150</f>
        <v>562</v>
      </c>
      <c r="G2150">
        <f>G2149+E2150</f>
        <v>1587</v>
      </c>
      <c r="H2150" s="2">
        <f>F2150/$F$2946</f>
        <v>0.92892561983471078</v>
      </c>
      <c r="I2150" s="2">
        <f>G2150/$G$2946</f>
        <v>0.67820512820512824</v>
      </c>
      <c r="J2150" s="3">
        <f>IF(AND(ISNUMBER(H2150), ISNUMBER(H2151)), (I2151 - I2150) * (H2151 + H2150) / 2, 0)</f>
        <v>3.9697676061312283E-4</v>
      </c>
      <c r="K2150" s="3"/>
    </row>
    <row r="2151" spans="1:11">
      <c r="A2151" t="s">
        <v>32600</v>
      </c>
      <c r="B2151">
        <v>533</v>
      </c>
      <c r="C2151">
        <f>IF(A2151="Confirmed Fraud",1, IF(A2151="Non Fraud", 0, NA()))</f>
        <v>0</v>
      </c>
      <c r="D2151">
        <f>IF(C2151=1, 1, 0)</f>
        <v>0</v>
      </c>
      <c r="E2151">
        <f>IF(C2151=0, 1, 0)</f>
        <v>1</v>
      </c>
      <c r="F2151">
        <f>F2150+D2151</f>
        <v>562</v>
      </c>
      <c r="G2151">
        <f>G2150+E2151</f>
        <v>1588</v>
      </c>
      <c r="H2151" s="2">
        <f>F2151/$F$2946</f>
        <v>0.92892561983471078</v>
      </c>
      <c r="I2151" s="2">
        <f>G2151/$G$2946</f>
        <v>0.67863247863247866</v>
      </c>
      <c r="J2151" s="3">
        <f>IF(AND(ISNUMBER(H2151), ISNUMBER(H2152)), (I2152 - I2151) * (H2152 + H2151) / 2, 0)</f>
        <v>3.9697676061312283E-4</v>
      </c>
      <c r="K2151" s="3"/>
    </row>
    <row r="2152" spans="1:11">
      <c r="A2152" t="s">
        <v>32600</v>
      </c>
      <c r="B2152">
        <v>533</v>
      </c>
      <c r="C2152">
        <f>IF(A2152="Confirmed Fraud",1, IF(A2152="Non Fraud", 0, NA()))</f>
        <v>0</v>
      </c>
      <c r="D2152">
        <f>IF(C2152=1, 1, 0)</f>
        <v>0</v>
      </c>
      <c r="E2152">
        <f>IF(C2152=0, 1, 0)</f>
        <v>1</v>
      </c>
      <c r="F2152">
        <f>F2151+D2152</f>
        <v>562</v>
      </c>
      <c r="G2152">
        <f>G2151+E2152</f>
        <v>1589</v>
      </c>
      <c r="H2152" s="2">
        <f>F2152/$F$2946</f>
        <v>0.92892561983471078</v>
      </c>
      <c r="I2152" s="2">
        <f>G2152/$G$2946</f>
        <v>0.67905982905982909</v>
      </c>
      <c r="J2152" s="3">
        <f>IF(AND(ISNUMBER(H2152), ISNUMBER(H2153)), (I2153 - I2152) * (H2153 + H2152) / 2, 0)</f>
        <v>3.9697676061312283E-4</v>
      </c>
      <c r="K2152" s="3"/>
    </row>
    <row r="2153" spans="1:11">
      <c r="A2153" t="s">
        <v>32600</v>
      </c>
      <c r="B2153">
        <v>533</v>
      </c>
      <c r="C2153">
        <f>IF(A2153="Confirmed Fraud",1, IF(A2153="Non Fraud", 0, NA()))</f>
        <v>0</v>
      </c>
      <c r="D2153">
        <f>IF(C2153=1, 1, 0)</f>
        <v>0</v>
      </c>
      <c r="E2153">
        <f>IF(C2153=0, 1, 0)</f>
        <v>1</v>
      </c>
      <c r="F2153">
        <f>F2152+D2153</f>
        <v>562</v>
      </c>
      <c r="G2153">
        <f>G2152+E2153</f>
        <v>1590</v>
      </c>
      <c r="H2153" s="2">
        <f>F2153/$F$2946</f>
        <v>0.92892561983471078</v>
      </c>
      <c r="I2153" s="2">
        <f>G2153/$G$2946</f>
        <v>0.67948717948717952</v>
      </c>
      <c r="J2153" s="3">
        <f>IF(AND(ISNUMBER(H2153), ISNUMBER(H2154)), (I2154 - I2153) * (H2154 + H2153) / 2, 0)</f>
        <v>3.9697676061312283E-4</v>
      </c>
      <c r="K2153" s="3"/>
    </row>
    <row r="2154" spans="1:11">
      <c r="A2154" t="s">
        <v>32600</v>
      </c>
      <c r="B2154">
        <v>533</v>
      </c>
      <c r="C2154">
        <f>IF(A2154="Confirmed Fraud",1, IF(A2154="Non Fraud", 0, NA()))</f>
        <v>0</v>
      </c>
      <c r="D2154">
        <f>IF(C2154=1, 1, 0)</f>
        <v>0</v>
      </c>
      <c r="E2154">
        <f>IF(C2154=0, 1, 0)</f>
        <v>1</v>
      </c>
      <c r="F2154">
        <f>F2153+D2154</f>
        <v>562</v>
      </c>
      <c r="G2154">
        <f>G2153+E2154</f>
        <v>1591</v>
      </c>
      <c r="H2154" s="2">
        <f>F2154/$F$2946</f>
        <v>0.92892561983471078</v>
      </c>
      <c r="I2154" s="2">
        <f>G2154/$G$2946</f>
        <v>0.67991452991452994</v>
      </c>
      <c r="J2154" s="3">
        <f>IF(AND(ISNUMBER(H2154), ISNUMBER(H2155)), (I2155 - I2154) * (H2155 + H2154) / 2, 0)</f>
        <v>3.9697676061312283E-4</v>
      </c>
      <c r="K2154" s="3"/>
    </row>
    <row r="2155" spans="1:11">
      <c r="A2155" t="s">
        <v>32600</v>
      </c>
      <c r="B2155">
        <v>533</v>
      </c>
      <c r="C2155">
        <f>IF(A2155="Confirmed Fraud",1, IF(A2155="Non Fraud", 0, NA()))</f>
        <v>0</v>
      </c>
      <c r="D2155">
        <f>IF(C2155=1, 1, 0)</f>
        <v>0</v>
      </c>
      <c r="E2155">
        <f>IF(C2155=0, 1, 0)</f>
        <v>1</v>
      </c>
      <c r="F2155">
        <f>F2154+D2155</f>
        <v>562</v>
      </c>
      <c r="G2155">
        <f>G2154+E2155</f>
        <v>1592</v>
      </c>
      <c r="H2155" s="2">
        <f>F2155/$F$2946</f>
        <v>0.92892561983471078</v>
      </c>
      <c r="I2155" s="2">
        <f>G2155/$G$2946</f>
        <v>0.68034188034188037</v>
      </c>
      <c r="J2155" s="3">
        <f>IF(AND(ISNUMBER(H2155), ISNUMBER(H2156)), (I2156 - I2155) * (H2156 + H2155) / 2, 0)</f>
        <v>3.9697676061312283E-4</v>
      </c>
      <c r="K2155" s="3"/>
    </row>
    <row r="2156" spans="1:11">
      <c r="A2156" t="s">
        <v>32600</v>
      </c>
      <c r="B2156">
        <v>533</v>
      </c>
      <c r="C2156">
        <f>IF(A2156="Confirmed Fraud",1, IF(A2156="Non Fraud", 0, NA()))</f>
        <v>0</v>
      </c>
      <c r="D2156">
        <f>IF(C2156=1, 1, 0)</f>
        <v>0</v>
      </c>
      <c r="E2156">
        <f>IF(C2156=0, 1, 0)</f>
        <v>1</v>
      </c>
      <c r="F2156">
        <f>F2155+D2156</f>
        <v>562</v>
      </c>
      <c r="G2156">
        <f>G2155+E2156</f>
        <v>1593</v>
      </c>
      <c r="H2156" s="2">
        <f>F2156/$F$2946</f>
        <v>0.92892561983471078</v>
      </c>
      <c r="I2156" s="2">
        <f>G2156/$G$2946</f>
        <v>0.68076923076923079</v>
      </c>
      <c r="J2156" s="3">
        <f>IF(AND(ISNUMBER(H2156), ISNUMBER(H2157)), (I2157 - I2156) * (H2157 + H2156) / 2, 0)</f>
        <v>3.9697676061312283E-4</v>
      </c>
      <c r="K2156" s="3"/>
    </row>
    <row r="2157" spans="1:11">
      <c r="A2157" t="s">
        <v>32600</v>
      </c>
      <c r="B2157">
        <v>533</v>
      </c>
      <c r="C2157">
        <f>IF(A2157="Confirmed Fraud",1, IF(A2157="Non Fraud", 0, NA()))</f>
        <v>0</v>
      </c>
      <c r="D2157">
        <f>IF(C2157=1, 1, 0)</f>
        <v>0</v>
      </c>
      <c r="E2157">
        <f>IF(C2157=0, 1, 0)</f>
        <v>1</v>
      </c>
      <c r="F2157">
        <f>F2156+D2157</f>
        <v>562</v>
      </c>
      <c r="G2157">
        <f>G2156+E2157</f>
        <v>1594</v>
      </c>
      <c r="H2157" s="2">
        <f>F2157/$F$2946</f>
        <v>0.92892561983471078</v>
      </c>
      <c r="I2157" s="2">
        <f>G2157/$G$2946</f>
        <v>0.68119658119658122</v>
      </c>
      <c r="J2157" s="3">
        <f>IF(AND(ISNUMBER(H2157), ISNUMBER(H2158)), (I2158 - I2157) * (H2158 + H2157) / 2, 0)</f>
        <v>3.9697676061312283E-4</v>
      </c>
      <c r="K2157" s="3"/>
    </row>
    <row r="2158" spans="1:11">
      <c r="A2158" t="s">
        <v>32600</v>
      </c>
      <c r="B2158">
        <v>533</v>
      </c>
      <c r="C2158">
        <f>IF(A2158="Confirmed Fraud",1, IF(A2158="Non Fraud", 0, NA()))</f>
        <v>0</v>
      </c>
      <c r="D2158">
        <f>IF(C2158=1, 1, 0)</f>
        <v>0</v>
      </c>
      <c r="E2158">
        <f>IF(C2158=0, 1, 0)</f>
        <v>1</v>
      </c>
      <c r="F2158">
        <f>F2157+D2158</f>
        <v>562</v>
      </c>
      <c r="G2158">
        <f>G2157+E2158</f>
        <v>1595</v>
      </c>
      <c r="H2158" s="2">
        <f>F2158/$F$2946</f>
        <v>0.92892561983471078</v>
      </c>
      <c r="I2158" s="2">
        <f>G2158/$G$2946</f>
        <v>0.68162393162393164</v>
      </c>
      <c r="J2158" s="3">
        <f>IF(AND(ISNUMBER(H2158), ISNUMBER(H2159)), (I2159 - I2158) * (H2159 + H2158) / 2, 0)</f>
        <v>3.9697676061312283E-4</v>
      </c>
      <c r="K2158" s="3"/>
    </row>
    <row r="2159" spans="1:11">
      <c r="A2159" t="s">
        <v>32600</v>
      </c>
      <c r="B2159">
        <v>533</v>
      </c>
      <c r="C2159">
        <f>IF(A2159="Confirmed Fraud",1, IF(A2159="Non Fraud", 0, NA()))</f>
        <v>0</v>
      </c>
      <c r="D2159">
        <f>IF(C2159=1, 1, 0)</f>
        <v>0</v>
      </c>
      <c r="E2159">
        <f>IF(C2159=0, 1, 0)</f>
        <v>1</v>
      </c>
      <c r="F2159">
        <f>F2158+D2159</f>
        <v>562</v>
      </c>
      <c r="G2159">
        <f>G2158+E2159</f>
        <v>1596</v>
      </c>
      <c r="H2159" s="2">
        <f>F2159/$F$2946</f>
        <v>0.92892561983471078</v>
      </c>
      <c r="I2159" s="2">
        <f>G2159/$G$2946</f>
        <v>0.68205128205128207</v>
      </c>
      <c r="J2159" s="3">
        <f>IF(AND(ISNUMBER(H2159), ISNUMBER(H2160)), (I2160 - I2159) * (H2160 + H2159) / 2, 0)</f>
        <v>3.9697676061312283E-4</v>
      </c>
      <c r="K2159" s="3"/>
    </row>
    <row r="2160" spans="1:11">
      <c r="A2160" t="s">
        <v>32600</v>
      </c>
      <c r="B2160">
        <v>533</v>
      </c>
      <c r="C2160">
        <f>IF(A2160="Confirmed Fraud",1, IF(A2160="Non Fraud", 0, NA()))</f>
        <v>0</v>
      </c>
      <c r="D2160">
        <f>IF(C2160=1, 1, 0)</f>
        <v>0</v>
      </c>
      <c r="E2160">
        <f>IF(C2160=0, 1, 0)</f>
        <v>1</v>
      </c>
      <c r="F2160">
        <f>F2159+D2160</f>
        <v>562</v>
      </c>
      <c r="G2160">
        <f>G2159+E2160</f>
        <v>1597</v>
      </c>
      <c r="H2160" s="2">
        <f>F2160/$F$2946</f>
        <v>0.92892561983471078</v>
      </c>
      <c r="I2160" s="2">
        <f>G2160/$G$2946</f>
        <v>0.6824786324786325</v>
      </c>
      <c r="J2160" s="3">
        <f>IF(AND(ISNUMBER(H2160), ISNUMBER(H2161)), (I2161 - I2160) * (H2161 + H2160) / 2, 0)</f>
        <v>3.9697676061312283E-4</v>
      </c>
      <c r="K2160" s="3"/>
    </row>
    <row r="2161" spans="1:11">
      <c r="A2161" t="s">
        <v>32600</v>
      </c>
      <c r="B2161">
        <v>533</v>
      </c>
      <c r="C2161">
        <f>IF(A2161="Confirmed Fraud",1, IF(A2161="Non Fraud", 0, NA()))</f>
        <v>0</v>
      </c>
      <c r="D2161">
        <f>IF(C2161=1, 1, 0)</f>
        <v>0</v>
      </c>
      <c r="E2161">
        <f>IF(C2161=0, 1, 0)</f>
        <v>1</v>
      </c>
      <c r="F2161">
        <f>F2160+D2161</f>
        <v>562</v>
      </c>
      <c r="G2161">
        <f>G2160+E2161</f>
        <v>1598</v>
      </c>
      <c r="H2161" s="2">
        <f>F2161/$F$2946</f>
        <v>0.92892561983471078</v>
      </c>
      <c r="I2161" s="2">
        <f>G2161/$G$2946</f>
        <v>0.68290598290598292</v>
      </c>
      <c r="J2161" s="3">
        <f>IF(AND(ISNUMBER(H2161), ISNUMBER(H2162)), (I2162 - I2161) * (H2162 + H2161) / 2, 0)</f>
        <v>3.9697676061312283E-4</v>
      </c>
      <c r="K2161" s="3"/>
    </row>
    <row r="2162" spans="1:11">
      <c r="A2162" t="s">
        <v>32600</v>
      </c>
      <c r="B2162">
        <v>533</v>
      </c>
      <c r="C2162">
        <f>IF(A2162="Confirmed Fraud",1, IF(A2162="Non Fraud", 0, NA()))</f>
        <v>0</v>
      </c>
      <c r="D2162">
        <f>IF(C2162=1, 1, 0)</f>
        <v>0</v>
      </c>
      <c r="E2162">
        <f>IF(C2162=0, 1, 0)</f>
        <v>1</v>
      </c>
      <c r="F2162">
        <f>F2161+D2162</f>
        <v>562</v>
      </c>
      <c r="G2162">
        <f>G2161+E2162</f>
        <v>1599</v>
      </c>
      <c r="H2162" s="2">
        <f>F2162/$F$2946</f>
        <v>0.92892561983471078</v>
      </c>
      <c r="I2162" s="2">
        <f>G2162/$G$2946</f>
        <v>0.68333333333333335</v>
      </c>
      <c r="J2162" s="3">
        <f>IF(AND(ISNUMBER(H2162), ISNUMBER(H2163)), (I2163 - I2162) * (H2163 + H2162) / 2, 0)</f>
        <v>3.9697676061312283E-4</v>
      </c>
      <c r="K2162" s="3"/>
    </row>
    <row r="2163" spans="1:11">
      <c r="A2163" t="s">
        <v>32600</v>
      </c>
      <c r="B2163">
        <v>532</v>
      </c>
      <c r="C2163">
        <f>IF(A2163="Confirmed Fraud",1, IF(A2163="Non Fraud", 0, NA()))</f>
        <v>0</v>
      </c>
      <c r="D2163">
        <f>IF(C2163=1, 1, 0)</f>
        <v>0</v>
      </c>
      <c r="E2163">
        <f>IF(C2163=0, 1, 0)</f>
        <v>1</v>
      </c>
      <c r="F2163">
        <f>F2162+D2163</f>
        <v>562</v>
      </c>
      <c r="G2163">
        <f>G2162+E2163</f>
        <v>1600</v>
      </c>
      <c r="H2163" s="2">
        <f>F2163/$F$2946</f>
        <v>0.92892561983471078</v>
      </c>
      <c r="I2163" s="2">
        <f>G2163/$G$2946</f>
        <v>0.68376068376068377</v>
      </c>
      <c r="J2163" s="3">
        <f>IF(AND(ISNUMBER(H2163), ISNUMBER(H2164)), (I2164 - I2163) * (H2164 + H2163) / 2, 0)</f>
        <v>3.9697676061312283E-4</v>
      </c>
      <c r="K2163" s="3"/>
    </row>
    <row r="2164" spans="1:11">
      <c r="A2164" t="s">
        <v>32600</v>
      </c>
      <c r="B2164">
        <v>532</v>
      </c>
      <c r="C2164">
        <f>IF(A2164="Confirmed Fraud",1, IF(A2164="Non Fraud", 0, NA()))</f>
        <v>0</v>
      </c>
      <c r="D2164">
        <f>IF(C2164=1, 1, 0)</f>
        <v>0</v>
      </c>
      <c r="E2164">
        <f>IF(C2164=0, 1, 0)</f>
        <v>1</v>
      </c>
      <c r="F2164">
        <f>F2163+D2164</f>
        <v>562</v>
      </c>
      <c r="G2164">
        <f>G2163+E2164</f>
        <v>1601</v>
      </c>
      <c r="H2164" s="2">
        <f>F2164/$F$2946</f>
        <v>0.92892561983471078</v>
      </c>
      <c r="I2164" s="2">
        <f>G2164/$G$2946</f>
        <v>0.6841880341880342</v>
      </c>
      <c r="J2164" s="3">
        <f>IF(AND(ISNUMBER(H2164), ISNUMBER(H2165)), (I2165 - I2164) * (H2165 + H2164) / 2, 0)</f>
        <v>3.9697676061312283E-4</v>
      </c>
      <c r="K2164" s="3"/>
    </row>
    <row r="2165" spans="1:11">
      <c r="A2165" t="s">
        <v>32600</v>
      </c>
      <c r="B2165">
        <v>532</v>
      </c>
      <c r="C2165">
        <f>IF(A2165="Confirmed Fraud",1, IF(A2165="Non Fraud", 0, NA()))</f>
        <v>0</v>
      </c>
      <c r="D2165">
        <f>IF(C2165=1, 1, 0)</f>
        <v>0</v>
      </c>
      <c r="E2165">
        <f>IF(C2165=0, 1, 0)</f>
        <v>1</v>
      </c>
      <c r="F2165">
        <f>F2164+D2165</f>
        <v>562</v>
      </c>
      <c r="G2165">
        <f>G2164+E2165</f>
        <v>1602</v>
      </c>
      <c r="H2165" s="2">
        <f>F2165/$F$2946</f>
        <v>0.92892561983471078</v>
      </c>
      <c r="I2165" s="2">
        <f>G2165/$G$2946</f>
        <v>0.68461538461538463</v>
      </c>
      <c r="J2165" s="3">
        <f>IF(AND(ISNUMBER(H2165), ISNUMBER(H2166)), (I2166 - I2165) * (H2166 + H2165) / 2, 0)</f>
        <v>3.9697676061312283E-4</v>
      </c>
      <c r="K2165" s="3"/>
    </row>
    <row r="2166" spans="1:11">
      <c r="A2166" t="s">
        <v>32600</v>
      </c>
      <c r="B2166">
        <v>532</v>
      </c>
      <c r="C2166">
        <f>IF(A2166="Confirmed Fraud",1, IF(A2166="Non Fraud", 0, NA()))</f>
        <v>0</v>
      </c>
      <c r="D2166">
        <f>IF(C2166=1, 1, 0)</f>
        <v>0</v>
      </c>
      <c r="E2166">
        <f>IF(C2166=0, 1, 0)</f>
        <v>1</v>
      </c>
      <c r="F2166">
        <f>F2165+D2166</f>
        <v>562</v>
      </c>
      <c r="G2166">
        <f>G2165+E2166</f>
        <v>1603</v>
      </c>
      <c r="H2166" s="2">
        <f>F2166/$F$2946</f>
        <v>0.92892561983471078</v>
      </c>
      <c r="I2166" s="2">
        <f>G2166/$G$2946</f>
        <v>0.68504273504273505</v>
      </c>
      <c r="J2166" s="3">
        <f>IF(AND(ISNUMBER(H2166), ISNUMBER(H2167)), (I2167 - I2166) * (H2167 + H2166) / 2, 0)</f>
        <v>3.9697676061312283E-4</v>
      </c>
      <c r="K2166" s="3"/>
    </row>
    <row r="2167" spans="1:11">
      <c r="A2167" t="s">
        <v>32600</v>
      </c>
      <c r="B2167">
        <v>532</v>
      </c>
      <c r="C2167">
        <f>IF(A2167="Confirmed Fraud",1, IF(A2167="Non Fraud", 0, NA()))</f>
        <v>0</v>
      </c>
      <c r="D2167">
        <f>IF(C2167=1, 1, 0)</f>
        <v>0</v>
      </c>
      <c r="E2167">
        <f>IF(C2167=0, 1, 0)</f>
        <v>1</v>
      </c>
      <c r="F2167">
        <f>F2166+D2167</f>
        <v>562</v>
      </c>
      <c r="G2167">
        <f>G2166+E2167</f>
        <v>1604</v>
      </c>
      <c r="H2167" s="2">
        <f>F2167/$F$2946</f>
        <v>0.92892561983471078</v>
      </c>
      <c r="I2167" s="2">
        <f>G2167/$G$2946</f>
        <v>0.68547008547008548</v>
      </c>
      <c r="J2167" s="3">
        <f>IF(AND(ISNUMBER(H2167), ISNUMBER(H2168)), (I2168 - I2167) * (H2168 + H2167) / 2, 0)</f>
        <v>3.9697676061312283E-4</v>
      </c>
      <c r="K2167" s="3"/>
    </row>
    <row r="2168" spans="1:11">
      <c r="A2168" t="s">
        <v>32600</v>
      </c>
      <c r="B2168">
        <v>532</v>
      </c>
      <c r="C2168">
        <f>IF(A2168="Confirmed Fraud",1, IF(A2168="Non Fraud", 0, NA()))</f>
        <v>0</v>
      </c>
      <c r="D2168">
        <f>IF(C2168=1, 1, 0)</f>
        <v>0</v>
      </c>
      <c r="E2168">
        <f>IF(C2168=0, 1, 0)</f>
        <v>1</v>
      </c>
      <c r="F2168">
        <f>F2167+D2168</f>
        <v>562</v>
      </c>
      <c r="G2168">
        <f>G2167+E2168</f>
        <v>1605</v>
      </c>
      <c r="H2168" s="2">
        <f>F2168/$F$2946</f>
        <v>0.92892561983471078</v>
      </c>
      <c r="I2168" s="2">
        <f>G2168/$G$2946</f>
        <v>0.6858974358974359</v>
      </c>
      <c r="J2168" s="3">
        <f>IF(AND(ISNUMBER(H2168), ISNUMBER(H2169)), (I2169 - I2168) * (H2169 + H2168) / 2, 0)</f>
        <v>3.9697676061312283E-4</v>
      </c>
      <c r="K2168" s="3"/>
    </row>
    <row r="2169" spans="1:11">
      <c r="A2169" t="s">
        <v>32600</v>
      </c>
      <c r="B2169">
        <v>532</v>
      </c>
      <c r="C2169">
        <f>IF(A2169="Confirmed Fraud",1, IF(A2169="Non Fraud", 0, NA()))</f>
        <v>0</v>
      </c>
      <c r="D2169">
        <f>IF(C2169=1, 1, 0)</f>
        <v>0</v>
      </c>
      <c r="E2169">
        <f>IF(C2169=0, 1, 0)</f>
        <v>1</v>
      </c>
      <c r="F2169">
        <f>F2168+D2169</f>
        <v>562</v>
      </c>
      <c r="G2169">
        <f>G2168+E2169</f>
        <v>1606</v>
      </c>
      <c r="H2169" s="2">
        <f>F2169/$F$2946</f>
        <v>0.92892561983471078</v>
      </c>
      <c r="I2169" s="2">
        <f>G2169/$G$2946</f>
        <v>0.68632478632478633</v>
      </c>
      <c r="J2169" s="3">
        <f>IF(AND(ISNUMBER(H2169), ISNUMBER(H2170)), (I2170 - I2169) * (H2170 + H2169) / 2, 0)</f>
        <v>3.9697676061312283E-4</v>
      </c>
      <c r="K2169" s="3"/>
    </row>
    <row r="2170" spans="1:11">
      <c r="A2170" t="s">
        <v>32600</v>
      </c>
      <c r="B2170">
        <v>532</v>
      </c>
      <c r="C2170">
        <f>IF(A2170="Confirmed Fraud",1, IF(A2170="Non Fraud", 0, NA()))</f>
        <v>0</v>
      </c>
      <c r="D2170">
        <f>IF(C2170=1, 1, 0)</f>
        <v>0</v>
      </c>
      <c r="E2170">
        <f>IF(C2170=0, 1, 0)</f>
        <v>1</v>
      </c>
      <c r="F2170">
        <f>F2169+D2170</f>
        <v>562</v>
      </c>
      <c r="G2170">
        <f>G2169+E2170</f>
        <v>1607</v>
      </c>
      <c r="H2170" s="2">
        <f>F2170/$F$2946</f>
        <v>0.92892561983471078</v>
      </c>
      <c r="I2170" s="2">
        <f>G2170/$G$2946</f>
        <v>0.68675213675213675</v>
      </c>
      <c r="J2170" s="3">
        <f>IF(AND(ISNUMBER(H2170), ISNUMBER(H2171)), (I2171 - I2170) * (H2171 + H2170) / 2, 0)</f>
        <v>3.9697676061312283E-4</v>
      </c>
      <c r="K2170" s="3"/>
    </row>
    <row r="2171" spans="1:11">
      <c r="A2171" t="s">
        <v>32600</v>
      </c>
      <c r="B2171">
        <v>532</v>
      </c>
      <c r="C2171">
        <f>IF(A2171="Confirmed Fraud",1, IF(A2171="Non Fraud", 0, NA()))</f>
        <v>0</v>
      </c>
      <c r="D2171">
        <f>IF(C2171=1, 1, 0)</f>
        <v>0</v>
      </c>
      <c r="E2171">
        <f>IF(C2171=0, 1, 0)</f>
        <v>1</v>
      </c>
      <c r="F2171">
        <f>F2170+D2171</f>
        <v>562</v>
      </c>
      <c r="G2171">
        <f>G2170+E2171</f>
        <v>1608</v>
      </c>
      <c r="H2171" s="2">
        <f>F2171/$F$2946</f>
        <v>0.92892561983471078</v>
      </c>
      <c r="I2171" s="2">
        <f>G2171/$G$2946</f>
        <v>0.68717948717948718</v>
      </c>
      <c r="J2171" s="3">
        <f>IF(AND(ISNUMBER(H2171), ISNUMBER(H2172)), (I2172 - I2171) * (H2172 + H2171) / 2, 0)</f>
        <v>3.9697676061312283E-4</v>
      </c>
      <c r="K2171" s="3"/>
    </row>
    <row r="2172" spans="1:11">
      <c r="A2172" t="s">
        <v>32600</v>
      </c>
      <c r="B2172">
        <v>531</v>
      </c>
      <c r="C2172">
        <f>IF(A2172="Confirmed Fraud",1, IF(A2172="Non Fraud", 0, NA()))</f>
        <v>0</v>
      </c>
      <c r="D2172">
        <f>IF(C2172=1, 1, 0)</f>
        <v>0</v>
      </c>
      <c r="E2172">
        <f>IF(C2172=0, 1, 0)</f>
        <v>1</v>
      </c>
      <c r="F2172">
        <f>F2171+D2172</f>
        <v>562</v>
      </c>
      <c r="G2172">
        <f>G2171+E2172</f>
        <v>1609</v>
      </c>
      <c r="H2172" s="2">
        <f>F2172/$F$2946</f>
        <v>0.92892561983471078</v>
      </c>
      <c r="I2172" s="2">
        <f>G2172/$G$2946</f>
        <v>0.68760683760683761</v>
      </c>
      <c r="J2172" s="3">
        <f>IF(AND(ISNUMBER(H2172), ISNUMBER(H2173)), (I2173 - I2172) * (H2173 + H2172) / 2, 0)</f>
        <v>3.9697676061312283E-4</v>
      </c>
      <c r="K2172" s="3"/>
    </row>
    <row r="2173" spans="1:11">
      <c r="A2173" t="s">
        <v>32600</v>
      </c>
      <c r="B2173">
        <v>531</v>
      </c>
      <c r="C2173">
        <f>IF(A2173="Confirmed Fraud",1, IF(A2173="Non Fraud", 0, NA()))</f>
        <v>0</v>
      </c>
      <c r="D2173">
        <f>IF(C2173=1, 1, 0)</f>
        <v>0</v>
      </c>
      <c r="E2173">
        <f>IF(C2173=0, 1, 0)</f>
        <v>1</v>
      </c>
      <c r="F2173">
        <f>F2172+D2173</f>
        <v>562</v>
      </c>
      <c r="G2173">
        <f>G2172+E2173</f>
        <v>1610</v>
      </c>
      <c r="H2173" s="2">
        <f>F2173/$F$2946</f>
        <v>0.92892561983471078</v>
      </c>
      <c r="I2173" s="2">
        <f>G2173/$G$2946</f>
        <v>0.68803418803418803</v>
      </c>
      <c r="J2173" s="3">
        <f>IF(AND(ISNUMBER(H2173), ISNUMBER(H2174)), (I2174 - I2173) * (H2174 + H2173) / 2, 0)</f>
        <v>3.9697676061312283E-4</v>
      </c>
      <c r="K2173" s="3"/>
    </row>
    <row r="2174" spans="1:11">
      <c r="A2174" t="s">
        <v>32600</v>
      </c>
      <c r="B2174">
        <v>531</v>
      </c>
      <c r="C2174">
        <f>IF(A2174="Confirmed Fraud",1, IF(A2174="Non Fraud", 0, NA()))</f>
        <v>0</v>
      </c>
      <c r="D2174">
        <f>IF(C2174=1, 1, 0)</f>
        <v>0</v>
      </c>
      <c r="E2174">
        <f>IF(C2174=0, 1, 0)</f>
        <v>1</v>
      </c>
      <c r="F2174">
        <f>F2173+D2174</f>
        <v>562</v>
      </c>
      <c r="G2174">
        <f>G2173+E2174</f>
        <v>1611</v>
      </c>
      <c r="H2174" s="2">
        <f>F2174/$F$2946</f>
        <v>0.92892561983471078</v>
      </c>
      <c r="I2174" s="2">
        <f>G2174/$G$2946</f>
        <v>0.68846153846153846</v>
      </c>
      <c r="J2174" s="3">
        <f>IF(AND(ISNUMBER(H2174), ISNUMBER(H2175)), (I2175 - I2174) * (H2175 + H2174) / 2, 0)</f>
        <v>3.9697676061312283E-4</v>
      </c>
      <c r="K2174" s="3"/>
    </row>
    <row r="2175" spans="1:11">
      <c r="A2175" t="s">
        <v>32600</v>
      </c>
      <c r="B2175">
        <v>531</v>
      </c>
      <c r="C2175">
        <f>IF(A2175="Confirmed Fraud",1, IF(A2175="Non Fraud", 0, NA()))</f>
        <v>0</v>
      </c>
      <c r="D2175">
        <f>IF(C2175=1, 1, 0)</f>
        <v>0</v>
      </c>
      <c r="E2175">
        <f>IF(C2175=0, 1, 0)</f>
        <v>1</v>
      </c>
      <c r="F2175">
        <f>F2174+D2175</f>
        <v>562</v>
      </c>
      <c r="G2175">
        <f>G2174+E2175</f>
        <v>1612</v>
      </c>
      <c r="H2175" s="2">
        <f>F2175/$F$2946</f>
        <v>0.92892561983471078</v>
      </c>
      <c r="I2175" s="2">
        <f>G2175/$G$2946</f>
        <v>0.68888888888888888</v>
      </c>
      <c r="J2175" s="3">
        <f>IF(AND(ISNUMBER(H2175), ISNUMBER(H2176)), (I2176 - I2175) * (H2176 + H2175) / 2, 0)</f>
        <v>3.9697676061312283E-4</v>
      </c>
      <c r="K2175" s="3"/>
    </row>
    <row r="2176" spans="1:11">
      <c r="A2176" t="s">
        <v>32600</v>
      </c>
      <c r="B2176">
        <v>531</v>
      </c>
      <c r="C2176">
        <f>IF(A2176="Confirmed Fraud",1, IF(A2176="Non Fraud", 0, NA()))</f>
        <v>0</v>
      </c>
      <c r="D2176">
        <f>IF(C2176=1, 1, 0)</f>
        <v>0</v>
      </c>
      <c r="E2176">
        <f>IF(C2176=0, 1, 0)</f>
        <v>1</v>
      </c>
      <c r="F2176">
        <f>F2175+D2176</f>
        <v>562</v>
      </c>
      <c r="G2176">
        <f>G2175+E2176</f>
        <v>1613</v>
      </c>
      <c r="H2176" s="2">
        <f>F2176/$F$2946</f>
        <v>0.92892561983471078</v>
      </c>
      <c r="I2176" s="2">
        <f>G2176/$G$2946</f>
        <v>0.68931623931623931</v>
      </c>
      <c r="J2176" s="3">
        <f>IF(AND(ISNUMBER(H2176), ISNUMBER(H2177)), (I2177 - I2176) * (H2177 + H2176) / 2, 0)</f>
        <v>3.9697676061312283E-4</v>
      </c>
      <c r="K2176" s="3"/>
    </row>
    <row r="2177" spans="1:11">
      <c r="A2177" t="s">
        <v>32600</v>
      </c>
      <c r="B2177">
        <v>531</v>
      </c>
      <c r="C2177">
        <f>IF(A2177="Confirmed Fraud",1, IF(A2177="Non Fraud", 0, NA()))</f>
        <v>0</v>
      </c>
      <c r="D2177">
        <f>IF(C2177=1, 1, 0)</f>
        <v>0</v>
      </c>
      <c r="E2177">
        <f>IF(C2177=0, 1, 0)</f>
        <v>1</v>
      </c>
      <c r="F2177">
        <f>F2176+D2177</f>
        <v>562</v>
      </c>
      <c r="G2177">
        <f>G2176+E2177</f>
        <v>1614</v>
      </c>
      <c r="H2177" s="2">
        <f>F2177/$F$2946</f>
        <v>0.92892561983471078</v>
      </c>
      <c r="I2177" s="2">
        <f>G2177/$G$2946</f>
        <v>0.68974358974358974</v>
      </c>
      <c r="J2177" s="3">
        <f>IF(AND(ISNUMBER(H2177), ISNUMBER(H2178)), (I2178 - I2177) * (H2178 + H2177) / 2, 0)</f>
        <v>3.9697676061312283E-4</v>
      </c>
      <c r="K2177" s="3"/>
    </row>
    <row r="2178" spans="1:11">
      <c r="A2178" t="s">
        <v>32600</v>
      </c>
      <c r="B2178">
        <v>531</v>
      </c>
      <c r="C2178">
        <f>IF(A2178="Confirmed Fraud",1, IF(A2178="Non Fraud", 0, NA()))</f>
        <v>0</v>
      </c>
      <c r="D2178">
        <f>IF(C2178=1, 1, 0)</f>
        <v>0</v>
      </c>
      <c r="E2178">
        <f>IF(C2178=0, 1, 0)</f>
        <v>1</v>
      </c>
      <c r="F2178">
        <f>F2177+D2178</f>
        <v>562</v>
      </c>
      <c r="G2178">
        <f>G2177+E2178</f>
        <v>1615</v>
      </c>
      <c r="H2178" s="2">
        <f>F2178/$F$2946</f>
        <v>0.92892561983471078</v>
      </c>
      <c r="I2178" s="2">
        <f>G2178/$G$2946</f>
        <v>0.69017094017094016</v>
      </c>
      <c r="J2178" s="3">
        <f>IF(AND(ISNUMBER(H2178), ISNUMBER(H2179)), (I2179 - I2178) * (H2179 + H2178) / 2, 0)</f>
        <v>3.9697676061312283E-4</v>
      </c>
      <c r="K2178" s="3"/>
    </row>
    <row r="2179" spans="1:11">
      <c r="A2179" t="s">
        <v>32600</v>
      </c>
      <c r="B2179">
        <v>531</v>
      </c>
      <c r="C2179">
        <f>IF(A2179="Confirmed Fraud",1, IF(A2179="Non Fraud", 0, NA()))</f>
        <v>0</v>
      </c>
      <c r="D2179">
        <f>IF(C2179=1, 1, 0)</f>
        <v>0</v>
      </c>
      <c r="E2179">
        <f>IF(C2179=0, 1, 0)</f>
        <v>1</v>
      </c>
      <c r="F2179">
        <f>F2178+D2179</f>
        <v>562</v>
      </c>
      <c r="G2179">
        <f>G2178+E2179</f>
        <v>1616</v>
      </c>
      <c r="H2179" s="2">
        <f>F2179/$F$2946</f>
        <v>0.92892561983471078</v>
      </c>
      <c r="I2179" s="2">
        <f>G2179/$G$2946</f>
        <v>0.69059829059829059</v>
      </c>
      <c r="J2179" s="3">
        <f>IF(AND(ISNUMBER(H2179), ISNUMBER(H2180)), (I2180 - I2179) * (H2180 + H2179) / 2, 0)</f>
        <v>0</v>
      </c>
      <c r="K2179" s="3"/>
    </row>
    <row r="2180" spans="1:11">
      <c r="A2180" t="s">
        <v>178</v>
      </c>
      <c r="B2180">
        <v>531</v>
      </c>
      <c r="C2180">
        <f>IF(A2180="Confirmed Fraud",1, IF(A2180="Non Fraud", 0, NA()))</f>
        <v>1</v>
      </c>
      <c r="D2180">
        <f>IF(C2180=1, 1, 0)</f>
        <v>1</v>
      </c>
      <c r="E2180">
        <f>IF(C2180=0, 1, 0)</f>
        <v>0</v>
      </c>
      <c r="F2180">
        <f>F2179+D2180</f>
        <v>563</v>
      </c>
      <c r="G2180">
        <f>G2179+E2180</f>
        <v>1616</v>
      </c>
      <c r="H2180" s="2">
        <f>F2180/$F$2946</f>
        <v>0.9305785123966942</v>
      </c>
      <c r="I2180" s="2">
        <f>G2180/$G$2946</f>
        <v>0.69059829059829059</v>
      </c>
      <c r="J2180" s="3">
        <f>IF(AND(ISNUMBER(H2180), ISNUMBER(H2181)), (I2181 - I2180) * (H2181 + H2180) / 2, 0)</f>
        <v>3.9768312495585081E-4</v>
      </c>
      <c r="K2180" s="3"/>
    </row>
    <row r="2181" spans="1:11">
      <c r="A2181" t="s">
        <v>32600</v>
      </c>
      <c r="B2181">
        <v>531</v>
      </c>
      <c r="C2181">
        <f>IF(A2181="Confirmed Fraud",1, IF(A2181="Non Fraud", 0, NA()))</f>
        <v>0</v>
      </c>
      <c r="D2181">
        <f>IF(C2181=1, 1, 0)</f>
        <v>0</v>
      </c>
      <c r="E2181">
        <f>IF(C2181=0, 1, 0)</f>
        <v>1</v>
      </c>
      <c r="F2181">
        <f>F2180+D2181</f>
        <v>563</v>
      </c>
      <c r="G2181">
        <f>G2180+E2181</f>
        <v>1617</v>
      </c>
      <c r="H2181" s="2">
        <f>F2181/$F$2946</f>
        <v>0.9305785123966942</v>
      </c>
      <c r="I2181" s="2">
        <f>G2181/$G$2946</f>
        <v>0.69102564102564101</v>
      </c>
      <c r="J2181" s="3">
        <f>IF(AND(ISNUMBER(H2181), ISNUMBER(H2182)), (I2182 - I2181) * (H2182 + H2181) / 2, 0)</f>
        <v>0</v>
      </c>
      <c r="K2181" s="3"/>
    </row>
    <row r="2182" spans="1:11">
      <c r="A2182" t="s">
        <v>178</v>
      </c>
      <c r="B2182">
        <v>530</v>
      </c>
      <c r="C2182">
        <f>IF(A2182="Confirmed Fraud",1, IF(A2182="Non Fraud", 0, NA()))</f>
        <v>1</v>
      </c>
      <c r="D2182">
        <f>IF(C2182=1, 1, 0)</f>
        <v>1</v>
      </c>
      <c r="E2182">
        <f>IF(C2182=0, 1, 0)</f>
        <v>0</v>
      </c>
      <c r="F2182">
        <f>F2181+D2182</f>
        <v>564</v>
      </c>
      <c r="G2182">
        <f>G2181+E2182</f>
        <v>1617</v>
      </c>
      <c r="H2182" s="2">
        <f>F2182/$F$2946</f>
        <v>0.93223140495867773</v>
      </c>
      <c r="I2182" s="2">
        <f>G2182/$G$2946</f>
        <v>0.69102564102564101</v>
      </c>
      <c r="J2182" s="3">
        <f>IF(AND(ISNUMBER(H2182), ISNUMBER(H2183)), (I2183 - I2182) * (H2183 + H2182) / 2, 0)</f>
        <v>3.9838948929857884E-4</v>
      </c>
      <c r="K2182" s="3"/>
    </row>
    <row r="2183" spans="1:11">
      <c r="A2183" t="s">
        <v>32600</v>
      </c>
      <c r="B2183">
        <v>530</v>
      </c>
      <c r="C2183">
        <f>IF(A2183="Confirmed Fraud",1, IF(A2183="Non Fraud", 0, NA()))</f>
        <v>0</v>
      </c>
      <c r="D2183">
        <f>IF(C2183=1, 1, 0)</f>
        <v>0</v>
      </c>
      <c r="E2183">
        <f>IF(C2183=0, 1, 0)</f>
        <v>1</v>
      </c>
      <c r="F2183">
        <f>F2182+D2183</f>
        <v>564</v>
      </c>
      <c r="G2183">
        <f>G2182+E2183</f>
        <v>1618</v>
      </c>
      <c r="H2183" s="2">
        <f>F2183/$F$2946</f>
        <v>0.93223140495867773</v>
      </c>
      <c r="I2183" s="2">
        <f>G2183/$G$2946</f>
        <v>0.69145299145299144</v>
      </c>
      <c r="J2183" s="3">
        <f>IF(AND(ISNUMBER(H2183), ISNUMBER(H2184)), (I2184 - I2183) * (H2184 + H2183) / 2, 0)</f>
        <v>3.9838948929857884E-4</v>
      </c>
      <c r="K2183" s="3"/>
    </row>
    <row r="2184" spans="1:11">
      <c r="A2184" t="s">
        <v>32600</v>
      </c>
      <c r="B2184">
        <v>530</v>
      </c>
      <c r="C2184">
        <f>IF(A2184="Confirmed Fraud",1, IF(A2184="Non Fraud", 0, NA()))</f>
        <v>0</v>
      </c>
      <c r="D2184">
        <f>IF(C2184=1, 1, 0)</f>
        <v>0</v>
      </c>
      <c r="E2184">
        <f>IF(C2184=0, 1, 0)</f>
        <v>1</v>
      </c>
      <c r="F2184">
        <f>F2183+D2184</f>
        <v>564</v>
      </c>
      <c r="G2184">
        <f>G2183+E2184</f>
        <v>1619</v>
      </c>
      <c r="H2184" s="2">
        <f>F2184/$F$2946</f>
        <v>0.93223140495867773</v>
      </c>
      <c r="I2184" s="2">
        <f>G2184/$G$2946</f>
        <v>0.69188034188034186</v>
      </c>
      <c r="J2184" s="3">
        <f>IF(AND(ISNUMBER(H2184), ISNUMBER(H2185)), (I2185 - I2184) * (H2185 + H2184) / 2, 0)</f>
        <v>3.9838948929857884E-4</v>
      </c>
      <c r="K2184" s="3"/>
    </row>
    <row r="2185" spans="1:11">
      <c r="A2185" t="s">
        <v>32600</v>
      </c>
      <c r="B2185">
        <v>530</v>
      </c>
      <c r="C2185">
        <f>IF(A2185="Confirmed Fraud",1, IF(A2185="Non Fraud", 0, NA()))</f>
        <v>0</v>
      </c>
      <c r="D2185">
        <f>IF(C2185=1, 1, 0)</f>
        <v>0</v>
      </c>
      <c r="E2185">
        <f>IF(C2185=0, 1, 0)</f>
        <v>1</v>
      </c>
      <c r="F2185">
        <f>F2184+D2185</f>
        <v>564</v>
      </c>
      <c r="G2185">
        <f>G2184+E2185</f>
        <v>1620</v>
      </c>
      <c r="H2185" s="2">
        <f>F2185/$F$2946</f>
        <v>0.93223140495867773</v>
      </c>
      <c r="I2185" s="2">
        <f>G2185/$G$2946</f>
        <v>0.69230769230769229</v>
      </c>
      <c r="J2185" s="3">
        <f>IF(AND(ISNUMBER(H2185), ISNUMBER(H2186)), (I2186 - I2185) * (H2186 + H2185) / 2, 0)</f>
        <v>3.9838948929857884E-4</v>
      </c>
      <c r="K2185" s="3"/>
    </row>
    <row r="2186" spans="1:11">
      <c r="A2186" t="s">
        <v>32600</v>
      </c>
      <c r="B2186">
        <v>530</v>
      </c>
      <c r="C2186">
        <f>IF(A2186="Confirmed Fraud",1, IF(A2186="Non Fraud", 0, NA()))</f>
        <v>0</v>
      </c>
      <c r="D2186">
        <f>IF(C2186=1, 1, 0)</f>
        <v>0</v>
      </c>
      <c r="E2186">
        <f>IF(C2186=0, 1, 0)</f>
        <v>1</v>
      </c>
      <c r="F2186">
        <f>F2185+D2186</f>
        <v>564</v>
      </c>
      <c r="G2186">
        <f>G2185+E2186</f>
        <v>1621</v>
      </c>
      <c r="H2186" s="2">
        <f>F2186/$F$2946</f>
        <v>0.93223140495867773</v>
      </c>
      <c r="I2186" s="2">
        <f>G2186/$G$2946</f>
        <v>0.69273504273504272</v>
      </c>
      <c r="J2186" s="3">
        <f>IF(AND(ISNUMBER(H2186), ISNUMBER(H2187)), (I2187 - I2186) * (H2187 + H2186) / 2, 0)</f>
        <v>3.9838948929857884E-4</v>
      </c>
      <c r="K2186" s="3"/>
    </row>
    <row r="2187" spans="1:11">
      <c r="A2187" t="s">
        <v>32600</v>
      </c>
      <c r="B2187">
        <v>530</v>
      </c>
      <c r="C2187">
        <f>IF(A2187="Confirmed Fraud",1, IF(A2187="Non Fraud", 0, NA()))</f>
        <v>0</v>
      </c>
      <c r="D2187">
        <f>IF(C2187=1, 1, 0)</f>
        <v>0</v>
      </c>
      <c r="E2187">
        <f>IF(C2187=0, 1, 0)</f>
        <v>1</v>
      </c>
      <c r="F2187">
        <f>F2186+D2187</f>
        <v>564</v>
      </c>
      <c r="G2187">
        <f>G2186+E2187</f>
        <v>1622</v>
      </c>
      <c r="H2187" s="2">
        <f>F2187/$F$2946</f>
        <v>0.93223140495867773</v>
      </c>
      <c r="I2187" s="2">
        <f>G2187/$G$2946</f>
        <v>0.69316239316239314</v>
      </c>
      <c r="J2187" s="3">
        <f>IF(AND(ISNUMBER(H2187), ISNUMBER(H2188)), (I2188 - I2187) * (H2188 + H2187) / 2, 0)</f>
        <v>0</v>
      </c>
      <c r="K2187" s="3"/>
    </row>
    <row r="2188" spans="1:11">
      <c r="A2188" t="s">
        <v>178</v>
      </c>
      <c r="B2188">
        <v>530</v>
      </c>
      <c r="C2188">
        <f>IF(A2188="Confirmed Fraud",1, IF(A2188="Non Fraud", 0, NA()))</f>
        <v>1</v>
      </c>
      <c r="D2188">
        <f>IF(C2188=1, 1, 0)</f>
        <v>1</v>
      </c>
      <c r="E2188">
        <f>IF(C2188=0, 1, 0)</f>
        <v>0</v>
      </c>
      <c r="F2188">
        <f>F2187+D2188</f>
        <v>565</v>
      </c>
      <c r="G2188">
        <f>G2187+E2188</f>
        <v>1622</v>
      </c>
      <c r="H2188" s="2">
        <f>F2188/$F$2946</f>
        <v>0.93388429752066116</v>
      </c>
      <c r="I2188" s="2">
        <f>G2188/$G$2946</f>
        <v>0.69316239316239314</v>
      </c>
      <c r="J2188" s="3">
        <f>IF(AND(ISNUMBER(H2188), ISNUMBER(H2189)), (I2189 - I2188) * (H2189 + H2188) / 2, 0)</f>
        <v>0</v>
      </c>
      <c r="K2188" s="3"/>
    </row>
    <row r="2189" spans="1:11">
      <c r="A2189" t="s">
        <v>178</v>
      </c>
      <c r="B2189">
        <v>529</v>
      </c>
      <c r="C2189">
        <f>IF(A2189="Confirmed Fraud",1, IF(A2189="Non Fraud", 0, NA()))</f>
        <v>1</v>
      </c>
      <c r="D2189">
        <f>IF(C2189=1, 1, 0)</f>
        <v>1</v>
      </c>
      <c r="E2189">
        <f>IF(C2189=0, 1, 0)</f>
        <v>0</v>
      </c>
      <c r="F2189">
        <f>F2188+D2189</f>
        <v>566</v>
      </c>
      <c r="G2189">
        <f>G2188+E2189</f>
        <v>1622</v>
      </c>
      <c r="H2189" s="2">
        <f>F2189/$F$2946</f>
        <v>0.93553719008264458</v>
      </c>
      <c r="I2189" s="2">
        <f>G2189/$G$2946</f>
        <v>0.69316239316239314</v>
      </c>
      <c r="J2189" s="3">
        <f>IF(AND(ISNUMBER(H2189), ISNUMBER(H2190)), (I2190 - I2189) * (H2190 + H2189) / 2, 0)</f>
        <v>3.9980221798403473E-4</v>
      </c>
      <c r="K2189" s="3"/>
    </row>
    <row r="2190" spans="1:11">
      <c r="A2190" t="s">
        <v>32600</v>
      </c>
      <c r="B2190">
        <v>529</v>
      </c>
      <c r="C2190">
        <f>IF(A2190="Confirmed Fraud",1, IF(A2190="Non Fraud", 0, NA()))</f>
        <v>0</v>
      </c>
      <c r="D2190">
        <f>IF(C2190=1, 1, 0)</f>
        <v>0</v>
      </c>
      <c r="E2190">
        <f>IF(C2190=0, 1, 0)</f>
        <v>1</v>
      </c>
      <c r="F2190">
        <f>F2189+D2190</f>
        <v>566</v>
      </c>
      <c r="G2190">
        <f>G2189+E2190</f>
        <v>1623</v>
      </c>
      <c r="H2190" s="2">
        <f>F2190/$F$2946</f>
        <v>0.93553719008264458</v>
      </c>
      <c r="I2190" s="2">
        <f>G2190/$G$2946</f>
        <v>0.69358974358974357</v>
      </c>
      <c r="J2190" s="3">
        <f>IF(AND(ISNUMBER(H2190), ISNUMBER(H2191)), (I2191 - I2190) * (H2191 + H2190) / 2, 0)</f>
        <v>3.9980221798403473E-4</v>
      </c>
      <c r="K2190" s="3"/>
    </row>
    <row r="2191" spans="1:11">
      <c r="A2191" t="s">
        <v>32600</v>
      </c>
      <c r="B2191">
        <v>529</v>
      </c>
      <c r="C2191">
        <f>IF(A2191="Confirmed Fraud",1, IF(A2191="Non Fraud", 0, NA()))</f>
        <v>0</v>
      </c>
      <c r="D2191">
        <f>IF(C2191=1, 1, 0)</f>
        <v>0</v>
      </c>
      <c r="E2191">
        <f>IF(C2191=0, 1, 0)</f>
        <v>1</v>
      </c>
      <c r="F2191">
        <f>F2190+D2191</f>
        <v>566</v>
      </c>
      <c r="G2191">
        <f>G2190+E2191</f>
        <v>1624</v>
      </c>
      <c r="H2191" s="2">
        <f>F2191/$F$2946</f>
        <v>0.93553719008264458</v>
      </c>
      <c r="I2191" s="2">
        <f>G2191/$G$2946</f>
        <v>0.69401709401709399</v>
      </c>
      <c r="J2191" s="3">
        <f>IF(AND(ISNUMBER(H2191), ISNUMBER(H2192)), (I2192 - I2191) * (H2192 + H2191) / 2, 0)</f>
        <v>3.9980221798403473E-4</v>
      </c>
      <c r="K2191" s="3"/>
    </row>
    <row r="2192" spans="1:11">
      <c r="A2192" t="s">
        <v>32600</v>
      </c>
      <c r="B2192">
        <v>529</v>
      </c>
      <c r="C2192">
        <f>IF(A2192="Confirmed Fraud",1, IF(A2192="Non Fraud", 0, NA()))</f>
        <v>0</v>
      </c>
      <c r="D2192">
        <f>IF(C2192=1, 1, 0)</f>
        <v>0</v>
      </c>
      <c r="E2192">
        <f>IF(C2192=0, 1, 0)</f>
        <v>1</v>
      </c>
      <c r="F2192">
        <f>F2191+D2192</f>
        <v>566</v>
      </c>
      <c r="G2192">
        <f>G2191+E2192</f>
        <v>1625</v>
      </c>
      <c r="H2192" s="2">
        <f>F2192/$F$2946</f>
        <v>0.93553719008264458</v>
      </c>
      <c r="I2192" s="2">
        <f>G2192/$G$2946</f>
        <v>0.69444444444444442</v>
      </c>
      <c r="J2192" s="3">
        <f>IF(AND(ISNUMBER(H2192), ISNUMBER(H2193)), (I2193 - I2192) * (H2193 + H2192) / 2, 0)</f>
        <v>3.9980221798403473E-4</v>
      </c>
      <c r="K2192" s="3"/>
    </row>
    <row r="2193" spans="1:11">
      <c r="A2193" t="s">
        <v>32600</v>
      </c>
      <c r="B2193">
        <v>529</v>
      </c>
      <c r="C2193">
        <f>IF(A2193="Confirmed Fraud",1, IF(A2193="Non Fraud", 0, NA()))</f>
        <v>0</v>
      </c>
      <c r="D2193">
        <f>IF(C2193=1, 1, 0)</f>
        <v>0</v>
      </c>
      <c r="E2193">
        <f>IF(C2193=0, 1, 0)</f>
        <v>1</v>
      </c>
      <c r="F2193">
        <f>F2192+D2193</f>
        <v>566</v>
      </c>
      <c r="G2193">
        <f>G2192+E2193</f>
        <v>1626</v>
      </c>
      <c r="H2193" s="2">
        <f>F2193/$F$2946</f>
        <v>0.93553719008264458</v>
      </c>
      <c r="I2193" s="2">
        <f>G2193/$G$2946</f>
        <v>0.69487179487179485</v>
      </c>
      <c r="J2193" s="3">
        <f>IF(AND(ISNUMBER(H2193), ISNUMBER(H2194)), (I2194 - I2193) * (H2194 + H2193) / 2, 0)</f>
        <v>3.9980221798403473E-4</v>
      </c>
      <c r="K2193" s="3"/>
    </row>
    <row r="2194" spans="1:11">
      <c r="A2194" t="s">
        <v>32600</v>
      </c>
      <c r="B2194">
        <v>529</v>
      </c>
      <c r="C2194">
        <f>IF(A2194="Confirmed Fraud",1, IF(A2194="Non Fraud", 0, NA()))</f>
        <v>0</v>
      </c>
      <c r="D2194">
        <f>IF(C2194=1, 1, 0)</f>
        <v>0</v>
      </c>
      <c r="E2194">
        <f>IF(C2194=0, 1, 0)</f>
        <v>1</v>
      </c>
      <c r="F2194">
        <f>F2193+D2194</f>
        <v>566</v>
      </c>
      <c r="G2194">
        <f>G2193+E2194</f>
        <v>1627</v>
      </c>
      <c r="H2194" s="2">
        <f>F2194/$F$2946</f>
        <v>0.93553719008264458</v>
      </c>
      <c r="I2194" s="2">
        <f>G2194/$G$2946</f>
        <v>0.69529914529914527</v>
      </c>
      <c r="J2194" s="3">
        <f>IF(AND(ISNUMBER(H2194), ISNUMBER(H2195)), (I2195 - I2194) * (H2195 + H2194) / 2, 0)</f>
        <v>3.9980221798403473E-4</v>
      </c>
      <c r="K2194" s="3"/>
    </row>
    <row r="2195" spans="1:11">
      <c r="A2195" t="s">
        <v>32600</v>
      </c>
      <c r="B2195">
        <v>529</v>
      </c>
      <c r="C2195">
        <f>IF(A2195="Confirmed Fraud",1, IF(A2195="Non Fraud", 0, NA()))</f>
        <v>0</v>
      </c>
      <c r="D2195">
        <f>IF(C2195=1, 1, 0)</f>
        <v>0</v>
      </c>
      <c r="E2195">
        <f>IF(C2195=0, 1, 0)</f>
        <v>1</v>
      </c>
      <c r="F2195">
        <f>F2194+D2195</f>
        <v>566</v>
      </c>
      <c r="G2195">
        <f>G2194+E2195</f>
        <v>1628</v>
      </c>
      <c r="H2195" s="2">
        <f>F2195/$F$2946</f>
        <v>0.93553719008264458</v>
      </c>
      <c r="I2195" s="2">
        <f>G2195/$G$2946</f>
        <v>0.6957264957264957</v>
      </c>
      <c r="J2195" s="3">
        <f>IF(AND(ISNUMBER(H2195), ISNUMBER(H2196)), (I2196 - I2195) * (H2196 + H2195) / 2, 0)</f>
        <v>3.9980221798403473E-4</v>
      </c>
      <c r="K2195" s="3"/>
    </row>
    <row r="2196" spans="1:11">
      <c r="A2196" t="s">
        <v>32600</v>
      </c>
      <c r="B2196">
        <v>529</v>
      </c>
      <c r="C2196">
        <f>IF(A2196="Confirmed Fraud",1, IF(A2196="Non Fraud", 0, NA()))</f>
        <v>0</v>
      </c>
      <c r="D2196">
        <f>IF(C2196=1, 1, 0)</f>
        <v>0</v>
      </c>
      <c r="E2196">
        <f>IF(C2196=0, 1, 0)</f>
        <v>1</v>
      </c>
      <c r="F2196">
        <f>F2195+D2196</f>
        <v>566</v>
      </c>
      <c r="G2196">
        <f>G2195+E2196</f>
        <v>1629</v>
      </c>
      <c r="H2196" s="2">
        <f>F2196/$F$2946</f>
        <v>0.93553719008264458</v>
      </c>
      <c r="I2196" s="2">
        <f>G2196/$G$2946</f>
        <v>0.69615384615384612</v>
      </c>
      <c r="J2196" s="3">
        <f>IF(AND(ISNUMBER(H2196), ISNUMBER(H2197)), (I2197 - I2196) * (H2197 + H2196) / 2, 0)</f>
        <v>3.9980221798403473E-4</v>
      </c>
      <c r="K2196" s="3"/>
    </row>
    <row r="2197" spans="1:11">
      <c r="A2197" t="s">
        <v>32600</v>
      </c>
      <c r="B2197">
        <v>529</v>
      </c>
      <c r="C2197">
        <f>IF(A2197="Confirmed Fraud",1, IF(A2197="Non Fraud", 0, NA()))</f>
        <v>0</v>
      </c>
      <c r="D2197">
        <f>IF(C2197=1, 1, 0)</f>
        <v>0</v>
      </c>
      <c r="E2197">
        <f>IF(C2197=0, 1, 0)</f>
        <v>1</v>
      </c>
      <c r="F2197">
        <f>F2196+D2197</f>
        <v>566</v>
      </c>
      <c r="G2197">
        <f>G2196+E2197</f>
        <v>1630</v>
      </c>
      <c r="H2197" s="2">
        <f>F2197/$F$2946</f>
        <v>0.93553719008264458</v>
      </c>
      <c r="I2197" s="2">
        <f>G2197/$G$2946</f>
        <v>0.69658119658119655</v>
      </c>
      <c r="J2197" s="3">
        <f>IF(AND(ISNUMBER(H2197), ISNUMBER(H2198)), (I2198 - I2197) * (H2198 + H2197) / 2, 0)</f>
        <v>3.9980221798403473E-4</v>
      </c>
      <c r="K2197" s="3"/>
    </row>
    <row r="2198" spans="1:11">
      <c r="A2198" t="s">
        <v>32600</v>
      </c>
      <c r="B2198">
        <v>529</v>
      </c>
      <c r="C2198">
        <f>IF(A2198="Confirmed Fraud",1, IF(A2198="Non Fraud", 0, NA()))</f>
        <v>0</v>
      </c>
      <c r="D2198">
        <f>IF(C2198=1, 1, 0)</f>
        <v>0</v>
      </c>
      <c r="E2198">
        <f>IF(C2198=0, 1, 0)</f>
        <v>1</v>
      </c>
      <c r="F2198">
        <f>F2197+D2198</f>
        <v>566</v>
      </c>
      <c r="G2198">
        <f>G2197+E2198</f>
        <v>1631</v>
      </c>
      <c r="H2198" s="2">
        <f>F2198/$F$2946</f>
        <v>0.93553719008264458</v>
      </c>
      <c r="I2198" s="2">
        <f>G2198/$G$2946</f>
        <v>0.69700854700854697</v>
      </c>
      <c r="J2198" s="3">
        <f>IF(AND(ISNUMBER(H2198), ISNUMBER(H2199)), (I2199 - I2198) * (H2199 + H2198) / 2, 0)</f>
        <v>3.9980221798403473E-4</v>
      </c>
      <c r="K2198" s="3"/>
    </row>
    <row r="2199" spans="1:11">
      <c r="A2199" t="s">
        <v>32600</v>
      </c>
      <c r="B2199">
        <v>529</v>
      </c>
      <c r="C2199">
        <f>IF(A2199="Confirmed Fraud",1, IF(A2199="Non Fraud", 0, NA()))</f>
        <v>0</v>
      </c>
      <c r="D2199">
        <f>IF(C2199=1, 1, 0)</f>
        <v>0</v>
      </c>
      <c r="E2199">
        <f>IF(C2199=0, 1, 0)</f>
        <v>1</v>
      </c>
      <c r="F2199">
        <f>F2198+D2199</f>
        <v>566</v>
      </c>
      <c r="G2199">
        <f>G2198+E2199</f>
        <v>1632</v>
      </c>
      <c r="H2199" s="2">
        <f>F2199/$F$2946</f>
        <v>0.93553719008264458</v>
      </c>
      <c r="I2199" s="2">
        <f>G2199/$G$2946</f>
        <v>0.6974358974358974</v>
      </c>
      <c r="J2199" s="3">
        <f>IF(AND(ISNUMBER(H2199), ISNUMBER(H2200)), (I2200 - I2199) * (H2200 + H2199) / 2, 0)</f>
        <v>3.9980221798403473E-4</v>
      </c>
      <c r="K2199" s="3"/>
    </row>
    <row r="2200" spans="1:11">
      <c r="A2200" t="s">
        <v>32600</v>
      </c>
      <c r="B2200">
        <v>529</v>
      </c>
      <c r="C2200">
        <f>IF(A2200="Confirmed Fraud",1, IF(A2200="Non Fraud", 0, NA()))</f>
        <v>0</v>
      </c>
      <c r="D2200">
        <f>IF(C2200=1, 1, 0)</f>
        <v>0</v>
      </c>
      <c r="E2200">
        <f>IF(C2200=0, 1, 0)</f>
        <v>1</v>
      </c>
      <c r="F2200">
        <f>F2199+D2200</f>
        <v>566</v>
      </c>
      <c r="G2200">
        <f>G2199+E2200</f>
        <v>1633</v>
      </c>
      <c r="H2200" s="2">
        <f>F2200/$F$2946</f>
        <v>0.93553719008264458</v>
      </c>
      <c r="I2200" s="2">
        <f>G2200/$G$2946</f>
        <v>0.69786324786324783</v>
      </c>
      <c r="J2200" s="3">
        <f>IF(AND(ISNUMBER(H2200), ISNUMBER(H2201)), (I2201 - I2200) * (H2201 + H2200) / 2, 0)</f>
        <v>3.9980221798403473E-4</v>
      </c>
      <c r="K2200" s="3"/>
    </row>
    <row r="2201" spans="1:11">
      <c r="A2201" t="s">
        <v>32600</v>
      </c>
      <c r="B2201">
        <v>528</v>
      </c>
      <c r="C2201">
        <f>IF(A2201="Confirmed Fraud",1, IF(A2201="Non Fraud", 0, NA()))</f>
        <v>0</v>
      </c>
      <c r="D2201">
        <f>IF(C2201=1, 1, 0)</f>
        <v>0</v>
      </c>
      <c r="E2201">
        <f>IF(C2201=0, 1, 0)</f>
        <v>1</v>
      </c>
      <c r="F2201">
        <f>F2200+D2201</f>
        <v>566</v>
      </c>
      <c r="G2201">
        <f>G2200+E2201</f>
        <v>1634</v>
      </c>
      <c r="H2201" s="2">
        <f>F2201/$F$2946</f>
        <v>0.93553719008264458</v>
      </c>
      <c r="I2201" s="2">
        <f>G2201/$G$2946</f>
        <v>0.69829059829059825</v>
      </c>
      <c r="J2201" s="3">
        <f>IF(AND(ISNUMBER(H2201), ISNUMBER(H2202)), (I2202 - I2201) * (H2202 + H2201) / 2, 0)</f>
        <v>3.9980221798403473E-4</v>
      </c>
      <c r="K2201" s="3"/>
    </row>
    <row r="2202" spans="1:11">
      <c r="A2202" t="s">
        <v>32600</v>
      </c>
      <c r="B2202">
        <v>528</v>
      </c>
      <c r="C2202">
        <f>IF(A2202="Confirmed Fraud",1, IF(A2202="Non Fraud", 0, NA()))</f>
        <v>0</v>
      </c>
      <c r="D2202">
        <f>IF(C2202=1, 1, 0)</f>
        <v>0</v>
      </c>
      <c r="E2202">
        <f>IF(C2202=0, 1, 0)</f>
        <v>1</v>
      </c>
      <c r="F2202">
        <f>F2201+D2202</f>
        <v>566</v>
      </c>
      <c r="G2202">
        <f>G2201+E2202</f>
        <v>1635</v>
      </c>
      <c r="H2202" s="2">
        <f>F2202/$F$2946</f>
        <v>0.93553719008264458</v>
      </c>
      <c r="I2202" s="2">
        <f>G2202/$G$2946</f>
        <v>0.69871794871794868</v>
      </c>
      <c r="J2202" s="3">
        <f>IF(AND(ISNUMBER(H2202), ISNUMBER(H2203)), (I2203 - I2202) * (H2203 + H2202) / 2, 0)</f>
        <v>3.9980221798403473E-4</v>
      </c>
      <c r="K2202" s="3"/>
    </row>
    <row r="2203" spans="1:11">
      <c r="A2203" t="s">
        <v>32600</v>
      </c>
      <c r="B2203">
        <v>528</v>
      </c>
      <c r="C2203">
        <f>IF(A2203="Confirmed Fraud",1, IF(A2203="Non Fraud", 0, NA()))</f>
        <v>0</v>
      </c>
      <c r="D2203">
        <f>IF(C2203=1, 1, 0)</f>
        <v>0</v>
      </c>
      <c r="E2203">
        <f>IF(C2203=0, 1, 0)</f>
        <v>1</v>
      </c>
      <c r="F2203">
        <f>F2202+D2203</f>
        <v>566</v>
      </c>
      <c r="G2203">
        <f>G2202+E2203</f>
        <v>1636</v>
      </c>
      <c r="H2203" s="2">
        <f>F2203/$F$2946</f>
        <v>0.93553719008264458</v>
      </c>
      <c r="I2203" s="2">
        <f>G2203/$G$2946</f>
        <v>0.6991452991452991</v>
      </c>
      <c r="J2203" s="3">
        <f>IF(AND(ISNUMBER(H2203), ISNUMBER(H2204)), (I2204 - I2203) * (H2204 + H2203) / 2, 0)</f>
        <v>3.9980221798403473E-4</v>
      </c>
      <c r="K2203" s="3"/>
    </row>
    <row r="2204" spans="1:11">
      <c r="A2204" t="s">
        <v>32600</v>
      </c>
      <c r="B2204">
        <v>528</v>
      </c>
      <c r="C2204">
        <f>IF(A2204="Confirmed Fraud",1, IF(A2204="Non Fraud", 0, NA()))</f>
        <v>0</v>
      </c>
      <c r="D2204">
        <f>IF(C2204=1, 1, 0)</f>
        <v>0</v>
      </c>
      <c r="E2204">
        <f>IF(C2204=0, 1, 0)</f>
        <v>1</v>
      </c>
      <c r="F2204">
        <f>F2203+D2204</f>
        <v>566</v>
      </c>
      <c r="G2204">
        <f>G2203+E2204</f>
        <v>1637</v>
      </c>
      <c r="H2204" s="2">
        <f>F2204/$F$2946</f>
        <v>0.93553719008264458</v>
      </c>
      <c r="I2204" s="2">
        <f>G2204/$G$2946</f>
        <v>0.69957264957264953</v>
      </c>
      <c r="J2204" s="3">
        <f>IF(AND(ISNUMBER(H2204), ISNUMBER(H2205)), (I2205 - I2204) * (H2205 + H2204) / 2, 0)</f>
        <v>3.9980221798403473E-4</v>
      </c>
      <c r="K2204" s="3"/>
    </row>
    <row r="2205" spans="1:11">
      <c r="A2205" t="s">
        <v>32600</v>
      </c>
      <c r="B2205">
        <v>528</v>
      </c>
      <c r="C2205">
        <f>IF(A2205="Confirmed Fraud",1, IF(A2205="Non Fraud", 0, NA()))</f>
        <v>0</v>
      </c>
      <c r="D2205">
        <f>IF(C2205=1, 1, 0)</f>
        <v>0</v>
      </c>
      <c r="E2205">
        <f>IF(C2205=0, 1, 0)</f>
        <v>1</v>
      </c>
      <c r="F2205">
        <f>F2204+D2205</f>
        <v>566</v>
      </c>
      <c r="G2205">
        <f>G2204+E2205</f>
        <v>1638</v>
      </c>
      <c r="H2205" s="2">
        <f>F2205/$F$2946</f>
        <v>0.93553719008264458</v>
      </c>
      <c r="I2205" s="2">
        <f>G2205/$G$2946</f>
        <v>0.7</v>
      </c>
      <c r="J2205" s="3">
        <f>IF(AND(ISNUMBER(H2205), ISNUMBER(H2206)), (I2206 - I2205) * (H2206 + H2205) / 2, 0)</f>
        <v>3.9980221798403473E-4</v>
      </c>
      <c r="K2205" s="3"/>
    </row>
    <row r="2206" spans="1:11">
      <c r="A2206" t="s">
        <v>32600</v>
      </c>
      <c r="B2206">
        <v>528</v>
      </c>
      <c r="C2206">
        <f>IF(A2206="Confirmed Fraud",1, IF(A2206="Non Fraud", 0, NA()))</f>
        <v>0</v>
      </c>
      <c r="D2206">
        <f>IF(C2206=1, 1, 0)</f>
        <v>0</v>
      </c>
      <c r="E2206">
        <f>IF(C2206=0, 1, 0)</f>
        <v>1</v>
      </c>
      <c r="F2206">
        <f>F2205+D2206</f>
        <v>566</v>
      </c>
      <c r="G2206">
        <f>G2205+E2206</f>
        <v>1639</v>
      </c>
      <c r="H2206" s="2">
        <f>F2206/$F$2946</f>
        <v>0.93553719008264458</v>
      </c>
      <c r="I2206" s="2">
        <f>G2206/$G$2946</f>
        <v>0.70042735042735038</v>
      </c>
      <c r="J2206" s="3">
        <f>IF(AND(ISNUMBER(H2206), ISNUMBER(H2207)), (I2207 - I2206) * (H2207 + H2206) / 2, 0)</f>
        <v>3.9980221798403473E-4</v>
      </c>
      <c r="K2206" s="3"/>
    </row>
    <row r="2207" spans="1:11">
      <c r="A2207" t="s">
        <v>32600</v>
      </c>
      <c r="B2207">
        <v>528</v>
      </c>
      <c r="C2207">
        <f>IF(A2207="Confirmed Fraud",1, IF(A2207="Non Fraud", 0, NA()))</f>
        <v>0</v>
      </c>
      <c r="D2207">
        <f>IF(C2207=1, 1, 0)</f>
        <v>0</v>
      </c>
      <c r="E2207">
        <f>IF(C2207=0, 1, 0)</f>
        <v>1</v>
      </c>
      <c r="F2207">
        <f>F2206+D2207</f>
        <v>566</v>
      </c>
      <c r="G2207">
        <f>G2206+E2207</f>
        <v>1640</v>
      </c>
      <c r="H2207" s="2">
        <f>F2207/$F$2946</f>
        <v>0.93553719008264458</v>
      </c>
      <c r="I2207" s="2">
        <f>G2207/$G$2946</f>
        <v>0.70085470085470081</v>
      </c>
      <c r="J2207" s="3">
        <f>IF(AND(ISNUMBER(H2207), ISNUMBER(H2208)), (I2208 - I2207) * (H2208 + H2207) / 2, 0)</f>
        <v>0</v>
      </c>
      <c r="K2207" s="3"/>
    </row>
    <row r="2208" spans="1:11">
      <c r="A2208" t="s">
        <v>178</v>
      </c>
      <c r="B2208">
        <v>528</v>
      </c>
      <c r="C2208">
        <f>IF(A2208="Confirmed Fraud",1, IF(A2208="Non Fraud", 0, NA()))</f>
        <v>1</v>
      </c>
      <c r="D2208">
        <f>IF(C2208=1, 1, 0)</f>
        <v>1</v>
      </c>
      <c r="E2208">
        <f>IF(C2208=0, 1, 0)</f>
        <v>0</v>
      </c>
      <c r="F2208">
        <f>F2207+D2208</f>
        <v>567</v>
      </c>
      <c r="G2208">
        <f>G2207+E2208</f>
        <v>1640</v>
      </c>
      <c r="H2208" s="2">
        <f>F2208/$F$2946</f>
        <v>0.93719008264462811</v>
      </c>
      <c r="I2208" s="2">
        <f>G2208/$G$2946</f>
        <v>0.70085470085470081</v>
      </c>
      <c r="J2208" s="3">
        <f>IF(AND(ISNUMBER(H2208), ISNUMBER(H2209)), (I2209 - I2208) * (H2209 + H2208) / 2, 0)</f>
        <v>4.0050858232676271E-4</v>
      </c>
      <c r="K2208" s="3"/>
    </row>
    <row r="2209" spans="1:11">
      <c r="A2209" t="s">
        <v>32600</v>
      </c>
      <c r="B2209">
        <v>528</v>
      </c>
      <c r="C2209">
        <f>IF(A2209="Confirmed Fraud",1, IF(A2209="Non Fraud", 0, NA()))</f>
        <v>0</v>
      </c>
      <c r="D2209">
        <f>IF(C2209=1, 1, 0)</f>
        <v>0</v>
      </c>
      <c r="E2209">
        <f>IF(C2209=0, 1, 0)</f>
        <v>1</v>
      </c>
      <c r="F2209">
        <f>F2208+D2209</f>
        <v>567</v>
      </c>
      <c r="G2209">
        <f>G2208+E2209</f>
        <v>1641</v>
      </c>
      <c r="H2209" s="2">
        <f>F2209/$F$2946</f>
        <v>0.93719008264462811</v>
      </c>
      <c r="I2209" s="2">
        <f>G2209/$G$2946</f>
        <v>0.70128205128205123</v>
      </c>
      <c r="J2209" s="3">
        <f>IF(AND(ISNUMBER(H2209), ISNUMBER(H2210)), (I2210 - I2209) * (H2210 + H2209) / 2, 0)</f>
        <v>4.0050858232676271E-4</v>
      </c>
      <c r="K2209" s="3"/>
    </row>
    <row r="2210" spans="1:11">
      <c r="A2210" t="s">
        <v>32600</v>
      </c>
      <c r="B2210">
        <v>528</v>
      </c>
      <c r="C2210">
        <f>IF(A2210="Confirmed Fraud",1, IF(A2210="Non Fraud", 0, NA()))</f>
        <v>0</v>
      </c>
      <c r="D2210">
        <f>IF(C2210=1, 1, 0)</f>
        <v>0</v>
      </c>
      <c r="E2210">
        <f>IF(C2210=0, 1, 0)</f>
        <v>1</v>
      </c>
      <c r="F2210">
        <f>F2209+D2210</f>
        <v>567</v>
      </c>
      <c r="G2210">
        <f>G2209+E2210</f>
        <v>1642</v>
      </c>
      <c r="H2210" s="2">
        <f>F2210/$F$2946</f>
        <v>0.93719008264462811</v>
      </c>
      <c r="I2210" s="2">
        <f>G2210/$G$2946</f>
        <v>0.70170940170940166</v>
      </c>
      <c r="J2210" s="3">
        <f>IF(AND(ISNUMBER(H2210), ISNUMBER(H2211)), (I2211 - I2210) * (H2211 + H2210) / 2, 0)</f>
        <v>4.0050858232676271E-4</v>
      </c>
      <c r="K2210" s="3"/>
    </row>
    <row r="2211" spans="1:11">
      <c r="A2211" t="s">
        <v>32600</v>
      </c>
      <c r="B2211">
        <v>528</v>
      </c>
      <c r="C2211">
        <f>IF(A2211="Confirmed Fraud",1, IF(A2211="Non Fraud", 0, NA()))</f>
        <v>0</v>
      </c>
      <c r="D2211">
        <f>IF(C2211=1, 1, 0)</f>
        <v>0</v>
      </c>
      <c r="E2211">
        <f>IF(C2211=0, 1, 0)</f>
        <v>1</v>
      </c>
      <c r="F2211">
        <f>F2210+D2211</f>
        <v>567</v>
      </c>
      <c r="G2211">
        <f>G2210+E2211</f>
        <v>1643</v>
      </c>
      <c r="H2211" s="2">
        <f>F2211/$F$2946</f>
        <v>0.93719008264462811</v>
      </c>
      <c r="I2211" s="2">
        <f>G2211/$G$2946</f>
        <v>0.70213675213675208</v>
      </c>
      <c r="J2211" s="3">
        <f>IF(AND(ISNUMBER(H2211), ISNUMBER(H2212)), (I2212 - I2211) * (H2212 + H2211) / 2, 0)</f>
        <v>4.0050858232676271E-4</v>
      </c>
      <c r="K2211" s="3"/>
    </row>
    <row r="2212" spans="1:11">
      <c r="A2212" t="s">
        <v>32600</v>
      </c>
      <c r="B2212">
        <v>528</v>
      </c>
      <c r="C2212">
        <f>IF(A2212="Confirmed Fraud",1, IF(A2212="Non Fraud", 0, NA()))</f>
        <v>0</v>
      </c>
      <c r="D2212">
        <f>IF(C2212=1, 1, 0)</f>
        <v>0</v>
      </c>
      <c r="E2212">
        <f>IF(C2212=0, 1, 0)</f>
        <v>1</v>
      </c>
      <c r="F2212">
        <f>F2211+D2212</f>
        <v>567</v>
      </c>
      <c r="G2212">
        <f>G2211+E2212</f>
        <v>1644</v>
      </c>
      <c r="H2212" s="2">
        <f>F2212/$F$2946</f>
        <v>0.93719008264462811</v>
      </c>
      <c r="I2212" s="2">
        <f>G2212/$G$2946</f>
        <v>0.70256410256410251</v>
      </c>
      <c r="J2212" s="3">
        <f>IF(AND(ISNUMBER(H2212), ISNUMBER(H2213)), (I2213 - I2212) * (H2213 + H2212) / 2, 0)</f>
        <v>4.0050858232676271E-4</v>
      </c>
      <c r="K2212" s="3"/>
    </row>
    <row r="2213" spans="1:11">
      <c r="A2213" t="s">
        <v>32600</v>
      </c>
      <c r="B2213">
        <v>528</v>
      </c>
      <c r="C2213">
        <f>IF(A2213="Confirmed Fraud",1, IF(A2213="Non Fraud", 0, NA()))</f>
        <v>0</v>
      </c>
      <c r="D2213">
        <f>IF(C2213=1, 1, 0)</f>
        <v>0</v>
      </c>
      <c r="E2213">
        <f>IF(C2213=0, 1, 0)</f>
        <v>1</v>
      </c>
      <c r="F2213">
        <f>F2212+D2213</f>
        <v>567</v>
      </c>
      <c r="G2213">
        <f>G2212+E2213</f>
        <v>1645</v>
      </c>
      <c r="H2213" s="2">
        <f>F2213/$F$2946</f>
        <v>0.93719008264462811</v>
      </c>
      <c r="I2213" s="2">
        <f>G2213/$G$2946</f>
        <v>0.70299145299145294</v>
      </c>
      <c r="J2213" s="3">
        <f>IF(AND(ISNUMBER(H2213), ISNUMBER(H2214)), (I2214 - I2213) * (H2214 + H2213) / 2, 0)</f>
        <v>4.0050858232686679E-4</v>
      </c>
      <c r="K2213" s="3"/>
    </row>
    <row r="2214" spans="1:11">
      <c r="A2214" t="s">
        <v>32600</v>
      </c>
      <c r="B2214">
        <v>528</v>
      </c>
      <c r="C2214">
        <f>IF(A2214="Confirmed Fraud",1, IF(A2214="Non Fraud", 0, NA()))</f>
        <v>0</v>
      </c>
      <c r="D2214">
        <f>IF(C2214=1, 1, 0)</f>
        <v>0</v>
      </c>
      <c r="E2214">
        <f>IF(C2214=0, 1, 0)</f>
        <v>1</v>
      </c>
      <c r="F2214">
        <f>F2213+D2214</f>
        <v>567</v>
      </c>
      <c r="G2214">
        <f>G2213+E2214</f>
        <v>1646</v>
      </c>
      <c r="H2214" s="2">
        <f>F2214/$F$2946</f>
        <v>0.93719008264462811</v>
      </c>
      <c r="I2214" s="2">
        <f>G2214/$G$2946</f>
        <v>0.70341880341880347</v>
      </c>
      <c r="J2214" s="3">
        <f>IF(AND(ISNUMBER(H2214), ISNUMBER(H2215)), (I2215 - I2214) * (H2215 + H2214) / 2, 0)</f>
        <v>0</v>
      </c>
      <c r="K2214" s="3"/>
    </row>
    <row r="2215" spans="1:11">
      <c r="A2215" t="s">
        <v>178</v>
      </c>
      <c r="B2215">
        <v>528</v>
      </c>
      <c r="C2215">
        <f>IF(A2215="Confirmed Fraud",1, IF(A2215="Non Fraud", 0, NA()))</f>
        <v>1</v>
      </c>
      <c r="D2215">
        <f>IF(C2215=1, 1, 0)</f>
        <v>1</v>
      </c>
      <c r="E2215">
        <f>IF(C2215=0, 1, 0)</f>
        <v>0</v>
      </c>
      <c r="F2215">
        <f>F2214+D2215</f>
        <v>568</v>
      </c>
      <c r="G2215">
        <f>G2214+E2215</f>
        <v>1646</v>
      </c>
      <c r="H2215" s="2">
        <f>F2215/$F$2946</f>
        <v>0.93884297520661153</v>
      </c>
      <c r="I2215" s="2">
        <f>G2215/$G$2946</f>
        <v>0.70341880341880347</v>
      </c>
      <c r="J2215" s="3">
        <f>IF(AND(ISNUMBER(H2215), ISNUMBER(H2216)), (I2216 - I2215) * (H2216 + H2215) / 2, 0)</f>
        <v>0</v>
      </c>
      <c r="K2215" s="3"/>
    </row>
    <row r="2216" spans="1:11">
      <c r="A2216" t="s">
        <v>178</v>
      </c>
      <c r="B2216">
        <v>528</v>
      </c>
      <c r="C2216">
        <f>IF(A2216="Confirmed Fraud",1, IF(A2216="Non Fraud", 0, NA()))</f>
        <v>1</v>
      </c>
      <c r="D2216">
        <f>IF(C2216=1, 1, 0)</f>
        <v>1</v>
      </c>
      <c r="E2216">
        <f>IF(C2216=0, 1, 0)</f>
        <v>0</v>
      </c>
      <c r="F2216">
        <f>F2215+D2216</f>
        <v>569</v>
      </c>
      <c r="G2216">
        <f>G2215+E2216</f>
        <v>1646</v>
      </c>
      <c r="H2216" s="2">
        <f>F2216/$F$2946</f>
        <v>0.94049586776859506</v>
      </c>
      <c r="I2216" s="2">
        <f>G2216/$G$2946</f>
        <v>0.70341880341880347</v>
      </c>
      <c r="J2216" s="3">
        <f>IF(AND(ISNUMBER(H2216), ISNUMBER(H2217)), (I2217 - I2216) * (H2217 + H2216) / 2, 0)</f>
        <v>4.0192131101221871E-4</v>
      </c>
      <c r="K2216" s="3"/>
    </row>
    <row r="2217" spans="1:11">
      <c r="A2217" t="s">
        <v>32600</v>
      </c>
      <c r="B2217">
        <v>527</v>
      </c>
      <c r="C2217">
        <f>IF(A2217="Confirmed Fraud",1, IF(A2217="Non Fraud", 0, NA()))</f>
        <v>0</v>
      </c>
      <c r="D2217">
        <f>IF(C2217=1, 1, 0)</f>
        <v>0</v>
      </c>
      <c r="E2217">
        <f>IF(C2217=0, 1, 0)</f>
        <v>1</v>
      </c>
      <c r="F2217">
        <f>F2216+D2217</f>
        <v>569</v>
      </c>
      <c r="G2217">
        <f>G2216+E2217</f>
        <v>1647</v>
      </c>
      <c r="H2217" s="2">
        <f>F2217/$F$2946</f>
        <v>0.94049586776859506</v>
      </c>
      <c r="I2217" s="2">
        <f>G2217/$G$2946</f>
        <v>0.7038461538461539</v>
      </c>
      <c r="J2217" s="3">
        <f>IF(AND(ISNUMBER(H2217), ISNUMBER(H2218)), (I2218 - I2217) * (H2218 + H2217) / 2, 0)</f>
        <v>4.0192131101221871E-4</v>
      </c>
      <c r="K2217" s="3"/>
    </row>
    <row r="2218" spans="1:11">
      <c r="A2218" t="s">
        <v>32600</v>
      </c>
      <c r="B2218">
        <v>527</v>
      </c>
      <c r="C2218">
        <f>IF(A2218="Confirmed Fraud",1, IF(A2218="Non Fraud", 0, NA()))</f>
        <v>0</v>
      </c>
      <c r="D2218">
        <f>IF(C2218=1, 1, 0)</f>
        <v>0</v>
      </c>
      <c r="E2218">
        <f>IF(C2218=0, 1, 0)</f>
        <v>1</v>
      </c>
      <c r="F2218">
        <f>F2217+D2218</f>
        <v>569</v>
      </c>
      <c r="G2218">
        <f>G2217+E2218</f>
        <v>1648</v>
      </c>
      <c r="H2218" s="2">
        <f>F2218/$F$2946</f>
        <v>0.94049586776859506</v>
      </c>
      <c r="I2218" s="2">
        <f>G2218/$G$2946</f>
        <v>0.70427350427350432</v>
      </c>
      <c r="J2218" s="3">
        <f>IF(AND(ISNUMBER(H2218), ISNUMBER(H2219)), (I2219 - I2218) * (H2219 + H2218) / 2, 0)</f>
        <v>4.0192131101221871E-4</v>
      </c>
      <c r="K2218" s="3"/>
    </row>
    <row r="2219" spans="1:11">
      <c r="A2219" t="s">
        <v>32600</v>
      </c>
      <c r="B2219">
        <v>527</v>
      </c>
      <c r="C2219">
        <f>IF(A2219="Confirmed Fraud",1, IF(A2219="Non Fraud", 0, NA()))</f>
        <v>0</v>
      </c>
      <c r="D2219">
        <f>IF(C2219=1, 1, 0)</f>
        <v>0</v>
      </c>
      <c r="E2219">
        <f>IF(C2219=0, 1, 0)</f>
        <v>1</v>
      </c>
      <c r="F2219">
        <f>F2218+D2219</f>
        <v>569</v>
      </c>
      <c r="G2219">
        <f>G2218+E2219</f>
        <v>1649</v>
      </c>
      <c r="H2219" s="2">
        <f>F2219/$F$2946</f>
        <v>0.94049586776859506</v>
      </c>
      <c r="I2219" s="2">
        <f>G2219/$G$2946</f>
        <v>0.70470085470085475</v>
      </c>
      <c r="J2219" s="3">
        <f>IF(AND(ISNUMBER(H2219), ISNUMBER(H2220)), (I2220 - I2219) * (H2220 + H2219) / 2, 0)</f>
        <v>4.0192131101221871E-4</v>
      </c>
      <c r="K2219" s="3"/>
    </row>
    <row r="2220" spans="1:11">
      <c r="A2220" t="s">
        <v>32600</v>
      </c>
      <c r="B2220">
        <v>527</v>
      </c>
      <c r="C2220">
        <f>IF(A2220="Confirmed Fraud",1, IF(A2220="Non Fraud", 0, NA()))</f>
        <v>0</v>
      </c>
      <c r="D2220">
        <f>IF(C2220=1, 1, 0)</f>
        <v>0</v>
      </c>
      <c r="E2220">
        <f>IF(C2220=0, 1, 0)</f>
        <v>1</v>
      </c>
      <c r="F2220">
        <f>F2219+D2220</f>
        <v>569</v>
      </c>
      <c r="G2220">
        <f>G2219+E2220</f>
        <v>1650</v>
      </c>
      <c r="H2220" s="2">
        <f>F2220/$F$2946</f>
        <v>0.94049586776859506</v>
      </c>
      <c r="I2220" s="2">
        <f>G2220/$G$2946</f>
        <v>0.70512820512820518</v>
      </c>
      <c r="J2220" s="3">
        <f>IF(AND(ISNUMBER(H2220), ISNUMBER(H2221)), (I2221 - I2220) * (H2221 + H2220) / 2, 0)</f>
        <v>4.0192131101221871E-4</v>
      </c>
      <c r="K2220" s="3"/>
    </row>
    <row r="2221" spans="1:11">
      <c r="A2221" t="s">
        <v>32600</v>
      </c>
      <c r="B2221">
        <v>527</v>
      </c>
      <c r="C2221">
        <f>IF(A2221="Confirmed Fraud",1, IF(A2221="Non Fraud", 0, NA()))</f>
        <v>0</v>
      </c>
      <c r="D2221">
        <f>IF(C2221=1, 1, 0)</f>
        <v>0</v>
      </c>
      <c r="E2221">
        <f>IF(C2221=0, 1, 0)</f>
        <v>1</v>
      </c>
      <c r="F2221">
        <f>F2220+D2221</f>
        <v>569</v>
      </c>
      <c r="G2221">
        <f>G2220+E2221</f>
        <v>1651</v>
      </c>
      <c r="H2221" s="2">
        <f>F2221/$F$2946</f>
        <v>0.94049586776859506</v>
      </c>
      <c r="I2221" s="2">
        <f>G2221/$G$2946</f>
        <v>0.7055555555555556</v>
      </c>
      <c r="J2221" s="3">
        <f>IF(AND(ISNUMBER(H2221), ISNUMBER(H2222)), (I2222 - I2221) * (H2222 + H2221) / 2, 0)</f>
        <v>0</v>
      </c>
      <c r="K2221" s="3"/>
    </row>
    <row r="2222" spans="1:11">
      <c r="A2222" t="s">
        <v>178</v>
      </c>
      <c r="B2222">
        <v>527</v>
      </c>
      <c r="C2222">
        <f>IF(A2222="Confirmed Fraud",1, IF(A2222="Non Fraud", 0, NA()))</f>
        <v>1</v>
      </c>
      <c r="D2222">
        <f>IF(C2222=1, 1, 0)</f>
        <v>1</v>
      </c>
      <c r="E2222">
        <f>IF(C2222=0, 1, 0)</f>
        <v>0</v>
      </c>
      <c r="F2222">
        <f>F2221+D2222</f>
        <v>570</v>
      </c>
      <c r="G2222">
        <f>G2221+E2222</f>
        <v>1651</v>
      </c>
      <c r="H2222" s="2">
        <f>F2222/$F$2946</f>
        <v>0.94214876033057848</v>
      </c>
      <c r="I2222" s="2">
        <f>G2222/$G$2946</f>
        <v>0.7055555555555556</v>
      </c>
      <c r="J2222" s="3">
        <f>IF(AND(ISNUMBER(H2222), ISNUMBER(H2223)), (I2223 - I2222) * (H2223 + H2222) / 2, 0)</f>
        <v>4.0262767535494663E-4</v>
      </c>
      <c r="K2222" s="3"/>
    </row>
    <row r="2223" spans="1:11">
      <c r="A2223" t="s">
        <v>32600</v>
      </c>
      <c r="B2223">
        <v>526</v>
      </c>
      <c r="C2223">
        <f>IF(A2223="Confirmed Fraud",1, IF(A2223="Non Fraud", 0, NA()))</f>
        <v>0</v>
      </c>
      <c r="D2223">
        <f>IF(C2223=1, 1, 0)</f>
        <v>0</v>
      </c>
      <c r="E2223">
        <f>IF(C2223=0, 1, 0)</f>
        <v>1</v>
      </c>
      <c r="F2223">
        <f>F2222+D2223</f>
        <v>570</v>
      </c>
      <c r="G2223">
        <f>G2222+E2223</f>
        <v>1652</v>
      </c>
      <c r="H2223" s="2">
        <f>F2223/$F$2946</f>
        <v>0.94214876033057848</v>
      </c>
      <c r="I2223" s="2">
        <f>G2223/$G$2946</f>
        <v>0.70598290598290603</v>
      </c>
      <c r="J2223" s="3">
        <f>IF(AND(ISNUMBER(H2223), ISNUMBER(H2224)), (I2224 - I2223) * (H2224 + H2223) / 2, 0)</f>
        <v>4.0262767535494663E-4</v>
      </c>
      <c r="K2223" s="3"/>
    </row>
    <row r="2224" spans="1:11">
      <c r="A2224" t="s">
        <v>32600</v>
      </c>
      <c r="B2224">
        <v>526</v>
      </c>
      <c r="C2224">
        <f>IF(A2224="Confirmed Fraud",1, IF(A2224="Non Fraud", 0, NA()))</f>
        <v>0</v>
      </c>
      <c r="D2224">
        <f>IF(C2224=1, 1, 0)</f>
        <v>0</v>
      </c>
      <c r="E2224">
        <f>IF(C2224=0, 1, 0)</f>
        <v>1</v>
      </c>
      <c r="F2224">
        <f>F2223+D2224</f>
        <v>570</v>
      </c>
      <c r="G2224">
        <f>G2223+E2224</f>
        <v>1653</v>
      </c>
      <c r="H2224" s="2">
        <f>F2224/$F$2946</f>
        <v>0.94214876033057848</v>
      </c>
      <c r="I2224" s="2">
        <f>G2224/$G$2946</f>
        <v>0.70641025641025645</v>
      </c>
      <c r="J2224" s="3">
        <f>IF(AND(ISNUMBER(H2224), ISNUMBER(H2225)), (I2225 - I2224) * (H2225 + H2224) / 2, 0)</f>
        <v>4.0262767535494663E-4</v>
      </c>
      <c r="K2224" s="3"/>
    </row>
    <row r="2225" spans="1:11">
      <c r="A2225" t="s">
        <v>32600</v>
      </c>
      <c r="B2225">
        <v>526</v>
      </c>
      <c r="C2225">
        <f>IF(A2225="Confirmed Fraud",1, IF(A2225="Non Fraud", 0, NA()))</f>
        <v>0</v>
      </c>
      <c r="D2225">
        <f>IF(C2225=1, 1, 0)</f>
        <v>0</v>
      </c>
      <c r="E2225">
        <f>IF(C2225=0, 1, 0)</f>
        <v>1</v>
      </c>
      <c r="F2225">
        <f>F2224+D2225</f>
        <v>570</v>
      </c>
      <c r="G2225">
        <f>G2224+E2225</f>
        <v>1654</v>
      </c>
      <c r="H2225" s="2">
        <f>F2225/$F$2946</f>
        <v>0.94214876033057848</v>
      </c>
      <c r="I2225" s="2">
        <f>G2225/$G$2946</f>
        <v>0.70683760683760688</v>
      </c>
      <c r="J2225" s="3">
        <f>IF(AND(ISNUMBER(H2225), ISNUMBER(H2226)), (I2226 - I2225) * (H2226 + H2225) / 2, 0)</f>
        <v>0</v>
      </c>
      <c r="K2225" s="3"/>
    </row>
    <row r="2226" spans="1:11">
      <c r="A2226" t="s">
        <v>178</v>
      </c>
      <c r="B2226">
        <v>526</v>
      </c>
      <c r="C2226">
        <f>IF(A2226="Confirmed Fraud",1, IF(A2226="Non Fraud", 0, NA()))</f>
        <v>1</v>
      </c>
      <c r="D2226">
        <f>IF(C2226=1, 1, 0)</f>
        <v>1</v>
      </c>
      <c r="E2226">
        <f>IF(C2226=0, 1, 0)</f>
        <v>0</v>
      </c>
      <c r="F2226">
        <f>F2225+D2226</f>
        <v>571</v>
      </c>
      <c r="G2226">
        <f>G2225+E2226</f>
        <v>1654</v>
      </c>
      <c r="H2226" s="2">
        <f>F2226/$F$2946</f>
        <v>0.94380165289256202</v>
      </c>
      <c r="I2226" s="2">
        <f>G2226/$G$2946</f>
        <v>0.70683760683760688</v>
      </c>
      <c r="J2226" s="3">
        <f>IF(AND(ISNUMBER(H2226), ISNUMBER(H2227)), (I2227 - I2226) * (H2227 + H2226) / 2, 0)</f>
        <v>4.0333403969767466E-4</v>
      </c>
      <c r="K2226" s="3"/>
    </row>
    <row r="2227" spans="1:11">
      <c r="A2227" t="s">
        <v>32600</v>
      </c>
      <c r="B2227">
        <v>526</v>
      </c>
      <c r="C2227">
        <f>IF(A2227="Confirmed Fraud",1, IF(A2227="Non Fraud", 0, NA()))</f>
        <v>0</v>
      </c>
      <c r="D2227">
        <f>IF(C2227=1, 1, 0)</f>
        <v>0</v>
      </c>
      <c r="E2227">
        <f>IF(C2227=0, 1, 0)</f>
        <v>1</v>
      </c>
      <c r="F2227">
        <f>F2226+D2227</f>
        <v>571</v>
      </c>
      <c r="G2227">
        <f>G2226+E2227</f>
        <v>1655</v>
      </c>
      <c r="H2227" s="2">
        <f>F2227/$F$2946</f>
        <v>0.94380165289256202</v>
      </c>
      <c r="I2227" s="2">
        <f>G2227/$G$2946</f>
        <v>0.70726495726495731</v>
      </c>
      <c r="J2227" s="3">
        <f>IF(AND(ISNUMBER(H2227), ISNUMBER(H2228)), (I2228 - I2227) * (H2228 + H2227) / 2, 0)</f>
        <v>4.0333403969767466E-4</v>
      </c>
      <c r="K2227" s="3"/>
    </row>
    <row r="2228" spans="1:11">
      <c r="A2228" t="s">
        <v>32600</v>
      </c>
      <c r="B2228">
        <v>526</v>
      </c>
      <c r="C2228">
        <f>IF(A2228="Confirmed Fraud",1, IF(A2228="Non Fraud", 0, NA()))</f>
        <v>0</v>
      </c>
      <c r="D2228">
        <f>IF(C2228=1, 1, 0)</f>
        <v>0</v>
      </c>
      <c r="E2228">
        <f>IF(C2228=0, 1, 0)</f>
        <v>1</v>
      </c>
      <c r="F2228">
        <f>F2227+D2228</f>
        <v>571</v>
      </c>
      <c r="G2228">
        <f>G2227+E2228</f>
        <v>1656</v>
      </c>
      <c r="H2228" s="2">
        <f>F2228/$F$2946</f>
        <v>0.94380165289256202</v>
      </c>
      <c r="I2228" s="2">
        <f>G2228/$G$2946</f>
        <v>0.70769230769230773</v>
      </c>
      <c r="J2228" s="3">
        <f>IF(AND(ISNUMBER(H2228), ISNUMBER(H2229)), (I2229 - I2228) * (H2229 + H2228) / 2, 0)</f>
        <v>4.0333403969767466E-4</v>
      </c>
      <c r="K2228" s="3"/>
    </row>
    <row r="2229" spans="1:11">
      <c r="A2229" t="s">
        <v>32600</v>
      </c>
      <c r="B2229">
        <v>526</v>
      </c>
      <c r="C2229">
        <f>IF(A2229="Confirmed Fraud",1, IF(A2229="Non Fraud", 0, NA()))</f>
        <v>0</v>
      </c>
      <c r="D2229">
        <f>IF(C2229=1, 1, 0)</f>
        <v>0</v>
      </c>
      <c r="E2229">
        <f>IF(C2229=0, 1, 0)</f>
        <v>1</v>
      </c>
      <c r="F2229">
        <f>F2228+D2229</f>
        <v>571</v>
      </c>
      <c r="G2229">
        <f>G2228+E2229</f>
        <v>1657</v>
      </c>
      <c r="H2229" s="2">
        <f>F2229/$F$2946</f>
        <v>0.94380165289256202</v>
      </c>
      <c r="I2229" s="2">
        <f>G2229/$G$2946</f>
        <v>0.70811965811965816</v>
      </c>
      <c r="J2229" s="3">
        <f>IF(AND(ISNUMBER(H2229), ISNUMBER(H2230)), (I2230 - I2229) * (H2230 + H2229) / 2, 0)</f>
        <v>4.0333403969767466E-4</v>
      </c>
      <c r="K2229" s="3"/>
    </row>
    <row r="2230" spans="1:11">
      <c r="A2230" t="s">
        <v>32600</v>
      </c>
      <c r="B2230">
        <v>526</v>
      </c>
      <c r="C2230">
        <f>IF(A2230="Confirmed Fraud",1, IF(A2230="Non Fraud", 0, NA()))</f>
        <v>0</v>
      </c>
      <c r="D2230">
        <f>IF(C2230=1, 1, 0)</f>
        <v>0</v>
      </c>
      <c r="E2230">
        <f>IF(C2230=0, 1, 0)</f>
        <v>1</v>
      </c>
      <c r="F2230">
        <f>F2229+D2230</f>
        <v>571</v>
      </c>
      <c r="G2230">
        <f>G2229+E2230</f>
        <v>1658</v>
      </c>
      <c r="H2230" s="2">
        <f>F2230/$F$2946</f>
        <v>0.94380165289256202</v>
      </c>
      <c r="I2230" s="2">
        <f>G2230/$G$2946</f>
        <v>0.70854700854700858</v>
      </c>
      <c r="J2230" s="3">
        <f>IF(AND(ISNUMBER(H2230), ISNUMBER(H2231)), (I2231 - I2230) * (H2231 + H2230) / 2, 0)</f>
        <v>4.0333403969767466E-4</v>
      </c>
      <c r="K2230" s="3"/>
    </row>
    <row r="2231" spans="1:11">
      <c r="A2231" t="s">
        <v>32600</v>
      </c>
      <c r="B2231">
        <v>526</v>
      </c>
      <c r="C2231">
        <f>IF(A2231="Confirmed Fraud",1, IF(A2231="Non Fraud", 0, NA()))</f>
        <v>0</v>
      </c>
      <c r="D2231">
        <f>IF(C2231=1, 1, 0)</f>
        <v>0</v>
      </c>
      <c r="E2231">
        <f>IF(C2231=0, 1, 0)</f>
        <v>1</v>
      </c>
      <c r="F2231">
        <f>F2230+D2231</f>
        <v>571</v>
      </c>
      <c r="G2231">
        <f>G2230+E2231</f>
        <v>1659</v>
      </c>
      <c r="H2231" s="2">
        <f>F2231/$F$2946</f>
        <v>0.94380165289256202</v>
      </c>
      <c r="I2231" s="2">
        <f>G2231/$G$2946</f>
        <v>0.70897435897435901</v>
      </c>
      <c r="J2231" s="3">
        <f>IF(AND(ISNUMBER(H2231), ISNUMBER(H2232)), (I2232 - I2231) * (H2232 + H2231) / 2, 0)</f>
        <v>4.0333403969767466E-4</v>
      </c>
      <c r="K2231" s="3"/>
    </row>
    <row r="2232" spans="1:11">
      <c r="A2232" t="s">
        <v>32600</v>
      </c>
      <c r="B2232">
        <v>526</v>
      </c>
      <c r="C2232">
        <f>IF(A2232="Confirmed Fraud",1, IF(A2232="Non Fraud", 0, NA()))</f>
        <v>0</v>
      </c>
      <c r="D2232">
        <f>IF(C2232=1, 1, 0)</f>
        <v>0</v>
      </c>
      <c r="E2232">
        <f>IF(C2232=0, 1, 0)</f>
        <v>1</v>
      </c>
      <c r="F2232">
        <f>F2231+D2232</f>
        <v>571</v>
      </c>
      <c r="G2232">
        <f>G2231+E2232</f>
        <v>1660</v>
      </c>
      <c r="H2232" s="2">
        <f>F2232/$F$2946</f>
        <v>0.94380165289256202</v>
      </c>
      <c r="I2232" s="2">
        <f>G2232/$G$2946</f>
        <v>0.70940170940170943</v>
      </c>
      <c r="J2232" s="3">
        <f>IF(AND(ISNUMBER(H2232), ISNUMBER(H2233)), (I2233 - I2232) * (H2233 + H2232) / 2, 0)</f>
        <v>4.0333403969767466E-4</v>
      </c>
      <c r="K2232" s="3"/>
    </row>
    <row r="2233" spans="1:11">
      <c r="A2233" t="s">
        <v>32600</v>
      </c>
      <c r="B2233">
        <v>526</v>
      </c>
      <c r="C2233">
        <f>IF(A2233="Confirmed Fraud",1, IF(A2233="Non Fraud", 0, NA()))</f>
        <v>0</v>
      </c>
      <c r="D2233">
        <f>IF(C2233=1, 1, 0)</f>
        <v>0</v>
      </c>
      <c r="E2233">
        <f>IF(C2233=0, 1, 0)</f>
        <v>1</v>
      </c>
      <c r="F2233">
        <f>F2232+D2233</f>
        <v>571</v>
      </c>
      <c r="G2233">
        <f>G2232+E2233</f>
        <v>1661</v>
      </c>
      <c r="H2233" s="2">
        <f>F2233/$F$2946</f>
        <v>0.94380165289256202</v>
      </c>
      <c r="I2233" s="2">
        <f>G2233/$G$2946</f>
        <v>0.70982905982905986</v>
      </c>
      <c r="J2233" s="3">
        <f>IF(AND(ISNUMBER(H2233), ISNUMBER(H2234)), (I2234 - I2233) * (H2234 + H2233) / 2, 0)</f>
        <v>4.0333403969767466E-4</v>
      </c>
      <c r="K2233" s="3"/>
    </row>
    <row r="2234" spans="1:11">
      <c r="A2234" t="s">
        <v>32600</v>
      </c>
      <c r="B2234">
        <v>526</v>
      </c>
      <c r="C2234">
        <f>IF(A2234="Confirmed Fraud",1, IF(A2234="Non Fraud", 0, NA()))</f>
        <v>0</v>
      </c>
      <c r="D2234">
        <f>IF(C2234=1, 1, 0)</f>
        <v>0</v>
      </c>
      <c r="E2234">
        <f>IF(C2234=0, 1, 0)</f>
        <v>1</v>
      </c>
      <c r="F2234">
        <f>F2233+D2234</f>
        <v>571</v>
      </c>
      <c r="G2234">
        <f>G2233+E2234</f>
        <v>1662</v>
      </c>
      <c r="H2234" s="2">
        <f>F2234/$F$2946</f>
        <v>0.94380165289256202</v>
      </c>
      <c r="I2234" s="2">
        <f>G2234/$G$2946</f>
        <v>0.71025641025641029</v>
      </c>
      <c r="J2234" s="3">
        <f>IF(AND(ISNUMBER(H2234), ISNUMBER(H2235)), (I2235 - I2234) * (H2235 + H2234) / 2, 0)</f>
        <v>4.0333403969767466E-4</v>
      </c>
      <c r="K2234" s="3"/>
    </row>
    <row r="2235" spans="1:11">
      <c r="A2235" t="s">
        <v>32600</v>
      </c>
      <c r="B2235">
        <v>526</v>
      </c>
      <c r="C2235">
        <f>IF(A2235="Confirmed Fraud",1, IF(A2235="Non Fraud", 0, NA()))</f>
        <v>0</v>
      </c>
      <c r="D2235">
        <f>IF(C2235=1, 1, 0)</f>
        <v>0</v>
      </c>
      <c r="E2235">
        <f>IF(C2235=0, 1, 0)</f>
        <v>1</v>
      </c>
      <c r="F2235">
        <f>F2234+D2235</f>
        <v>571</v>
      </c>
      <c r="G2235">
        <f>G2234+E2235</f>
        <v>1663</v>
      </c>
      <c r="H2235" s="2">
        <f>F2235/$F$2946</f>
        <v>0.94380165289256202</v>
      </c>
      <c r="I2235" s="2">
        <f>G2235/$G$2946</f>
        <v>0.71068376068376071</v>
      </c>
      <c r="J2235" s="3">
        <f>IF(AND(ISNUMBER(H2235), ISNUMBER(H2236)), (I2236 - I2235) * (H2236 + H2235) / 2, 0)</f>
        <v>4.0333403969767466E-4</v>
      </c>
      <c r="K2235" s="3"/>
    </row>
    <row r="2236" spans="1:11">
      <c r="A2236" t="s">
        <v>32600</v>
      </c>
      <c r="B2236">
        <v>525</v>
      </c>
      <c r="C2236">
        <f>IF(A2236="Confirmed Fraud",1, IF(A2236="Non Fraud", 0, NA()))</f>
        <v>0</v>
      </c>
      <c r="D2236">
        <f>IF(C2236=1, 1, 0)</f>
        <v>0</v>
      </c>
      <c r="E2236">
        <f>IF(C2236=0, 1, 0)</f>
        <v>1</v>
      </c>
      <c r="F2236">
        <f>F2235+D2236</f>
        <v>571</v>
      </c>
      <c r="G2236">
        <f>G2235+E2236</f>
        <v>1664</v>
      </c>
      <c r="H2236" s="2">
        <f>F2236/$F$2946</f>
        <v>0.94380165289256202</v>
      </c>
      <c r="I2236" s="2">
        <f>G2236/$G$2946</f>
        <v>0.71111111111111114</v>
      </c>
      <c r="J2236" s="3">
        <f>IF(AND(ISNUMBER(H2236), ISNUMBER(H2237)), (I2237 - I2236) * (H2237 + H2236) / 2, 0)</f>
        <v>4.0333403969767466E-4</v>
      </c>
      <c r="K2236" s="3"/>
    </row>
    <row r="2237" spans="1:11">
      <c r="A2237" t="s">
        <v>32600</v>
      </c>
      <c r="B2237">
        <v>525</v>
      </c>
      <c r="C2237">
        <f>IF(A2237="Confirmed Fraud",1, IF(A2237="Non Fraud", 0, NA()))</f>
        <v>0</v>
      </c>
      <c r="D2237">
        <f>IF(C2237=1, 1, 0)</f>
        <v>0</v>
      </c>
      <c r="E2237">
        <f>IF(C2237=0, 1, 0)</f>
        <v>1</v>
      </c>
      <c r="F2237">
        <f>F2236+D2237</f>
        <v>571</v>
      </c>
      <c r="G2237">
        <f>G2236+E2237</f>
        <v>1665</v>
      </c>
      <c r="H2237" s="2">
        <f>F2237/$F$2946</f>
        <v>0.94380165289256202</v>
      </c>
      <c r="I2237" s="2">
        <f>G2237/$G$2946</f>
        <v>0.71153846153846156</v>
      </c>
      <c r="J2237" s="3">
        <f>IF(AND(ISNUMBER(H2237), ISNUMBER(H2238)), (I2238 - I2237) * (H2238 + H2237) / 2, 0)</f>
        <v>4.0333403969767466E-4</v>
      </c>
      <c r="K2237" s="3"/>
    </row>
    <row r="2238" spans="1:11">
      <c r="A2238" t="s">
        <v>32600</v>
      </c>
      <c r="B2238">
        <v>525</v>
      </c>
      <c r="C2238">
        <f>IF(A2238="Confirmed Fraud",1, IF(A2238="Non Fraud", 0, NA()))</f>
        <v>0</v>
      </c>
      <c r="D2238">
        <f>IF(C2238=1, 1, 0)</f>
        <v>0</v>
      </c>
      <c r="E2238">
        <f>IF(C2238=0, 1, 0)</f>
        <v>1</v>
      </c>
      <c r="F2238">
        <f>F2237+D2238</f>
        <v>571</v>
      </c>
      <c r="G2238">
        <f>G2237+E2238</f>
        <v>1666</v>
      </c>
      <c r="H2238" s="2">
        <f>F2238/$F$2946</f>
        <v>0.94380165289256202</v>
      </c>
      <c r="I2238" s="2">
        <f>G2238/$G$2946</f>
        <v>0.71196581196581199</v>
      </c>
      <c r="J2238" s="3">
        <f>IF(AND(ISNUMBER(H2238), ISNUMBER(H2239)), (I2239 - I2238) * (H2239 + H2238) / 2, 0)</f>
        <v>4.0333403969767466E-4</v>
      </c>
      <c r="K2238" s="3"/>
    </row>
    <row r="2239" spans="1:11">
      <c r="A2239" t="s">
        <v>32600</v>
      </c>
      <c r="B2239">
        <v>525</v>
      </c>
      <c r="C2239">
        <f>IF(A2239="Confirmed Fraud",1, IF(A2239="Non Fraud", 0, NA()))</f>
        <v>0</v>
      </c>
      <c r="D2239">
        <f>IF(C2239=1, 1, 0)</f>
        <v>0</v>
      </c>
      <c r="E2239">
        <f>IF(C2239=0, 1, 0)</f>
        <v>1</v>
      </c>
      <c r="F2239">
        <f>F2238+D2239</f>
        <v>571</v>
      </c>
      <c r="G2239">
        <f>G2238+E2239</f>
        <v>1667</v>
      </c>
      <c r="H2239" s="2">
        <f>F2239/$F$2946</f>
        <v>0.94380165289256202</v>
      </c>
      <c r="I2239" s="2">
        <f>G2239/$G$2946</f>
        <v>0.71239316239316242</v>
      </c>
      <c r="J2239" s="3">
        <f>IF(AND(ISNUMBER(H2239), ISNUMBER(H2240)), (I2240 - I2239) * (H2240 + H2239) / 2, 0)</f>
        <v>4.0333403969767466E-4</v>
      </c>
      <c r="K2239" s="3"/>
    </row>
    <row r="2240" spans="1:11">
      <c r="A2240" t="s">
        <v>32600</v>
      </c>
      <c r="B2240">
        <v>525</v>
      </c>
      <c r="C2240">
        <f>IF(A2240="Confirmed Fraud",1, IF(A2240="Non Fraud", 0, NA()))</f>
        <v>0</v>
      </c>
      <c r="D2240">
        <f>IF(C2240=1, 1, 0)</f>
        <v>0</v>
      </c>
      <c r="E2240">
        <f>IF(C2240=0, 1, 0)</f>
        <v>1</v>
      </c>
      <c r="F2240">
        <f>F2239+D2240</f>
        <v>571</v>
      </c>
      <c r="G2240">
        <f>G2239+E2240</f>
        <v>1668</v>
      </c>
      <c r="H2240" s="2">
        <f>F2240/$F$2946</f>
        <v>0.94380165289256202</v>
      </c>
      <c r="I2240" s="2">
        <f>G2240/$G$2946</f>
        <v>0.71282051282051284</v>
      </c>
      <c r="J2240" s="3">
        <f>IF(AND(ISNUMBER(H2240), ISNUMBER(H2241)), (I2241 - I2240) * (H2241 + H2240) / 2, 0)</f>
        <v>4.0333403969767466E-4</v>
      </c>
      <c r="K2240" s="3"/>
    </row>
    <row r="2241" spans="1:11">
      <c r="A2241" t="s">
        <v>32600</v>
      </c>
      <c r="B2241">
        <v>525</v>
      </c>
      <c r="C2241">
        <f>IF(A2241="Confirmed Fraud",1, IF(A2241="Non Fraud", 0, NA()))</f>
        <v>0</v>
      </c>
      <c r="D2241">
        <f>IF(C2241=1, 1, 0)</f>
        <v>0</v>
      </c>
      <c r="E2241">
        <f>IF(C2241=0, 1, 0)</f>
        <v>1</v>
      </c>
      <c r="F2241">
        <f>F2240+D2241</f>
        <v>571</v>
      </c>
      <c r="G2241">
        <f>G2240+E2241</f>
        <v>1669</v>
      </c>
      <c r="H2241" s="2">
        <f>F2241/$F$2946</f>
        <v>0.94380165289256202</v>
      </c>
      <c r="I2241" s="2">
        <f>G2241/$G$2946</f>
        <v>0.71324786324786327</v>
      </c>
      <c r="J2241" s="3">
        <f>IF(AND(ISNUMBER(H2241), ISNUMBER(H2242)), (I2242 - I2241) * (H2242 + H2241) / 2, 0)</f>
        <v>4.0333403969767466E-4</v>
      </c>
      <c r="K2241" s="3"/>
    </row>
    <row r="2242" spans="1:11">
      <c r="A2242" t="s">
        <v>32600</v>
      </c>
      <c r="B2242">
        <v>525</v>
      </c>
      <c r="C2242">
        <f>IF(A2242="Confirmed Fraud",1, IF(A2242="Non Fraud", 0, NA()))</f>
        <v>0</v>
      </c>
      <c r="D2242">
        <f>IF(C2242=1, 1, 0)</f>
        <v>0</v>
      </c>
      <c r="E2242">
        <f>IF(C2242=0, 1, 0)</f>
        <v>1</v>
      </c>
      <c r="F2242">
        <f>F2241+D2242</f>
        <v>571</v>
      </c>
      <c r="G2242">
        <f>G2241+E2242</f>
        <v>1670</v>
      </c>
      <c r="H2242" s="2">
        <f>F2242/$F$2946</f>
        <v>0.94380165289256202</v>
      </c>
      <c r="I2242" s="2">
        <f>G2242/$G$2946</f>
        <v>0.71367521367521369</v>
      </c>
      <c r="J2242" s="3">
        <f>IF(AND(ISNUMBER(H2242), ISNUMBER(H2243)), (I2243 - I2242) * (H2243 + H2242) / 2, 0)</f>
        <v>4.0333403969767466E-4</v>
      </c>
      <c r="K2242" s="3"/>
    </row>
    <row r="2243" spans="1:11">
      <c r="A2243" t="s">
        <v>32600</v>
      </c>
      <c r="B2243">
        <v>524</v>
      </c>
      <c r="C2243">
        <f>IF(A2243="Confirmed Fraud",1, IF(A2243="Non Fraud", 0, NA()))</f>
        <v>0</v>
      </c>
      <c r="D2243">
        <f>IF(C2243=1, 1, 0)</f>
        <v>0</v>
      </c>
      <c r="E2243">
        <f>IF(C2243=0, 1, 0)</f>
        <v>1</v>
      </c>
      <c r="F2243">
        <f>F2242+D2243</f>
        <v>571</v>
      </c>
      <c r="G2243">
        <f>G2242+E2243</f>
        <v>1671</v>
      </c>
      <c r="H2243" s="2">
        <f>F2243/$F$2946</f>
        <v>0.94380165289256202</v>
      </c>
      <c r="I2243" s="2">
        <f>G2243/$G$2946</f>
        <v>0.71410256410256412</v>
      </c>
      <c r="J2243" s="3">
        <f>IF(AND(ISNUMBER(H2243), ISNUMBER(H2244)), (I2244 - I2243) * (H2244 + H2243) / 2, 0)</f>
        <v>0</v>
      </c>
      <c r="K2243" s="3"/>
    </row>
    <row r="2244" spans="1:11">
      <c r="A2244" t="s">
        <v>178</v>
      </c>
      <c r="B2244">
        <v>524</v>
      </c>
      <c r="C2244">
        <f>IF(A2244="Confirmed Fraud",1, IF(A2244="Non Fraud", 0, NA()))</f>
        <v>1</v>
      </c>
      <c r="D2244">
        <f>IF(C2244=1, 1, 0)</f>
        <v>1</v>
      </c>
      <c r="E2244">
        <f>IF(C2244=0, 1, 0)</f>
        <v>0</v>
      </c>
      <c r="F2244">
        <f>F2243+D2244</f>
        <v>572</v>
      </c>
      <c r="G2244">
        <f>G2243+E2244</f>
        <v>1671</v>
      </c>
      <c r="H2244" s="2">
        <f>F2244/$F$2946</f>
        <v>0.94545454545454544</v>
      </c>
      <c r="I2244" s="2">
        <f>G2244/$G$2946</f>
        <v>0.71410256410256412</v>
      </c>
      <c r="J2244" s="3">
        <f>IF(AND(ISNUMBER(H2244), ISNUMBER(H2245)), (I2245 - I2244) * (H2245 + H2244) / 2, 0)</f>
        <v>4.0404040404040258E-4</v>
      </c>
      <c r="K2244" s="3"/>
    </row>
    <row r="2245" spans="1:11">
      <c r="A2245" t="s">
        <v>32600</v>
      </c>
      <c r="B2245">
        <v>524</v>
      </c>
      <c r="C2245">
        <f>IF(A2245="Confirmed Fraud",1, IF(A2245="Non Fraud", 0, NA()))</f>
        <v>0</v>
      </c>
      <c r="D2245">
        <f>IF(C2245=1, 1, 0)</f>
        <v>0</v>
      </c>
      <c r="E2245">
        <f>IF(C2245=0, 1, 0)</f>
        <v>1</v>
      </c>
      <c r="F2245">
        <f>F2244+D2245</f>
        <v>572</v>
      </c>
      <c r="G2245">
        <f>G2244+E2245</f>
        <v>1672</v>
      </c>
      <c r="H2245" s="2">
        <f>F2245/$F$2946</f>
        <v>0.94545454545454544</v>
      </c>
      <c r="I2245" s="2">
        <f>G2245/$G$2946</f>
        <v>0.71452991452991454</v>
      </c>
      <c r="J2245" s="3">
        <f>IF(AND(ISNUMBER(H2245), ISNUMBER(H2246)), (I2246 - I2245) * (H2246 + H2245) / 2, 0)</f>
        <v>4.0404040404040258E-4</v>
      </c>
      <c r="K2245" s="3"/>
    </row>
    <row r="2246" spans="1:11">
      <c r="A2246" t="s">
        <v>32600</v>
      </c>
      <c r="B2246">
        <v>524</v>
      </c>
      <c r="C2246">
        <f>IF(A2246="Confirmed Fraud",1, IF(A2246="Non Fraud", 0, NA()))</f>
        <v>0</v>
      </c>
      <c r="D2246">
        <f>IF(C2246=1, 1, 0)</f>
        <v>0</v>
      </c>
      <c r="E2246">
        <f>IF(C2246=0, 1, 0)</f>
        <v>1</v>
      </c>
      <c r="F2246">
        <f>F2245+D2246</f>
        <v>572</v>
      </c>
      <c r="G2246">
        <f>G2245+E2246</f>
        <v>1673</v>
      </c>
      <c r="H2246" s="2">
        <f>F2246/$F$2946</f>
        <v>0.94545454545454544</v>
      </c>
      <c r="I2246" s="2">
        <f>G2246/$G$2946</f>
        <v>0.71495726495726497</v>
      </c>
      <c r="J2246" s="3">
        <f>IF(AND(ISNUMBER(H2246), ISNUMBER(H2247)), (I2247 - I2246) * (H2247 + H2246) / 2, 0)</f>
        <v>4.0404040404040258E-4</v>
      </c>
      <c r="K2246" s="3"/>
    </row>
    <row r="2247" spans="1:11">
      <c r="A2247" t="s">
        <v>32600</v>
      </c>
      <c r="B2247">
        <v>524</v>
      </c>
      <c r="C2247">
        <f>IF(A2247="Confirmed Fraud",1, IF(A2247="Non Fraud", 0, NA()))</f>
        <v>0</v>
      </c>
      <c r="D2247">
        <f>IF(C2247=1, 1, 0)</f>
        <v>0</v>
      </c>
      <c r="E2247">
        <f>IF(C2247=0, 1, 0)</f>
        <v>1</v>
      </c>
      <c r="F2247">
        <f>F2246+D2247</f>
        <v>572</v>
      </c>
      <c r="G2247">
        <f>G2246+E2247</f>
        <v>1674</v>
      </c>
      <c r="H2247" s="2">
        <f>F2247/$F$2946</f>
        <v>0.94545454545454544</v>
      </c>
      <c r="I2247" s="2">
        <f>G2247/$G$2946</f>
        <v>0.7153846153846154</v>
      </c>
      <c r="J2247" s="3">
        <f>IF(AND(ISNUMBER(H2247), ISNUMBER(H2248)), (I2248 - I2247) * (H2248 + H2247) / 2, 0)</f>
        <v>4.0404040404040258E-4</v>
      </c>
      <c r="K2247" s="3"/>
    </row>
    <row r="2248" spans="1:11">
      <c r="A2248" t="s">
        <v>32600</v>
      </c>
      <c r="B2248">
        <v>524</v>
      </c>
      <c r="C2248">
        <f>IF(A2248="Confirmed Fraud",1, IF(A2248="Non Fraud", 0, NA()))</f>
        <v>0</v>
      </c>
      <c r="D2248">
        <f>IF(C2248=1, 1, 0)</f>
        <v>0</v>
      </c>
      <c r="E2248">
        <f>IF(C2248=0, 1, 0)</f>
        <v>1</v>
      </c>
      <c r="F2248">
        <f>F2247+D2248</f>
        <v>572</v>
      </c>
      <c r="G2248">
        <f>G2247+E2248</f>
        <v>1675</v>
      </c>
      <c r="H2248" s="2">
        <f>F2248/$F$2946</f>
        <v>0.94545454545454544</v>
      </c>
      <c r="I2248" s="2">
        <f>G2248/$G$2946</f>
        <v>0.71581196581196582</v>
      </c>
      <c r="J2248" s="3">
        <f>IF(AND(ISNUMBER(H2248), ISNUMBER(H2249)), (I2249 - I2248) * (H2249 + H2248) / 2, 0)</f>
        <v>4.0404040404040258E-4</v>
      </c>
      <c r="K2248" s="3"/>
    </row>
    <row r="2249" spans="1:11">
      <c r="A2249" t="s">
        <v>32600</v>
      </c>
      <c r="B2249">
        <v>523</v>
      </c>
      <c r="C2249">
        <f>IF(A2249="Confirmed Fraud",1, IF(A2249="Non Fraud", 0, NA()))</f>
        <v>0</v>
      </c>
      <c r="D2249">
        <f>IF(C2249=1, 1, 0)</f>
        <v>0</v>
      </c>
      <c r="E2249">
        <f>IF(C2249=0, 1, 0)</f>
        <v>1</v>
      </c>
      <c r="F2249">
        <f>F2248+D2249</f>
        <v>572</v>
      </c>
      <c r="G2249">
        <f>G2248+E2249</f>
        <v>1676</v>
      </c>
      <c r="H2249" s="2">
        <f>F2249/$F$2946</f>
        <v>0.94545454545454544</v>
      </c>
      <c r="I2249" s="2">
        <f>G2249/$G$2946</f>
        <v>0.71623931623931625</v>
      </c>
      <c r="J2249" s="3">
        <f>IF(AND(ISNUMBER(H2249), ISNUMBER(H2250)), (I2250 - I2249) * (H2250 + H2249) / 2, 0)</f>
        <v>4.0404040404040258E-4</v>
      </c>
      <c r="K2249" s="3"/>
    </row>
    <row r="2250" spans="1:11">
      <c r="A2250" t="s">
        <v>32600</v>
      </c>
      <c r="B2250">
        <v>523</v>
      </c>
      <c r="C2250">
        <f>IF(A2250="Confirmed Fraud",1, IF(A2250="Non Fraud", 0, NA()))</f>
        <v>0</v>
      </c>
      <c r="D2250">
        <f>IF(C2250=1, 1, 0)</f>
        <v>0</v>
      </c>
      <c r="E2250">
        <f>IF(C2250=0, 1, 0)</f>
        <v>1</v>
      </c>
      <c r="F2250">
        <f>F2249+D2250</f>
        <v>572</v>
      </c>
      <c r="G2250">
        <f>G2249+E2250</f>
        <v>1677</v>
      </c>
      <c r="H2250" s="2">
        <f>F2250/$F$2946</f>
        <v>0.94545454545454544</v>
      </c>
      <c r="I2250" s="2">
        <f>G2250/$G$2946</f>
        <v>0.71666666666666667</v>
      </c>
      <c r="J2250" s="3">
        <f>IF(AND(ISNUMBER(H2250), ISNUMBER(H2251)), (I2251 - I2250) * (H2251 + H2250) / 2, 0)</f>
        <v>4.0404040404040258E-4</v>
      </c>
      <c r="K2250" s="3"/>
    </row>
    <row r="2251" spans="1:11">
      <c r="A2251" t="s">
        <v>32600</v>
      </c>
      <c r="B2251">
        <v>523</v>
      </c>
      <c r="C2251">
        <f>IF(A2251="Confirmed Fraud",1, IF(A2251="Non Fraud", 0, NA()))</f>
        <v>0</v>
      </c>
      <c r="D2251">
        <f>IF(C2251=1, 1, 0)</f>
        <v>0</v>
      </c>
      <c r="E2251">
        <f>IF(C2251=0, 1, 0)</f>
        <v>1</v>
      </c>
      <c r="F2251">
        <f>F2250+D2251</f>
        <v>572</v>
      </c>
      <c r="G2251">
        <f>G2250+E2251</f>
        <v>1678</v>
      </c>
      <c r="H2251" s="2">
        <f>F2251/$F$2946</f>
        <v>0.94545454545454544</v>
      </c>
      <c r="I2251" s="2">
        <f>G2251/$G$2946</f>
        <v>0.7170940170940171</v>
      </c>
      <c r="J2251" s="3">
        <f>IF(AND(ISNUMBER(H2251), ISNUMBER(H2252)), (I2252 - I2251) * (H2252 + H2251) / 2, 0)</f>
        <v>0</v>
      </c>
      <c r="K2251" s="3"/>
    </row>
    <row r="2252" spans="1:11">
      <c r="A2252" t="s">
        <v>178</v>
      </c>
      <c r="B2252">
        <v>523</v>
      </c>
      <c r="C2252">
        <f>IF(A2252="Confirmed Fraud",1, IF(A2252="Non Fraud", 0, NA()))</f>
        <v>1</v>
      </c>
      <c r="D2252">
        <f>IF(C2252=1, 1, 0)</f>
        <v>1</v>
      </c>
      <c r="E2252">
        <f>IF(C2252=0, 1, 0)</f>
        <v>0</v>
      </c>
      <c r="F2252">
        <f>F2251+D2252</f>
        <v>573</v>
      </c>
      <c r="G2252">
        <f>G2251+E2252</f>
        <v>1678</v>
      </c>
      <c r="H2252" s="2">
        <f>F2252/$F$2946</f>
        <v>0.94710743801652897</v>
      </c>
      <c r="I2252" s="2">
        <f>G2252/$G$2946</f>
        <v>0.7170940170940171</v>
      </c>
      <c r="J2252" s="3">
        <f>IF(AND(ISNUMBER(H2252), ISNUMBER(H2253)), (I2253 - I2252) * (H2253 + H2252) / 2, 0)</f>
        <v>4.047467683831306E-4</v>
      </c>
      <c r="K2252" s="3"/>
    </row>
    <row r="2253" spans="1:11">
      <c r="A2253" t="s">
        <v>32600</v>
      </c>
      <c r="B2253">
        <v>523</v>
      </c>
      <c r="C2253">
        <f>IF(A2253="Confirmed Fraud",1, IF(A2253="Non Fraud", 0, NA()))</f>
        <v>0</v>
      </c>
      <c r="D2253">
        <f>IF(C2253=1, 1, 0)</f>
        <v>0</v>
      </c>
      <c r="E2253">
        <f>IF(C2253=0, 1, 0)</f>
        <v>1</v>
      </c>
      <c r="F2253">
        <f>F2252+D2253</f>
        <v>573</v>
      </c>
      <c r="G2253">
        <f>G2252+E2253</f>
        <v>1679</v>
      </c>
      <c r="H2253" s="2">
        <f>F2253/$F$2946</f>
        <v>0.94710743801652897</v>
      </c>
      <c r="I2253" s="2">
        <f>G2253/$G$2946</f>
        <v>0.71752136752136753</v>
      </c>
      <c r="J2253" s="3">
        <f>IF(AND(ISNUMBER(H2253), ISNUMBER(H2254)), (I2254 - I2253) * (H2254 + H2253) / 2, 0)</f>
        <v>4.047467683831306E-4</v>
      </c>
      <c r="K2253" s="3"/>
    </row>
    <row r="2254" spans="1:11">
      <c r="A2254" t="s">
        <v>32600</v>
      </c>
      <c r="B2254">
        <v>523</v>
      </c>
      <c r="C2254">
        <f>IF(A2254="Confirmed Fraud",1, IF(A2254="Non Fraud", 0, NA()))</f>
        <v>0</v>
      </c>
      <c r="D2254">
        <f>IF(C2254=1, 1, 0)</f>
        <v>0</v>
      </c>
      <c r="E2254">
        <f>IF(C2254=0, 1, 0)</f>
        <v>1</v>
      </c>
      <c r="F2254">
        <f>F2253+D2254</f>
        <v>573</v>
      </c>
      <c r="G2254">
        <f>G2253+E2254</f>
        <v>1680</v>
      </c>
      <c r="H2254" s="2">
        <f>F2254/$F$2946</f>
        <v>0.94710743801652897</v>
      </c>
      <c r="I2254" s="2">
        <f>G2254/$G$2946</f>
        <v>0.71794871794871795</v>
      </c>
      <c r="J2254" s="3">
        <f>IF(AND(ISNUMBER(H2254), ISNUMBER(H2255)), (I2255 - I2254) * (H2255 + H2254) / 2, 0)</f>
        <v>0</v>
      </c>
      <c r="K2254" s="3"/>
    </row>
    <row r="2255" spans="1:11">
      <c r="A2255" t="s">
        <v>178</v>
      </c>
      <c r="B2255">
        <v>523</v>
      </c>
      <c r="C2255">
        <f>IF(A2255="Confirmed Fraud",1, IF(A2255="Non Fraud", 0, NA()))</f>
        <v>1</v>
      </c>
      <c r="D2255">
        <f>IF(C2255=1, 1, 0)</f>
        <v>1</v>
      </c>
      <c r="E2255">
        <f>IF(C2255=0, 1, 0)</f>
        <v>0</v>
      </c>
      <c r="F2255">
        <f>F2254+D2255</f>
        <v>574</v>
      </c>
      <c r="G2255">
        <f>G2254+E2255</f>
        <v>1680</v>
      </c>
      <c r="H2255" s="2">
        <f>F2255/$F$2946</f>
        <v>0.94876033057851239</v>
      </c>
      <c r="I2255" s="2">
        <f>G2255/$G$2946</f>
        <v>0.71794871794871795</v>
      </c>
      <c r="J2255" s="3">
        <f>IF(AND(ISNUMBER(H2255), ISNUMBER(H2256)), (I2256 - I2255) * (H2256 + H2255) / 2, 0)</f>
        <v>4.0545313272585858E-4</v>
      </c>
      <c r="K2255" s="3"/>
    </row>
    <row r="2256" spans="1:11">
      <c r="A2256" t="s">
        <v>32600</v>
      </c>
      <c r="B2256">
        <v>523</v>
      </c>
      <c r="C2256">
        <f>IF(A2256="Confirmed Fraud",1, IF(A2256="Non Fraud", 0, NA()))</f>
        <v>0</v>
      </c>
      <c r="D2256">
        <f>IF(C2256=1, 1, 0)</f>
        <v>0</v>
      </c>
      <c r="E2256">
        <f>IF(C2256=0, 1, 0)</f>
        <v>1</v>
      </c>
      <c r="F2256">
        <f>F2255+D2256</f>
        <v>574</v>
      </c>
      <c r="G2256">
        <f>G2255+E2256</f>
        <v>1681</v>
      </c>
      <c r="H2256" s="2">
        <f>F2256/$F$2946</f>
        <v>0.94876033057851239</v>
      </c>
      <c r="I2256" s="2">
        <f>G2256/$G$2946</f>
        <v>0.71837606837606838</v>
      </c>
      <c r="J2256" s="3">
        <f>IF(AND(ISNUMBER(H2256), ISNUMBER(H2257)), (I2257 - I2256) * (H2257 + H2256) / 2, 0)</f>
        <v>4.0545313272585858E-4</v>
      </c>
      <c r="K2256" s="3"/>
    </row>
    <row r="2257" spans="1:11">
      <c r="A2257" t="s">
        <v>32600</v>
      </c>
      <c r="B2257">
        <v>523</v>
      </c>
      <c r="C2257">
        <f>IF(A2257="Confirmed Fraud",1, IF(A2257="Non Fraud", 0, NA()))</f>
        <v>0</v>
      </c>
      <c r="D2257">
        <f>IF(C2257=1, 1, 0)</f>
        <v>0</v>
      </c>
      <c r="E2257">
        <f>IF(C2257=0, 1, 0)</f>
        <v>1</v>
      </c>
      <c r="F2257">
        <f>F2256+D2257</f>
        <v>574</v>
      </c>
      <c r="G2257">
        <f>G2256+E2257</f>
        <v>1682</v>
      </c>
      <c r="H2257" s="2">
        <f>F2257/$F$2946</f>
        <v>0.94876033057851239</v>
      </c>
      <c r="I2257" s="2">
        <f>G2257/$G$2946</f>
        <v>0.7188034188034188</v>
      </c>
      <c r="J2257" s="3">
        <f>IF(AND(ISNUMBER(H2257), ISNUMBER(H2258)), (I2258 - I2257) * (H2258 + H2257) / 2, 0)</f>
        <v>4.0545313272585858E-4</v>
      </c>
      <c r="K2257" s="3"/>
    </row>
    <row r="2258" spans="1:11">
      <c r="A2258" t="s">
        <v>32600</v>
      </c>
      <c r="B2258">
        <v>522</v>
      </c>
      <c r="C2258">
        <f>IF(A2258="Confirmed Fraud",1, IF(A2258="Non Fraud", 0, NA()))</f>
        <v>0</v>
      </c>
      <c r="D2258">
        <f>IF(C2258=1, 1, 0)</f>
        <v>0</v>
      </c>
      <c r="E2258">
        <f>IF(C2258=0, 1, 0)</f>
        <v>1</v>
      </c>
      <c r="F2258">
        <f>F2257+D2258</f>
        <v>574</v>
      </c>
      <c r="G2258">
        <f>G2257+E2258</f>
        <v>1683</v>
      </c>
      <c r="H2258" s="2">
        <f>F2258/$F$2946</f>
        <v>0.94876033057851239</v>
      </c>
      <c r="I2258" s="2">
        <f>G2258/$G$2946</f>
        <v>0.71923076923076923</v>
      </c>
      <c r="J2258" s="3">
        <f>IF(AND(ISNUMBER(H2258), ISNUMBER(H2259)), (I2259 - I2258) * (H2259 + H2258) / 2, 0)</f>
        <v>4.0545313272585858E-4</v>
      </c>
      <c r="K2258" s="3"/>
    </row>
    <row r="2259" spans="1:11">
      <c r="A2259" t="s">
        <v>32600</v>
      </c>
      <c r="B2259">
        <v>522</v>
      </c>
      <c r="C2259">
        <f>IF(A2259="Confirmed Fraud",1, IF(A2259="Non Fraud", 0, NA()))</f>
        <v>0</v>
      </c>
      <c r="D2259">
        <f>IF(C2259=1, 1, 0)</f>
        <v>0</v>
      </c>
      <c r="E2259">
        <f>IF(C2259=0, 1, 0)</f>
        <v>1</v>
      </c>
      <c r="F2259">
        <f>F2258+D2259</f>
        <v>574</v>
      </c>
      <c r="G2259">
        <f>G2258+E2259</f>
        <v>1684</v>
      </c>
      <c r="H2259" s="2">
        <f>F2259/$F$2946</f>
        <v>0.94876033057851239</v>
      </c>
      <c r="I2259" s="2">
        <f>G2259/$G$2946</f>
        <v>0.71965811965811965</v>
      </c>
      <c r="J2259" s="3">
        <f>IF(AND(ISNUMBER(H2259), ISNUMBER(H2260)), (I2260 - I2259) * (H2260 + H2259) / 2, 0)</f>
        <v>4.0545313272585858E-4</v>
      </c>
      <c r="K2259" s="3"/>
    </row>
    <row r="2260" spans="1:11">
      <c r="A2260" t="s">
        <v>32600</v>
      </c>
      <c r="B2260">
        <v>522</v>
      </c>
      <c r="C2260">
        <f>IF(A2260="Confirmed Fraud",1, IF(A2260="Non Fraud", 0, NA()))</f>
        <v>0</v>
      </c>
      <c r="D2260">
        <f>IF(C2260=1, 1, 0)</f>
        <v>0</v>
      </c>
      <c r="E2260">
        <f>IF(C2260=0, 1, 0)</f>
        <v>1</v>
      </c>
      <c r="F2260">
        <f>F2259+D2260</f>
        <v>574</v>
      </c>
      <c r="G2260">
        <f>G2259+E2260</f>
        <v>1685</v>
      </c>
      <c r="H2260" s="2">
        <f>F2260/$F$2946</f>
        <v>0.94876033057851239</v>
      </c>
      <c r="I2260" s="2">
        <f>G2260/$G$2946</f>
        <v>0.72008547008547008</v>
      </c>
      <c r="J2260" s="3">
        <f>IF(AND(ISNUMBER(H2260), ISNUMBER(H2261)), (I2261 - I2260) * (H2261 + H2260) / 2, 0)</f>
        <v>4.0545313272585858E-4</v>
      </c>
      <c r="K2260" s="3"/>
    </row>
    <row r="2261" spans="1:11">
      <c r="A2261" t="s">
        <v>32600</v>
      </c>
      <c r="B2261">
        <v>522</v>
      </c>
      <c r="C2261">
        <f>IF(A2261="Confirmed Fraud",1, IF(A2261="Non Fraud", 0, NA()))</f>
        <v>0</v>
      </c>
      <c r="D2261">
        <f>IF(C2261=1, 1, 0)</f>
        <v>0</v>
      </c>
      <c r="E2261">
        <f>IF(C2261=0, 1, 0)</f>
        <v>1</v>
      </c>
      <c r="F2261">
        <f>F2260+D2261</f>
        <v>574</v>
      </c>
      <c r="G2261">
        <f>G2260+E2261</f>
        <v>1686</v>
      </c>
      <c r="H2261" s="2">
        <f>F2261/$F$2946</f>
        <v>0.94876033057851239</v>
      </c>
      <c r="I2261" s="2">
        <f>G2261/$G$2946</f>
        <v>0.72051282051282051</v>
      </c>
      <c r="J2261" s="3">
        <f>IF(AND(ISNUMBER(H2261), ISNUMBER(H2262)), (I2262 - I2261) * (H2262 + H2261) / 2, 0)</f>
        <v>4.0545313272585858E-4</v>
      </c>
      <c r="K2261" s="3"/>
    </row>
    <row r="2262" spans="1:11">
      <c r="A2262" t="s">
        <v>32600</v>
      </c>
      <c r="B2262">
        <v>522</v>
      </c>
      <c r="C2262">
        <f>IF(A2262="Confirmed Fraud",1, IF(A2262="Non Fraud", 0, NA()))</f>
        <v>0</v>
      </c>
      <c r="D2262">
        <f>IF(C2262=1, 1, 0)</f>
        <v>0</v>
      </c>
      <c r="E2262">
        <f>IF(C2262=0, 1, 0)</f>
        <v>1</v>
      </c>
      <c r="F2262">
        <f>F2261+D2262</f>
        <v>574</v>
      </c>
      <c r="G2262">
        <f>G2261+E2262</f>
        <v>1687</v>
      </c>
      <c r="H2262" s="2">
        <f>F2262/$F$2946</f>
        <v>0.94876033057851239</v>
      </c>
      <c r="I2262" s="2">
        <f>G2262/$G$2946</f>
        <v>0.72094017094017093</v>
      </c>
      <c r="J2262" s="3">
        <f>IF(AND(ISNUMBER(H2262), ISNUMBER(H2263)), (I2263 - I2262) * (H2263 + H2262) / 2, 0)</f>
        <v>4.0545313272585858E-4</v>
      </c>
      <c r="K2262" s="3"/>
    </row>
    <row r="2263" spans="1:11">
      <c r="A2263" t="s">
        <v>32600</v>
      </c>
      <c r="B2263">
        <v>522</v>
      </c>
      <c r="C2263">
        <f>IF(A2263="Confirmed Fraud",1, IF(A2263="Non Fraud", 0, NA()))</f>
        <v>0</v>
      </c>
      <c r="D2263">
        <f>IF(C2263=1, 1, 0)</f>
        <v>0</v>
      </c>
      <c r="E2263">
        <f>IF(C2263=0, 1, 0)</f>
        <v>1</v>
      </c>
      <c r="F2263">
        <f>F2262+D2263</f>
        <v>574</v>
      </c>
      <c r="G2263">
        <f>G2262+E2263</f>
        <v>1688</v>
      </c>
      <c r="H2263" s="2">
        <f>F2263/$F$2946</f>
        <v>0.94876033057851239</v>
      </c>
      <c r="I2263" s="2">
        <f>G2263/$G$2946</f>
        <v>0.72136752136752136</v>
      </c>
      <c r="J2263" s="3">
        <f>IF(AND(ISNUMBER(H2263), ISNUMBER(H2264)), (I2264 - I2263) * (H2264 + H2263) / 2, 0)</f>
        <v>4.0545313272585858E-4</v>
      </c>
      <c r="K2263" s="3"/>
    </row>
    <row r="2264" spans="1:11">
      <c r="A2264" t="s">
        <v>32600</v>
      </c>
      <c r="B2264">
        <v>522</v>
      </c>
      <c r="C2264">
        <f>IF(A2264="Confirmed Fraud",1, IF(A2264="Non Fraud", 0, NA()))</f>
        <v>0</v>
      </c>
      <c r="D2264">
        <f>IF(C2264=1, 1, 0)</f>
        <v>0</v>
      </c>
      <c r="E2264">
        <f>IF(C2264=0, 1, 0)</f>
        <v>1</v>
      </c>
      <c r="F2264">
        <f>F2263+D2264</f>
        <v>574</v>
      </c>
      <c r="G2264">
        <f>G2263+E2264</f>
        <v>1689</v>
      </c>
      <c r="H2264" s="2">
        <f>F2264/$F$2946</f>
        <v>0.94876033057851239</v>
      </c>
      <c r="I2264" s="2">
        <f>G2264/$G$2946</f>
        <v>0.72179487179487178</v>
      </c>
      <c r="J2264" s="3">
        <f>IF(AND(ISNUMBER(H2264), ISNUMBER(H2265)), (I2265 - I2264) * (H2265 + H2264) / 2, 0)</f>
        <v>0</v>
      </c>
      <c r="K2264" s="3"/>
    </row>
    <row r="2265" spans="1:11">
      <c r="A2265" t="s">
        <v>178</v>
      </c>
      <c r="B2265">
        <v>522</v>
      </c>
      <c r="C2265">
        <f>IF(A2265="Confirmed Fraud",1, IF(A2265="Non Fraud", 0, NA()))</f>
        <v>1</v>
      </c>
      <c r="D2265">
        <f>IF(C2265=1, 1, 0)</f>
        <v>1</v>
      </c>
      <c r="E2265">
        <f>IF(C2265=0, 1, 0)</f>
        <v>0</v>
      </c>
      <c r="F2265">
        <f>F2264+D2265</f>
        <v>575</v>
      </c>
      <c r="G2265">
        <f>G2264+E2265</f>
        <v>1689</v>
      </c>
      <c r="H2265" s="2">
        <f>F2265/$F$2946</f>
        <v>0.95041322314049592</v>
      </c>
      <c r="I2265" s="2">
        <f>G2265/$G$2946</f>
        <v>0.72179487179487178</v>
      </c>
      <c r="J2265" s="3">
        <f>IF(AND(ISNUMBER(H2265), ISNUMBER(H2266)), (I2266 - I2265) * (H2266 + H2265) / 2, 0)</f>
        <v>4.0615949706858655E-4</v>
      </c>
      <c r="K2265" s="3"/>
    </row>
    <row r="2266" spans="1:11">
      <c r="A2266" t="s">
        <v>32600</v>
      </c>
      <c r="B2266">
        <v>522</v>
      </c>
      <c r="C2266">
        <f>IF(A2266="Confirmed Fraud",1, IF(A2266="Non Fraud", 0, NA()))</f>
        <v>0</v>
      </c>
      <c r="D2266">
        <f>IF(C2266=1, 1, 0)</f>
        <v>0</v>
      </c>
      <c r="E2266">
        <f>IF(C2266=0, 1, 0)</f>
        <v>1</v>
      </c>
      <c r="F2266">
        <f>F2265+D2266</f>
        <v>575</v>
      </c>
      <c r="G2266">
        <f>G2265+E2266</f>
        <v>1690</v>
      </c>
      <c r="H2266" s="2">
        <f>F2266/$F$2946</f>
        <v>0.95041322314049592</v>
      </c>
      <c r="I2266" s="2">
        <f>G2266/$G$2946</f>
        <v>0.72222222222222221</v>
      </c>
      <c r="J2266" s="3">
        <f>IF(AND(ISNUMBER(H2266), ISNUMBER(H2267)), (I2267 - I2266) * (H2267 + H2266) / 2, 0)</f>
        <v>4.0615949706858655E-4</v>
      </c>
      <c r="K2266" s="3"/>
    </row>
    <row r="2267" spans="1:11">
      <c r="A2267" t="s">
        <v>32600</v>
      </c>
      <c r="B2267">
        <v>522</v>
      </c>
      <c r="C2267">
        <f>IF(A2267="Confirmed Fraud",1, IF(A2267="Non Fraud", 0, NA()))</f>
        <v>0</v>
      </c>
      <c r="D2267">
        <f>IF(C2267=1, 1, 0)</f>
        <v>0</v>
      </c>
      <c r="E2267">
        <f>IF(C2267=0, 1, 0)</f>
        <v>1</v>
      </c>
      <c r="F2267">
        <f>F2266+D2267</f>
        <v>575</v>
      </c>
      <c r="G2267">
        <f>G2266+E2267</f>
        <v>1691</v>
      </c>
      <c r="H2267" s="2">
        <f>F2267/$F$2946</f>
        <v>0.95041322314049592</v>
      </c>
      <c r="I2267" s="2">
        <f>G2267/$G$2946</f>
        <v>0.72264957264957264</v>
      </c>
      <c r="J2267" s="3">
        <f>IF(AND(ISNUMBER(H2267), ISNUMBER(H2268)), (I2268 - I2267) * (H2268 + H2267) / 2, 0)</f>
        <v>4.0615949706858655E-4</v>
      </c>
      <c r="K2267" s="3"/>
    </row>
    <row r="2268" spans="1:11">
      <c r="A2268" t="s">
        <v>32600</v>
      </c>
      <c r="B2268">
        <v>522</v>
      </c>
      <c r="C2268">
        <f>IF(A2268="Confirmed Fraud",1, IF(A2268="Non Fraud", 0, NA()))</f>
        <v>0</v>
      </c>
      <c r="D2268">
        <f>IF(C2268=1, 1, 0)</f>
        <v>0</v>
      </c>
      <c r="E2268">
        <f>IF(C2268=0, 1, 0)</f>
        <v>1</v>
      </c>
      <c r="F2268">
        <f>F2267+D2268</f>
        <v>575</v>
      </c>
      <c r="G2268">
        <f>G2267+E2268</f>
        <v>1692</v>
      </c>
      <c r="H2268" s="2">
        <f>F2268/$F$2946</f>
        <v>0.95041322314049592</v>
      </c>
      <c r="I2268" s="2">
        <f>G2268/$G$2946</f>
        <v>0.72307692307692306</v>
      </c>
      <c r="J2268" s="3">
        <f>IF(AND(ISNUMBER(H2268), ISNUMBER(H2269)), (I2269 - I2268) * (H2269 + H2268) / 2, 0)</f>
        <v>4.0615949706858655E-4</v>
      </c>
      <c r="K2268" s="3"/>
    </row>
    <row r="2269" spans="1:11">
      <c r="A2269" t="s">
        <v>32600</v>
      </c>
      <c r="B2269">
        <v>521</v>
      </c>
      <c r="C2269">
        <f>IF(A2269="Confirmed Fraud",1, IF(A2269="Non Fraud", 0, NA()))</f>
        <v>0</v>
      </c>
      <c r="D2269">
        <f>IF(C2269=1, 1, 0)</f>
        <v>0</v>
      </c>
      <c r="E2269">
        <f>IF(C2269=0, 1, 0)</f>
        <v>1</v>
      </c>
      <c r="F2269">
        <f>F2268+D2269</f>
        <v>575</v>
      </c>
      <c r="G2269">
        <f>G2268+E2269</f>
        <v>1693</v>
      </c>
      <c r="H2269" s="2">
        <f>F2269/$F$2946</f>
        <v>0.95041322314049592</v>
      </c>
      <c r="I2269" s="2">
        <f>G2269/$G$2946</f>
        <v>0.72350427350427349</v>
      </c>
      <c r="J2269" s="3">
        <f>IF(AND(ISNUMBER(H2269), ISNUMBER(H2270)), (I2270 - I2269) * (H2270 + H2269) / 2, 0)</f>
        <v>4.0615949706858655E-4</v>
      </c>
      <c r="K2269" s="3"/>
    </row>
    <row r="2270" spans="1:11">
      <c r="A2270" t="s">
        <v>32600</v>
      </c>
      <c r="B2270">
        <v>521</v>
      </c>
      <c r="C2270">
        <f>IF(A2270="Confirmed Fraud",1, IF(A2270="Non Fraud", 0, NA()))</f>
        <v>0</v>
      </c>
      <c r="D2270">
        <f>IF(C2270=1, 1, 0)</f>
        <v>0</v>
      </c>
      <c r="E2270">
        <f>IF(C2270=0, 1, 0)</f>
        <v>1</v>
      </c>
      <c r="F2270">
        <f>F2269+D2270</f>
        <v>575</v>
      </c>
      <c r="G2270">
        <f>G2269+E2270</f>
        <v>1694</v>
      </c>
      <c r="H2270" s="2">
        <f>F2270/$F$2946</f>
        <v>0.95041322314049592</v>
      </c>
      <c r="I2270" s="2">
        <f>G2270/$G$2946</f>
        <v>0.72393162393162391</v>
      </c>
      <c r="J2270" s="3">
        <f>IF(AND(ISNUMBER(H2270), ISNUMBER(H2271)), (I2271 - I2270) * (H2271 + H2270) / 2, 0)</f>
        <v>4.0615949706858655E-4</v>
      </c>
      <c r="K2270" s="3"/>
    </row>
    <row r="2271" spans="1:11">
      <c r="A2271" t="s">
        <v>32600</v>
      </c>
      <c r="B2271">
        <v>521</v>
      </c>
      <c r="C2271">
        <f>IF(A2271="Confirmed Fraud",1, IF(A2271="Non Fraud", 0, NA()))</f>
        <v>0</v>
      </c>
      <c r="D2271">
        <f>IF(C2271=1, 1, 0)</f>
        <v>0</v>
      </c>
      <c r="E2271">
        <f>IF(C2271=0, 1, 0)</f>
        <v>1</v>
      </c>
      <c r="F2271">
        <f>F2270+D2271</f>
        <v>575</v>
      </c>
      <c r="G2271">
        <f>G2270+E2271</f>
        <v>1695</v>
      </c>
      <c r="H2271" s="2">
        <f>F2271/$F$2946</f>
        <v>0.95041322314049592</v>
      </c>
      <c r="I2271" s="2">
        <f>G2271/$G$2946</f>
        <v>0.72435897435897434</v>
      </c>
      <c r="J2271" s="3">
        <f>IF(AND(ISNUMBER(H2271), ISNUMBER(H2272)), (I2272 - I2271) * (H2272 + H2271) / 2, 0)</f>
        <v>4.0615949706858655E-4</v>
      </c>
      <c r="K2271" s="3"/>
    </row>
    <row r="2272" spans="1:11">
      <c r="A2272" t="s">
        <v>32600</v>
      </c>
      <c r="B2272">
        <v>521</v>
      </c>
      <c r="C2272">
        <f>IF(A2272="Confirmed Fraud",1, IF(A2272="Non Fraud", 0, NA()))</f>
        <v>0</v>
      </c>
      <c r="D2272">
        <f>IF(C2272=1, 1, 0)</f>
        <v>0</v>
      </c>
      <c r="E2272">
        <f>IF(C2272=0, 1, 0)</f>
        <v>1</v>
      </c>
      <c r="F2272">
        <f>F2271+D2272</f>
        <v>575</v>
      </c>
      <c r="G2272">
        <f>G2271+E2272</f>
        <v>1696</v>
      </c>
      <c r="H2272" s="2">
        <f>F2272/$F$2946</f>
        <v>0.95041322314049592</v>
      </c>
      <c r="I2272" s="2">
        <f>G2272/$G$2946</f>
        <v>0.72478632478632476</v>
      </c>
      <c r="J2272" s="3">
        <f>IF(AND(ISNUMBER(H2272), ISNUMBER(H2273)), (I2273 - I2272) * (H2273 + H2272) / 2, 0)</f>
        <v>4.0615949706858655E-4</v>
      </c>
      <c r="K2272" s="3"/>
    </row>
    <row r="2273" spans="1:11">
      <c r="A2273" t="s">
        <v>32600</v>
      </c>
      <c r="B2273">
        <v>521</v>
      </c>
      <c r="C2273">
        <f>IF(A2273="Confirmed Fraud",1, IF(A2273="Non Fraud", 0, NA()))</f>
        <v>0</v>
      </c>
      <c r="D2273">
        <f>IF(C2273=1, 1, 0)</f>
        <v>0</v>
      </c>
      <c r="E2273">
        <f>IF(C2273=0, 1, 0)</f>
        <v>1</v>
      </c>
      <c r="F2273">
        <f>F2272+D2273</f>
        <v>575</v>
      </c>
      <c r="G2273">
        <f>G2272+E2273</f>
        <v>1697</v>
      </c>
      <c r="H2273" s="2">
        <f>F2273/$F$2946</f>
        <v>0.95041322314049592</v>
      </c>
      <c r="I2273" s="2">
        <f>G2273/$G$2946</f>
        <v>0.72521367521367519</v>
      </c>
      <c r="J2273" s="3">
        <f>IF(AND(ISNUMBER(H2273), ISNUMBER(H2274)), (I2274 - I2273) * (H2274 + H2273) / 2, 0)</f>
        <v>0</v>
      </c>
      <c r="K2273" s="3"/>
    </row>
    <row r="2274" spans="1:11">
      <c r="A2274" t="s">
        <v>178</v>
      </c>
      <c r="B2274">
        <v>521</v>
      </c>
      <c r="C2274">
        <f>IF(A2274="Confirmed Fraud",1, IF(A2274="Non Fraud", 0, NA()))</f>
        <v>1</v>
      </c>
      <c r="D2274">
        <f>IF(C2274=1, 1, 0)</f>
        <v>1</v>
      </c>
      <c r="E2274">
        <f>IF(C2274=0, 1, 0)</f>
        <v>0</v>
      </c>
      <c r="F2274">
        <f>F2273+D2274</f>
        <v>576</v>
      </c>
      <c r="G2274">
        <f>G2273+E2274</f>
        <v>1697</v>
      </c>
      <c r="H2274" s="2">
        <f>F2274/$F$2946</f>
        <v>0.95206611570247934</v>
      </c>
      <c r="I2274" s="2">
        <f>G2274/$G$2946</f>
        <v>0.72521367521367519</v>
      </c>
      <c r="J2274" s="3">
        <f>IF(AND(ISNUMBER(H2274), ISNUMBER(H2275)), (I2275 - I2274) * (H2275 + H2274) / 2, 0)</f>
        <v>4.0686586141131453E-4</v>
      </c>
      <c r="K2274" s="3"/>
    </row>
    <row r="2275" spans="1:11">
      <c r="A2275" t="s">
        <v>32600</v>
      </c>
      <c r="B2275">
        <v>521</v>
      </c>
      <c r="C2275">
        <f>IF(A2275="Confirmed Fraud",1, IF(A2275="Non Fraud", 0, NA()))</f>
        <v>0</v>
      </c>
      <c r="D2275">
        <f>IF(C2275=1, 1, 0)</f>
        <v>0</v>
      </c>
      <c r="E2275">
        <f>IF(C2275=0, 1, 0)</f>
        <v>1</v>
      </c>
      <c r="F2275">
        <f>F2274+D2275</f>
        <v>576</v>
      </c>
      <c r="G2275">
        <f>G2274+E2275</f>
        <v>1698</v>
      </c>
      <c r="H2275" s="2">
        <f>F2275/$F$2946</f>
        <v>0.95206611570247934</v>
      </c>
      <c r="I2275" s="2">
        <f>G2275/$G$2946</f>
        <v>0.72564102564102562</v>
      </c>
      <c r="J2275" s="3">
        <f>IF(AND(ISNUMBER(H2275), ISNUMBER(H2276)), (I2276 - I2275) * (H2276 + H2275) / 2, 0)</f>
        <v>0</v>
      </c>
      <c r="K2275" s="3"/>
    </row>
    <row r="2276" spans="1:11">
      <c r="A2276" t="s">
        <v>178</v>
      </c>
      <c r="B2276">
        <v>521</v>
      </c>
      <c r="C2276">
        <f>IF(A2276="Confirmed Fraud",1, IF(A2276="Non Fraud", 0, NA()))</f>
        <v>1</v>
      </c>
      <c r="D2276">
        <f>IF(C2276=1, 1, 0)</f>
        <v>1</v>
      </c>
      <c r="E2276">
        <f>IF(C2276=0, 1, 0)</f>
        <v>0</v>
      </c>
      <c r="F2276">
        <f>F2275+D2276</f>
        <v>577</v>
      </c>
      <c r="G2276">
        <f>G2275+E2276</f>
        <v>1698</v>
      </c>
      <c r="H2276" s="2">
        <f>F2276/$F$2946</f>
        <v>0.95371900826446276</v>
      </c>
      <c r="I2276" s="2">
        <f>G2276/$G$2946</f>
        <v>0.72564102564102562</v>
      </c>
      <c r="J2276" s="3">
        <f>IF(AND(ISNUMBER(H2276), ISNUMBER(H2277)), (I2277 - I2276) * (H2277 + H2276) / 2, 0)</f>
        <v>4.0757222575404245E-4</v>
      </c>
      <c r="K2276" s="3"/>
    </row>
    <row r="2277" spans="1:11">
      <c r="A2277" t="s">
        <v>32600</v>
      </c>
      <c r="B2277">
        <v>521</v>
      </c>
      <c r="C2277">
        <f>IF(A2277="Confirmed Fraud",1, IF(A2277="Non Fraud", 0, NA()))</f>
        <v>0</v>
      </c>
      <c r="D2277">
        <f>IF(C2277=1, 1, 0)</f>
        <v>0</v>
      </c>
      <c r="E2277">
        <f>IF(C2277=0, 1, 0)</f>
        <v>1</v>
      </c>
      <c r="F2277">
        <f>F2276+D2277</f>
        <v>577</v>
      </c>
      <c r="G2277">
        <f>G2276+E2277</f>
        <v>1699</v>
      </c>
      <c r="H2277" s="2">
        <f>F2277/$F$2946</f>
        <v>0.95371900826446276</v>
      </c>
      <c r="I2277" s="2">
        <f>G2277/$G$2946</f>
        <v>0.72606837606837604</v>
      </c>
      <c r="J2277" s="3">
        <f>IF(AND(ISNUMBER(H2277), ISNUMBER(H2278)), (I2278 - I2277) * (H2278 + H2277) / 2, 0)</f>
        <v>4.0757222575404245E-4</v>
      </c>
      <c r="K2277" s="3"/>
    </row>
    <row r="2278" spans="1:11">
      <c r="A2278" t="s">
        <v>32600</v>
      </c>
      <c r="B2278">
        <v>521</v>
      </c>
      <c r="C2278">
        <f>IF(A2278="Confirmed Fraud",1, IF(A2278="Non Fraud", 0, NA()))</f>
        <v>0</v>
      </c>
      <c r="D2278">
        <f>IF(C2278=1, 1, 0)</f>
        <v>0</v>
      </c>
      <c r="E2278">
        <f>IF(C2278=0, 1, 0)</f>
        <v>1</v>
      </c>
      <c r="F2278">
        <f>F2277+D2278</f>
        <v>577</v>
      </c>
      <c r="G2278">
        <f>G2277+E2278</f>
        <v>1700</v>
      </c>
      <c r="H2278" s="2">
        <f>F2278/$F$2946</f>
        <v>0.95371900826446276</v>
      </c>
      <c r="I2278" s="2">
        <f>G2278/$G$2946</f>
        <v>0.72649572649572647</v>
      </c>
      <c r="J2278" s="3">
        <f>IF(AND(ISNUMBER(H2278), ISNUMBER(H2279)), (I2279 - I2278) * (H2279 + H2278) / 2, 0)</f>
        <v>4.0757222575404245E-4</v>
      </c>
      <c r="K2278" s="3"/>
    </row>
    <row r="2279" spans="1:11">
      <c r="A2279" t="s">
        <v>32600</v>
      </c>
      <c r="B2279">
        <v>521</v>
      </c>
      <c r="C2279">
        <f>IF(A2279="Confirmed Fraud",1, IF(A2279="Non Fraud", 0, NA()))</f>
        <v>0</v>
      </c>
      <c r="D2279">
        <f>IF(C2279=1, 1, 0)</f>
        <v>0</v>
      </c>
      <c r="E2279">
        <f>IF(C2279=0, 1, 0)</f>
        <v>1</v>
      </c>
      <c r="F2279">
        <f>F2278+D2279</f>
        <v>577</v>
      </c>
      <c r="G2279">
        <f>G2278+E2279</f>
        <v>1701</v>
      </c>
      <c r="H2279" s="2">
        <f>F2279/$F$2946</f>
        <v>0.95371900826446276</v>
      </c>
      <c r="I2279" s="2">
        <f>G2279/$G$2946</f>
        <v>0.72692307692307689</v>
      </c>
      <c r="J2279" s="3">
        <f>IF(AND(ISNUMBER(H2279), ISNUMBER(H2280)), (I2280 - I2279) * (H2280 + H2279) / 2, 0)</f>
        <v>4.0757222575404245E-4</v>
      </c>
      <c r="K2279" s="3"/>
    </row>
    <row r="2280" spans="1:11">
      <c r="A2280" t="s">
        <v>32600</v>
      </c>
      <c r="B2280">
        <v>521</v>
      </c>
      <c r="C2280">
        <f>IF(A2280="Confirmed Fraud",1, IF(A2280="Non Fraud", 0, NA()))</f>
        <v>0</v>
      </c>
      <c r="D2280">
        <f>IF(C2280=1, 1, 0)</f>
        <v>0</v>
      </c>
      <c r="E2280">
        <f>IF(C2280=0, 1, 0)</f>
        <v>1</v>
      </c>
      <c r="F2280">
        <f>F2279+D2280</f>
        <v>577</v>
      </c>
      <c r="G2280">
        <f>G2279+E2280</f>
        <v>1702</v>
      </c>
      <c r="H2280" s="2">
        <f>F2280/$F$2946</f>
        <v>0.95371900826446276</v>
      </c>
      <c r="I2280" s="2">
        <f>G2280/$G$2946</f>
        <v>0.72735042735042732</v>
      </c>
      <c r="J2280" s="3">
        <f>IF(AND(ISNUMBER(H2280), ISNUMBER(H2281)), (I2281 - I2280) * (H2281 + H2280) / 2, 0)</f>
        <v>4.0757222575404245E-4</v>
      </c>
      <c r="K2280" s="3"/>
    </row>
    <row r="2281" spans="1:11">
      <c r="A2281" t="s">
        <v>32600</v>
      </c>
      <c r="B2281">
        <v>521</v>
      </c>
      <c r="C2281">
        <f>IF(A2281="Confirmed Fraud",1, IF(A2281="Non Fraud", 0, NA()))</f>
        <v>0</v>
      </c>
      <c r="D2281">
        <f>IF(C2281=1, 1, 0)</f>
        <v>0</v>
      </c>
      <c r="E2281">
        <f>IF(C2281=0, 1, 0)</f>
        <v>1</v>
      </c>
      <c r="F2281">
        <f>F2280+D2281</f>
        <v>577</v>
      </c>
      <c r="G2281">
        <f>G2280+E2281</f>
        <v>1703</v>
      </c>
      <c r="H2281" s="2">
        <f>F2281/$F$2946</f>
        <v>0.95371900826446276</v>
      </c>
      <c r="I2281" s="2">
        <f>G2281/$G$2946</f>
        <v>0.72777777777777775</v>
      </c>
      <c r="J2281" s="3">
        <f>IF(AND(ISNUMBER(H2281), ISNUMBER(H2282)), (I2282 - I2281) * (H2282 + H2281) / 2, 0)</f>
        <v>4.0757222575404245E-4</v>
      </c>
      <c r="K2281" s="3"/>
    </row>
    <row r="2282" spans="1:11">
      <c r="A2282" t="s">
        <v>32600</v>
      </c>
      <c r="B2282">
        <v>521</v>
      </c>
      <c r="C2282">
        <f>IF(A2282="Confirmed Fraud",1, IF(A2282="Non Fraud", 0, NA()))</f>
        <v>0</v>
      </c>
      <c r="D2282">
        <f>IF(C2282=1, 1, 0)</f>
        <v>0</v>
      </c>
      <c r="E2282">
        <f>IF(C2282=0, 1, 0)</f>
        <v>1</v>
      </c>
      <c r="F2282">
        <f>F2281+D2282</f>
        <v>577</v>
      </c>
      <c r="G2282">
        <f>G2281+E2282</f>
        <v>1704</v>
      </c>
      <c r="H2282" s="2">
        <f>F2282/$F$2946</f>
        <v>0.95371900826446276</v>
      </c>
      <c r="I2282" s="2">
        <f>G2282/$G$2946</f>
        <v>0.72820512820512817</v>
      </c>
      <c r="J2282" s="3">
        <f>IF(AND(ISNUMBER(H2282), ISNUMBER(H2283)), (I2283 - I2282) * (H2283 + H2282) / 2, 0)</f>
        <v>4.0757222575404245E-4</v>
      </c>
      <c r="K2282" s="3"/>
    </row>
    <row r="2283" spans="1:11">
      <c r="A2283" t="s">
        <v>32600</v>
      </c>
      <c r="B2283">
        <v>520</v>
      </c>
      <c r="C2283">
        <f>IF(A2283="Confirmed Fraud",1, IF(A2283="Non Fraud", 0, NA()))</f>
        <v>0</v>
      </c>
      <c r="D2283">
        <f>IF(C2283=1, 1, 0)</f>
        <v>0</v>
      </c>
      <c r="E2283">
        <f>IF(C2283=0, 1, 0)</f>
        <v>1</v>
      </c>
      <c r="F2283">
        <f>F2282+D2283</f>
        <v>577</v>
      </c>
      <c r="G2283">
        <f>G2282+E2283</f>
        <v>1705</v>
      </c>
      <c r="H2283" s="2">
        <f>F2283/$F$2946</f>
        <v>0.95371900826446276</v>
      </c>
      <c r="I2283" s="2">
        <f>G2283/$G$2946</f>
        <v>0.7286324786324786</v>
      </c>
      <c r="J2283" s="3">
        <f>IF(AND(ISNUMBER(H2283), ISNUMBER(H2284)), (I2284 - I2283) * (H2284 + H2283) / 2, 0)</f>
        <v>4.0757222575404245E-4</v>
      </c>
      <c r="K2283" s="3"/>
    </row>
    <row r="2284" spans="1:11">
      <c r="A2284" t="s">
        <v>32600</v>
      </c>
      <c r="B2284">
        <v>520</v>
      </c>
      <c r="C2284">
        <f>IF(A2284="Confirmed Fraud",1, IF(A2284="Non Fraud", 0, NA()))</f>
        <v>0</v>
      </c>
      <c r="D2284">
        <f>IF(C2284=1, 1, 0)</f>
        <v>0</v>
      </c>
      <c r="E2284">
        <f>IF(C2284=0, 1, 0)</f>
        <v>1</v>
      </c>
      <c r="F2284">
        <f>F2283+D2284</f>
        <v>577</v>
      </c>
      <c r="G2284">
        <f>G2283+E2284</f>
        <v>1706</v>
      </c>
      <c r="H2284" s="2">
        <f>F2284/$F$2946</f>
        <v>0.95371900826446276</v>
      </c>
      <c r="I2284" s="2">
        <f>G2284/$G$2946</f>
        <v>0.72905982905982902</v>
      </c>
      <c r="J2284" s="3">
        <f>IF(AND(ISNUMBER(H2284), ISNUMBER(H2285)), (I2285 - I2284) * (H2285 + H2284) / 2, 0)</f>
        <v>4.0757222575404245E-4</v>
      </c>
      <c r="K2284" s="3"/>
    </row>
    <row r="2285" spans="1:11">
      <c r="A2285" t="s">
        <v>32600</v>
      </c>
      <c r="B2285">
        <v>520</v>
      </c>
      <c r="C2285">
        <f>IF(A2285="Confirmed Fraud",1, IF(A2285="Non Fraud", 0, NA()))</f>
        <v>0</v>
      </c>
      <c r="D2285">
        <f>IF(C2285=1, 1, 0)</f>
        <v>0</v>
      </c>
      <c r="E2285">
        <f>IF(C2285=0, 1, 0)</f>
        <v>1</v>
      </c>
      <c r="F2285">
        <f>F2284+D2285</f>
        <v>577</v>
      </c>
      <c r="G2285">
        <f>G2284+E2285</f>
        <v>1707</v>
      </c>
      <c r="H2285" s="2">
        <f>F2285/$F$2946</f>
        <v>0.95371900826446276</v>
      </c>
      <c r="I2285" s="2">
        <f>G2285/$G$2946</f>
        <v>0.72948717948717945</v>
      </c>
      <c r="J2285" s="3">
        <f>IF(AND(ISNUMBER(H2285), ISNUMBER(H2286)), (I2286 - I2285) * (H2286 + H2285) / 2, 0)</f>
        <v>4.0757222575404245E-4</v>
      </c>
      <c r="K2285" s="3"/>
    </row>
    <row r="2286" spans="1:11">
      <c r="A2286" t="s">
        <v>32600</v>
      </c>
      <c r="B2286">
        <v>520</v>
      </c>
      <c r="C2286">
        <f>IF(A2286="Confirmed Fraud",1, IF(A2286="Non Fraud", 0, NA()))</f>
        <v>0</v>
      </c>
      <c r="D2286">
        <f>IF(C2286=1, 1, 0)</f>
        <v>0</v>
      </c>
      <c r="E2286">
        <f>IF(C2286=0, 1, 0)</f>
        <v>1</v>
      </c>
      <c r="F2286">
        <f>F2285+D2286</f>
        <v>577</v>
      </c>
      <c r="G2286">
        <f>G2285+E2286</f>
        <v>1708</v>
      </c>
      <c r="H2286" s="2">
        <f>F2286/$F$2946</f>
        <v>0.95371900826446276</v>
      </c>
      <c r="I2286" s="2">
        <f>G2286/$G$2946</f>
        <v>0.72991452991452987</v>
      </c>
      <c r="J2286" s="3">
        <f>IF(AND(ISNUMBER(H2286), ISNUMBER(H2287)), (I2287 - I2286) * (H2287 + H2286) / 2, 0)</f>
        <v>4.0757222575404245E-4</v>
      </c>
      <c r="K2286" s="3"/>
    </row>
    <row r="2287" spans="1:11">
      <c r="A2287" t="s">
        <v>32600</v>
      </c>
      <c r="B2287">
        <v>520</v>
      </c>
      <c r="C2287">
        <f>IF(A2287="Confirmed Fraud",1, IF(A2287="Non Fraud", 0, NA()))</f>
        <v>0</v>
      </c>
      <c r="D2287">
        <f>IF(C2287=1, 1, 0)</f>
        <v>0</v>
      </c>
      <c r="E2287">
        <f>IF(C2287=0, 1, 0)</f>
        <v>1</v>
      </c>
      <c r="F2287">
        <f>F2286+D2287</f>
        <v>577</v>
      </c>
      <c r="G2287">
        <f>G2286+E2287</f>
        <v>1709</v>
      </c>
      <c r="H2287" s="2">
        <f>F2287/$F$2946</f>
        <v>0.95371900826446276</v>
      </c>
      <c r="I2287" s="2">
        <f>G2287/$G$2946</f>
        <v>0.7303418803418803</v>
      </c>
      <c r="J2287" s="3">
        <f>IF(AND(ISNUMBER(H2287), ISNUMBER(H2288)), (I2288 - I2287) * (H2288 + H2287) / 2, 0)</f>
        <v>4.0757222575404245E-4</v>
      </c>
      <c r="K2287" s="3"/>
    </row>
    <row r="2288" spans="1:11">
      <c r="A2288" t="s">
        <v>32600</v>
      </c>
      <c r="B2288">
        <v>520</v>
      </c>
      <c r="C2288">
        <f>IF(A2288="Confirmed Fraud",1, IF(A2288="Non Fraud", 0, NA()))</f>
        <v>0</v>
      </c>
      <c r="D2288">
        <f>IF(C2288=1, 1, 0)</f>
        <v>0</v>
      </c>
      <c r="E2288">
        <f>IF(C2288=0, 1, 0)</f>
        <v>1</v>
      </c>
      <c r="F2288">
        <f>F2287+D2288</f>
        <v>577</v>
      </c>
      <c r="G2288">
        <f>G2287+E2288</f>
        <v>1710</v>
      </c>
      <c r="H2288" s="2">
        <f>F2288/$F$2946</f>
        <v>0.95371900826446276</v>
      </c>
      <c r="I2288" s="2">
        <f>G2288/$G$2946</f>
        <v>0.73076923076923073</v>
      </c>
      <c r="J2288" s="3">
        <f>IF(AND(ISNUMBER(H2288), ISNUMBER(H2289)), (I2289 - I2288) * (H2289 + H2288) / 2, 0)</f>
        <v>4.0757222575404245E-4</v>
      </c>
      <c r="K2288" s="3"/>
    </row>
    <row r="2289" spans="1:11">
      <c r="A2289" t="s">
        <v>32600</v>
      </c>
      <c r="B2289">
        <v>520</v>
      </c>
      <c r="C2289">
        <f>IF(A2289="Confirmed Fraud",1, IF(A2289="Non Fraud", 0, NA()))</f>
        <v>0</v>
      </c>
      <c r="D2289">
        <f>IF(C2289=1, 1, 0)</f>
        <v>0</v>
      </c>
      <c r="E2289">
        <f>IF(C2289=0, 1, 0)</f>
        <v>1</v>
      </c>
      <c r="F2289">
        <f>F2288+D2289</f>
        <v>577</v>
      </c>
      <c r="G2289">
        <f>G2288+E2289</f>
        <v>1711</v>
      </c>
      <c r="H2289" s="2">
        <f>F2289/$F$2946</f>
        <v>0.95371900826446276</v>
      </c>
      <c r="I2289" s="2">
        <f>G2289/$G$2946</f>
        <v>0.73119658119658115</v>
      </c>
      <c r="J2289" s="3">
        <f>IF(AND(ISNUMBER(H2289), ISNUMBER(H2290)), (I2290 - I2289) * (H2290 + H2289) / 2, 0)</f>
        <v>4.0757222575404245E-4</v>
      </c>
      <c r="K2289" s="3"/>
    </row>
    <row r="2290" spans="1:11">
      <c r="A2290" t="s">
        <v>32600</v>
      </c>
      <c r="B2290">
        <v>519</v>
      </c>
      <c r="C2290">
        <f>IF(A2290="Confirmed Fraud",1, IF(A2290="Non Fraud", 0, NA()))</f>
        <v>0</v>
      </c>
      <c r="D2290">
        <f>IF(C2290=1, 1, 0)</f>
        <v>0</v>
      </c>
      <c r="E2290">
        <f>IF(C2290=0, 1, 0)</f>
        <v>1</v>
      </c>
      <c r="F2290">
        <f>F2289+D2290</f>
        <v>577</v>
      </c>
      <c r="G2290">
        <f>G2289+E2290</f>
        <v>1712</v>
      </c>
      <c r="H2290" s="2">
        <f>F2290/$F$2946</f>
        <v>0.95371900826446276</v>
      </c>
      <c r="I2290" s="2">
        <f>G2290/$G$2946</f>
        <v>0.73162393162393158</v>
      </c>
      <c r="J2290" s="3">
        <f>IF(AND(ISNUMBER(H2290), ISNUMBER(H2291)), (I2291 - I2290) * (H2291 + H2290) / 2, 0)</f>
        <v>4.0757222575404245E-4</v>
      </c>
      <c r="K2290" s="3"/>
    </row>
    <row r="2291" spans="1:11">
      <c r="A2291" t="s">
        <v>32600</v>
      </c>
      <c r="B2291">
        <v>519</v>
      </c>
      <c r="C2291">
        <f>IF(A2291="Confirmed Fraud",1, IF(A2291="Non Fraud", 0, NA()))</f>
        <v>0</v>
      </c>
      <c r="D2291">
        <f>IF(C2291=1, 1, 0)</f>
        <v>0</v>
      </c>
      <c r="E2291">
        <f>IF(C2291=0, 1, 0)</f>
        <v>1</v>
      </c>
      <c r="F2291">
        <f>F2290+D2291</f>
        <v>577</v>
      </c>
      <c r="G2291">
        <f>G2290+E2291</f>
        <v>1713</v>
      </c>
      <c r="H2291" s="2">
        <f>F2291/$F$2946</f>
        <v>0.95371900826446276</v>
      </c>
      <c r="I2291" s="2">
        <f>G2291/$G$2946</f>
        <v>0.732051282051282</v>
      </c>
      <c r="J2291" s="3">
        <f>IF(AND(ISNUMBER(H2291), ISNUMBER(H2292)), (I2292 - I2291) * (H2292 + H2291) / 2, 0)</f>
        <v>4.0757222575404245E-4</v>
      </c>
      <c r="K2291" s="3"/>
    </row>
    <row r="2292" spans="1:11">
      <c r="A2292" t="s">
        <v>32600</v>
      </c>
      <c r="B2292">
        <v>519</v>
      </c>
      <c r="C2292">
        <f>IF(A2292="Confirmed Fraud",1, IF(A2292="Non Fraud", 0, NA()))</f>
        <v>0</v>
      </c>
      <c r="D2292">
        <f>IF(C2292=1, 1, 0)</f>
        <v>0</v>
      </c>
      <c r="E2292">
        <f>IF(C2292=0, 1, 0)</f>
        <v>1</v>
      </c>
      <c r="F2292">
        <f>F2291+D2292</f>
        <v>577</v>
      </c>
      <c r="G2292">
        <f>G2291+E2292</f>
        <v>1714</v>
      </c>
      <c r="H2292" s="2">
        <f>F2292/$F$2946</f>
        <v>0.95371900826446276</v>
      </c>
      <c r="I2292" s="2">
        <f>G2292/$G$2946</f>
        <v>0.73247863247863243</v>
      </c>
      <c r="J2292" s="3">
        <f>IF(AND(ISNUMBER(H2292), ISNUMBER(H2293)), (I2293 - I2292) * (H2293 + H2292) / 2, 0)</f>
        <v>4.0757222575404245E-4</v>
      </c>
      <c r="K2292" s="3"/>
    </row>
    <row r="2293" spans="1:11">
      <c r="A2293" t="s">
        <v>32600</v>
      </c>
      <c r="B2293">
        <v>519</v>
      </c>
      <c r="C2293">
        <f>IF(A2293="Confirmed Fraud",1, IF(A2293="Non Fraud", 0, NA()))</f>
        <v>0</v>
      </c>
      <c r="D2293">
        <f>IF(C2293=1, 1, 0)</f>
        <v>0</v>
      </c>
      <c r="E2293">
        <f>IF(C2293=0, 1, 0)</f>
        <v>1</v>
      </c>
      <c r="F2293">
        <f>F2292+D2293</f>
        <v>577</v>
      </c>
      <c r="G2293">
        <f>G2292+E2293</f>
        <v>1715</v>
      </c>
      <c r="H2293" s="2">
        <f>F2293/$F$2946</f>
        <v>0.95371900826446276</v>
      </c>
      <c r="I2293" s="2">
        <f>G2293/$G$2946</f>
        <v>0.73290598290598286</v>
      </c>
      <c r="J2293" s="3">
        <f>IF(AND(ISNUMBER(H2293), ISNUMBER(H2294)), (I2294 - I2293) * (H2294 + H2293) / 2, 0)</f>
        <v>4.0757222575404245E-4</v>
      </c>
      <c r="K2293" s="3"/>
    </row>
    <row r="2294" spans="1:11">
      <c r="A2294" t="s">
        <v>32600</v>
      </c>
      <c r="B2294">
        <v>519</v>
      </c>
      <c r="C2294">
        <f>IF(A2294="Confirmed Fraud",1, IF(A2294="Non Fraud", 0, NA()))</f>
        <v>0</v>
      </c>
      <c r="D2294">
        <f>IF(C2294=1, 1, 0)</f>
        <v>0</v>
      </c>
      <c r="E2294">
        <f>IF(C2294=0, 1, 0)</f>
        <v>1</v>
      </c>
      <c r="F2294">
        <f>F2293+D2294</f>
        <v>577</v>
      </c>
      <c r="G2294">
        <f>G2293+E2294</f>
        <v>1716</v>
      </c>
      <c r="H2294" s="2">
        <f>F2294/$F$2946</f>
        <v>0.95371900826446276</v>
      </c>
      <c r="I2294" s="2">
        <f>G2294/$G$2946</f>
        <v>0.73333333333333328</v>
      </c>
      <c r="J2294" s="3">
        <f>IF(AND(ISNUMBER(H2294), ISNUMBER(H2295)), (I2295 - I2294) * (H2295 + H2294) / 2, 0)</f>
        <v>4.0757222575404245E-4</v>
      </c>
      <c r="K2294" s="3"/>
    </row>
    <row r="2295" spans="1:11">
      <c r="A2295" t="s">
        <v>32600</v>
      </c>
      <c r="B2295">
        <v>519</v>
      </c>
      <c r="C2295">
        <f>IF(A2295="Confirmed Fraud",1, IF(A2295="Non Fraud", 0, NA()))</f>
        <v>0</v>
      </c>
      <c r="D2295">
        <f>IF(C2295=1, 1, 0)</f>
        <v>0</v>
      </c>
      <c r="E2295">
        <f>IF(C2295=0, 1, 0)</f>
        <v>1</v>
      </c>
      <c r="F2295">
        <f>F2294+D2295</f>
        <v>577</v>
      </c>
      <c r="G2295">
        <f>G2294+E2295</f>
        <v>1717</v>
      </c>
      <c r="H2295" s="2">
        <f>F2295/$F$2946</f>
        <v>0.95371900826446276</v>
      </c>
      <c r="I2295" s="2">
        <f>G2295/$G$2946</f>
        <v>0.73376068376068371</v>
      </c>
      <c r="J2295" s="3">
        <f>IF(AND(ISNUMBER(H2295), ISNUMBER(H2296)), (I2296 - I2295) * (H2296 + H2295) / 2, 0)</f>
        <v>4.0757222575404245E-4</v>
      </c>
      <c r="K2295" s="3"/>
    </row>
    <row r="2296" spans="1:11">
      <c r="A2296" t="s">
        <v>32600</v>
      </c>
      <c r="B2296">
        <v>519</v>
      </c>
      <c r="C2296">
        <f>IF(A2296="Confirmed Fraud",1, IF(A2296="Non Fraud", 0, NA()))</f>
        <v>0</v>
      </c>
      <c r="D2296">
        <f>IF(C2296=1, 1, 0)</f>
        <v>0</v>
      </c>
      <c r="E2296">
        <f>IF(C2296=0, 1, 0)</f>
        <v>1</v>
      </c>
      <c r="F2296">
        <f>F2295+D2296</f>
        <v>577</v>
      </c>
      <c r="G2296">
        <f>G2295+E2296</f>
        <v>1718</v>
      </c>
      <c r="H2296" s="2">
        <f>F2296/$F$2946</f>
        <v>0.95371900826446276</v>
      </c>
      <c r="I2296" s="2">
        <f>G2296/$G$2946</f>
        <v>0.73418803418803413</v>
      </c>
      <c r="J2296" s="3">
        <f>IF(AND(ISNUMBER(H2296), ISNUMBER(H2297)), (I2297 - I2296) * (H2297 + H2296) / 2, 0)</f>
        <v>4.0757222575414837E-4</v>
      </c>
      <c r="K2296" s="3"/>
    </row>
    <row r="2297" spans="1:11">
      <c r="A2297" t="s">
        <v>32600</v>
      </c>
      <c r="B2297">
        <v>519</v>
      </c>
      <c r="C2297">
        <f>IF(A2297="Confirmed Fraud",1, IF(A2297="Non Fraud", 0, NA()))</f>
        <v>0</v>
      </c>
      <c r="D2297">
        <f>IF(C2297=1, 1, 0)</f>
        <v>0</v>
      </c>
      <c r="E2297">
        <f>IF(C2297=0, 1, 0)</f>
        <v>1</v>
      </c>
      <c r="F2297">
        <f>F2296+D2297</f>
        <v>577</v>
      </c>
      <c r="G2297">
        <f>G2296+E2297</f>
        <v>1719</v>
      </c>
      <c r="H2297" s="2">
        <f>F2297/$F$2946</f>
        <v>0.95371900826446276</v>
      </c>
      <c r="I2297" s="2">
        <f>G2297/$G$2946</f>
        <v>0.73461538461538467</v>
      </c>
      <c r="J2297" s="3">
        <f>IF(AND(ISNUMBER(H2297), ISNUMBER(H2298)), (I2298 - I2297) * (H2298 + H2297) / 2, 0)</f>
        <v>4.0757222575404245E-4</v>
      </c>
      <c r="K2297" s="3"/>
    </row>
    <row r="2298" spans="1:11">
      <c r="A2298" t="s">
        <v>32600</v>
      </c>
      <c r="B2298">
        <v>519</v>
      </c>
      <c r="C2298">
        <f>IF(A2298="Confirmed Fraud",1, IF(A2298="Non Fraud", 0, NA()))</f>
        <v>0</v>
      </c>
      <c r="D2298">
        <f>IF(C2298=1, 1, 0)</f>
        <v>0</v>
      </c>
      <c r="E2298">
        <f>IF(C2298=0, 1, 0)</f>
        <v>1</v>
      </c>
      <c r="F2298">
        <f>F2297+D2298</f>
        <v>577</v>
      </c>
      <c r="G2298">
        <f>G2297+E2298</f>
        <v>1720</v>
      </c>
      <c r="H2298" s="2">
        <f>F2298/$F$2946</f>
        <v>0.95371900826446276</v>
      </c>
      <c r="I2298" s="2">
        <f>G2298/$G$2946</f>
        <v>0.7350427350427351</v>
      </c>
      <c r="J2298" s="3">
        <f>IF(AND(ISNUMBER(H2298), ISNUMBER(H2299)), (I2299 - I2298) * (H2299 + H2298) / 2, 0)</f>
        <v>4.0757222575404245E-4</v>
      </c>
      <c r="K2298" s="3"/>
    </row>
    <row r="2299" spans="1:11">
      <c r="A2299" t="s">
        <v>32600</v>
      </c>
      <c r="B2299">
        <v>519</v>
      </c>
      <c r="C2299">
        <f>IF(A2299="Confirmed Fraud",1, IF(A2299="Non Fraud", 0, NA()))</f>
        <v>0</v>
      </c>
      <c r="D2299">
        <f>IF(C2299=1, 1, 0)</f>
        <v>0</v>
      </c>
      <c r="E2299">
        <f>IF(C2299=0, 1, 0)</f>
        <v>1</v>
      </c>
      <c r="F2299">
        <f>F2298+D2299</f>
        <v>577</v>
      </c>
      <c r="G2299">
        <f>G2298+E2299</f>
        <v>1721</v>
      </c>
      <c r="H2299" s="2">
        <f>F2299/$F$2946</f>
        <v>0.95371900826446276</v>
      </c>
      <c r="I2299" s="2">
        <f>G2299/$G$2946</f>
        <v>0.73547008547008552</v>
      </c>
      <c r="J2299" s="3">
        <f>IF(AND(ISNUMBER(H2299), ISNUMBER(H2300)), (I2300 - I2299) * (H2300 + H2299) / 2, 0)</f>
        <v>4.0757222575404245E-4</v>
      </c>
      <c r="K2299" s="3"/>
    </row>
    <row r="2300" spans="1:11">
      <c r="A2300" t="s">
        <v>32600</v>
      </c>
      <c r="B2300">
        <v>519</v>
      </c>
      <c r="C2300">
        <f>IF(A2300="Confirmed Fraud",1, IF(A2300="Non Fraud", 0, NA()))</f>
        <v>0</v>
      </c>
      <c r="D2300">
        <f>IF(C2300=1, 1, 0)</f>
        <v>0</v>
      </c>
      <c r="E2300">
        <f>IF(C2300=0, 1, 0)</f>
        <v>1</v>
      </c>
      <c r="F2300">
        <f>F2299+D2300</f>
        <v>577</v>
      </c>
      <c r="G2300">
        <f>G2299+E2300</f>
        <v>1722</v>
      </c>
      <c r="H2300" s="2">
        <f>F2300/$F$2946</f>
        <v>0.95371900826446276</v>
      </c>
      <c r="I2300" s="2">
        <f>G2300/$G$2946</f>
        <v>0.73589743589743595</v>
      </c>
      <c r="J2300" s="3">
        <f>IF(AND(ISNUMBER(H2300), ISNUMBER(H2301)), (I2301 - I2300) * (H2301 + H2300) / 2, 0)</f>
        <v>4.0757222575404245E-4</v>
      </c>
      <c r="K2300" s="3"/>
    </row>
    <row r="2301" spans="1:11">
      <c r="A2301" t="s">
        <v>32600</v>
      </c>
      <c r="B2301">
        <v>519</v>
      </c>
      <c r="C2301">
        <f>IF(A2301="Confirmed Fraud",1, IF(A2301="Non Fraud", 0, NA()))</f>
        <v>0</v>
      </c>
      <c r="D2301">
        <f>IF(C2301=1, 1, 0)</f>
        <v>0</v>
      </c>
      <c r="E2301">
        <f>IF(C2301=0, 1, 0)</f>
        <v>1</v>
      </c>
      <c r="F2301">
        <f>F2300+D2301</f>
        <v>577</v>
      </c>
      <c r="G2301">
        <f>G2300+E2301</f>
        <v>1723</v>
      </c>
      <c r="H2301" s="2">
        <f>F2301/$F$2946</f>
        <v>0.95371900826446276</v>
      </c>
      <c r="I2301" s="2">
        <f>G2301/$G$2946</f>
        <v>0.73632478632478637</v>
      </c>
      <c r="J2301" s="3">
        <f>IF(AND(ISNUMBER(H2301), ISNUMBER(H2302)), (I2302 - I2301) * (H2302 + H2301) / 2, 0)</f>
        <v>4.0757222575404245E-4</v>
      </c>
      <c r="K2301" s="3"/>
    </row>
    <row r="2302" spans="1:11">
      <c r="A2302" t="s">
        <v>32600</v>
      </c>
      <c r="B2302">
        <v>519</v>
      </c>
      <c r="C2302">
        <f>IF(A2302="Confirmed Fraud",1, IF(A2302="Non Fraud", 0, NA()))</f>
        <v>0</v>
      </c>
      <c r="D2302">
        <f>IF(C2302=1, 1, 0)</f>
        <v>0</v>
      </c>
      <c r="E2302">
        <f>IF(C2302=0, 1, 0)</f>
        <v>1</v>
      </c>
      <c r="F2302">
        <f>F2301+D2302</f>
        <v>577</v>
      </c>
      <c r="G2302">
        <f>G2301+E2302</f>
        <v>1724</v>
      </c>
      <c r="H2302" s="2">
        <f>F2302/$F$2946</f>
        <v>0.95371900826446276</v>
      </c>
      <c r="I2302" s="2">
        <f>G2302/$G$2946</f>
        <v>0.7367521367521368</v>
      </c>
      <c r="J2302" s="3">
        <f>IF(AND(ISNUMBER(H2302), ISNUMBER(H2303)), (I2303 - I2302) * (H2303 + H2302) / 2, 0)</f>
        <v>4.0757222575404245E-4</v>
      </c>
      <c r="K2302" s="3"/>
    </row>
    <row r="2303" spans="1:11">
      <c r="A2303" t="s">
        <v>32600</v>
      </c>
      <c r="B2303">
        <v>518</v>
      </c>
      <c r="C2303">
        <f>IF(A2303="Confirmed Fraud",1, IF(A2303="Non Fraud", 0, NA()))</f>
        <v>0</v>
      </c>
      <c r="D2303">
        <f>IF(C2303=1, 1, 0)</f>
        <v>0</v>
      </c>
      <c r="E2303">
        <f>IF(C2303=0, 1, 0)</f>
        <v>1</v>
      </c>
      <c r="F2303">
        <f>F2302+D2303</f>
        <v>577</v>
      </c>
      <c r="G2303">
        <f>G2302+E2303</f>
        <v>1725</v>
      </c>
      <c r="H2303" s="2">
        <f>F2303/$F$2946</f>
        <v>0.95371900826446276</v>
      </c>
      <c r="I2303" s="2">
        <f>G2303/$G$2946</f>
        <v>0.73717948717948723</v>
      </c>
      <c r="J2303" s="3">
        <f>IF(AND(ISNUMBER(H2303), ISNUMBER(H2304)), (I2304 - I2303) * (H2304 + H2303) / 2, 0)</f>
        <v>4.0757222575404245E-4</v>
      </c>
      <c r="K2303" s="3"/>
    </row>
    <row r="2304" spans="1:11">
      <c r="A2304" t="s">
        <v>32600</v>
      </c>
      <c r="B2304">
        <v>518</v>
      </c>
      <c r="C2304">
        <f>IF(A2304="Confirmed Fraud",1, IF(A2304="Non Fraud", 0, NA()))</f>
        <v>0</v>
      </c>
      <c r="D2304">
        <f>IF(C2304=1, 1, 0)</f>
        <v>0</v>
      </c>
      <c r="E2304">
        <f>IF(C2304=0, 1, 0)</f>
        <v>1</v>
      </c>
      <c r="F2304">
        <f>F2303+D2304</f>
        <v>577</v>
      </c>
      <c r="G2304">
        <f>G2303+E2304</f>
        <v>1726</v>
      </c>
      <c r="H2304" s="2">
        <f>F2304/$F$2946</f>
        <v>0.95371900826446276</v>
      </c>
      <c r="I2304" s="2">
        <f>G2304/$G$2946</f>
        <v>0.73760683760683765</v>
      </c>
      <c r="J2304" s="3">
        <f>IF(AND(ISNUMBER(H2304), ISNUMBER(H2305)), (I2305 - I2304) * (H2305 + H2304) / 2, 0)</f>
        <v>4.0757222575404245E-4</v>
      </c>
      <c r="K2304" s="3"/>
    </row>
    <row r="2305" spans="1:11">
      <c r="A2305" t="s">
        <v>32600</v>
      </c>
      <c r="B2305">
        <v>518</v>
      </c>
      <c r="C2305">
        <f>IF(A2305="Confirmed Fraud",1, IF(A2305="Non Fraud", 0, NA()))</f>
        <v>0</v>
      </c>
      <c r="D2305">
        <f>IF(C2305=1, 1, 0)</f>
        <v>0</v>
      </c>
      <c r="E2305">
        <f>IF(C2305=0, 1, 0)</f>
        <v>1</v>
      </c>
      <c r="F2305">
        <f>F2304+D2305</f>
        <v>577</v>
      </c>
      <c r="G2305">
        <f>G2304+E2305</f>
        <v>1727</v>
      </c>
      <c r="H2305" s="2">
        <f>F2305/$F$2946</f>
        <v>0.95371900826446276</v>
      </c>
      <c r="I2305" s="2">
        <f>G2305/$G$2946</f>
        <v>0.73803418803418808</v>
      </c>
      <c r="J2305" s="3">
        <f>IF(AND(ISNUMBER(H2305), ISNUMBER(H2306)), (I2306 - I2305) * (H2306 + H2305) / 2, 0)</f>
        <v>4.0757222575404245E-4</v>
      </c>
      <c r="K2305" s="3"/>
    </row>
    <row r="2306" spans="1:11">
      <c r="A2306" t="s">
        <v>32600</v>
      </c>
      <c r="B2306">
        <v>518</v>
      </c>
      <c r="C2306">
        <f>IF(A2306="Confirmed Fraud",1, IF(A2306="Non Fraud", 0, NA()))</f>
        <v>0</v>
      </c>
      <c r="D2306">
        <f>IF(C2306=1, 1, 0)</f>
        <v>0</v>
      </c>
      <c r="E2306">
        <f>IF(C2306=0, 1, 0)</f>
        <v>1</v>
      </c>
      <c r="F2306">
        <f>F2305+D2306</f>
        <v>577</v>
      </c>
      <c r="G2306">
        <f>G2305+E2306</f>
        <v>1728</v>
      </c>
      <c r="H2306" s="2">
        <f>F2306/$F$2946</f>
        <v>0.95371900826446276</v>
      </c>
      <c r="I2306" s="2">
        <f>G2306/$G$2946</f>
        <v>0.7384615384615385</v>
      </c>
      <c r="J2306" s="3">
        <f>IF(AND(ISNUMBER(H2306), ISNUMBER(H2307)), (I2307 - I2306) * (H2307 + H2306) / 2, 0)</f>
        <v>4.0757222575404245E-4</v>
      </c>
      <c r="K2306" s="3"/>
    </row>
    <row r="2307" spans="1:11">
      <c r="A2307" t="s">
        <v>32600</v>
      </c>
      <c r="B2307">
        <v>518</v>
      </c>
      <c r="C2307">
        <f>IF(A2307="Confirmed Fraud",1, IF(A2307="Non Fraud", 0, NA()))</f>
        <v>0</v>
      </c>
      <c r="D2307">
        <f>IF(C2307=1, 1, 0)</f>
        <v>0</v>
      </c>
      <c r="E2307">
        <f>IF(C2307=0, 1, 0)</f>
        <v>1</v>
      </c>
      <c r="F2307">
        <f>F2306+D2307</f>
        <v>577</v>
      </c>
      <c r="G2307">
        <f>G2306+E2307</f>
        <v>1729</v>
      </c>
      <c r="H2307" s="2">
        <f>F2307/$F$2946</f>
        <v>0.95371900826446276</v>
      </c>
      <c r="I2307" s="2">
        <f>G2307/$G$2946</f>
        <v>0.73888888888888893</v>
      </c>
      <c r="J2307" s="3">
        <f>IF(AND(ISNUMBER(H2307), ISNUMBER(H2308)), (I2308 - I2307) * (H2308 + H2307) / 2, 0)</f>
        <v>4.0757222575404245E-4</v>
      </c>
      <c r="K2307" s="3"/>
    </row>
    <row r="2308" spans="1:11">
      <c r="A2308" t="s">
        <v>32600</v>
      </c>
      <c r="B2308">
        <v>518</v>
      </c>
      <c r="C2308">
        <f>IF(A2308="Confirmed Fraud",1, IF(A2308="Non Fraud", 0, NA()))</f>
        <v>0</v>
      </c>
      <c r="D2308">
        <f>IF(C2308=1, 1, 0)</f>
        <v>0</v>
      </c>
      <c r="E2308">
        <f>IF(C2308=0, 1, 0)</f>
        <v>1</v>
      </c>
      <c r="F2308">
        <f>F2307+D2308</f>
        <v>577</v>
      </c>
      <c r="G2308">
        <f>G2307+E2308</f>
        <v>1730</v>
      </c>
      <c r="H2308" s="2">
        <f>F2308/$F$2946</f>
        <v>0.95371900826446276</v>
      </c>
      <c r="I2308" s="2">
        <f>G2308/$G$2946</f>
        <v>0.73931623931623935</v>
      </c>
      <c r="J2308" s="3">
        <f>IF(AND(ISNUMBER(H2308), ISNUMBER(H2309)), (I2309 - I2308) * (H2309 + H2308) / 2, 0)</f>
        <v>4.0757222575404245E-4</v>
      </c>
      <c r="K2308" s="3"/>
    </row>
    <row r="2309" spans="1:11">
      <c r="A2309" t="s">
        <v>32600</v>
      </c>
      <c r="B2309">
        <v>518</v>
      </c>
      <c r="C2309">
        <f>IF(A2309="Confirmed Fraud",1, IF(A2309="Non Fraud", 0, NA()))</f>
        <v>0</v>
      </c>
      <c r="D2309">
        <f>IF(C2309=1, 1, 0)</f>
        <v>0</v>
      </c>
      <c r="E2309">
        <f>IF(C2309=0, 1, 0)</f>
        <v>1</v>
      </c>
      <c r="F2309">
        <f>F2308+D2309</f>
        <v>577</v>
      </c>
      <c r="G2309">
        <f>G2308+E2309</f>
        <v>1731</v>
      </c>
      <c r="H2309" s="2">
        <f>F2309/$F$2946</f>
        <v>0.95371900826446276</v>
      </c>
      <c r="I2309" s="2">
        <f>G2309/$G$2946</f>
        <v>0.73974358974358978</v>
      </c>
      <c r="J2309" s="3">
        <f>IF(AND(ISNUMBER(H2309), ISNUMBER(H2310)), (I2310 - I2309) * (H2310 + H2309) / 2, 0)</f>
        <v>4.0757222575404245E-4</v>
      </c>
      <c r="K2309" s="3"/>
    </row>
    <row r="2310" spans="1:11">
      <c r="A2310" t="s">
        <v>32600</v>
      </c>
      <c r="B2310">
        <v>518</v>
      </c>
      <c r="C2310">
        <f>IF(A2310="Confirmed Fraud",1, IF(A2310="Non Fraud", 0, NA()))</f>
        <v>0</v>
      </c>
      <c r="D2310">
        <f>IF(C2310=1, 1, 0)</f>
        <v>0</v>
      </c>
      <c r="E2310">
        <f>IF(C2310=0, 1, 0)</f>
        <v>1</v>
      </c>
      <c r="F2310">
        <f>F2309+D2310</f>
        <v>577</v>
      </c>
      <c r="G2310">
        <f>G2309+E2310</f>
        <v>1732</v>
      </c>
      <c r="H2310" s="2">
        <f>F2310/$F$2946</f>
        <v>0.95371900826446276</v>
      </c>
      <c r="I2310" s="2">
        <f>G2310/$G$2946</f>
        <v>0.74017094017094021</v>
      </c>
      <c r="J2310" s="3">
        <f>IF(AND(ISNUMBER(H2310), ISNUMBER(H2311)), (I2311 - I2310) * (H2311 + H2310) / 2, 0)</f>
        <v>4.0757222575404245E-4</v>
      </c>
      <c r="K2310" s="3"/>
    </row>
    <row r="2311" spans="1:11">
      <c r="A2311" t="s">
        <v>32600</v>
      </c>
      <c r="B2311">
        <v>518</v>
      </c>
      <c r="C2311">
        <f>IF(A2311="Confirmed Fraud",1, IF(A2311="Non Fraud", 0, NA()))</f>
        <v>0</v>
      </c>
      <c r="D2311">
        <f>IF(C2311=1, 1, 0)</f>
        <v>0</v>
      </c>
      <c r="E2311">
        <f>IF(C2311=0, 1, 0)</f>
        <v>1</v>
      </c>
      <c r="F2311">
        <f>F2310+D2311</f>
        <v>577</v>
      </c>
      <c r="G2311">
        <f>G2310+E2311</f>
        <v>1733</v>
      </c>
      <c r="H2311" s="2">
        <f>F2311/$F$2946</f>
        <v>0.95371900826446276</v>
      </c>
      <c r="I2311" s="2">
        <f>G2311/$G$2946</f>
        <v>0.74059829059829063</v>
      </c>
      <c r="J2311" s="3">
        <f>IF(AND(ISNUMBER(H2311), ISNUMBER(H2312)), (I2312 - I2311) * (H2312 + H2311) / 2, 0)</f>
        <v>4.0757222575404245E-4</v>
      </c>
      <c r="K2311" s="3"/>
    </row>
    <row r="2312" spans="1:11">
      <c r="A2312" t="s">
        <v>32600</v>
      </c>
      <c r="B2312">
        <v>518</v>
      </c>
      <c r="C2312">
        <f>IF(A2312="Confirmed Fraud",1, IF(A2312="Non Fraud", 0, NA()))</f>
        <v>0</v>
      </c>
      <c r="D2312">
        <f>IF(C2312=1, 1, 0)</f>
        <v>0</v>
      </c>
      <c r="E2312">
        <f>IF(C2312=0, 1, 0)</f>
        <v>1</v>
      </c>
      <c r="F2312">
        <f>F2311+D2312</f>
        <v>577</v>
      </c>
      <c r="G2312">
        <f>G2311+E2312</f>
        <v>1734</v>
      </c>
      <c r="H2312" s="2">
        <f>F2312/$F$2946</f>
        <v>0.95371900826446276</v>
      </c>
      <c r="I2312" s="2">
        <f>G2312/$G$2946</f>
        <v>0.74102564102564106</v>
      </c>
      <c r="J2312" s="3">
        <f>IF(AND(ISNUMBER(H2312), ISNUMBER(H2313)), (I2313 - I2312) * (H2313 + H2312) / 2, 0)</f>
        <v>4.0757222575404245E-4</v>
      </c>
      <c r="K2312" s="3"/>
    </row>
    <row r="2313" spans="1:11">
      <c r="A2313" t="s">
        <v>32600</v>
      </c>
      <c r="B2313">
        <v>518</v>
      </c>
      <c r="C2313">
        <f>IF(A2313="Confirmed Fraud",1, IF(A2313="Non Fraud", 0, NA()))</f>
        <v>0</v>
      </c>
      <c r="D2313">
        <f>IF(C2313=1, 1, 0)</f>
        <v>0</v>
      </c>
      <c r="E2313">
        <f>IF(C2313=0, 1, 0)</f>
        <v>1</v>
      </c>
      <c r="F2313">
        <f>F2312+D2313</f>
        <v>577</v>
      </c>
      <c r="G2313">
        <f>G2312+E2313</f>
        <v>1735</v>
      </c>
      <c r="H2313" s="2">
        <f>F2313/$F$2946</f>
        <v>0.95371900826446276</v>
      </c>
      <c r="I2313" s="2">
        <f>G2313/$G$2946</f>
        <v>0.74145299145299148</v>
      </c>
      <c r="J2313" s="3">
        <f>IF(AND(ISNUMBER(H2313), ISNUMBER(H2314)), (I2314 - I2313) * (H2314 + H2313) / 2, 0)</f>
        <v>4.0757222575404245E-4</v>
      </c>
      <c r="K2313" s="3"/>
    </row>
    <row r="2314" spans="1:11">
      <c r="A2314" t="s">
        <v>32600</v>
      </c>
      <c r="B2314">
        <v>518</v>
      </c>
      <c r="C2314">
        <f>IF(A2314="Confirmed Fraud",1, IF(A2314="Non Fraud", 0, NA()))</f>
        <v>0</v>
      </c>
      <c r="D2314">
        <f>IF(C2314=1, 1, 0)</f>
        <v>0</v>
      </c>
      <c r="E2314">
        <f>IF(C2314=0, 1, 0)</f>
        <v>1</v>
      </c>
      <c r="F2314">
        <f>F2313+D2314</f>
        <v>577</v>
      </c>
      <c r="G2314">
        <f>G2313+E2314</f>
        <v>1736</v>
      </c>
      <c r="H2314" s="2">
        <f>F2314/$F$2946</f>
        <v>0.95371900826446276</v>
      </c>
      <c r="I2314" s="2">
        <f>G2314/$G$2946</f>
        <v>0.74188034188034191</v>
      </c>
      <c r="J2314" s="3">
        <f>IF(AND(ISNUMBER(H2314), ISNUMBER(H2315)), (I2315 - I2314) * (H2315 + H2314) / 2, 0)</f>
        <v>4.0757222575404245E-4</v>
      </c>
      <c r="K2314" s="3"/>
    </row>
    <row r="2315" spans="1:11">
      <c r="A2315" t="s">
        <v>32600</v>
      </c>
      <c r="B2315">
        <v>518</v>
      </c>
      <c r="C2315">
        <f>IF(A2315="Confirmed Fraud",1, IF(A2315="Non Fraud", 0, NA()))</f>
        <v>0</v>
      </c>
      <c r="D2315">
        <f>IF(C2315=1, 1, 0)</f>
        <v>0</v>
      </c>
      <c r="E2315">
        <f>IF(C2315=0, 1, 0)</f>
        <v>1</v>
      </c>
      <c r="F2315">
        <f>F2314+D2315</f>
        <v>577</v>
      </c>
      <c r="G2315">
        <f>G2314+E2315</f>
        <v>1737</v>
      </c>
      <c r="H2315" s="2">
        <f>F2315/$F$2946</f>
        <v>0.95371900826446276</v>
      </c>
      <c r="I2315" s="2">
        <f>G2315/$G$2946</f>
        <v>0.74230769230769234</v>
      </c>
      <c r="J2315" s="3">
        <f>IF(AND(ISNUMBER(H2315), ISNUMBER(H2316)), (I2316 - I2315) * (H2316 + H2315) / 2, 0)</f>
        <v>4.0757222575404245E-4</v>
      </c>
      <c r="K2315" s="3"/>
    </row>
    <row r="2316" spans="1:11">
      <c r="A2316" t="s">
        <v>32600</v>
      </c>
      <c r="B2316">
        <v>518</v>
      </c>
      <c r="C2316">
        <f>IF(A2316="Confirmed Fraud",1, IF(A2316="Non Fraud", 0, NA()))</f>
        <v>0</v>
      </c>
      <c r="D2316">
        <f>IF(C2316=1, 1, 0)</f>
        <v>0</v>
      </c>
      <c r="E2316">
        <f>IF(C2316=0, 1, 0)</f>
        <v>1</v>
      </c>
      <c r="F2316">
        <f>F2315+D2316</f>
        <v>577</v>
      </c>
      <c r="G2316">
        <f>G2315+E2316</f>
        <v>1738</v>
      </c>
      <c r="H2316" s="2">
        <f>F2316/$F$2946</f>
        <v>0.95371900826446276</v>
      </c>
      <c r="I2316" s="2">
        <f>G2316/$G$2946</f>
        <v>0.74273504273504276</v>
      </c>
      <c r="J2316" s="3">
        <f>IF(AND(ISNUMBER(H2316), ISNUMBER(H2317)), (I2317 - I2316) * (H2317 + H2316) / 2, 0)</f>
        <v>4.0757222575404245E-4</v>
      </c>
      <c r="K2316" s="3"/>
    </row>
    <row r="2317" spans="1:11">
      <c r="A2317" t="s">
        <v>32600</v>
      </c>
      <c r="B2317">
        <v>517</v>
      </c>
      <c r="C2317">
        <f>IF(A2317="Confirmed Fraud",1, IF(A2317="Non Fraud", 0, NA()))</f>
        <v>0</v>
      </c>
      <c r="D2317">
        <f>IF(C2317=1, 1, 0)</f>
        <v>0</v>
      </c>
      <c r="E2317">
        <f>IF(C2317=0, 1, 0)</f>
        <v>1</v>
      </c>
      <c r="F2317">
        <f>F2316+D2317</f>
        <v>577</v>
      </c>
      <c r="G2317">
        <f>G2316+E2317</f>
        <v>1739</v>
      </c>
      <c r="H2317" s="2">
        <f>F2317/$F$2946</f>
        <v>0.95371900826446276</v>
      </c>
      <c r="I2317" s="2">
        <f>G2317/$G$2946</f>
        <v>0.74316239316239319</v>
      </c>
      <c r="J2317" s="3">
        <f>IF(AND(ISNUMBER(H2317), ISNUMBER(H2318)), (I2318 - I2317) * (H2318 + H2317) / 2, 0)</f>
        <v>4.0757222575404245E-4</v>
      </c>
      <c r="K2317" s="3"/>
    </row>
    <row r="2318" spans="1:11">
      <c r="A2318" t="s">
        <v>32600</v>
      </c>
      <c r="B2318">
        <v>517</v>
      </c>
      <c r="C2318">
        <f>IF(A2318="Confirmed Fraud",1, IF(A2318="Non Fraud", 0, NA()))</f>
        <v>0</v>
      </c>
      <c r="D2318">
        <f>IF(C2318=1, 1, 0)</f>
        <v>0</v>
      </c>
      <c r="E2318">
        <f>IF(C2318=0, 1, 0)</f>
        <v>1</v>
      </c>
      <c r="F2318">
        <f>F2317+D2318</f>
        <v>577</v>
      </c>
      <c r="G2318">
        <f>G2317+E2318</f>
        <v>1740</v>
      </c>
      <c r="H2318" s="2">
        <f>F2318/$F$2946</f>
        <v>0.95371900826446276</v>
      </c>
      <c r="I2318" s="2">
        <f>G2318/$G$2946</f>
        <v>0.74358974358974361</v>
      </c>
      <c r="J2318" s="3">
        <f>IF(AND(ISNUMBER(H2318), ISNUMBER(H2319)), (I2319 - I2318) * (H2319 + H2318) / 2, 0)</f>
        <v>4.0757222575404245E-4</v>
      </c>
      <c r="K2318" s="3"/>
    </row>
    <row r="2319" spans="1:11">
      <c r="A2319" t="s">
        <v>32600</v>
      </c>
      <c r="B2319">
        <v>517</v>
      </c>
      <c r="C2319">
        <f>IF(A2319="Confirmed Fraud",1, IF(A2319="Non Fraud", 0, NA()))</f>
        <v>0</v>
      </c>
      <c r="D2319">
        <f>IF(C2319=1, 1, 0)</f>
        <v>0</v>
      </c>
      <c r="E2319">
        <f>IF(C2319=0, 1, 0)</f>
        <v>1</v>
      </c>
      <c r="F2319">
        <f>F2318+D2319</f>
        <v>577</v>
      </c>
      <c r="G2319">
        <f>G2318+E2319</f>
        <v>1741</v>
      </c>
      <c r="H2319" s="2">
        <f>F2319/$F$2946</f>
        <v>0.95371900826446276</v>
      </c>
      <c r="I2319" s="2">
        <f>G2319/$G$2946</f>
        <v>0.74401709401709404</v>
      </c>
      <c r="J2319" s="3">
        <f>IF(AND(ISNUMBER(H2319), ISNUMBER(H2320)), (I2320 - I2319) * (H2320 + H2319) / 2, 0)</f>
        <v>4.0757222575404245E-4</v>
      </c>
      <c r="K2319" s="3"/>
    </row>
    <row r="2320" spans="1:11">
      <c r="A2320" t="s">
        <v>32600</v>
      </c>
      <c r="B2320">
        <v>517</v>
      </c>
      <c r="C2320">
        <f>IF(A2320="Confirmed Fraud",1, IF(A2320="Non Fraud", 0, NA()))</f>
        <v>0</v>
      </c>
      <c r="D2320">
        <f>IF(C2320=1, 1, 0)</f>
        <v>0</v>
      </c>
      <c r="E2320">
        <f>IF(C2320=0, 1, 0)</f>
        <v>1</v>
      </c>
      <c r="F2320">
        <f>F2319+D2320</f>
        <v>577</v>
      </c>
      <c r="G2320">
        <f>G2319+E2320</f>
        <v>1742</v>
      </c>
      <c r="H2320" s="2">
        <f>F2320/$F$2946</f>
        <v>0.95371900826446276</v>
      </c>
      <c r="I2320" s="2">
        <f>G2320/$G$2946</f>
        <v>0.74444444444444446</v>
      </c>
      <c r="J2320" s="3">
        <f>IF(AND(ISNUMBER(H2320), ISNUMBER(H2321)), (I2321 - I2320) * (H2321 + H2320) / 2, 0)</f>
        <v>0</v>
      </c>
      <c r="K2320" s="3"/>
    </row>
    <row r="2321" spans="1:11">
      <c r="A2321" t="s">
        <v>178</v>
      </c>
      <c r="B2321">
        <v>517</v>
      </c>
      <c r="C2321">
        <f>IF(A2321="Confirmed Fraud",1, IF(A2321="Non Fraud", 0, NA()))</f>
        <v>1</v>
      </c>
      <c r="D2321">
        <f>IF(C2321=1, 1, 0)</f>
        <v>1</v>
      </c>
      <c r="E2321">
        <f>IF(C2321=0, 1, 0)</f>
        <v>0</v>
      </c>
      <c r="F2321">
        <f>F2320+D2321</f>
        <v>578</v>
      </c>
      <c r="G2321">
        <f>G2320+E2321</f>
        <v>1742</v>
      </c>
      <c r="H2321" s="2">
        <f>F2321/$F$2946</f>
        <v>0.9553719008264463</v>
      </c>
      <c r="I2321" s="2">
        <f>G2321/$G$2946</f>
        <v>0.74444444444444446</v>
      </c>
      <c r="J2321" s="3">
        <f>IF(AND(ISNUMBER(H2321), ISNUMBER(H2322)), (I2322 - I2321) * (H2322 + H2321) / 2, 0)</f>
        <v>4.0827859009677048E-4</v>
      </c>
      <c r="K2321" s="3"/>
    </row>
    <row r="2322" spans="1:11">
      <c r="A2322" t="s">
        <v>32600</v>
      </c>
      <c r="B2322">
        <v>517</v>
      </c>
      <c r="C2322">
        <f>IF(A2322="Confirmed Fraud",1, IF(A2322="Non Fraud", 0, NA()))</f>
        <v>0</v>
      </c>
      <c r="D2322">
        <f>IF(C2322=1, 1, 0)</f>
        <v>0</v>
      </c>
      <c r="E2322">
        <f>IF(C2322=0, 1, 0)</f>
        <v>1</v>
      </c>
      <c r="F2322">
        <f>F2321+D2322</f>
        <v>578</v>
      </c>
      <c r="G2322">
        <f>G2321+E2322</f>
        <v>1743</v>
      </c>
      <c r="H2322" s="2">
        <f>F2322/$F$2946</f>
        <v>0.9553719008264463</v>
      </c>
      <c r="I2322" s="2">
        <f>G2322/$G$2946</f>
        <v>0.74487179487179489</v>
      </c>
      <c r="J2322" s="3">
        <f>IF(AND(ISNUMBER(H2322), ISNUMBER(H2323)), (I2323 - I2322) * (H2323 + H2322) / 2, 0)</f>
        <v>4.0827859009677048E-4</v>
      </c>
      <c r="K2322" s="3"/>
    </row>
    <row r="2323" spans="1:11">
      <c r="A2323" t="s">
        <v>32600</v>
      </c>
      <c r="B2323">
        <v>517</v>
      </c>
      <c r="C2323">
        <f>IF(A2323="Confirmed Fraud",1, IF(A2323="Non Fraud", 0, NA()))</f>
        <v>0</v>
      </c>
      <c r="D2323">
        <f>IF(C2323=1, 1, 0)</f>
        <v>0</v>
      </c>
      <c r="E2323">
        <f>IF(C2323=0, 1, 0)</f>
        <v>1</v>
      </c>
      <c r="F2323">
        <f>F2322+D2323</f>
        <v>578</v>
      </c>
      <c r="G2323">
        <f>G2322+E2323</f>
        <v>1744</v>
      </c>
      <c r="H2323" s="2">
        <f>F2323/$F$2946</f>
        <v>0.9553719008264463</v>
      </c>
      <c r="I2323" s="2">
        <f>G2323/$G$2946</f>
        <v>0.74529914529914532</v>
      </c>
      <c r="J2323" s="3">
        <f>IF(AND(ISNUMBER(H2323), ISNUMBER(H2324)), (I2324 - I2323) * (H2324 + H2323) / 2, 0)</f>
        <v>4.0827859009677048E-4</v>
      </c>
      <c r="K2323" s="3"/>
    </row>
    <row r="2324" spans="1:11">
      <c r="A2324" t="s">
        <v>32600</v>
      </c>
      <c r="B2324">
        <v>517</v>
      </c>
      <c r="C2324">
        <f>IF(A2324="Confirmed Fraud",1, IF(A2324="Non Fraud", 0, NA()))</f>
        <v>0</v>
      </c>
      <c r="D2324">
        <f>IF(C2324=1, 1, 0)</f>
        <v>0</v>
      </c>
      <c r="E2324">
        <f>IF(C2324=0, 1, 0)</f>
        <v>1</v>
      </c>
      <c r="F2324">
        <f>F2323+D2324</f>
        <v>578</v>
      </c>
      <c r="G2324">
        <f>G2323+E2324</f>
        <v>1745</v>
      </c>
      <c r="H2324" s="2">
        <f>F2324/$F$2946</f>
        <v>0.9553719008264463</v>
      </c>
      <c r="I2324" s="2">
        <f>G2324/$G$2946</f>
        <v>0.74572649572649574</v>
      </c>
      <c r="J2324" s="3">
        <f>IF(AND(ISNUMBER(H2324), ISNUMBER(H2325)), (I2325 - I2324) * (H2325 + H2324) / 2, 0)</f>
        <v>4.0827859009677048E-4</v>
      </c>
      <c r="K2324" s="3"/>
    </row>
    <row r="2325" spans="1:11">
      <c r="A2325" t="s">
        <v>32600</v>
      </c>
      <c r="B2325">
        <v>516</v>
      </c>
      <c r="C2325">
        <f>IF(A2325="Confirmed Fraud",1, IF(A2325="Non Fraud", 0, NA()))</f>
        <v>0</v>
      </c>
      <c r="D2325">
        <f>IF(C2325=1, 1, 0)</f>
        <v>0</v>
      </c>
      <c r="E2325">
        <f>IF(C2325=0, 1, 0)</f>
        <v>1</v>
      </c>
      <c r="F2325">
        <f>F2324+D2325</f>
        <v>578</v>
      </c>
      <c r="G2325">
        <f>G2324+E2325</f>
        <v>1746</v>
      </c>
      <c r="H2325" s="2">
        <f>F2325/$F$2946</f>
        <v>0.9553719008264463</v>
      </c>
      <c r="I2325" s="2">
        <f>G2325/$G$2946</f>
        <v>0.74615384615384617</v>
      </c>
      <c r="J2325" s="3">
        <f>IF(AND(ISNUMBER(H2325), ISNUMBER(H2326)), (I2326 - I2325) * (H2326 + H2325) / 2, 0)</f>
        <v>4.0827859009677048E-4</v>
      </c>
      <c r="K2325" s="3"/>
    </row>
    <row r="2326" spans="1:11">
      <c r="A2326" t="s">
        <v>32600</v>
      </c>
      <c r="B2326">
        <v>516</v>
      </c>
      <c r="C2326">
        <f>IF(A2326="Confirmed Fraud",1, IF(A2326="Non Fraud", 0, NA()))</f>
        <v>0</v>
      </c>
      <c r="D2326">
        <f>IF(C2326=1, 1, 0)</f>
        <v>0</v>
      </c>
      <c r="E2326">
        <f>IF(C2326=0, 1, 0)</f>
        <v>1</v>
      </c>
      <c r="F2326">
        <f>F2325+D2326</f>
        <v>578</v>
      </c>
      <c r="G2326">
        <f>G2325+E2326</f>
        <v>1747</v>
      </c>
      <c r="H2326" s="2">
        <f>F2326/$F$2946</f>
        <v>0.9553719008264463</v>
      </c>
      <c r="I2326" s="2">
        <f>G2326/$G$2946</f>
        <v>0.74658119658119659</v>
      </c>
      <c r="J2326" s="3">
        <f>IF(AND(ISNUMBER(H2326), ISNUMBER(H2327)), (I2327 - I2326) * (H2327 + H2326) / 2, 0)</f>
        <v>4.0827859009677048E-4</v>
      </c>
      <c r="K2326" s="3"/>
    </row>
    <row r="2327" spans="1:11">
      <c r="A2327" t="s">
        <v>32600</v>
      </c>
      <c r="B2327">
        <v>516</v>
      </c>
      <c r="C2327">
        <f>IF(A2327="Confirmed Fraud",1, IF(A2327="Non Fraud", 0, NA()))</f>
        <v>0</v>
      </c>
      <c r="D2327">
        <f>IF(C2327=1, 1, 0)</f>
        <v>0</v>
      </c>
      <c r="E2327">
        <f>IF(C2327=0, 1, 0)</f>
        <v>1</v>
      </c>
      <c r="F2327">
        <f>F2326+D2327</f>
        <v>578</v>
      </c>
      <c r="G2327">
        <f>G2326+E2327</f>
        <v>1748</v>
      </c>
      <c r="H2327" s="2">
        <f>F2327/$F$2946</f>
        <v>0.9553719008264463</v>
      </c>
      <c r="I2327" s="2">
        <f>G2327/$G$2946</f>
        <v>0.74700854700854702</v>
      </c>
      <c r="J2327" s="3">
        <f>IF(AND(ISNUMBER(H2327), ISNUMBER(H2328)), (I2328 - I2327) * (H2328 + H2327) / 2, 0)</f>
        <v>4.0827859009677048E-4</v>
      </c>
      <c r="K2327" s="3"/>
    </row>
    <row r="2328" spans="1:11">
      <c r="A2328" t="s">
        <v>32600</v>
      </c>
      <c r="B2328">
        <v>516</v>
      </c>
      <c r="C2328">
        <f>IF(A2328="Confirmed Fraud",1, IF(A2328="Non Fraud", 0, NA()))</f>
        <v>0</v>
      </c>
      <c r="D2328">
        <f>IF(C2328=1, 1, 0)</f>
        <v>0</v>
      </c>
      <c r="E2328">
        <f>IF(C2328=0, 1, 0)</f>
        <v>1</v>
      </c>
      <c r="F2328">
        <f>F2327+D2328</f>
        <v>578</v>
      </c>
      <c r="G2328">
        <f>G2327+E2328</f>
        <v>1749</v>
      </c>
      <c r="H2328" s="2">
        <f>F2328/$F$2946</f>
        <v>0.9553719008264463</v>
      </c>
      <c r="I2328" s="2">
        <f>G2328/$G$2946</f>
        <v>0.74743589743589745</v>
      </c>
      <c r="J2328" s="3">
        <f>IF(AND(ISNUMBER(H2328), ISNUMBER(H2329)), (I2329 - I2328) * (H2329 + H2328) / 2, 0)</f>
        <v>4.0827859009677048E-4</v>
      </c>
      <c r="K2328" s="3"/>
    </row>
    <row r="2329" spans="1:11">
      <c r="A2329" t="s">
        <v>32600</v>
      </c>
      <c r="B2329">
        <v>515</v>
      </c>
      <c r="C2329">
        <f>IF(A2329="Confirmed Fraud",1, IF(A2329="Non Fraud", 0, NA()))</f>
        <v>0</v>
      </c>
      <c r="D2329">
        <f>IF(C2329=1, 1, 0)</f>
        <v>0</v>
      </c>
      <c r="E2329">
        <f>IF(C2329=0, 1, 0)</f>
        <v>1</v>
      </c>
      <c r="F2329">
        <f>F2328+D2329</f>
        <v>578</v>
      </c>
      <c r="G2329">
        <f>G2328+E2329</f>
        <v>1750</v>
      </c>
      <c r="H2329" s="2">
        <f>F2329/$F$2946</f>
        <v>0.9553719008264463</v>
      </c>
      <c r="I2329" s="2">
        <f>G2329/$G$2946</f>
        <v>0.74786324786324787</v>
      </c>
      <c r="J2329" s="3">
        <f>IF(AND(ISNUMBER(H2329), ISNUMBER(H2330)), (I2330 - I2329) * (H2330 + H2329) / 2, 0)</f>
        <v>4.0827859009677048E-4</v>
      </c>
      <c r="K2329" s="3"/>
    </row>
    <row r="2330" spans="1:11">
      <c r="A2330" t="s">
        <v>32600</v>
      </c>
      <c r="B2330">
        <v>515</v>
      </c>
      <c r="C2330">
        <f>IF(A2330="Confirmed Fraud",1, IF(A2330="Non Fraud", 0, NA()))</f>
        <v>0</v>
      </c>
      <c r="D2330">
        <f>IF(C2330=1, 1, 0)</f>
        <v>0</v>
      </c>
      <c r="E2330">
        <f>IF(C2330=0, 1, 0)</f>
        <v>1</v>
      </c>
      <c r="F2330">
        <f>F2329+D2330</f>
        <v>578</v>
      </c>
      <c r="G2330">
        <f>G2329+E2330</f>
        <v>1751</v>
      </c>
      <c r="H2330" s="2">
        <f>F2330/$F$2946</f>
        <v>0.9553719008264463</v>
      </c>
      <c r="I2330" s="2">
        <f>G2330/$G$2946</f>
        <v>0.7482905982905983</v>
      </c>
      <c r="J2330" s="3">
        <f>IF(AND(ISNUMBER(H2330), ISNUMBER(H2331)), (I2331 - I2330) * (H2331 + H2330) / 2, 0)</f>
        <v>4.0827859009677048E-4</v>
      </c>
      <c r="K2330" s="3"/>
    </row>
    <row r="2331" spans="1:11">
      <c r="A2331" t="s">
        <v>32600</v>
      </c>
      <c r="B2331">
        <v>515</v>
      </c>
      <c r="C2331">
        <f>IF(A2331="Confirmed Fraud",1, IF(A2331="Non Fraud", 0, NA()))</f>
        <v>0</v>
      </c>
      <c r="D2331">
        <f>IF(C2331=1, 1, 0)</f>
        <v>0</v>
      </c>
      <c r="E2331">
        <f>IF(C2331=0, 1, 0)</f>
        <v>1</v>
      </c>
      <c r="F2331">
        <f>F2330+D2331</f>
        <v>578</v>
      </c>
      <c r="G2331">
        <f>G2330+E2331</f>
        <v>1752</v>
      </c>
      <c r="H2331" s="2">
        <f>F2331/$F$2946</f>
        <v>0.9553719008264463</v>
      </c>
      <c r="I2331" s="2">
        <f>G2331/$G$2946</f>
        <v>0.74871794871794872</v>
      </c>
      <c r="J2331" s="3">
        <f>IF(AND(ISNUMBER(H2331), ISNUMBER(H2332)), (I2332 - I2331) * (H2332 + H2331) / 2, 0)</f>
        <v>4.0827859009677048E-4</v>
      </c>
      <c r="K2331" s="3"/>
    </row>
    <row r="2332" spans="1:11">
      <c r="A2332" t="s">
        <v>32600</v>
      </c>
      <c r="B2332">
        <v>515</v>
      </c>
      <c r="C2332">
        <f>IF(A2332="Confirmed Fraud",1, IF(A2332="Non Fraud", 0, NA()))</f>
        <v>0</v>
      </c>
      <c r="D2332">
        <f>IF(C2332=1, 1, 0)</f>
        <v>0</v>
      </c>
      <c r="E2332">
        <f>IF(C2332=0, 1, 0)</f>
        <v>1</v>
      </c>
      <c r="F2332">
        <f>F2331+D2332</f>
        <v>578</v>
      </c>
      <c r="G2332">
        <f>G2331+E2332</f>
        <v>1753</v>
      </c>
      <c r="H2332" s="2">
        <f>F2332/$F$2946</f>
        <v>0.9553719008264463</v>
      </c>
      <c r="I2332" s="2">
        <f>G2332/$G$2946</f>
        <v>0.74914529914529915</v>
      </c>
      <c r="J2332" s="3">
        <f>IF(AND(ISNUMBER(H2332), ISNUMBER(H2333)), (I2333 - I2332) * (H2333 + H2332) / 2, 0)</f>
        <v>4.0827859009677048E-4</v>
      </c>
      <c r="K2332" s="3"/>
    </row>
    <row r="2333" spans="1:11">
      <c r="A2333" t="s">
        <v>32600</v>
      </c>
      <c r="B2333">
        <v>515</v>
      </c>
      <c r="C2333">
        <f>IF(A2333="Confirmed Fraud",1, IF(A2333="Non Fraud", 0, NA()))</f>
        <v>0</v>
      </c>
      <c r="D2333">
        <f>IF(C2333=1, 1, 0)</f>
        <v>0</v>
      </c>
      <c r="E2333">
        <f>IF(C2333=0, 1, 0)</f>
        <v>1</v>
      </c>
      <c r="F2333">
        <f>F2332+D2333</f>
        <v>578</v>
      </c>
      <c r="G2333">
        <f>G2332+E2333</f>
        <v>1754</v>
      </c>
      <c r="H2333" s="2">
        <f>F2333/$F$2946</f>
        <v>0.9553719008264463</v>
      </c>
      <c r="I2333" s="2">
        <f>G2333/$G$2946</f>
        <v>0.74957264957264957</v>
      </c>
      <c r="J2333" s="3">
        <f>IF(AND(ISNUMBER(H2333), ISNUMBER(H2334)), (I2334 - I2333) * (H2334 + H2333) / 2, 0)</f>
        <v>4.0827859009677048E-4</v>
      </c>
      <c r="K2333" s="3"/>
    </row>
    <row r="2334" spans="1:11">
      <c r="A2334" t="s">
        <v>32600</v>
      </c>
      <c r="B2334">
        <v>515</v>
      </c>
      <c r="C2334">
        <f>IF(A2334="Confirmed Fraud",1, IF(A2334="Non Fraud", 0, NA()))</f>
        <v>0</v>
      </c>
      <c r="D2334">
        <f>IF(C2334=1, 1, 0)</f>
        <v>0</v>
      </c>
      <c r="E2334">
        <f>IF(C2334=0, 1, 0)</f>
        <v>1</v>
      </c>
      <c r="F2334">
        <f>F2333+D2334</f>
        <v>578</v>
      </c>
      <c r="G2334">
        <f>G2333+E2334</f>
        <v>1755</v>
      </c>
      <c r="H2334" s="2">
        <f>F2334/$F$2946</f>
        <v>0.9553719008264463</v>
      </c>
      <c r="I2334" s="2">
        <f>G2334/$G$2946</f>
        <v>0.75</v>
      </c>
      <c r="J2334" s="3">
        <f>IF(AND(ISNUMBER(H2334), ISNUMBER(H2335)), (I2335 - I2334) * (H2335 + H2334) / 2, 0)</f>
        <v>4.0827859009677048E-4</v>
      </c>
      <c r="K2334" s="3"/>
    </row>
    <row r="2335" spans="1:11">
      <c r="A2335" t="s">
        <v>32600</v>
      </c>
      <c r="B2335">
        <v>515</v>
      </c>
      <c r="C2335">
        <f>IF(A2335="Confirmed Fraud",1, IF(A2335="Non Fraud", 0, NA()))</f>
        <v>0</v>
      </c>
      <c r="D2335">
        <f>IF(C2335=1, 1, 0)</f>
        <v>0</v>
      </c>
      <c r="E2335">
        <f>IF(C2335=0, 1, 0)</f>
        <v>1</v>
      </c>
      <c r="F2335">
        <f>F2334+D2335</f>
        <v>578</v>
      </c>
      <c r="G2335">
        <f>G2334+E2335</f>
        <v>1756</v>
      </c>
      <c r="H2335" s="2">
        <f>F2335/$F$2946</f>
        <v>0.9553719008264463</v>
      </c>
      <c r="I2335" s="2">
        <f>G2335/$G$2946</f>
        <v>0.75042735042735043</v>
      </c>
      <c r="J2335" s="3">
        <f>IF(AND(ISNUMBER(H2335), ISNUMBER(H2336)), (I2336 - I2335) * (H2336 + H2335) / 2, 0)</f>
        <v>4.0827859009677048E-4</v>
      </c>
      <c r="K2335" s="3"/>
    </row>
    <row r="2336" spans="1:11">
      <c r="A2336" t="s">
        <v>32600</v>
      </c>
      <c r="B2336">
        <v>515</v>
      </c>
      <c r="C2336">
        <f>IF(A2336="Confirmed Fraud",1, IF(A2336="Non Fraud", 0, NA()))</f>
        <v>0</v>
      </c>
      <c r="D2336">
        <f>IF(C2336=1, 1, 0)</f>
        <v>0</v>
      </c>
      <c r="E2336">
        <f>IF(C2336=0, 1, 0)</f>
        <v>1</v>
      </c>
      <c r="F2336">
        <f>F2335+D2336</f>
        <v>578</v>
      </c>
      <c r="G2336">
        <f>G2335+E2336</f>
        <v>1757</v>
      </c>
      <c r="H2336" s="2">
        <f>F2336/$F$2946</f>
        <v>0.9553719008264463</v>
      </c>
      <c r="I2336" s="2">
        <f>G2336/$G$2946</f>
        <v>0.75085470085470085</v>
      </c>
      <c r="J2336" s="3">
        <f>IF(AND(ISNUMBER(H2336), ISNUMBER(H2337)), (I2337 - I2336) * (H2337 + H2336) / 2, 0)</f>
        <v>4.0827859009677048E-4</v>
      </c>
      <c r="K2336" s="3"/>
    </row>
    <row r="2337" spans="1:11">
      <c r="A2337" t="s">
        <v>32600</v>
      </c>
      <c r="B2337">
        <v>515</v>
      </c>
      <c r="C2337">
        <f>IF(A2337="Confirmed Fraud",1, IF(A2337="Non Fraud", 0, NA()))</f>
        <v>0</v>
      </c>
      <c r="D2337">
        <f>IF(C2337=1, 1, 0)</f>
        <v>0</v>
      </c>
      <c r="E2337">
        <f>IF(C2337=0, 1, 0)</f>
        <v>1</v>
      </c>
      <c r="F2337">
        <f>F2336+D2337</f>
        <v>578</v>
      </c>
      <c r="G2337">
        <f>G2336+E2337</f>
        <v>1758</v>
      </c>
      <c r="H2337" s="2">
        <f>F2337/$F$2946</f>
        <v>0.9553719008264463</v>
      </c>
      <c r="I2337" s="2">
        <f>G2337/$G$2946</f>
        <v>0.75128205128205128</v>
      </c>
      <c r="J2337" s="3">
        <f>IF(AND(ISNUMBER(H2337), ISNUMBER(H2338)), (I2338 - I2337) * (H2338 + H2337) / 2, 0)</f>
        <v>4.0827859009677048E-4</v>
      </c>
      <c r="K2337" s="3"/>
    </row>
    <row r="2338" spans="1:11">
      <c r="A2338" t="s">
        <v>32600</v>
      </c>
      <c r="B2338">
        <v>515</v>
      </c>
      <c r="C2338">
        <f>IF(A2338="Confirmed Fraud",1, IF(A2338="Non Fraud", 0, NA()))</f>
        <v>0</v>
      </c>
      <c r="D2338">
        <f>IF(C2338=1, 1, 0)</f>
        <v>0</v>
      </c>
      <c r="E2338">
        <f>IF(C2338=0, 1, 0)</f>
        <v>1</v>
      </c>
      <c r="F2338">
        <f>F2337+D2338</f>
        <v>578</v>
      </c>
      <c r="G2338">
        <f>G2337+E2338</f>
        <v>1759</v>
      </c>
      <c r="H2338" s="2">
        <f>F2338/$F$2946</f>
        <v>0.9553719008264463</v>
      </c>
      <c r="I2338" s="2">
        <f>G2338/$G$2946</f>
        <v>0.7517094017094017</v>
      </c>
      <c r="J2338" s="3">
        <f>IF(AND(ISNUMBER(H2338), ISNUMBER(H2339)), (I2339 - I2338) * (H2339 + H2338) / 2, 0)</f>
        <v>4.0827859009677048E-4</v>
      </c>
      <c r="K2338" s="3"/>
    </row>
    <row r="2339" spans="1:11">
      <c r="A2339" t="s">
        <v>32600</v>
      </c>
      <c r="B2339">
        <v>515</v>
      </c>
      <c r="C2339">
        <f>IF(A2339="Confirmed Fraud",1, IF(A2339="Non Fraud", 0, NA()))</f>
        <v>0</v>
      </c>
      <c r="D2339">
        <f>IF(C2339=1, 1, 0)</f>
        <v>0</v>
      </c>
      <c r="E2339">
        <f>IF(C2339=0, 1, 0)</f>
        <v>1</v>
      </c>
      <c r="F2339">
        <f>F2338+D2339</f>
        <v>578</v>
      </c>
      <c r="G2339">
        <f>G2338+E2339</f>
        <v>1760</v>
      </c>
      <c r="H2339" s="2">
        <f>F2339/$F$2946</f>
        <v>0.9553719008264463</v>
      </c>
      <c r="I2339" s="2">
        <f>G2339/$G$2946</f>
        <v>0.75213675213675213</v>
      </c>
      <c r="J2339" s="3">
        <f>IF(AND(ISNUMBER(H2339), ISNUMBER(H2340)), (I2340 - I2339) * (H2340 + H2339) / 2, 0)</f>
        <v>4.0827859009677048E-4</v>
      </c>
      <c r="K2339" s="3"/>
    </row>
    <row r="2340" spans="1:11">
      <c r="A2340" t="s">
        <v>32600</v>
      </c>
      <c r="B2340">
        <v>515</v>
      </c>
      <c r="C2340">
        <f>IF(A2340="Confirmed Fraud",1, IF(A2340="Non Fraud", 0, NA()))</f>
        <v>0</v>
      </c>
      <c r="D2340">
        <f>IF(C2340=1, 1, 0)</f>
        <v>0</v>
      </c>
      <c r="E2340">
        <f>IF(C2340=0, 1, 0)</f>
        <v>1</v>
      </c>
      <c r="F2340">
        <f>F2339+D2340</f>
        <v>578</v>
      </c>
      <c r="G2340">
        <f>G2339+E2340</f>
        <v>1761</v>
      </c>
      <c r="H2340" s="2">
        <f>F2340/$F$2946</f>
        <v>0.9553719008264463</v>
      </c>
      <c r="I2340" s="2">
        <f>G2340/$G$2946</f>
        <v>0.75256410256410255</v>
      </c>
      <c r="J2340" s="3">
        <f>IF(AND(ISNUMBER(H2340), ISNUMBER(H2341)), (I2341 - I2340) * (H2341 + H2340) / 2, 0)</f>
        <v>4.0827859009677048E-4</v>
      </c>
      <c r="K2340" s="3"/>
    </row>
    <row r="2341" spans="1:11">
      <c r="A2341" t="s">
        <v>32600</v>
      </c>
      <c r="B2341">
        <v>515</v>
      </c>
      <c r="C2341">
        <f>IF(A2341="Confirmed Fraud",1, IF(A2341="Non Fraud", 0, NA()))</f>
        <v>0</v>
      </c>
      <c r="D2341">
        <f>IF(C2341=1, 1, 0)</f>
        <v>0</v>
      </c>
      <c r="E2341">
        <f>IF(C2341=0, 1, 0)</f>
        <v>1</v>
      </c>
      <c r="F2341">
        <f>F2340+D2341</f>
        <v>578</v>
      </c>
      <c r="G2341">
        <f>G2340+E2341</f>
        <v>1762</v>
      </c>
      <c r="H2341" s="2">
        <f>F2341/$F$2946</f>
        <v>0.9553719008264463</v>
      </c>
      <c r="I2341" s="2">
        <f>G2341/$G$2946</f>
        <v>0.75299145299145298</v>
      </c>
      <c r="J2341" s="3">
        <f>IF(AND(ISNUMBER(H2341), ISNUMBER(H2342)), (I2342 - I2341) * (H2342 + H2341) / 2, 0)</f>
        <v>4.0827859009677048E-4</v>
      </c>
      <c r="K2341" s="3"/>
    </row>
    <row r="2342" spans="1:11">
      <c r="A2342" t="s">
        <v>32600</v>
      </c>
      <c r="B2342">
        <v>514</v>
      </c>
      <c r="C2342">
        <f>IF(A2342="Confirmed Fraud",1, IF(A2342="Non Fraud", 0, NA()))</f>
        <v>0</v>
      </c>
      <c r="D2342">
        <f>IF(C2342=1, 1, 0)</f>
        <v>0</v>
      </c>
      <c r="E2342">
        <f>IF(C2342=0, 1, 0)</f>
        <v>1</v>
      </c>
      <c r="F2342">
        <f>F2341+D2342</f>
        <v>578</v>
      </c>
      <c r="G2342">
        <f>G2341+E2342</f>
        <v>1763</v>
      </c>
      <c r="H2342" s="2">
        <f>F2342/$F$2946</f>
        <v>0.9553719008264463</v>
      </c>
      <c r="I2342" s="2">
        <f>G2342/$G$2946</f>
        <v>0.75341880341880341</v>
      </c>
      <c r="J2342" s="3">
        <f>IF(AND(ISNUMBER(H2342), ISNUMBER(H2343)), (I2343 - I2342) * (H2343 + H2342) / 2, 0)</f>
        <v>4.0827859009677048E-4</v>
      </c>
      <c r="K2342" s="3"/>
    </row>
    <row r="2343" spans="1:11">
      <c r="A2343" t="s">
        <v>32600</v>
      </c>
      <c r="B2343">
        <v>514</v>
      </c>
      <c r="C2343">
        <f>IF(A2343="Confirmed Fraud",1, IF(A2343="Non Fraud", 0, NA()))</f>
        <v>0</v>
      </c>
      <c r="D2343">
        <f>IF(C2343=1, 1, 0)</f>
        <v>0</v>
      </c>
      <c r="E2343">
        <f>IF(C2343=0, 1, 0)</f>
        <v>1</v>
      </c>
      <c r="F2343">
        <f>F2342+D2343</f>
        <v>578</v>
      </c>
      <c r="G2343">
        <f>G2342+E2343</f>
        <v>1764</v>
      </c>
      <c r="H2343" s="2">
        <f>F2343/$F$2946</f>
        <v>0.9553719008264463</v>
      </c>
      <c r="I2343" s="2">
        <f>G2343/$G$2946</f>
        <v>0.75384615384615383</v>
      </c>
      <c r="J2343" s="3">
        <f>IF(AND(ISNUMBER(H2343), ISNUMBER(H2344)), (I2344 - I2343) * (H2344 + H2343) / 2, 0)</f>
        <v>4.0827859009677048E-4</v>
      </c>
      <c r="K2343" s="3"/>
    </row>
    <row r="2344" spans="1:11">
      <c r="A2344" t="s">
        <v>32600</v>
      </c>
      <c r="B2344">
        <v>514</v>
      </c>
      <c r="C2344">
        <f>IF(A2344="Confirmed Fraud",1, IF(A2344="Non Fraud", 0, NA()))</f>
        <v>0</v>
      </c>
      <c r="D2344">
        <f>IF(C2344=1, 1, 0)</f>
        <v>0</v>
      </c>
      <c r="E2344">
        <f>IF(C2344=0, 1, 0)</f>
        <v>1</v>
      </c>
      <c r="F2344">
        <f>F2343+D2344</f>
        <v>578</v>
      </c>
      <c r="G2344">
        <f>G2343+E2344</f>
        <v>1765</v>
      </c>
      <c r="H2344" s="2">
        <f>F2344/$F$2946</f>
        <v>0.9553719008264463</v>
      </c>
      <c r="I2344" s="2">
        <f>G2344/$G$2946</f>
        <v>0.75427350427350426</v>
      </c>
      <c r="J2344" s="3">
        <f>IF(AND(ISNUMBER(H2344), ISNUMBER(H2345)), (I2345 - I2344) * (H2345 + H2344) / 2, 0)</f>
        <v>4.0827859009677048E-4</v>
      </c>
      <c r="K2344" s="3"/>
    </row>
    <row r="2345" spans="1:11">
      <c r="A2345" t="s">
        <v>32600</v>
      </c>
      <c r="B2345">
        <v>514</v>
      </c>
      <c r="C2345">
        <f>IF(A2345="Confirmed Fraud",1, IF(A2345="Non Fraud", 0, NA()))</f>
        <v>0</v>
      </c>
      <c r="D2345">
        <f>IF(C2345=1, 1, 0)</f>
        <v>0</v>
      </c>
      <c r="E2345">
        <f>IF(C2345=0, 1, 0)</f>
        <v>1</v>
      </c>
      <c r="F2345">
        <f>F2344+D2345</f>
        <v>578</v>
      </c>
      <c r="G2345">
        <f>G2344+E2345</f>
        <v>1766</v>
      </c>
      <c r="H2345" s="2">
        <f>F2345/$F$2946</f>
        <v>0.9553719008264463</v>
      </c>
      <c r="I2345" s="2">
        <f>G2345/$G$2946</f>
        <v>0.75470085470085468</v>
      </c>
      <c r="J2345" s="3">
        <f>IF(AND(ISNUMBER(H2345), ISNUMBER(H2346)), (I2346 - I2345) * (H2346 + H2345) / 2, 0)</f>
        <v>4.0827859009677048E-4</v>
      </c>
      <c r="K2345" s="3"/>
    </row>
    <row r="2346" spans="1:11">
      <c r="A2346" t="s">
        <v>32600</v>
      </c>
      <c r="B2346">
        <v>514</v>
      </c>
      <c r="C2346">
        <f>IF(A2346="Confirmed Fraud",1, IF(A2346="Non Fraud", 0, NA()))</f>
        <v>0</v>
      </c>
      <c r="D2346">
        <f>IF(C2346=1, 1, 0)</f>
        <v>0</v>
      </c>
      <c r="E2346">
        <f>IF(C2346=0, 1, 0)</f>
        <v>1</v>
      </c>
      <c r="F2346">
        <f>F2345+D2346</f>
        <v>578</v>
      </c>
      <c r="G2346">
        <f>G2345+E2346</f>
        <v>1767</v>
      </c>
      <c r="H2346" s="2">
        <f>F2346/$F$2946</f>
        <v>0.9553719008264463</v>
      </c>
      <c r="I2346" s="2">
        <f>G2346/$G$2946</f>
        <v>0.75512820512820511</v>
      </c>
      <c r="J2346" s="3">
        <f>IF(AND(ISNUMBER(H2346), ISNUMBER(H2347)), (I2347 - I2346) * (H2347 + H2346) / 2, 0)</f>
        <v>4.0827859009677048E-4</v>
      </c>
      <c r="K2346" s="3"/>
    </row>
    <row r="2347" spans="1:11">
      <c r="A2347" t="s">
        <v>32600</v>
      </c>
      <c r="B2347">
        <v>514</v>
      </c>
      <c r="C2347">
        <f>IF(A2347="Confirmed Fraud",1, IF(A2347="Non Fraud", 0, NA()))</f>
        <v>0</v>
      </c>
      <c r="D2347">
        <f>IF(C2347=1, 1, 0)</f>
        <v>0</v>
      </c>
      <c r="E2347">
        <f>IF(C2347=0, 1, 0)</f>
        <v>1</v>
      </c>
      <c r="F2347">
        <f>F2346+D2347</f>
        <v>578</v>
      </c>
      <c r="G2347">
        <f>G2346+E2347</f>
        <v>1768</v>
      </c>
      <c r="H2347" s="2">
        <f>F2347/$F$2946</f>
        <v>0.9553719008264463</v>
      </c>
      <c r="I2347" s="2">
        <f>G2347/$G$2946</f>
        <v>0.75555555555555554</v>
      </c>
      <c r="J2347" s="3">
        <f>IF(AND(ISNUMBER(H2347), ISNUMBER(H2348)), (I2348 - I2347) * (H2348 + H2347) / 2, 0)</f>
        <v>4.0827859009677048E-4</v>
      </c>
      <c r="K2347" s="3"/>
    </row>
    <row r="2348" spans="1:11">
      <c r="A2348" t="s">
        <v>32600</v>
      </c>
      <c r="B2348">
        <v>514</v>
      </c>
      <c r="C2348">
        <f>IF(A2348="Confirmed Fraud",1, IF(A2348="Non Fraud", 0, NA()))</f>
        <v>0</v>
      </c>
      <c r="D2348">
        <f>IF(C2348=1, 1, 0)</f>
        <v>0</v>
      </c>
      <c r="E2348">
        <f>IF(C2348=0, 1, 0)</f>
        <v>1</v>
      </c>
      <c r="F2348">
        <f>F2347+D2348</f>
        <v>578</v>
      </c>
      <c r="G2348">
        <f>G2347+E2348</f>
        <v>1769</v>
      </c>
      <c r="H2348" s="2">
        <f>F2348/$F$2946</f>
        <v>0.9553719008264463</v>
      </c>
      <c r="I2348" s="2">
        <f>G2348/$G$2946</f>
        <v>0.75598290598290596</v>
      </c>
      <c r="J2348" s="3">
        <f>IF(AND(ISNUMBER(H2348), ISNUMBER(H2349)), (I2349 - I2348) * (H2349 + H2348) / 2, 0)</f>
        <v>4.0827859009677048E-4</v>
      </c>
      <c r="K2348" s="3"/>
    </row>
    <row r="2349" spans="1:11">
      <c r="A2349" t="s">
        <v>32600</v>
      </c>
      <c r="B2349">
        <v>514</v>
      </c>
      <c r="C2349">
        <f>IF(A2349="Confirmed Fraud",1, IF(A2349="Non Fraud", 0, NA()))</f>
        <v>0</v>
      </c>
      <c r="D2349">
        <f>IF(C2349=1, 1, 0)</f>
        <v>0</v>
      </c>
      <c r="E2349">
        <f>IF(C2349=0, 1, 0)</f>
        <v>1</v>
      </c>
      <c r="F2349">
        <f>F2348+D2349</f>
        <v>578</v>
      </c>
      <c r="G2349">
        <f>G2348+E2349</f>
        <v>1770</v>
      </c>
      <c r="H2349" s="2">
        <f>F2349/$F$2946</f>
        <v>0.9553719008264463</v>
      </c>
      <c r="I2349" s="2">
        <f>G2349/$G$2946</f>
        <v>0.75641025641025639</v>
      </c>
      <c r="J2349" s="3">
        <f>IF(AND(ISNUMBER(H2349), ISNUMBER(H2350)), (I2350 - I2349) * (H2350 + H2349) / 2, 0)</f>
        <v>4.0827859009677048E-4</v>
      </c>
      <c r="K2349" s="3"/>
    </row>
    <row r="2350" spans="1:11">
      <c r="A2350" t="s">
        <v>32600</v>
      </c>
      <c r="B2350">
        <v>514</v>
      </c>
      <c r="C2350">
        <f>IF(A2350="Confirmed Fraud",1, IF(A2350="Non Fraud", 0, NA()))</f>
        <v>0</v>
      </c>
      <c r="D2350">
        <f>IF(C2350=1, 1, 0)</f>
        <v>0</v>
      </c>
      <c r="E2350">
        <f>IF(C2350=0, 1, 0)</f>
        <v>1</v>
      </c>
      <c r="F2350">
        <f>F2349+D2350</f>
        <v>578</v>
      </c>
      <c r="G2350">
        <f>G2349+E2350</f>
        <v>1771</v>
      </c>
      <c r="H2350" s="2">
        <f>F2350/$F$2946</f>
        <v>0.9553719008264463</v>
      </c>
      <c r="I2350" s="2">
        <f>G2350/$G$2946</f>
        <v>0.75683760683760681</v>
      </c>
      <c r="J2350" s="3">
        <f>IF(AND(ISNUMBER(H2350), ISNUMBER(H2351)), (I2351 - I2350) * (H2351 + H2350) / 2, 0)</f>
        <v>4.0827859009677048E-4</v>
      </c>
      <c r="K2350" s="3"/>
    </row>
    <row r="2351" spans="1:11">
      <c r="A2351" t="s">
        <v>32600</v>
      </c>
      <c r="B2351">
        <v>513</v>
      </c>
      <c r="C2351">
        <f>IF(A2351="Confirmed Fraud",1, IF(A2351="Non Fraud", 0, NA()))</f>
        <v>0</v>
      </c>
      <c r="D2351">
        <f>IF(C2351=1, 1, 0)</f>
        <v>0</v>
      </c>
      <c r="E2351">
        <f>IF(C2351=0, 1, 0)</f>
        <v>1</v>
      </c>
      <c r="F2351">
        <f>F2350+D2351</f>
        <v>578</v>
      </c>
      <c r="G2351">
        <f>G2350+E2351</f>
        <v>1772</v>
      </c>
      <c r="H2351" s="2">
        <f>F2351/$F$2946</f>
        <v>0.9553719008264463</v>
      </c>
      <c r="I2351" s="2">
        <f>G2351/$G$2946</f>
        <v>0.75726495726495724</v>
      </c>
      <c r="J2351" s="3">
        <f>IF(AND(ISNUMBER(H2351), ISNUMBER(H2352)), (I2352 - I2351) * (H2352 + H2351) / 2, 0)</f>
        <v>4.0827859009677048E-4</v>
      </c>
      <c r="K2351" s="3"/>
    </row>
    <row r="2352" spans="1:11">
      <c r="A2352" t="s">
        <v>32600</v>
      </c>
      <c r="B2352">
        <v>513</v>
      </c>
      <c r="C2352">
        <f>IF(A2352="Confirmed Fraud",1, IF(A2352="Non Fraud", 0, NA()))</f>
        <v>0</v>
      </c>
      <c r="D2352">
        <f>IF(C2352=1, 1, 0)</f>
        <v>0</v>
      </c>
      <c r="E2352">
        <f>IF(C2352=0, 1, 0)</f>
        <v>1</v>
      </c>
      <c r="F2352">
        <f>F2351+D2352</f>
        <v>578</v>
      </c>
      <c r="G2352">
        <f>G2351+E2352</f>
        <v>1773</v>
      </c>
      <c r="H2352" s="2">
        <f>F2352/$F$2946</f>
        <v>0.9553719008264463</v>
      </c>
      <c r="I2352" s="2">
        <f>G2352/$G$2946</f>
        <v>0.75769230769230766</v>
      </c>
      <c r="J2352" s="3">
        <f>IF(AND(ISNUMBER(H2352), ISNUMBER(H2353)), (I2353 - I2352) * (H2353 + H2352) / 2, 0)</f>
        <v>4.0827859009677048E-4</v>
      </c>
      <c r="K2352" s="3"/>
    </row>
    <row r="2353" spans="1:11">
      <c r="A2353" t="s">
        <v>32600</v>
      </c>
      <c r="B2353">
        <v>513</v>
      </c>
      <c r="C2353">
        <f>IF(A2353="Confirmed Fraud",1, IF(A2353="Non Fraud", 0, NA()))</f>
        <v>0</v>
      </c>
      <c r="D2353">
        <f>IF(C2353=1, 1, 0)</f>
        <v>0</v>
      </c>
      <c r="E2353">
        <f>IF(C2353=0, 1, 0)</f>
        <v>1</v>
      </c>
      <c r="F2353">
        <f>F2352+D2353</f>
        <v>578</v>
      </c>
      <c r="G2353">
        <f>G2352+E2353</f>
        <v>1774</v>
      </c>
      <c r="H2353" s="2">
        <f>F2353/$F$2946</f>
        <v>0.9553719008264463</v>
      </c>
      <c r="I2353" s="2">
        <f>G2353/$G$2946</f>
        <v>0.75811965811965809</v>
      </c>
      <c r="J2353" s="3">
        <f>IF(AND(ISNUMBER(H2353), ISNUMBER(H2354)), (I2354 - I2353) * (H2354 + H2353) / 2, 0)</f>
        <v>4.0827859009677048E-4</v>
      </c>
      <c r="K2353" s="3"/>
    </row>
    <row r="2354" spans="1:11">
      <c r="A2354" t="s">
        <v>32600</v>
      </c>
      <c r="B2354">
        <v>513</v>
      </c>
      <c r="C2354">
        <f>IF(A2354="Confirmed Fraud",1, IF(A2354="Non Fraud", 0, NA()))</f>
        <v>0</v>
      </c>
      <c r="D2354">
        <f>IF(C2354=1, 1, 0)</f>
        <v>0</v>
      </c>
      <c r="E2354">
        <f>IF(C2354=0, 1, 0)</f>
        <v>1</v>
      </c>
      <c r="F2354">
        <f>F2353+D2354</f>
        <v>578</v>
      </c>
      <c r="G2354">
        <f>G2353+E2354</f>
        <v>1775</v>
      </c>
      <c r="H2354" s="2">
        <f>F2354/$F$2946</f>
        <v>0.9553719008264463</v>
      </c>
      <c r="I2354" s="2">
        <f>G2354/$G$2946</f>
        <v>0.75854700854700852</v>
      </c>
      <c r="J2354" s="3">
        <f>IF(AND(ISNUMBER(H2354), ISNUMBER(H2355)), (I2355 - I2354) * (H2355 + H2354) / 2, 0)</f>
        <v>4.0827859009677048E-4</v>
      </c>
      <c r="K2354" s="3"/>
    </row>
    <row r="2355" spans="1:11">
      <c r="A2355" t="s">
        <v>32600</v>
      </c>
      <c r="B2355">
        <v>513</v>
      </c>
      <c r="C2355">
        <f>IF(A2355="Confirmed Fraud",1, IF(A2355="Non Fraud", 0, NA()))</f>
        <v>0</v>
      </c>
      <c r="D2355">
        <f>IF(C2355=1, 1, 0)</f>
        <v>0</v>
      </c>
      <c r="E2355">
        <f>IF(C2355=0, 1, 0)</f>
        <v>1</v>
      </c>
      <c r="F2355">
        <f>F2354+D2355</f>
        <v>578</v>
      </c>
      <c r="G2355">
        <f>G2354+E2355</f>
        <v>1776</v>
      </c>
      <c r="H2355" s="2">
        <f>F2355/$F$2946</f>
        <v>0.9553719008264463</v>
      </c>
      <c r="I2355" s="2">
        <f>G2355/$G$2946</f>
        <v>0.75897435897435894</v>
      </c>
      <c r="J2355" s="3">
        <f>IF(AND(ISNUMBER(H2355), ISNUMBER(H2356)), (I2356 - I2355) * (H2356 + H2355) / 2, 0)</f>
        <v>0</v>
      </c>
      <c r="K2355" s="3"/>
    </row>
    <row r="2356" spans="1:11">
      <c r="A2356" t="s">
        <v>178</v>
      </c>
      <c r="B2356">
        <v>513</v>
      </c>
      <c r="C2356">
        <f>IF(A2356="Confirmed Fraud",1, IF(A2356="Non Fraud", 0, NA()))</f>
        <v>1</v>
      </c>
      <c r="D2356">
        <f>IF(C2356=1, 1, 0)</f>
        <v>1</v>
      </c>
      <c r="E2356">
        <f>IF(C2356=0, 1, 0)</f>
        <v>0</v>
      </c>
      <c r="F2356">
        <f>F2355+D2356</f>
        <v>579</v>
      </c>
      <c r="G2356">
        <f>G2355+E2356</f>
        <v>1776</v>
      </c>
      <c r="H2356" s="2">
        <f>F2356/$F$2946</f>
        <v>0.95702479338842972</v>
      </c>
      <c r="I2356" s="2">
        <f>G2356/$G$2946</f>
        <v>0.75897435897435894</v>
      </c>
      <c r="J2356" s="3">
        <f>IF(AND(ISNUMBER(H2356), ISNUMBER(H2357)), (I2357 - I2356) * (H2357 + H2356) / 2, 0)</f>
        <v>4.0898495443949845E-4</v>
      </c>
      <c r="K2356" s="3"/>
    </row>
    <row r="2357" spans="1:11">
      <c r="A2357" t="s">
        <v>32600</v>
      </c>
      <c r="B2357">
        <v>513</v>
      </c>
      <c r="C2357">
        <f>IF(A2357="Confirmed Fraud",1, IF(A2357="Non Fraud", 0, NA()))</f>
        <v>0</v>
      </c>
      <c r="D2357">
        <f>IF(C2357=1, 1, 0)</f>
        <v>0</v>
      </c>
      <c r="E2357">
        <f>IF(C2357=0, 1, 0)</f>
        <v>1</v>
      </c>
      <c r="F2357">
        <f>F2356+D2357</f>
        <v>579</v>
      </c>
      <c r="G2357">
        <f>G2356+E2357</f>
        <v>1777</v>
      </c>
      <c r="H2357" s="2">
        <f>F2357/$F$2946</f>
        <v>0.95702479338842972</v>
      </c>
      <c r="I2357" s="2">
        <f>G2357/$G$2946</f>
        <v>0.75940170940170937</v>
      </c>
      <c r="J2357" s="3">
        <f>IF(AND(ISNUMBER(H2357), ISNUMBER(H2358)), (I2358 - I2357) * (H2358 + H2357) / 2, 0)</f>
        <v>4.0898495443949845E-4</v>
      </c>
      <c r="K2357" s="3"/>
    </row>
    <row r="2358" spans="1:11">
      <c r="A2358" t="s">
        <v>32600</v>
      </c>
      <c r="B2358">
        <v>513</v>
      </c>
      <c r="C2358">
        <f>IF(A2358="Confirmed Fraud",1, IF(A2358="Non Fraud", 0, NA()))</f>
        <v>0</v>
      </c>
      <c r="D2358">
        <f>IF(C2358=1, 1, 0)</f>
        <v>0</v>
      </c>
      <c r="E2358">
        <f>IF(C2358=0, 1, 0)</f>
        <v>1</v>
      </c>
      <c r="F2358">
        <f>F2357+D2358</f>
        <v>579</v>
      </c>
      <c r="G2358">
        <f>G2357+E2358</f>
        <v>1778</v>
      </c>
      <c r="H2358" s="2">
        <f>F2358/$F$2946</f>
        <v>0.95702479338842972</v>
      </c>
      <c r="I2358" s="2">
        <f>G2358/$G$2946</f>
        <v>0.75982905982905979</v>
      </c>
      <c r="J2358" s="3">
        <f>IF(AND(ISNUMBER(H2358), ISNUMBER(H2359)), (I2359 - I2358) * (H2359 + H2358) / 2, 0)</f>
        <v>4.0898495443949845E-4</v>
      </c>
      <c r="K2358" s="3"/>
    </row>
    <row r="2359" spans="1:11">
      <c r="A2359" t="s">
        <v>32600</v>
      </c>
      <c r="B2359">
        <v>513</v>
      </c>
      <c r="C2359">
        <f>IF(A2359="Confirmed Fraud",1, IF(A2359="Non Fraud", 0, NA()))</f>
        <v>0</v>
      </c>
      <c r="D2359">
        <f>IF(C2359=1, 1, 0)</f>
        <v>0</v>
      </c>
      <c r="E2359">
        <f>IF(C2359=0, 1, 0)</f>
        <v>1</v>
      </c>
      <c r="F2359">
        <f>F2358+D2359</f>
        <v>579</v>
      </c>
      <c r="G2359">
        <f>G2358+E2359</f>
        <v>1779</v>
      </c>
      <c r="H2359" s="2">
        <f>F2359/$F$2946</f>
        <v>0.95702479338842972</v>
      </c>
      <c r="I2359" s="2">
        <f>G2359/$G$2946</f>
        <v>0.76025641025641022</v>
      </c>
      <c r="J2359" s="3">
        <f>IF(AND(ISNUMBER(H2359), ISNUMBER(H2360)), (I2360 - I2359) * (H2360 + H2359) / 2, 0)</f>
        <v>4.0898495443949845E-4</v>
      </c>
      <c r="K2359" s="3"/>
    </row>
    <row r="2360" spans="1:11">
      <c r="A2360" t="s">
        <v>32600</v>
      </c>
      <c r="B2360">
        <v>513</v>
      </c>
      <c r="C2360">
        <f>IF(A2360="Confirmed Fraud",1, IF(A2360="Non Fraud", 0, NA()))</f>
        <v>0</v>
      </c>
      <c r="D2360">
        <f>IF(C2360=1, 1, 0)</f>
        <v>0</v>
      </c>
      <c r="E2360">
        <f>IF(C2360=0, 1, 0)</f>
        <v>1</v>
      </c>
      <c r="F2360">
        <f>F2359+D2360</f>
        <v>579</v>
      </c>
      <c r="G2360">
        <f>G2359+E2360</f>
        <v>1780</v>
      </c>
      <c r="H2360" s="2">
        <f>F2360/$F$2946</f>
        <v>0.95702479338842972</v>
      </c>
      <c r="I2360" s="2">
        <f>G2360/$G$2946</f>
        <v>0.76068376068376065</v>
      </c>
      <c r="J2360" s="3">
        <f>IF(AND(ISNUMBER(H2360), ISNUMBER(H2361)), (I2361 - I2360) * (H2361 + H2360) / 2, 0)</f>
        <v>4.0898495443949845E-4</v>
      </c>
      <c r="K2360" s="3"/>
    </row>
    <row r="2361" spans="1:11">
      <c r="A2361" t="s">
        <v>32600</v>
      </c>
      <c r="B2361">
        <v>513</v>
      </c>
      <c r="C2361">
        <f>IF(A2361="Confirmed Fraud",1, IF(A2361="Non Fraud", 0, NA()))</f>
        <v>0</v>
      </c>
      <c r="D2361">
        <f>IF(C2361=1, 1, 0)</f>
        <v>0</v>
      </c>
      <c r="E2361">
        <f>IF(C2361=0, 1, 0)</f>
        <v>1</v>
      </c>
      <c r="F2361">
        <f>F2360+D2361</f>
        <v>579</v>
      </c>
      <c r="G2361">
        <f>G2360+E2361</f>
        <v>1781</v>
      </c>
      <c r="H2361" s="2">
        <f>F2361/$F$2946</f>
        <v>0.95702479338842972</v>
      </c>
      <c r="I2361" s="2">
        <f>G2361/$G$2946</f>
        <v>0.76111111111111107</v>
      </c>
      <c r="J2361" s="3">
        <f>IF(AND(ISNUMBER(H2361), ISNUMBER(H2362)), (I2362 - I2361) * (H2362 + H2361) / 2, 0)</f>
        <v>4.0898495443949845E-4</v>
      </c>
      <c r="K2361" s="3"/>
    </row>
    <row r="2362" spans="1:11">
      <c r="A2362" t="s">
        <v>32600</v>
      </c>
      <c r="B2362">
        <v>513</v>
      </c>
      <c r="C2362">
        <f>IF(A2362="Confirmed Fraud",1, IF(A2362="Non Fraud", 0, NA()))</f>
        <v>0</v>
      </c>
      <c r="D2362">
        <f>IF(C2362=1, 1, 0)</f>
        <v>0</v>
      </c>
      <c r="E2362">
        <f>IF(C2362=0, 1, 0)</f>
        <v>1</v>
      </c>
      <c r="F2362">
        <f>F2361+D2362</f>
        <v>579</v>
      </c>
      <c r="G2362">
        <f>G2361+E2362</f>
        <v>1782</v>
      </c>
      <c r="H2362" s="2">
        <f>F2362/$F$2946</f>
        <v>0.95702479338842972</v>
      </c>
      <c r="I2362" s="2">
        <f>G2362/$G$2946</f>
        <v>0.7615384615384615</v>
      </c>
      <c r="J2362" s="3">
        <f>IF(AND(ISNUMBER(H2362), ISNUMBER(H2363)), (I2363 - I2362) * (H2363 + H2362) / 2, 0)</f>
        <v>4.0898495443949845E-4</v>
      </c>
      <c r="K2362" s="3"/>
    </row>
    <row r="2363" spans="1:11">
      <c r="A2363" t="s">
        <v>32600</v>
      </c>
      <c r="B2363">
        <v>512</v>
      </c>
      <c r="C2363">
        <f>IF(A2363="Confirmed Fraud",1, IF(A2363="Non Fraud", 0, NA()))</f>
        <v>0</v>
      </c>
      <c r="D2363">
        <f>IF(C2363=1, 1, 0)</f>
        <v>0</v>
      </c>
      <c r="E2363">
        <f>IF(C2363=0, 1, 0)</f>
        <v>1</v>
      </c>
      <c r="F2363">
        <f>F2362+D2363</f>
        <v>579</v>
      </c>
      <c r="G2363">
        <f>G2362+E2363</f>
        <v>1783</v>
      </c>
      <c r="H2363" s="2">
        <f>F2363/$F$2946</f>
        <v>0.95702479338842972</v>
      </c>
      <c r="I2363" s="2">
        <f>G2363/$G$2946</f>
        <v>0.76196581196581192</v>
      </c>
      <c r="J2363" s="3">
        <f>IF(AND(ISNUMBER(H2363), ISNUMBER(H2364)), (I2364 - I2363) * (H2364 + H2363) / 2, 0)</f>
        <v>4.0898495443949845E-4</v>
      </c>
      <c r="K2363" s="3"/>
    </row>
    <row r="2364" spans="1:11">
      <c r="A2364" t="s">
        <v>32600</v>
      </c>
      <c r="B2364">
        <v>512</v>
      </c>
      <c r="C2364">
        <f>IF(A2364="Confirmed Fraud",1, IF(A2364="Non Fraud", 0, NA()))</f>
        <v>0</v>
      </c>
      <c r="D2364">
        <f>IF(C2364=1, 1, 0)</f>
        <v>0</v>
      </c>
      <c r="E2364">
        <f>IF(C2364=0, 1, 0)</f>
        <v>1</v>
      </c>
      <c r="F2364">
        <f>F2363+D2364</f>
        <v>579</v>
      </c>
      <c r="G2364">
        <f>G2363+E2364</f>
        <v>1784</v>
      </c>
      <c r="H2364" s="2">
        <f>F2364/$F$2946</f>
        <v>0.95702479338842972</v>
      </c>
      <c r="I2364" s="2">
        <f>G2364/$G$2946</f>
        <v>0.76239316239316235</v>
      </c>
      <c r="J2364" s="3">
        <f>IF(AND(ISNUMBER(H2364), ISNUMBER(H2365)), (I2365 - I2364) * (H2365 + H2364) / 2, 0)</f>
        <v>4.0898495443949845E-4</v>
      </c>
      <c r="K2364" s="3"/>
    </row>
    <row r="2365" spans="1:11">
      <c r="A2365" t="s">
        <v>32600</v>
      </c>
      <c r="B2365">
        <v>512</v>
      </c>
      <c r="C2365">
        <f>IF(A2365="Confirmed Fraud",1, IF(A2365="Non Fraud", 0, NA()))</f>
        <v>0</v>
      </c>
      <c r="D2365">
        <f>IF(C2365=1, 1, 0)</f>
        <v>0</v>
      </c>
      <c r="E2365">
        <f>IF(C2365=0, 1, 0)</f>
        <v>1</v>
      </c>
      <c r="F2365">
        <f>F2364+D2365</f>
        <v>579</v>
      </c>
      <c r="G2365">
        <f>G2364+E2365</f>
        <v>1785</v>
      </c>
      <c r="H2365" s="2">
        <f>F2365/$F$2946</f>
        <v>0.95702479338842972</v>
      </c>
      <c r="I2365" s="2">
        <f>G2365/$G$2946</f>
        <v>0.76282051282051277</v>
      </c>
      <c r="J2365" s="3">
        <f>IF(AND(ISNUMBER(H2365), ISNUMBER(H2366)), (I2366 - I2365) * (H2366 + H2365) / 2, 0)</f>
        <v>4.0898495443949845E-4</v>
      </c>
      <c r="K2365" s="3"/>
    </row>
    <row r="2366" spans="1:11">
      <c r="A2366" t="s">
        <v>32600</v>
      </c>
      <c r="B2366">
        <v>512</v>
      </c>
      <c r="C2366">
        <f>IF(A2366="Confirmed Fraud",1, IF(A2366="Non Fraud", 0, NA()))</f>
        <v>0</v>
      </c>
      <c r="D2366">
        <f>IF(C2366=1, 1, 0)</f>
        <v>0</v>
      </c>
      <c r="E2366">
        <f>IF(C2366=0, 1, 0)</f>
        <v>1</v>
      </c>
      <c r="F2366">
        <f>F2365+D2366</f>
        <v>579</v>
      </c>
      <c r="G2366">
        <f>G2365+E2366</f>
        <v>1786</v>
      </c>
      <c r="H2366" s="2">
        <f>F2366/$F$2946</f>
        <v>0.95702479338842972</v>
      </c>
      <c r="I2366" s="2">
        <f>G2366/$G$2946</f>
        <v>0.7632478632478632</v>
      </c>
      <c r="J2366" s="3">
        <f>IF(AND(ISNUMBER(H2366), ISNUMBER(H2367)), (I2367 - I2366) * (H2367 + H2366) / 2, 0)</f>
        <v>4.0898495443949845E-4</v>
      </c>
      <c r="K2366" s="3"/>
    </row>
    <row r="2367" spans="1:11">
      <c r="A2367" t="s">
        <v>32600</v>
      </c>
      <c r="B2367">
        <v>512</v>
      </c>
      <c r="C2367">
        <f>IF(A2367="Confirmed Fraud",1, IF(A2367="Non Fraud", 0, NA()))</f>
        <v>0</v>
      </c>
      <c r="D2367">
        <f>IF(C2367=1, 1, 0)</f>
        <v>0</v>
      </c>
      <c r="E2367">
        <f>IF(C2367=0, 1, 0)</f>
        <v>1</v>
      </c>
      <c r="F2367">
        <f>F2366+D2367</f>
        <v>579</v>
      </c>
      <c r="G2367">
        <f>G2366+E2367</f>
        <v>1787</v>
      </c>
      <c r="H2367" s="2">
        <f>F2367/$F$2946</f>
        <v>0.95702479338842972</v>
      </c>
      <c r="I2367" s="2">
        <f>G2367/$G$2946</f>
        <v>0.76367521367521363</v>
      </c>
      <c r="J2367" s="3">
        <f>IF(AND(ISNUMBER(H2367), ISNUMBER(H2368)), (I2368 - I2367) * (H2368 + H2367) / 2, 0)</f>
        <v>4.0898495443949845E-4</v>
      </c>
      <c r="K2367" s="3"/>
    </row>
    <row r="2368" spans="1:11">
      <c r="A2368" t="s">
        <v>32600</v>
      </c>
      <c r="B2368">
        <v>512</v>
      </c>
      <c r="C2368">
        <f>IF(A2368="Confirmed Fraud",1, IF(A2368="Non Fraud", 0, NA()))</f>
        <v>0</v>
      </c>
      <c r="D2368">
        <f>IF(C2368=1, 1, 0)</f>
        <v>0</v>
      </c>
      <c r="E2368">
        <f>IF(C2368=0, 1, 0)</f>
        <v>1</v>
      </c>
      <c r="F2368">
        <f>F2367+D2368</f>
        <v>579</v>
      </c>
      <c r="G2368">
        <f>G2367+E2368</f>
        <v>1788</v>
      </c>
      <c r="H2368" s="2">
        <f>F2368/$F$2946</f>
        <v>0.95702479338842972</v>
      </c>
      <c r="I2368" s="2">
        <f>G2368/$G$2946</f>
        <v>0.76410256410256405</v>
      </c>
      <c r="J2368" s="3">
        <f>IF(AND(ISNUMBER(H2368), ISNUMBER(H2369)), (I2369 - I2368) * (H2369 + H2368) / 2, 0)</f>
        <v>4.0898495443949845E-4</v>
      </c>
      <c r="K2368" s="3"/>
    </row>
    <row r="2369" spans="1:11">
      <c r="A2369" t="s">
        <v>32600</v>
      </c>
      <c r="B2369">
        <v>512</v>
      </c>
      <c r="C2369">
        <f>IF(A2369="Confirmed Fraud",1, IF(A2369="Non Fraud", 0, NA()))</f>
        <v>0</v>
      </c>
      <c r="D2369">
        <f>IF(C2369=1, 1, 0)</f>
        <v>0</v>
      </c>
      <c r="E2369">
        <f>IF(C2369=0, 1, 0)</f>
        <v>1</v>
      </c>
      <c r="F2369">
        <f>F2368+D2369</f>
        <v>579</v>
      </c>
      <c r="G2369">
        <f>G2368+E2369</f>
        <v>1789</v>
      </c>
      <c r="H2369" s="2">
        <f>F2369/$F$2946</f>
        <v>0.95702479338842972</v>
      </c>
      <c r="I2369" s="2">
        <f>G2369/$G$2946</f>
        <v>0.76452991452991448</v>
      </c>
      <c r="J2369" s="3">
        <f>IF(AND(ISNUMBER(H2369), ISNUMBER(H2370)), (I2370 - I2369) * (H2370 + H2369) / 2, 0)</f>
        <v>4.0898495443949845E-4</v>
      </c>
      <c r="K2369" s="3"/>
    </row>
    <row r="2370" spans="1:11">
      <c r="A2370" t="s">
        <v>32600</v>
      </c>
      <c r="B2370">
        <v>512</v>
      </c>
      <c r="C2370">
        <f>IF(A2370="Confirmed Fraud",1, IF(A2370="Non Fraud", 0, NA()))</f>
        <v>0</v>
      </c>
      <c r="D2370">
        <f>IF(C2370=1, 1, 0)</f>
        <v>0</v>
      </c>
      <c r="E2370">
        <f>IF(C2370=0, 1, 0)</f>
        <v>1</v>
      </c>
      <c r="F2370">
        <f>F2369+D2370</f>
        <v>579</v>
      </c>
      <c r="G2370">
        <f>G2369+E2370</f>
        <v>1790</v>
      </c>
      <c r="H2370" s="2">
        <f>F2370/$F$2946</f>
        <v>0.95702479338842972</v>
      </c>
      <c r="I2370" s="2">
        <f>G2370/$G$2946</f>
        <v>0.7649572649572649</v>
      </c>
      <c r="J2370" s="3">
        <f>IF(AND(ISNUMBER(H2370), ISNUMBER(H2371)), (I2371 - I2370) * (H2371 + H2370) / 2, 0)</f>
        <v>4.0898495443949845E-4</v>
      </c>
      <c r="K2370" s="3"/>
    </row>
    <row r="2371" spans="1:11">
      <c r="A2371" t="s">
        <v>32600</v>
      </c>
      <c r="B2371">
        <v>512</v>
      </c>
      <c r="C2371">
        <f>IF(A2371="Confirmed Fraud",1, IF(A2371="Non Fraud", 0, NA()))</f>
        <v>0</v>
      </c>
      <c r="D2371">
        <f>IF(C2371=1, 1, 0)</f>
        <v>0</v>
      </c>
      <c r="E2371">
        <f>IF(C2371=0, 1, 0)</f>
        <v>1</v>
      </c>
      <c r="F2371">
        <f>F2370+D2371</f>
        <v>579</v>
      </c>
      <c r="G2371">
        <f>G2370+E2371</f>
        <v>1791</v>
      </c>
      <c r="H2371" s="2">
        <f>F2371/$F$2946</f>
        <v>0.95702479338842972</v>
      </c>
      <c r="I2371" s="2">
        <f>G2371/$G$2946</f>
        <v>0.76538461538461533</v>
      </c>
      <c r="J2371" s="3">
        <f>IF(AND(ISNUMBER(H2371), ISNUMBER(H2372)), (I2372 - I2371) * (H2372 + H2371) / 2, 0)</f>
        <v>4.089849544396047E-4</v>
      </c>
      <c r="K2371" s="3"/>
    </row>
    <row r="2372" spans="1:11">
      <c r="A2372" t="s">
        <v>32600</v>
      </c>
      <c r="B2372">
        <v>512</v>
      </c>
      <c r="C2372">
        <f>IF(A2372="Confirmed Fraud",1, IF(A2372="Non Fraud", 0, NA()))</f>
        <v>0</v>
      </c>
      <c r="D2372">
        <f>IF(C2372=1, 1, 0)</f>
        <v>0</v>
      </c>
      <c r="E2372">
        <f>IF(C2372=0, 1, 0)</f>
        <v>1</v>
      </c>
      <c r="F2372">
        <f>F2371+D2372</f>
        <v>579</v>
      </c>
      <c r="G2372">
        <f>G2371+E2372</f>
        <v>1792</v>
      </c>
      <c r="H2372" s="2">
        <f>F2372/$F$2946</f>
        <v>0.95702479338842972</v>
      </c>
      <c r="I2372" s="2">
        <f>G2372/$G$2946</f>
        <v>0.76581196581196587</v>
      </c>
      <c r="J2372" s="3">
        <f>IF(AND(ISNUMBER(H2372), ISNUMBER(H2373)), (I2373 - I2372) * (H2373 + H2372) / 2, 0)</f>
        <v>4.0898495443949845E-4</v>
      </c>
      <c r="K2372" s="3"/>
    </row>
    <row r="2373" spans="1:11">
      <c r="A2373" t="s">
        <v>32600</v>
      </c>
      <c r="B2373">
        <v>511</v>
      </c>
      <c r="C2373">
        <f>IF(A2373="Confirmed Fraud",1, IF(A2373="Non Fraud", 0, NA()))</f>
        <v>0</v>
      </c>
      <c r="D2373">
        <f>IF(C2373=1, 1, 0)</f>
        <v>0</v>
      </c>
      <c r="E2373">
        <f>IF(C2373=0, 1, 0)</f>
        <v>1</v>
      </c>
      <c r="F2373">
        <f>F2372+D2373</f>
        <v>579</v>
      </c>
      <c r="G2373">
        <f>G2372+E2373</f>
        <v>1793</v>
      </c>
      <c r="H2373" s="2">
        <f>F2373/$F$2946</f>
        <v>0.95702479338842972</v>
      </c>
      <c r="I2373" s="2">
        <f>G2373/$G$2946</f>
        <v>0.76623931623931629</v>
      </c>
      <c r="J2373" s="3">
        <f>IF(AND(ISNUMBER(H2373), ISNUMBER(H2374)), (I2374 - I2373) * (H2374 + H2373) / 2, 0)</f>
        <v>4.0898495443949845E-4</v>
      </c>
      <c r="K2373" s="3"/>
    </row>
    <row r="2374" spans="1:11">
      <c r="A2374" t="s">
        <v>32600</v>
      </c>
      <c r="B2374">
        <v>511</v>
      </c>
      <c r="C2374">
        <f>IF(A2374="Confirmed Fraud",1, IF(A2374="Non Fraud", 0, NA()))</f>
        <v>0</v>
      </c>
      <c r="D2374">
        <f>IF(C2374=1, 1, 0)</f>
        <v>0</v>
      </c>
      <c r="E2374">
        <f>IF(C2374=0, 1, 0)</f>
        <v>1</v>
      </c>
      <c r="F2374">
        <f>F2373+D2374</f>
        <v>579</v>
      </c>
      <c r="G2374">
        <f>G2373+E2374</f>
        <v>1794</v>
      </c>
      <c r="H2374" s="2">
        <f>F2374/$F$2946</f>
        <v>0.95702479338842972</v>
      </c>
      <c r="I2374" s="2">
        <f>G2374/$G$2946</f>
        <v>0.76666666666666672</v>
      </c>
      <c r="J2374" s="3">
        <f>IF(AND(ISNUMBER(H2374), ISNUMBER(H2375)), (I2375 - I2374) * (H2375 + H2374) / 2, 0)</f>
        <v>4.0898495443949845E-4</v>
      </c>
      <c r="K2374" s="3"/>
    </row>
    <row r="2375" spans="1:11">
      <c r="A2375" t="s">
        <v>32600</v>
      </c>
      <c r="B2375">
        <v>511</v>
      </c>
      <c r="C2375">
        <f>IF(A2375="Confirmed Fraud",1, IF(A2375="Non Fraud", 0, NA()))</f>
        <v>0</v>
      </c>
      <c r="D2375">
        <f>IF(C2375=1, 1, 0)</f>
        <v>0</v>
      </c>
      <c r="E2375">
        <f>IF(C2375=0, 1, 0)</f>
        <v>1</v>
      </c>
      <c r="F2375">
        <f>F2374+D2375</f>
        <v>579</v>
      </c>
      <c r="G2375">
        <f>G2374+E2375</f>
        <v>1795</v>
      </c>
      <c r="H2375" s="2">
        <f>F2375/$F$2946</f>
        <v>0.95702479338842972</v>
      </c>
      <c r="I2375" s="2">
        <f>G2375/$G$2946</f>
        <v>0.76709401709401714</v>
      </c>
      <c r="J2375" s="3">
        <f>IF(AND(ISNUMBER(H2375), ISNUMBER(H2376)), (I2376 - I2375) * (H2376 + H2375) / 2, 0)</f>
        <v>4.0898495443949845E-4</v>
      </c>
      <c r="K2375" s="3"/>
    </row>
    <row r="2376" spans="1:11">
      <c r="A2376" t="s">
        <v>32600</v>
      </c>
      <c r="B2376">
        <v>511</v>
      </c>
      <c r="C2376">
        <f>IF(A2376="Confirmed Fraud",1, IF(A2376="Non Fraud", 0, NA()))</f>
        <v>0</v>
      </c>
      <c r="D2376">
        <f>IF(C2376=1, 1, 0)</f>
        <v>0</v>
      </c>
      <c r="E2376">
        <f>IF(C2376=0, 1, 0)</f>
        <v>1</v>
      </c>
      <c r="F2376">
        <f>F2375+D2376</f>
        <v>579</v>
      </c>
      <c r="G2376">
        <f>G2375+E2376</f>
        <v>1796</v>
      </c>
      <c r="H2376" s="2">
        <f>F2376/$F$2946</f>
        <v>0.95702479338842972</v>
      </c>
      <c r="I2376" s="2">
        <f>G2376/$G$2946</f>
        <v>0.76752136752136757</v>
      </c>
      <c r="J2376" s="3">
        <f>IF(AND(ISNUMBER(H2376), ISNUMBER(H2377)), (I2377 - I2376) * (H2377 + H2376) / 2, 0)</f>
        <v>4.0898495443949845E-4</v>
      </c>
      <c r="K2376" s="3"/>
    </row>
    <row r="2377" spans="1:11">
      <c r="A2377" t="s">
        <v>32600</v>
      </c>
      <c r="B2377">
        <v>511</v>
      </c>
      <c r="C2377">
        <f>IF(A2377="Confirmed Fraud",1, IF(A2377="Non Fraud", 0, NA()))</f>
        <v>0</v>
      </c>
      <c r="D2377">
        <f>IF(C2377=1, 1, 0)</f>
        <v>0</v>
      </c>
      <c r="E2377">
        <f>IF(C2377=0, 1, 0)</f>
        <v>1</v>
      </c>
      <c r="F2377">
        <f>F2376+D2377</f>
        <v>579</v>
      </c>
      <c r="G2377">
        <f>G2376+E2377</f>
        <v>1797</v>
      </c>
      <c r="H2377" s="2">
        <f>F2377/$F$2946</f>
        <v>0.95702479338842972</v>
      </c>
      <c r="I2377" s="2">
        <f>G2377/$G$2946</f>
        <v>0.767948717948718</v>
      </c>
      <c r="J2377" s="3">
        <f>IF(AND(ISNUMBER(H2377), ISNUMBER(H2378)), (I2378 - I2377) * (H2378 + H2377) / 2, 0)</f>
        <v>4.0898495443949845E-4</v>
      </c>
      <c r="K2377" s="3"/>
    </row>
    <row r="2378" spans="1:11">
      <c r="A2378" t="s">
        <v>32600</v>
      </c>
      <c r="B2378">
        <v>511</v>
      </c>
      <c r="C2378">
        <f>IF(A2378="Confirmed Fraud",1, IF(A2378="Non Fraud", 0, NA()))</f>
        <v>0</v>
      </c>
      <c r="D2378">
        <f>IF(C2378=1, 1, 0)</f>
        <v>0</v>
      </c>
      <c r="E2378">
        <f>IF(C2378=0, 1, 0)</f>
        <v>1</v>
      </c>
      <c r="F2378">
        <f>F2377+D2378</f>
        <v>579</v>
      </c>
      <c r="G2378">
        <f>G2377+E2378</f>
        <v>1798</v>
      </c>
      <c r="H2378" s="2">
        <f>F2378/$F$2946</f>
        <v>0.95702479338842972</v>
      </c>
      <c r="I2378" s="2">
        <f>G2378/$G$2946</f>
        <v>0.76837606837606842</v>
      </c>
      <c r="J2378" s="3">
        <f>IF(AND(ISNUMBER(H2378), ISNUMBER(H2379)), (I2379 - I2378) * (H2379 + H2378) / 2, 0)</f>
        <v>4.0898495443949845E-4</v>
      </c>
      <c r="K2378" s="3"/>
    </row>
    <row r="2379" spans="1:11">
      <c r="A2379" t="s">
        <v>32600</v>
      </c>
      <c r="B2379">
        <v>510</v>
      </c>
      <c r="C2379">
        <f>IF(A2379="Confirmed Fraud",1, IF(A2379="Non Fraud", 0, NA()))</f>
        <v>0</v>
      </c>
      <c r="D2379">
        <f>IF(C2379=1, 1, 0)</f>
        <v>0</v>
      </c>
      <c r="E2379">
        <f>IF(C2379=0, 1, 0)</f>
        <v>1</v>
      </c>
      <c r="F2379">
        <f>F2378+D2379</f>
        <v>579</v>
      </c>
      <c r="G2379">
        <f>G2378+E2379</f>
        <v>1799</v>
      </c>
      <c r="H2379" s="2">
        <f>F2379/$F$2946</f>
        <v>0.95702479338842972</v>
      </c>
      <c r="I2379" s="2">
        <f>G2379/$G$2946</f>
        <v>0.76880341880341885</v>
      </c>
      <c r="J2379" s="3">
        <f>IF(AND(ISNUMBER(H2379), ISNUMBER(H2380)), (I2380 - I2379) * (H2380 + H2379) / 2, 0)</f>
        <v>4.0898495443949845E-4</v>
      </c>
      <c r="K2379" s="3"/>
    </row>
    <row r="2380" spans="1:11">
      <c r="A2380" t="s">
        <v>32600</v>
      </c>
      <c r="B2380">
        <v>510</v>
      </c>
      <c r="C2380">
        <f>IF(A2380="Confirmed Fraud",1, IF(A2380="Non Fraud", 0, NA()))</f>
        <v>0</v>
      </c>
      <c r="D2380">
        <f>IF(C2380=1, 1, 0)</f>
        <v>0</v>
      </c>
      <c r="E2380">
        <f>IF(C2380=0, 1, 0)</f>
        <v>1</v>
      </c>
      <c r="F2380">
        <f>F2379+D2380</f>
        <v>579</v>
      </c>
      <c r="G2380">
        <f>G2379+E2380</f>
        <v>1800</v>
      </c>
      <c r="H2380" s="2">
        <f>F2380/$F$2946</f>
        <v>0.95702479338842972</v>
      </c>
      <c r="I2380" s="2">
        <f>G2380/$G$2946</f>
        <v>0.76923076923076927</v>
      </c>
      <c r="J2380" s="3">
        <f>IF(AND(ISNUMBER(H2380), ISNUMBER(H2381)), (I2381 - I2380) * (H2381 + H2380) / 2, 0)</f>
        <v>4.0898495443949845E-4</v>
      </c>
      <c r="K2380" s="3"/>
    </row>
    <row r="2381" spans="1:11">
      <c r="A2381" t="s">
        <v>32600</v>
      </c>
      <c r="B2381">
        <v>510</v>
      </c>
      <c r="C2381">
        <f>IF(A2381="Confirmed Fraud",1, IF(A2381="Non Fraud", 0, NA()))</f>
        <v>0</v>
      </c>
      <c r="D2381">
        <f>IF(C2381=1, 1, 0)</f>
        <v>0</v>
      </c>
      <c r="E2381">
        <f>IF(C2381=0, 1, 0)</f>
        <v>1</v>
      </c>
      <c r="F2381">
        <f>F2380+D2381</f>
        <v>579</v>
      </c>
      <c r="G2381">
        <f>G2380+E2381</f>
        <v>1801</v>
      </c>
      <c r="H2381" s="2">
        <f>F2381/$F$2946</f>
        <v>0.95702479338842972</v>
      </c>
      <c r="I2381" s="2">
        <f>G2381/$G$2946</f>
        <v>0.7696581196581197</v>
      </c>
      <c r="J2381" s="3">
        <f>IF(AND(ISNUMBER(H2381), ISNUMBER(H2382)), (I2382 - I2381) * (H2382 + H2381) / 2, 0)</f>
        <v>4.0898495443949845E-4</v>
      </c>
      <c r="K2381" s="3"/>
    </row>
    <row r="2382" spans="1:11">
      <c r="A2382" t="s">
        <v>32600</v>
      </c>
      <c r="B2382">
        <v>510</v>
      </c>
      <c r="C2382">
        <f>IF(A2382="Confirmed Fraud",1, IF(A2382="Non Fraud", 0, NA()))</f>
        <v>0</v>
      </c>
      <c r="D2382">
        <f>IF(C2382=1, 1, 0)</f>
        <v>0</v>
      </c>
      <c r="E2382">
        <f>IF(C2382=0, 1, 0)</f>
        <v>1</v>
      </c>
      <c r="F2382">
        <f>F2381+D2382</f>
        <v>579</v>
      </c>
      <c r="G2382">
        <f>G2381+E2382</f>
        <v>1802</v>
      </c>
      <c r="H2382" s="2">
        <f>F2382/$F$2946</f>
        <v>0.95702479338842972</v>
      </c>
      <c r="I2382" s="2">
        <f>G2382/$G$2946</f>
        <v>0.77008547008547013</v>
      </c>
      <c r="J2382" s="3">
        <f>IF(AND(ISNUMBER(H2382), ISNUMBER(H2383)), (I2383 - I2382) * (H2383 + H2382) / 2, 0)</f>
        <v>4.0898495443949845E-4</v>
      </c>
      <c r="K2382" s="3"/>
    </row>
    <row r="2383" spans="1:11">
      <c r="A2383" t="s">
        <v>32600</v>
      </c>
      <c r="B2383">
        <v>510</v>
      </c>
      <c r="C2383">
        <f>IF(A2383="Confirmed Fraud",1, IF(A2383="Non Fraud", 0, NA()))</f>
        <v>0</v>
      </c>
      <c r="D2383">
        <f>IF(C2383=1, 1, 0)</f>
        <v>0</v>
      </c>
      <c r="E2383">
        <f>IF(C2383=0, 1, 0)</f>
        <v>1</v>
      </c>
      <c r="F2383">
        <f>F2382+D2383</f>
        <v>579</v>
      </c>
      <c r="G2383">
        <f>G2382+E2383</f>
        <v>1803</v>
      </c>
      <c r="H2383" s="2">
        <f>F2383/$F$2946</f>
        <v>0.95702479338842972</v>
      </c>
      <c r="I2383" s="2">
        <f>G2383/$G$2946</f>
        <v>0.77051282051282055</v>
      </c>
      <c r="J2383" s="3">
        <f>IF(AND(ISNUMBER(H2383), ISNUMBER(H2384)), (I2384 - I2383) * (H2384 + H2383) / 2, 0)</f>
        <v>4.0898495443949845E-4</v>
      </c>
      <c r="K2383" s="3"/>
    </row>
    <row r="2384" spans="1:11">
      <c r="A2384" t="s">
        <v>32600</v>
      </c>
      <c r="B2384">
        <v>510</v>
      </c>
      <c r="C2384">
        <f>IF(A2384="Confirmed Fraud",1, IF(A2384="Non Fraud", 0, NA()))</f>
        <v>0</v>
      </c>
      <c r="D2384">
        <f>IF(C2384=1, 1, 0)</f>
        <v>0</v>
      </c>
      <c r="E2384">
        <f>IF(C2384=0, 1, 0)</f>
        <v>1</v>
      </c>
      <c r="F2384">
        <f>F2383+D2384</f>
        <v>579</v>
      </c>
      <c r="G2384">
        <f>G2383+E2384</f>
        <v>1804</v>
      </c>
      <c r="H2384" s="2">
        <f>F2384/$F$2946</f>
        <v>0.95702479338842972</v>
      </c>
      <c r="I2384" s="2">
        <f>G2384/$G$2946</f>
        <v>0.77094017094017098</v>
      </c>
      <c r="J2384" s="3">
        <f>IF(AND(ISNUMBER(H2384), ISNUMBER(H2385)), (I2385 - I2384) * (H2385 + H2384) / 2, 0)</f>
        <v>4.0898495443949845E-4</v>
      </c>
      <c r="K2384" s="3"/>
    </row>
    <row r="2385" spans="1:11">
      <c r="A2385" t="s">
        <v>32600</v>
      </c>
      <c r="B2385">
        <v>510</v>
      </c>
      <c r="C2385">
        <f>IF(A2385="Confirmed Fraud",1, IF(A2385="Non Fraud", 0, NA()))</f>
        <v>0</v>
      </c>
      <c r="D2385">
        <f>IF(C2385=1, 1, 0)</f>
        <v>0</v>
      </c>
      <c r="E2385">
        <f>IF(C2385=0, 1, 0)</f>
        <v>1</v>
      </c>
      <c r="F2385">
        <f>F2384+D2385</f>
        <v>579</v>
      </c>
      <c r="G2385">
        <f>G2384+E2385</f>
        <v>1805</v>
      </c>
      <c r="H2385" s="2">
        <f>F2385/$F$2946</f>
        <v>0.95702479338842972</v>
      </c>
      <c r="I2385" s="2">
        <f>G2385/$G$2946</f>
        <v>0.7713675213675214</v>
      </c>
      <c r="J2385" s="3">
        <f>IF(AND(ISNUMBER(H2385), ISNUMBER(H2386)), (I2386 - I2385) * (H2386 + H2385) / 2, 0)</f>
        <v>4.0898495443949845E-4</v>
      </c>
      <c r="K2385" s="3"/>
    </row>
    <row r="2386" spans="1:11">
      <c r="A2386" t="s">
        <v>32600</v>
      </c>
      <c r="B2386">
        <v>510</v>
      </c>
      <c r="C2386">
        <f>IF(A2386="Confirmed Fraud",1, IF(A2386="Non Fraud", 0, NA()))</f>
        <v>0</v>
      </c>
      <c r="D2386">
        <f>IF(C2386=1, 1, 0)</f>
        <v>0</v>
      </c>
      <c r="E2386">
        <f>IF(C2386=0, 1, 0)</f>
        <v>1</v>
      </c>
      <c r="F2386">
        <f>F2385+D2386</f>
        <v>579</v>
      </c>
      <c r="G2386">
        <f>G2385+E2386</f>
        <v>1806</v>
      </c>
      <c r="H2386" s="2">
        <f>F2386/$F$2946</f>
        <v>0.95702479338842972</v>
      </c>
      <c r="I2386" s="2">
        <f>G2386/$G$2946</f>
        <v>0.77179487179487183</v>
      </c>
      <c r="J2386" s="3">
        <f>IF(AND(ISNUMBER(H2386), ISNUMBER(H2387)), (I2387 - I2386) * (H2387 + H2386) / 2, 0)</f>
        <v>4.0898495443949845E-4</v>
      </c>
      <c r="K2386" s="3"/>
    </row>
    <row r="2387" spans="1:11">
      <c r="A2387" t="s">
        <v>32600</v>
      </c>
      <c r="B2387">
        <v>510</v>
      </c>
      <c r="C2387">
        <f>IF(A2387="Confirmed Fraud",1, IF(A2387="Non Fraud", 0, NA()))</f>
        <v>0</v>
      </c>
      <c r="D2387">
        <f>IF(C2387=1, 1, 0)</f>
        <v>0</v>
      </c>
      <c r="E2387">
        <f>IF(C2387=0, 1, 0)</f>
        <v>1</v>
      </c>
      <c r="F2387">
        <f>F2386+D2387</f>
        <v>579</v>
      </c>
      <c r="G2387">
        <f>G2386+E2387</f>
        <v>1807</v>
      </c>
      <c r="H2387" s="2">
        <f>F2387/$F$2946</f>
        <v>0.95702479338842972</v>
      </c>
      <c r="I2387" s="2">
        <f>G2387/$G$2946</f>
        <v>0.77222222222222225</v>
      </c>
      <c r="J2387" s="3">
        <f>IF(AND(ISNUMBER(H2387), ISNUMBER(H2388)), (I2388 - I2387) * (H2388 + H2387) / 2, 0)</f>
        <v>4.0898495443949845E-4</v>
      </c>
      <c r="K2387" s="3"/>
    </row>
    <row r="2388" spans="1:11">
      <c r="A2388" t="s">
        <v>32600</v>
      </c>
      <c r="B2388">
        <v>510</v>
      </c>
      <c r="C2388">
        <f>IF(A2388="Confirmed Fraud",1, IF(A2388="Non Fraud", 0, NA()))</f>
        <v>0</v>
      </c>
      <c r="D2388">
        <f>IF(C2388=1, 1, 0)</f>
        <v>0</v>
      </c>
      <c r="E2388">
        <f>IF(C2388=0, 1, 0)</f>
        <v>1</v>
      </c>
      <c r="F2388">
        <f>F2387+D2388</f>
        <v>579</v>
      </c>
      <c r="G2388">
        <f>G2387+E2388</f>
        <v>1808</v>
      </c>
      <c r="H2388" s="2">
        <f>F2388/$F$2946</f>
        <v>0.95702479338842972</v>
      </c>
      <c r="I2388" s="2">
        <f>G2388/$G$2946</f>
        <v>0.77264957264957268</v>
      </c>
      <c r="J2388" s="3">
        <f>IF(AND(ISNUMBER(H2388), ISNUMBER(H2389)), (I2389 - I2388) * (H2389 + H2388) / 2, 0)</f>
        <v>4.0898495443949845E-4</v>
      </c>
      <c r="K2388" s="3"/>
    </row>
    <row r="2389" spans="1:11">
      <c r="A2389" t="s">
        <v>32600</v>
      </c>
      <c r="B2389">
        <v>510</v>
      </c>
      <c r="C2389">
        <f>IF(A2389="Confirmed Fraud",1, IF(A2389="Non Fraud", 0, NA()))</f>
        <v>0</v>
      </c>
      <c r="D2389">
        <f>IF(C2389=1, 1, 0)</f>
        <v>0</v>
      </c>
      <c r="E2389">
        <f>IF(C2389=0, 1, 0)</f>
        <v>1</v>
      </c>
      <c r="F2389">
        <f>F2388+D2389</f>
        <v>579</v>
      </c>
      <c r="G2389">
        <f>G2388+E2389</f>
        <v>1809</v>
      </c>
      <c r="H2389" s="2">
        <f>F2389/$F$2946</f>
        <v>0.95702479338842972</v>
      </c>
      <c r="I2389" s="2">
        <f>G2389/$G$2946</f>
        <v>0.77307692307692311</v>
      </c>
      <c r="J2389" s="3">
        <f>IF(AND(ISNUMBER(H2389), ISNUMBER(H2390)), (I2390 - I2389) * (H2390 + H2389) / 2, 0)</f>
        <v>4.0898495443949845E-4</v>
      </c>
      <c r="K2389" s="3"/>
    </row>
    <row r="2390" spans="1:11">
      <c r="A2390" t="s">
        <v>32600</v>
      </c>
      <c r="B2390">
        <v>509</v>
      </c>
      <c r="C2390">
        <f>IF(A2390="Confirmed Fraud",1, IF(A2390="Non Fraud", 0, NA()))</f>
        <v>0</v>
      </c>
      <c r="D2390">
        <f>IF(C2390=1, 1, 0)</f>
        <v>0</v>
      </c>
      <c r="E2390">
        <f>IF(C2390=0, 1, 0)</f>
        <v>1</v>
      </c>
      <c r="F2390">
        <f>F2389+D2390</f>
        <v>579</v>
      </c>
      <c r="G2390">
        <f>G2389+E2390</f>
        <v>1810</v>
      </c>
      <c r="H2390" s="2">
        <f>F2390/$F$2946</f>
        <v>0.95702479338842972</v>
      </c>
      <c r="I2390" s="2">
        <f>G2390/$G$2946</f>
        <v>0.77350427350427353</v>
      </c>
      <c r="J2390" s="3">
        <f>IF(AND(ISNUMBER(H2390), ISNUMBER(H2391)), (I2391 - I2390) * (H2391 + H2390) / 2, 0)</f>
        <v>4.0898495443949845E-4</v>
      </c>
      <c r="K2390" s="3"/>
    </row>
    <row r="2391" spans="1:11">
      <c r="A2391" t="s">
        <v>32600</v>
      </c>
      <c r="B2391">
        <v>509</v>
      </c>
      <c r="C2391">
        <f>IF(A2391="Confirmed Fraud",1, IF(A2391="Non Fraud", 0, NA()))</f>
        <v>0</v>
      </c>
      <c r="D2391">
        <f>IF(C2391=1, 1, 0)</f>
        <v>0</v>
      </c>
      <c r="E2391">
        <f>IF(C2391=0, 1, 0)</f>
        <v>1</v>
      </c>
      <c r="F2391">
        <f>F2390+D2391</f>
        <v>579</v>
      </c>
      <c r="G2391">
        <f>G2390+E2391</f>
        <v>1811</v>
      </c>
      <c r="H2391" s="2">
        <f>F2391/$F$2946</f>
        <v>0.95702479338842972</v>
      </c>
      <c r="I2391" s="2">
        <f>G2391/$G$2946</f>
        <v>0.77393162393162396</v>
      </c>
      <c r="J2391" s="3">
        <f>IF(AND(ISNUMBER(H2391), ISNUMBER(H2392)), (I2392 - I2391) * (H2392 + H2391) / 2, 0)</f>
        <v>0</v>
      </c>
      <c r="K2391" s="3"/>
    </row>
    <row r="2392" spans="1:11">
      <c r="A2392" t="s">
        <v>178</v>
      </c>
      <c r="B2392">
        <v>509</v>
      </c>
      <c r="C2392">
        <f>IF(A2392="Confirmed Fraud",1, IF(A2392="Non Fraud", 0, NA()))</f>
        <v>1</v>
      </c>
      <c r="D2392">
        <f>IF(C2392=1, 1, 0)</f>
        <v>1</v>
      </c>
      <c r="E2392">
        <f>IF(C2392=0, 1, 0)</f>
        <v>0</v>
      </c>
      <c r="F2392">
        <f>F2391+D2392</f>
        <v>580</v>
      </c>
      <c r="G2392">
        <f>G2391+E2392</f>
        <v>1811</v>
      </c>
      <c r="H2392" s="2">
        <f>F2392/$F$2946</f>
        <v>0.95867768595041325</v>
      </c>
      <c r="I2392" s="2">
        <f>G2392/$G$2946</f>
        <v>0.77393162393162396</v>
      </c>
      <c r="J2392" s="3">
        <f>IF(AND(ISNUMBER(H2392), ISNUMBER(H2393)), (I2393 - I2392) * (H2393 + H2392) / 2, 0)</f>
        <v>4.0969131878222642E-4</v>
      </c>
      <c r="K2392" s="3"/>
    </row>
    <row r="2393" spans="1:11">
      <c r="A2393" t="s">
        <v>32600</v>
      </c>
      <c r="B2393">
        <v>509</v>
      </c>
      <c r="C2393">
        <f>IF(A2393="Confirmed Fraud",1, IF(A2393="Non Fraud", 0, NA()))</f>
        <v>0</v>
      </c>
      <c r="D2393">
        <f>IF(C2393=1, 1, 0)</f>
        <v>0</v>
      </c>
      <c r="E2393">
        <f>IF(C2393=0, 1, 0)</f>
        <v>1</v>
      </c>
      <c r="F2393">
        <f>F2392+D2393</f>
        <v>580</v>
      </c>
      <c r="G2393">
        <f>G2392+E2393</f>
        <v>1812</v>
      </c>
      <c r="H2393" s="2">
        <f>F2393/$F$2946</f>
        <v>0.95867768595041325</v>
      </c>
      <c r="I2393" s="2">
        <f>G2393/$G$2946</f>
        <v>0.77435897435897438</v>
      </c>
      <c r="J2393" s="3">
        <f>IF(AND(ISNUMBER(H2393), ISNUMBER(H2394)), (I2394 - I2393) * (H2394 + H2393) / 2, 0)</f>
        <v>4.0969131878222642E-4</v>
      </c>
      <c r="K2393" s="3"/>
    </row>
    <row r="2394" spans="1:11">
      <c r="A2394" t="s">
        <v>32600</v>
      </c>
      <c r="B2394">
        <v>509</v>
      </c>
      <c r="C2394">
        <f>IF(A2394="Confirmed Fraud",1, IF(A2394="Non Fraud", 0, NA()))</f>
        <v>0</v>
      </c>
      <c r="D2394">
        <f>IF(C2394=1, 1, 0)</f>
        <v>0</v>
      </c>
      <c r="E2394">
        <f>IF(C2394=0, 1, 0)</f>
        <v>1</v>
      </c>
      <c r="F2394">
        <f>F2393+D2394</f>
        <v>580</v>
      </c>
      <c r="G2394">
        <f>G2393+E2394</f>
        <v>1813</v>
      </c>
      <c r="H2394" s="2">
        <f>F2394/$F$2946</f>
        <v>0.95867768595041325</v>
      </c>
      <c r="I2394" s="2">
        <f>G2394/$G$2946</f>
        <v>0.77478632478632481</v>
      </c>
      <c r="J2394" s="3">
        <f>IF(AND(ISNUMBER(H2394), ISNUMBER(H2395)), (I2395 - I2394) * (H2395 + H2394) / 2, 0)</f>
        <v>4.0969131878222642E-4</v>
      </c>
      <c r="K2394" s="3"/>
    </row>
    <row r="2395" spans="1:11">
      <c r="A2395" t="s">
        <v>32600</v>
      </c>
      <c r="B2395">
        <v>509</v>
      </c>
      <c r="C2395">
        <f>IF(A2395="Confirmed Fraud",1, IF(A2395="Non Fraud", 0, NA()))</f>
        <v>0</v>
      </c>
      <c r="D2395">
        <f>IF(C2395=1, 1, 0)</f>
        <v>0</v>
      </c>
      <c r="E2395">
        <f>IF(C2395=0, 1, 0)</f>
        <v>1</v>
      </c>
      <c r="F2395">
        <f>F2394+D2395</f>
        <v>580</v>
      </c>
      <c r="G2395">
        <f>G2394+E2395</f>
        <v>1814</v>
      </c>
      <c r="H2395" s="2">
        <f>F2395/$F$2946</f>
        <v>0.95867768595041325</v>
      </c>
      <c r="I2395" s="2">
        <f>G2395/$G$2946</f>
        <v>0.77521367521367524</v>
      </c>
      <c r="J2395" s="3">
        <f>IF(AND(ISNUMBER(H2395), ISNUMBER(H2396)), (I2396 - I2395) * (H2396 + H2395) / 2, 0)</f>
        <v>4.0969131878222642E-4</v>
      </c>
      <c r="K2395" s="3"/>
    </row>
    <row r="2396" spans="1:11">
      <c r="A2396" t="s">
        <v>32600</v>
      </c>
      <c r="B2396">
        <v>509</v>
      </c>
      <c r="C2396">
        <f>IF(A2396="Confirmed Fraud",1, IF(A2396="Non Fraud", 0, NA()))</f>
        <v>0</v>
      </c>
      <c r="D2396">
        <f>IF(C2396=1, 1, 0)</f>
        <v>0</v>
      </c>
      <c r="E2396">
        <f>IF(C2396=0, 1, 0)</f>
        <v>1</v>
      </c>
      <c r="F2396">
        <f>F2395+D2396</f>
        <v>580</v>
      </c>
      <c r="G2396">
        <f>G2395+E2396</f>
        <v>1815</v>
      </c>
      <c r="H2396" s="2">
        <f>F2396/$F$2946</f>
        <v>0.95867768595041325</v>
      </c>
      <c r="I2396" s="2">
        <f>G2396/$G$2946</f>
        <v>0.77564102564102566</v>
      </c>
      <c r="J2396" s="3">
        <f>IF(AND(ISNUMBER(H2396), ISNUMBER(H2397)), (I2397 - I2396) * (H2397 + H2396) / 2, 0)</f>
        <v>4.0969131878222642E-4</v>
      </c>
      <c r="K2396" s="3"/>
    </row>
    <row r="2397" spans="1:11">
      <c r="A2397" t="s">
        <v>32600</v>
      </c>
      <c r="B2397">
        <v>509</v>
      </c>
      <c r="C2397">
        <f>IF(A2397="Confirmed Fraud",1, IF(A2397="Non Fraud", 0, NA()))</f>
        <v>0</v>
      </c>
      <c r="D2397">
        <f>IF(C2397=1, 1, 0)</f>
        <v>0</v>
      </c>
      <c r="E2397">
        <f>IF(C2397=0, 1, 0)</f>
        <v>1</v>
      </c>
      <c r="F2397">
        <f>F2396+D2397</f>
        <v>580</v>
      </c>
      <c r="G2397">
        <f>G2396+E2397</f>
        <v>1816</v>
      </c>
      <c r="H2397" s="2">
        <f>F2397/$F$2946</f>
        <v>0.95867768595041325</v>
      </c>
      <c r="I2397" s="2">
        <f>G2397/$G$2946</f>
        <v>0.77606837606837609</v>
      </c>
      <c r="J2397" s="3">
        <f>IF(AND(ISNUMBER(H2397), ISNUMBER(H2398)), (I2398 - I2397) * (H2398 + H2397) / 2, 0)</f>
        <v>4.0969131878222642E-4</v>
      </c>
      <c r="K2397" s="3"/>
    </row>
    <row r="2398" spans="1:11">
      <c r="A2398" t="s">
        <v>32600</v>
      </c>
      <c r="B2398">
        <v>509</v>
      </c>
      <c r="C2398">
        <f>IF(A2398="Confirmed Fraud",1, IF(A2398="Non Fraud", 0, NA()))</f>
        <v>0</v>
      </c>
      <c r="D2398">
        <f>IF(C2398=1, 1, 0)</f>
        <v>0</v>
      </c>
      <c r="E2398">
        <f>IF(C2398=0, 1, 0)</f>
        <v>1</v>
      </c>
      <c r="F2398">
        <f>F2397+D2398</f>
        <v>580</v>
      </c>
      <c r="G2398">
        <f>G2397+E2398</f>
        <v>1817</v>
      </c>
      <c r="H2398" s="2">
        <f>F2398/$F$2946</f>
        <v>0.95867768595041325</v>
      </c>
      <c r="I2398" s="2">
        <f>G2398/$G$2946</f>
        <v>0.77649572649572651</v>
      </c>
      <c r="J2398" s="3">
        <f>IF(AND(ISNUMBER(H2398), ISNUMBER(H2399)), (I2399 - I2398) * (H2399 + H2398) / 2, 0)</f>
        <v>4.0969131878222642E-4</v>
      </c>
      <c r="K2398" s="3"/>
    </row>
    <row r="2399" spans="1:11">
      <c r="A2399" t="s">
        <v>32600</v>
      </c>
      <c r="B2399">
        <v>509</v>
      </c>
      <c r="C2399">
        <f>IF(A2399="Confirmed Fraud",1, IF(A2399="Non Fraud", 0, NA()))</f>
        <v>0</v>
      </c>
      <c r="D2399">
        <f>IF(C2399=1, 1, 0)</f>
        <v>0</v>
      </c>
      <c r="E2399">
        <f>IF(C2399=0, 1, 0)</f>
        <v>1</v>
      </c>
      <c r="F2399">
        <f>F2398+D2399</f>
        <v>580</v>
      </c>
      <c r="G2399">
        <f>G2398+E2399</f>
        <v>1818</v>
      </c>
      <c r="H2399" s="2">
        <f>F2399/$F$2946</f>
        <v>0.95867768595041325</v>
      </c>
      <c r="I2399" s="2">
        <f>G2399/$G$2946</f>
        <v>0.77692307692307694</v>
      </c>
      <c r="J2399" s="3">
        <f>IF(AND(ISNUMBER(H2399), ISNUMBER(H2400)), (I2400 - I2399) * (H2400 + H2399) / 2, 0)</f>
        <v>4.0969131878222642E-4</v>
      </c>
      <c r="K2399" s="3"/>
    </row>
    <row r="2400" spans="1:11">
      <c r="A2400" t="s">
        <v>32600</v>
      </c>
      <c r="B2400">
        <v>509</v>
      </c>
      <c r="C2400">
        <f>IF(A2400="Confirmed Fraud",1, IF(A2400="Non Fraud", 0, NA()))</f>
        <v>0</v>
      </c>
      <c r="D2400">
        <f>IF(C2400=1, 1, 0)</f>
        <v>0</v>
      </c>
      <c r="E2400">
        <f>IF(C2400=0, 1, 0)</f>
        <v>1</v>
      </c>
      <c r="F2400">
        <f>F2399+D2400</f>
        <v>580</v>
      </c>
      <c r="G2400">
        <f>G2399+E2400</f>
        <v>1819</v>
      </c>
      <c r="H2400" s="2">
        <f>F2400/$F$2946</f>
        <v>0.95867768595041325</v>
      </c>
      <c r="I2400" s="2">
        <f>G2400/$G$2946</f>
        <v>0.77735042735042736</v>
      </c>
      <c r="J2400" s="3">
        <f>IF(AND(ISNUMBER(H2400), ISNUMBER(H2401)), (I2401 - I2400) * (H2401 + H2400) / 2, 0)</f>
        <v>4.0969131878222642E-4</v>
      </c>
      <c r="K2400" s="3"/>
    </row>
    <row r="2401" spans="1:11">
      <c r="A2401" t="s">
        <v>32600</v>
      </c>
      <c r="B2401">
        <v>509</v>
      </c>
      <c r="C2401">
        <f>IF(A2401="Confirmed Fraud",1, IF(A2401="Non Fraud", 0, NA()))</f>
        <v>0</v>
      </c>
      <c r="D2401">
        <f>IF(C2401=1, 1, 0)</f>
        <v>0</v>
      </c>
      <c r="E2401">
        <f>IF(C2401=0, 1, 0)</f>
        <v>1</v>
      </c>
      <c r="F2401">
        <f>F2400+D2401</f>
        <v>580</v>
      </c>
      <c r="G2401">
        <f>G2400+E2401</f>
        <v>1820</v>
      </c>
      <c r="H2401" s="2">
        <f>F2401/$F$2946</f>
        <v>0.95867768595041325</v>
      </c>
      <c r="I2401" s="2">
        <f>G2401/$G$2946</f>
        <v>0.77777777777777779</v>
      </c>
      <c r="J2401" s="3">
        <f>IF(AND(ISNUMBER(H2401), ISNUMBER(H2402)), (I2402 - I2401) * (H2402 + H2401) / 2, 0)</f>
        <v>4.0969131878222642E-4</v>
      </c>
      <c r="K2401" s="3"/>
    </row>
    <row r="2402" spans="1:11">
      <c r="A2402" t="s">
        <v>32600</v>
      </c>
      <c r="B2402">
        <v>508</v>
      </c>
      <c r="C2402">
        <f>IF(A2402="Confirmed Fraud",1, IF(A2402="Non Fraud", 0, NA()))</f>
        <v>0</v>
      </c>
      <c r="D2402">
        <f>IF(C2402=1, 1, 0)</f>
        <v>0</v>
      </c>
      <c r="E2402">
        <f>IF(C2402=0, 1, 0)</f>
        <v>1</v>
      </c>
      <c r="F2402">
        <f>F2401+D2402</f>
        <v>580</v>
      </c>
      <c r="G2402">
        <f>G2401+E2402</f>
        <v>1821</v>
      </c>
      <c r="H2402" s="2">
        <f>F2402/$F$2946</f>
        <v>0.95867768595041325</v>
      </c>
      <c r="I2402" s="2">
        <f>G2402/$G$2946</f>
        <v>0.77820512820512822</v>
      </c>
      <c r="J2402" s="3">
        <f>IF(AND(ISNUMBER(H2402), ISNUMBER(H2403)), (I2403 - I2402) * (H2403 + H2402) / 2, 0)</f>
        <v>4.0969131878222642E-4</v>
      </c>
      <c r="K2402" s="3"/>
    </row>
    <row r="2403" spans="1:11">
      <c r="A2403" t="s">
        <v>32600</v>
      </c>
      <c r="B2403">
        <v>508</v>
      </c>
      <c r="C2403">
        <f>IF(A2403="Confirmed Fraud",1, IF(A2403="Non Fraud", 0, NA()))</f>
        <v>0</v>
      </c>
      <c r="D2403">
        <f>IF(C2403=1, 1, 0)</f>
        <v>0</v>
      </c>
      <c r="E2403">
        <f>IF(C2403=0, 1, 0)</f>
        <v>1</v>
      </c>
      <c r="F2403">
        <f>F2402+D2403</f>
        <v>580</v>
      </c>
      <c r="G2403">
        <f>G2402+E2403</f>
        <v>1822</v>
      </c>
      <c r="H2403" s="2">
        <f>F2403/$F$2946</f>
        <v>0.95867768595041325</v>
      </c>
      <c r="I2403" s="2">
        <f>G2403/$G$2946</f>
        <v>0.77863247863247864</v>
      </c>
      <c r="J2403" s="3">
        <f>IF(AND(ISNUMBER(H2403), ISNUMBER(H2404)), (I2404 - I2403) * (H2404 + H2403) / 2, 0)</f>
        <v>4.0969131878222642E-4</v>
      </c>
      <c r="K2403" s="3"/>
    </row>
    <row r="2404" spans="1:11">
      <c r="A2404" t="s">
        <v>32600</v>
      </c>
      <c r="B2404">
        <v>508</v>
      </c>
      <c r="C2404">
        <f>IF(A2404="Confirmed Fraud",1, IF(A2404="Non Fraud", 0, NA()))</f>
        <v>0</v>
      </c>
      <c r="D2404">
        <f>IF(C2404=1, 1, 0)</f>
        <v>0</v>
      </c>
      <c r="E2404">
        <f>IF(C2404=0, 1, 0)</f>
        <v>1</v>
      </c>
      <c r="F2404">
        <f>F2403+D2404</f>
        <v>580</v>
      </c>
      <c r="G2404">
        <f>G2403+E2404</f>
        <v>1823</v>
      </c>
      <c r="H2404" s="2">
        <f>F2404/$F$2946</f>
        <v>0.95867768595041325</v>
      </c>
      <c r="I2404" s="2">
        <f>G2404/$G$2946</f>
        <v>0.77905982905982907</v>
      </c>
      <c r="J2404" s="3">
        <f>IF(AND(ISNUMBER(H2404), ISNUMBER(H2405)), (I2405 - I2404) * (H2405 + H2404) / 2, 0)</f>
        <v>4.0969131878222642E-4</v>
      </c>
      <c r="K2404" s="3"/>
    </row>
    <row r="2405" spans="1:11">
      <c r="A2405" t="s">
        <v>32600</v>
      </c>
      <c r="B2405">
        <v>508</v>
      </c>
      <c r="C2405">
        <f>IF(A2405="Confirmed Fraud",1, IF(A2405="Non Fraud", 0, NA()))</f>
        <v>0</v>
      </c>
      <c r="D2405">
        <f>IF(C2405=1, 1, 0)</f>
        <v>0</v>
      </c>
      <c r="E2405">
        <f>IF(C2405=0, 1, 0)</f>
        <v>1</v>
      </c>
      <c r="F2405">
        <f>F2404+D2405</f>
        <v>580</v>
      </c>
      <c r="G2405">
        <f>G2404+E2405</f>
        <v>1824</v>
      </c>
      <c r="H2405" s="2">
        <f>F2405/$F$2946</f>
        <v>0.95867768595041325</v>
      </c>
      <c r="I2405" s="2">
        <f>G2405/$G$2946</f>
        <v>0.77948717948717949</v>
      </c>
      <c r="J2405" s="3">
        <f>IF(AND(ISNUMBER(H2405), ISNUMBER(H2406)), (I2406 - I2405) * (H2406 + H2405) / 2, 0)</f>
        <v>4.0969131878222642E-4</v>
      </c>
      <c r="K2405" s="3"/>
    </row>
    <row r="2406" spans="1:11">
      <c r="A2406" t="s">
        <v>32600</v>
      </c>
      <c r="B2406">
        <v>508</v>
      </c>
      <c r="C2406">
        <f>IF(A2406="Confirmed Fraud",1, IF(A2406="Non Fraud", 0, NA()))</f>
        <v>0</v>
      </c>
      <c r="D2406">
        <f>IF(C2406=1, 1, 0)</f>
        <v>0</v>
      </c>
      <c r="E2406">
        <f>IF(C2406=0, 1, 0)</f>
        <v>1</v>
      </c>
      <c r="F2406">
        <f>F2405+D2406</f>
        <v>580</v>
      </c>
      <c r="G2406">
        <f>G2405+E2406</f>
        <v>1825</v>
      </c>
      <c r="H2406" s="2">
        <f>F2406/$F$2946</f>
        <v>0.95867768595041325</v>
      </c>
      <c r="I2406" s="2">
        <f>G2406/$G$2946</f>
        <v>0.77991452991452992</v>
      </c>
      <c r="J2406" s="3">
        <f>IF(AND(ISNUMBER(H2406), ISNUMBER(H2407)), (I2407 - I2406) * (H2407 + H2406) / 2, 0)</f>
        <v>4.0969131878222642E-4</v>
      </c>
      <c r="K2406" s="3"/>
    </row>
    <row r="2407" spans="1:11">
      <c r="A2407" t="s">
        <v>32600</v>
      </c>
      <c r="B2407">
        <v>508</v>
      </c>
      <c r="C2407">
        <f>IF(A2407="Confirmed Fraud",1, IF(A2407="Non Fraud", 0, NA()))</f>
        <v>0</v>
      </c>
      <c r="D2407">
        <f>IF(C2407=1, 1, 0)</f>
        <v>0</v>
      </c>
      <c r="E2407">
        <f>IF(C2407=0, 1, 0)</f>
        <v>1</v>
      </c>
      <c r="F2407">
        <f>F2406+D2407</f>
        <v>580</v>
      </c>
      <c r="G2407">
        <f>G2406+E2407</f>
        <v>1826</v>
      </c>
      <c r="H2407" s="2">
        <f>F2407/$F$2946</f>
        <v>0.95867768595041325</v>
      </c>
      <c r="I2407" s="2">
        <f>G2407/$G$2946</f>
        <v>0.78034188034188035</v>
      </c>
      <c r="J2407" s="3">
        <f>IF(AND(ISNUMBER(H2407), ISNUMBER(H2408)), (I2408 - I2407) * (H2408 + H2407) / 2, 0)</f>
        <v>4.0969131878222642E-4</v>
      </c>
      <c r="K2407" s="3"/>
    </row>
    <row r="2408" spans="1:11">
      <c r="A2408" t="s">
        <v>32600</v>
      </c>
      <c r="B2408">
        <v>508</v>
      </c>
      <c r="C2408">
        <f>IF(A2408="Confirmed Fraud",1, IF(A2408="Non Fraud", 0, NA()))</f>
        <v>0</v>
      </c>
      <c r="D2408">
        <f>IF(C2408=1, 1, 0)</f>
        <v>0</v>
      </c>
      <c r="E2408">
        <f>IF(C2408=0, 1, 0)</f>
        <v>1</v>
      </c>
      <c r="F2408">
        <f>F2407+D2408</f>
        <v>580</v>
      </c>
      <c r="G2408">
        <f>G2407+E2408</f>
        <v>1827</v>
      </c>
      <c r="H2408" s="2">
        <f>F2408/$F$2946</f>
        <v>0.95867768595041325</v>
      </c>
      <c r="I2408" s="2">
        <f>G2408/$G$2946</f>
        <v>0.78076923076923077</v>
      </c>
      <c r="J2408" s="3">
        <f>IF(AND(ISNUMBER(H2408), ISNUMBER(H2409)), (I2409 - I2408) * (H2409 + H2408) / 2, 0)</f>
        <v>4.0969131878222642E-4</v>
      </c>
      <c r="K2408" s="3"/>
    </row>
    <row r="2409" spans="1:11">
      <c r="A2409" t="s">
        <v>32600</v>
      </c>
      <c r="B2409">
        <v>508</v>
      </c>
      <c r="C2409">
        <f>IF(A2409="Confirmed Fraud",1, IF(A2409="Non Fraud", 0, NA()))</f>
        <v>0</v>
      </c>
      <c r="D2409">
        <f>IF(C2409=1, 1, 0)</f>
        <v>0</v>
      </c>
      <c r="E2409">
        <f>IF(C2409=0, 1, 0)</f>
        <v>1</v>
      </c>
      <c r="F2409">
        <f>F2408+D2409</f>
        <v>580</v>
      </c>
      <c r="G2409">
        <f>G2408+E2409</f>
        <v>1828</v>
      </c>
      <c r="H2409" s="2">
        <f>F2409/$F$2946</f>
        <v>0.95867768595041325</v>
      </c>
      <c r="I2409" s="2">
        <f>G2409/$G$2946</f>
        <v>0.7811965811965812</v>
      </c>
      <c r="J2409" s="3">
        <f>IF(AND(ISNUMBER(H2409), ISNUMBER(H2410)), (I2410 - I2409) * (H2410 + H2409) / 2, 0)</f>
        <v>4.0969131878222642E-4</v>
      </c>
      <c r="K2409" s="3"/>
    </row>
    <row r="2410" spans="1:11">
      <c r="A2410" t="s">
        <v>32600</v>
      </c>
      <c r="B2410">
        <v>508</v>
      </c>
      <c r="C2410">
        <f>IF(A2410="Confirmed Fraud",1, IF(A2410="Non Fraud", 0, NA()))</f>
        <v>0</v>
      </c>
      <c r="D2410">
        <f>IF(C2410=1, 1, 0)</f>
        <v>0</v>
      </c>
      <c r="E2410">
        <f>IF(C2410=0, 1, 0)</f>
        <v>1</v>
      </c>
      <c r="F2410">
        <f>F2409+D2410</f>
        <v>580</v>
      </c>
      <c r="G2410">
        <f>G2409+E2410</f>
        <v>1829</v>
      </c>
      <c r="H2410" s="2">
        <f>F2410/$F$2946</f>
        <v>0.95867768595041325</v>
      </c>
      <c r="I2410" s="2">
        <f>G2410/$G$2946</f>
        <v>0.78162393162393162</v>
      </c>
      <c r="J2410" s="3">
        <f>IF(AND(ISNUMBER(H2410), ISNUMBER(H2411)), (I2411 - I2410) * (H2411 + H2410) / 2, 0)</f>
        <v>4.0969131878222642E-4</v>
      </c>
      <c r="K2410" s="3"/>
    </row>
    <row r="2411" spans="1:11">
      <c r="A2411" t="s">
        <v>32600</v>
      </c>
      <c r="B2411">
        <v>507</v>
      </c>
      <c r="C2411">
        <f>IF(A2411="Confirmed Fraud",1, IF(A2411="Non Fraud", 0, NA()))</f>
        <v>0</v>
      </c>
      <c r="D2411">
        <f>IF(C2411=1, 1, 0)</f>
        <v>0</v>
      </c>
      <c r="E2411">
        <f>IF(C2411=0, 1, 0)</f>
        <v>1</v>
      </c>
      <c r="F2411">
        <f>F2410+D2411</f>
        <v>580</v>
      </c>
      <c r="G2411">
        <f>G2410+E2411</f>
        <v>1830</v>
      </c>
      <c r="H2411" s="2">
        <f>F2411/$F$2946</f>
        <v>0.95867768595041325</v>
      </c>
      <c r="I2411" s="2">
        <f>G2411/$G$2946</f>
        <v>0.78205128205128205</v>
      </c>
      <c r="J2411" s="3">
        <f>IF(AND(ISNUMBER(H2411), ISNUMBER(H2412)), (I2412 - I2411) * (H2412 + H2411) / 2, 0)</f>
        <v>4.0969131878222642E-4</v>
      </c>
      <c r="K2411" s="3"/>
    </row>
    <row r="2412" spans="1:11">
      <c r="A2412" t="s">
        <v>32600</v>
      </c>
      <c r="B2412">
        <v>507</v>
      </c>
      <c r="C2412">
        <f>IF(A2412="Confirmed Fraud",1, IF(A2412="Non Fraud", 0, NA()))</f>
        <v>0</v>
      </c>
      <c r="D2412">
        <f>IF(C2412=1, 1, 0)</f>
        <v>0</v>
      </c>
      <c r="E2412">
        <f>IF(C2412=0, 1, 0)</f>
        <v>1</v>
      </c>
      <c r="F2412">
        <f>F2411+D2412</f>
        <v>580</v>
      </c>
      <c r="G2412">
        <f>G2411+E2412</f>
        <v>1831</v>
      </c>
      <c r="H2412" s="2">
        <f>F2412/$F$2946</f>
        <v>0.95867768595041325</v>
      </c>
      <c r="I2412" s="2">
        <f>G2412/$G$2946</f>
        <v>0.78247863247863247</v>
      </c>
      <c r="J2412" s="3">
        <f>IF(AND(ISNUMBER(H2412), ISNUMBER(H2413)), (I2413 - I2412) * (H2413 + H2412) / 2, 0)</f>
        <v>4.0969131878222642E-4</v>
      </c>
      <c r="K2412" s="3"/>
    </row>
    <row r="2413" spans="1:11">
      <c r="A2413" t="s">
        <v>32600</v>
      </c>
      <c r="B2413">
        <v>507</v>
      </c>
      <c r="C2413">
        <f>IF(A2413="Confirmed Fraud",1, IF(A2413="Non Fraud", 0, NA()))</f>
        <v>0</v>
      </c>
      <c r="D2413">
        <f>IF(C2413=1, 1, 0)</f>
        <v>0</v>
      </c>
      <c r="E2413">
        <f>IF(C2413=0, 1, 0)</f>
        <v>1</v>
      </c>
      <c r="F2413">
        <f>F2412+D2413</f>
        <v>580</v>
      </c>
      <c r="G2413">
        <f>G2412+E2413</f>
        <v>1832</v>
      </c>
      <c r="H2413" s="2">
        <f>F2413/$F$2946</f>
        <v>0.95867768595041325</v>
      </c>
      <c r="I2413" s="2">
        <f>G2413/$G$2946</f>
        <v>0.7829059829059829</v>
      </c>
      <c r="J2413" s="3">
        <f>IF(AND(ISNUMBER(H2413), ISNUMBER(H2414)), (I2414 - I2413) * (H2414 + H2413) / 2, 0)</f>
        <v>4.0969131878222642E-4</v>
      </c>
      <c r="K2413" s="3"/>
    </row>
    <row r="2414" spans="1:11">
      <c r="A2414" t="s">
        <v>32600</v>
      </c>
      <c r="B2414">
        <v>507</v>
      </c>
      <c r="C2414">
        <f>IF(A2414="Confirmed Fraud",1, IF(A2414="Non Fraud", 0, NA()))</f>
        <v>0</v>
      </c>
      <c r="D2414">
        <f>IF(C2414=1, 1, 0)</f>
        <v>0</v>
      </c>
      <c r="E2414">
        <f>IF(C2414=0, 1, 0)</f>
        <v>1</v>
      </c>
      <c r="F2414">
        <f>F2413+D2414</f>
        <v>580</v>
      </c>
      <c r="G2414">
        <f>G2413+E2414</f>
        <v>1833</v>
      </c>
      <c r="H2414" s="2">
        <f>F2414/$F$2946</f>
        <v>0.95867768595041325</v>
      </c>
      <c r="I2414" s="2">
        <f>G2414/$G$2946</f>
        <v>0.78333333333333333</v>
      </c>
      <c r="J2414" s="3">
        <f>IF(AND(ISNUMBER(H2414), ISNUMBER(H2415)), (I2415 - I2414) * (H2415 + H2414) / 2, 0)</f>
        <v>0</v>
      </c>
      <c r="K2414" s="3"/>
    </row>
    <row r="2415" spans="1:11">
      <c r="A2415" t="s">
        <v>178</v>
      </c>
      <c r="B2415">
        <v>507</v>
      </c>
      <c r="C2415">
        <f>IF(A2415="Confirmed Fraud",1, IF(A2415="Non Fraud", 0, NA()))</f>
        <v>1</v>
      </c>
      <c r="D2415">
        <f>IF(C2415=1, 1, 0)</f>
        <v>1</v>
      </c>
      <c r="E2415">
        <f>IF(C2415=0, 1, 0)</f>
        <v>0</v>
      </c>
      <c r="F2415">
        <f>F2414+D2415</f>
        <v>581</v>
      </c>
      <c r="G2415">
        <f>G2414+E2415</f>
        <v>1833</v>
      </c>
      <c r="H2415" s="2">
        <f>F2415/$F$2946</f>
        <v>0.96033057851239667</v>
      </c>
      <c r="I2415" s="2">
        <f>G2415/$G$2946</f>
        <v>0.78333333333333333</v>
      </c>
      <c r="J2415" s="3">
        <f>IF(AND(ISNUMBER(H2415), ISNUMBER(H2416)), (I2416 - I2415) * (H2416 + H2415) / 2, 0)</f>
        <v>0</v>
      </c>
      <c r="K2415" s="3"/>
    </row>
    <row r="2416" spans="1:11">
      <c r="A2416" t="s">
        <v>178</v>
      </c>
      <c r="B2416">
        <v>507</v>
      </c>
      <c r="C2416">
        <f>IF(A2416="Confirmed Fraud",1, IF(A2416="Non Fraud", 0, NA()))</f>
        <v>1</v>
      </c>
      <c r="D2416">
        <f>IF(C2416=1, 1, 0)</f>
        <v>1</v>
      </c>
      <c r="E2416">
        <f>IF(C2416=0, 1, 0)</f>
        <v>0</v>
      </c>
      <c r="F2416">
        <f>F2415+D2416</f>
        <v>582</v>
      </c>
      <c r="G2416">
        <f>G2415+E2416</f>
        <v>1833</v>
      </c>
      <c r="H2416" s="2">
        <f>F2416/$F$2946</f>
        <v>0.9619834710743802</v>
      </c>
      <c r="I2416" s="2">
        <f>G2416/$G$2946</f>
        <v>0.78333333333333333</v>
      </c>
      <c r="J2416" s="3">
        <f>IF(AND(ISNUMBER(H2416), ISNUMBER(H2417)), (I2417 - I2416) * (H2417 + H2416) / 2, 0)</f>
        <v>4.1110404746768237E-4</v>
      </c>
      <c r="K2416" s="3"/>
    </row>
    <row r="2417" spans="1:11">
      <c r="A2417" t="s">
        <v>32600</v>
      </c>
      <c r="B2417">
        <v>507</v>
      </c>
      <c r="C2417">
        <f>IF(A2417="Confirmed Fraud",1, IF(A2417="Non Fraud", 0, NA()))</f>
        <v>0</v>
      </c>
      <c r="D2417">
        <f>IF(C2417=1, 1, 0)</f>
        <v>0</v>
      </c>
      <c r="E2417">
        <f>IF(C2417=0, 1, 0)</f>
        <v>1</v>
      </c>
      <c r="F2417">
        <f>F2416+D2417</f>
        <v>582</v>
      </c>
      <c r="G2417">
        <f>G2416+E2417</f>
        <v>1834</v>
      </c>
      <c r="H2417" s="2">
        <f>F2417/$F$2946</f>
        <v>0.9619834710743802</v>
      </c>
      <c r="I2417" s="2">
        <f>G2417/$G$2946</f>
        <v>0.78376068376068375</v>
      </c>
      <c r="J2417" s="3">
        <f>IF(AND(ISNUMBER(H2417), ISNUMBER(H2418)), (I2418 - I2417) * (H2418 + H2417) / 2, 0)</f>
        <v>4.1110404746768237E-4</v>
      </c>
      <c r="K2417" s="3"/>
    </row>
    <row r="2418" spans="1:11">
      <c r="A2418" t="s">
        <v>32600</v>
      </c>
      <c r="B2418">
        <v>507</v>
      </c>
      <c r="C2418">
        <f>IF(A2418="Confirmed Fraud",1, IF(A2418="Non Fraud", 0, NA()))</f>
        <v>0</v>
      </c>
      <c r="D2418">
        <f>IF(C2418=1, 1, 0)</f>
        <v>0</v>
      </c>
      <c r="E2418">
        <f>IF(C2418=0, 1, 0)</f>
        <v>1</v>
      </c>
      <c r="F2418">
        <f>F2417+D2418</f>
        <v>582</v>
      </c>
      <c r="G2418">
        <f>G2417+E2418</f>
        <v>1835</v>
      </c>
      <c r="H2418" s="2">
        <f>F2418/$F$2946</f>
        <v>0.9619834710743802</v>
      </c>
      <c r="I2418" s="2">
        <f>G2418/$G$2946</f>
        <v>0.78418803418803418</v>
      </c>
      <c r="J2418" s="3">
        <f>IF(AND(ISNUMBER(H2418), ISNUMBER(H2419)), (I2419 - I2418) * (H2419 + H2418) / 2, 0)</f>
        <v>4.1110404746768237E-4</v>
      </c>
      <c r="K2418" s="3"/>
    </row>
    <row r="2419" spans="1:11">
      <c r="A2419" t="s">
        <v>32600</v>
      </c>
      <c r="B2419">
        <v>507</v>
      </c>
      <c r="C2419">
        <f>IF(A2419="Confirmed Fraud",1, IF(A2419="Non Fraud", 0, NA()))</f>
        <v>0</v>
      </c>
      <c r="D2419">
        <f>IF(C2419=1, 1, 0)</f>
        <v>0</v>
      </c>
      <c r="E2419">
        <f>IF(C2419=0, 1, 0)</f>
        <v>1</v>
      </c>
      <c r="F2419">
        <f>F2418+D2419</f>
        <v>582</v>
      </c>
      <c r="G2419">
        <f>G2418+E2419</f>
        <v>1836</v>
      </c>
      <c r="H2419" s="2">
        <f>F2419/$F$2946</f>
        <v>0.9619834710743802</v>
      </c>
      <c r="I2419" s="2">
        <f>G2419/$G$2946</f>
        <v>0.7846153846153846</v>
      </c>
      <c r="J2419" s="3">
        <f>IF(AND(ISNUMBER(H2419), ISNUMBER(H2420)), (I2420 - I2419) * (H2420 + H2419) / 2, 0)</f>
        <v>0</v>
      </c>
      <c r="K2419" s="3"/>
    </row>
    <row r="2420" spans="1:11">
      <c r="A2420" t="s">
        <v>178</v>
      </c>
      <c r="B2420">
        <v>507</v>
      </c>
      <c r="C2420">
        <f>IF(A2420="Confirmed Fraud",1, IF(A2420="Non Fraud", 0, NA()))</f>
        <v>1</v>
      </c>
      <c r="D2420">
        <f>IF(C2420=1, 1, 0)</f>
        <v>1</v>
      </c>
      <c r="E2420">
        <f>IF(C2420=0, 1, 0)</f>
        <v>0</v>
      </c>
      <c r="F2420">
        <f>F2419+D2420</f>
        <v>583</v>
      </c>
      <c r="G2420">
        <f>G2419+E2420</f>
        <v>1836</v>
      </c>
      <c r="H2420" s="2">
        <f>F2420/$F$2946</f>
        <v>0.96363636363636362</v>
      </c>
      <c r="I2420" s="2">
        <f>G2420/$G$2946</f>
        <v>0.7846153846153846</v>
      </c>
      <c r="J2420" s="3">
        <f>IF(AND(ISNUMBER(H2420), ISNUMBER(H2421)), (I2421 - I2420) * (H2421 + H2420) / 2, 0)</f>
        <v>4.1181041181041035E-4</v>
      </c>
      <c r="K2420" s="3"/>
    </row>
    <row r="2421" spans="1:11">
      <c r="A2421" t="s">
        <v>32600</v>
      </c>
      <c r="B2421">
        <v>507</v>
      </c>
      <c r="C2421">
        <f>IF(A2421="Confirmed Fraud",1, IF(A2421="Non Fraud", 0, NA()))</f>
        <v>0</v>
      </c>
      <c r="D2421">
        <f>IF(C2421=1, 1, 0)</f>
        <v>0</v>
      </c>
      <c r="E2421">
        <f>IF(C2421=0, 1, 0)</f>
        <v>1</v>
      </c>
      <c r="F2421">
        <f>F2420+D2421</f>
        <v>583</v>
      </c>
      <c r="G2421">
        <f>G2420+E2421</f>
        <v>1837</v>
      </c>
      <c r="H2421" s="2">
        <f>F2421/$F$2946</f>
        <v>0.96363636363636362</v>
      </c>
      <c r="I2421" s="2">
        <f>G2421/$G$2946</f>
        <v>0.78504273504273503</v>
      </c>
      <c r="J2421" s="3">
        <f>IF(AND(ISNUMBER(H2421), ISNUMBER(H2422)), (I2422 - I2421) * (H2422 + H2421) / 2, 0)</f>
        <v>4.1181041181041035E-4</v>
      </c>
      <c r="K2421" s="3"/>
    </row>
    <row r="2422" spans="1:11">
      <c r="A2422" t="s">
        <v>32600</v>
      </c>
      <c r="B2422">
        <v>506</v>
      </c>
      <c r="C2422">
        <f>IF(A2422="Confirmed Fraud",1, IF(A2422="Non Fraud", 0, NA()))</f>
        <v>0</v>
      </c>
      <c r="D2422">
        <f>IF(C2422=1, 1, 0)</f>
        <v>0</v>
      </c>
      <c r="E2422">
        <f>IF(C2422=0, 1, 0)</f>
        <v>1</v>
      </c>
      <c r="F2422">
        <f>F2421+D2422</f>
        <v>583</v>
      </c>
      <c r="G2422">
        <f>G2421+E2422</f>
        <v>1838</v>
      </c>
      <c r="H2422" s="2">
        <f>F2422/$F$2946</f>
        <v>0.96363636363636362</v>
      </c>
      <c r="I2422" s="2">
        <f>G2422/$G$2946</f>
        <v>0.78547008547008546</v>
      </c>
      <c r="J2422" s="3">
        <f>IF(AND(ISNUMBER(H2422), ISNUMBER(H2423)), (I2423 - I2422) * (H2423 + H2422) / 2, 0)</f>
        <v>4.1181041181041035E-4</v>
      </c>
      <c r="K2422" s="3"/>
    </row>
    <row r="2423" spans="1:11">
      <c r="A2423" t="s">
        <v>32600</v>
      </c>
      <c r="B2423">
        <v>506</v>
      </c>
      <c r="C2423">
        <f>IF(A2423="Confirmed Fraud",1, IF(A2423="Non Fraud", 0, NA()))</f>
        <v>0</v>
      </c>
      <c r="D2423">
        <f>IF(C2423=1, 1, 0)</f>
        <v>0</v>
      </c>
      <c r="E2423">
        <f>IF(C2423=0, 1, 0)</f>
        <v>1</v>
      </c>
      <c r="F2423">
        <f>F2422+D2423</f>
        <v>583</v>
      </c>
      <c r="G2423">
        <f>G2422+E2423</f>
        <v>1839</v>
      </c>
      <c r="H2423" s="2">
        <f>F2423/$F$2946</f>
        <v>0.96363636363636362</v>
      </c>
      <c r="I2423" s="2">
        <f>G2423/$G$2946</f>
        <v>0.78589743589743588</v>
      </c>
      <c r="J2423" s="3">
        <f>IF(AND(ISNUMBER(H2423), ISNUMBER(H2424)), (I2424 - I2423) * (H2424 + H2423) / 2, 0)</f>
        <v>4.1181041181041035E-4</v>
      </c>
      <c r="K2423" s="3"/>
    </row>
    <row r="2424" spans="1:11">
      <c r="A2424" t="s">
        <v>32600</v>
      </c>
      <c r="B2424">
        <v>506</v>
      </c>
      <c r="C2424">
        <f>IF(A2424="Confirmed Fraud",1, IF(A2424="Non Fraud", 0, NA()))</f>
        <v>0</v>
      </c>
      <c r="D2424">
        <f>IF(C2424=1, 1, 0)</f>
        <v>0</v>
      </c>
      <c r="E2424">
        <f>IF(C2424=0, 1, 0)</f>
        <v>1</v>
      </c>
      <c r="F2424">
        <f>F2423+D2424</f>
        <v>583</v>
      </c>
      <c r="G2424">
        <f>G2423+E2424</f>
        <v>1840</v>
      </c>
      <c r="H2424" s="2">
        <f>F2424/$F$2946</f>
        <v>0.96363636363636362</v>
      </c>
      <c r="I2424" s="2">
        <f>G2424/$G$2946</f>
        <v>0.78632478632478631</v>
      </c>
      <c r="J2424" s="3">
        <f>IF(AND(ISNUMBER(H2424), ISNUMBER(H2425)), (I2425 - I2424) * (H2425 + H2424) / 2, 0)</f>
        <v>4.1181041181041035E-4</v>
      </c>
      <c r="K2424" s="3"/>
    </row>
    <row r="2425" spans="1:11">
      <c r="A2425" t="s">
        <v>32600</v>
      </c>
      <c r="B2425">
        <v>506</v>
      </c>
      <c r="C2425">
        <f>IF(A2425="Confirmed Fraud",1, IF(A2425="Non Fraud", 0, NA()))</f>
        <v>0</v>
      </c>
      <c r="D2425">
        <f>IF(C2425=1, 1, 0)</f>
        <v>0</v>
      </c>
      <c r="E2425">
        <f>IF(C2425=0, 1, 0)</f>
        <v>1</v>
      </c>
      <c r="F2425">
        <f>F2424+D2425</f>
        <v>583</v>
      </c>
      <c r="G2425">
        <f>G2424+E2425</f>
        <v>1841</v>
      </c>
      <c r="H2425" s="2">
        <f>F2425/$F$2946</f>
        <v>0.96363636363636362</v>
      </c>
      <c r="I2425" s="2">
        <f>G2425/$G$2946</f>
        <v>0.78675213675213673</v>
      </c>
      <c r="J2425" s="3">
        <f>IF(AND(ISNUMBER(H2425), ISNUMBER(H2426)), (I2426 - I2425) * (H2426 + H2425) / 2, 0)</f>
        <v>4.1181041181041035E-4</v>
      </c>
      <c r="K2425" s="3"/>
    </row>
    <row r="2426" spans="1:11">
      <c r="A2426" t="s">
        <v>32600</v>
      </c>
      <c r="B2426">
        <v>506</v>
      </c>
      <c r="C2426">
        <f>IF(A2426="Confirmed Fraud",1, IF(A2426="Non Fraud", 0, NA()))</f>
        <v>0</v>
      </c>
      <c r="D2426">
        <f>IF(C2426=1, 1, 0)</f>
        <v>0</v>
      </c>
      <c r="E2426">
        <f>IF(C2426=0, 1, 0)</f>
        <v>1</v>
      </c>
      <c r="F2426">
        <f>F2425+D2426</f>
        <v>583</v>
      </c>
      <c r="G2426">
        <f>G2425+E2426</f>
        <v>1842</v>
      </c>
      <c r="H2426" s="2">
        <f>F2426/$F$2946</f>
        <v>0.96363636363636362</v>
      </c>
      <c r="I2426" s="2">
        <f>G2426/$G$2946</f>
        <v>0.78717948717948716</v>
      </c>
      <c r="J2426" s="3">
        <f>IF(AND(ISNUMBER(H2426), ISNUMBER(H2427)), (I2427 - I2426) * (H2427 + H2426) / 2, 0)</f>
        <v>4.1181041181041035E-4</v>
      </c>
      <c r="K2426" s="3"/>
    </row>
    <row r="2427" spans="1:11">
      <c r="A2427" t="s">
        <v>32600</v>
      </c>
      <c r="B2427">
        <v>506</v>
      </c>
      <c r="C2427">
        <f>IF(A2427="Confirmed Fraud",1, IF(A2427="Non Fraud", 0, NA()))</f>
        <v>0</v>
      </c>
      <c r="D2427">
        <f>IF(C2427=1, 1, 0)</f>
        <v>0</v>
      </c>
      <c r="E2427">
        <f>IF(C2427=0, 1, 0)</f>
        <v>1</v>
      </c>
      <c r="F2427">
        <f>F2426+D2427</f>
        <v>583</v>
      </c>
      <c r="G2427">
        <f>G2426+E2427</f>
        <v>1843</v>
      </c>
      <c r="H2427" s="2">
        <f>F2427/$F$2946</f>
        <v>0.96363636363636362</v>
      </c>
      <c r="I2427" s="2">
        <f>G2427/$G$2946</f>
        <v>0.78760683760683758</v>
      </c>
      <c r="J2427" s="3">
        <f>IF(AND(ISNUMBER(H2427), ISNUMBER(H2428)), (I2428 - I2427) * (H2428 + H2427) / 2, 0)</f>
        <v>0</v>
      </c>
      <c r="K2427" s="3"/>
    </row>
    <row r="2428" spans="1:11">
      <c r="A2428" t="s">
        <v>178</v>
      </c>
      <c r="B2428">
        <v>506</v>
      </c>
      <c r="C2428">
        <f>IF(A2428="Confirmed Fraud",1, IF(A2428="Non Fraud", 0, NA()))</f>
        <v>1</v>
      </c>
      <c r="D2428">
        <f>IF(C2428=1, 1, 0)</f>
        <v>1</v>
      </c>
      <c r="E2428">
        <f>IF(C2428=0, 1, 0)</f>
        <v>0</v>
      </c>
      <c r="F2428">
        <f>F2427+D2428</f>
        <v>584</v>
      </c>
      <c r="G2428">
        <f>G2427+E2428</f>
        <v>1843</v>
      </c>
      <c r="H2428" s="2">
        <f>F2428/$F$2946</f>
        <v>0.96528925619834716</v>
      </c>
      <c r="I2428" s="2">
        <f>G2428/$G$2946</f>
        <v>0.78760683760683758</v>
      </c>
      <c r="J2428" s="3">
        <f>IF(AND(ISNUMBER(H2428), ISNUMBER(H2429)), (I2429 - I2428) * (H2429 + H2428) / 2, 0)</f>
        <v>4.1251677615313832E-4</v>
      </c>
      <c r="K2428" s="3"/>
    </row>
    <row r="2429" spans="1:11">
      <c r="A2429" t="s">
        <v>32600</v>
      </c>
      <c r="B2429">
        <v>505</v>
      </c>
      <c r="C2429">
        <f>IF(A2429="Confirmed Fraud",1, IF(A2429="Non Fraud", 0, NA()))</f>
        <v>0</v>
      </c>
      <c r="D2429">
        <f>IF(C2429=1, 1, 0)</f>
        <v>0</v>
      </c>
      <c r="E2429">
        <f>IF(C2429=0, 1, 0)</f>
        <v>1</v>
      </c>
      <c r="F2429">
        <f>F2428+D2429</f>
        <v>584</v>
      </c>
      <c r="G2429">
        <f>G2428+E2429</f>
        <v>1844</v>
      </c>
      <c r="H2429" s="2">
        <f>F2429/$F$2946</f>
        <v>0.96528925619834716</v>
      </c>
      <c r="I2429" s="2">
        <f>G2429/$G$2946</f>
        <v>0.78803418803418801</v>
      </c>
      <c r="J2429" s="3">
        <f>IF(AND(ISNUMBER(H2429), ISNUMBER(H2430)), (I2430 - I2429) * (H2430 + H2429) / 2, 0)</f>
        <v>0</v>
      </c>
      <c r="K2429" s="3"/>
    </row>
    <row r="2430" spans="1:11">
      <c r="A2430" t="s">
        <v>178</v>
      </c>
      <c r="B2430">
        <v>505</v>
      </c>
      <c r="C2430">
        <f>IF(A2430="Confirmed Fraud",1, IF(A2430="Non Fraud", 0, NA()))</f>
        <v>1</v>
      </c>
      <c r="D2430">
        <f>IF(C2430=1, 1, 0)</f>
        <v>1</v>
      </c>
      <c r="E2430">
        <f>IF(C2430=0, 1, 0)</f>
        <v>0</v>
      </c>
      <c r="F2430">
        <f>F2429+D2430</f>
        <v>585</v>
      </c>
      <c r="G2430">
        <f>G2429+E2430</f>
        <v>1844</v>
      </c>
      <c r="H2430" s="2">
        <f>F2430/$F$2946</f>
        <v>0.96694214876033058</v>
      </c>
      <c r="I2430" s="2">
        <f>G2430/$G$2946</f>
        <v>0.78803418803418801</v>
      </c>
      <c r="J2430" s="3">
        <f>IF(AND(ISNUMBER(H2430), ISNUMBER(H2431)), (I2431 - I2430) * (H2431 + H2430) / 2, 0)</f>
        <v>4.1322314049586629E-4</v>
      </c>
      <c r="K2430" s="3"/>
    </row>
    <row r="2431" spans="1:11">
      <c r="A2431" t="s">
        <v>32600</v>
      </c>
      <c r="B2431">
        <v>505</v>
      </c>
      <c r="C2431">
        <f>IF(A2431="Confirmed Fraud",1, IF(A2431="Non Fraud", 0, NA()))</f>
        <v>0</v>
      </c>
      <c r="D2431">
        <f>IF(C2431=1, 1, 0)</f>
        <v>0</v>
      </c>
      <c r="E2431">
        <f>IF(C2431=0, 1, 0)</f>
        <v>1</v>
      </c>
      <c r="F2431">
        <f>F2430+D2431</f>
        <v>585</v>
      </c>
      <c r="G2431">
        <f>G2430+E2431</f>
        <v>1845</v>
      </c>
      <c r="H2431" s="2">
        <f>F2431/$F$2946</f>
        <v>0.96694214876033058</v>
      </c>
      <c r="I2431" s="2">
        <f>G2431/$G$2946</f>
        <v>0.78846153846153844</v>
      </c>
      <c r="J2431" s="3">
        <f>IF(AND(ISNUMBER(H2431), ISNUMBER(H2432)), (I2432 - I2431) * (H2432 + H2431) / 2, 0)</f>
        <v>4.1322314049586629E-4</v>
      </c>
      <c r="K2431" s="3"/>
    </row>
    <row r="2432" spans="1:11">
      <c r="A2432" t="s">
        <v>32600</v>
      </c>
      <c r="B2432">
        <v>505</v>
      </c>
      <c r="C2432">
        <f>IF(A2432="Confirmed Fraud",1, IF(A2432="Non Fraud", 0, NA()))</f>
        <v>0</v>
      </c>
      <c r="D2432">
        <f>IF(C2432=1, 1, 0)</f>
        <v>0</v>
      </c>
      <c r="E2432">
        <f>IF(C2432=0, 1, 0)</f>
        <v>1</v>
      </c>
      <c r="F2432">
        <f>F2431+D2432</f>
        <v>585</v>
      </c>
      <c r="G2432">
        <f>G2431+E2432</f>
        <v>1846</v>
      </c>
      <c r="H2432" s="2">
        <f>F2432/$F$2946</f>
        <v>0.96694214876033058</v>
      </c>
      <c r="I2432" s="2">
        <f>G2432/$G$2946</f>
        <v>0.78888888888888886</v>
      </c>
      <c r="J2432" s="3">
        <f>IF(AND(ISNUMBER(H2432), ISNUMBER(H2433)), (I2433 - I2432) * (H2433 + H2432) / 2, 0)</f>
        <v>4.1322314049586629E-4</v>
      </c>
      <c r="K2432" s="3"/>
    </row>
    <row r="2433" spans="1:11">
      <c r="A2433" t="s">
        <v>32600</v>
      </c>
      <c r="B2433">
        <v>505</v>
      </c>
      <c r="C2433">
        <f>IF(A2433="Confirmed Fraud",1, IF(A2433="Non Fraud", 0, NA()))</f>
        <v>0</v>
      </c>
      <c r="D2433">
        <f>IF(C2433=1, 1, 0)</f>
        <v>0</v>
      </c>
      <c r="E2433">
        <f>IF(C2433=0, 1, 0)</f>
        <v>1</v>
      </c>
      <c r="F2433">
        <f>F2432+D2433</f>
        <v>585</v>
      </c>
      <c r="G2433">
        <f>G2432+E2433</f>
        <v>1847</v>
      </c>
      <c r="H2433" s="2">
        <f>F2433/$F$2946</f>
        <v>0.96694214876033058</v>
      </c>
      <c r="I2433" s="2">
        <f>G2433/$G$2946</f>
        <v>0.78931623931623929</v>
      </c>
      <c r="J2433" s="3">
        <f>IF(AND(ISNUMBER(H2433), ISNUMBER(H2434)), (I2434 - I2433) * (H2434 + H2433) / 2, 0)</f>
        <v>4.1322314049586629E-4</v>
      </c>
      <c r="K2433" s="3"/>
    </row>
    <row r="2434" spans="1:11">
      <c r="A2434" t="s">
        <v>32600</v>
      </c>
      <c r="B2434">
        <v>505</v>
      </c>
      <c r="C2434">
        <f>IF(A2434="Confirmed Fraud",1, IF(A2434="Non Fraud", 0, NA()))</f>
        <v>0</v>
      </c>
      <c r="D2434">
        <f>IF(C2434=1, 1, 0)</f>
        <v>0</v>
      </c>
      <c r="E2434">
        <f>IF(C2434=0, 1, 0)</f>
        <v>1</v>
      </c>
      <c r="F2434">
        <f>F2433+D2434</f>
        <v>585</v>
      </c>
      <c r="G2434">
        <f>G2433+E2434</f>
        <v>1848</v>
      </c>
      <c r="H2434" s="2">
        <f>F2434/$F$2946</f>
        <v>0.96694214876033058</v>
      </c>
      <c r="I2434" s="2">
        <f>G2434/$G$2946</f>
        <v>0.78974358974358971</v>
      </c>
      <c r="J2434" s="3">
        <f>IF(AND(ISNUMBER(H2434), ISNUMBER(H2435)), (I2435 - I2434) * (H2435 + H2434) / 2, 0)</f>
        <v>0</v>
      </c>
      <c r="K2434" s="3"/>
    </row>
    <row r="2435" spans="1:11">
      <c r="A2435" t="s">
        <v>178</v>
      </c>
      <c r="B2435">
        <v>505</v>
      </c>
      <c r="C2435">
        <f>IF(A2435="Confirmed Fraud",1, IF(A2435="Non Fraud", 0, NA()))</f>
        <v>1</v>
      </c>
      <c r="D2435">
        <f>IF(C2435=1, 1, 0)</f>
        <v>1</v>
      </c>
      <c r="E2435">
        <f>IF(C2435=0, 1, 0)</f>
        <v>0</v>
      </c>
      <c r="F2435">
        <f>F2434+D2435</f>
        <v>586</v>
      </c>
      <c r="G2435">
        <f>G2434+E2435</f>
        <v>1848</v>
      </c>
      <c r="H2435" s="2">
        <f>F2435/$F$2946</f>
        <v>0.968595041322314</v>
      </c>
      <c r="I2435" s="2">
        <f>G2435/$G$2946</f>
        <v>0.78974358974358971</v>
      </c>
      <c r="J2435" s="3">
        <f>IF(AND(ISNUMBER(H2435), ISNUMBER(H2436)), (I2436 - I2435) * (H2436 + H2435) / 2, 0)</f>
        <v>4.1392950483859427E-4</v>
      </c>
      <c r="K2435" s="3"/>
    </row>
    <row r="2436" spans="1:11">
      <c r="A2436" t="s">
        <v>32600</v>
      </c>
      <c r="B2436">
        <v>505</v>
      </c>
      <c r="C2436">
        <f>IF(A2436="Confirmed Fraud",1, IF(A2436="Non Fraud", 0, NA()))</f>
        <v>0</v>
      </c>
      <c r="D2436">
        <f>IF(C2436=1, 1, 0)</f>
        <v>0</v>
      </c>
      <c r="E2436">
        <f>IF(C2436=0, 1, 0)</f>
        <v>1</v>
      </c>
      <c r="F2436">
        <f>F2435+D2436</f>
        <v>586</v>
      </c>
      <c r="G2436">
        <f>G2435+E2436</f>
        <v>1849</v>
      </c>
      <c r="H2436" s="2">
        <f>F2436/$F$2946</f>
        <v>0.968595041322314</v>
      </c>
      <c r="I2436" s="2">
        <f>G2436/$G$2946</f>
        <v>0.79017094017094014</v>
      </c>
      <c r="J2436" s="3">
        <f>IF(AND(ISNUMBER(H2436), ISNUMBER(H2437)), (I2437 - I2436) * (H2437 + H2436) / 2, 0)</f>
        <v>4.1392950483859427E-4</v>
      </c>
      <c r="K2436" s="3"/>
    </row>
    <row r="2437" spans="1:11">
      <c r="A2437" t="s">
        <v>32600</v>
      </c>
      <c r="B2437">
        <v>504</v>
      </c>
      <c r="C2437">
        <f>IF(A2437="Confirmed Fraud",1, IF(A2437="Non Fraud", 0, NA()))</f>
        <v>0</v>
      </c>
      <c r="D2437">
        <f>IF(C2437=1, 1, 0)</f>
        <v>0</v>
      </c>
      <c r="E2437">
        <f>IF(C2437=0, 1, 0)</f>
        <v>1</v>
      </c>
      <c r="F2437">
        <f>F2436+D2437</f>
        <v>586</v>
      </c>
      <c r="G2437">
        <f>G2436+E2437</f>
        <v>1850</v>
      </c>
      <c r="H2437" s="2">
        <f>F2437/$F$2946</f>
        <v>0.968595041322314</v>
      </c>
      <c r="I2437" s="2">
        <f>G2437/$G$2946</f>
        <v>0.79059829059829057</v>
      </c>
      <c r="J2437" s="3">
        <f>IF(AND(ISNUMBER(H2437), ISNUMBER(H2438)), (I2438 - I2437) * (H2438 + H2437) / 2, 0)</f>
        <v>4.1392950483859427E-4</v>
      </c>
      <c r="K2437" s="3"/>
    </row>
    <row r="2438" spans="1:11">
      <c r="A2438" t="s">
        <v>32600</v>
      </c>
      <c r="B2438">
        <v>504</v>
      </c>
      <c r="C2438">
        <f>IF(A2438="Confirmed Fraud",1, IF(A2438="Non Fraud", 0, NA()))</f>
        <v>0</v>
      </c>
      <c r="D2438">
        <f>IF(C2438=1, 1, 0)</f>
        <v>0</v>
      </c>
      <c r="E2438">
        <f>IF(C2438=0, 1, 0)</f>
        <v>1</v>
      </c>
      <c r="F2438">
        <f>F2437+D2438</f>
        <v>586</v>
      </c>
      <c r="G2438">
        <f>G2437+E2438</f>
        <v>1851</v>
      </c>
      <c r="H2438" s="2">
        <f>F2438/$F$2946</f>
        <v>0.968595041322314</v>
      </c>
      <c r="I2438" s="2">
        <f>G2438/$G$2946</f>
        <v>0.79102564102564099</v>
      </c>
      <c r="J2438" s="3">
        <f>IF(AND(ISNUMBER(H2438), ISNUMBER(H2439)), (I2439 - I2438) * (H2439 + H2438) / 2, 0)</f>
        <v>4.1392950483859427E-4</v>
      </c>
      <c r="K2438" s="3"/>
    </row>
    <row r="2439" spans="1:11">
      <c r="A2439" t="s">
        <v>32600</v>
      </c>
      <c r="B2439">
        <v>504</v>
      </c>
      <c r="C2439">
        <f>IF(A2439="Confirmed Fraud",1, IF(A2439="Non Fraud", 0, NA()))</f>
        <v>0</v>
      </c>
      <c r="D2439">
        <f>IF(C2439=1, 1, 0)</f>
        <v>0</v>
      </c>
      <c r="E2439">
        <f>IF(C2439=0, 1, 0)</f>
        <v>1</v>
      </c>
      <c r="F2439">
        <f>F2438+D2439</f>
        <v>586</v>
      </c>
      <c r="G2439">
        <f>G2438+E2439</f>
        <v>1852</v>
      </c>
      <c r="H2439" s="2">
        <f>F2439/$F$2946</f>
        <v>0.968595041322314</v>
      </c>
      <c r="I2439" s="2">
        <f>G2439/$G$2946</f>
        <v>0.79145299145299142</v>
      </c>
      <c r="J2439" s="3">
        <f>IF(AND(ISNUMBER(H2439), ISNUMBER(H2440)), (I2440 - I2439) * (H2440 + H2439) / 2, 0)</f>
        <v>4.1392950483859427E-4</v>
      </c>
      <c r="K2439" s="3"/>
    </row>
    <row r="2440" spans="1:11">
      <c r="A2440" t="s">
        <v>32600</v>
      </c>
      <c r="B2440">
        <v>504</v>
      </c>
      <c r="C2440">
        <f>IF(A2440="Confirmed Fraud",1, IF(A2440="Non Fraud", 0, NA()))</f>
        <v>0</v>
      </c>
      <c r="D2440">
        <f>IF(C2440=1, 1, 0)</f>
        <v>0</v>
      </c>
      <c r="E2440">
        <f>IF(C2440=0, 1, 0)</f>
        <v>1</v>
      </c>
      <c r="F2440">
        <f>F2439+D2440</f>
        <v>586</v>
      </c>
      <c r="G2440">
        <f>G2439+E2440</f>
        <v>1853</v>
      </c>
      <c r="H2440" s="2">
        <f>F2440/$F$2946</f>
        <v>0.968595041322314</v>
      </c>
      <c r="I2440" s="2">
        <f>G2440/$G$2946</f>
        <v>0.79188034188034184</v>
      </c>
      <c r="J2440" s="3">
        <f>IF(AND(ISNUMBER(H2440), ISNUMBER(H2441)), (I2441 - I2440) * (H2441 + H2440) / 2, 0)</f>
        <v>4.1392950483859427E-4</v>
      </c>
      <c r="K2440" s="3"/>
    </row>
    <row r="2441" spans="1:11">
      <c r="A2441" t="s">
        <v>32600</v>
      </c>
      <c r="B2441">
        <v>504</v>
      </c>
      <c r="C2441">
        <f>IF(A2441="Confirmed Fraud",1, IF(A2441="Non Fraud", 0, NA()))</f>
        <v>0</v>
      </c>
      <c r="D2441">
        <f>IF(C2441=1, 1, 0)</f>
        <v>0</v>
      </c>
      <c r="E2441">
        <f>IF(C2441=0, 1, 0)</f>
        <v>1</v>
      </c>
      <c r="F2441">
        <f>F2440+D2441</f>
        <v>586</v>
      </c>
      <c r="G2441">
        <f>G2440+E2441</f>
        <v>1854</v>
      </c>
      <c r="H2441" s="2">
        <f>F2441/$F$2946</f>
        <v>0.968595041322314</v>
      </c>
      <c r="I2441" s="2">
        <f>G2441/$G$2946</f>
        <v>0.79230769230769227</v>
      </c>
      <c r="J2441" s="3">
        <f>IF(AND(ISNUMBER(H2441), ISNUMBER(H2442)), (I2442 - I2441) * (H2442 + H2441) / 2, 0)</f>
        <v>4.1392950483859427E-4</v>
      </c>
      <c r="K2441" s="3"/>
    </row>
    <row r="2442" spans="1:11">
      <c r="A2442" t="s">
        <v>32600</v>
      </c>
      <c r="B2442">
        <v>503</v>
      </c>
      <c r="C2442">
        <f>IF(A2442="Confirmed Fraud",1, IF(A2442="Non Fraud", 0, NA()))</f>
        <v>0</v>
      </c>
      <c r="D2442">
        <f>IF(C2442=1, 1, 0)</f>
        <v>0</v>
      </c>
      <c r="E2442">
        <f>IF(C2442=0, 1, 0)</f>
        <v>1</v>
      </c>
      <c r="F2442">
        <f>F2441+D2442</f>
        <v>586</v>
      </c>
      <c r="G2442">
        <f>G2441+E2442</f>
        <v>1855</v>
      </c>
      <c r="H2442" s="2">
        <f>F2442/$F$2946</f>
        <v>0.968595041322314</v>
      </c>
      <c r="I2442" s="2">
        <f>G2442/$G$2946</f>
        <v>0.79273504273504269</v>
      </c>
      <c r="J2442" s="3">
        <f>IF(AND(ISNUMBER(H2442), ISNUMBER(H2443)), (I2443 - I2442) * (H2443 + H2442) / 2, 0)</f>
        <v>4.1392950483859427E-4</v>
      </c>
      <c r="K2442" s="3"/>
    </row>
    <row r="2443" spans="1:11">
      <c r="A2443" t="s">
        <v>32600</v>
      </c>
      <c r="B2443">
        <v>503</v>
      </c>
      <c r="C2443">
        <f>IF(A2443="Confirmed Fraud",1, IF(A2443="Non Fraud", 0, NA()))</f>
        <v>0</v>
      </c>
      <c r="D2443">
        <f>IF(C2443=1, 1, 0)</f>
        <v>0</v>
      </c>
      <c r="E2443">
        <f>IF(C2443=0, 1, 0)</f>
        <v>1</v>
      </c>
      <c r="F2443">
        <f>F2442+D2443</f>
        <v>586</v>
      </c>
      <c r="G2443">
        <f>G2442+E2443</f>
        <v>1856</v>
      </c>
      <c r="H2443" s="2">
        <f>F2443/$F$2946</f>
        <v>0.968595041322314</v>
      </c>
      <c r="I2443" s="2">
        <f>G2443/$G$2946</f>
        <v>0.79316239316239312</v>
      </c>
      <c r="J2443" s="3">
        <f>IF(AND(ISNUMBER(H2443), ISNUMBER(H2444)), (I2444 - I2443) * (H2444 + H2443) / 2, 0)</f>
        <v>4.1392950483859427E-4</v>
      </c>
      <c r="K2443" s="3"/>
    </row>
    <row r="2444" spans="1:11">
      <c r="A2444" t="s">
        <v>32600</v>
      </c>
      <c r="B2444">
        <v>503</v>
      </c>
      <c r="C2444">
        <f>IF(A2444="Confirmed Fraud",1, IF(A2444="Non Fraud", 0, NA()))</f>
        <v>0</v>
      </c>
      <c r="D2444">
        <f>IF(C2444=1, 1, 0)</f>
        <v>0</v>
      </c>
      <c r="E2444">
        <f>IF(C2444=0, 1, 0)</f>
        <v>1</v>
      </c>
      <c r="F2444">
        <f>F2443+D2444</f>
        <v>586</v>
      </c>
      <c r="G2444">
        <f>G2443+E2444</f>
        <v>1857</v>
      </c>
      <c r="H2444" s="2">
        <f>F2444/$F$2946</f>
        <v>0.968595041322314</v>
      </c>
      <c r="I2444" s="2">
        <f>G2444/$G$2946</f>
        <v>0.79358974358974355</v>
      </c>
      <c r="J2444" s="3">
        <f>IF(AND(ISNUMBER(H2444), ISNUMBER(H2445)), (I2445 - I2444) * (H2445 + H2444) / 2, 0)</f>
        <v>4.1392950483859427E-4</v>
      </c>
      <c r="K2444" s="3"/>
    </row>
    <row r="2445" spans="1:11">
      <c r="A2445" t="s">
        <v>32600</v>
      </c>
      <c r="B2445">
        <v>503</v>
      </c>
      <c r="C2445">
        <f>IF(A2445="Confirmed Fraud",1, IF(A2445="Non Fraud", 0, NA()))</f>
        <v>0</v>
      </c>
      <c r="D2445">
        <f>IF(C2445=1, 1, 0)</f>
        <v>0</v>
      </c>
      <c r="E2445">
        <f>IF(C2445=0, 1, 0)</f>
        <v>1</v>
      </c>
      <c r="F2445">
        <f>F2444+D2445</f>
        <v>586</v>
      </c>
      <c r="G2445">
        <f>G2444+E2445</f>
        <v>1858</v>
      </c>
      <c r="H2445" s="2">
        <f>F2445/$F$2946</f>
        <v>0.968595041322314</v>
      </c>
      <c r="I2445" s="2">
        <f>G2445/$G$2946</f>
        <v>0.79401709401709397</v>
      </c>
      <c r="J2445" s="3">
        <f>IF(AND(ISNUMBER(H2445), ISNUMBER(H2446)), (I2446 - I2445) * (H2446 + H2445) / 2, 0)</f>
        <v>4.1392950483859427E-4</v>
      </c>
      <c r="K2445" s="3"/>
    </row>
    <row r="2446" spans="1:11">
      <c r="A2446" t="s">
        <v>32600</v>
      </c>
      <c r="B2446">
        <v>503</v>
      </c>
      <c r="C2446">
        <f>IF(A2446="Confirmed Fraud",1, IF(A2446="Non Fraud", 0, NA()))</f>
        <v>0</v>
      </c>
      <c r="D2446">
        <f>IF(C2446=1, 1, 0)</f>
        <v>0</v>
      </c>
      <c r="E2446">
        <f>IF(C2446=0, 1, 0)</f>
        <v>1</v>
      </c>
      <c r="F2446">
        <f>F2445+D2446</f>
        <v>586</v>
      </c>
      <c r="G2446">
        <f>G2445+E2446</f>
        <v>1859</v>
      </c>
      <c r="H2446" s="2">
        <f>F2446/$F$2946</f>
        <v>0.968595041322314</v>
      </c>
      <c r="I2446" s="2">
        <f>G2446/$G$2946</f>
        <v>0.7944444444444444</v>
      </c>
      <c r="J2446" s="3">
        <f>IF(AND(ISNUMBER(H2446), ISNUMBER(H2447)), (I2447 - I2446) * (H2447 + H2446) / 2, 0)</f>
        <v>4.1392950483859427E-4</v>
      </c>
      <c r="K2446" s="3"/>
    </row>
    <row r="2447" spans="1:11">
      <c r="A2447" t="s">
        <v>32600</v>
      </c>
      <c r="B2447">
        <v>503</v>
      </c>
      <c r="C2447">
        <f>IF(A2447="Confirmed Fraud",1, IF(A2447="Non Fraud", 0, NA()))</f>
        <v>0</v>
      </c>
      <c r="D2447">
        <f>IF(C2447=1, 1, 0)</f>
        <v>0</v>
      </c>
      <c r="E2447">
        <f>IF(C2447=0, 1, 0)</f>
        <v>1</v>
      </c>
      <c r="F2447">
        <f>F2446+D2447</f>
        <v>586</v>
      </c>
      <c r="G2447">
        <f>G2446+E2447</f>
        <v>1860</v>
      </c>
      <c r="H2447" s="2">
        <f>F2447/$F$2946</f>
        <v>0.968595041322314</v>
      </c>
      <c r="I2447" s="2">
        <f>G2447/$G$2946</f>
        <v>0.79487179487179482</v>
      </c>
      <c r="J2447" s="3">
        <f>IF(AND(ISNUMBER(H2447), ISNUMBER(H2448)), (I2448 - I2447) * (H2448 + H2447) / 2, 0)</f>
        <v>4.1392950483859427E-4</v>
      </c>
      <c r="K2447" s="3"/>
    </row>
    <row r="2448" spans="1:11">
      <c r="A2448" t="s">
        <v>32600</v>
      </c>
      <c r="B2448">
        <v>503</v>
      </c>
      <c r="C2448">
        <f>IF(A2448="Confirmed Fraud",1, IF(A2448="Non Fraud", 0, NA()))</f>
        <v>0</v>
      </c>
      <c r="D2448">
        <f>IF(C2448=1, 1, 0)</f>
        <v>0</v>
      </c>
      <c r="E2448">
        <f>IF(C2448=0, 1, 0)</f>
        <v>1</v>
      </c>
      <c r="F2448">
        <f>F2447+D2448</f>
        <v>586</v>
      </c>
      <c r="G2448">
        <f>G2447+E2448</f>
        <v>1861</v>
      </c>
      <c r="H2448" s="2">
        <f>F2448/$F$2946</f>
        <v>0.968595041322314</v>
      </c>
      <c r="I2448" s="2">
        <f>G2448/$G$2946</f>
        <v>0.79529914529914525</v>
      </c>
      <c r="J2448" s="3">
        <f>IF(AND(ISNUMBER(H2448), ISNUMBER(H2449)), (I2449 - I2448) * (H2449 + H2448) / 2, 0)</f>
        <v>4.1392950483859427E-4</v>
      </c>
      <c r="K2448" s="3"/>
    </row>
    <row r="2449" spans="1:11">
      <c r="A2449" t="s">
        <v>32600</v>
      </c>
      <c r="B2449">
        <v>502</v>
      </c>
      <c r="C2449">
        <f>IF(A2449="Confirmed Fraud",1, IF(A2449="Non Fraud", 0, NA()))</f>
        <v>0</v>
      </c>
      <c r="D2449">
        <f>IF(C2449=1, 1, 0)</f>
        <v>0</v>
      </c>
      <c r="E2449">
        <f>IF(C2449=0, 1, 0)</f>
        <v>1</v>
      </c>
      <c r="F2449">
        <f>F2448+D2449</f>
        <v>586</v>
      </c>
      <c r="G2449">
        <f>G2448+E2449</f>
        <v>1862</v>
      </c>
      <c r="H2449" s="2">
        <f>F2449/$F$2946</f>
        <v>0.968595041322314</v>
      </c>
      <c r="I2449" s="2">
        <f>G2449/$G$2946</f>
        <v>0.79572649572649568</v>
      </c>
      <c r="J2449" s="3">
        <f>IF(AND(ISNUMBER(H2449), ISNUMBER(H2450)), (I2450 - I2449) * (H2450 + H2449) / 2, 0)</f>
        <v>4.1392950483859427E-4</v>
      </c>
      <c r="K2449" s="3"/>
    </row>
    <row r="2450" spans="1:11">
      <c r="A2450" t="s">
        <v>32600</v>
      </c>
      <c r="B2450">
        <v>502</v>
      </c>
      <c r="C2450">
        <f>IF(A2450="Confirmed Fraud",1, IF(A2450="Non Fraud", 0, NA()))</f>
        <v>0</v>
      </c>
      <c r="D2450">
        <f>IF(C2450=1, 1, 0)</f>
        <v>0</v>
      </c>
      <c r="E2450">
        <f>IF(C2450=0, 1, 0)</f>
        <v>1</v>
      </c>
      <c r="F2450">
        <f>F2449+D2450</f>
        <v>586</v>
      </c>
      <c r="G2450">
        <f>G2449+E2450</f>
        <v>1863</v>
      </c>
      <c r="H2450" s="2">
        <f>F2450/$F$2946</f>
        <v>0.968595041322314</v>
      </c>
      <c r="I2450" s="2">
        <f>G2450/$G$2946</f>
        <v>0.7961538461538461</v>
      </c>
      <c r="J2450" s="3">
        <f>IF(AND(ISNUMBER(H2450), ISNUMBER(H2451)), (I2451 - I2450) * (H2451 + H2450) / 2, 0)</f>
        <v>4.1392950483859427E-4</v>
      </c>
      <c r="K2450" s="3"/>
    </row>
    <row r="2451" spans="1:11">
      <c r="A2451" t="s">
        <v>32600</v>
      </c>
      <c r="B2451">
        <v>502</v>
      </c>
      <c r="C2451">
        <f>IF(A2451="Confirmed Fraud",1, IF(A2451="Non Fraud", 0, NA()))</f>
        <v>0</v>
      </c>
      <c r="D2451">
        <f>IF(C2451=1, 1, 0)</f>
        <v>0</v>
      </c>
      <c r="E2451">
        <f>IF(C2451=0, 1, 0)</f>
        <v>1</v>
      </c>
      <c r="F2451">
        <f>F2450+D2451</f>
        <v>586</v>
      </c>
      <c r="G2451">
        <f>G2450+E2451</f>
        <v>1864</v>
      </c>
      <c r="H2451" s="2">
        <f>F2451/$F$2946</f>
        <v>0.968595041322314</v>
      </c>
      <c r="I2451" s="2">
        <f>G2451/$G$2946</f>
        <v>0.79658119658119653</v>
      </c>
      <c r="J2451" s="3">
        <f>IF(AND(ISNUMBER(H2451), ISNUMBER(H2452)), (I2452 - I2451) * (H2452 + H2451) / 2, 0)</f>
        <v>4.1392950483870177E-4</v>
      </c>
      <c r="K2451" s="3"/>
    </row>
    <row r="2452" spans="1:11">
      <c r="A2452" t="s">
        <v>32600</v>
      </c>
      <c r="B2452">
        <v>502</v>
      </c>
      <c r="C2452">
        <f>IF(A2452="Confirmed Fraud",1, IF(A2452="Non Fraud", 0, NA()))</f>
        <v>0</v>
      </c>
      <c r="D2452">
        <f>IF(C2452=1, 1, 0)</f>
        <v>0</v>
      </c>
      <c r="E2452">
        <f>IF(C2452=0, 1, 0)</f>
        <v>1</v>
      </c>
      <c r="F2452">
        <f>F2451+D2452</f>
        <v>586</v>
      </c>
      <c r="G2452">
        <f>G2451+E2452</f>
        <v>1865</v>
      </c>
      <c r="H2452" s="2">
        <f>F2452/$F$2946</f>
        <v>0.968595041322314</v>
      </c>
      <c r="I2452" s="2">
        <f>G2452/$G$2946</f>
        <v>0.79700854700854706</v>
      </c>
      <c r="J2452" s="3">
        <f>IF(AND(ISNUMBER(H2452), ISNUMBER(H2453)), (I2453 - I2452) * (H2453 + H2452) / 2, 0)</f>
        <v>4.1392950483859427E-4</v>
      </c>
      <c r="K2452" s="3"/>
    </row>
    <row r="2453" spans="1:11">
      <c r="A2453" t="s">
        <v>32600</v>
      </c>
      <c r="B2453">
        <v>502</v>
      </c>
      <c r="C2453">
        <f>IF(A2453="Confirmed Fraud",1, IF(A2453="Non Fraud", 0, NA()))</f>
        <v>0</v>
      </c>
      <c r="D2453">
        <f>IF(C2453=1, 1, 0)</f>
        <v>0</v>
      </c>
      <c r="E2453">
        <f>IF(C2453=0, 1, 0)</f>
        <v>1</v>
      </c>
      <c r="F2453">
        <f>F2452+D2453</f>
        <v>586</v>
      </c>
      <c r="G2453">
        <f>G2452+E2453</f>
        <v>1866</v>
      </c>
      <c r="H2453" s="2">
        <f>F2453/$F$2946</f>
        <v>0.968595041322314</v>
      </c>
      <c r="I2453" s="2">
        <f>G2453/$G$2946</f>
        <v>0.79743589743589749</v>
      </c>
      <c r="J2453" s="3">
        <f>IF(AND(ISNUMBER(H2453), ISNUMBER(H2454)), (I2454 - I2453) * (H2454 + H2453) / 2, 0)</f>
        <v>4.1392950483859427E-4</v>
      </c>
      <c r="K2453" s="3"/>
    </row>
    <row r="2454" spans="1:11">
      <c r="A2454" t="s">
        <v>32600</v>
      </c>
      <c r="B2454">
        <v>502</v>
      </c>
      <c r="C2454">
        <f>IF(A2454="Confirmed Fraud",1, IF(A2454="Non Fraud", 0, NA()))</f>
        <v>0</v>
      </c>
      <c r="D2454">
        <f>IF(C2454=1, 1, 0)</f>
        <v>0</v>
      </c>
      <c r="E2454">
        <f>IF(C2454=0, 1, 0)</f>
        <v>1</v>
      </c>
      <c r="F2454">
        <f>F2453+D2454</f>
        <v>586</v>
      </c>
      <c r="G2454">
        <f>G2453+E2454</f>
        <v>1867</v>
      </c>
      <c r="H2454" s="2">
        <f>F2454/$F$2946</f>
        <v>0.968595041322314</v>
      </c>
      <c r="I2454" s="2">
        <f>G2454/$G$2946</f>
        <v>0.79786324786324792</v>
      </c>
      <c r="J2454" s="3">
        <f>IF(AND(ISNUMBER(H2454), ISNUMBER(H2455)), (I2455 - I2454) * (H2455 + H2454) / 2, 0)</f>
        <v>0</v>
      </c>
      <c r="K2454" s="3"/>
    </row>
    <row r="2455" spans="1:11">
      <c r="A2455" t="s">
        <v>178</v>
      </c>
      <c r="B2455">
        <v>502</v>
      </c>
      <c r="C2455">
        <f>IF(A2455="Confirmed Fraud",1, IF(A2455="Non Fraud", 0, NA()))</f>
        <v>1</v>
      </c>
      <c r="D2455">
        <f>IF(C2455=1, 1, 0)</f>
        <v>1</v>
      </c>
      <c r="E2455">
        <f>IF(C2455=0, 1, 0)</f>
        <v>0</v>
      </c>
      <c r="F2455">
        <f>F2454+D2455</f>
        <v>587</v>
      </c>
      <c r="G2455">
        <f>G2454+E2455</f>
        <v>1867</v>
      </c>
      <c r="H2455" s="2">
        <f>F2455/$F$2946</f>
        <v>0.97024793388429753</v>
      </c>
      <c r="I2455" s="2">
        <f>G2455/$G$2946</f>
        <v>0.79786324786324792</v>
      </c>
      <c r="J2455" s="3">
        <f>IF(AND(ISNUMBER(H2455), ISNUMBER(H2456)), (I2456 - I2455) * (H2456 + H2455) / 2, 0)</f>
        <v>0</v>
      </c>
      <c r="K2455" s="3"/>
    </row>
    <row r="2456" spans="1:11">
      <c r="A2456" t="s">
        <v>178</v>
      </c>
      <c r="B2456">
        <v>502</v>
      </c>
      <c r="C2456">
        <f>IF(A2456="Confirmed Fraud",1, IF(A2456="Non Fraud", 0, NA()))</f>
        <v>1</v>
      </c>
      <c r="D2456">
        <f>IF(C2456=1, 1, 0)</f>
        <v>1</v>
      </c>
      <c r="E2456">
        <f>IF(C2456=0, 1, 0)</f>
        <v>0</v>
      </c>
      <c r="F2456">
        <f>F2455+D2456</f>
        <v>588</v>
      </c>
      <c r="G2456">
        <f>G2455+E2456</f>
        <v>1867</v>
      </c>
      <c r="H2456" s="2">
        <f>F2456/$F$2946</f>
        <v>0.97190082644628095</v>
      </c>
      <c r="I2456" s="2">
        <f>G2456/$G$2946</f>
        <v>0.79786324786324792</v>
      </c>
      <c r="J2456" s="3">
        <f>IF(AND(ISNUMBER(H2456), ISNUMBER(H2457)), (I2457 - I2456) * (H2457 + H2456) / 2, 0)</f>
        <v>0</v>
      </c>
      <c r="K2456" s="3"/>
    </row>
    <row r="2457" spans="1:11">
      <c r="A2457" t="s">
        <v>178</v>
      </c>
      <c r="B2457">
        <v>501</v>
      </c>
      <c r="C2457">
        <f>IF(A2457="Confirmed Fraud",1, IF(A2457="Non Fraud", 0, NA()))</f>
        <v>1</v>
      </c>
      <c r="D2457">
        <f>IF(C2457=1, 1, 0)</f>
        <v>1</v>
      </c>
      <c r="E2457">
        <f>IF(C2457=0, 1, 0)</f>
        <v>0</v>
      </c>
      <c r="F2457">
        <f>F2456+D2457</f>
        <v>589</v>
      </c>
      <c r="G2457">
        <f>G2456+E2457</f>
        <v>1867</v>
      </c>
      <c r="H2457" s="2">
        <f>F2457/$F$2946</f>
        <v>0.97355371900826448</v>
      </c>
      <c r="I2457" s="2">
        <f>G2457/$G$2946</f>
        <v>0.79786324786324792</v>
      </c>
      <c r="J2457" s="3">
        <f>IF(AND(ISNUMBER(H2457), ISNUMBER(H2458)), (I2458 - I2457) * (H2458 + H2457) / 2, 0)</f>
        <v>4.1604859786677819E-4</v>
      </c>
      <c r="K2457" s="3"/>
    </row>
    <row r="2458" spans="1:11">
      <c r="A2458" t="s">
        <v>32600</v>
      </c>
      <c r="B2458">
        <v>501</v>
      </c>
      <c r="C2458">
        <f>IF(A2458="Confirmed Fraud",1, IF(A2458="Non Fraud", 0, NA()))</f>
        <v>0</v>
      </c>
      <c r="D2458">
        <f>IF(C2458=1, 1, 0)</f>
        <v>0</v>
      </c>
      <c r="E2458">
        <f>IF(C2458=0, 1, 0)</f>
        <v>1</v>
      </c>
      <c r="F2458">
        <f>F2457+D2458</f>
        <v>589</v>
      </c>
      <c r="G2458">
        <f>G2457+E2458</f>
        <v>1868</v>
      </c>
      <c r="H2458" s="2">
        <f>F2458/$F$2946</f>
        <v>0.97355371900826448</v>
      </c>
      <c r="I2458" s="2">
        <f>G2458/$G$2946</f>
        <v>0.79829059829059834</v>
      </c>
      <c r="J2458" s="3">
        <f>IF(AND(ISNUMBER(H2458), ISNUMBER(H2459)), (I2459 - I2458) * (H2459 + H2458) / 2, 0)</f>
        <v>4.1604859786677819E-4</v>
      </c>
      <c r="K2458" s="3"/>
    </row>
    <row r="2459" spans="1:11">
      <c r="A2459" t="s">
        <v>32600</v>
      </c>
      <c r="B2459">
        <v>501</v>
      </c>
      <c r="C2459">
        <f>IF(A2459="Confirmed Fraud",1, IF(A2459="Non Fraud", 0, NA()))</f>
        <v>0</v>
      </c>
      <c r="D2459">
        <f>IF(C2459=1, 1, 0)</f>
        <v>0</v>
      </c>
      <c r="E2459">
        <f>IF(C2459=0, 1, 0)</f>
        <v>1</v>
      </c>
      <c r="F2459">
        <f>F2458+D2459</f>
        <v>589</v>
      </c>
      <c r="G2459">
        <f>G2458+E2459</f>
        <v>1869</v>
      </c>
      <c r="H2459" s="2">
        <f>F2459/$F$2946</f>
        <v>0.97355371900826448</v>
      </c>
      <c r="I2459" s="2">
        <f>G2459/$G$2946</f>
        <v>0.79871794871794877</v>
      </c>
      <c r="J2459" s="3">
        <f>IF(AND(ISNUMBER(H2459), ISNUMBER(H2460)), (I2460 - I2459) * (H2460 + H2459) / 2, 0)</f>
        <v>4.1604859786677819E-4</v>
      </c>
      <c r="K2459" s="3"/>
    </row>
    <row r="2460" spans="1:11">
      <c r="A2460" t="s">
        <v>32600</v>
      </c>
      <c r="B2460">
        <v>501</v>
      </c>
      <c r="C2460">
        <f>IF(A2460="Confirmed Fraud",1, IF(A2460="Non Fraud", 0, NA()))</f>
        <v>0</v>
      </c>
      <c r="D2460">
        <f>IF(C2460=1, 1, 0)</f>
        <v>0</v>
      </c>
      <c r="E2460">
        <f>IF(C2460=0, 1, 0)</f>
        <v>1</v>
      </c>
      <c r="F2460">
        <f>F2459+D2460</f>
        <v>589</v>
      </c>
      <c r="G2460">
        <f>G2459+E2460</f>
        <v>1870</v>
      </c>
      <c r="H2460" s="2">
        <f>F2460/$F$2946</f>
        <v>0.97355371900826448</v>
      </c>
      <c r="I2460" s="2">
        <f>G2460/$G$2946</f>
        <v>0.79914529914529919</v>
      </c>
      <c r="J2460" s="3">
        <f>IF(AND(ISNUMBER(H2460), ISNUMBER(H2461)), (I2461 - I2460) * (H2461 + H2460) / 2, 0)</f>
        <v>4.1604859786677819E-4</v>
      </c>
      <c r="K2460" s="3"/>
    </row>
    <row r="2461" spans="1:11">
      <c r="A2461" t="s">
        <v>32600</v>
      </c>
      <c r="B2461">
        <v>501</v>
      </c>
      <c r="C2461">
        <f>IF(A2461="Confirmed Fraud",1, IF(A2461="Non Fraud", 0, NA()))</f>
        <v>0</v>
      </c>
      <c r="D2461">
        <f>IF(C2461=1, 1, 0)</f>
        <v>0</v>
      </c>
      <c r="E2461">
        <f>IF(C2461=0, 1, 0)</f>
        <v>1</v>
      </c>
      <c r="F2461">
        <f>F2460+D2461</f>
        <v>589</v>
      </c>
      <c r="G2461">
        <f>G2460+E2461</f>
        <v>1871</v>
      </c>
      <c r="H2461" s="2">
        <f>F2461/$F$2946</f>
        <v>0.97355371900826448</v>
      </c>
      <c r="I2461" s="2">
        <f>G2461/$G$2946</f>
        <v>0.79957264957264962</v>
      </c>
      <c r="J2461" s="3">
        <f>IF(AND(ISNUMBER(H2461), ISNUMBER(H2462)), (I2462 - I2461) * (H2462 + H2461) / 2, 0)</f>
        <v>4.1604859786677819E-4</v>
      </c>
      <c r="K2461" s="3"/>
    </row>
    <row r="2462" spans="1:11">
      <c r="A2462" t="s">
        <v>32600</v>
      </c>
      <c r="B2462">
        <v>501</v>
      </c>
      <c r="C2462">
        <f>IF(A2462="Confirmed Fraud",1, IF(A2462="Non Fraud", 0, NA()))</f>
        <v>0</v>
      </c>
      <c r="D2462">
        <f>IF(C2462=1, 1, 0)</f>
        <v>0</v>
      </c>
      <c r="E2462">
        <f>IF(C2462=0, 1, 0)</f>
        <v>1</v>
      </c>
      <c r="F2462">
        <f>F2461+D2462</f>
        <v>589</v>
      </c>
      <c r="G2462">
        <f>G2461+E2462</f>
        <v>1872</v>
      </c>
      <c r="H2462" s="2">
        <f>F2462/$F$2946</f>
        <v>0.97355371900826448</v>
      </c>
      <c r="I2462" s="2">
        <f>G2462/$G$2946</f>
        <v>0.8</v>
      </c>
      <c r="J2462" s="3">
        <f>IF(AND(ISNUMBER(H2462), ISNUMBER(H2463)), (I2463 - I2462) * (H2463 + H2462) / 2, 0)</f>
        <v>4.1604859786677819E-4</v>
      </c>
      <c r="K2462" s="3"/>
    </row>
    <row r="2463" spans="1:11">
      <c r="A2463" t="s">
        <v>32600</v>
      </c>
      <c r="B2463">
        <v>501</v>
      </c>
      <c r="C2463">
        <f>IF(A2463="Confirmed Fraud",1, IF(A2463="Non Fraud", 0, NA()))</f>
        <v>0</v>
      </c>
      <c r="D2463">
        <f>IF(C2463=1, 1, 0)</f>
        <v>0</v>
      </c>
      <c r="E2463">
        <f>IF(C2463=0, 1, 0)</f>
        <v>1</v>
      </c>
      <c r="F2463">
        <f>F2462+D2463</f>
        <v>589</v>
      </c>
      <c r="G2463">
        <f>G2462+E2463</f>
        <v>1873</v>
      </c>
      <c r="H2463" s="2">
        <f>F2463/$F$2946</f>
        <v>0.97355371900826448</v>
      </c>
      <c r="I2463" s="2">
        <f>G2463/$G$2946</f>
        <v>0.80042735042735047</v>
      </c>
      <c r="J2463" s="3">
        <f>IF(AND(ISNUMBER(H2463), ISNUMBER(H2464)), (I2464 - I2463) * (H2464 + H2463) / 2, 0)</f>
        <v>0</v>
      </c>
      <c r="K2463" s="3"/>
    </row>
    <row r="2464" spans="1:11">
      <c r="A2464" t="s">
        <v>178</v>
      </c>
      <c r="B2464">
        <v>501</v>
      </c>
      <c r="C2464">
        <f>IF(A2464="Confirmed Fraud",1, IF(A2464="Non Fraud", 0, NA()))</f>
        <v>1</v>
      </c>
      <c r="D2464">
        <f>IF(C2464=1, 1, 0)</f>
        <v>1</v>
      </c>
      <c r="E2464">
        <f>IF(C2464=0, 1, 0)</f>
        <v>0</v>
      </c>
      <c r="F2464">
        <f>F2463+D2464</f>
        <v>590</v>
      </c>
      <c r="G2464">
        <f>G2463+E2464</f>
        <v>1873</v>
      </c>
      <c r="H2464" s="2">
        <f>F2464/$F$2946</f>
        <v>0.97520661157024791</v>
      </c>
      <c r="I2464" s="2">
        <f>G2464/$G$2946</f>
        <v>0.80042735042735047</v>
      </c>
      <c r="J2464" s="3">
        <f>IF(AND(ISNUMBER(H2464), ISNUMBER(H2465)), (I2465 - I2464) * (H2465 + H2464) / 2, 0)</f>
        <v>4.1675496220950617E-4</v>
      </c>
      <c r="K2464" s="3"/>
    </row>
    <row r="2465" spans="1:11">
      <c r="A2465" t="s">
        <v>32600</v>
      </c>
      <c r="B2465">
        <v>500</v>
      </c>
      <c r="C2465">
        <f>IF(A2465="Confirmed Fraud",1, IF(A2465="Non Fraud", 0, NA()))</f>
        <v>0</v>
      </c>
      <c r="D2465">
        <f>IF(C2465=1, 1, 0)</f>
        <v>0</v>
      </c>
      <c r="E2465">
        <f>IF(C2465=0, 1, 0)</f>
        <v>1</v>
      </c>
      <c r="F2465">
        <f>F2464+D2465</f>
        <v>590</v>
      </c>
      <c r="G2465">
        <f>G2464+E2465</f>
        <v>1874</v>
      </c>
      <c r="H2465" s="2">
        <f>F2465/$F$2946</f>
        <v>0.97520661157024791</v>
      </c>
      <c r="I2465" s="2">
        <f>G2465/$G$2946</f>
        <v>0.8008547008547009</v>
      </c>
      <c r="J2465" s="3">
        <f>IF(AND(ISNUMBER(H2465), ISNUMBER(H2466)), (I2466 - I2465) * (H2466 + H2465) / 2, 0)</f>
        <v>4.1675496220950617E-4</v>
      </c>
      <c r="K2465" s="3"/>
    </row>
    <row r="2466" spans="1:11">
      <c r="A2466" t="s">
        <v>32600</v>
      </c>
      <c r="B2466">
        <v>500</v>
      </c>
      <c r="C2466">
        <f>IF(A2466="Confirmed Fraud",1, IF(A2466="Non Fraud", 0, NA()))</f>
        <v>0</v>
      </c>
      <c r="D2466">
        <f>IF(C2466=1, 1, 0)</f>
        <v>0</v>
      </c>
      <c r="E2466">
        <f>IF(C2466=0, 1, 0)</f>
        <v>1</v>
      </c>
      <c r="F2466">
        <f>F2465+D2466</f>
        <v>590</v>
      </c>
      <c r="G2466">
        <f>G2465+E2466</f>
        <v>1875</v>
      </c>
      <c r="H2466" s="2">
        <f>F2466/$F$2946</f>
        <v>0.97520661157024791</v>
      </c>
      <c r="I2466" s="2">
        <f>G2466/$G$2946</f>
        <v>0.80128205128205132</v>
      </c>
      <c r="J2466" s="3">
        <f>IF(AND(ISNUMBER(H2466), ISNUMBER(H2467)), (I2467 - I2466) * (H2467 + H2466) / 2, 0)</f>
        <v>4.1675496220950617E-4</v>
      </c>
      <c r="K2466" s="3"/>
    </row>
    <row r="2467" spans="1:11">
      <c r="A2467" t="s">
        <v>32600</v>
      </c>
      <c r="B2467">
        <v>500</v>
      </c>
      <c r="C2467">
        <f>IF(A2467="Confirmed Fraud",1, IF(A2467="Non Fraud", 0, NA()))</f>
        <v>0</v>
      </c>
      <c r="D2467">
        <f>IF(C2467=1, 1, 0)</f>
        <v>0</v>
      </c>
      <c r="E2467">
        <f>IF(C2467=0, 1, 0)</f>
        <v>1</v>
      </c>
      <c r="F2467">
        <f>F2466+D2467</f>
        <v>590</v>
      </c>
      <c r="G2467">
        <f>G2466+E2467</f>
        <v>1876</v>
      </c>
      <c r="H2467" s="2">
        <f>F2467/$F$2946</f>
        <v>0.97520661157024791</v>
      </c>
      <c r="I2467" s="2">
        <f>G2467/$G$2946</f>
        <v>0.80170940170940175</v>
      </c>
      <c r="J2467" s="3">
        <f>IF(AND(ISNUMBER(H2467), ISNUMBER(H2468)), (I2468 - I2467) * (H2468 + H2467) / 2, 0)</f>
        <v>4.1675496220950617E-4</v>
      </c>
      <c r="K2467" s="3"/>
    </row>
    <row r="2468" spans="1:11">
      <c r="A2468" t="s">
        <v>32600</v>
      </c>
      <c r="B2468">
        <v>500</v>
      </c>
      <c r="C2468">
        <f>IF(A2468="Confirmed Fraud",1, IF(A2468="Non Fraud", 0, NA()))</f>
        <v>0</v>
      </c>
      <c r="D2468">
        <f>IF(C2468=1, 1, 0)</f>
        <v>0</v>
      </c>
      <c r="E2468">
        <f>IF(C2468=0, 1, 0)</f>
        <v>1</v>
      </c>
      <c r="F2468">
        <f>F2467+D2468</f>
        <v>590</v>
      </c>
      <c r="G2468">
        <f>G2467+E2468</f>
        <v>1877</v>
      </c>
      <c r="H2468" s="2">
        <f>F2468/$F$2946</f>
        <v>0.97520661157024791</v>
      </c>
      <c r="I2468" s="2">
        <f>G2468/$G$2946</f>
        <v>0.80213675213675217</v>
      </c>
      <c r="J2468" s="3">
        <f>IF(AND(ISNUMBER(H2468), ISNUMBER(H2469)), (I2469 - I2468) * (H2469 + H2468) / 2, 0)</f>
        <v>4.1675496220950617E-4</v>
      </c>
      <c r="K2468" s="3"/>
    </row>
    <row r="2469" spans="1:11">
      <c r="A2469" t="s">
        <v>32600</v>
      </c>
      <c r="B2469">
        <v>500</v>
      </c>
      <c r="C2469">
        <f>IF(A2469="Confirmed Fraud",1, IF(A2469="Non Fraud", 0, NA()))</f>
        <v>0</v>
      </c>
      <c r="D2469">
        <f>IF(C2469=1, 1, 0)</f>
        <v>0</v>
      </c>
      <c r="E2469">
        <f>IF(C2469=0, 1, 0)</f>
        <v>1</v>
      </c>
      <c r="F2469">
        <f>F2468+D2469</f>
        <v>590</v>
      </c>
      <c r="G2469">
        <f>G2468+E2469</f>
        <v>1878</v>
      </c>
      <c r="H2469" s="2">
        <f>F2469/$F$2946</f>
        <v>0.97520661157024791</v>
      </c>
      <c r="I2469" s="2">
        <f>G2469/$G$2946</f>
        <v>0.8025641025641026</v>
      </c>
      <c r="J2469" s="3">
        <f>IF(AND(ISNUMBER(H2469), ISNUMBER(H2470)), (I2470 - I2469) * (H2470 + H2469) / 2, 0)</f>
        <v>4.1675496220950617E-4</v>
      </c>
      <c r="K2469" s="3"/>
    </row>
    <row r="2470" spans="1:11">
      <c r="A2470" t="s">
        <v>32600</v>
      </c>
      <c r="B2470">
        <v>500</v>
      </c>
      <c r="C2470">
        <f>IF(A2470="Confirmed Fraud",1, IF(A2470="Non Fraud", 0, NA()))</f>
        <v>0</v>
      </c>
      <c r="D2470">
        <f>IF(C2470=1, 1, 0)</f>
        <v>0</v>
      </c>
      <c r="E2470">
        <f>IF(C2470=0, 1, 0)</f>
        <v>1</v>
      </c>
      <c r="F2470">
        <f>F2469+D2470</f>
        <v>590</v>
      </c>
      <c r="G2470">
        <f>G2469+E2470</f>
        <v>1879</v>
      </c>
      <c r="H2470" s="2">
        <f>F2470/$F$2946</f>
        <v>0.97520661157024791</v>
      </c>
      <c r="I2470" s="2">
        <f>G2470/$G$2946</f>
        <v>0.80299145299145303</v>
      </c>
      <c r="J2470" s="3">
        <f>IF(AND(ISNUMBER(H2470), ISNUMBER(H2471)), (I2471 - I2470) * (H2471 + H2470) / 2, 0)</f>
        <v>4.1675496220950617E-4</v>
      </c>
      <c r="K2470" s="3"/>
    </row>
    <row r="2471" spans="1:11">
      <c r="A2471" t="s">
        <v>32600</v>
      </c>
      <c r="B2471">
        <v>499</v>
      </c>
      <c r="C2471">
        <f>IF(A2471="Confirmed Fraud",1, IF(A2471="Non Fraud", 0, NA()))</f>
        <v>0</v>
      </c>
      <c r="D2471">
        <f>IF(C2471=1, 1, 0)</f>
        <v>0</v>
      </c>
      <c r="E2471">
        <f>IF(C2471=0, 1, 0)</f>
        <v>1</v>
      </c>
      <c r="F2471">
        <f>F2470+D2471</f>
        <v>590</v>
      </c>
      <c r="G2471">
        <f>G2470+E2471</f>
        <v>1880</v>
      </c>
      <c r="H2471" s="2">
        <f>F2471/$F$2946</f>
        <v>0.97520661157024791</v>
      </c>
      <c r="I2471" s="2">
        <f>G2471/$G$2946</f>
        <v>0.80341880341880345</v>
      </c>
      <c r="J2471" s="3">
        <f>IF(AND(ISNUMBER(H2471), ISNUMBER(H2472)), (I2472 - I2471) * (H2472 + H2471) / 2, 0)</f>
        <v>4.1675496220950617E-4</v>
      </c>
      <c r="K2471" s="3"/>
    </row>
    <row r="2472" spans="1:11">
      <c r="A2472" t="s">
        <v>32600</v>
      </c>
      <c r="B2472">
        <v>499</v>
      </c>
      <c r="C2472">
        <f>IF(A2472="Confirmed Fraud",1, IF(A2472="Non Fraud", 0, NA()))</f>
        <v>0</v>
      </c>
      <c r="D2472">
        <f>IF(C2472=1, 1, 0)</f>
        <v>0</v>
      </c>
      <c r="E2472">
        <f>IF(C2472=0, 1, 0)</f>
        <v>1</v>
      </c>
      <c r="F2472">
        <f>F2471+D2472</f>
        <v>590</v>
      </c>
      <c r="G2472">
        <f>G2471+E2472</f>
        <v>1881</v>
      </c>
      <c r="H2472" s="2">
        <f>F2472/$F$2946</f>
        <v>0.97520661157024791</v>
      </c>
      <c r="I2472" s="2">
        <f>G2472/$G$2946</f>
        <v>0.80384615384615388</v>
      </c>
      <c r="J2472" s="3">
        <f>IF(AND(ISNUMBER(H2472), ISNUMBER(H2473)), (I2473 - I2472) * (H2473 + H2472) / 2, 0)</f>
        <v>4.1675496220950617E-4</v>
      </c>
      <c r="K2472" s="3"/>
    </row>
    <row r="2473" spans="1:11">
      <c r="A2473" t="s">
        <v>32600</v>
      </c>
      <c r="B2473">
        <v>499</v>
      </c>
      <c r="C2473">
        <f>IF(A2473="Confirmed Fraud",1, IF(A2473="Non Fraud", 0, NA()))</f>
        <v>0</v>
      </c>
      <c r="D2473">
        <f>IF(C2473=1, 1, 0)</f>
        <v>0</v>
      </c>
      <c r="E2473">
        <f>IF(C2473=0, 1, 0)</f>
        <v>1</v>
      </c>
      <c r="F2473">
        <f>F2472+D2473</f>
        <v>590</v>
      </c>
      <c r="G2473">
        <f>G2472+E2473</f>
        <v>1882</v>
      </c>
      <c r="H2473" s="2">
        <f>F2473/$F$2946</f>
        <v>0.97520661157024791</v>
      </c>
      <c r="I2473" s="2">
        <f>G2473/$G$2946</f>
        <v>0.8042735042735043</v>
      </c>
      <c r="J2473" s="3">
        <f>IF(AND(ISNUMBER(H2473), ISNUMBER(H2474)), (I2474 - I2473) * (H2474 + H2473) / 2, 0)</f>
        <v>4.1675496220950617E-4</v>
      </c>
      <c r="K2473" s="3"/>
    </row>
    <row r="2474" spans="1:11">
      <c r="A2474" t="s">
        <v>32600</v>
      </c>
      <c r="B2474">
        <v>499</v>
      </c>
      <c r="C2474">
        <f>IF(A2474="Confirmed Fraud",1, IF(A2474="Non Fraud", 0, NA()))</f>
        <v>0</v>
      </c>
      <c r="D2474">
        <f>IF(C2474=1, 1, 0)</f>
        <v>0</v>
      </c>
      <c r="E2474">
        <f>IF(C2474=0, 1, 0)</f>
        <v>1</v>
      </c>
      <c r="F2474">
        <f>F2473+D2474</f>
        <v>590</v>
      </c>
      <c r="G2474">
        <f>G2473+E2474</f>
        <v>1883</v>
      </c>
      <c r="H2474" s="2">
        <f>F2474/$F$2946</f>
        <v>0.97520661157024791</v>
      </c>
      <c r="I2474" s="2">
        <f>G2474/$G$2946</f>
        <v>0.80470085470085473</v>
      </c>
      <c r="J2474" s="3">
        <f>IF(AND(ISNUMBER(H2474), ISNUMBER(H2475)), (I2475 - I2474) * (H2475 + H2474) / 2, 0)</f>
        <v>4.1675496220950617E-4</v>
      </c>
      <c r="K2474" s="3"/>
    </row>
    <row r="2475" spans="1:11">
      <c r="A2475" t="s">
        <v>32600</v>
      </c>
      <c r="B2475">
        <v>499</v>
      </c>
      <c r="C2475">
        <f>IF(A2475="Confirmed Fraud",1, IF(A2475="Non Fraud", 0, NA()))</f>
        <v>0</v>
      </c>
      <c r="D2475">
        <f>IF(C2475=1, 1, 0)</f>
        <v>0</v>
      </c>
      <c r="E2475">
        <f>IF(C2475=0, 1, 0)</f>
        <v>1</v>
      </c>
      <c r="F2475">
        <f>F2474+D2475</f>
        <v>590</v>
      </c>
      <c r="G2475">
        <f>G2474+E2475</f>
        <v>1884</v>
      </c>
      <c r="H2475" s="2">
        <f>F2475/$F$2946</f>
        <v>0.97520661157024791</v>
      </c>
      <c r="I2475" s="2">
        <f>G2475/$G$2946</f>
        <v>0.80512820512820515</v>
      </c>
      <c r="J2475" s="3">
        <f>IF(AND(ISNUMBER(H2475), ISNUMBER(H2476)), (I2476 - I2475) * (H2476 + H2475) / 2, 0)</f>
        <v>0</v>
      </c>
      <c r="K2475" s="3"/>
    </row>
    <row r="2476" spans="1:11">
      <c r="A2476" t="s">
        <v>178</v>
      </c>
      <c r="B2476">
        <v>499</v>
      </c>
      <c r="C2476">
        <f>IF(A2476="Confirmed Fraud",1, IF(A2476="Non Fraud", 0, NA()))</f>
        <v>1</v>
      </c>
      <c r="D2476">
        <f>IF(C2476=1, 1, 0)</f>
        <v>1</v>
      </c>
      <c r="E2476">
        <f>IF(C2476=0, 1, 0)</f>
        <v>0</v>
      </c>
      <c r="F2476">
        <f>F2475+D2476</f>
        <v>591</v>
      </c>
      <c r="G2476">
        <f>G2475+E2476</f>
        <v>1884</v>
      </c>
      <c r="H2476" s="2">
        <f>F2476/$F$2946</f>
        <v>0.97685950413223144</v>
      </c>
      <c r="I2476" s="2">
        <f>G2476/$G$2946</f>
        <v>0.80512820512820515</v>
      </c>
      <c r="J2476" s="3">
        <f>IF(AND(ISNUMBER(H2476), ISNUMBER(H2477)), (I2477 - I2476) * (H2477 + H2476) / 2, 0)</f>
        <v>4.1746132655223419E-4</v>
      </c>
      <c r="K2476" s="3"/>
    </row>
    <row r="2477" spans="1:11">
      <c r="A2477" t="s">
        <v>32600</v>
      </c>
      <c r="B2477">
        <v>499</v>
      </c>
      <c r="C2477">
        <f>IF(A2477="Confirmed Fraud",1, IF(A2477="Non Fraud", 0, NA()))</f>
        <v>0</v>
      </c>
      <c r="D2477">
        <f>IF(C2477=1, 1, 0)</f>
        <v>0</v>
      </c>
      <c r="E2477">
        <f>IF(C2477=0, 1, 0)</f>
        <v>1</v>
      </c>
      <c r="F2477">
        <f>F2476+D2477</f>
        <v>591</v>
      </c>
      <c r="G2477">
        <f>G2476+E2477</f>
        <v>1885</v>
      </c>
      <c r="H2477" s="2">
        <f>F2477/$F$2946</f>
        <v>0.97685950413223144</v>
      </c>
      <c r="I2477" s="2">
        <f>G2477/$G$2946</f>
        <v>0.80555555555555558</v>
      </c>
      <c r="J2477" s="3">
        <f>IF(AND(ISNUMBER(H2477), ISNUMBER(H2478)), (I2478 - I2477) * (H2478 + H2477) / 2, 0)</f>
        <v>4.1746132655223419E-4</v>
      </c>
      <c r="K2477" s="3"/>
    </row>
    <row r="2478" spans="1:11">
      <c r="A2478" t="s">
        <v>32600</v>
      </c>
      <c r="B2478">
        <v>499</v>
      </c>
      <c r="C2478">
        <f>IF(A2478="Confirmed Fraud",1, IF(A2478="Non Fraud", 0, NA()))</f>
        <v>0</v>
      </c>
      <c r="D2478">
        <f>IF(C2478=1, 1, 0)</f>
        <v>0</v>
      </c>
      <c r="E2478">
        <f>IF(C2478=0, 1, 0)</f>
        <v>1</v>
      </c>
      <c r="F2478">
        <f>F2477+D2478</f>
        <v>591</v>
      </c>
      <c r="G2478">
        <f>G2477+E2478</f>
        <v>1886</v>
      </c>
      <c r="H2478" s="2">
        <f>F2478/$F$2946</f>
        <v>0.97685950413223144</v>
      </c>
      <c r="I2478" s="2">
        <f>G2478/$G$2946</f>
        <v>0.80598290598290601</v>
      </c>
      <c r="J2478" s="3">
        <f>IF(AND(ISNUMBER(H2478), ISNUMBER(H2479)), (I2479 - I2478) * (H2479 + H2478) / 2, 0)</f>
        <v>4.1746132655223419E-4</v>
      </c>
      <c r="K2478" s="3"/>
    </row>
    <row r="2479" spans="1:11">
      <c r="A2479" t="s">
        <v>32600</v>
      </c>
      <c r="B2479">
        <v>499</v>
      </c>
      <c r="C2479">
        <f>IF(A2479="Confirmed Fraud",1, IF(A2479="Non Fraud", 0, NA()))</f>
        <v>0</v>
      </c>
      <c r="D2479">
        <f>IF(C2479=1, 1, 0)</f>
        <v>0</v>
      </c>
      <c r="E2479">
        <f>IF(C2479=0, 1, 0)</f>
        <v>1</v>
      </c>
      <c r="F2479">
        <f>F2478+D2479</f>
        <v>591</v>
      </c>
      <c r="G2479">
        <f>G2478+E2479</f>
        <v>1887</v>
      </c>
      <c r="H2479" s="2">
        <f>F2479/$F$2946</f>
        <v>0.97685950413223144</v>
      </c>
      <c r="I2479" s="2">
        <f>G2479/$G$2946</f>
        <v>0.80641025641025643</v>
      </c>
      <c r="J2479" s="3">
        <f>IF(AND(ISNUMBER(H2479), ISNUMBER(H2480)), (I2480 - I2479) * (H2480 + H2479) / 2, 0)</f>
        <v>4.1746132655223419E-4</v>
      </c>
      <c r="K2479" s="3"/>
    </row>
    <row r="2480" spans="1:11">
      <c r="A2480" t="s">
        <v>32600</v>
      </c>
      <c r="B2480">
        <v>498</v>
      </c>
      <c r="C2480">
        <f>IF(A2480="Confirmed Fraud",1, IF(A2480="Non Fraud", 0, NA()))</f>
        <v>0</v>
      </c>
      <c r="D2480">
        <f>IF(C2480=1, 1, 0)</f>
        <v>0</v>
      </c>
      <c r="E2480">
        <f>IF(C2480=0, 1, 0)</f>
        <v>1</v>
      </c>
      <c r="F2480">
        <f>F2479+D2480</f>
        <v>591</v>
      </c>
      <c r="G2480">
        <f>G2479+E2480</f>
        <v>1888</v>
      </c>
      <c r="H2480" s="2">
        <f>F2480/$F$2946</f>
        <v>0.97685950413223144</v>
      </c>
      <c r="I2480" s="2">
        <f>G2480/$G$2946</f>
        <v>0.80683760683760686</v>
      </c>
      <c r="J2480" s="3">
        <f>IF(AND(ISNUMBER(H2480), ISNUMBER(H2481)), (I2481 - I2480) * (H2481 + H2480) / 2, 0)</f>
        <v>4.1746132655223419E-4</v>
      </c>
      <c r="K2480" s="3"/>
    </row>
    <row r="2481" spans="1:11">
      <c r="A2481" t="s">
        <v>32600</v>
      </c>
      <c r="B2481">
        <v>498</v>
      </c>
      <c r="C2481">
        <f>IF(A2481="Confirmed Fraud",1, IF(A2481="Non Fraud", 0, NA()))</f>
        <v>0</v>
      </c>
      <c r="D2481">
        <f>IF(C2481=1, 1, 0)</f>
        <v>0</v>
      </c>
      <c r="E2481">
        <f>IF(C2481=0, 1, 0)</f>
        <v>1</v>
      </c>
      <c r="F2481">
        <f>F2480+D2481</f>
        <v>591</v>
      </c>
      <c r="G2481">
        <f>G2480+E2481</f>
        <v>1889</v>
      </c>
      <c r="H2481" s="2">
        <f>F2481/$F$2946</f>
        <v>0.97685950413223144</v>
      </c>
      <c r="I2481" s="2">
        <f>G2481/$G$2946</f>
        <v>0.80726495726495728</v>
      </c>
      <c r="J2481" s="3">
        <f>IF(AND(ISNUMBER(H2481), ISNUMBER(H2482)), (I2482 - I2481) * (H2482 + H2481) / 2, 0)</f>
        <v>4.1746132655223419E-4</v>
      </c>
      <c r="K2481" s="3"/>
    </row>
    <row r="2482" spans="1:11">
      <c r="A2482" t="s">
        <v>32600</v>
      </c>
      <c r="B2482">
        <v>498</v>
      </c>
      <c r="C2482">
        <f>IF(A2482="Confirmed Fraud",1, IF(A2482="Non Fraud", 0, NA()))</f>
        <v>0</v>
      </c>
      <c r="D2482">
        <f>IF(C2482=1, 1, 0)</f>
        <v>0</v>
      </c>
      <c r="E2482">
        <f>IF(C2482=0, 1, 0)</f>
        <v>1</v>
      </c>
      <c r="F2482">
        <f>F2481+D2482</f>
        <v>591</v>
      </c>
      <c r="G2482">
        <f>G2481+E2482</f>
        <v>1890</v>
      </c>
      <c r="H2482" s="2">
        <f>F2482/$F$2946</f>
        <v>0.97685950413223144</v>
      </c>
      <c r="I2482" s="2">
        <f>G2482/$G$2946</f>
        <v>0.80769230769230771</v>
      </c>
      <c r="J2482" s="3">
        <f>IF(AND(ISNUMBER(H2482), ISNUMBER(H2483)), (I2483 - I2482) * (H2483 + H2482) / 2, 0)</f>
        <v>4.1746132655223419E-4</v>
      </c>
      <c r="K2482" s="3"/>
    </row>
    <row r="2483" spans="1:11">
      <c r="A2483" t="s">
        <v>32600</v>
      </c>
      <c r="B2483">
        <v>498</v>
      </c>
      <c r="C2483">
        <f>IF(A2483="Confirmed Fraud",1, IF(A2483="Non Fraud", 0, NA()))</f>
        <v>0</v>
      </c>
      <c r="D2483">
        <f>IF(C2483=1, 1, 0)</f>
        <v>0</v>
      </c>
      <c r="E2483">
        <f>IF(C2483=0, 1, 0)</f>
        <v>1</v>
      </c>
      <c r="F2483">
        <f>F2482+D2483</f>
        <v>591</v>
      </c>
      <c r="G2483">
        <f>G2482+E2483</f>
        <v>1891</v>
      </c>
      <c r="H2483" s="2">
        <f>F2483/$F$2946</f>
        <v>0.97685950413223144</v>
      </c>
      <c r="I2483" s="2">
        <f>G2483/$G$2946</f>
        <v>0.80811965811965814</v>
      </c>
      <c r="J2483" s="3">
        <f>IF(AND(ISNUMBER(H2483), ISNUMBER(H2484)), (I2484 - I2483) * (H2484 + H2483) / 2, 0)</f>
        <v>0</v>
      </c>
      <c r="K2483" s="3"/>
    </row>
    <row r="2484" spans="1:11">
      <c r="A2484" t="s">
        <v>178</v>
      </c>
      <c r="B2484">
        <v>497</v>
      </c>
      <c r="C2484">
        <f>IF(A2484="Confirmed Fraud",1, IF(A2484="Non Fraud", 0, NA()))</f>
        <v>1</v>
      </c>
      <c r="D2484">
        <f>IF(C2484=1, 1, 0)</f>
        <v>1</v>
      </c>
      <c r="E2484">
        <f>IF(C2484=0, 1, 0)</f>
        <v>0</v>
      </c>
      <c r="F2484">
        <f>F2483+D2484</f>
        <v>592</v>
      </c>
      <c r="G2484">
        <f>G2483+E2484</f>
        <v>1891</v>
      </c>
      <c r="H2484" s="2">
        <f>F2484/$F$2946</f>
        <v>0.97851239669421486</v>
      </c>
      <c r="I2484" s="2">
        <f>G2484/$G$2946</f>
        <v>0.80811965811965814</v>
      </c>
      <c r="J2484" s="3">
        <f>IF(AND(ISNUMBER(H2484), ISNUMBER(H2485)), (I2485 - I2484) * (H2485 + H2484) / 2, 0)</f>
        <v>4.1816769089496211E-4</v>
      </c>
      <c r="K2484" s="3"/>
    </row>
    <row r="2485" spans="1:11">
      <c r="A2485" t="s">
        <v>32600</v>
      </c>
      <c r="B2485">
        <v>497</v>
      </c>
      <c r="C2485">
        <f>IF(A2485="Confirmed Fraud",1, IF(A2485="Non Fraud", 0, NA()))</f>
        <v>0</v>
      </c>
      <c r="D2485">
        <f>IF(C2485=1, 1, 0)</f>
        <v>0</v>
      </c>
      <c r="E2485">
        <f>IF(C2485=0, 1, 0)</f>
        <v>1</v>
      </c>
      <c r="F2485">
        <f>F2484+D2485</f>
        <v>592</v>
      </c>
      <c r="G2485">
        <f>G2484+E2485</f>
        <v>1892</v>
      </c>
      <c r="H2485" s="2">
        <f>F2485/$F$2946</f>
        <v>0.97851239669421486</v>
      </c>
      <c r="I2485" s="2">
        <f>G2485/$G$2946</f>
        <v>0.80854700854700856</v>
      </c>
      <c r="J2485" s="3">
        <f>IF(AND(ISNUMBER(H2485), ISNUMBER(H2486)), (I2486 - I2485) * (H2486 + H2485) / 2, 0)</f>
        <v>4.1816769089496211E-4</v>
      </c>
      <c r="K2485" s="3"/>
    </row>
    <row r="2486" spans="1:11">
      <c r="A2486" t="s">
        <v>32600</v>
      </c>
      <c r="B2486">
        <v>497</v>
      </c>
      <c r="C2486">
        <f>IF(A2486="Confirmed Fraud",1, IF(A2486="Non Fraud", 0, NA()))</f>
        <v>0</v>
      </c>
      <c r="D2486">
        <f>IF(C2486=1, 1, 0)</f>
        <v>0</v>
      </c>
      <c r="E2486">
        <f>IF(C2486=0, 1, 0)</f>
        <v>1</v>
      </c>
      <c r="F2486">
        <f>F2485+D2486</f>
        <v>592</v>
      </c>
      <c r="G2486">
        <f>G2485+E2486</f>
        <v>1893</v>
      </c>
      <c r="H2486" s="2">
        <f>F2486/$F$2946</f>
        <v>0.97851239669421486</v>
      </c>
      <c r="I2486" s="2">
        <f>G2486/$G$2946</f>
        <v>0.80897435897435899</v>
      </c>
      <c r="J2486" s="3">
        <f>IF(AND(ISNUMBER(H2486), ISNUMBER(H2487)), (I2487 - I2486) * (H2487 + H2486) / 2, 0)</f>
        <v>4.1816769089496211E-4</v>
      </c>
      <c r="K2486" s="3"/>
    </row>
    <row r="2487" spans="1:11">
      <c r="A2487" t="s">
        <v>32600</v>
      </c>
      <c r="B2487">
        <v>497</v>
      </c>
      <c r="C2487">
        <f>IF(A2487="Confirmed Fraud",1, IF(A2487="Non Fraud", 0, NA()))</f>
        <v>0</v>
      </c>
      <c r="D2487">
        <f>IF(C2487=1, 1, 0)</f>
        <v>0</v>
      </c>
      <c r="E2487">
        <f>IF(C2487=0, 1, 0)</f>
        <v>1</v>
      </c>
      <c r="F2487">
        <f>F2486+D2487</f>
        <v>592</v>
      </c>
      <c r="G2487">
        <f>G2486+E2487</f>
        <v>1894</v>
      </c>
      <c r="H2487" s="2">
        <f>F2487/$F$2946</f>
        <v>0.97851239669421486</v>
      </c>
      <c r="I2487" s="2">
        <f>G2487/$G$2946</f>
        <v>0.80940170940170941</v>
      </c>
      <c r="J2487" s="3">
        <f>IF(AND(ISNUMBER(H2487), ISNUMBER(H2488)), (I2488 - I2487) * (H2488 + H2487) / 2, 0)</f>
        <v>4.1816769089496211E-4</v>
      </c>
      <c r="K2487" s="3"/>
    </row>
    <row r="2488" spans="1:11">
      <c r="A2488" t="s">
        <v>32600</v>
      </c>
      <c r="B2488">
        <v>497</v>
      </c>
      <c r="C2488">
        <f>IF(A2488="Confirmed Fraud",1, IF(A2488="Non Fraud", 0, NA()))</f>
        <v>0</v>
      </c>
      <c r="D2488">
        <f>IF(C2488=1, 1, 0)</f>
        <v>0</v>
      </c>
      <c r="E2488">
        <f>IF(C2488=0, 1, 0)</f>
        <v>1</v>
      </c>
      <c r="F2488">
        <f>F2487+D2488</f>
        <v>592</v>
      </c>
      <c r="G2488">
        <f>G2487+E2488</f>
        <v>1895</v>
      </c>
      <c r="H2488" s="2">
        <f>F2488/$F$2946</f>
        <v>0.97851239669421486</v>
      </c>
      <c r="I2488" s="2">
        <f>G2488/$G$2946</f>
        <v>0.80982905982905984</v>
      </c>
      <c r="J2488" s="3">
        <f>IF(AND(ISNUMBER(H2488), ISNUMBER(H2489)), (I2489 - I2488) * (H2489 + H2488) / 2, 0)</f>
        <v>4.1816769089496211E-4</v>
      </c>
      <c r="K2488" s="3"/>
    </row>
    <row r="2489" spans="1:11">
      <c r="A2489" t="s">
        <v>32600</v>
      </c>
      <c r="B2489">
        <v>497</v>
      </c>
      <c r="C2489">
        <f>IF(A2489="Confirmed Fraud",1, IF(A2489="Non Fraud", 0, NA()))</f>
        <v>0</v>
      </c>
      <c r="D2489">
        <f>IF(C2489=1, 1, 0)</f>
        <v>0</v>
      </c>
      <c r="E2489">
        <f>IF(C2489=0, 1, 0)</f>
        <v>1</v>
      </c>
      <c r="F2489">
        <f>F2488+D2489</f>
        <v>592</v>
      </c>
      <c r="G2489">
        <f>G2488+E2489</f>
        <v>1896</v>
      </c>
      <c r="H2489" s="2">
        <f>F2489/$F$2946</f>
        <v>0.97851239669421486</v>
      </c>
      <c r="I2489" s="2">
        <f>G2489/$G$2946</f>
        <v>0.81025641025641026</v>
      </c>
      <c r="J2489" s="3">
        <f>IF(AND(ISNUMBER(H2489), ISNUMBER(H2490)), (I2490 - I2489) * (H2490 + H2489) / 2, 0)</f>
        <v>4.1816769089496211E-4</v>
      </c>
      <c r="K2489" s="3"/>
    </row>
    <row r="2490" spans="1:11">
      <c r="A2490" t="s">
        <v>32600</v>
      </c>
      <c r="B2490">
        <v>497</v>
      </c>
      <c r="C2490">
        <f>IF(A2490="Confirmed Fraud",1, IF(A2490="Non Fraud", 0, NA()))</f>
        <v>0</v>
      </c>
      <c r="D2490">
        <f>IF(C2490=1, 1, 0)</f>
        <v>0</v>
      </c>
      <c r="E2490">
        <f>IF(C2490=0, 1, 0)</f>
        <v>1</v>
      </c>
      <c r="F2490">
        <f>F2489+D2490</f>
        <v>592</v>
      </c>
      <c r="G2490">
        <f>G2489+E2490</f>
        <v>1897</v>
      </c>
      <c r="H2490" s="2">
        <f>F2490/$F$2946</f>
        <v>0.97851239669421486</v>
      </c>
      <c r="I2490" s="2">
        <f>G2490/$G$2946</f>
        <v>0.81068376068376069</v>
      </c>
      <c r="J2490" s="3">
        <f>IF(AND(ISNUMBER(H2490), ISNUMBER(H2491)), (I2491 - I2490) * (H2491 + H2490) / 2, 0)</f>
        <v>4.1816769089496211E-4</v>
      </c>
      <c r="K2490" s="3"/>
    </row>
    <row r="2491" spans="1:11">
      <c r="A2491" t="s">
        <v>32600</v>
      </c>
      <c r="B2491">
        <v>497</v>
      </c>
      <c r="C2491">
        <f>IF(A2491="Confirmed Fraud",1, IF(A2491="Non Fraud", 0, NA()))</f>
        <v>0</v>
      </c>
      <c r="D2491">
        <f>IF(C2491=1, 1, 0)</f>
        <v>0</v>
      </c>
      <c r="E2491">
        <f>IF(C2491=0, 1, 0)</f>
        <v>1</v>
      </c>
      <c r="F2491">
        <f>F2490+D2491</f>
        <v>592</v>
      </c>
      <c r="G2491">
        <f>G2490+E2491</f>
        <v>1898</v>
      </c>
      <c r="H2491" s="2">
        <f>F2491/$F$2946</f>
        <v>0.97851239669421486</v>
      </c>
      <c r="I2491" s="2">
        <f>G2491/$G$2946</f>
        <v>0.81111111111111112</v>
      </c>
      <c r="J2491" s="3">
        <f>IF(AND(ISNUMBER(H2491), ISNUMBER(H2492)), (I2492 - I2491) * (H2492 + H2491) / 2, 0)</f>
        <v>4.1816769089496211E-4</v>
      </c>
      <c r="K2491" s="3"/>
    </row>
    <row r="2492" spans="1:11">
      <c r="A2492" t="s">
        <v>32600</v>
      </c>
      <c r="B2492">
        <v>497</v>
      </c>
      <c r="C2492">
        <f>IF(A2492="Confirmed Fraud",1, IF(A2492="Non Fraud", 0, NA()))</f>
        <v>0</v>
      </c>
      <c r="D2492">
        <f>IF(C2492=1, 1, 0)</f>
        <v>0</v>
      </c>
      <c r="E2492">
        <f>IF(C2492=0, 1, 0)</f>
        <v>1</v>
      </c>
      <c r="F2492">
        <f>F2491+D2492</f>
        <v>592</v>
      </c>
      <c r="G2492">
        <f>G2491+E2492</f>
        <v>1899</v>
      </c>
      <c r="H2492" s="2">
        <f>F2492/$F$2946</f>
        <v>0.97851239669421486</v>
      </c>
      <c r="I2492" s="2">
        <f>G2492/$G$2946</f>
        <v>0.81153846153846154</v>
      </c>
      <c r="J2492" s="3">
        <f>IF(AND(ISNUMBER(H2492), ISNUMBER(H2493)), (I2493 - I2492) * (H2493 + H2492) / 2, 0)</f>
        <v>4.1816769089496211E-4</v>
      </c>
      <c r="K2492" s="3"/>
    </row>
    <row r="2493" spans="1:11">
      <c r="A2493" t="s">
        <v>32600</v>
      </c>
      <c r="B2493">
        <v>496</v>
      </c>
      <c r="C2493">
        <f>IF(A2493="Confirmed Fraud",1, IF(A2493="Non Fraud", 0, NA()))</f>
        <v>0</v>
      </c>
      <c r="D2493">
        <f>IF(C2493=1, 1, 0)</f>
        <v>0</v>
      </c>
      <c r="E2493">
        <f>IF(C2493=0, 1, 0)</f>
        <v>1</v>
      </c>
      <c r="F2493">
        <f>F2492+D2493</f>
        <v>592</v>
      </c>
      <c r="G2493">
        <f>G2492+E2493</f>
        <v>1900</v>
      </c>
      <c r="H2493" s="2">
        <f>F2493/$F$2946</f>
        <v>0.97851239669421486</v>
      </c>
      <c r="I2493" s="2">
        <f>G2493/$G$2946</f>
        <v>0.81196581196581197</v>
      </c>
      <c r="J2493" s="3">
        <f>IF(AND(ISNUMBER(H2493), ISNUMBER(H2494)), (I2494 - I2493) * (H2494 + H2493) / 2, 0)</f>
        <v>4.1816769089496211E-4</v>
      </c>
      <c r="K2493" s="3"/>
    </row>
    <row r="2494" spans="1:11">
      <c r="A2494" t="s">
        <v>32600</v>
      </c>
      <c r="B2494">
        <v>496</v>
      </c>
      <c r="C2494">
        <f>IF(A2494="Confirmed Fraud",1, IF(A2494="Non Fraud", 0, NA()))</f>
        <v>0</v>
      </c>
      <c r="D2494">
        <f>IF(C2494=1, 1, 0)</f>
        <v>0</v>
      </c>
      <c r="E2494">
        <f>IF(C2494=0, 1, 0)</f>
        <v>1</v>
      </c>
      <c r="F2494">
        <f>F2493+D2494</f>
        <v>592</v>
      </c>
      <c r="G2494">
        <f>G2493+E2494</f>
        <v>1901</v>
      </c>
      <c r="H2494" s="2">
        <f>F2494/$F$2946</f>
        <v>0.97851239669421486</v>
      </c>
      <c r="I2494" s="2">
        <f>G2494/$G$2946</f>
        <v>0.81239316239316239</v>
      </c>
      <c r="J2494" s="3">
        <f>IF(AND(ISNUMBER(H2494), ISNUMBER(H2495)), (I2495 - I2494) * (H2495 + H2494) / 2, 0)</f>
        <v>4.1816769089496211E-4</v>
      </c>
      <c r="K2494" s="3"/>
    </row>
    <row r="2495" spans="1:11">
      <c r="A2495" t="s">
        <v>32600</v>
      </c>
      <c r="B2495">
        <v>496</v>
      </c>
      <c r="C2495">
        <f>IF(A2495="Confirmed Fraud",1, IF(A2495="Non Fraud", 0, NA()))</f>
        <v>0</v>
      </c>
      <c r="D2495">
        <f>IF(C2495=1, 1, 0)</f>
        <v>0</v>
      </c>
      <c r="E2495">
        <f>IF(C2495=0, 1, 0)</f>
        <v>1</v>
      </c>
      <c r="F2495">
        <f>F2494+D2495</f>
        <v>592</v>
      </c>
      <c r="G2495">
        <f>G2494+E2495</f>
        <v>1902</v>
      </c>
      <c r="H2495" s="2">
        <f>F2495/$F$2946</f>
        <v>0.97851239669421486</v>
      </c>
      <c r="I2495" s="2">
        <f>G2495/$G$2946</f>
        <v>0.81282051282051282</v>
      </c>
      <c r="J2495" s="3">
        <f>IF(AND(ISNUMBER(H2495), ISNUMBER(H2496)), (I2496 - I2495) * (H2496 + H2495) / 2, 0)</f>
        <v>4.1816769089496211E-4</v>
      </c>
      <c r="K2495" s="3"/>
    </row>
    <row r="2496" spans="1:11">
      <c r="A2496" t="s">
        <v>32600</v>
      </c>
      <c r="B2496">
        <v>496</v>
      </c>
      <c r="C2496">
        <f>IF(A2496="Confirmed Fraud",1, IF(A2496="Non Fraud", 0, NA()))</f>
        <v>0</v>
      </c>
      <c r="D2496">
        <f>IF(C2496=1, 1, 0)</f>
        <v>0</v>
      </c>
      <c r="E2496">
        <f>IF(C2496=0, 1, 0)</f>
        <v>1</v>
      </c>
      <c r="F2496">
        <f>F2495+D2496</f>
        <v>592</v>
      </c>
      <c r="G2496">
        <f>G2495+E2496</f>
        <v>1903</v>
      </c>
      <c r="H2496" s="2">
        <f>F2496/$F$2946</f>
        <v>0.97851239669421486</v>
      </c>
      <c r="I2496" s="2">
        <f>G2496/$G$2946</f>
        <v>0.81324786324786325</v>
      </c>
      <c r="J2496" s="3">
        <f>IF(AND(ISNUMBER(H2496), ISNUMBER(H2497)), (I2497 - I2496) * (H2497 + H2496) / 2, 0)</f>
        <v>4.1816769089496211E-4</v>
      </c>
      <c r="K2496" s="3"/>
    </row>
    <row r="2497" spans="1:11">
      <c r="A2497" t="s">
        <v>32600</v>
      </c>
      <c r="B2497">
        <v>496</v>
      </c>
      <c r="C2497">
        <f>IF(A2497="Confirmed Fraud",1, IF(A2497="Non Fraud", 0, NA()))</f>
        <v>0</v>
      </c>
      <c r="D2497">
        <f>IF(C2497=1, 1, 0)</f>
        <v>0</v>
      </c>
      <c r="E2497">
        <f>IF(C2497=0, 1, 0)</f>
        <v>1</v>
      </c>
      <c r="F2497">
        <f>F2496+D2497</f>
        <v>592</v>
      </c>
      <c r="G2497">
        <f>G2496+E2497</f>
        <v>1904</v>
      </c>
      <c r="H2497" s="2">
        <f>F2497/$F$2946</f>
        <v>0.97851239669421486</v>
      </c>
      <c r="I2497" s="2">
        <f>G2497/$G$2946</f>
        <v>0.81367521367521367</v>
      </c>
      <c r="J2497" s="3">
        <f>IF(AND(ISNUMBER(H2497), ISNUMBER(H2498)), (I2498 - I2497) * (H2498 + H2497) / 2, 0)</f>
        <v>4.1816769089496211E-4</v>
      </c>
      <c r="K2497" s="3"/>
    </row>
    <row r="2498" spans="1:11">
      <c r="A2498" t="s">
        <v>32600</v>
      </c>
      <c r="B2498">
        <v>496</v>
      </c>
      <c r="C2498">
        <f>IF(A2498="Confirmed Fraud",1, IF(A2498="Non Fraud", 0, NA()))</f>
        <v>0</v>
      </c>
      <c r="D2498">
        <f>IF(C2498=1, 1, 0)</f>
        <v>0</v>
      </c>
      <c r="E2498">
        <f>IF(C2498=0, 1, 0)</f>
        <v>1</v>
      </c>
      <c r="F2498">
        <f>F2497+D2498</f>
        <v>592</v>
      </c>
      <c r="G2498">
        <f>G2497+E2498</f>
        <v>1905</v>
      </c>
      <c r="H2498" s="2">
        <f>F2498/$F$2946</f>
        <v>0.97851239669421486</v>
      </c>
      <c r="I2498" s="2">
        <f>G2498/$G$2946</f>
        <v>0.8141025641025641</v>
      </c>
      <c r="J2498" s="3">
        <f>IF(AND(ISNUMBER(H2498), ISNUMBER(H2499)), (I2499 - I2498) * (H2499 + H2498) / 2, 0)</f>
        <v>4.1816769089496211E-4</v>
      </c>
      <c r="K2498" s="3"/>
    </row>
    <row r="2499" spans="1:11">
      <c r="A2499" t="s">
        <v>32600</v>
      </c>
      <c r="B2499">
        <v>496</v>
      </c>
      <c r="C2499">
        <f>IF(A2499="Confirmed Fraud",1, IF(A2499="Non Fraud", 0, NA()))</f>
        <v>0</v>
      </c>
      <c r="D2499">
        <f>IF(C2499=1, 1, 0)</f>
        <v>0</v>
      </c>
      <c r="E2499">
        <f>IF(C2499=0, 1, 0)</f>
        <v>1</v>
      </c>
      <c r="F2499">
        <f>F2498+D2499</f>
        <v>592</v>
      </c>
      <c r="G2499">
        <f>G2498+E2499</f>
        <v>1906</v>
      </c>
      <c r="H2499" s="2">
        <f>F2499/$F$2946</f>
        <v>0.97851239669421486</v>
      </c>
      <c r="I2499" s="2">
        <f>G2499/$G$2946</f>
        <v>0.81452991452991452</v>
      </c>
      <c r="J2499" s="3">
        <f>IF(AND(ISNUMBER(H2499), ISNUMBER(H2500)), (I2500 - I2499) * (H2500 + H2499) / 2, 0)</f>
        <v>4.1816769089496211E-4</v>
      </c>
      <c r="K2499" s="3"/>
    </row>
    <row r="2500" spans="1:11">
      <c r="A2500" t="s">
        <v>32600</v>
      </c>
      <c r="B2500">
        <v>496</v>
      </c>
      <c r="C2500">
        <f>IF(A2500="Confirmed Fraud",1, IF(A2500="Non Fraud", 0, NA()))</f>
        <v>0</v>
      </c>
      <c r="D2500">
        <f>IF(C2500=1, 1, 0)</f>
        <v>0</v>
      </c>
      <c r="E2500">
        <f>IF(C2500=0, 1, 0)</f>
        <v>1</v>
      </c>
      <c r="F2500">
        <f>F2499+D2500</f>
        <v>592</v>
      </c>
      <c r="G2500">
        <f>G2499+E2500</f>
        <v>1907</v>
      </c>
      <c r="H2500" s="2">
        <f>F2500/$F$2946</f>
        <v>0.97851239669421486</v>
      </c>
      <c r="I2500" s="2">
        <f>G2500/$G$2946</f>
        <v>0.81495726495726495</v>
      </c>
      <c r="J2500" s="3">
        <f>IF(AND(ISNUMBER(H2500), ISNUMBER(H2501)), (I2501 - I2500) * (H2501 + H2500) / 2, 0)</f>
        <v>4.1816769089496211E-4</v>
      </c>
      <c r="K2500" s="3"/>
    </row>
    <row r="2501" spans="1:11">
      <c r="A2501" t="s">
        <v>32600</v>
      </c>
      <c r="B2501">
        <v>496</v>
      </c>
      <c r="C2501">
        <f>IF(A2501="Confirmed Fraud",1, IF(A2501="Non Fraud", 0, NA()))</f>
        <v>0</v>
      </c>
      <c r="D2501">
        <f>IF(C2501=1, 1, 0)</f>
        <v>0</v>
      </c>
      <c r="E2501">
        <f>IF(C2501=0, 1, 0)</f>
        <v>1</v>
      </c>
      <c r="F2501">
        <f>F2500+D2501</f>
        <v>592</v>
      </c>
      <c r="G2501">
        <f>G2500+E2501</f>
        <v>1908</v>
      </c>
      <c r="H2501" s="2">
        <f>F2501/$F$2946</f>
        <v>0.97851239669421486</v>
      </c>
      <c r="I2501" s="2">
        <f>G2501/$G$2946</f>
        <v>0.81538461538461537</v>
      </c>
      <c r="J2501" s="3">
        <f>IF(AND(ISNUMBER(H2501), ISNUMBER(H2502)), (I2502 - I2501) * (H2502 + H2501) / 2, 0)</f>
        <v>4.1816769089496211E-4</v>
      </c>
      <c r="K2501" s="3"/>
    </row>
    <row r="2502" spans="1:11">
      <c r="A2502" t="s">
        <v>32600</v>
      </c>
      <c r="B2502">
        <v>496</v>
      </c>
      <c r="C2502">
        <f>IF(A2502="Confirmed Fraud",1, IF(A2502="Non Fraud", 0, NA()))</f>
        <v>0</v>
      </c>
      <c r="D2502">
        <f>IF(C2502=1, 1, 0)</f>
        <v>0</v>
      </c>
      <c r="E2502">
        <f>IF(C2502=0, 1, 0)</f>
        <v>1</v>
      </c>
      <c r="F2502">
        <f>F2501+D2502</f>
        <v>592</v>
      </c>
      <c r="G2502">
        <f>G2501+E2502</f>
        <v>1909</v>
      </c>
      <c r="H2502" s="2">
        <f>F2502/$F$2946</f>
        <v>0.97851239669421486</v>
      </c>
      <c r="I2502" s="2">
        <f>G2502/$G$2946</f>
        <v>0.8158119658119658</v>
      </c>
      <c r="J2502" s="3">
        <f>IF(AND(ISNUMBER(H2502), ISNUMBER(H2503)), (I2503 - I2502) * (H2503 + H2502) / 2, 0)</f>
        <v>4.1816769089496211E-4</v>
      </c>
      <c r="K2502" s="3"/>
    </row>
    <row r="2503" spans="1:11">
      <c r="A2503" t="s">
        <v>32600</v>
      </c>
      <c r="B2503">
        <v>496</v>
      </c>
      <c r="C2503">
        <f>IF(A2503="Confirmed Fraud",1, IF(A2503="Non Fraud", 0, NA()))</f>
        <v>0</v>
      </c>
      <c r="D2503">
        <f>IF(C2503=1, 1, 0)</f>
        <v>0</v>
      </c>
      <c r="E2503">
        <f>IF(C2503=0, 1, 0)</f>
        <v>1</v>
      </c>
      <c r="F2503">
        <f>F2502+D2503</f>
        <v>592</v>
      </c>
      <c r="G2503">
        <f>G2502+E2503</f>
        <v>1910</v>
      </c>
      <c r="H2503" s="2">
        <f>F2503/$F$2946</f>
        <v>0.97851239669421486</v>
      </c>
      <c r="I2503" s="2">
        <f>G2503/$G$2946</f>
        <v>0.81623931623931623</v>
      </c>
      <c r="J2503" s="3">
        <f>IF(AND(ISNUMBER(H2503), ISNUMBER(H2504)), (I2504 - I2503) * (H2504 + H2503) / 2, 0)</f>
        <v>4.1816769089496211E-4</v>
      </c>
      <c r="K2503" s="3"/>
    </row>
    <row r="2504" spans="1:11">
      <c r="A2504" t="s">
        <v>32600</v>
      </c>
      <c r="B2504">
        <v>495</v>
      </c>
      <c r="C2504">
        <f>IF(A2504="Confirmed Fraud",1, IF(A2504="Non Fraud", 0, NA()))</f>
        <v>0</v>
      </c>
      <c r="D2504">
        <f>IF(C2504=1, 1, 0)</f>
        <v>0</v>
      </c>
      <c r="E2504">
        <f>IF(C2504=0, 1, 0)</f>
        <v>1</v>
      </c>
      <c r="F2504">
        <f>F2503+D2504</f>
        <v>592</v>
      </c>
      <c r="G2504">
        <f>G2503+E2504</f>
        <v>1911</v>
      </c>
      <c r="H2504" s="2">
        <f>F2504/$F$2946</f>
        <v>0.97851239669421486</v>
      </c>
      <c r="I2504" s="2">
        <f>G2504/$G$2946</f>
        <v>0.81666666666666665</v>
      </c>
      <c r="J2504" s="3">
        <f>IF(AND(ISNUMBER(H2504), ISNUMBER(H2505)), (I2505 - I2504) * (H2505 + H2504) / 2, 0)</f>
        <v>4.1816769089496211E-4</v>
      </c>
      <c r="K2504" s="3"/>
    </row>
    <row r="2505" spans="1:11">
      <c r="A2505" t="s">
        <v>32600</v>
      </c>
      <c r="B2505">
        <v>495</v>
      </c>
      <c r="C2505">
        <f>IF(A2505="Confirmed Fraud",1, IF(A2505="Non Fraud", 0, NA()))</f>
        <v>0</v>
      </c>
      <c r="D2505">
        <f>IF(C2505=1, 1, 0)</f>
        <v>0</v>
      </c>
      <c r="E2505">
        <f>IF(C2505=0, 1, 0)</f>
        <v>1</v>
      </c>
      <c r="F2505">
        <f>F2504+D2505</f>
        <v>592</v>
      </c>
      <c r="G2505">
        <f>G2504+E2505</f>
        <v>1912</v>
      </c>
      <c r="H2505" s="2">
        <f>F2505/$F$2946</f>
        <v>0.97851239669421486</v>
      </c>
      <c r="I2505" s="2">
        <f>G2505/$G$2946</f>
        <v>0.81709401709401708</v>
      </c>
      <c r="J2505" s="3">
        <f>IF(AND(ISNUMBER(H2505), ISNUMBER(H2506)), (I2506 - I2505) * (H2506 + H2505) / 2, 0)</f>
        <v>4.1816769089496211E-4</v>
      </c>
      <c r="K2505" s="3"/>
    </row>
    <row r="2506" spans="1:11">
      <c r="A2506" t="s">
        <v>32600</v>
      </c>
      <c r="B2506">
        <v>495</v>
      </c>
      <c r="C2506">
        <f>IF(A2506="Confirmed Fraud",1, IF(A2506="Non Fraud", 0, NA()))</f>
        <v>0</v>
      </c>
      <c r="D2506">
        <f>IF(C2506=1, 1, 0)</f>
        <v>0</v>
      </c>
      <c r="E2506">
        <f>IF(C2506=0, 1, 0)</f>
        <v>1</v>
      </c>
      <c r="F2506">
        <f>F2505+D2506</f>
        <v>592</v>
      </c>
      <c r="G2506">
        <f>G2505+E2506</f>
        <v>1913</v>
      </c>
      <c r="H2506" s="2">
        <f>F2506/$F$2946</f>
        <v>0.97851239669421486</v>
      </c>
      <c r="I2506" s="2">
        <f>G2506/$G$2946</f>
        <v>0.8175213675213675</v>
      </c>
      <c r="J2506" s="3">
        <f>IF(AND(ISNUMBER(H2506), ISNUMBER(H2507)), (I2507 - I2506) * (H2507 + H2506) / 2, 0)</f>
        <v>4.1816769089496211E-4</v>
      </c>
      <c r="K2506" s="3"/>
    </row>
    <row r="2507" spans="1:11">
      <c r="A2507" t="s">
        <v>32600</v>
      </c>
      <c r="B2507">
        <v>495</v>
      </c>
      <c r="C2507">
        <f>IF(A2507="Confirmed Fraud",1, IF(A2507="Non Fraud", 0, NA()))</f>
        <v>0</v>
      </c>
      <c r="D2507">
        <f>IF(C2507=1, 1, 0)</f>
        <v>0</v>
      </c>
      <c r="E2507">
        <f>IF(C2507=0, 1, 0)</f>
        <v>1</v>
      </c>
      <c r="F2507">
        <f>F2506+D2507</f>
        <v>592</v>
      </c>
      <c r="G2507">
        <f>G2506+E2507</f>
        <v>1914</v>
      </c>
      <c r="H2507" s="2">
        <f>F2507/$F$2946</f>
        <v>0.97851239669421486</v>
      </c>
      <c r="I2507" s="2">
        <f>G2507/$G$2946</f>
        <v>0.81794871794871793</v>
      </c>
      <c r="J2507" s="3">
        <f>IF(AND(ISNUMBER(H2507), ISNUMBER(H2508)), (I2508 - I2507) * (H2508 + H2507) / 2, 0)</f>
        <v>4.1816769089496211E-4</v>
      </c>
      <c r="K2507" s="3"/>
    </row>
    <row r="2508" spans="1:11">
      <c r="A2508" t="s">
        <v>32600</v>
      </c>
      <c r="B2508">
        <v>495</v>
      </c>
      <c r="C2508">
        <f>IF(A2508="Confirmed Fraud",1, IF(A2508="Non Fraud", 0, NA()))</f>
        <v>0</v>
      </c>
      <c r="D2508">
        <f>IF(C2508=1, 1, 0)</f>
        <v>0</v>
      </c>
      <c r="E2508">
        <f>IF(C2508=0, 1, 0)</f>
        <v>1</v>
      </c>
      <c r="F2508">
        <f>F2507+D2508</f>
        <v>592</v>
      </c>
      <c r="G2508">
        <f>G2507+E2508</f>
        <v>1915</v>
      </c>
      <c r="H2508" s="2">
        <f>F2508/$F$2946</f>
        <v>0.97851239669421486</v>
      </c>
      <c r="I2508" s="2">
        <f>G2508/$G$2946</f>
        <v>0.81837606837606836</v>
      </c>
      <c r="J2508" s="3">
        <f>IF(AND(ISNUMBER(H2508), ISNUMBER(H2509)), (I2509 - I2508) * (H2509 + H2508) / 2, 0)</f>
        <v>4.1816769089496211E-4</v>
      </c>
      <c r="K2508" s="3"/>
    </row>
    <row r="2509" spans="1:11">
      <c r="A2509" t="s">
        <v>32600</v>
      </c>
      <c r="B2509">
        <v>494</v>
      </c>
      <c r="C2509">
        <f>IF(A2509="Confirmed Fraud",1, IF(A2509="Non Fraud", 0, NA()))</f>
        <v>0</v>
      </c>
      <c r="D2509">
        <f>IF(C2509=1, 1, 0)</f>
        <v>0</v>
      </c>
      <c r="E2509">
        <f>IF(C2509=0, 1, 0)</f>
        <v>1</v>
      </c>
      <c r="F2509">
        <f>F2508+D2509</f>
        <v>592</v>
      </c>
      <c r="G2509">
        <f>G2508+E2509</f>
        <v>1916</v>
      </c>
      <c r="H2509" s="2">
        <f>F2509/$F$2946</f>
        <v>0.97851239669421486</v>
      </c>
      <c r="I2509" s="2">
        <f>G2509/$G$2946</f>
        <v>0.81880341880341878</v>
      </c>
      <c r="J2509" s="3">
        <f>IF(AND(ISNUMBER(H2509), ISNUMBER(H2510)), (I2510 - I2509) * (H2510 + H2509) / 2, 0)</f>
        <v>4.1816769089496211E-4</v>
      </c>
      <c r="K2509" s="3"/>
    </row>
    <row r="2510" spans="1:11">
      <c r="A2510" t="s">
        <v>32600</v>
      </c>
      <c r="B2510">
        <v>494</v>
      </c>
      <c r="C2510">
        <f>IF(A2510="Confirmed Fraud",1, IF(A2510="Non Fraud", 0, NA()))</f>
        <v>0</v>
      </c>
      <c r="D2510">
        <f>IF(C2510=1, 1, 0)</f>
        <v>0</v>
      </c>
      <c r="E2510">
        <f>IF(C2510=0, 1, 0)</f>
        <v>1</v>
      </c>
      <c r="F2510">
        <f>F2509+D2510</f>
        <v>592</v>
      </c>
      <c r="G2510">
        <f>G2509+E2510</f>
        <v>1917</v>
      </c>
      <c r="H2510" s="2">
        <f>F2510/$F$2946</f>
        <v>0.97851239669421486</v>
      </c>
      <c r="I2510" s="2">
        <f>G2510/$G$2946</f>
        <v>0.81923076923076921</v>
      </c>
      <c r="J2510" s="3">
        <f>IF(AND(ISNUMBER(H2510), ISNUMBER(H2511)), (I2511 - I2510) * (H2511 + H2510) / 2, 0)</f>
        <v>4.1816769089496211E-4</v>
      </c>
      <c r="K2510" s="3"/>
    </row>
    <row r="2511" spans="1:11">
      <c r="A2511" t="s">
        <v>32600</v>
      </c>
      <c r="B2511">
        <v>494</v>
      </c>
      <c r="C2511">
        <f>IF(A2511="Confirmed Fraud",1, IF(A2511="Non Fraud", 0, NA()))</f>
        <v>0</v>
      </c>
      <c r="D2511">
        <f>IF(C2511=1, 1, 0)</f>
        <v>0</v>
      </c>
      <c r="E2511">
        <f>IF(C2511=0, 1, 0)</f>
        <v>1</v>
      </c>
      <c r="F2511">
        <f>F2510+D2511</f>
        <v>592</v>
      </c>
      <c r="G2511">
        <f>G2510+E2511</f>
        <v>1918</v>
      </c>
      <c r="H2511" s="2">
        <f>F2511/$F$2946</f>
        <v>0.97851239669421486</v>
      </c>
      <c r="I2511" s="2">
        <f>G2511/$G$2946</f>
        <v>0.81965811965811963</v>
      </c>
      <c r="J2511" s="3">
        <f>IF(AND(ISNUMBER(H2511), ISNUMBER(H2512)), (I2512 - I2511) * (H2512 + H2511) / 2, 0)</f>
        <v>4.1816769089496211E-4</v>
      </c>
      <c r="K2511" s="3"/>
    </row>
    <row r="2512" spans="1:11">
      <c r="A2512" t="s">
        <v>32600</v>
      </c>
      <c r="B2512">
        <v>494</v>
      </c>
      <c r="C2512">
        <f>IF(A2512="Confirmed Fraud",1, IF(A2512="Non Fraud", 0, NA()))</f>
        <v>0</v>
      </c>
      <c r="D2512">
        <f>IF(C2512=1, 1, 0)</f>
        <v>0</v>
      </c>
      <c r="E2512">
        <f>IF(C2512=0, 1, 0)</f>
        <v>1</v>
      </c>
      <c r="F2512">
        <f>F2511+D2512</f>
        <v>592</v>
      </c>
      <c r="G2512">
        <f>G2511+E2512</f>
        <v>1919</v>
      </c>
      <c r="H2512" s="2">
        <f>F2512/$F$2946</f>
        <v>0.97851239669421486</v>
      </c>
      <c r="I2512" s="2">
        <f>G2512/$G$2946</f>
        <v>0.82008547008547006</v>
      </c>
      <c r="J2512" s="3">
        <f>IF(AND(ISNUMBER(H2512), ISNUMBER(H2513)), (I2513 - I2512) * (H2513 + H2512) / 2, 0)</f>
        <v>4.1816769089496211E-4</v>
      </c>
      <c r="K2512" s="3"/>
    </row>
    <row r="2513" spans="1:11">
      <c r="A2513" t="s">
        <v>32600</v>
      </c>
      <c r="B2513">
        <v>494</v>
      </c>
      <c r="C2513">
        <f>IF(A2513="Confirmed Fraud",1, IF(A2513="Non Fraud", 0, NA()))</f>
        <v>0</v>
      </c>
      <c r="D2513">
        <f>IF(C2513=1, 1, 0)</f>
        <v>0</v>
      </c>
      <c r="E2513">
        <f>IF(C2513=0, 1, 0)</f>
        <v>1</v>
      </c>
      <c r="F2513">
        <f>F2512+D2513</f>
        <v>592</v>
      </c>
      <c r="G2513">
        <f>G2512+E2513</f>
        <v>1920</v>
      </c>
      <c r="H2513" s="2">
        <f>F2513/$F$2946</f>
        <v>0.97851239669421486</v>
      </c>
      <c r="I2513" s="2">
        <f>G2513/$G$2946</f>
        <v>0.82051282051282048</v>
      </c>
      <c r="J2513" s="3">
        <f>IF(AND(ISNUMBER(H2513), ISNUMBER(H2514)), (I2514 - I2513) * (H2514 + H2513) / 2, 0)</f>
        <v>4.1816769089496211E-4</v>
      </c>
      <c r="K2513" s="3"/>
    </row>
    <row r="2514" spans="1:11">
      <c r="A2514" t="s">
        <v>32600</v>
      </c>
      <c r="B2514">
        <v>494</v>
      </c>
      <c r="C2514">
        <f>IF(A2514="Confirmed Fraud",1, IF(A2514="Non Fraud", 0, NA()))</f>
        <v>0</v>
      </c>
      <c r="D2514">
        <f>IF(C2514=1, 1, 0)</f>
        <v>0</v>
      </c>
      <c r="E2514">
        <f>IF(C2514=0, 1, 0)</f>
        <v>1</v>
      </c>
      <c r="F2514">
        <f>F2513+D2514</f>
        <v>592</v>
      </c>
      <c r="G2514">
        <f>G2513+E2514</f>
        <v>1921</v>
      </c>
      <c r="H2514" s="2">
        <f>F2514/$F$2946</f>
        <v>0.97851239669421486</v>
      </c>
      <c r="I2514" s="2">
        <f>G2514/$G$2946</f>
        <v>0.82094017094017091</v>
      </c>
      <c r="J2514" s="3">
        <f>IF(AND(ISNUMBER(H2514), ISNUMBER(H2515)), (I2515 - I2514) * (H2515 + H2514) / 2, 0)</f>
        <v>4.1816769089496211E-4</v>
      </c>
      <c r="K2514" s="3"/>
    </row>
    <row r="2515" spans="1:11">
      <c r="A2515" t="s">
        <v>32600</v>
      </c>
      <c r="B2515">
        <v>494</v>
      </c>
      <c r="C2515">
        <f>IF(A2515="Confirmed Fraud",1, IF(A2515="Non Fraud", 0, NA()))</f>
        <v>0</v>
      </c>
      <c r="D2515">
        <f>IF(C2515=1, 1, 0)</f>
        <v>0</v>
      </c>
      <c r="E2515">
        <f>IF(C2515=0, 1, 0)</f>
        <v>1</v>
      </c>
      <c r="F2515">
        <f>F2514+D2515</f>
        <v>592</v>
      </c>
      <c r="G2515">
        <f>G2514+E2515</f>
        <v>1922</v>
      </c>
      <c r="H2515" s="2">
        <f>F2515/$F$2946</f>
        <v>0.97851239669421486</v>
      </c>
      <c r="I2515" s="2">
        <f>G2515/$G$2946</f>
        <v>0.82136752136752134</v>
      </c>
      <c r="J2515" s="3">
        <f>IF(AND(ISNUMBER(H2515), ISNUMBER(H2516)), (I2516 - I2515) * (H2516 + H2515) / 2, 0)</f>
        <v>4.1816769089496211E-4</v>
      </c>
      <c r="K2515" s="3"/>
    </row>
    <row r="2516" spans="1:11">
      <c r="A2516" t="s">
        <v>32600</v>
      </c>
      <c r="B2516">
        <v>494</v>
      </c>
      <c r="C2516">
        <f>IF(A2516="Confirmed Fraud",1, IF(A2516="Non Fraud", 0, NA()))</f>
        <v>0</v>
      </c>
      <c r="D2516">
        <f>IF(C2516=1, 1, 0)</f>
        <v>0</v>
      </c>
      <c r="E2516">
        <f>IF(C2516=0, 1, 0)</f>
        <v>1</v>
      </c>
      <c r="F2516">
        <f>F2515+D2516</f>
        <v>592</v>
      </c>
      <c r="G2516">
        <f>G2515+E2516</f>
        <v>1923</v>
      </c>
      <c r="H2516" s="2">
        <f>F2516/$F$2946</f>
        <v>0.97851239669421486</v>
      </c>
      <c r="I2516" s="2">
        <f>G2516/$G$2946</f>
        <v>0.82179487179487176</v>
      </c>
      <c r="J2516" s="3">
        <f>IF(AND(ISNUMBER(H2516), ISNUMBER(H2517)), (I2517 - I2516) * (H2517 + H2516) / 2, 0)</f>
        <v>4.1816769089496211E-4</v>
      </c>
      <c r="K2516" s="3"/>
    </row>
    <row r="2517" spans="1:11">
      <c r="A2517" t="s">
        <v>32600</v>
      </c>
      <c r="B2517">
        <v>494</v>
      </c>
      <c r="C2517">
        <f>IF(A2517="Confirmed Fraud",1, IF(A2517="Non Fraud", 0, NA()))</f>
        <v>0</v>
      </c>
      <c r="D2517">
        <f>IF(C2517=1, 1, 0)</f>
        <v>0</v>
      </c>
      <c r="E2517">
        <f>IF(C2517=0, 1, 0)</f>
        <v>1</v>
      </c>
      <c r="F2517">
        <f>F2516+D2517</f>
        <v>592</v>
      </c>
      <c r="G2517">
        <f>G2516+E2517</f>
        <v>1924</v>
      </c>
      <c r="H2517" s="2">
        <f>F2517/$F$2946</f>
        <v>0.97851239669421486</v>
      </c>
      <c r="I2517" s="2">
        <f>G2517/$G$2946</f>
        <v>0.82222222222222219</v>
      </c>
      <c r="J2517" s="3">
        <f>IF(AND(ISNUMBER(H2517), ISNUMBER(H2518)), (I2518 - I2517) * (H2518 + H2517) / 2, 0)</f>
        <v>0</v>
      </c>
      <c r="K2517" s="3"/>
    </row>
    <row r="2518" spans="1:11">
      <c r="A2518" t="s">
        <v>178</v>
      </c>
      <c r="B2518">
        <v>494</v>
      </c>
      <c r="C2518">
        <f>IF(A2518="Confirmed Fraud",1, IF(A2518="Non Fraud", 0, NA()))</f>
        <v>1</v>
      </c>
      <c r="D2518">
        <f>IF(C2518=1, 1, 0)</f>
        <v>1</v>
      </c>
      <c r="E2518">
        <f>IF(C2518=0, 1, 0)</f>
        <v>0</v>
      </c>
      <c r="F2518">
        <f>F2517+D2518</f>
        <v>593</v>
      </c>
      <c r="G2518">
        <f>G2517+E2518</f>
        <v>1924</v>
      </c>
      <c r="H2518" s="2">
        <f>F2518/$F$2946</f>
        <v>0.98016528925619839</v>
      </c>
      <c r="I2518" s="2">
        <f>G2518/$G$2946</f>
        <v>0.82222222222222219</v>
      </c>
      <c r="J2518" s="3">
        <f>IF(AND(ISNUMBER(H2518), ISNUMBER(H2519)), (I2519 - I2518) * (H2519 + H2518) / 2, 0)</f>
        <v>4.1887405523769014E-4</v>
      </c>
      <c r="K2518" s="3"/>
    </row>
    <row r="2519" spans="1:11">
      <c r="A2519" t="s">
        <v>32600</v>
      </c>
      <c r="B2519">
        <v>494</v>
      </c>
      <c r="C2519">
        <f>IF(A2519="Confirmed Fraud",1, IF(A2519="Non Fraud", 0, NA()))</f>
        <v>0</v>
      </c>
      <c r="D2519">
        <f>IF(C2519=1, 1, 0)</f>
        <v>0</v>
      </c>
      <c r="E2519">
        <f>IF(C2519=0, 1, 0)</f>
        <v>1</v>
      </c>
      <c r="F2519">
        <f>F2518+D2519</f>
        <v>593</v>
      </c>
      <c r="G2519">
        <f>G2518+E2519</f>
        <v>1925</v>
      </c>
      <c r="H2519" s="2">
        <f>F2519/$F$2946</f>
        <v>0.98016528925619839</v>
      </c>
      <c r="I2519" s="2">
        <f>G2519/$G$2946</f>
        <v>0.82264957264957261</v>
      </c>
      <c r="J2519" s="3">
        <f>IF(AND(ISNUMBER(H2519), ISNUMBER(H2520)), (I2520 - I2519) * (H2520 + H2519) / 2, 0)</f>
        <v>4.1887405523769014E-4</v>
      </c>
      <c r="K2519" s="3"/>
    </row>
    <row r="2520" spans="1:11">
      <c r="A2520" t="s">
        <v>32600</v>
      </c>
      <c r="B2520">
        <v>494</v>
      </c>
      <c r="C2520">
        <f>IF(A2520="Confirmed Fraud",1, IF(A2520="Non Fraud", 0, NA()))</f>
        <v>0</v>
      </c>
      <c r="D2520">
        <f>IF(C2520=1, 1, 0)</f>
        <v>0</v>
      </c>
      <c r="E2520">
        <f>IF(C2520=0, 1, 0)</f>
        <v>1</v>
      </c>
      <c r="F2520">
        <f>F2519+D2520</f>
        <v>593</v>
      </c>
      <c r="G2520">
        <f>G2519+E2520</f>
        <v>1926</v>
      </c>
      <c r="H2520" s="2">
        <f>F2520/$F$2946</f>
        <v>0.98016528925619839</v>
      </c>
      <c r="I2520" s="2">
        <f>G2520/$G$2946</f>
        <v>0.82307692307692304</v>
      </c>
      <c r="J2520" s="3">
        <f>IF(AND(ISNUMBER(H2520), ISNUMBER(H2521)), (I2521 - I2520) * (H2521 + H2520) / 2, 0)</f>
        <v>0</v>
      </c>
      <c r="K2520" s="3"/>
    </row>
    <row r="2521" spans="1:11">
      <c r="A2521" t="s">
        <v>178</v>
      </c>
      <c r="B2521">
        <v>493</v>
      </c>
      <c r="C2521">
        <f>IF(A2521="Confirmed Fraud",1, IF(A2521="Non Fraud", 0, NA()))</f>
        <v>1</v>
      </c>
      <c r="D2521">
        <f>IF(C2521=1, 1, 0)</f>
        <v>1</v>
      </c>
      <c r="E2521">
        <f>IF(C2521=0, 1, 0)</f>
        <v>0</v>
      </c>
      <c r="F2521">
        <f>F2520+D2521</f>
        <v>594</v>
      </c>
      <c r="G2521">
        <f>G2520+E2521</f>
        <v>1926</v>
      </c>
      <c r="H2521" s="2">
        <f>F2521/$F$2946</f>
        <v>0.98181818181818181</v>
      </c>
      <c r="I2521" s="2">
        <f>G2521/$G$2946</f>
        <v>0.82307692307692304</v>
      </c>
      <c r="J2521" s="3">
        <f>IF(AND(ISNUMBER(H2521), ISNUMBER(H2522)), (I2522 - I2521) * (H2522 + H2521) / 2, 0)</f>
        <v>4.1958041958041806E-4</v>
      </c>
      <c r="K2521" s="3"/>
    </row>
    <row r="2522" spans="1:11">
      <c r="A2522" t="s">
        <v>32600</v>
      </c>
      <c r="B2522">
        <v>493</v>
      </c>
      <c r="C2522">
        <f>IF(A2522="Confirmed Fraud",1, IF(A2522="Non Fraud", 0, NA()))</f>
        <v>0</v>
      </c>
      <c r="D2522">
        <f>IF(C2522=1, 1, 0)</f>
        <v>0</v>
      </c>
      <c r="E2522">
        <f>IF(C2522=0, 1, 0)</f>
        <v>1</v>
      </c>
      <c r="F2522">
        <f>F2521+D2522</f>
        <v>594</v>
      </c>
      <c r="G2522">
        <f>G2521+E2522</f>
        <v>1927</v>
      </c>
      <c r="H2522" s="2">
        <f>F2522/$F$2946</f>
        <v>0.98181818181818181</v>
      </c>
      <c r="I2522" s="2">
        <f>G2522/$G$2946</f>
        <v>0.82350427350427347</v>
      </c>
      <c r="J2522" s="3">
        <f>IF(AND(ISNUMBER(H2522), ISNUMBER(H2523)), (I2523 - I2522) * (H2523 + H2522) / 2, 0)</f>
        <v>4.1958041958041806E-4</v>
      </c>
      <c r="K2522" s="3"/>
    </row>
    <row r="2523" spans="1:11">
      <c r="A2523" t="s">
        <v>32600</v>
      </c>
      <c r="B2523">
        <v>493</v>
      </c>
      <c r="C2523">
        <f>IF(A2523="Confirmed Fraud",1, IF(A2523="Non Fraud", 0, NA()))</f>
        <v>0</v>
      </c>
      <c r="D2523">
        <f>IF(C2523=1, 1, 0)</f>
        <v>0</v>
      </c>
      <c r="E2523">
        <f>IF(C2523=0, 1, 0)</f>
        <v>1</v>
      </c>
      <c r="F2523">
        <f>F2522+D2523</f>
        <v>594</v>
      </c>
      <c r="G2523">
        <f>G2522+E2523</f>
        <v>1928</v>
      </c>
      <c r="H2523" s="2">
        <f>F2523/$F$2946</f>
        <v>0.98181818181818181</v>
      </c>
      <c r="I2523" s="2">
        <f>G2523/$G$2946</f>
        <v>0.82393162393162389</v>
      </c>
      <c r="J2523" s="3">
        <f>IF(AND(ISNUMBER(H2523), ISNUMBER(H2524)), (I2524 - I2523) * (H2524 + H2523) / 2, 0)</f>
        <v>4.1958041958041806E-4</v>
      </c>
      <c r="K2523" s="3"/>
    </row>
    <row r="2524" spans="1:11">
      <c r="A2524" t="s">
        <v>32600</v>
      </c>
      <c r="B2524">
        <v>493</v>
      </c>
      <c r="C2524">
        <f>IF(A2524="Confirmed Fraud",1, IF(A2524="Non Fraud", 0, NA()))</f>
        <v>0</v>
      </c>
      <c r="D2524">
        <f>IF(C2524=1, 1, 0)</f>
        <v>0</v>
      </c>
      <c r="E2524">
        <f>IF(C2524=0, 1, 0)</f>
        <v>1</v>
      </c>
      <c r="F2524">
        <f>F2523+D2524</f>
        <v>594</v>
      </c>
      <c r="G2524">
        <f>G2523+E2524</f>
        <v>1929</v>
      </c>
      <c r="H2524" s="2">
        <f>F2524/$F$2946</f>
        <v>0.98181818181818181</v>
      </c>
      <c r="I2524" s="2">
        <f>G2524/$G$2946</f>
        <v>0.82435897435897432</v>
      </c>
      <c r="J2524" s="3">
        <f>IF(AND(ISNUMBER(H2524), ISNUMBER(H2525)), (I2525 - I2524) * (H2525 + H2524) / 2, 0)</f>
        <v>4.1958041958041806E-4</v>
      </c>
      <c r="K2524" s="3"/>
    </row>
    <row r="2525" spans="1:11">
      <c r="A2525" t="s">
        <v>32600</v>
      </c>
      <c r="B2525">
        <v>493</v>
      </c>
      <c r="C2525">
        <f>IF(A2525="Confirmed Fraud",1, IF(A2525="Non Fraud", 0, NA()))</f>
        <v>0</v>
      </c>
      <c r="D2525">
        <f>IF(C2525=1, 1, 0)</f>
        <v>0</v>
      </c>
      <c r="E2525">
        <f>IF(C2525=0, 1, 0)</f>
        <v>1</v>
      </c>
      <c r="F2525">
        <f>F2524+D2525</f>
        <v>594</v>
      </c>
      <c r="G2525">
        <f>G2524+E2525</f>
        <v>1930</v>
      </c>
      <c r="H2525" s="2">
        <f>F2525/$F$2946</f>
        <v>0.98181818181818181</v>
      </c>
      <c r="I2525" s="2">
        <f>G2525/$G$2946</f>
        <v>0.82478632478632474</v>
      </c>
      <c r="J2525" s="3">
        <f>IF(AND(ISNUMBER(H2525), ISNUMBER(H2526)), (I2526 - I2525) * (H2526 + H2525) / 2, 0)</f>
        <v>4.1958041958041806E-4</v>
      </c>
      <c r="K2525" s="3"/>
    </row>
    <row r="2526" spans="1:11">
      <c r="A2526" t="s">
        <v>32600</v>
      </c>
      <c r="B2526">
        <v>493</v>
      </c>
      <c r="C2526">
        <f>IF(A2526="Confirmed Fraud",1, IF(A2526="Non Fraud", 0, NA()))</f>
        <v>0</v>
      </c>
      <c r="D2526">
        <f>IF(C2526=1, 1, 0)</f>
        <v>0</v>
      </c>
      <c r="E2526">
        <f>IF(C2526=0, 1, 0)</f>
        <v>1</v>
      </c>
      <c r="F2526">
        <f>F2525+D2526</f>
        <v>594</v>
      </c>
      <c r="G2526">
        <f>G2525+E2526</f>
        <v>1931</v>
      </c>
      <c r="H2526" s="2">
        <f>F2526/$F$2946</f>
        <v>0.98181818181818181</v>
      </c>
      <c r="I2526" s="2">
        <f>G2526/$G$2946</f>
        <v>0.82521367521367517</v>
      </c>
      <c r="J2526" s="3">
        <f>IF(AND(ISNUMBER(H2526), ISNUMBER(H2527)), (I2527 - I2526) * (H2527 + H2526) / 2, 0)</f>
        <v>4.1958041958041806E-4</v>
      </c>
      <c r="K2526" s="3"/>
    </row>
    <row r="2527" spans="1:11">
      <c r="A2527" t="s">
        <v>32600</v>
      </c>
      <c r="B2527">
        <v>493</v>
      </c>
      <c r="C2527">
        <f>IF(A2527="Confirmed Fraud",1, IF(A2527="Non Fraud", 0, NA()))</f>
        <v>0</v>
      </c>
      <c r="D2527">
        <f>IF(C2527=1, 1, 0)</f>
        <v>0</v>
      </c>
      <c r="E2527">
        <f>IF(C2527=0, 1, 0)</f>
        <v>1</v>
      </c>
      <c r="F2527">
        <f>F2526+D2527</f>
        <v>594</v>
      </c>
      <c r="G2527">
        <f>G2526+E2527</f>
        <v>1932</v>
      </c>
      <c r="H2527" s="2">
        <f>F2527/$F$2946</f>
        <v>0.98181818181818181</v>
      </c>
      <c r="I2527" s="2">
        <f>G2527/$G$2946</f>
        <v>0.82564102564102559</v>
      </c>
      <c r="J2527" s="3">
        <f>IF(AND(ISNUMBER(H2527), ISNUMBER(H2528)), (I2528 - I2527) * (H2528 + H2527) / 2, 0)</f>
        <v>4.1958041958041806E-4</v>
      </c>
      <c r="K2527" s="3"/>
    </row>
    <row r="2528" spans="1:11">
      <c r="A2528" t="s">
        <v>32600</v>
      </c>
      <c r="B2528">
        <v>493</v>
      </c>
      <c r="C2528">
        <f>IF(A2528="Confirmed Fraud",1, IF(A2528="Non Fraud", 0, NA()))</f>
        <v>0</v>
      </c>
      <c r="D2528">
        <f>IF(C2528=1, 1, 0)</f>
        <v>0</v>
      </c>
      <c r="E2528">
        <f>IF(C2528=0, 1, 0)</f>
        <v>1</v>
      </c>
      <c r="F2528">
        <f>F2527+D2528</f>
        <v>594</v>
      </c>
      <c r="G2528">
        <f>G2527+E2528</f>
        <v>1933</v>
      </c>
      <c r="H2528" s="2">
        <f>F2528/$F$2946</f>
        <v>0.98181818181818181</v>
      </c>
      <c r="I2528" s="2">
        <f>G2528/$G$2946</f>
        <v>0.82606837606837602</v>
      </c>
      <c r="J2528" s="3">
        <f>IF(AND(ISNUMBER(H2528), ISNUMBER(H2529)), (I2529 - I2528) * (H2529 + H2528) / 2, 0)</f>
        <v>4.1958041958041806E-4</v>
      </c>
      <c r="K2528" s="3"/>
    </row>
    <row r="2529" spans="1:11">
      <c r="A2529" t="s">
        <v>32600</v>
      </c>
      <c r="B2529">
        <v>493</v>
      </c>
      <c r="C2529">
        <f>IF(A2529="Confirmed Fraud",1, IF(A2529="Non Fraud", 0, NA()))</f>
        <v>0</v>
      </c>
      <c r="D2529">
        <f>IF(C2529=1, 1, 0)</f>
        <v>0</v>
      </c>
      <c r="E2529">
        <f>IF(C2529=0, 1, 0)</f>
        <v>1</v>
      </c>
      <c r="F2529">
        <f>F2528+D2529</f>
        <v>594</v>
      </c>
      <c r="G2529">
        <f>G2528+E2529</f>
        <v>1934</v>
      </c>
      <c r="H2529" s="2">
        <f>F2529/$F$2946</f>
        <v>0.98181818181818181</v>
      </c>
      <c r="I2529" s="2">
        <f>G2529/$G$2946</f>
        <v>0.82649572649572645</v>
      </c>
      <c r="J2529" s="3">
        <f>IF(AND(ISNUMBER(H2529), ISNUMBER(H2530)), (I2530 - I2529) * (H2530 + H2529) / 2, 0)</f>
        <v>4.1958041958041806E-4</v>
      </c>
      <c r="K2529" s="3"/>
    </row>
    <row r="2530" spans="1:11">
      <c r="A2530" t="s">
        <v>32600</v>
      </c>
      <c r="B2530">
        <v>493</v>
      </c>
      <c r="C2530">
        <f>IF(A2530="Confirmed Fraud",1, IF(A2530="Non Fraud", 0, NA()))</f>
        <v>0</v>
      </c>
      <c r="D2530">
        <f>IF(C2530=1, 1, 0)</f>
        <v>0</v>
      </c>
      <c r="E2530">
        <f>IF(C2530=0, 1, 0)</f>
        <v>1</v>
      </c>
      <c r="F2530">
        <f>F2529+D2530</f>
        <v>594</v>
      </c>
      <c r="G2530">
        <f>G2529+E2530</f>
        <v>1935</v>
      </c>
      <c r="H2530" s="2">
        <f>F2530/$F$2946</f>
        <v>0.98181818181818181</v>
      </c>
      <c r="I2530" s="2">
        <f>G2530/$G$2946</f>
        <v>0.82692307692307687</v>
      </c>
      <c r="J2530" s="3">
        <f>IF(AND(ISNUMBER(H2530), ISNUMBER(H2531)), (I2531 - I2530) * (H2531 + H2530) / 2, 0)</f>
        <v>4.1958041958041806E-4</v>
      </c>
      <c r="K2530" s="3"/>
    </row>
    <row r="2531" spans="1:11">
      <c r="A2531" t="s">
        <v>32600</v>
      </c>
      <c r="B2531">
        <v>492</v>
      </c>
      <c r="C2531">
        <f>IF(A2531="Confirmed Fraud",1, IF(A2531="Non Fraud", 0, NA()))</f>
        <v>0</v>
      </c>
      <c r="D2531">
        <f>IF(C2531=1, 1, 0)</f>
        <v>0</v>
      </c>
      <c r="E2531">
        <f>IF(C2531=0, 1, 0)</f>
        <v>1</v>
      </c>
      <c r="F2531">
        <f>F2530+D2531</f>
        <v>594</v>
      </c>
      <c r="G2531">
        <f>G2530+E2531</f>
        <v>1936</v>
      </c>
      <c r="H2531" s="2">
        <f>F2531/$F$2946</f>
        <v>0.98181818181818181</v>
      </c>
      <c r="I2531" s="2">
        <f>G2531/$G$2946</f>
        <v>0.8273504273504273</v>
      </c>
      <c r="J2531" s="3">
        <f>IF(AND(ISNUMBER(H2531), ISNUMBER(H2532)), (I2532 - I2531) * (H2532 + H2531) / 2, 0)</f>
        <v>4.1958041958041806E-4</v>
      </c>
      <c r="K2531" s="3"/>
    </row>
    <row r="2532" spans="1:11">
      <c r="A2532" t="s">
        <v>32600</v>
      </c>
      <c r="B2532">
        <v>492</v>
      </c>
      <c r="C2532">
        <f>IF(A2532="Confirmed Fraud",1, IF(A2532="Non Fraud", 0, NA()))</f>
        <v>0</v>
      </c>
      <c r="D2532">
        <f>IF(C2532=1, 1, 0)</f>
        <v>0</v>
      </c>
      <c r="E2532">
        <f>IF(C2532=0, 1, 0)</f>
        <v>1</v>
      </c>
      <c r="F2532">
        <f>F2531+D2532</f>
        <v>594</v>
      </c>
      <c r="G2532">
        <f>G2531+E2532</f>
        <v>1937</v>
      </c>
      <c r="H2532" s="2">
        <f>F2532/$F$2946</f>
        <v>0.98181818181818181</v>
      </c>
      <c r="I2532" s="2">
        <f>G2532/$G$2946</f>
        <v>0.82777777777777772</v>
      </c>
      <c r="J2532" s="3">
        <f>IF(AND(ISNUMBER(H2532), ISNUMBER(H2533)), (I2533 - I2532) * (H2533 + H2532) / 2, 0)</f>
        <v>4.1958041958052708E-4</v>
      </c>
      <c r="K2532" s="3"/>
    </row>
    <row r="2533" spans="1:11">
      <c r="A2533" t="s">
        <v>32600</v>
      </c>
      <c r="B2533">
        <v>492</v>
      </c>
      <c r="C2533">
        <f>IF(A2533="Confirmed Fraud",1, IF(A2533="Non Fraud", 0, NA()))</f>
        <v>0</v>
      </c>
      <c r="D2533">
        <f>IF(C2533=1, 1, 0)</f>
        <v>0</v>
      </c>
      <c r="E2533">
        <f>IF(C2533=0, 1, 0)</f>
        <v>1</v>
      </c>
      <c r="F2533">
        <f>F2532+D2533</f>
        <v>594</v>
      </c>
      <c r="G2533">
        <f>G2532+E2533</f>
        <v>1938</v>
      </c>
      <c r="H2533" s="2">
        <f>F2533/$F$2946</f>
        <v>0.98181818181818181</v>
      </c>
      <c r="I2533" s="2">
        <f>G2533/$G$2946</f>
        <v>0.82820512820512826</v>
      </c>
      <c r="J2533" s="3">
        <f>IF(AND(ISNUMBER(H2533), ISNUMBER(H2534)), (I2534 - I2533) * (H2534 + H2533) / 2, 0)</f>
        <v>4.1958041958041806E-4</v>
      </c>
      <c r="K2533" s="3"/>
    </row>
    <row r="2534" spans="1:11">
      <c r="A2534" t="s">
        <v>32600</v>
      </c>
      <c r="B2534">
        <v>492</v>
      </c>
      <c r="C2534">
        <f>IF(A2534="Confirmed Fraud",1, IF(A2534="Non Fraud", 0, NA()))</f>
        <v>0</v>
      </c>
      <c r="D2534">
        <f>IF(C2534=1, 1, 0)</f>
        <v>0</v>
      </c>
      <c r="E2534">
        <f>IF(C2534=0, 1, 0)</f>
        <v>1</v>
      </c>
      <c r="F2534">
        <f>F2533+D2534</f>
        <v>594</v>
      </c>
      <c r="G2534">
        <f>G2533+E2534</f>
        <v>1939</v>
      </c>
      <c r="H2534" s="2">
        <f>F2534/$F$2946</f>
        <v>0.98181818181818181</v>
      </c>
      <c r="I2534" s="2">
        <f>G2534/$G$2946</f>
        <v>0.82863247863247869</v>
      </c>
      <c r="J2534" s="3">
        <f>IF(AND(ISNUMBER(H2534), ISNUMBER(H2535)), (I2535 - I2534) * (H2535 + H2534) / 2, 0)</f>
        <v>4.1958041958041806E-4</v>
      </c>
      <c r="K2534" s="3"/>
    </row>
    <row r="2535" spans="1:11">
      <c r="A2535" t="s">
        <v>32600</v>
      </c>
      <c r="B2535">
        <v>492</v>
      </c>
      <c r="C2535">
        <f>IF(A2535="Confirmed Fraud",1, IF(A2535="Non Fraud", 0, NA()))</f>
        <v>0</v>
      </c>
      <c r="D2535">
        <f>IF(C2535=1, 1, 0)</f>
        <v>0</v>
      </c>
      <c r="E2535">
        <f>IF(C2535=0, 1, 0)</f>
        <v>1</v>
      </c>
      <c r="F2535">
        <f>F2534+D2535</f>
        <v>594</v>
      </c>
      <c r="G2535">
        <f>G2534+E2535</f>
        <v>1940</v>
      </c>
      <c r="H2535" s="2">
        <f>F2535/$F$2946</f>
        <v>0.98181818181818181</v>
      </c>
      <c r="I2535" s="2">
        <f>G2535/$G$2946</f>
        <v>0.82905982905982911</v>
      </c>
      <c r="J2535" s="3">
        <f>IF(AND(ISNUMBER(H2535), ISNUMBER(H2536)), (I2536 - I2535) * (H2536 + H2535) / 2, 0)</f>
        <v>4.1958041958041806E-4</v>
      </c>
      <c r="K2535" s="3"/>
    </row>
    <row r="2536" spans="1:11">
      <c r="A2536" t="s">
        <v>32600</v>
      </c>
      <c r="B2536">
        <v>492</v>
      </c>
      <c r="C2536">
        <f>IF(A2536="Confirmed Fraud",1, IF(A2536="Non Fraud", 0, NA()))</f>
        <v>0</v>
      </c>
      <c r="D2536">
        <f>IF(C2536=1, 1, 0)</f>
        <v>0</v>
      </c>
      <c r="E2536">
        <f>IF(C2536=0, 1, 0)</f>
        <v>1</v>
      </c>
      <c r="F2536">
        <f>F2535+D2536</f>
        <v>594</v>
      </c>
      <c r="G2536">
        <f>G2535+E2536</f>
        <v>1941</v>
      </c>
      <c r="H2536" s="2">
        <f>F2536/$F$2946</f>
        <v>0.98181818181818181</v>
      </c>
      <c r="I2536" s="2">
        <f>G2536/$G$2946</f>
        <v>0.82948717948717954</v>
      </c>
      <c r="J2536" s="3">
        <f>IF(AND(ISNUMBER(H2536), ISNUMBER(H2537)), (I2537 - I2536) * (H2537 + H2536) / 2, 0)</f>
        <v>4.1958041958041806E-4</v>
      </c>
      <c r="K2536" s="3"/>
    </row>
    <row r="2537" spans="1:11">
      <c r="A2537" t="s">
        <v>32600</v>
      </c>
      <c r="B2537">
        <v>492</v>
      </c>
      <c r="C2537">
        <f>IF(A2537="Confirmed Fraud",1, IF(A2537="Non Fraud", 0, NA()))</f>
        <v>0</v>
      </c>
      <c r="D2537">
        <f>IF(C2537=1, 1, 0)</f>
        <v>0</v>
      </c>
      <c r="E2537">
        <f>IF(C2537=0, 1, 0)</f>
        <v>1</v>
      </c>
      <c r="F2537">
        <f>F2536+D2537</f>
        <v>594</v>
      </c>
      <c r="G2537">
        <f>G2536+E2537</f>
        <v>1942</v>
      </c>
      <c r="H2537" s="2">
        <f>F2537/$F$2946</f>
        <v>0.98181818181818181</v>
      </c>
      <c r="I2537" s="2">
        <f>G2537/$G$2946</f>
        <v>0.82991452991452996</v>
      </c>
      <c r="J2537" s="3">
        <f>IF(AND(ISNUMBER(H2537), ISNUMBER(H2538)), (I2538 - I2537) * (H2538 + H2537) / 2, 0)</f>
        <v>4.1958041958041806E-4</v>
      </c>
      <c r="K2537" s="3"/>
    </row>
    <row r="2538" spans="1:11">
      <c r="A2538" t="s">
        <v>32600</v>
      </c>
      <c r="B2538">
        <v>492</v>
      </c>
      <c r="C2538">
        <f>IF(A2538="Confirmed Fraud",1, IF(A2538="Non Fraud", 0, NA()))</f>
        <v>0</v>
      </c>
      <c r="D2538">
        <f>IF(C2538=1, 1, 0)</f>
        <v>0</v>
      </c>
      <c r="E2538">
        <f>IF(C2538=0, 1, 0)</f>
        <v>1</v>
      </c>
      <c r="F2538">
        <f>F2537+D2538</f>
        <v>594</v>
      </c>
      <c r="G2538">
        <f>G2537+E2538</f>
        <v>1943</v>
      </c>
      <c r="H2538" s="2">
        <f>F2538/$F$2946</f>
        <v>0.98181818181818181</v>
      </c>
      <c r="I2538" s="2">
        <f>G2538/$G$2946</f>
        <v>0.83034188034188039</v>
      </c>
      <c r="J2538" s="3">
        <f>IF(AND(ISNUMBER(H2538), ISNUMBER(H2539)), (I2539 - I2538) * (H2539 + H2538) / 2, 0)</f>
        <v>4.1958041958041806E-4</v>
      </c>
      <c r="K2538" s="3"/>
    </row>
    <row r="2539" spans="1:11">
      <c r="A2539" t="s">
        <v>32600</v>
      </c>
      <c r="B2539">
        <v>491</v>
      </c>
      <c r="C2539">
        <f>IF(A2539="Confirmed Fraud",1, IF(A2539="Non Fraud", 0, NA()))</f>
        <v>0</v>
      </c>
      <c r="D2539">
        <f>IF(C2539=1, 1, 0)</f>
        <v>0</v>
      </c>
      <c r="E2539">
        <f>IF(C2539=0, 1, 0)</f>
        <v>1</v>
      </c>
      <c r="F2539">
        <f>F2538+D2539</f>
        <v>594</v>
      </c>
      <c r="G2539">
        <f>G2538+E2539</f>
        <v>1944</v>
      </c>
      <c r="H2539" s="2">
        <f>F2539/$F$2946</f>
        <v>0.98181818181818181</v>
      </c>
      <c r="I2539" s="2">
        <f>G2539/$G$2946</f>
        <v>0.83076923076923082</v>
      </c>
      <c r="J2539" s="3">
        <f>IF(AND(ISNUMBER(H2539), ISNUMBER(H2540)), (I2540 - I2539) * (H2540 + H2539) / 2, 0)</f>
        <v>4.1958041958041806E-4</v>
      </c>
      <c r="K2539" s="3"/>
    </row>
    <row r="2540" spans="1:11">
      <c r="A2540" t="s">
        <v>32600</v>
      </c>
      <c r="B2540">
        <v>491</v>
      </c>
      <c r="C2540">
        <f>IF(A2540="Confirmed Fraud",1, IF(A2540="Non Fraud", 0, NA()))</f>
        <v>0</v>
      </c>
      <c r="D2540">
        <f>IF(C2540=1, 1, 0)</f>
        <v>0</v>
      </c>
      <c r="E2540">
        <f>IF(C2540=0, 1, 0)</f>
        <v>1</v>
      </c>
      <c r="F2540">
        <f>F2539+D2540</f>
        <v>594</v>
      </c>
      <c r="G2540">
        <f>G2539+E2540</f>
        <v>1945</v>
      </c>
      <c r="H2540" s="2">
        <f>F2540/$F$2946</f>
        <v>0.98181818181818181</v>
      </c>
      <c r="I2540" s="2">
        <f>G2540/$G$2946</f>
        <v>0.83119658119658124</v>
      </c>
      <c r="J2540" s="3">
        <f>IF(AND(ISNUMBER(H2540), ISNUMBER(H2541)), (I2541 - I2540) * (H2541 + H2540) / 2, 0)</f>
        <v>4.1958041958041806E-4</v>
      </c>
      <c r="K2540" s="3"/>
    </row>
    <row r="2541" spans="1:11">
      <c r="A2541" t="s">
        <v>32600</v>
      </c>
      <c r="B2541">
        <v>491</v>
      </c>
      <c r="C2541">
        <f>IF(A2541="Confirmed Fraud",1, IF(A2541="Non Fraud", 0, NA()))</f>
        <v>0</v>
      </c>
      <c r="D2541">
        <f>IF(C2541=1, 1, 0)</f>
        <v>0</v>
      </c>
      <c r="E2541">
        <f>IF(C2541=0, 1, 0)</f>
        <v>1</v>
      </c>
      <c r="F2541">
        <f>F2540+D2541</f>
        <v>594</v>
      </c>
      <c r="G2541">
        <f>G2540+E2541</f>
        <v>1946</v>
      </c>
      <c r="H2541" s="2">
        <f>F2541/$F$2946</f>
        <v>0.98181818181818181</v>
      </c>
      <c r="I2541" s="2">
        <f>G2541/$G$2946</f>
        <v>0.83162393162393167</v>
      </c>
      <c r="J2541" s="3">
        <f>IF(AND(ISNUMBER(H2541), ISNUMBER(H2542)), (I2542 - I2541) * (H2542 + H2541) / 2, 0)</f>
        <v>4.1958041958041806E-4</v>
      </c>
      <c r="K2541" s="3"/>
    </row>
    <row r="2542" spans="1:11">
      <c r="A2542" t="s">
        <v>32600</v>
      </c>
      <c r="B2542">
        <v>491</v>
      </c>
      <c r="C2542">
        <f>IF(A2542="Confirmed Fraud",1, IF(A2542="Non Fraud", 0, NA()))</f>
        <v>0</v>
      </c>
      <c r="D2542">
        <f>IF(C2542=1, 1, 0)</f>
        <v>0</v>
      </c>
      <c r="E2542">
        <f>IF(C2542=0, 1, 0)</f>
        <v>1</v>
      </c>
      <c r="F2542">
        <f>F2541+D2542</f>
        <v>594</v>
      </c>
      <c r="G2542">
        <f>G2541+E2542</f>
        <v>1947</v>
      </c>
      <c r="H2542" s="2">
        <f>F2542/$F$2946</f>
        <v>0.98181818181818181</v>
      </c>
      <c r="I2542" s="2">
        <f>G2542/$G$2946</f>
        <v>0.83205128205128209</v>
      </c>
      <c r="J2542" s="3">
        <f>IF(AND(ISNUMBER(H2542), ISNUMBER(H2543)), (I2543 - I2542) * (H2543 + H2542) / 2, 0)</f>
        <v>4.1958041958041806E-4</v>
      </c>
      <c r="K2542" s="3"/>
    </row>
    <row r="2543" spans="1:11">
      <c r="A2543" t="s">
        <v>32600</v>
      </c>
      <c r="B2543">
        <v>491</v>
      </c>
      <c r="C2543">
        <f>IF(A2543="Confirmed Fraud",1, IF(A2543="Non Fraud", 0, NA()))</f>
        <v>0</v>
      </c>
      <c r="D2543">
        <f>IF(C2543=1, 1, 0)</f>
        <v>0</v>
      </c>
      <c r="E2543">
        <f>IF(C2543=0, 1, 0)</f>
        <v>1</v>
      </c>
      <c r="F2543">
        <f>F2542+D2543</f>
        <v>594</v>
      </c>
      <c r="G2543">
        <f>G2542+E2543</f>
        <v>1948</v>
      </c>
      <c r="H2543" s="2">
        <f>F2543/$F$2946</f>
        <v>0.98181818181818181</v>
      </c>
      <c r="I2543" s="2">
        <f>G2543/$G$2946</f>
        <v>0.83247863247863252</v>
      </c>
      <c r="J2543" s="3">
        <f>IF(AND(ISNUMBER(H2543), ISNUMBER(H2544)), (I2544 - I2543) * (H2544 + H2543) / 2, 0)</f>
        <v>4.1958041958041806E-4</v>
      </c>
      <c r="K2543" s="3"/>
    </row>
    <row r="2544" spans="1:11">
      <c r="A2544" t="s">
        <v>32600</v>
      </c>
      <c r="B2544">
        <v>491</v>
      </c>
      <c r="C2544">
        <f>IF(A2544="Confirmed Fraud",1, IF(A2544="Non Fraud", 0, NA()))</f>
        <v>0</v>
      </c>
      <c r="D2544">
        <f>IF(C2544=1, 1, 0)</f>
        <v>0</v>
      </c>
      <c r="E2544">
        <f>IF(C2544=0, 1, 0)</f>
        <v>1</v>
      </c>
      <c r="F2544">
        <f>F2543+D2544</f>
        <v>594</v>
      </c>
      <c r="G2544">
        <f>G2543+E2544</f>
        <v>1949</v>
      </c>
      <c r="H2544" s="2">
        <f>F2544/$F$2946</f>
        <v>0.98181818181818181</v>
      </c>
      <c r="I2544" s="2">
        <f>G2544/$G$2946</f>
        <v>0.83290598290598294</v>
      </c>
      <c r="J2544" s="3">
        <f>IF(AND(ISNUMBER(H2544), ISNUMBER(H2545)), (I2545 - I2544) * (H2545 + H2544) / 2, 0)</f>
        <v>4.1958041958041806E-4</v>
      </c>
      <c r="K2544" s="3"/>
    </row>
    <row r="2545" spans="1:11">
      <c r="A2545" t="s">
        <v>32600</v>
      </c>
      <c r="B2545">
        <v>491</v>
      </c>
      <c r="C2545">
        <f>IF(A2545="Confirmed Fraud",1, IF(A2545="Non Fraud", 0, NA()))</f>
        <v>0</v>
      </c>
      <c r="D2545">
        <f>IF(C2545=1, 1, 0)</f>
        <v>0</v>
      </c>
      <c r="E2545">
        <f>IF(C2545=0, 1, 0)</f>
        <v>1</v>
      </c>
      <c r="F2545">
        <f>F2544+D2545</f>
        <v>594</v>
      </c>
      <c r="G2545">
        <f>G2544+E2545</f>
        <v>1950</v>
      </c>
      <c r="H2545" s="2">
        <f>F2545/$F$2946</f>
        <v>0.98181818181818181</v>
      </c>
      <c r="I2545" s="2">
        <f>G2545/$G$2946</f>
        <v>0.83333333333333337</v>
      </c>
      <c r="J2545" s="3">
        <f>IF(AND(ISNUMBER(H2545), ISNUMBER(H2546)), (I2546 - I2545) * (H2546 + H2545) / 2, 0)</f>
        <v>4.1958041958041806E-4</v>
      </c>
      <c r="K2545" s="3"/>
    </row>
    <row r="2546" spans="1:11">
      <c r="A2546" t="s">
        <v>32600</v>
      </c>
      <c r="B2546">
        <v>491</v>
      </c>
      <c r="C2546">
        <f>IF(A2546="Confirmed Fraud",1, IF(A2546="Non Fraud", 0, NA()))</f>
        <v>0</v>
      </c>
      <c r="D2546">
        <f>IF(C2546=1, 1, 0)</f>
        <v>0</v>
      </c>
      <c r="E2546">
        <f>IF(C2546=0, 1, 0)</f>
        <v>1</v>
      </c>
      <c r="F2546">
        <f>F2545+D2546</f>
        <v>594</v>
      </c>
      <c r="G2546">
        <f>G2545+E2546</f>
        <v>1951</v>
      </c>
      <c r="H2546" s="2">
        <f>F2546/$F$2946</f>
        <v>0.98181818181818181</v>
      </c>
      <c r="I2546" s="2">
        <f>G2546/$G$2946</f>
        <v>0.8337606837606838</v>
      </c>
      <c r="J2546" s="3">
        <f>IF(AND(ISNUMBER(H2546), ISNUMBER(H2547)), (I2547 - I2546) * (H2547 + H2546) / 2, 0)</f>
        <v>4.1958041958041806E-4</v>
      </c>
      <c r="K2546" s="3"/>
    </row>
    <row r="2547" spans="1:11">
      <c r="A2547" t="s">
        <v>32600</v>
      </c>
      <c r="B2547">
        <v>490</v>
      </c>
      <c r="C2547">
        <f>IF(A2547="Confirmed Fraud",1, IF(A2547="Non Fraud", 0, NA()))</f>
        <v>0</v>
      </c>
      <c r="D2547">
        <f>IF(C2547=1, 1, 0)</f>
        <v>0</v>
      </c>
      <c r="E2547">
        <f>IF(C2547=0, 1, 0)</f>
        <v>1</v>
      </c>
      <c r="F2547">
        <f>F2546+D2547</f>
        <v>594</v>
      </c>
      <c r="G2547">
        <f>G2546+E2547</f>
        <v>1952</v>
      </c>
      <c r="H2547" s="2">
        <f>F2547/$F$2946</f>
        <v>0.98181818181818181</v>
      </c>
      <c r="I2547" s="2">
        <f>G2547/$G$2946</f>
        <v>0.83418803418803422</v>
      </c>
      <c r="J2547" s="3">
        <f>IF(AND(ISNUMBER(H2547), ISNUMBER(H2548)), (I2548 - I2547) * (H2548 + H2547) / 2, 0)</f>
        <v>4.1958041958041806E-4</v>
      </c>
      <c r="K2547" s="3"/>
    </row>
    <row r="2548" spans="1:11">
      <c r="A2548" t="s">
        <v>32600</v>
      </c>
      <c r="B2548">
        <v>490</v>
      </c>
      <c r="C2548">
        <f>IF(A2548="Confirmed Fraud",1, IF(A2548="Non Fraud", 0, NA()))</f>
        <v>0</v>
      </c>
      <c r="D2548">
        <f>IF(C2548=1, 1, 0)</f>
        <v>0</v>
      </c>
      <c r="E2548">
        <f>IF(C2548=0, 1, 0)</f>
        <v>1</v>
      </c>
      <c r="F2548">
        <f>F2547+D2548</f>
        <v>594</v>
      </c>
      <c r="G2548">
        <f>G2547+E2548</f>
        <v>1953</v>
      </c>
      <c r="H2548" s="2">
        <f>F2548/$F$2946</f>
        <v>0.98181818181818181</v>
      </c>
      <c r="I2548" s="2">
        <f>G2548/$G$2946</f>
        <v>0.83461538461538465</v>
      </c>
      <c r="J2548" s="3">
        <f>IF(AND(ISNUMBER(H2548), ISNUMBER(H2549)), (I2549 - I2548) * (H2549 + H2548) / 2, 0)</f>
        <v>4.1958041958041806E-4</v>
      </c>
      <c r="K2548" s="3"/>
    </row>
    <row r="2549" spans="1:11">
      <c r="A2549" t="s">
        <v>32600</v>
      </c>
      <c r="B2549">
        <v>490</v>
      </c>
      <c r="C2549">
        <f>IF(A2549="Confirmed Fraud",1, IF(A2549="Non Fraud", 0, NA()))</f>
        <v>0</v>
      </c>
      <c r="D2549">
        <f>IF(C2549=1, 1, 0)</f>
        <v>0</v>
      </c>
      <c r="E2549">
        <f>IF(C2549=0, 1, 0)</f>
        <v>1</v>
      </c>
      <c r="F2549">
        <f>F2548+D2549</f>
        <v>594</v>
      </c>
      <c r="G2549">
        <f>G2548+E2549</f>
        <v>1954</v>
      </c>
      <c r="H2549" s="2">
        <f>F2549/$F$2946</f>
        <v>0.98181818181818181</v>
      </c>
      <c r="I2549" s="2">
        <f>G2549/$G$2946</f>
        <v>0.83504273504273507</v>
      </c>
      <c r="J2549" s="3">
        <f>IF(AND(ISNUMBER(H2549), ISNUMBER(H2550)), (I2550 - I2549) * (H2550 + H2549) / 2, 0)</f>
        <v>4.1958041958041806E-4</v>
      </c>
      <c r="K2549" s="3"/>
    </row>
    <row r="2550" spans="1:11">
      <c r="A2550" t="s">
        <v>32600</v>
      </c>
      <c r="B2550">
        <v>490</v>
      </c>
      <c r="C2550">
        <f>IF(A2550="Confirmed Fraud",1, IF(A2550="Non Fraud", 0, NA()))</f>
        <v>0</v>
      </c>
      <c r="D2550">
        <f>IF(C2550=1, 1, 0)</f>
        <v>0</v>
      </c>
      <c r="E2550">
        <f>IF(C2550=0, 1, 0)</f>
        <v>1</v>
      </c>
      <c r="F2550">
        <f>F2549+D2550</f>
        <v>594</v>
      </c>
      <c r="G2550">
        <f>G2549+E2550</f>
        <v>1955</v>
      </c>
      <c r="H2550" s="2">
        <f>F2550/$F$2946</f>
        <v>0.98181818181818181</v>
      </c>
      <c r="I2550" s="2">
        <f>G2550/$G$2946</f>
        <v>0.8354700854700855</v>
      </c>
      <c r="J2550" s="3">
        <f>IF(AND(ISNUMBER(H2550), ISNUMBER(H2551)), (I2551 - I2550) * (H2551 + H2550) / 2, 0)</f>
        <v>4.1958041958041806E-4</v>
      </c>
      <c r="K2550" s="3"/>
    </row>
    <row r="2551" spans="1:11">
      <c r="A2551" t="s">
        <v>32600</v>
      </c>
      <c r="B2551">
        <v>490</v>
      </c>
      <c r="C2551">
        <f>IF(A2551="Confirmed Fraud",1, IF(A2551="Non Fraud", 0, NA()))</f>
        <v>0</v>
      </c>
      <c r="D2551">
        <f>IF(C2551=1, 1, 0)</f>
        <v>0</v>
      </c>
      <c r="E2551">
        <f>IF(C2551=0, 1, 0)</f>
        <v>1</v>
      </c>
      <c r="F2551">
        <f>F2550+D2551</f>
        <v>594</v>
      </c>
      <c r="G2551">
        <f>G2550+E2551</f>
        <v>1956</v>
      </c>
      <c r="H2551" s="2">
        <f>F2551/$F$2946</f>
        <v>0.98181818181818181</v>
      </c>
      <c r="I2551" s="2">
        <f>G2551/$G$2946</f>
        <v>0.83589743589743593</v>
      </c>
      <c r="J2551" s="3">
        <f>IF(AND(ISNUMBER(H2551), ISNUMBER(H2552)), (I2552 - I2551) * (H2552 + H2551) / 2, 0)</f>
        <v>4.1958041958041806E-4</v>
      </c>
      <c r="K2551" s="3"/>
    </row>
    <row r="2552" spans="1:11">
      <c r="A2552" t="s">
        <v>32600</v>
      </c>
      <c r="B2552">
        <v>490</v>
      </c>
      <c r="C2552">
        <f>IF(A2552="Confirmed Fraud",1, IF(A2552="Non Fraud", 0, NA()))</f>
        <v>0</v>
      </c>
      <c r="D2552">
        <f>IF(C2552=1, 1, 0)</f>
        <v>0</v>
      </c>
      <c r="E2552">
        <f>IF(C2552=0, 1, 0)</f>
        <v>1</v>
      </c>
      <c r="F2552">
        <f>F2551+D2552</f>
        <v>594</v>
      </c>
      <c r="G2552">
        <f>G2551+E2552</f>
        <v>1957</v>
      </c>
      <c r="H2552" s="2">
        <f>F2552/$F$2946</f>
        <v>0.98181818181818181</v>
      </c>
      <c r="I2552" s="2">
        <f>G2552/$G$2946</f>
        <v>0.83632478632478635</v>
      </c>
      <c r="J2552" s="3">
        <f>IF(AND(ISNUMBER(H2552), ISNUMBER(H2553)), (I2553 - I2552) * (H2553 + H2552) / 2, 0)</f>
        <v>4.1958041958041806E-4</v>
      </c>
      <c r="K2552" s="3"/>
    </row>
    <row r="2553" spans="1:11">
      <c r="A2553" t="s">
        <v>32600</v>
      </c>
      <c r="B2553">
        <v>490</v>
      </c>
      <c r="C2553">
        <f>IF(A2553="Confirmed Fraud",1, IF(A2553="Non Fraud", 0, NA()))</f>
        <v>0</v>
      </c>
      <c r="D2553">
        <f>IF(C2553=1, 1, 0)</f>
        <v>0</v>
      </c>
      <c r="E2553">
        <f>IF(C2553=0, 1, 0)</f>
        <v>1</v>
      </c>
      <c r="F2553">
        <f>F2552+D2553</f>
        <v>594</v>
      </c>
      <c r="G2553">
        <f>G2552+E2553</f>
        <v>1958</v>
      </c>
      <c r="H2553" s="2">
        <f>F2553/$F$2946</f>
        <v>0.98181818181818181</v>
      </c>
      <c r="I2553" s="2">
        <f>G2553/$G$2946</f>
        <v>0.83675213675213678</v>
      </c>
      <c r="J2553" s="3">
        <f>IF(AND(ISNUMBER(H2553), ISNUMBER(H2554)), (I2554 - I2553) * (H2554 + H2553) / 2, 0)</f>
        <v>4.1958041958041806E-4</v>
      </c>
      <c r="K2553" s="3"/>
    </row>
    <row r="2554" spans="1:11">
      <c r="A2554" t="s">
        <v>32600</v>
      </c>
      <c r="B2554">
        <v>490</v>
      </c>
      <c r="C2554">
        <f>IF(A2554="Confirmed Fraud",1, IF(A2554="Non Fraud", 0, NA()))</f>
        <v>0</v>
      </c>
      <c r="D2554">
        <f>IF(C2554=1, 1, 0)</f>
        <v>0</v>
      </c>
      <c r="E2554">
        <f>IF(C2554=0, 1, 0)</f>
        <v>1</v>
      </c>
      <c r="F2554">
        <f>F2553+D2554</f>
        <v>594</v>
      </c>
      <c r="G2554">
        <f>G2553+E2554</f>
        <v>1959</v>
      </c>
      <c r="H2554" s="2">
        <f>F2554/$F$2946</f>
        <v>0.98181818181818181</v>
      </c>
      <c r="I2554" s="2">
        <f>G2554/$G$2946</f>
        <v>0.8371794871794872</v>
      </c>
      <c r="J2554" s="3">
        <f>IF(AND(ISNUMBER(H2554), ISNUMBER(H2555)), (I2555 - I2554) * (H2555 + H2554) / 2, 0)</f>
        <v>4.1958041958041806E-4</v>
      </c>
      <c r="K2554" s="3"/>
    </row>
    <row r="2555" spans="1:11">
      <c r="A2555" t="s">
        <v>32600</v>
      </c>
      <c r="B2555">
        <v>490</v>
      </c>
      <c r="C2555">
        <f>IF(A2555="Confirmed Fraud",1, IF(A2555="Non Fraud", 0, NA()))</f>
        <v>0</v>
      </c>
      <c r="D2555">
        <f>IF(C2555=1, 1, 0)</f>
        <v>0</v>
      </c>
      <c r="E2555">
        <f>IF(C2555=0, 1, 0)</f>
        <v>1</v>
      </c>
      <c r="F2555">
        <f>F2554+D2555</f>
        <v>594</v>
      </c>
      <c r="G2555">
        <f>G2554+E2555</f>
        <v>1960</v>
      </c>
      <c r="H2555" s="2">
        <f>F2555/$F$2946</f>
        <v>0.98181818181818181</v>
      </c>
      <c r="I2555" s="2">
        <f>G2555/$G$2946</f>
        <v>0.83760683760683763</v>
      </c>
      <c r="J2555" s="3">
        <f>IF(AND(ISNUMBER(H2555), ISNUMBER(H2556)), (I2556 - I2555) * (H2556 + H2555) / 2, 0)</f>
        <v>4.1958041958041806E-4</v>
      </c>
      <c r="K2555" s="3"/>
    </row>
    <row r="2556" spans="1:11">
      <c r="A2556" t="s">
        <v>32600</v>
      </c>
      <c r="B2556">
        <v>490</v>
      </c>
      <c r="C2556">
        <f>IF(A2556="Confirmed Fraud",1, IF(A2556="Non Fraud", 0, NA()))</f>
        <v>0</v>
      </c>
      <c r="D2556">
        <f>IF(C2556=1, 1, 0)</f>
        <v>0</v>
      </c>
      <c r="E2556">
        <f>IF(C2556=0, 1, 0)</f>
        <v>1</v>
      </c>
      <c r="F2556">
        <f>F2555+D2556</f>
        <v>594</v>
      </c>
      <c r="G2556">
        <f>G2555+E2556</f>
        <v>1961</v>
      </c>
      <c r="H2556" s="2">
        <f>F2556/$F$2946</f>
        <v>0.98181818181818181</v>
      </c>
      <c r="I2556" s="2">
        <f>G2556/$G$2946</f>
        <v>0.83803418803418805</v>
      </c>
      <c r="J2556" s="3">
        <f>IF(AND(ISNUMBER(H2556), ISNUMBER(H2557)), (I2557 - I2556) * (H2557 + H2556) / 2, 0)</f>
        <v>4.1958041958041806E-4</v>
      </c>
      <c r="K2556" s="3"/>
    </row>
    <row r="2557" spans="1:11">
      <c r="A2557" t="s">
        <v>32600</v>
      </c>
      <c r="B2557">
        <v>490</v>
      </c>
      <c r="C2557">
        <f>IF(A2557="Confirmed Fraud",1, IF(A2557="Non Fraud", 0, NA()))</f>
        <v>0</v>
      </c>
      <c r="D2557">
        <f>IF(C2557=1, 1, 0)</f>
        <v>0</v>
      </c>
      <c r="E2557">
        <f>IF(C2557=0, 1, 0)</f>
        <v>1</v>
      </c>
      <c r="F2557">
        <f>F2556+D2557</f>
        <v>594</v>
      </c>
      <c r="G2557">
        <f>G2556+E2557</f>
        <v>1962</v>
      </c>
      <c r="H2557" s="2">
        <f>F2557/$F$2946</f>
        <v>0.98181818181818181</v>
      </c>
      <c r="I2557" s="2">
        <f>G2557/$G$2946</f>
        <v>0.83846153846153848</v>
      </c>
      <c r="J2557" s="3">
        <f>IF(AND(ISNUMBER(H2557), ISNUMBER(H2558)), (I2558 - I2557) * (H2558 + H2557) / 2, 0)</f>
        <v>4.1958041958041806E-4</v>
      </c>
      <c r="K2557" s="3"/>
    </row>
    <row r="2558" spans="1:11">
      <c r="A2558" t="s">
        <v>32600</v>
      </c>
      <c r="B2558">
        <v>490</v>
      </c>
      <c r="C2558">
        <f>IF(A2558="Confirmed Fraud",1, IF(A2558="Non Fraud", 0, NA()))</f>
        <v>0</v>
      </c>
      <c r="D2558">
        <f>IF(C2558=1, 1, 0)</f>
        <v>0</v>
      </c>
      <c r="E2558">
        <f>IF(C2558=0, 1, 0)</f>
        <v>1</v>
      </c>
      <c r="F2558">
        <f>F2557+D2558</f>
        <v>594</v>
      </c>
      <c r="G2558">
        <f>G2557+E2558</f>
        <v>1963</v>
      </c>
      <c r="H2558" s="2">
        <f>F2558/$F$2946</f>
        <v>0.98181818181818181</v>
      </c>
      <c r="I2558" s="2">
        <f>G2558/$G$2946</f>
        <v>0.83888888888888891</v>
      </c>
      <c r="J2558" s="3">
        <f>IF(AND(ISNUMBER(H2558), ISNUMBER(H2559)), (I2559 - I2558) * (H2559 + H2558) / 2, 0)</f>
        <v>4.1958041958041806E-4</v>
      </c>
      <c r="K2558" s="3"/>
    </row>
    <row r="2559" spans="1:11">
      <c r="A2559" t="s">
        <v>32600</v>
      </c>
      <c r="B2559">
        <v>490</v>
      </c>
      <c r="C2559">
        <f>IF(A2559="Confirmed Fraud",1, IF(A2559="Non Fraud", 0, NA()))</f>
        <v>0</v>
      </c>
      <c r="D2559">
        <f>IF(C2559=1, 1, 0)</f>
        <v>0</v>
      </c>
      <c r="E2559">
        <f>IF(C2559=0, 1, 0)</f>
        <v>1</v>
      </c>
      <c r="F2559">
        <f>F2558+D2559</f>
        <v>594</v>
      </c>
      <c r="G2559">
        <f>G2558+E2559</f>
        <v>1964</v>
      </c>
      <c r="H2559" s="2">
        <f>F2559/$F$2946</f>
        <v>0.98181818181818181</v>
      </c>
      <c r="I2559" s="2">
        <f>G2559/$G$2946</f>
        <v>0.83931623931623933</v>
      </c>
      <c r="J2559" s="3">
        <f>IF(AND(ISNUMBER(H2559), ISNUMBER(H2560)), (I2560 - I2559) * (H2560 + H2559) / 2, 0)</f>
        <v>4.1958041958041806E-4</v>
      </c>
      <c r="K2559" s="3"/>
    </row>
    <row r="2560" spans="1:11">
      <c r="A2560" t="s">
        <v>32600</v>
      </c>
      <c r="B2560">
        <v>490</v>
      </c>
      <c r="C2560">
        <f>IF(A2560="Confirmed Fraud",1, IF(A2560="Non Fraud", 0, NA()))</f>
        <v>0</v>
      </c>
      <c r="D2560">
        <f>IF(C2560=1, 1, 0)</f>
        <v>0</v>
      </c>
      <c r="E2560">
        <f>IF(C2560=0, 1, 0)</f>
        <v>1</v>
      </c>
      <c r="F2560">
        <f>F2559+D2560</f>
        <v>594</v>
      </c>
      <c r="G2560">
        <f>G2559+E2560</f>
        <v>1965</v>
      </c>
      <c r="H2560" s="2">
        <f>F2560/$F$2946</f>
        <v>0.98181818181818181</v>
      </c>
      <c r="I2560" s="2">
        <f>G2560/$G$2946</f>
        <v>0.83974358974358976</v>
      </c>
      <c r="J2560" s="3">
        <f>IF(AND(ISNUMBER(H2560), ISNUMBER(H2561)), (I2561 - I2560) * (H2561 + H2560) / 2, 0)</f>
        <v>4.1958041958041806E-4</v>
      </c>
      <c r="K2560" s="3"/>
    </row>
    <row r="2561" spans="1:11">
      <c r="A2561" t="s">
        <v>32600</v>
      </c>
      <c r="B2561">
        <v>490</v>
      </c>
      <c r="C2561">
        <f>IF(A2561="Confirmed Fraud",1, IF(A2561="Non Fraud", 0, NA()))</f>
        <v>0</v>
      </c>
      <c r="D2561">
        <f>IF(C2561=1, 1, 0)</f>
        <v>0</v>
      </c>
      <c r="E2561">
        <f>IF(C2561=0, 1, 0)</f>
        <v>1</v>
      </c>
      <c r="F2561">
        <f>F2560+D2561</f>
        <v>594</v>
      </c>
      <c r="G2561">
        <f>G2560+E2561</f>
        <v>1966</v>
      </c>
      <c r="H2561" s="2">
        <f>F2561/$F$2946</f>
        <v>0.98181818181818181</v>
      </c>
      <c r="I2561" s="2">
        <f>G2561/$G$2946</f>
        <v>0.84017094017094018</v>
      </c>
      <c r="J2561" s="3">
        <f>IF(AND(ISNUMBER(H2561), ISNUMBER(H2562)), (I2562 - I2561) * (H2562 + H2561) / 2, 0)</f>
        <v>4.1958041958041806E-4</v>
      </c>
      <c r="K2561" s="3"/>
    </row>
    <row r="2562" spans="1:11">
      <c r="A2562" t="s">
        <v>32600</v>
      </c>
      <c r="B2562">
        <v>489</v>
      </c>
      <c r="C2562">
        <f>IF(A2562="Confirmed Fraud",1, IF(A2562="Non Fraud", 0, NA()))</f>
        <v>0</v>
      </c>
      <c r="D2562">
        <f>IF(C2562=1, 1, 0)</f>
        <v>0</v>
      </c>
      <c r="E2562">
        <f>IF(C2562=0, 1, 0)</f>
        <v>1</v>
      </c>
      <c r="F2562">
        <f>F2561+D2562</f>
        <v>594</v>
      </c>
      <c r="G2562">
        <f>G2561+E2562</f>
        <v>1967</v>
      </c>
      <c r="H2562" s="2">
        <f>F2562/$F$2946</f>
        <v>0.98181818181818181</v>
      </c>
      <c r="I2562" s="2">
        <f>G2562/$G$2946</f>
        <v>0.84059829059829061</v>
      </c>
      <c r="J2562" s="3">
        <f>IF(AND(ISNUMBER(H2562), ISNUMBER(H2563)), (I2563 - I2562) * (H2563 + H2562) / 2, 0)</f>
        <v>4.1958041958041806E-4</v>
      </c>
      <c r="K2562" s="3"/>
    </row>
    <row r="2563" spans="1:11">
      <c r="A2563" t="s">
        <v>32600</v>
      </c>
      <c r="B2563">
        <v>489</v>
      </c>
      <c r="C2563">
        <f>IF(A2563="Confirmed Fraud",1, IF(A2563="Non Fraud", 0, NA()))</f>
        <v>0</v>
      </c>
      <c r="D2563">
        <f>IF(C2563=1, 1, 0)</f>
        <v>0</v>
      </c>
      <c r="E2563">
        <f>IF(C2563=0, 1, 0)</f>
        <v>1</v>
      </c>
      <c r="F2563">
        <f>F2562+D2563</f>
        <v>594</v>
      </c>
      <c r="G2563">
        <f>G2562+E2563</f>
        <v>1968</v>
      </c>
      <c r="H2563" s="2">
        <f>F2563/$F$2946</f>
        <v>0.98181818181818181</v>
      </c>
      <c r="I2563" s="2">
        <f>G2563/$G$2946</f>
        <v>0.84102564102564104</v>
      </c>
      <c r="J2563" s="3">
        <f>IF(AND(ISNUMBER(H2563), ISNUMBER(H2564)), (I2564 - I2563) * (H2564 + H2563) / 2, 0)</f>
        <v>4.1958041958041806E-4</v>
      </c>
      <c r="K2563" s="3"/>
    </row>
    <row r="2564" spans="1:11">
      <c r="A2564" t="s">
        <v>32600</v>
      </c>
      <c r="B2564">
        <v>489</v>
      </c>
      <c r="C2564">
        <f>IF(A2564="Confirmed Fraud",1, IF(A2564="Non Fraud", 0, NA()))</f>
        <v>0</v>
      </c>
      <c r="D2564">
        <f>IF(C2564=1, 1, 0)</f>
        <v>0</v>
      </c>
      <c r="E2564">
        <f>IF(C2564=0, 1, 0)</f>
        <v>1</v>
      </c>
      <c r="F2564">
        <f>F2563+D2564</f>
        <v>594</v>
      </c>
      <c r="G2564">
        <f>G2563+E2564</f>
        <v>1969</v>
      </c>
      <c r="H2564" s="2">
        <f>F2564/$F$2946</f>
        <v>0.98181818181818181</v>
      </c>
      <c r="I2564" s="2">
        <f>G2564/$G$2946</f>
        <v>0.84145299145299146</v>
      </c>
      <c r="J2564" s="3">
        <f>IF(AND(ISNUMBER(H2564), ISNUMBER(H2565)), (I2565 - I2564) * (H2565 + H2564) / 2, 0)</f>
        <v>4.1958041958041806E-4</v>
      </c>
      <c r="K2564" s="3"/>
    </row>
    <row r="2565" spans="1:11">
      <c r="A2565" t="s">
        <v>32600</v>
      </c>
      <c r="B2565">
        <v>489</v>
      </c>
      <c r="C2565">
        <f>IF(A2565="Confirmed Fraud",1, IF(A2565="Non Fraud", 0, NA()))</f>
        <v>0</v>
      </c>
      <c r="D2565">
        <f>IF(C2565=1, 1, 0)</f>
        <v>0</v>
      </c>
      <c r="E2565">
        <f>IF(C2565=0, 1, 0)</f>
        <v>1</v>
      </c>
      <c r="F2565">
        <f>F2564+D2565</f>
        <v>594</v>
      </c>
      <c r="G2565">
        <f>G2564+E2565</f>
        <v>1970</v>
      </c>
      <c r="H2565" s="2">
        <f>F2565/$F$2946</f>
        <v>0.98181818181818181</v>
      </c>
      <c r="I2565" s="2">
        <f>G2565/$G$2946</f>
        <v>0.84188034188034189</v>
      </c>
      <c r="J2565" s="3">
        <f>IF(AND(ISNUMBER(H2565), ISNUMBER(H2566)), (I2566 - I2565) * (H2566 + H2565) / 2, 0)</f>
        <v>4.1958041958041806E-4</v>
      </c>
      <c r="K2565" s="3"/>
    </row>
    <row r="2566" spans="1:11">
      <c r="A2566" t="s">
        <v>32600</v>
      </c>
      <c r="B2566">
        <v>489</v>
      </c>
      <c r="C2566">
        <f>IF(A2566="Confirmed Fraud",1, IF(A2566="Non Fraud", 0, NA()))</f>
        <v>0</v>
      </c>
      <c r="D2566">
        <f>IF(C2566=1, 1, 0)</f>
        <v>0</v>
      </c>
      <c r="E2566">
        <f>IF(C2566=0, 1, 0)</f>
        <v>1</v>
      </c>
      <c r="F2566">
        <f>F2565+D2566</f>
        <v>594</v>
      </c>
      <c r="G2566">
        <f>G2565+E2566</f>
        <v>1971</v>
      </c>
      <c r="H2566" s="2">
        <f>F2566/$F$2946</f>
        <v>0.98181818181818181</v>
      </c>
      <c r="I2566" s="2">
        <f>G2566/$G$2946</f>
        <v>0.84230769230769231</v>
      </c>
      <c r="J2566" s="3">
        <f>IF(AND(ISNUMBER(H2566), ISNUMBER(H2567)), (I2567 - I2566) * (H2567 + H2566) / 2, 0)</f>
        <v>4.1958041958041806E-4</v>
      </c>
      <c r="K2566" s="3"/>
    </row>
    <row r="2567" spans="1:11">
      <c r="A2567" t="s">
        <v>32600</v>
      </c>
      <c r="B2567">
        <v>489</v>
      </c>
      <c r="C2567">
        <f>IF(A2567="Confirmed Fraud",1, IF(A2567="Non Fraud", 0, NA()))</f>
        <v>0</v>
      </c>
      <c r="D2567">
        <f>IF(C2567=1, 1, 0)</f>
        <v>0</v>
      </c>
      <c r="E2567">
        <f>IF(C2567=0, 1, 0)</f>
        <v>1</v>
      </c>
      <c r="F2567">
        <f>F2566+D2567</f>
        <v>594</v>
      </c>
      <c r="G2567">
        <f>G2566+E2567</f>
        <v>1972</v>
      </c>
      <c r="H2567" s="2">
        <f>F2567/$F$2946</f>
        <v>0.98181818181818181</v>
      </c>
      <c r="I2567" s="2">
        <f>G2567/$G$2946</f>
        <v>0.84273504273504274</v>
      </c>
      <c r="J2567" s="3">
        <f>IF(AND(ISNUMBER(H2567), ISNUMBER(H2568)), (I2568 - I2567) * (H2568 + H2567) / 2, 0)</f>
        <v>4.1958041958041806E-4</v>
      </c>
      <c r="K2567" s="3"/>
    </row>
    <row r="2568" spans="1:11">
      <c r="A2568" t="s">
        <v>32600</v>
      </c>
      <c r="B2568">
        <v>489</v>
      </c>
      <c r="C2568">
        <f>IF(A2568="Confirmed Fraud",1, IF(A2568="Non Fraud", 0, NA()))</f>
        <v>0</v>
      </c>
      <c r="D2568">
        <f>IF(C2568=1, 1, 0)</f>
        <v>0</v>
      </c>
      <c r="E2568">
        <f>IF(C2568=0, 1, 0)</f>
        <v>1</v>
      </c>
      <c r="F2568">
        <f>F2567+D2568</f>
        <v>594</v>
      </c>
      <c r="G2568">
        <f>G2567+E2568</f>
        <v>1973</v>
      </c>
      <c r="H2568" s="2">
        <f>F2568/$F$2946</f>
        <v>0.98181818181818181</v>
      </c>
      <c r="I2568" s="2">
        <f>G2568/$G$2946</f>
        <v>0.84316239316239316</v>
      </c>
      <c r="J2568" s="3">
        <f>IF(AND(ISNUMBER(H2568), ISNUMBER(H2569)), (I2569 - I2568) * (H2569 + H2568) / 2, 0)</f>
        <v>4.1958041958041806E-4</v>
      </c>
      <c r="K2568" s="3"/>
    </row>
    <row r="2569" spans="1:11">
      <c r="A2569" t="s">
        <v>32600</v>
      </c>
      <c r="B2569">
        <v>489</v>
      </c>
      <c r="C2569">
        <f>IF(A2569="Confirmed Fraud",1, IF(A2569="Non Fraud", 0, NA()))</f>
        <v>0</v>
      </c>
      <c r="D2569">
        <f>IF(C2569=1, 1, 0)</f>
        <v>0</v>
      </c>
      <c r="E2569">
        <f>IF(C2569=0, 1, 0)</f>
        <v>1</v>
      </c>
      <c r="F2569">
        <f>F2568+D2569</f>
        <v>594</v>
      </c>
      <c r="G2569">
        <f>G2568+E2569</f>
        <v>1974</v>
      </c>
      <c r="H2569" s="2">
        <f>F2569/$F$2946</f>
        <v>0.98181818181818181</v>
      </c>
      <c r="I2569" s="2">
        <f>G2569/$G$2946</f>
        <v>0.84358974358974359</v>
      </c>
      <c r="J2569" s="3">
        <f>IF(AND(ISNUMBER(H2569), ISNUMBER(H2570)), (I2570 - I2569) * (H2570 + H2569) / 2, 0)</f>
        <v>4.1958041958041806E-4</v>
      </c>
      <c r="K2569" s="3"/>
    </row>
    <row r="2570" spans="1:11">
      <c r="A2570" t="s">
        <v>32600</v>
      </c>
      <c r="B2570">
        <v>489</v>
      </c>
      <c r="C2570">
        <f>IF(A2570="Confirmed Fraud",1, IF(A2570="Non Fraud", 0, NA()))</f>
        <v>0</v>
      </c>
      <c r="D2570">
        <f>IF(C2570=1, 1, 0)</f>
        <v>0</v>
      </c>
      <c r="E2570">
        <f>IF(C2570=0, 1, 0)</f>
        <v>1</v>
      </c>
      <c r="F2570">
        <f>F2569+D2570</f>
        <v>594</v>
      </c>
      <c r="G2570">
        <f>G2569+E2570</f>
        <v>1975</v>
      </c>
      <c r="H2570" s="2">
        <f>F2570/$F$2946</f>
        <v>0.98181818181818181</v>
      </c>
      <c r="I2570" s="2">
        <f>G2570/$G$2946</f>
        <v>0.84401709401709402</v>
      </c>
      <c r="J2570" s="3">
        <f>IF(AND(ISNUMBER(H2570), ISNUMBER(H2571)), (I2571 - I2570) * (H2571 + H2570) / 2, 0)</f>
        <v>4.1958041958041806E-4</v>
      </c>
      <c r="K2570" s="3"/>
    </row>
    <row r="2571" spans="1:11">
      <c r="A2571" t="s">
        <v>32600</v>
      </c>
      <c r="B2571">
        <v>489</v>
      </c>
      <c r="C2571">
        <f>IF(A2571="Confirmed Fraud",1, IF(A2571="Non Fraud", 0, NA()))</f>
        <v>0</v>
      </c>
      <c r="D2571">
        <f>IF(C2571=1, 1, 0)</f>
        <v>0</v>
      </c>
      <c r="E2571">
        <f>IF(C2571=0, 1, 0)</f>
        <v>1</v>
      </c>
      <c r="F2571">
        <f>F2570+D2571</f>
        <v>594</v>
      </c>
      <c r="G2571">
        <f>G2570+E2571</f>
        <v>1976</v>
      </c>
      <c r="H2571" s="2">
        <f>F2571/$F$2946</f>
        <v>0.98181818181818181</v>
      </c>
      <c r="I2571" s="2">
        <f>G2571/$G$2946</f>
        <v>0.84444444444444444</v>
      </c>
      <c r="J2571" s="3">
        <f>IF(AND(ISNUMBER(H2571), ISNUMBER(H2572)), (I2572 - I2571) * (H2572 + H2571) / 2, 0)</f>
        <v>4.1958041958041806E-4</v>
      </c>
      <c r="K2571" s="3"/>
    </row>
    <row r="2572" spans="1:11">
      <c r="A2572" t="s">
        <v>32600</v>
      </c>
      <c r="B2572">
        <v>488</v>
      </c>
      <c r="C2572">
        <f>IF(A2572="Confirmed Fraud",1, IF(A2572="Non Fraud", 0, NA()))</f>
        <v>0</v>
      </c>
      <c r="D2572">
        <f>IF(C2572=1, 1, 0)</f>
        <v>0</v>
      </c>
      <c r="E2572">
        <f>IF(C2572=0, 1, 0)</f>
        <v>1</v>
      </c>
      <c r="F2572">
        <f>F2571+D2572</f>
        <v>594</v>
      </c>
      <c r="G2572">
        <f>G2571+E2572</f>
        <v>1977</v>
      </c>
      <c r="H2572" s="2">
        <f>F2572/$F$2946</f>
        <v>0.98181818181818181</v>
      </c>
      <c r="I2572" s="2">
        <f>G2572/$G$2946</f>
        <v>0.84487179487179487</v>
      </c>
      <c r="J2572" s="3">
        <f>IF(AND(ISNUMBER(H2572), ISNUMBER(H2573)), (I2573 - I2572) * (H2573 + H2572) / 2, 0)</f>
        <v>4.1958041958041806E-4</v>
      </c>
      <c r="K2572" s="3"/>
    </row>
    <row r="2573" spans="1:11">
      <c r="A2573" t="s">
        <v>32600</v>
      </c>
      <c r="B2573">
        <v>488</v>
      </c>
      <c r="C2573">
        <f>IF(A2573="Confirmed Fraud",1, IF(A2573="Non Fraud", 0, NA()))</f>
        <v>0</v>
      </c>
      <c r="D2573">
        <f>IF(C2573=1, 1, 0)</f>
        <v>0</v>
      </c>
      <c r="E2573">
        <f>IF(C2573=0, 1, 0)</f>
        <v>1</v>
      </c>
      <c r="F2573">
        <f>F2572+D2573</f>
        <v>594</v>
      </c>
      <c r="G2573">
        <f>G2572+E2573</f>
        <v>1978</v>
      </c>
      <c r="H2573" s="2">
        <f>F2573/$F$2946</f>
        <v>0.98181818181818181</v>
      </c>
      <c r="I2573" s="2">
        <f>G2573/$G$2946</f>
        <v>0.84529914529914529</v>
      </c>
      <c r="J2573" s="3">
        <f>IF(AND(ISNUMBER(H2573), ISNUMBER(H2574)), (I2574 - I2573) * (H2574 + H2573) / 2, 0)</f>
        <v>4.1958041958041806E-4</v>
      </c>
      <c r="K2573" s="3"/>
    </row>
    <row r="2574" spans="1:11">
      <c r="A2574" t="s">
        <v>32600</v>
      </c>
      <c r="B2574">
        <v>488</v>
      </c>
      <c r="C2574">
        <f>IF(A2574="Confirmed Fraud",1, IF(A2574="Non Fraud", 0, NA()))</f>
        <v>0</v>
      </c>
      <c r="D2574">
        <f>IF(C2574=1, 1, 0)</f>
        <v>0</v>
      </c>
      <c r="E2574">
        <f>IF(C2574=0, 1, 0)</f>
        <v>1</v>
      </c>
      <c r="F2574">
        <f>F2573+D2574</f>
        <v>594</v>
      </c>
      <c r="G2574">
        <f>G2573+E2574</f>
        <v>1979</v>
      </c>
      <c r="H2574" s="2">
        <f>F2574/$F$2946</f>
        <v>0.98181818181818181</v>
      </c>
      <c r="I2574" s="2">
        <f>G2574/$G$2946</f>
        <v>0.84572649572649572</v>
      </c>
      <c r="J2574" s="3">
        <f>IF(AND(ISNUMBER(H2574), ISNUMBER(H2575)), (I2575 - I2574) * (H2575 + H2574) / 2, 0)</f>
        <v>4.1958041958041806E-4</v>
      </c>
      <c r="K2574" s="3"/>
    </row>
    <row r="2575" spans="1:11">
      <c r="A2575" t="s">
        <v>32600</v>
      </c>
      <c r="B2575">
        <v>488</v>
      </c>
      <c r="C2575">
        <f>IF(A2575="Confirmed Fraud",1, IF(A2575="Non Fraud", 0, NA()))</f>
        <v>0</v>
      </c>
      <c r="D2575">
        <f>IF(C2575=1, 1, 0)</f>
        <v>0</v>
      </c>
      <c r="E2575">
        <f>IF(C2575=0, 1, 0)</f>
        <v>1</v>
      </c>
      <c r="F2575">
        <f>F2574+D2575</f>
        <v>594</v>
      </c>
      <c r="G2575">
        <f>G2574+E2575</f>
        <v>1980</v>
      </c>
      <c r="H2575" s="2">
        <f>F2575/$F$2946</f>
        <v>0.98181818181818181</v>
      </c>
      <c r="I2575" s="2">
        <f>G2575/$G$2946</f>
        <v>0.84615384615384615</v>
      </c>
      <c r="J2575" s="3">
        <f>IF(AND(ISNUMBER(H2575), ISNUMBER(H2576)), (I2576 - I2575) * (H2576 + H2575) / 2, 0)</f>
        <v>4.1958041958041806E-4</v>
      </c>
      <c r="K2575" s="3"/>
    </row>
    <row r="2576" spans="1:11">
      <c r="A2576" t="s">
        <v>32600</v>
      </c>
      <c r="B2576">
        <v>488</v>
      </c>
      <c r="C2576">
        <f>IF(A2576="Confirmed Fraud",1, IF(A2576="Non Fraud", 0, NA()))</f>
        <v>0</v>
      </c>
      <c r="D2576">
        <f>IF(C2576=1, 1, 0)</f>
        <v>0</v>
      </c>
      <c r="E2576">
        <f>IF(C2576=0, 1, 0)</f>
        <v>1</v>
      </c>
      <c r="F2576">
        <f>F2575+D2576</f>
        <v>594</v>
      </c>
      <c r="G2576">
        <f>G2575+E2576</f>
        <v>1981</v>
      </c>
      <c r="H2576" s="2">
        <f>F2576/$F$2946</f>
        <v>0.98181818181818181</v>
      </c>
      <c r="I2576" s="2">
        <f>G2576/$G$2946</f>
        <v>0.84658119658119657</v>
      </c>
      <c r="J2576" s="3">
        <f>IF(AND(ISNUMBER(H2576), ISNUMBER(H2577)), (I2577 - I2576) * (H2577 + H2576) / 2, 0)</f>
        <v>4.1958041958041806E-4</v>
      </c>
      <c r="K2576" s="3"/>
    </row>
    <row r="2577" spans="1:11">
      <c r="A2577" t="s">
        <v>32600</v>
      </c>
      <c r="B2577">
        <v>488</v>
      </c>
      <c r="C2577">
        <f>IF(A2577="Confirmed Fraud",1, IF(A2577="Non Fraud", 0, NA()))</f>
        <v>0</v>
      </c>
      <c r="D2577">
        <f>IF(C2577=1, 1, 0)</f>
        <v>0</v>
      </c>
      <c r="E2577">
        <f>IF(C2577=0, 1, 0)</f>
        <v>1</v>
      </c>
      <c r="F2577">
        <f>F2576+D2577</f>
        <v>594</v>
      </c>
      <c r="G2577">
        <f>G2576+E2577</f>
        <v>1982</v>
      </c>
      <c r="H2577" s="2">
        <f>F2577/$F$2946</f>
        <v>0.98181818181818181</v>
      </c>
      <c r="I2577" s="2">
        <f>G2577/$G$2946</f>
        <v>0.847008547008547</v>
      </c>
      <c r="J2577" s="3">
        <f>IF(AND(ISNUMBER(H2577), ISNUMBER(H2578)), (I2578 - I2577) * (H2578 + H2577) / 2, 0)</f>
        <v>4.1958041958041806E-4</v>
      </c>
      <c r="K2577" s="3"/>
    </row>
    <row r="2578" spans="1:11">
      <c r="A2578" t="s">
        <v>32600</v>
      </c>
      <c r="B2578">
        <v>488</v>
      </c>
      <c r="C2578">
        <f>IF(A2578="Confirmed Fraud",1, IF(A2578="Non Fraud", 0, NA()))</f>
        <v>0</v>
      </c>
      <c r="D2578">
        <f>IF(C2578=1, 1, 0)</f>
        <v>0</v>
      </c>
      <c r="E2578">
        <f>IF(C2578=0, 1, 0)</f>
        <v>1</v>
      </c>
      <c r="F2578">
        <f>F2577+D2578</f>
        <v>594</v>
      </c>
      <c r="G2578">
        <f>G2577+E2578</f>
        <v>1983</v>
      </c>
      <c r="H2578" s="2">
        <f>F2578/$F$2946</f>
        <v>0.98181818181818181</v>
      </c>
      <c r="I2578" s="2">
        <f>G2578/$G$2946</f>
        <v>0.84743589743589742</v>
      </c>
      <c r="J2578" s="3">
        <f>IF(AND(ISNUMBER(H2578), ISNUMBER(H2579)), (I2579 - I2578) * (H2579 + H2578) / 2, 0)</f>
        <v>4.1958041958041806E-4</v>
      </c>
      <c r="K2578" s="3"/>
    </row>
    <row r="2579" spans="1:11">
      <c r="A2579" t="s">
        <v>32600</v>
      </c>
      <c r="B2579">
        <v>488</v>
      </c>
      <c r="C2579">
        <f>IF(A2579="Confirmed Fraud",1, IF(A2579="Non Fraud", 0, NA()))</f>
        <v>0</v>
      </c>
      <c r="D2579">
        <f>IF(C2579=1, 1, 0)</f>
        <v>0</v>
      </c>
      <c r="E2579">
        <f>IF(C2579=0, 1, 0)</f>
        <v>1</v>
      </c>
      <c r="F2579">
        <f>F2578+D2579</f>
        <v>594</v>
      </c>
      <c r="G2579">
        <f>G2578+E2579</f>
        <v>1984</v>
      </c>
      <c r="H2579" s="2">
        <f>F2579/$F$2946</f>
        <v>0.98181818181818181</v>
      </c>
      <c r="I2579" s="2">
        <f>G2579/$G$2946</f>
        <v>0.84786324786324785</v>
      </c>
      <c r="J2579" s="3">
        <f>IF(AND(ISNUMBER(H2579), ISNUMBER(H2580)), (I2580 - I2579) * (H2580 + H2579) / 2, 0)</f>
        <v>4.1958041958041806E-4</v>
      </c>
      <c r="K2579" s="3"/>
    </row>
    <row r="2580" spans="1:11">
      <c r="A2580" t="s">
        <v>32600</v>
      </c>
      <c r="B2580">
        <v>487</v>
      </c>
      <c r="C2580">
        <f>IF(A2580="Confirmed Fraud",1, IF(A2580="Non Fraud", 0, NA()))</f>
        <v>0</v>
      </c>
      <c r="D2580">
        <f>IF(C2580=1, 1, 0)</f>
        <v>0</v>
      </c>
      <c r="E2580">
        <f>IF(C2580=0, 1, 0)</f>
        <v>1</v>
      </c>
      <c r="F2580">
        <f>F2579+D2580</f>
        <v>594</v>
      </c>
      <c r="G2580">
        <f>G2579+E2580</f>
        <v>1985</v>
      </c>
      <c r="H2580" s="2">
        <f>F2580/$F$2946</f>
        <v>0.98181818181818181</v>
      </c>
      <c r="I2580" s="2">
        <f>G2580/$G$2946</f>
        <v>0.84829059829059827</v>
      </c>
      <c r="J2580" s="3">
        <f>IF(AND(ISNUMBER(H2580), ISNUMBER(H2581)), (I2581 - I2580) * (H2581 + H2580) / 2, 0)</f>
        <v>4.1958041958041806E-4</v>
      </c>
      <c r="K2580" s="3"/>
    </row>
    <row r="2581" spans="1:11">
      <c r="A2581" t="s">
        <v>32600</v>
      </c>
      <c r="B2581">
        <v>487</v>
      </c>
      <c r="C2581">
        <f>IF(A2581="Confirmed Fraud",1, IF(A2581="Non Fraud", 0, NA()))</f>
        <v>0</v>
      </c>
      <c r="D2581">
        <f>IF(C2581=1, 1, 0)</f>
        <v>0</v>
      </c>
      <c r="E2581">
        <f>IF(C2581=0, 1, 0)</f>
        <v>1</v>
      </c>
      <c r="F2581">
        <f>F2580+D2581</f>
        <v>594</v>
      </c>
      <c r="G2581">
        <f>G2580+E2581</f>
        <v>1986</v>
      </c>
      <c r="H2581" s="2">
        <f>F2581/$F$2946</f>
        <v>0.98181818181818181</v>
      </c>
      <c r="I2581" s="2">
        <f>G2581/$G$2946</f>
        <v>0.8487179487179487</v>
      </c>
      <c r="J2581" s="3">
        <f>IF(AND(ISNUMBER(H2581), ISNUMBER(H2582)), (I2582 - I2581) * (H2582 + H2581) / 2, 0)</f>
        <v>4.1958041958041806E-4</v>
      </c>
      <c r="K2581" s="3"/>
    </row>
    <row r="2582" spans="1:11">
      <c r="A2582" t="s">
        <v>32600</v>
      </c>
      <c r="B2582">
        <v>487</v>
      </c>
      <c r="C2582">
        <f>IF(A2582="Confirmed Fraud",1, IF(A2582="Non Fraud", 0, NA()))</f>
        <v>0</v>
      </c>
      <c r="D2582">
        <f>IF(C2582=1, 1, 0)</f>
        <v>0</v>
      </c>
      <c r="E2582">
        <f>IF(C2582=0, 1, 0)</f>
        <v>1</v>
      </c>
      <c r="F2582">
        <f>F2581+D2582</f>
        <v>594</v>
      </c>
      <c r="G2582">
        <f>G2581+E2582</f>
        <v>1987</v>
      </c>
      <c r="H2582" s="2">
        <f>F2582/$F$2946</f>
        <v>0.98181818181818181</v>
      </c>
      <c r="I2582" s="2">
        <f>G2582/$G$2946</f>
        <v>0.84914529914529913</v>
      </c>
      <c r="J2582" s="3">
        <f>IF(AND(ISNUMBER(H2582), ISNUMBER(H2583)), (I2583 - I2582) * (H2583 + H2582) / 2, 0)</f>
        <v>4.1958041958041806E-4</v>
      </c>
      <c r="K2582" s="3"/>
    </row>
    <row r="2583" spans="1:11">
      <c r="A2583" t="s">
        <v>32600</v>
      </c>
      <c r="B2583">
        <v>487</v>
      </c>
      <c r="C2583">
        <f>IF(A2583="Confirmed Fraud",1, IF(A2583="Non Fraud", 0, NA()))</f>
        <v>0</v>
      </c>
      <c r="D2583">
        <f>IF(C2583=1, 1, 0)</f>
        <v>0</v>
      </c>
      <c r="E2583">
        <f>IF(C2583=0, 1, 0)</f>
        <v>1</v>
      </c>
      <c r="F2583">
        <f>F2582+D2583</f>
        <v>594</v>
      </c>
      <c r="G2583">
        <f>G2582+E2583</f>
        <v>1988</v>
      </c>
      <c r="H2583" s="2">
        <f>F2583/$F$2946</f>
        <v>0.98181818181818181</v>
      </c>
      <c r="I2583" s="2">
        <f>G2583/$G$2946</f>
        <v>0.84957264957264955</v>
      </c>
      <c r="J2583" s="3">
        <f>IF(AND(ISNUMBER(H2583), ISNUMBER(H2584)), (I2584 - I2583) * (H2584 + H2583) / 2, 0)</f>
        <v>4.1958041958041806E-4</v>
      </c>
      <c r="K2583" s="3"/>
    </row>
    <row r="2584" spans="1:11">
      <c r="A2584" t="s">
        <v>32600</v>
      </c>
      <c r="B2584">
        <v>487</v>
      </c>
      <c r="C2584">
        <f>IF(A2584="Confirmed Fraud",1, IF(A2584="Non Fraud", 0, NA()))</f>
        <v>0</v>
      </c>
      <c r="D2584">
        <f>IF(C2584=1, 1, 0)</f>
        <v>0</v>
      </c>
      <c r="E2584">
        <f>IF(C2584=0, 1, 0)</f>
        <v>1</v>
      </c>
      <c r="F2584">
        <f>F2583+D2584</f>
        <v>594</v>
      </c>
      <c r="G2584">
        <f>G2583+E2584</f>
        <v>1989</v>
      </c>
      <c r="H2584" s="2">
        <f>F2584/$F$2946</f>
        <v>0.98181818181818181</v>
      </c>
      <c r="I2584" s="2">
        <f>G2584/$G$2946</f>
        <v>0.85</v>
      </c>
      <c r="J2584" s="3">
        <f>IF(AND(ISNUMBER(H2584), ISNUMBER(H2585)), (I2585 - I2584) * (H2585 + H2584) / 2, 0)</f>
        <v>4.1958041958041806E-4</v>
      </c>
      <c r="K2584" s="3"/>
    </row>
    <row r="2585" spans="1:11">
      <c r="A2585" t="s">
        <v>32600</v>
      </c>
      <c r="B2585">
        <v>487</v>
      </c>
      <c r="C2585">
        <f>IF(A2585="Confirmed Fraud",1, IF(A2585="Non Fraud", 0, NA()))</f>
        <v>0</v>
      </c>
      <c r="D2585">
        <f>IF(C2585=1, 1, 0)</f>
        <v>0</v>
      </c>
      <c r="E2585">
        <f>IF(C2585=0, 1, 0)</f>
        <v>1</v>
      </c>
      <c r="F2585">
        <f>F2584+D2585</f>
        <v>594</v>
      </c>
      <c r="G2585">
        <f>G2584+E2585</f>
        <v>1990</v>
      </c>
      <c r="H2585" s="2">
        <f>F2585/$F$2946</f>
        <v>0.98181818181818181</v>
      </c>
      <c r="I2585" s="2">
        <f>G2585/$G$2946</f>
        <v>0.8504273504273504</v>
      </c>
      <c r="J2585" s="3">
        <f>IF(AND(ISNUMBER(H2585), ISNUMBER(H2586)), (I2586 - I2585) * (H2586 + H2585) / 2, 0)</f>
        <v>4.1958041958041806E-4</v>
      </c>
      <c r="K2585" s="3"/>
    </row>
    <row r="2586" spans="1:11">
      <c r="A2586" t="s">
        <v>32600</v>
      </c>
      <c r="B2586">
        <v>487</v>
      </c>
      <c r="C2586">
        <f>IF(A2586="Confirmed Fraud",1, IF(A2586="Non Fraud", 0, NA()))</f>
        <v>0</v>
      </c>
      <c r="D2586">
        <f>IF(C2586=1, 1, 0)</f>
        <v>0</v>
      </c>
      <c r="E2586">
        <f>IF(C2586=0, 1, 0)</f>
        <v>1</v>
      </c>
      <c r="F2586">
        <f>F2585+D2586</f>
        <v>594</v>
      </c>
      <c r="G2586">
        <f>G2585+E2586</f>
        <v>1991</v>
      </c>
      <c r="H2586" s="2">
        <f>F2586/$F$2946</f>
        <v>0.98181818181818181</v>
      </c>
      <c r="I2586" s="2">
        <f>G2586/$G$2946</f>
        <v>0.85085470085470083</v>
      </c>
      <c r="J2586" s="3">
        <f>IF(AND(ISNUMBER(H2586), ISNUMBER(H2587)), (I2587 - I2586) * (H2587 + H2586) / 2, 0)</f>
        <v>4.1958041958041806E-4</v>
      </c>
      <c r="K2586" s="3"/>
    </row>
    <row r="2587" spans="1:11">
      <c r="A2587" t="s">
        <v>32600</v>
      </c>
      <c r="B2587">
        <v>487</v>
      </c>
      <c r="C2587">
        <f>IF(A2587="Confirmed Fraud",1, IF(A2587="Non Fraud", 0, NA()))</f>
        <v>0</v>
      </c>
      <c r="D2587">
        <f>IF(C2587=1, 1, 0)</f>
        <v>0</v>
      </c>
      <c r="E2587">
        <f>IF(C2587=0, 1, 0)</f>
        <v>1</v>
      </c>
      <c r="F2587">
        <f>F2586+D2587</f>
        <v>594</v>
      </c>
      <c r="G2587">
        <f>G2586+E2587</f>
        <v>1992</v>
      </c>
      <c r="H2587" s="2">
        <f>F2587/$F$2946</f>
        <v>0.98181818181818181</v>
      </c>
      <c r="I2587" s="2">
        <f>G2587/$G$2946</f>
        <v>0.85128205128205126</v>
      </c>
      <c r="J2587" s="3">
        <f>IF(AND(ISNUMBER(H2587), ISNUMBER(H2588)), (I2588 - I2587) * (H2588 + H2587) / 2, 0)</f>
        <v>4.1958041958041806E-4</v>
      </c>
      <c r="K2587" s="3"/>
    </row>
    <row r="2588" spans="1:11">
      <c r="A2588" t="s">
        <v>32600</v>
      </c>
      <c r="B2588">
        <v>487</v>
      </c>
      <c r="C2588">
        <f>IF(A2588="Confirmed Fraud",1, IF(A2588="Non Fraud", 0, NA()))</f>
        <v>0</v>
      </c>
      <c r="D2588">
        <f>IF(C2588=1, 1, 0)</f>
        <v>0</v>
      </c>
      <c r="E2588">
        <f>IF(C2588=0, 1, 0)</f>
        <v>1</v>
      </c>
      <c r="F2588">
        <f>F2587+D2588</f>
        <v>594</v>
      </c>
      <c r="G2588">
        <f>G2587+E2588</f>
        <v>1993</v>
      </c>
      <c r="H2588" s="2">
        <f>F2588/$F$2946</f>
        <v>0.98181818181818181</v>
      </c>
      <c r="I2588" s="2">
        <f>G2588/$G$2946</f>
        <v>0.85170940170940168</v>
      </c>
      <c r="J2588" s="3">
        <f>IF(AND(ISNUMBER(H2588), ISNUMBER(H2589)), (I2589 - I2588) * (H2589 + H2588) / 2, 0)</f>
        <v>4.1958041958041806E-4</v>
      </c>
      <c r="K2588" s="3"/>
    </row>
    <row r="2589" spans="1:11">
      <c r="A2589" t="s">
        <v>32600</v>
      </c>
      <c r="B2589">
        <v>487</v>
      </c>
      <c r="C2589">
        <f>IF(A2589="Confirmed Fraud",1, IF(A2589="Non Fraud", 0, NA()))</f>
        <v>0</v>
      </c>
      <c r="D2589">
        <f>IF(C2589=1, 1, 0)</f>
        <v>0</v>
      </c>
      <c r="E2589">
        <f>IF(C2589=0, 1, 0)</f>
        <v>1</v>
      </c>
      <c r="F2589">
        <f>F2588+D2589</f>
        <v>594</v>
      </c>
      <c r="G2589">
        <f>G2588+E2589</f>
        <v>1994</v>
      </c>
      <c r="H2589" s="2">
        <f>F2589/$F$2946</f>
        <v>0.98181818181818181</v>
      </c>
      <c r="I2589" s="2">
        <f>G2589/$G$2946</f>
        <v>0.85213675213675211</v>
      </c>
      <c r="J2589" s="3">
        <f>IF(AND(ISNUMBER(H2589), ISNUMBER(H2590)), (I2590 - I2589) * (H2590 + H2589) / 2, 0)</f>
        <v>4.1958041958041806E-4</v>
      </c>
      <c r="K2589" s="3"/>
    </row>
    <row r="2590" spans="1:11">
      <c r="A2590" t="s">
        <v>32600</v>
      </c>
      <c r="B2590">
        <v>487</v>
      </c>
      <c r="C2590">
        <f>IF(A2590="Confirmed Fraud",1, IF(A2590="Non Fraud", 0, NA()))</f>
        <v>0</v>
      </c>
      <c r="D2590">
        <f>IF(C2590=1, 1, 0)</f>
        <v>0</v>
      </c>
      <c r="E2590">
        <f>IF(C2590=0, 1, 0)</f>
        <v>1</v>
      </c>
      <c r="F2590">
        <f>F2589+D2590</f>
        <v>594</v>
      </c>
      <c r="G2590">
        <f>G2589+E2590</f>
        <v>1995</v>
      </c>
      <c r="H2590" s="2">
        <f>F2590/$F$2946</f>
        <v>0.98181818181818181</v>
      </c>
      <c r="I2590" s="2">
        <f>G2590/$G$2946</f>
        <v>0.85256410256410253</v>
      </c>
      <c r="J2590" s="3">
        <f>IF(AND(ISNUMBER(H2590), ISNUMBER(H2591)), (I2591 - I2590) * (H2591 + H2590) / 2, 0)</f>
        <v>4.1958041958041806E-4</v>
      </c>
      <c r="K2590" s="3"/>
    </row>
    <row r="2591" spans="1:11">
      <c r="A2591" t="s">
        <v>32600</v>
      </c>
      <c r="B2591">
        <v>487</v>
      </c>
      <c r="C2591">
        <f>IF(A2591="Confirmed Fraud",1, IF(A2591="Non Fraud", 0, NA()))</f>
        <v>0</v>
      </c>
      <c r="D2591">
        <f>IF(C2591=1, 1, 0)</f>
        <v>0</v>
      </c>
      <c r="E2591">
        <f>IF(C2591=0, 1, 0)</f>
        <v>1</v>
      </c>
      <c r="F2591">
        <f>F2590+D2591</f>
        <v>594</v>
      </c>
      <c r="G2591">
        <f>G2590+E2591</f>
        <v>1996</v>
      </c>
      <c r="H2591" s="2">
        <f>F2591/$F$2946</f>
        <v>0.98181818181818181</v>
      </c>
      <c r="I2591" s="2">
        <f>G2591/$G$2946</f>
        <v>0.85299145299145296</v>
      </c>
      <c r="J2591" s="3">
        <f>IF(AND(ISNUMBER(H2591), ISNUMBER(H2592)), (I2592 - I2591) * (H2592 + H2591) / 2, 0)</f>
        <v>4.1958041958041806E-4</v>
      </c>
      <c r="K2591" s="3"/>
    </row>
    <row r="2592" spans="1:11">
      <c r="A2592" t="s">
        <v>32600</v>
      </c>
      <c r="B2592">
        <v>487</v>
      </c>
      <c r="C2592">
        <f>IF(A2592="Confirmed Fraud",1, IF(A2592="Non Fraud", 0, NA()))</f>
        <v>0</v>
      </c>
      <c r="D2592">
        <f>IF(C2592=1, 1, 0)</f>
        <v>0</v>
      </c>
      <c r="E2592">
        <f>IF(C2592=0, 1, 0)</f>
        <v>1</v>
      </c>
      <c r="F2592">
        <f>F2591+D2592</f>
        <v>594</v>
      </c>
      <c r="G2592">
        <f>G2591+E2592</f>
        <v>1997</v>
      </c>
      <c r="H2592" s="2">
        <f>F2592/$F$2946</f>
        <v>0.98181818181818181</v>
      </c>
      <c r="I2592" s="2">
        <f>G2592/$G$2946</f>
        <v>0.85341880341880338</v>
      </c>
      <c r="J2592" s="3">
        <f>IF(AND(ISNUMBER(H2592), ISNUMBER(H2593)), (I2593 - I2592) * (H2593 + H2592) / 2, 0)</f>
        <v>4.1958041958041806E-4</v>
      </c>
      <c r="K2592" s="3"/>
    </row>
    <row r="2593" spans="1:11">
      <c r="A2593" t="s">
        <v>32600</v>
      </c>
      <c r="B2593">
        <v>487</v>
      </c>
      <c r="C2593">
        <f>IF(A2593="Confirmed Fraud",1, IF(A2593="Non Fraud", 0, NA()))</f>
        <v>0</v>
      </c>
      <c r="D2593">
        <f>IF(C2593=1, 1, 0)</f>
        <v>0</v>
      </c>
      <c r="E2593">
        <f>IF(C2593=0, 1, 0)</f>
        <v>1</v>
      </c>
      <c r="F2593">
        <f>F2592+D2593</f>
        <v>594</v>
      </c>
      <c r="G2593">
        <f>G2592+E2593</f>
        <v>1998</v>
      </c>
      <c r="H2593" s="2">
        <f>F2593/$F$2946</f>
        <v>0.98181818181818181</v>
      </c>
      <c r="I2593" s="2">
        <f>G2593/$G$2946</f>
        <v>0.85384615384615381</v>
      </c>
      <c r="J2593" s="3">
        <f>IF(AND(ISNUMBER(H2593), ISNUMBER(H2594)), (I2594 - I2593) * (H2594 + H2593) / 2, 0)</f>
        <v>4.1958041958041806E-4</v>
      </c>
      <c r="K2593" s="3"/>
    </row>
    <row r="2594" spans="1:11">
      <c r="A2594" t="s">
        <v>32600</v>
      </c>
      <c r="B2594">
        <v>487</v>
      </c>
      <c r="C2594">
        <f>IF(A2594="Confirmed Fraud",1, IF(A2594="Non Fraud", 0, NA()))</f>
        <v>0</v>
      </c>
      <c r="D2594">
        <f>IF(C2594=1, 1, 0)</f>
        <v>0</v>
      </c>
      <c r="E2594">
        <f>IF(C2594=0, 1, 0)</f>
        <v>1</v>
      </c>
      <c r="F2594">
        <f>F2593+D2594</f>
        <v>594</v>
      </c>
      <c r="G2594">
        <f>G2593+E2594</f>
        <v>1999</v>
      </c>
      <c r="H2594" s="2">
        <f>F2594/$F$2946</f>
        <v>0.98181818181818181</v>
      </c>
      <c r="I2594" s="2">
        <f>G2594/$G$2946</f>
        <v>0.85427350427350424</v>
      </c>
      <c r="J2594" s="3">
        <f>IF(AND(ISNUMBER(H2594), ISNUMBER(H2595)), (I2595 - I2594) * (H2595 + H2594) / 2, 0)</f>
        <v>4.1958041958041806E-4</v>
      </c>
      <c r="K2594" s="3"/>
    </row>
    <row r="2595" spans="1:11">
      <c r="A2595" t="s">
        <v>32600</v>
      </c>
      <c r="B2595">
        <v>486</v>
      </c>
      <c r="C2595">
        <f>IF(A2595="Confirmed Fraud",1, IF(A2595="Non Fraud", 0, NA()))</f>
        <v>0</v>
      </c>
      <c r="D2595">
        <f>IF(C2595=1, 1, 0)</f>
        <v>0</v>
      </c>
      <c r="E2595">
        <f>IF(C2595=0, 1, 0)</f>
        <v>1</v>
      </c>
      <c r="F2595">
        <f>F2594+D2595</f>
        <v>594</v>
      </c>
      <c r="G2595">
        <f>G2594+E2595</f>
        <v>2000</v>
      </c>
      <c r="H2595" s="2">
        <f>F2595/$F$2946</f>
        <v>0.98181818181818181</v>
      </c>
      <c r="I2595" s="2">
        <f>G2595/$G$2946</f>
        <v>0.85470085470085466</v>
      </c>
      <c r="J2595" s="3">
        <f>IF(AND(ISNUMBER(H2595), ISNUMBER(H2596)), (I2596 - I2595) * (H2596 + H2595) / 2, 0)</f>
        <v>4.1958041958041806E-4</v>
      </c>
      <c r="K2595" s="3"/>
    </row>
    <row r="2596" spans="1:11">
      <c r="A2596" t="s">
        <v>32600</v>
      </c>
      <c r="B2596">
        <v>486</v>
      </c>
      <c r="C2596">
        <f>IF(A2596="Confirmed Fraud",1, IF(A2596="Non Fraud", 0, NA()))</f>
        <v>0</v>
      </c>
      <c r="D2596">
        <f>IF(C2596=1, 1, 0)</f>
        <v>0</v>
      </c>
      <c r="E2596">
        <f>IF(C2596=0, 1, 0)</f>
        <v>1</v>
      </c>
      <c r="F2596">
        <f>F2595+D2596</f>
        <v>594</v>
      </c>
      <c r="G2596">
        <f>G2595+E2596</f>
        <v>2001</v>
      </c>
      <c r="H2596" s="2">
        <f>F2596/$F$2946</f>
        <v>0.98181818181818181</v>
      </c>
      <c r="I2596" s="2">
        <f>G2596/$G$2946</f>
        <v>0.85512820512820509</v>
      </c>
      <c r="J2596" s="3">
        <f>IF(AND(ISNUMBER(H2596), ISNUMBER(H2597)), (I2597 - I2596) * (H2597 + H2596) / 2, 0)</f>
        <v>4.1958041958041806E-4</v>
      </c>
      <c r="K2596" s="3"/>
    </row>
    <row r="2597" spans="1:11">
      <c r="A2597" t="s">
        <v>32600</v>
      </c>
      <c r="B2597">
        <v>486</v>
      </c>
      <c r="C2597">
        <f>IF(A2597="Confirmed Fraud",1, IF(A2597="Non Fraud", 0, NA()))</f>
        <v>0</v>
      </c>
      <c r="D2597">
        <f>IF(C2597=1, 1, 0)</f>
        <v>0</v>
      </c>
      <c r="E2597">
        <f>IF(C2597=0, 1, 0)</f>
        <v>1</v>
      </c>
      <c r="F2597">
        <f>F2596+D2597</f>
        <v>594</v>
      </c>
      <c r="G2597">
        <f>G2596+E2597</f>
        <v>2002</v>
      </c>
      <c r="H2597" s="2">
        <f>F2597/$F$2946</f>
        <v>0.98181818181818181</v>
      </c>
      <c r="I2597" s="2">
        <f>G2597/$G$2946</f>
        <v>0.85555555555555551</v>
      </c>
      <c r="J2597" s="3">
        <f>IF(AND(ISNUMBER(H2597), ISNUMBER(H2598)), (I2598 - I2597) * (H2598 + H2597) / 2, 0)</f>
        <v>4.1958041958041806E-4</v>
      </c>
      <c r="K2597" s="3"/>
    </row>
    <row r="2598" spans="1:11">
      <c r="A2598" t="s">
        <v>32600</v>
      </c>
      <c r="B2598">
        <v>486</v>
      </c>
      <c r="C2598">
        <f>IF(A2598="Confirmed Fraud",1, IF(A2598="Non Fraud", 0, NA()))</f>
        <v>0</v>
      </c>
      <c r="D2598">
        <f>IF(C2598=1, 1, 0)</f>
        <v>0</v>
      </c>
      <c r="E2598">
        <f>IF(C2598=0, 1, 0)</f>
        <v>1</v>
      </c>
      <c r="F2598">
        <f>F2597+D2598</f>
        <v>594</v>
      </c>
      <c r="G2598">
        <f>G2597+E2598</f>
        <v>2003</v>
      </c>
      <c r="H2598" s="2">
        <f>F2598/$F$2946</f>
        <v>0.98181818181818181</v>
      </c>
      <c r="I2598" s="2">
        <f>G2598/$G$2946</f>
        <v>0.85598290598290594</v>
      </c>
      <c r="J2598" s="3">
        <f>IF(AND(ISNUMBER(H2598), ISNUMBER(H2599)), (I2599 - I2598) * (H2599 + H2598) / 2, 0)</f>
        <v>4.1958041958041806E-4</v>
      </c>
      <c r="K2598" s="3"/>
    </row>
    <row r="2599" spans="1:11">
      <c r="A2599" t="s">
        <v>32600</v>
      </c>
      <c r="B2599">
        <v>486</v>
      </c>
      <c r="C2599">
        <f>IF(A2599="Confirmed Fraud",1, IF(A2599="Non Fraud", 0, NA()))</f>
        <v>0</v>
      </c>
      <c r="D2599">
        <f>IF(C2599=1, 1, 0)</f>
        <v>0</v>
      </c>
      <c r="E2599">
        <f>IF(C2599=0, 1, 0)</f>
        <v>1</v>
      </c>
      <c r="F2599">
        <f>F2598+D2599</f>
        <v>594</v>
      </c>
      <c r="G2599">
        <f>G2598+E2599</f>
        <v>2004</v>
      </c>
      <c r="H2599" s="2">
        <f>F2599/$F$2946</f>
        <v>0.98181818181818181</v>
      </c>
      <c r="I2599" s="2">
        <f>G2599/$G$2946</f>
        <v>0.85641025641025637</v>
      </c>
      <c r="J2599" s="3">
        <f>IF(AND(ISNUMBER(H2599), ISNUMBER(H2600)), (I2600 - I2599) * (H2600 + H2599) / 2, 0)</f>
        <v>4.1958041958041806E-4</v>
      </c>
      <c r="K2599" s="3"/>
    </row>
    <row r="2600" spans="1:11">
      <c r="A2600" t="s">
        <v>32600</v>
      </c>
      <c r="B2600">
        <v>486</v>
      </c>
      <c r="C2600">
        <f>IF(A2600="Confirmed Fraud",1, IF(A2600="Non Fraud", 0, NA()))</f>
        <v>0</v>
      </c>
      <c r="D2600">
        <f>IF(C2600=1, 1, 0)</f>
        <v>0</v>
      </c>
      <c r="E2600">
        <f>IF(C2600=0, 1, 0)</f>
        <v>1</v>
      </c>
      <c r="F2600">
        <f>F2599+D2600</f>
        <v>594</v>
      </c>
      <c r="G2600">
        <f>G2599+E2600</f>
        <v>2005</v>
      </c>
      <c r="H2600" s="2">
        <f>F2600/$F$2946</f>
        <v>0.98181818181818181</v>
      </c>
      <c r="I2600" s="2">
        <f>G2600/$G$2946</f>
        <v>0.85683760683760679</v>
      </c>
      <c r="J2600" s="3">
        <f>IF(AND(ISNUMBER(H2600), ISNUMBER(H2601)), (I2601 - I2600) * (H2601 + H2600) / 2, 0)</f>
        <v>4.1958041958041806E-4</v>
      </c>
      <c r="K2600" s="3"/>
    </row>
    <row r="2601" spans="1:11">
      <c r="A2601" t="s">
        <v>32600</v>
      </c>
      <c r="B2601">
        <v>486</v>
      </c>
      <c r="C2601">
        <f>IF(A2601="Confirmed Fraud",1, IF(A2601="Non Fraud", 0, NA()))</f>
        <v>0</v>
      </c>
      <c r="D2601">
        <f>IF(C2601=1, 1, 0)</f>
        <v>0</v>
      </c>
      <c r="E2601">
        <f>IF(C2601=0, 1, 0)</f>
        <v>1</v>
      </c>
      <c r="F2601">
        <f>F2600+D2601</f>
        <v>594</v>
      </c>
      <c r="G2601">
        <f>G2600+E2601</f>
        <v>2006</v>
      </c>
      <c r="H2601" s="2">
        <f>F2601/$F$2946</f>
        <v>0.98181818181818181</v>
      </c>
      <c r="I2601" s="2">
        <f>G2601/$G$2946</f>
        <v>0.85726495726495722</v>
      </c>
      <c r="J2601" s="3">
        <f>IF(AND(ISNUMBER(H2601), ISNUMBER(H2602)), (I2602 - I2601) * (H2602 + H2601) / 2, 0)</f>
        <v>4.1958041958041806E-4</v>
      </c>
      <c r="K2601" s="3"/>
    </row>
    <row r="2602" spans="1:11">
      <c r="A2602" t="s">
        <v>32600</v>
      </c>
      <c r="B2602">
        <v>486</v>
      </c>
      <c r="C2602">
        <f>IF(A2602="Confirmed Fraud",1, IF(A2602="Non Fraud", 0, NA()))</f>
        <v>0</v>
      </c>
      <c r="D2602">
        <f>IF(C2602=1, 1, 0)</f>
        <v>0</v>
      </c>
      <c r="E2602">
        <f>IF(C2602=0, 1, 0)</f>
        <v>1</v>
      </c>
      <c r="F2602">
        <f>F2601+D2602</f>
        <v>594</v>
      </c>
      <c r="G2602">
        <f>G2601+E2602</f>
        <v>2007</v>
      </c>
      <c r="H2602" s="2">
        <f>F2602/$F$2946</f>
        <v>0.98181818181818181</v>
      </c>
      <c r="I2602" s="2">
        <f>G2602/$G$2946</f>
        <v>0.85769230769230764</v>
      </c>
      <c r="J2602" s="3">
        <f>IF(AND(ISNUMBER(H2602), ISNUMBER(H2603)), (I2603 - I2602) * (H2603 + H2602) / 2, 0)</f>
        <v>4.1958041958041806E-4</v>
      </c>
      <c r="K2602" s="3"/>
    </row>
    <row r="2603" spans="1:11">
      <c r="A2603" t="s">
        <v>32600</v>
      </c>
      <c r="B2603">
        <v>485</v>
      </c>
      <c r="C2603">
        <f>IF(A2603="Confirmed Fraud",1, IF(A2603="Non Fraud", 0, NA()))</f>
        <v>0</v>
      </c>
      <c r="D2603">
        <f>IF(C2603=1, 1, 0)</f>
        <v>0</v>
      </c>
      <c r="E2603">
        <f>IF(C2603=0, 1, 0)</f>
        <v>1</v>
      </c>
      <c r="F2603">
        <f>F2602+D2603</f>
        <v>594</v>
      </c>
      <c r="G2603">
        <f>G2602+E2603</f>
        <v>2008</v>
      </c>
      <c r="H2603" s="2">
        <f>F2603/$F$2946</f>
        <v>0.98181818181818181</v>
      </c>
      <c r="I2603" s="2">
        <f>G2603/$G$2946</f>
        <v>0.85811965811965807</v>
      </c>
      <c r="J2603" s="3">
        <f>IF(AND(ISNUMBER(H2603), ISNUMBER(H2604)), (I2604 - I2603) * (H2604 + H2603) / 2, 0)</f>
        <v>4.1958041958041806E-4</v>
      </c>
      <c r="K2603" s="3"/>
    </row>
    <row r="2604" spans="1:11">
      <c r="A2604" t="s">
        <v>32600</v>
      </c>
      <c r="B2604">
        <v>485</v>
      </c>
      <c r="C2604">
        <f>IF(A2604="Confirmed Fraud",1, IF(A2604="Non Fraud", 0, NA()))</f>
        <v>0</v>
      </c>
      <c r="D2604">
        <f>IF(C2604=1, 1, 0)</f>
        <v>0</v>
      </c>
      <c r="E2604">
        <f>IF(C2604=0, 1, 0)</f>
        <v>1</v>
      </c>
      <c r="F2604">
        <f>F2603+D2604</f>
        <v>594</v>
      </c>
      <c r="G2604">
        <f>G2603+E2604</f>
        <v>2009</v>
      </c>
      <c r="H2604" s="2">
        <f>F2604/$F$2946</f>
        <v>0.98181818181818181</v>
      </c>
      <c r="I2604" s="2">
        <f>G2604/$G$2946</f>
        <v>0.85854700854700849</v>
      </c>
      <c r="J2604" s="3">
        <f>IF(AND(ISNUMBER(H2604), ISNUMBER(H2605)), (I2605 - I2604) * (H2605 + H2604) / 2, 0)</f>
        <v>4.1958041958041806E-4</v>
      </c>
      <c r="K2604" s="3"/>
    </row>
    <row r="2605" spans="1:11">
      <c r="A2605" t="s">
        <v>32600</v>
      </c>
      <c r="B2605">
        <v>485</v>
      </c>
      <c r="C2605">
        <f>IF(A2605="Confirmed Fraud",1, IF(A2605="Non Fraud", 0, NA()))</f>
        <v>0</v>
      </c>
      <c r="D2605">
        <f>IF(C2605=1, 1, 0)</f>
        <v>0</v>
      </c>
      <c r="E2605">
        <f>IF(C2605=0, 1, 0)</f>
        <v>1</v>
      </c>
      <c r="F2605">
        <f>F2604+D2605</f>
        <v>594</v>
      </c>
      <c r="G2605">
        <f>G2604+E2605</f>
        <v>2010</v>
      </c>
      <c r="H2605" s="2">
        <f>F2605/$F$2946</f>
        <v>0.98181818181818181</v>
      </c>
      <c r="I2605" s="2">
        <f>G2605/$G$2946</f>
        <v>0.85897435897435892</v>
      </c>
      <c r="J2605" s="3">
        <f>IF(AND(ISNUMBER(H2605), ISNUMBER(H2606)), (I2606 - I2605) * (H2606 + H2605) / 2, 0)</f>
        <v>4.1958041958052708E-4</v>
      </c>
      <c r="K2605" s="3"/>
    </row>
    <row r="2606" spans="1:11">
      <c r="A2606" t="s">
        <v>32600</v>
      </c>
      <c r="B2606">
        <v>485</v>
      </c>
      <c r="C2606">
        <f>IF(A2606="Confirmed Fraud",1, IF(A2606="Non Fraud", 0, NA()))</f>
        <v>0</v>
      </c>
      <c r="D2606">
        <f>IF(C2606=1, 1, 0)</f>
        <v>0</v>
      </c>
      <c r="E2606">
        <f>IF(C2606=0, 1, 0)</f>
        <v>1</v>
      </c>
      <c r="F2606">
        <f>F2605+D2606</f>
        <v>594</v>
      </c>
      <c r="G2606">
        <f>G2605+E2606</f>
        <v>2011</v>
      </c>
      <c r="H2606" s="2">
        <f>F2606/$F$2946</f>
        <v>0.98181818181818181</v>
      </c>
      <c r="I2606" s="2">
        <f>G2606/$G$2946</f>
        <v>0.85940170940170946</v>
      </c>
      <c r="J2606" s="3">
        <f>IF(AND(ISNUMBER(H2606), ISNUMBER(H2607)), (I2607 - I2606) * (H2607 + H2606) / 2, 0)</f>
        <v>4.1958041958041806E-4</v>
      </c>
      <c r="K2606" s="3"/>
    </row>
    <row r="2607" spans="1:11">
      <c r="A2607" t="s">
        <v>32600</v>
      </c>
      <c r="B2607">
        <v>484</v>
      </c>
      <c r="C2607">
        <f>IF(A2607="Confirmed Fraud",1, IF(A2607="Non Fraud", 0, NA()))</f>
        <v>0</v>
      </c>
      <c r="D2607">
        <f>IF(C2607=1, 1, 0)</f>
        <v>0</v>
      </c>
      <c r="E2607">
        <f>IF(C2607=0, 1, 0)</f>
        <v>1</v>
      </c>
      <c r="F2607">
        <f>F2606+D2607</f>
        <v>594</v>
      </c>
      <c r="G2607">
        <f>G2606+E2607</f>
        <v>2012</v>
      </c>
      <c r="H2607" s="2">
        <f>F2607/$F$2946</f>
        <v>0.98181818181818181</v>
      </c>
      <c r="I2607" s="2">
        <f>G2607/$G$2946</f>
        <v>0.85982905982905988</v>
      </c>
      <c r="J2607" s="3">
        <f>IF(AND(ISNUMBER(H2607), ISNUMBER(H2608)), (I2608 - I2607) * (H2608 + H2607) / 2, 0)</f>
        <v>4.1958041958041806E-4</v>
      </c>
      <c r="K2607" s="3"/>
    </row>
    <row r="2608" spans="1:11">
      <c r="A2608" t="s">
        <v>32600</v>
      </c>
      <c r="B2608">
        <v>484</v>
      </c>
      <c r="C2608">
        <f>IF(A2608="Confirmed Fraud",1, IF(A2608="Non Fraud", 0, NA()))</f>
        <v>0</v>
      </c>
      <c r="D2608">
        <f>IF(C2608=1, 1, 0)</f>
        <v>0</v>
      </c>
      <c r="E2608">
        <f>IF(C2608=0, 1, 0)</f>
        <v>1</v>
      </c>
      <c r="F2608">
        <f>F2607+D2608</f>
        <v>594</v>
      </c>
      <c r="G2608">
        <f>G2607+E2608</f>
        <v>2013</v>
      </c>
      <c r="H2608" s="2">
        <f>F2608/$F$2946</f>
        <v>0.98181818181818181</v>
      </c>
      <c r="I2608" s="2">
        <f>G2608/$G$2946</f>
        <v>0.86025641025641031</v>
      </c>
      <c r="J2608" s="3">
        <f>IF(AND(ISNUMBER(H2608), ISNUMBER(H2609)), (I2609 - I2608) * (H2609 + H2608) / 2, 0)</f>
        <v>4.1958041958041806E-4</v>
      </c>
      <c r="K2608" s="3"/>
    </row>
    <row r="2609" spans="1:11">
      <c r="A2609" t="s">
        <v>32600</v>
      </c>
      <c r="B2609">
        <v>484</v>
      </c>
      <c r="C2609">
        <f>IF(A2609="Confirmed Fraud",1, IF(A2609="Non Fraud", 0, NA()))</f>
        <v>0</v>
      </c>
      <c r="D2609">
        <f>IF(C2609=1, 1, 0)</f>
        <v>0</v>
      </c>
      <c r="E2609">
        <f>IF(C2609=0, 1, 0)</f>
        <v>1</v>
      </c>
      <c r="F2609">
        <f>F2608+D2609</f>
        <v>594</v>
      </c>
      <c r="G2609">
        <f>G2608+E2609</f>
        <v>2014</v>
      </c>
      <c r="H2609" s="2">
        <f>F2609/$F$2946</f>
        <v>0.98181818181818181</v>
      </c>
      <c r="I2609" s="2">
        <f>G2609/$G$2946</f>
        <v>0.86068376068376073</v>
      </c>
      <c r="J2609" s="3">
        <f>IF(AND(ISNUMBER(H2609), ISNUMBER(H2610)), (I2610 - I2609) * (H2610 + H2609) / 2, 0)</f>
        <v>4.1958041958041806E-4</v>
      </c>
      <c r="K2609" s="3"/>
    </row>
    <row r="2610" spans="1:11">
      <c r="A2610" t="s">
        <v>32600</v>
      </c>
      <c r="B2610">
        <v>484</v>
      </c>
      <c r="C2610">
        <f>IF(A2610="Confirmed Fraud",1, IF(A2610="Non Fraud", 0, NA()))</f>
        <v>0</v>
      </c>
      <c r="D2610">
        <f>IF(C2610=1, 1, 0)</f>
        <v>0</v>
      </c>
      <c r="E2610">
        <f>IF(C2610=0, 1, 0)</f>
        <v>1</v>
      </c>
      <c r="F2610">
        <f>F2609+D2610</f>
        <v>594</v>
      </c>
      <c r="G2610">
        <f>G2609+E2610</f>
        <v>2015</v>
      </c>
      <c r="H2610" s="2">
        <f>F2610/$F$2946</f>
        <v>0.98181818181818181</v>
      </c>
      <c r="I2610" s="2">
        <f>G2610/$G$2946</f>
        <v>0.86111111111111116</v>
      </c>
      <c r="J2610" s="3">
        <f>IF(AND(ISNUMBER(H2610), ISNUMBER(H2611)), (I2611 - I2610) * (H2611 + H2610) / 2, 0)</f>
        <v>4.1958041958041806E-4</v>
      </c>
      <c r="K2610" s="3"/>
    </row>
    <row r="2611" spans="1:11">
      <c r="A2611" t="s">
        <v>32600</v>
      </c>
      <c r="B2611">
        <v>483</v>
      </c>
      <c r="C2611">
        <f>IF(A2611="Confirmed Fraud",1, IF(A2611="Non Fraud", 0, NA()))</f>
        <v>0</v>
      </c>
      <c r="D2611">
        <f>IF(C2611=1, 1, 0)</f>
        <v>0</v>
      </c>
      <c r="E2611">
        <f>IF(C2611=0, 1, 0)</f>
        <v>1</v>
      </c>
      <c r="F2611">
        <f>F2610+D2611</f>
        <v>594</v>
      </c>
      <c r="G2611">
        <f>G2610+E2611</f>
        <v>2016</v>
      </c>
      <c r="H2611" s="2">
        <f>F2611/$F$2946</f>
        <v>0.98181818181818181</v>
      </c>
      <c r="I2611" s="2">
        <f>G2611/$G$2946</f>
        <v>0.86153846153846159</v>
      </c>
      <c r="J2611" s="3">
        <f>IF(AND(ISNUMBER(H2611), ISNUMBER(H2612)), (I2612 - I2611) * (H2612 + H2611) / 2, 0)</f>
        <v>4.1958041958041806E-4</v>
      </c>
      <c r="K2611" s="3"/>
    </row>
    <row r="2612" spans="1:11">
      <c r="A2612" t="s">
        <v>32600</v>
      </c>
      <c r="B2612">
        <v>483</v>
      </c>
      <c r="C2612">
        <f>IF(A2612="Confirmed Fraud",1, IF(A2612="Non Fraud", 0, NA()))</f>
        <v>0</v>
      </c>
      <c r="D2612">
        <f>IF(C2612=1, 1, 0)</f>
        <v>0</v>
      </c>
      <c r="E2612">
        <f>IF(C2612=0, 1, 0)</f>
        <v>1</v>
      </c>
      <c r="F2612">
        <f>F2611+D2612</f>
        <v>594</v>
      </c>
      <c r="G2612">
        <f>G2611+E2612</f>
        <v>2017</v>
      </c>
      <c r="H2612" s="2">
        <f>F2612/$F$2946</f>
        <v>0.98181818181818181</v>
      </c>
      <c r="I2612" s="2">
        <f>G2612/$G$2946</f>
        <v>0.86196581196581201</v>
      </c>
      <c r="J2612" s="3">
        <f>IF(AND(ISNUMBER(H2612), ISNUMBER(H2613)), (I2613 - I2612) * (H2613 + H2612) / 2, 0)</f>
        <v>4.1958041958041806E-4</v>
      </c>
      <c r="K2612" s="3"/>
    </row>
    <row r="2613" spans="1:11">
      <c r="A2613" t="s">
        <v>32600</v>
      </c>
      <c r="B2613">
        <v>483</v>
      </c>
      <c r="C2613">
        <f>IF(A2613="Confirmed Fraud",1, IF(A2613="Non Fraud", 0, NA()))</f>
        <v>0</v>
      </c>
      <c r="D2613">
        <f>IF(C2613=1, 1, 0)</f>
        <v>0</v>
      </c>
      <c r="E2613">
        <f>IF(C2613=0, 1, 0)</f>
        <v>1</v>
      </c>
      <c r="F2613">
        <f>F2612+D2613</f>
        <v>594</v>
      </c>
      <c r="G2613">
        <f>G2612+E2613</f>
        <v>2018</v>
      </c>
      <c r="H2613" s="2">
        <f>F2613/$F$2946</f>
        <v>0.98181818181818181</v>
      </c>
      <c r="I2613" s="2">
        <f>G2613/$G$2946</f>
        <v>0.86239316239316244</v>
      </c>
      <c r="J2613" s="3">
        <f>IF(AND(ISNUMBER(H2613), ISNUMBER(H2614)), (I2614 - I2613) * (H2614 + H2613) / 2, 0)</f>
        <v>4.1958041958041806E-4</v>
      </c>
      <c r="K2613" s="3"/>
    </row>
    <row r="2614" spans="1:11">
      <c r="A2614" t="s">
        <v>32600</v>
      </c>
      <c r="B2614">
        <v>483</v>
      </c>
      <c r="C2614">
        <f>IF(A2614="Confirmed Fraud",1, IF(A2614="Non Fraud", 0, NA()))</f>
        <v>0</v>
      </c>
      <c r="D2614">
        <f>IF(C2614=1, 1, 0)</f>
        <v>0</v>
      </c>
      <c r="E2614">
        <f>IF(C2614=0, 1, 0)</f>
        <v>1</v>
      </c>
      <c r="F2614">
        <f>F2613+D2614</f>
        <v>594</v>
      </c>
      <c r="G2614">
        <f>G2613+E2614</f>
        <v>2019</v>
      </c>
      <c r="H2614" s="2">
        <f>F2614/$F$2946</f>
        <v>0.98181818181818181</v>
      </c>
      <c r="I2614" s="2">
        <f>G2614/$G$2946</f>
        <v>0.86282051282051286</v>
      </c>
      <c r="J2614" s="3">
        <f>IF(AND(ISNUMBER(H2614), ISNUMBER(H2615)), (I2615 - I2614) * (H2615 + H2614) / 2, 0)</f>
        <v>4.1958041958041806E-4</v>
      </c>
      <c r="K2614" s="3"/>
    </row>
    <row r="2615" spans="1:11">
      <c r="A2615" t="s">
        <v>32600</v>
      </c>
      <c r="B2615">
        <v>483</v>
      </c>
      <c r="C2615">
        <f>IF(A2615="Confirmed Fraud",1, IF(A2615="Non Fraud", 0, NA()))</f>
        <v>0</v>
      </c>
      <c r="D2615">
        <f>IF(C2615=1, 1, 0)</f>
        <v>0</v>
      </c>
      <c r="E2615">
        <f>IF(C2615=0, 1, 0)</f>
        <v>1</v>
      </c>
      <c r="F2615">
        <f>F2614+D2615</f>
        <v>594</v>
      </c>
      <c r="G2615">
        <f>G2614+E2615</f>
        <v>2020</v>
      </c>
      <c r="H2615" s="2">
        <f>F2615/$F$2946</f>
        <v>0.98181818181818181</v>
      </c>
      <c r="I2615" s="2">
        <f>G2615/$G$2946</f>
        <v>0.86324786324786329</v>
      </c>
      <c r="J2615" s="3">
        <f>IF(AND(ISNUMBER(H2615), ISNUMBER(H2616)), (I2616 - I2615) * (H2616 + H2615) / 2, 0)</f>
        <v>4.1958041958041806E-4</v>
      </c>
      <c r="K2615" s="3"/>
    </row>
    <row r="2616" spans="1:11">
      <c r="A2616" t="s">
        <v>32600</v>
      </c>
      <c r="B2616">
        <v>483</v>
      </c>
      <c r="C2616">
        <f>IF(A2616="Confirmed Fraud",1, IF(A2616="Non Fraud", 0, NA()))</f>
        <v>0</v>
      </c>
      <c r="D2616">
        <f>IF(C2616=1, 1, 0)</f>
        <v>0</v>
      </c>
      <c r="E2616">
        <f>IF(C2616=0, 1, 0)</f>
        <v>1</v>
      </c>
      <c r="F2616">
        <f>F2615+D2616</f>
        <v>594</v>
      </c>
      <c r="G2616">
        <f>G2615+E2616</f>
        <v>2021</v>
      </c>
      <c r="H2616" s="2">
        <f>F2616/$F$2946</f>
        <v>0.98181818181818181</v>
      </c>
      <c r="I2616" s="2">
        <f>G2616/$G$2946</f>
        <v>0.86367521367521372</v>
      </c>
      <c r="J2616" s="3">
        <f>IF(AND(ISNUMBER(H2616), ISNUMBER(H2617)), (I2617 - I2616) * (H2617 + H2616) / 2, 0)</f>
        <v>4.1958041958041806E-4</v>
      </c>
      <c r="K2616" s="3"/>
    </row>
    <row r="2617" spans="1:11">
      <c r="A2617" t="s">
        <v>32600</v>
      </c>
      <c r="B2617">
        <v>483</v>
      </c>
      <c r="C2617">
        <f>IF(A2617="Confirmed Fraud",1, IF(A2617="Non Fraud", 0, NA()))</f>
        <v>0</v>
      </c>
      <c r="D2617">
        <f>IF(C2617=1, 1, 0)</f>
        <v>0</v>
      </c>
      <c r="E2617">
        <f>IF(C2617=0, 1, 0)</f>
        <v>1</v>
      </c>
      <c r="F2617">
        <f>F2616+D2617</f>
        <v>594</v>
      </c>
      <c r="G2617">
        <f>G2616+E2617</f>
        <v>2022</v>
      </c>
      <c r="H2617" s="2">
        <f>F2617/$F$2946</f>
        <v>0.98181818181818181</v>
      </c>
      <c r="I2617" s="2">
        <f>G2617/$G$2946</f>
        <v>0.86410256410256414</v>
      </c>
      <c r="J2617" s="3">
        <f>IF(AND(ISNUMBER(H2617), ISNUMBER(H2618)), (I2618 - I2617) * (H2618 + H2617) / 2, 0)</f>
        <v>4.1958041958041806E-4</v>
      </c>
      <c r="K2617" s="3"/>
    </row>
    <row r="2618" spans="1:11">
      <c r="A2618" t="s">
        <v>32600</v>
      </c>
      <c r="B2618">
        <v>483</v>
      </c>
      <c r="C2618">
        <f>IF(A2618="Confirmed Fraud",1, IF(A2618="Non Fraud", 0, NA()))</f>
        <v>0</v>
      </c>
      <c r="D2618">
        <f>IF(C2618=1, 1, 0)</f>
        <v>0</v>
      </c>
      <c r="E2618">
        <f>IF(C2618=0, 1, 0)</f>
        <v>1</v>
      </c>
      <c r="F2618">
        <f>F2617+D2618</f>
        <v>594</v>
      </c>
      <c r="G2618">
        <f>G2617+E2618</f>
        <v>2023</v>
      </c>
      <c r="H2618" s="2">
        <f>F2618/$F$2946</f>
        <v>0.98181818181818181</v>
      </c>
      <c r="I2618" s="2">
        <f>G2618/$G$2946</f>
        <v>0.86452991452991457</v>
      </c>
      <c r="J2618" s="3">
        <f>IF(AND(ISNUMBER(H2618), ISNUMBER(H2619)), (I2619 - I2618) * (H2619 + H2618) / 2, 0)</f>
        <v>4.1958041958041806E-4</v>
      </c>
      <c r="K2618" s="3"/>
    </row>
    <row r="2619" spans="1:11">
      <c r="A2619" t="s">
        <v>32600</v>
      </c>
      <c r="B2619">
        <v>482</v>
      </c>
      <c r="C2619">
        <f>IF(A2619="Confirmed Fraud",1, IF(A2619="Non Fraud", 0, NA()))</f>
        <v>0</v>
      </c>
      <c r="D2619">
        <f>IF(C2619=1, 1, 0)</f>
        <v>0</v>
      </c>
      <c r="E2619">
        <f>IF(C2619=0, 1, 0)</f>
        <v>1</v>
      </c>
      <c r="F2619">
        <f>F2618+D2619</f>
        <v>594</v>
      </c>
      <c r="G2619">
        <f>G2618+E2619</f>
        <v>2024</v>
      </c>
      <c r="H2619" s="2">
        <f>F2619/$F$2946</f>
        <v>0.98181818181818181</v>
      </c>
      <c r="I2619" s="2">
        <f>G2619/$G$2946</f>
        <v>0.86495726495726499</v>
      </c>
      <c r="J2619" s="3">
        <f>IF(AND(ISNUMBER(H2619), ISNUMBER(H2620)), (I2620 - I2619) * (H2620 + H2619) / 2, 0)</f>
        <v>4.1958041958041806E-4</v>
      </c>
      <c r="K2619" s="3"/>
    </row>
    <row r="2620" spans="1:11">
      <c r="A2620" t="s">
        <v>32600</v>
      </c>
      <c r="B2620">
        <v>482</v>
      </c>
      <c r="C2620">
        <f>IF(A2620="Confirmed Fraud",1, IF(A2620="Non Fraud", 0, NA()))</f>
        <v>0</v>
      </c>
      <c r="D2620">
        <f>IF(C2620=1, 1, 0)</f>
        <v>0</v>
      </c>
      <c r="E2620">
        <f>IF(C2620=0, 1, 0)</f>
        <v>1</v>
      </c>
      <c r="F2620">
        <f>F2619+D2620</f>
        <v>594</v>
      </c>
      <c r="G2620">
        <f>G2619+E2620</f>
        <v>2025</v>
      </c>
      <c r="H2620" s="2">
        <f>F2620/$F$2946</f>
        <v>0.98181818181818181</v>
      </c>
      <c r="I2620" s="2">
        <f>G2620/$G$2946</f>
        <v>0.86538461538461542</v>
      </c>
      <c r="J2620" s="3">
        <f>IF(AND(ISNUMBER(H2620), ISNUMBER(H2621)), (I2621 - I2620) * (H2621 + H2620) / 2, 0)</f>
        <v>4.1958041958041806E-4</v>
      </c>
      <c r="K2620" s="3"/>
    </row>
    <row r="2621" spans="1:11">
      <c r="A2621" t="s">
        <v>32600</v>
      </c>
      <c r="B2621">
        <v>482</v>
      </c>
      <c r="C2621">
        <f>IF(A2621="Confirmed Fraud",1, IF(A2621="Non Fraud", 0, NA()))</f>
        <v>0</v>
      </c>
      <c r="D2621">
        <f>IF(C2621=1, 1, 0)</f>
        <v>0</v>
      </c>
      <c r="E2621">
        <f>IF(C2621=0, 1, 0)</f>
        <v>1</v>
      </c>
      <c r="F2621">
        <f>F2620+D2621</f>
        <v>594</v>
      </c>
      <c r="G2621">
        <f>G2620+E2621</f>
        <v>2026</v>
      </c>
      <c r="H2621" s="2">
        <f>F2621/$F$2946</f>
        <v>0.98181818181818181</v>
      </c>
      <c r="I2621" s="2">
        <f>G2621/$G$2946</f>
        <v>0.86581196581196584</v>
      </c>
      <c r="J2621" s="3">
        <f>IF(AND(ISNUMBER(H2621), ISNUMBER(H2622)), (I2622 - I2621) * (H2622 + H2621) / 2, 0)</f>
        <v>4.1958041958041806E-4</v>
      </c>
      <c r="K2621" s="3"/>
    </row>
    <row r="2622" spans="1:11">
      <c r="A2622" t="s">
        <v>32600</v>
      </c>
      <c r="B2622">
        <v>482</v>
      </c>
      <c r="C2622">
        <f>IF(A2622="Confirmed Fraud",1, IF(A2622="Non Fraud", 0, NA()))</f>
        <v>0</v>
      </c>
      <c r="D2622">
        <f>IF(C2622=1, 1, 0)</f>
        <v>0</v>
      </c>
      <c r="E2622">
        <f>IF(C2622=0, 1, 0)</f>
        <v>1</v>
      </c>
      <c r="F2622">
        <f>F2621+D2622</f>
        <v>594</v>
      </c>
      <c r="G2622">
        <f>G2621+E2622</f>
        <v>2027</v>
      </c>
      <c r="H2622" s="2">
        <f>F2622/$F$2946</f>
        <v>0.98181818181818181</v>
      </c>
      <c r="I2622" s="2">
        <f>G2622/$G$2946</f>
        <v>0.86623931623931627</v>
      </c>
      <c r="J2622" s="3">
        <f>IF(AND(ISNUMBER(H2622), ISNUMBER(H2623)), (I2623 - I2622) * (H2623 + H2622) / 2, 0)</f>
        <v>4.1958041958041806E-4</v>
      </c>
      <c r="K2622" s="3"/>
    </row>
    <row r="2623" spans="1:11">
      <c r="A2623" t="s">
        <v>32600</v>
      </c>
      <c r="B2623">
        <v>482</v>
      </c>
      <c r="C2623">
        <f>IF(A2623="Confirmed Fraud",1, IF(A2623="Non Fraud", 0, NA()))</f>
        <v>0</v>
      </c>
      <c r="D2623">
        <f>IF(C2623=1, 1, 0)</f>
        <v>0</v>
      </c>
      <c r="E2623">
        <f>IF(C2623=0, 1, 0)</f>
        <v>1</v>
      </c>
      <c r="F2623">
        <f>F2622+D2623</f>
        <v>594</v>
      </c>
      <c r="G2623">
        <f>G2622+E2623</f>
        <v>2028</v>
      </c>
      <c r="H2623" s="2">
        <f>F2623/$F$2946</f>
        <v>0.98181818181818181</v>
      </c>
      <c r="I2623" s="2">
        <f>G2623/$G$2946</f>
        <v>0.8666666666666667</v>
      </c>
      <c r="J2623" s="3">
        <f>IF(AND(ISNUMBER(H2623), ISNUMBER(H2624)), (I2624 - I2623) * (H2624 + H2623) / 2, 0)</f>
        <v>4.1958041958041806E-4</v>
      </c>
      <c r="K2623" s="3"/>
    </row>
    <row r="2624" spans="1:11">
      <c r="A2624" t="s">
        <v>32600</v>
      </c>
      <c r="B2624">
        <v>481</v>
      </c>
      <c r="C2624">
        <f>IF(A2624="Confirmed Fraud",1, IF(A2624="Non Fraud", 0, NA()))</f>
        <v>0</v>
      </c>
      <c r="D2624">
        <f>IF(C2624=1, 1, 0)</f>
        <v>0</v>
      </c>
      <c r="E2624">
        <f>IF(C2624=0, 1, 0)</f>
        <v>1</v>
      </c>
      <c r="F2624">
        <f>F2623+D2624</f>
        <v>594</v>
      </c>
      <c r="G2624">
        <f>G2623+E2624</f>
        <v>2029</v>
      </c>
      <c r="H2624" s="2">
        <f>F2624/$F$2946</f>
        <v>0.98181818181818181</v>
      </c>
      <c r="I2624" s="2">
        <f>G2624/$G$2946</f>
        <v>0.86709401709401712</v>
      </c>
      <c r="J2624" s="3">
        <f>IF(AND(ISNUMBER(H2624), ISNUMBER(H2625)), (I2625 - I2624) * (H2625 + H2624) / 2, 0)</f>
        <v>4.1958041958041806E-4</v>
      </c>
      <c r="K2624" s="3"/>
    </row>
    <row r="2625" spans="1:11">
      <c r="A2625" t="s">
        <v>32600</v>
      </c>
      <c r="B2625">
        <v>481</v>
      </c>
      <c r="C2625">
        <f>IF(A2625="Confirmed Fraud",1, IF(A2625="Non Fraud", 0, NA()))</f>
        <v>0</v>
      </c>
      <c r="D2625">
        <f>IF(C2625=1, 1, 0)</f>
        <v>0</v>
      </c>
      <c r="E2625">
        <f>IF(C2625=0, 1, 0)</f>
        <v>1</v>
      </c>
      <c r="F2625">
        <f>F2624+D2625</f>
        <v>594</v>
      </c>
      <c r="G2625">
        <f>G2624+E2625</f>
        <v>2030</v>
      </c>
      <c r="H2625" s="2">
        <f>F2625/$F$2946</f>
        <v>0.98181818181818181</v>
      </c>
      <c r="I2625" s="2">
        <f>G2625/$G$2946</f>
        <v>0.86752136752136755</v>
      </c>
      <c r="J2625" s="3">
        <f>IF(AND(ISNUMBER(H2625), ISNUMBER(H2626)), (I2626 - I2625) * (H2626 + H2625) / 2, 0)</f>
        <v>4.1958041958041806E-4</v>
      </c>
      <c r="K2625" s="3"/>
    </row>
    <row r="2626" spans="1:11">
      <c r="A2626" t="s">
        <v>32600</v>
      </c>
      <c r="B2626">
        <v>481</v>
      </c>
      <c r="C2626">
        <f>IF(A2626="Confirmed Fraud",1, IF(A2626="Non Fraud", 0, NA()))</f>
        <v>0</v>
      </c>
      <c r="D2626">
        <f>IF(C2626=1, 1, 0)</f>
        <v>0</v>
      </c>
      <c r="E2626">
        <f>IF(C2626=0, 1, 0)</f>
        <v>1</v>
      </c>
      <c r="F2626">
        <f>F2625+D2626</f>
        <v>594</v>
      </c>
      <c r="G2626">
        <f>G2625+E2626</f>
        <v>2031</v>
      </c>
      <c r="H2626" s="2">
        <f>F2626/$F$2946</f>
        <v>0.98181818181818181</v>
      </c>
      <c r="I2626" s="2">
        <f>G2626/$G$2946</f>
        <v>0.86794871794871797</v>
      </c>
      <c r="J2626" s="3">
        <f>IF(AND(ISNUMBER(H2626), ISNUMBER(H2627)), (I2627 - I2626) * (H2627 + H2626) / 2, 0)</f>
        <v>4.1958041958041806E-4</v>
      </c>
      <c r="K2626" s="3"/>
    </row>
    <row r="2627" spans="1:11">
      <c r="A2627" t="s">
        <v>32600</v>
      </c>
      <c r="B2627">
        <v>481</v>
      </c>
      <c r="C2627">
        <f>IF(A2627="Confirmed Fraud",1, IF(A2627="Non Fraud", 0, NA()))</f>
        <v>0</v>
      </c>
      <c r="D2627">
        <f>IF(C2627=1, 1, 0)</f>
        <v>0</v>
      </c>
      <c r="E2627">
        <f>IF(C2627=0, 1, 0)</f>
        <v>1</v>
      </c>
      <c r="F2627">
        <f>F2626+D2627</f>
        <v>594</v>
      </c>
      <c r="G2627">
        <f>G2626+E2627</f>
        <v>2032</v>
      </c>
      <c r="H2627" s="2">
        <f>F2627/$F$2946</f>
        <v>0.98181818181818181</v>
      </c>
      <c r="I2627" s="2">
        <f>G2627/$G$2946</f>
        <v>0.8683760683760684</v>
      </c>
      <c r="J2627" s="3">
        <f>IF(AND(ISNUMBER(H2627), ISNUMBER(H2628)), (I2628 - I2627) * (H2628 + H2627) / 2, 0)</f>
        <v>4.1958041958041806E-4</v>
      </c>
      <c r="K2627" s="3"/>
    </row>
    <row r="2628" spans="1:11">
      <c r="A2628" t="s">
        <v>32600</v>
      </c>
      <c r="B2628">
        <v>481</v>
      </c>
      <c r="C2628">
        <f>IF(A2628="Confirmed Fraud",1, IF(A2628="Non Fraud", 0, NA()))</f>
        <v>0</v>
      </c>
      <c r="D2628">
        <f>IF(C2628=1, 1, 0)</f>
        <v>0</v>
      </c>
      <c r="E2628">
        <f>IF(C2628=0, 1, 0)</f>
        <v>1</v>
      </c>
      <c r="F2628">
        <f>F2627+D2628</f>
        <v>594</v>
      </c>
      <c r="G2628">
        <f>G2627+E2628</f>
        <v>2033</v>
      </c>
      <c r="H2628" s="2">
        <f>F2628/$F$2946</f>
        <v>0.98181818181818181</v>
      </c>
      <c r="I2628" s="2">
        <f>G2628/$G$2946</f>
        <v>0.86880341880341883</v>
      </c>
      <c r="J2628" s="3">
        <f>IF(AND(ISNUMBER(H2628), ISNUMBER(H2629)), (I2629 - I2628) * (H2629 + H2628) / 2, 0)</f>
        <v>4.1958041958041806E-4</v>
      </c>
      <c r="K2628" s="3"/>
    </row>
    <row r="2629" spans="1:11">
      <c r="A2629" t="s">
        <v>32600</v>
      </c>
      <c r="B2629">
        <v>481</v>
      </c>
      <c r="C2629">
        <f>IF(A2629="Confirmed Fraud",1, IF(A2629="Non Fraud", 0, NA()))</f>
        <v>0</v>
      </c>
      <c r="D2629">
        <f>IF(C2629=1, 1, 0)</f>
        <v>0</v>
      </c>
      <c r="E2629">
        <f>IF(C2629=0, 1, 0)</f>
        <v>1</v>
      </c>
      <c r="F2629">
        <f>F2628+D2629</f>
        <v>594</v>
      </c>
      <c r="G2629">
        <f>G2628+E2629</f>
        <v>2034</v>
      </c>
      <c r="H2629" s="2">
        <f>F2629/$F$2946</f>
        <v>0.98181818181818181</v>
      </c>
      <c r="I2629" s="2">
        <f>G2629/$G$2946</f>
        <v>0.86923076923076925</v>
      </c>
      <c r="J2629" s="3">
        <f>IF(AND(ISNUMBER(H2629), ISNUMBER(H2630)), (I2630 - I2629) * (H2630 + H2629) / 2, 0)</f>
        <v>0</v>
      </c>
      <c r="K2629" s="3"/>
    </row>
    <row r="2630" spans="1:11">
      <c r="A2630" t="s">
        <v>178</v>
      </c>
      <c r="B2630">
        <v>481</v>
      </c>
      <c r="C2630">
        <f>IF(A2630="Confirmed Fraud",1, IF(A2630="Non Fraud", 0, NA()))</f>
        <v>1</v>
      </c>
      <c r="D2630">
        <f>IF(C2630=1, 1, 0)</f>
        <v>1</v>
      </c>
      <c r="E2630">
        <f>IF(C2630=0, 1, 0)</f>
        <v>0</v>
      </c>
      <c r="F2630">
        <f>F2629+D2630</f>
        <v>595</v>
      </c>
      <c r="G2630">
        <f>G2629+E2630</f>
        <v>2034</v>
      </c>
      <c r="H2630" s="2">
        <f>F2630/$F$2946</f>
        <v>0.98347107438016534</v>
      </c>
      <c r="I2630" s="2">
        <f>G2630/$G$2946</f>
        <v>0.86923076923076925</v>
      </c>
      <c r="J2630" s="3">
        <f>IF(AND(ISNUMBER(H2630), ISNUMBER(H2631)), (I2631 - I2630) * (H2631 + H2630) / 2, 0)</f>
        <v>4.2028678392314609E-4</v>
      </c>
      <c r="K2630" s="3"/>
    </row>
    <row r="2631" spans="1:11">
      <c r="A2631" t="s">
        <v>32600</v>
      </c>
      <c r="B2631">
        <v>480</v>
      </c>
      <c r="C2631">
        <f>IF(A2631="Confirmed Fraud",1, IF(A2631="Non Fraud", 0, NA()))</f>
        <v>0</v>
      </c>
      <c r="D2631">
        <f>IF(C2631=1, 1, 0)</f>
        <v>0</v>
      </c>
      <c r="E2631">
        <f>IF(C2631=0, 1, 0)</f>
        <v>1</v>
      </c>
      <c r="F2631">
        <f>F2630+D2631</f>
        <v>595</v>
      </c>
      <c r="G2631">
        <f>G2630+E2631</f>
        <v>2035</v>
      </c>
      <c r="H2631" s="2">
        <f>F2631/$F$2946</f>
        <v>0.98347107438016534</v>
      </c>
      <c r="I2631" s="2">
        <f>G2631/$G$2946</f>
        <v>0.86965811965811968</v>
      </c>
      <c r="J2631" s="3">
        <f>IF(AND(ISNUMBER(H2631), ISNUMBER(H2632)), (I2632 - I2631) * (H2632 + H2631) / 2, 0)</f>
        <v>4.2028678392314609E-4</v>
      </c>
      <c r="K2631" s="3"/>
    </row>
    <row r="2632" spans="1:11">
      <c r="A2632" t="s">
        <v>32600</v>
      </c>
      <c r="B2632">
        <v>480</v>
      </c>
      <c r="C2632">
        <f>IF(A2632="Confirmed Fraud",1, IF(A2632="Non Fraud", 0, NA()))</f>
        <v>0</v>
      </c>
      <c r="D2632">
        <f>IF(C2632=1, 1, 0)</f>
        <v>0</v>
      </c>
      <c r="E2632">
        <f>IF(C2632=0, 1, 0)</f>
        <v>1</v>
      </c>
      <c r="F2632">
        <f>F2631+D2632</f>
        <v>595</v>
      </c>
      <c r="G2632">
        <f>G2631+E2632</f>
        <v>2036</v>
      </c>
      <c r="H2632" s="2">
        <f>F2632/$F$2946</f>
        <v>0.98347107438016534</v>
      </c>
      <c r="I2632" s="2">
        <f>G2632/$G$2946</f>
        <v>0.8700854700854701</v>
      </c>
      <c r="J2632" s="3">
        <f>IF(AND(ISNUMBER(H2632), ISNUMBER(H2633)), (I2633 - I2632) * (H2633 + H2632) / 2, 0)</f>
        <v>4.2028678392314609E-4</v>
      </c>
      <c r="K2632" s="3"/>
    </row>
    <row r="2633" spans="1:11">
      <c r="A2633" t="s">
        <v>32600</v>
      </c>
      <c r="B2633">
        <v>480</v>
      </c>
      <c r="C2633">
        <f>IF(A2633="Confirmed Fraud",1, IF(A2633="Non Fraud", 0, NA()))</f>
        <v>0</v>
      </c>
      <c r="D2633">
        <f>IF(C2633=1, 1, 0)</f>
        <v>0</v>
      </c>
      <c r="E2633">
        <f>IF(C2633=0, 1, 0)</f>
        <v>1</v>
      </c>
      <c r="F2633">
        <f>F2632+D2633</f>
        <v>595</v>
      </c>
      <c r="G2633">
        <f>G2632+E2633</f>
        <v>2037</v>
      </c>
      <c r="H2633" s="2">
        <f>F2633/$F$2946</f>
        <v>0.98347107438016534</v>
      </c>
      <c r="I2633" s="2">
        <f>G2633/$G$2946</f>
        <v>0.87051282051282053</v>
      </c>
      <c r="J2633" s="3">
        <f>IF(AND(ISNUMBER(H2633), ISNUMBER(H2634)), (I2634 - I2633) * (H2634 + H2633) / 2, 0)</f>
        <v>4.2028678392314609E-4</v>
      </c>
      <c r="K2633" s="3"/>
    </row>
    <row r="2634" spans="1:11">
      <c r="A2634" t="s">
        <v>32600</v>
      </c>
      <c r="B2634">
        <v>480</v>
      </c>
      <c r="C2634">
        <f>IF(A2634="Confirmed Fraud",1, IF(A2634="Non Fraud", 0, NA()))</f>
        <v>0</v>
      </c>
      <c r="D2634">
        <f>IF(C2634=1, 1, 0)</f>
        <v>0</v>
      </c>
      <c r="E2634">
        <f>IF(C2634=0, 1, 0)</f>
        <v>1</v>
      </c>
      <c r="F2634">
        <f>F2633+D2634</f>
        <v>595</v>
      </c>
      <c r="G2634">
        <f>G2633+E2634</f>
        <v>2038</v>
      </c>
      <c r="H2634" s="2">
        <f>F2634/$F$2946</f>
        <v>0.98347107438016534</v>
      </c>
      <c r="I2634" s="2">
        <f>G2634/$G$2946</f>
        <v>0.87094017094017095</v>
      </c>
      <c r="J2634" s="3">
        <f>IF(AND(ISNUMBER(H2634), ISNUMBER(H2635)), (I2635 - I2634) * (H2635 + H2634) / 2, 0)</f>
        <v>4.2028678392314609E-4</v>
      </c>
      <c r="K2634" s="3"/>
    </row>
    <row r="2635" spans="1:11">
      <c r="A2635" t="s">
        <v>32600</v>
      </c>
      <c r="B2635">
        <v>480</v>
      </c>
      <c r="C2635">
        <f>IF(A2635="Confirmed Fraud",1, IF(A2635="Non Fraud", 0, NA()))</f>
        <v>0</v>
      </c>
      <c r="D2635">
        <f>IF(C2635=1, 1, 0)</f>
        <v>0</v>
      </c>
      <c r="E2635">
        <f>IF(C2635=0, 1, 0)</f>
        <v>1</v>
      </c>
      <c r="F2635">
        <f>F2634+D2635</f>
        <v>595</v>
      </c>
      <c r="G2635">
        <f>G2634+E2635</f>
        <v>2039</v>
      </c>
      <c r="H2635" s="2">
        <f>F2635/$F$2946</f>
        <v>0.98347107438016534</v>
      </c>
      <c r="I2635" s="2">
        <f>G2635/$G$2946</f>
        <v>0.87136752136752138</v>
      </c>
      <c r="J2635" s="3">
        <f>IF(AND(ISNUMBER(H2635), ISNUMBER(H2636)), (I2636 - I2635) * (H2636 + H2635) / 2, 0)</f>
        <v>4.2028678392314609E-4</v>
      </c>
      <c r="K2635" s="3"/>
    </row>
    <row r="2636" spans="1:11">
      <c r="A2636" t="s">
        <v>32600</v>
      </c>
      <c r="B2636">
        <v>479</v>
      </c>
      <c r="C2636">
        <f>IF(A2636="Confirmed Fraud",1, IF(A2636="Non Fraud", 0, NA()))</f>
        <v>0</v>
      </c>
      <c r="D2636">
        <f>IF(C2636=1, 1, 0)</f>
        <v>0</v>
      </c>
      <c r="E2636">
        <f>IF(C2636=0, 1, 0)</f>
        <v>1</v>
      </c>
      <c r="F2636">
        <f>F2635+D2636</f>
        <v>595</v>
      </c>
      <c r="G2636">
        <f>G2635+E2636</f>
        <v>2040</v>
      </c>
      <c r="H2636" s="2">
        <f>F2636/$F$2946</f>
        <v>0.98347107438016534</v>
      </c>
      <c r="I2636" s="2">
        <f>G2636/$G$2946</f>
        <v>0.87179487179487181</v>
      </c>
      <c r="J2636" s="3">
        <f>IF(AND(ISNUMBER(H2636), ISNUMBER(H2637)), (I2637 - I2636) * (H2637 + H2636) / 2, 0)</f>
        <v>4.2028678392314609E-4</v>
      </c>
      <c r="K2636" s="3"/>
    </row>
    <row r="2637" spans="1:11">
      <c r="A2637" t="s">
        <v>32600</v>
      </c>
      <c r="B2637">
        <v>479</v>
      </c>
      <c r="C2637">
        <f>IF(A2637="Confirmed Fraud",1, IF(A2637="Non Fraud", 0, NA()))</f>
        <v>0</v>
      </c>
      <c r="D2637">
        <f>IF(C2637=1, 1, 0)</f>
        <v>0</v>
      </c>
      <c r="E2637">
        <f>IF(C2637=0, 1, 0)</f>
        <v>1</v>
      </c>
      <c r="F2637">
        <f>F2636+D2637</f>
        <v>595</v>
      </c>
      <c r="G2637">
        <f>G2636+E2637</f>
        <v>2041</v>
      </c>
      <c r="H2637" s="2">
        <f>F2637/$F$2946</f>
        <v>0.98347107438016534</v>
      </c>
      <c r="I2637" s="2">
        <f>G2637/$G$2946</f>
        <v>0.87222222222222223</v>
      </c>
      <c r="J2637" s="3">
        <f>IF(AND(ISNUMBER(H2637), ISNUMBER(H2638)), (I2638 - I2637) * (H2638 + H2637) / 2, 0)</f>
        <v>4.2028678392314609E-4</v>
      </c>
      <c r="K2637" s="3"/>
    </row>
    <row r="2638" spans="1:11">
      <c r="A2638" t="s">
        <v>32600</v>
      </c>
      <c r="B2638">
        <v>479</v>
      </c>
      <c r="C2638">
        <f>IF(A2638="Confirmed Fraud",1, IF(A2638="Non Fraud", 0, NA()))</f>
        <v>0</v>
      </c>
      <c r="D2638">
        <f>IF(C2638=1, 1, 0)</f>
        <v>0</v>
      </c>
      <c r="E2638">
        <f>IF(C2638=0, 1, 0)</f>
        <v>1</v>
      </c>
      <c r="F2638">
        <f>F2637+D2638</f>
        <v>595</v>
      </c>
      <c r="G2638">
        <f>G2637+E2638</f>
        <v>2042</v>
      </c>
      <c r="H2638" s="2">
        <f>F2638/$F$2946</f>
        <v>0.98347107438016534</v>
      </c>
      <c r="I2638" s="2">
        <f>G2638/$G$2946</f>
        <v>0.87264957264957266</v>
      </c>
      <c r="J2638" s="3">
        <f>IF(AND(ISNUMBER(H2638), ISNUMBER(H2639)), (I2639 - I2638) * (H2639 + H2638) / 2, 0)</f>
        <v>4.2028678392314609E-4</v>
      </c>
      <c r="K2638" s="3"/>
    </row>
    <row r="2639" spans="1:11">
      <c r="A2639" t="s">
        <v>32600</v>
      </c>
      <c r="B2639">
        <v>479</v>
      </c>
      <c r="C2639">
        <f>IF(A2639="Confirmed Fraud",1, IF(A2639="Non Fraud", 0, NA()))</f>
        <v>0</v>
      </c>
      <c r="D2639">
        <f>IF(C2639=1, 1, 0)</f>
        <v>0</v>
      </c>
      <c r="E2639">
        <f>IF(C2639=0, 1, 0)</f>
        <v>1</v>
      </c>
      <c r="F2639">
        <f>F2638+D2639</f>
        <v>595</v>
      </c>
      <c r="G2639">
        <f>G2638+E2639</f>
        <v>2043</v>
      </c>
      <c r="H2639" s="2">
        <f>F2639/$F$2946</f>
        <v>0.98347107438016534</v>
      </c>
      <c r="I2639" s="2">
        <f>G2639/$G$2946</f>
        <v>0.87307692307692308</v>
      </c>
      <c r="J2639" s="3">
        <f>IF(AND(ISNUMBER(H2639), ISNUMBER(H2640)), (I2640 - I2639) * (H2640 + H2639) / 2, 0)</f>
        <v>4.2028678392314609E-4</v>
      </c>
      <c r="K2639" s="3"/>
    </row>
    <row r="2640" spans="1:11">
      <c r="A2640" t="s">
        <v>32600</v>
      </c>
      <c r="B2640">
        <v>479</v>
      </c>
      <c r="C2640">
        <f>IF(A2640="Confirmed Fraud",1, IF(A2640="Non Fraud", 0, NA()))</f>
        <v>0</v>
      </c>
      <c r="D2640">
        <f>IF(C2640=1, 1, 0)</f>
        <v>0</v>
      </c>
      <c r="E2640">
        <f>IF(C2640=0, 1, 0)</f>
        <v>1</v>
      </c>
      <c r="F2640">
        <f>F2639+D2640</f>
        <v>595</v>
      </c>
      <c r="G2640">
        <f>G2639+E2640</f>
        <v>2044</v>
      </c>
      <c r="H2640" s="2">
        <f>F2640/$F$2946</f>
        <v>0.98347107438016534</v>
      </c>
      <c r="I2640" s="2">
        <f>G2640/$G$2946</f>
        <v>0.87350427350427351</v>
      </c>
      <c r="J2640" s="3">
        <f>IF(AND(ISNUMBER(H2640), ISNUMBER(H2641)), (I2641 - I2640) * (H2641 + H2640) / 2, 0)</f>
        <v>4.2028678392314609E-4</v>
      </c>
      <c r="K2640" s="3"/>
    </row>
    <row r="2641" spans="1:11">
      <c r="A2641" t="s">
        <v>32600</v>
      </c>
      <c r="B2641">
        <v>479</v>
      </c>
      <c r="C2641">
        <f>IF(A2641="Confirmed Fraud",1, IF(A2641="Non Fraud", 0, NA()))</f>
        <v>0</v>
      </c>
      <c r="D2641">
        <f>IF(C2641=1, 1, 0)</f>
        <v>0</v>
      </c>
      <c r="E2641">
        <f>IF(C2641=0, 1, 0)</f>
        <v>1</v>
      </c>
      <c r="F2641">
        <f>F2640+D2641</f>
        <v>595</v>
      </c>
      <c r="G2641">
        <f>G2640+E2641</f>
        <v>2045</v>
      </c>
      <c r="H2641" s="2">
        <f>F2641/$F$2946</f>
        <v>0.98347107438016534</v>
      </c>
      <c r="I2641" s="2">
        <f>G2641/$G$2946</f>
        <v>0.87393162393162394</v>
      </c>
      <c r="J2641" s="3">
        <f>IF(AND(ISNUMBER(H2641), ISNUMBER(H2642)), (I2642 - I2641) * (H2642 + H2641) / 2, 0)</f>
        <v>4.2028678392314609E-4</v>
      </c>
      <c r="K2641" s="3"/>
    </row>
    <row r="2642" spans="1:11">
      <c r="A2642" t="s">
        <v>32600</v>
      </c>
      <c r="B2642">
        <v>478</v>
      </c>
      <c r="C2642">
        <f>IF(A2642="Confirmed Fraud",1, IF(A2642="Non Fraud", 0, NA()))</f>
        <v>0</v>
      </c>
      <c r="D2642">
        <f>IF(C2642=1, 1, 0)</f>
        <v>0</v>
      </c>
      <c r="E2642">
        <f>IF(C2642=0, 1, 0)</f>
        <v>1</v>
      </c>
      <c r="F2642">
        <f>F2641+D2642</f>
        <v>595</v>
      </c>
      <c r="G2642">
        <f>G2641+E2642</f>
        <v>2046</v>
      </c>
      <c r="H2642" s="2">
        <f>F2642/$F$2946</f>
        <v>0.98347107438016534</v>
      </c>
      <c r="I2642" s="2">
        <f>G2642/$G$2946</f>
        <v>0.87435897435897436</v>
      </c>
      <c r="J2642" s="3">
        <f>IF(AND(ISNUMBER(H2642), ISNUMBER(H2643)), (I2643 - I2642) * (H2643 + H2642) / 2, 0)</f>
        <v>4.2028678392314609E-4</v>
      </c>
      <c r="K2642" s="3"/>
    </row>
    <row r="2643" spans="1:11">
      <c r="A2643" t="s">
        <v>32600</v>
      </c>
      <c r="B2643">
        <v>478</v>
      </c>
      <c r="C2643">
        <f>IF(A2643="Confirmed Fraud",1, IF(A2643="Non Fraud", 0, NA()))</f>
        <v>0</v>
      </c>
      <c r="D2643">
        <f>IF(C2643=1, 1, 0)</f>
        <v>0</v>
      </c>
      <c r="E2643">
        <f>IF(C2643=0, 1, 0)</f>
        <v>1</v>
      </c>
      <c r="F2643">
        <f>F2642+D2643</f>
        <v>595</v>
      </c>
      <c r="G2643">
        <f>G2642+E2643</f>
        <v>2047</v>
      </c>
      <c r="H2643" s="2">
        <f>F2643/$F$2946</f>
        <v>0.98347107438016534</v>
      </c>
      <c r="I2643" s="2">
        <f>G2643/$G$2946</f>
        <v>0.87478632478632479</v>
      </c>
      <c r="J2643" s="3">
        <f>IF(AND(ISNUMBER(H2643), ISNUMBER(H2644)), (I2644 - I2643) * (H2644 + H2643) / 2, 0)</f>
        <v>4.2028678392314609E-4</v>
      </c>
      <c r="K2643" s="3"/>
    </row>
    <row r="2644" spans="1:11">
      <c r="A2644" t="s">
        <v>32600</v>
      </c>
      <c r="B2644">
        <v>478</v>
      </c>
      <c r="C2644">
        <f>IF(A2644="Confirmed Fraud",1, IF(A2644="Non Fraud", 0, NA()))</f>
        <v>0</v>
      </c>
      <c r="D2644">
        <f>IF(C2644=1, 1, 0)</f>
        <v>0</v>
      </c>
      <c r="E2644">
        <f>IF(C2644=0, 1, 0)</f>
        <v>1</v>
      </c>
      <c r="F2644">
        <f>F2643+D2644</f>
        <v>595</v>
      </c>
      <c r="G2644">
        <f>G2643+E2644</f>
        <v>2048</v>
      </c>
      <c r="H2644" s="2">
        <f>F2644/$F$2946</f>
        <v>0.98347107438016534</v>
      </c>
      <c r="I2644" s="2">
        <f>G2644/$G$2946</f>
        <v>0.87521367521367521</v>
      </c>
      <c r="J2644" s="3">
        <f>IF(AND(ISNUMBER(H2644), ISNUMBER(H2645)), (I2645 - I2644) * (H2645 + H2644) / 2, 0)</f>
        <v>4.2028678392314609E-4</v>
      </c>
      <c r="K2644" s="3"/>
    </row>
    <row r="2645" spans="1:11">
      <c r="A2645" t="s">
        <v>32600</v>
      </c>
      <c r="B2645">
        <v>478</v>
      </c>
      <c r="C2645">
        <f>IF(A2645="Confirmed Fraud",1, IF(A2645="Non Fraud", 0, NA()))</f>
        <v>0</v>
      </c>
      <c r="D2645">
        <f>IF(C2645=1, 1, 0)</f>
        <v>0</v>
      </c>
      <c r="E2645">
        <f>IF(C2645=0, 1, 0)</f>
        <v>1</v>
      </c>
      <c r="F2645">
        <f>F2644+D2645</f>
        <v>595</v>
      </c>
      <c r="G2645">
        <f>G2644+E2645</f>
        <v>2049</v>
      </c>
      <c r="H2645" s="2">
        <f>F2645/$F$2946</f>
        <v>0.98347107438016534</v>
      </c>
      <c r="I2645" s="2">
        <f>G2645/$G$2946</f>
        <v>0.87564102564102564</v>
      </c>
      <c r="J2645" s="3">
        <f>IF(AND(ISNUMBER(H2645), ISNUMBER(H2646)), (I2646 - I2645) * (H2646 + H2645) / 2, 0)</f>
        <v>4.2028678392314609E-4</v>
      </c>
      <c r="K2645" s="3"/>
    </row>
    <row r="2646" spans="1:11">
      <c r="A2646" t="s">
        <v>32600</v>
      </c>
      <c r="B2646">
        <v>478</v>
      </c>
      <c r="C2646">
        <f>IF(A2646="Confirmed Fraud",1, IF(A2646="Non Fraud", 0, NA()))</f>
        <v>0</v>
      </c>
      <c r="D2646">
        <f>IF(C2646=1, 1, 0)</f>
        <v>0</v>
      </c>
      <c r="E2646">
        <f>IF(C2646=0, 1, 0)</f>
        <v>1</v>
      </c>
      <c r="F2646">
        <f>F2645+D2646</f>
        <v>595</v>
      </c>
      <c r="G2646">
        <f>G2645+E2646</f>
        <v>2050</v>
      </c>
      <c r="H2646" s="2">
        <f>F2646/$F$2946</f>
        <v>0.98347107438016534</v>
      </c>
      <c r="I2646" s="2">
        <f>G2646/$G$2946</f>
        <v>0.87606837606837606</v>
      </c>
      <c r="J2646" s="3">
        <f>IF(AND(ISNUMBER(H2646), ISNUMBER(H2647)), (I2647 - I2646) * (H2647 + H2646) / 2, 0)</f>
        <v>4.2028678392314609E-4</v>
      </c>
      <c r="K2646" s="3"/>
    </row>
    <row r="2647" spans="1:11">
      <c r="A2647" t="s">
        <v>32600</v>
      </c>
      <c r="B2647">
        <v>478</v>
      </c>
      <c r="C2647">
        <f>IF(A2647="Confirmed Fraud",1, IF(A2647="Non Fraud", 0, NA()))</f>
        <v>0</v>
      </c>
      <c r="D2647">
        <f>IF(C2647=1, 1, 0)</f>
        <v>0</v>
      </c>
      <c r="E2647">
        <f>IF(C2647=0, 1, 0)</f>
        <v>1</v>
      </c>
      <c r="F2647">
        <f>F2646+D2647</f>
        <v>595</v>
      </c>
      <c r="G2647">
        <f>G2646+E2647</f>
        <v>2051</v>
      </c>
      <c r="H2647" s="2">
        <f>F2647/$F$2946</f>
        <v>0.98347107438016534</v>
      </c>
      <c r="I2647" s="2">
        <f>G2647/$G$2946</f>
        <v>0.87649572649572649</v>
      </c>
      <c r="J2647" s="3">
        <f>IF(AND(ISNUMBER(H2647), ISNUMBER(H2648)), (I2648 - I2647) * (H2648 + H2647) / 2, 0)</f>
        <v>4.2028678392314609E-4</v>
      </c>
      <c r="K2647" s="3"/>
    </row>
    <row r="2648" spans="1:11">
      <c r="A2648" t="s">
        <v>32600</v>
      </c>
      <c r="B2648">
        <v>477</v>
      </c>
      <c r="C2648">
        <f>IF(A2648="Confirmed Fraud",1, IF(A2648="Non Fraud", 0, NA()))</f>
        <v>0</v>
      </c>
      <c r="D2648">
        <f>IF(C2648=1, 1, 0)</f>
        <v>0</v>
      </c>
      <c r="E2648">
        <f>IF(C2648=0, 1, 0)</f>
        <v>1</v>
      </c>
      <c r="F2648">
        <f>F2647+D2648</f>
        <v>595</v>
      </c>
      <c r="G2648">
        <f>G2647+E2648</f>
        <v>2052</v>
      </c>
      <c r="H2648" s="2">
        <f>F2648/$F$2946</f>
        <v>0.98347107438016534</v>
      </c>
      <c r="I2648" s="2">
        <f>G2648/$G$2946</f>
        <v>0.87692307692307692</v>
      </c>
      <c r="J2648" s="3">
        <f>IF(AND(ISNUMBER(H2648), ISNUMBER(H2649)), (I2649 - I2648) * (H2649 + H2648) / 2, 0)</f>
        <v>4.2028678392314609E-4</v>
      </c>
      <c r="K2648" s="3"/>
    </row>
    <row r="2649" spans="1:11">
      <c r="A2649" t="s">
        <v>32600</v>
      </c>
      <c r="B2649">
        <v>477</v>
      </c>
      <c r="C2649">
        <f>IF(A2649="Confirmed Fraud",1, IF(A2649="Non Fraud", 0, NA()))</f>
        <v>0</v>
      </c>
      <c r="D2649">
        <f>IF(C2649=1, 1, 0)</f>
        <v>0</v>
      </c>
      <c r="E2649">
        <f>IF(C2649=0, 1, 0)</f>
        <v>1</v>
      </c>
      <c r="F2649">
        <f>F2648+D2649</f>
        <v>595</v>
      </c>
      <c r="G2649">
        <f>G2648+E2649</f>
        <v>2053</v>
      </c>
      <c r="H2649" s="2">
        <f>F2649/$F$2946</f>
        <v>0.98347107438016534</v>
      </c>
      <c r="I2649" s="2">
        <f>G2649/$G$2946</f>
        <v>0.87735042735042734</v>
      </c>
      <c r="J2649" s="3">
        <f>IF(AND(ISNUMBER(H2649), ISNUMBER(H2650)), (I2650 - I2649) * (H2650 + H2649) / 2, 0)</f>
        <v>4.2028678392314609E-4</v>
      </c>
      <c r="K2649" s="3"/>
    </row>
    <row r="2650" spans="1:11">
      <c r="A2650" t="s">
        <v>32600</v>
      </c>
      <c r="B2650">
        <v>477</v>
      </c>
      <c r="C2650">
        <f>IF(A2650="Confirmed Fraud",1, IF(A2650="Non Fraud", 0, NA()))</f>
        <v>0</v>
      </c>
      <c r="D2650">
        <f>IF(C2650=1, 1, 0)</f>
        <v>0</v>
      </c>
      <c r="E2650">
        <f>IF(C2650=0, 1, 0)</f>
        <v>1</v>
      </c>
      <c r="F2650">
        <f>F2649+D2650</f>
        <v>595</v>
      </c>
      <c r="G2650">
        <f>G2649+E2650</f>
        <v>2054</v>
      </c>
      <c r="H2650" s="2">
        <f>F2650/$F$2946</f>
        <v>0.98347107438016534</v>
      </c>
      <c r="I2650" s="2">
        <f>G2650/$G$2946</f>
        <v>0.87777777777777777</v>
      </c>
      <c r="J2650" s="3">
        <f>IF(AND(ISNUMBER(H2650), ISNUMBER(H2651)), (I2651 - I2650) * (H2651 + H2650) / 2, 0)</f>
        <v>4.2028678392314609E-4</v>
      </c>
      <c r="K2650" s="3"/>
    </row>
    <row r="2651" spans="1:11">
      <c r="A2651" t="s">
        <v>32600</v>
      </c>
      <c r="B2651">
        <v>477</v>
      </c>
      <c r="C2651">
        <f>IF(A2651="Confirmed Fraud",1, IF(A2651="Non Fraud", 0, NA()))</f>
        <v>0</v>
      </c>
      <c r="D2651">
        <f>IF(C2651=1, 1, 0)</f>
        <v>0</v>
      </c>
      <c r="E2651">
        <f>IF(C2651=0, 1, 0)</f>
        <v>1</v>
      </c>
      <c r="F2651">
        <f>F2650+D2651</f>
        <v>595</v>
      </c>
      <c r="G2651">
        <f>G2650+E2651</f>
        <v>2055</v>
      </c>
      <c r="H2651" s="2">
        <f>F2651/$F$2946</f>
        <v>0.98347107438016534</v>
      </c>
      <c r="I2651" s="2">
        <f>G2651/$G$2946</f>
        <v>0.87820512820512819</v>
      </c>
      <c r="J2651" s="3">
        <f>IF(AND(ISNUMBER(H2651), ISNUMBER(H2652)), (I2652 - I2651) * (H2652 + H2651) / 2, 0)</f>
        <v>4.2028678392314609E-4</v>
      </c>
      <c r="K2651" s="3"/>
    </row>
    <row r="2652" spans="1:11">
      <c r="A2652" t="s">
        <v>32600</v>
      </c>
      <c r="B2652">
        <v>477</v>
      </c>
      <c r="C2652">
        <f>IF(A2652="Confirmed Fraud",1, IF(A2652="Non Fraud", 0, NA()))</f>
        <v>0</v>
      </c>
      <c r="D2652">
        <f>IF(C2652=1, 1, 0)</f>
        <v>0</v>
      </c>
      <c r="E2652">
        <f>IF(C2652=0, 1, 0)</f>
        <v>1</v>
      </c>
      <c r="F2652">
        <f>F2651+D2652</f>
        <v>595</v>
      </c>
      <c r="G2652">
        <f>G2651+E2652</f>
        <v>2056</v>
      </c>
      <c r="H2652" s="2">
        <f>F2652/$F$2946</f>
        <v>0.98347107438016534</v>
      </c>
      <c r="I2652" s="2">
        <f>G2652/$G$2946</f>
        <v>0.87863247863247862</v>
      </c>
      <c r="J2652" s="3">
        <f>IF(AND(ISNUMBER(H2652), ISNUMBER(H2653)), (I2653 - I2652) * (H2653 + H2652) / 2, 0)</f>
        <v>4.2028678392314609E-4</v>
      </c>
      <c r="K2652" s="3"/>
    </row>
    <row r="2653" spans="1:11">
      <c r="A2653" t="s">
        <v>32600</v>
      </c>
      <c r="B2653">
        <v>476</v>
      </c>
      <c r="C2653">
        <f>IF(A2653="Confirmed Fraud",1, IF(A2653="Non Fraud", 0, NA()))</f>
        <v>0</v>
      </c>
      <c r="D2653">
        <f>IF(C2653=1, 1, 0)</f>
        <v>0</v>
      </c>
      <c r="E2653">
        <f>IF(C2653=0, 1, 0)</f>
        <v>1</v>
      </c>
      <c r="F2653">
        <f>F2652+D2653</f>
        <v>595</v>
      </c>
      <c r="G2653">
        <f>G2652+E2653</f>
        <v>2057</v>
      </c>
      <c r="H2653" s="2">
        <f>F2653/$F$2946</f>
        <v>0.98347107438016534</v>
      </c>
      <c r="I2653" s="2">
        <f>G2653/$G$2946</f>
        <v>0.87905982905982905</v>
      </c>
      <c r="J2653" s="3">
        <f>IF(AND(ISNUMBER(H2653), ISNUMBER(H2654)), (I2654 - I2653) * (H2654 + H2653) / 2, 0)</f>
        <v>4.2028678392314609E-4</v>
      </c>
      <c r="K2653" s="3"/>
    </row>
    <row r="2654" spans="1:11">
      <c r="A2654" t="s">
        <v>32600</v>
      </c>
      <c r="B2654">
        <v>476</v>
      </c>
      <c r="C2654">
        <f>IF(A2654="Confirmed Fraud",1, IF(A2654="Non Fraud", 0, NA()))</f>
        <v>0</v>
      </c>
      <c r="D2654">
        <f>IF(C2654=1, 1, 0)</f>
        <v>0</v>
      </c>
      <c r="E2654">
        <f>IF(C2654=0, 1, 0)</f>
        <v>1</v>
      </c>
      <c r="F2654">
        <f>F2653+D2654</f>
        <v>595</v>
      </c>
      <c r="G2654">
        <f>G2653+E2654</f>
        <v>2058</v>
      </c>
      <c r="H2654" s="2">
        <f>F2654/$F$2946</f>
        <v>0.98347107438016534</v>
      </c>
      <c r="I2654" s="2">
        <f>G2654/$G$2946</f>
        <v>0.87948717948717947</v>
      </c>
      <c r="J2654" s="3">
        <f>IF(AND(ISNUMBER(H2654), ISNUMBER(H2655)), (I2655 - I2654) * (H2655 + H2654) / 2, 0)</f>
        <v>4.2028678392314609E-4</v>
      </c>
      <c r="K2654" s="3"/>
    </row>
    <row r="2655" spans="1:11">
      <c r="A2655" t="s">
        <v>32600</v>
      </c>
      <c r="B2655">
        <v>476</v>
      </c>
      <c r="C2655">
        <f>IF(A2655="Confirmed Fraud",1, IF(A2655="Non Fraud", 0, NA()))</f>
        <v>0</v>
      </c>
      <c r="D2655">
        <f>IF(C2655=1, 1, 0)</f>
        <v>0</v>
      </c>
      <c r="E2655">
        <f>IF(C2655=0, 1, 0)</f>
        <v>1</v>
      </c>
      <c r="F2655">
        <f>F2654+D2655</f>
        <v>595</v>
      </c>
      <c r="G2655">
        <f>G2654+E2655</f>
        <v>2059</v>
      </c>
      <c r="H2655" s="2">
        <f>F2655/$F$2946</f>
        <v>0.98347107438016534</v>
      </c>
      <c r="I2655" s="2">
        <f>G2655/$G$2946</f>
        <v>0.8799145299145299</v>
      </c>
      <c r="J2655" s="3">
        <f>IF(AND(ISNUMBER(H2655), ISNUMBER(H2656)), (I2656 - I2655) * (H2656 + H2655) / 2, 0)</f>
        <v>4.2028678392314609E-4</v>
      </c>
      <c r="K2655" s="3"/>
    </row>
    <row r="2656" spans="1:11">
      <c r="A2656" t="s">
        <v>32600</v>
      </c>
      <c r="B2656">
        <v>475</v>
      </c>
      <c r="C2656">
        <f>IF(A2656="Confirmed Fraud",1, IF(A2656="Non Fraud", 0, NA()))</f>
        <v>0</v>
      </c>
      <c r="D2656">
        <f>IF(C2656=1, 1, 0)</f>
        <v>0</v>
      </c>
      <c r="E2656">
        <f>IF(C2656=0, 1, 0)</f>
        <v>1</v>
      </c>
      <c r="F2656">
        <f>F2655+D2656</f>
        <v>595</v>
      </c>
      <c r="G2656">
        <f>G2655+E2656</f>
        <v>2060</v>
      </c>
      <c r="H2656" s="2">
        <f>F2656/$F$2946</f>
        <v>0.98347107438016534</v>
      </c>
      <c r="I2656" s="2">
        <f>G2656/$G$2946</f>
        <v>0.88034188034188032</v>
      </c>
      <c r="J2656" s="3">
        <f>IF(AND(ISNUMBER(H2656), ISNUMBER(H2657)), (I2657 - I2656) * (H2657 + H2656) / 2, 0)</f>
        <v>4.2028678392314609E-4</v>
      </c>
      <c r="K2656" s="3"/>
    </row>
    <row r="2657" spans="1:11">
      <c r="A2657" t="s">
        <v>32600</v>
      </c>
      <c r="B2657">
        <v>475</v>
      </c>
      <c r="C2657">
        <f>IF(A2657="Confirmed Fraud",1, IF(A2657="Non Fraud", 0, NA()))</f>
        <v>0</v>
      </c>
      <c r="D2657">
        <f>IF(C2657=1, 1, 0)</f>
        <v>0</v>
      </c>
      <c r="E2657">
        <f>IF(C2657=0, 1, 0)</f>
        <v>1</v>
      </c>
      <c r="F2657">
        <f>F2656+D2657</f>
        <v>595</v>
      </c>
      <c r="G2657">
        <f>G2656+E2657</f>
        <v>2061</v>
      </c>
      <c r="H2657" s="2">
        <f>F2657/$F$2946</f>
        <v>0.98347107438016534</v>
      </c>
      <c r="I2657" s="2">
        <f>G2657/$G$2946</f>
        <v>0.88076923076923075</v>
      </c>
      <c r="J2657" s="3">
        <f>IF(AND(ISNUMBER(H2657), ISNUMBER(H2658)), (I2658 - I2657) * (H2658 + H2657) / 2, 0)</f>
        <v>4.2028678392314609E-4</v>
      </c>
      <c r="K2657" s="3"/>
    </row>
    <row r="2658" spans="1:11">
      <c r="A2658" t="s">
        <v>32600</v>
      </c>
      <c r="B2658">
        <v>475</v>
      </c>
      <c r="C2658">
        <f>IF(A2658="Confirmed Fraud",1, IF(A2658="Non Fraud", 0, NA()))</f>
        <v>0</v>
      </c>
      <c r="D2658">
        <f>IF(C2658=1, 1, 0)</f>
        <v>0</v>
      </c>
      <c r="E2658">
        <f>IF(C2658=0, 1, 0)</f>
        <v>1</v>
      </c>
      <c r="F2658">
        <f>F2657+D2658</f>
        <v>595</v>
      </c>
      <c r="G2658">
        <f>G2657+E2658</f>
        <v>2062</v>
      </c>
      <c r="H2658" s="2">
        <f>F2658/$F$2946</f>
        <v>0.98347107438016534</v>
      </c>
      <c r="I2658" s="2">
        <f>G2658/$G$2946</f>
        <v>0.88119658119658117</v>
      </c>
      <c r="J2658" s="3">
        <f>IF(AND(ISNUMBER(H2658), ISNUMBER(H2659)), (I2659 - I2658) * (H2659 + H2658) / 2, 0)</f>
        <v>4.2028678392314609E-4</v>
      </c>
      <c r="K2658" s="3"/>
    </row>
    <row r="2659" spans="1:11">
      <c r="A2659" t="s">
        <v>32600</v>
      </c>
      <c r="B2659">
        <v>475</v>
      </c>
      <c r="C2659">
        <f>IF(A2659="Confirmed Fraud",1, IF(A2659="Non Fraud", 0, NA()))</f>
        <v>0</v>
      </c>
      <c r="D2659">
        <f>IF(C2659=1, 1, 0)</f>
        <v>0</v>
      </c>
      <c r="E2659">
        <f>IF(C2659=0, 1, 0)</f>
        <v>1</v>
      </c>
      <c r="F2659">
        <f>F2658+D2659</f>
        <v>595</v>
      </c>
      <c r="G2659">
        <f>G2658+E2659</f>
        <v>2063</v>
      </c>
      <c r="H2659" s="2">
        <f>F2659/$F$2946</f>
        <v>0.98347107438016534</v>
      </c>
      <c r="I2659" s="2">
        <f>G2659/$G$2946</f>
        <v>0.8816239316239316</v>
      </c>
      <c r="J2659" s="3">
        <f>IF(AND(ISNUMBER(H2659), ISNUMBER(H2660)), (I2660 - I2659) * (H2660 + H2659) / 2, 0)</f>
        <v>4.2028678392314609E-4</v>
      </c>
      <c r="K2659" s="3"/>
    </row>
    <row r="2660" spans="1:11">
      <c r="A2660" t="s">
        <v>32600</v>
      </c>
      <c r="B2660">
        <v>475</v>
      </c>
      <c r="C2660">
        <f>IF(A2660="Confirmed Fraud",1, IF(A2660="Non Fraud", 0, NA()))</f>
        <v>0</v>
      </c>
      <c r="D2660">
        <f>IF(C2660=1, 1, 0)</f>
        <v>0</v>
      </c>
      <c r="E2660">
        <f>IF(C2660=0, 1, 0)</f>
        <v>1</v>
      </c>
      <c r="F2660">
        <f>F2659+D2660</f>
        <v>595</v>
      </c>
      <c r="G2660">
        <f>G2659+E2660</f>
        <v>2064</v>
      </c>
      <c r="H2660" s="2">
        <f>F2660/$F$2946</f>
        <v>0.98347107438016534</v>
      </c>
      <c r="I2660" s="2">
        <f>G2660/$G$2946</f>
        <v>0.88205128205128203</v>
      </c>
      <c r="J2660" s="3">
        <f>IF(AND(ISNUMBER(H2660), ISNUMBER(H2661)), (I2661 - I2660) * (H2661 + H2660) / 2, 0)</f>
        <v>4.2028678392314609E-4</v>
      </c>
      <c r="K2660" s="3"/>
    </row>
    <row r="2661" spans="1:11">
      <c r="A2661" t="s">
        <v>32600</v>
      </c>
      <c r="B2661">
        <v>474</v>
      </c>
      <c r="C2661">
        <f>IF(A2661="Confirmed Fraud",1, IF(A2661="Non Fraud", 0, NA()))</f>
        <v>0</v>
      </c>
      <c r="D2661">
        <f>IF(C2661=1, 1, 0)</f>
        <v>0</v>
      </c>
      <c r="E2661">
        <f>IF(C2661=0, 1, 0)</f>
        <v>1</v>
      </c>
      <c r="F2661">
        <f>F2660+D2661</f>
        <v>595</v>
      </c>
      <c r="G2661">
        <f>G2660+E2661</f>
        <v>2065</v>
      </c>
      <c r="H2661" s="2">
        <f>F2661/$F$2946</f>
        <v>0.98347107438016534</v>
      </c>
      <c r="I2661" s="2">
        <f>G2661/$G$2946</f>
        <v>0.88247863247863245</v>
      </c>
      <c r="J2661" s="3">
        <f>IF(AND(ISNUMBER(H2661), ISNUMBER(H2662)), (I2662 - I2661) * (H2662 + H2661) / 2, 0)</f>
        <v>4.2028678392314609E-4</v>
      </c>
      <c r="K2661" s="3"/>
    </row>
    <row r="2662" spans="1:11">
      <c r="A2662" t="s">
        <v>32600</v>
      </c>
      <c r="B2662">
        <v>474</v>
      </c>
      <c r="C2662">
        <f>IF(A2662="Confirmed Fraud",1, IF(A2662="Non Fraud", 0, NA()))</f>
        <v>0</v>
      </c>
      <c r="D2662">
        <f>IF(C2662=1, 1, 0)</f>
        <v>0</v>
      </c>
      <c r="E2662">
        <f>IF(C2662=0, 1, 0)</f>
        <v>1</v>
      </c>
      <c r="F2662">
        <f>F2661+D2662</f>
        <v>595</v>
      </c>
      <c r="G2662">
        <f>G2661+E2662</f>
        <v>2066</v>
      </c>
      <c r="H2662" s="2">
        <f>F2662/$F$2946</f>
        <v>0.98347107438016534</v>
      </c>
      <c r="I2662" s="2">
        <f>G2662/$G$2946</f>
        <v>0.88290598290598288</v>
      </c>
      <c r="J2662" s="3">
        <f>IF(AND(ISNUMBER(H2662), ISNUMBER(H2663)), (I2663 - I2662) * (H2663 + H2662) / 2, 0)</f>
        <v>4.2028678392314609E-4</v>
      </c>
      <c r="K2662" s="3"/>
    </row>
    <row r="2663" spans="1:11">
      <c r="A2663" t="s">
        <v>32600</v>
      </c>
      <c r="B2663">
        <v>474</v>
      </c>
      <c r="C2663">
        <f>IF(A2663="Confirmed Fraud",1, IF(A2663="Non Fraud", 0, NA()))</f>
        <v>0</v>
      </c>
      <c r="D2663">
        <f>IF(C2663=1, 1, 0)</f>
        <v>0</v>
      </c>
      <c r="E2663">
        <f>IF(C2663=0, 1, 0)</f>
        <v>1</v>
      </c>
      <c r="F2663">
        <f>F2662+D2663</f>
        <v>595</v>
      </c>
      <c r="G2663">
        <f>G2662+E2663</f>
        <v>2067</v>
      </c>
      <c r="H2663" s="2">
        <f>F2663/$F$2946</f>
        <v>0.98347107438016534</v>
      </c>
      <c r="I2663" s="2">
        <f>G2663/$G$2946</f>
        <v>0.8833333333333333</v>
      </c>
      <c r="J2663" s="3">
        <f>IF(AND(ISNUMBER(H2663), ISNUMBER(H2664)), (I2664 - I2663) * (H2664 + H2663) / 2, 0)</f>
        <v>4.2028678392314609E-4</v>
      </c>
      <c r="K2663" s="3"/>
    </row>
    <row r="2664" spans="1:11">
      <c r="A2664" t="s">
        <v>32600</v>
      </c>
      <c r="B2664">
        <v>474</v>
      </c>
      <c r="C2664">
        <f>IF(A2664="Confirmed Fraud",1, IF(A2664="Non Fraud", 0, NA()))</f>
        <v>0</v>
      </c>
      <c r="D2664">
        <f>IF(C2664=1, 1, 0)</f>
        <v>0</v>
      </c>
      <c r="E2664">
        <f>IF(C2664=0, 1, 0)</f>
        <v>1</v>
      </c>
      <c r="F2664">
        <f>F2663+D2664</f>
        <v>595</v>
      </c>
      <c r="G2664">
        <f>G2663+E2664</f>
        <v>2068</v>
      </c>
      <c r="H2664" s="2">
        <f>F2664/$F$2946</f>
        <v>0.98347107438016534</v>
      </c>
      <c r="I2664" s="2">
        <f>G2664/$G$2946</f>
        <v>0.88376068376068373</v>
      </c>
      <c r="J2664" s="3">
        <f>IF(AND(ISNUMBER(H2664), ISNUMBER(H2665)), (I2665 - I2664) * (H2665 + H2664) / 2, 0)</f>
        <v>4.2028678392314609E-4</v>
      </c>
      <c r="K2664" s="3"/>
    </row>
    <row r="2665" spans="1:11">
      <c r="A2665" t="s">
        <v>32600</v>
      </c>
      <c r="B2665">
        <v>474</v>
      </c>
      <c r="C2665">
        <f>IF(A2665="Confirmed Fraud",1, IF(A2665="Non Fraud", 0, NA()))</f>
        <v>0</v>
      </c>
      <c r="D2665">
        <f>IF(C2665=1, 1, 0)</f>
        <v>0</v>
      </c>
      <c r="E2665">
        <f>IF(C2665=0, 1, 0)</f>
        <v>1</v>
      </c>
      <c r="F2665">
        <f>F2664+D2665</f>
        <v>595</v>
      </c>
      <c r="G2665">
        <f>G2664+E2665</f>
        <v>2069</v>
      </c>
      <c r="H2665" s="2">
        <f>F2665/$F$2946</f>
        <v>0.98347107438016534</v>
      </c>
      <c r="I2665" s="2">
        <f>G2665/$G$2946</f>
        <v>0.88418803418803416</v>
      </c>
      <c r="J2665" s="3">
        <f>IF(AND(ISNUMBER(H2665), ISNUMBER(H2666)), (I2666 - I2665) * (H2666 + H2665) / 2, 0)</f>
        <v>4.2028678392314609E-4</v>
      </c>
      <c r="K2665" s="3"/>
    </row>
    <row r="2666" spans="1:11">
      <c r="A2666" t="s">
        <v>32600</v>
      </c>
      <c r="B2666">
        <v>474</v>
      </c>
      <c r="C2666">
        <f>IF(A2666="Confirmed Fraud",1, IF(A2666="Non Fraud", 0, NA()))</f>
        <v>0</v>
      </c>
      <c r="D2666">
        <f>IF(C2666=1, 1, 0)</f>
        <v>0</v>
      </c>
      <c r="E2666">
        <f>IF(C2666=0, 1, 0)</f>
        <v>1</v>
      </c>
      <c r="F2666">
        <f>F2665+D2666</f>
        <v>595</v>
      </c>
      <c r="G2666">
        <f>G2665+E2666</f>
        <v>2070</v>
      </c>
      <c r="H2666" s="2">
        <f>F2666/$F$2946</f>
        <v>0.98347107438016534</v>
      </c>
      <c r="I2666" s="2">
        <f>G2666/$G$2946</f>
        <v>0.88461538461538458</v>
      </c>
      <c r="J2666" s="3">
        <f>IF(AND(ISNUMBER(H2666), ISNUMBER(H2667)), (I2667 - I2666) * (H2667 + H2666) / 2, 0)</f>
        <v>4.2028678392314609E-4</v>
      </c>
      <c r="K2666" s="3"/>
    </row>
    <row r="2667" spans="1:11">
      <c r="A2667" t="s">
        <v>32600</v>
      </c>
      <c r="B2667">
        <v>474</v>
      </c>
      <c r="C2667">
        <f>IF(A2667="Confirmed Fraud",1, IF(A2667="Non Fraud", 0, NA()))</f>
        <v>0</v>
      </c>
      <c r="D2667">
        <f>IF(C2667=1, 1, 0)</f>
        <v>0</v>
      </c>
      <c r="E2667">
        <f>IF(C2667=0, 1, 0)</f>
        <v>1</v>
      </c>
      <c r="F2667">
        <f>F2666+D2667</f>
        <v>595</v>
      </c>
      <c r="G2667">
        <f>G2666+E2667</f>
        <v>2071</v>
      </c>
      <c r="H2667" s="2">
        <f>F2667/$F$2946</f>
        <v>0.98347107438016534</v>
      </c>
      <c r="I2667" s="2">
        <f>G2667/$G$2946</f>
        <v>0.88504273504273501</v>
      </c>
      <c r="J2667" s="3">
        <f>IF(AND(ISNUMBER(H2667), ISNUMBER(H2668)), (I2668 - I2667) * (H2668 + H2667) / 2, 0)</f>
        <v>4.2028678392314609E-4</v>
      </c>
      <c r="K2667" s="3"/>
    </row>
    <row r="2668" spans="1:11">
      <c r="A2668" t="s">
        <v>32600</v>
      </c>
      <c r="B2668">
        <v>474</v>
      </c>
      <c r="C2668">
        <f>IF(A2668="Confirmed Fraud",1, IF(A2668="Non Fraud", 0, NA()))</f>
        <v>0</v>
      </c>
      <c r="D2668">
        <f>IF(C2668=1, 1, 0)</f>
        <v>0</v>
      </c>
      <c r="E2668">
        <f>IF(C2668=0, 1, 0)</f>
        <v>1</v>
      </c>
      <c r="F2668">
        <f>F2667+D2668</f>
        <v>595</v>
      </c>
      <c r="G2668">
        <f>G2667+E2668</f>
        <v>2072</v>
      </c>
      <c r="H2668" s="2">
        <f>F2668/$F$2946</f>
        <v>0.98347107438016534</v>
      </c>
      <c r="I2668" s="2">
        <f>G2668/$G$2946</f>
        <v>0.88547008547008543</v>
      </c>
      <c r="J2668" s="3">
        <f>IF(AND(ISNUMBER(H2668), ISNUMBER(H2669)), (I2669 - I2668) * (H2669 + H2668) / 2, 0)</f>
        <v>4.2028678392314609E-4</v>
      </c>
      <c r="K2668" s="3"/>
    </row>
    <row r="2669" spans="1:11">
      <c r="A2669" t="s">
        <v>32600</v>
      </c>
      <c r="B2669">
        <v>474</v>
      </c>
      <c r="C2669">
        <f>IF(A2669="Confirmed Fraud",1, IF(A2669="Non Fraud", 0, NA()))</f>
        <v>0</v>
      </c>
      <c r="D2669">
        <f>IF(C2669=1, 1, 0)</f>
        <v>0</v>
      </c>
      <c r="E2669">
        <f>IF(C2669=0, 1, 0)</f>
        <v>1</v>
      </c>
      <c r="F2669">
        <f>F2668+D2669</f>
        <v>595</v>
      </c>
      <c r="G2669">
        <f>G2668+E2669</f>
        <v>2073</v>
      </c>
      <c r="H2669" s="2">
        <f>F2669/$F$2946</f>
        <v>0.98347107438016534</v>
      </c>
      <c r="I2669" s="2">
        <f>G2669/$G$2946</f>
        <v>0.88589743589743586</v>
      </c>
      <c r="J2669" s="3">
        <f>IF(AND(ISNUMBER(H2669), ISNUMBER(H2670)), (I2670 - I2669) * (H2670 + H2669) / 2, 0)</f>
        <v>4.2028678392314609E-4</v>
      </c>
      <c r="K2669" s="3"/>
    </row>
    <row r="2670" spans="1:11">
      <c r="A2670" t="s">
        <v>32600</v>
      </c>
      <c r="B2670">
        <v>473</v>
      </c>
      <c r="C2670">
        <f>IF(A2670="Confirmed Fraud",1, IF(A2670="Non Fraud", 0, NA()))</f>
        <v>0</v>
      </c>
      <c r="D2670">
        <f>IF(C2670=1, 1, 0)</f>
        <v>0</v>
      </c>
      <c r="E2670">
        <f>IF(C2670=0, 1, 0)</f>
        <v>1</v>
      </c>
      <c r="F2670">
        <f>F2669+D2670</f>
        <v>595</v>
      </c>
      <c r="G2670">
        <f>G2669+E2670</f>
        <v>2074</v>
      </c>
      <c r="H2670" s="2">
        <f>F2670/$F$2946</f>
        <v>0.98347107438016534</v>
      </c>
      <c r="I2670" s="2">
        <f>G2670/$G$2946</f>
        <v>0.88632478632478628</v>
      </c>
      <c r="J2670" s="3">
        <f>IF(AND(ISNUMBER(H2670), ISNUMBER(H2671)), (I2671 - I2670) * (H2671 + H2670) / 2, 0)</f>
        <v>4.2028678392314609E-4</v>
      </c>
      <c r="K2670" s="3"/>
    </row>
    <row r="2671" spans="1:11">
      <c r="A2671" t="s">
        <v>32600</v>
      </c>
      <c r="B2671">
        <v>473</v>
      </c>
      <c r="C2671">
        <f>IF(A2671="Confirmed Fraud",1, IF(A2671="Non Fraud", 0, NA()))</f>
        <v>0</v>
      </c>
      <c r="D2671">
        <f>IF(C2671=1, 1, 0)</f>
        <v>0</v>
      </c>
      <c r="E2671">
        <f>IF(C2671=0, 1, 0)</f>
        <v>1</v>
      </c>
      <c r="F2671">
        <f>F2670+D2671</f>
        <v>595</v>
      </c>
      <c r="G2671">
        <f>G2670+E2671</f>
        <v>2075</v>
      </c>
      <c r="H2671" s="2">
        <f>F2671/$F$2946</f>
        <v>0.98347107438016534</v>
      </c>
      <c r="I2671" s="2">
        <f>G2671/$G$2946</f>
        <v>0.88675213675213671</v>
      </c>
      <c r="J2671" s="3">
        <f>IF(AND(ISNUMBER(H2671), ISNUMBER(H2672)), (I2672 - I2671) * (H2672 + H2671) / 2, 0)</f>
        <v>4.2028678392314609E-4</v>
      </c>
      <c r="K2671" s="3"/>
    </row>
    <row r="2672" spans="1:11">
      <c r="A2672" t="s">
        <v>32600</v>
      </c>
      <c r="B2672">
        <v>473</v>
      </c>
      <c r="C2672">
        <f>IF(A2672="Confirmed Fraud",1, IF(A2672="Non Fraud", 0, NA()))</f>
        <v>0</v>
      </c>
      <c r="D2672">
        <f>IF(C2672=1, 1, 0)</f>
        <v>0</v>
      </c>
      <c r="E2672">
        <f>IF(C2672=0, 1, 0)</f>
        <v>1</v>
      </c>
      <c r="F2672">
        <f>F2671+D2672</f>
        <v>595</v>
      </c>
      <c r="G2672">
        <f>G2671+E2672</f>
        <v>2076</v>
      </c>
      <c r="H2672" s="2">
        <f>F2672/$F$2946</f>
        <v>0.98347107438016534</v>
      </c>
      <c r="I2672" s="2">
        <f>G2672/$G$2946</f>
        <v>0.88717948717948714</v>
      </c>
      <c r="J2672" s="3">
        <f>IF(AND(ISNUMBER(H2672), ISNUMBER(H2673)), (I2673 - I2672) * (H2673 + H2672) / 2, 0)</f>
        <v>4.2028678392314609E-4</v>
      </c>
      <c r="K2672" s="3"/>
    </row>
    <row r="2673" spans="1:11">
      <c r="A2673" t="s">
        <v>32600</v>
      </c>
      <c r="B2673">
        <v>473</v>
      </c>
      <c r="C2673">
        <f>IF(A2673="Confirmed Fraud",1, IF(A2673="Non Fraud", 0, NA()))</f>
        <v>0</v>
      </c>
      <c r="D2673">
        <f>IF(C2673=1, 1, 0)</f>
        <v>0</v>
      </c>
      <c r="E2673">
        <f>IF(C2673=0, 1, 0)</f>
        <v>1</v>
      </c>
      <c r="F2673">
        <f>F2672+D2673</f>
        <v>595</v>
      </c>
      <c r="G2673">
        <f>G2672+E2673</f>
        <v>2077</v>
      </c>
      <c r="H2673" s="2">
        <f>F2673/$F$2946</f>
        <v>0.98347107438016534</v>
      </c>
      <c r="I2673" s="2">
        <f>G2673/$G$2946</f>
        <v>0.88760683760683756</v>
      </c>
      <c r="J2673" s="3">
        <f>IF(AND(ISNUMBER(H2673), ISNUMBER(H2674)), (I2674 - I2673) * (H2674 + H2673) / 2, 0)</f>
        <v>4.2028678392314609E-4</v>
      </c>
      <c r="K2673" s="3"/>
    </row>
    <row r="2674" spans="1:11">
      <c r="A2674" t="s">
        <v>32600</v>
      </c>
      <c r="B2674">
        <v>473</v>
      </c>
      <c r="C2674">
        <f>IF(A2674="Confirmed Fraud",1, IF(A2674="Non Fraud", 0, NA()))</f>
        <v>0</v>
      </c>
      <c r="D2674">
        <f>IF(C2674=1, 1, 0)</f>
        <v>0</v>
      </c>
      <c r="E2674">
        <f>IF(C2674=0, 1, 0)</f>
        <v>1</v>
      </c>
      <c r="F2674">
        <f>F2673+D2674</f>
        <v>595</v>
      </c>
      <c r="G2674">
        <f>G2673+E2674</f>
        <v>2078</v>
      </c>
      <c r="H2674" s="2">
        <f>F2674/$F$2946</f>
        <v>0.98347107438016534</v>
      </c>
      <c r="I2674" s="2">
        <f>G2674/$G$2946</f>
        <v>0.88803418803418799</v>
      </c>
      <c r="J2674" s="3">
        <f>IF(AND(ISNUMBER(H2674), ISNUMBER(H2675)), (I2675 - I2674) * (H2675 + H2674) / 2, 0)</f>
        <v>4.2028678392314609E-4</v>
      </c>
      <c r="K2674" s="3"/>
    </row>
    <row r="2675" spans="1:11">
      <c r="A2675" t="s">
        <v>32600</v>
      </c>
      <c r="B2675">
        <v>473</v>
      </c>
      <c r="C2675">
        <f>IF(A2675="Confirmed Fraud",1, IF(A2675="Non Fraud", 0, NA()))</f>
        <v>0</v>
      </c>
      <c r="D2675">
        <f>IF(C2675=1, 1, 0)</f>
        <v>0</v>
      </c>
      <c r="E2675">
        <f>IF(C2675=0, 1, 0)</f>
        <v>1</v>
      </c>
      <c r="F2675">
        <f>F2674+D2675</f>
        <v>595</v>
      </c>
      <c r="G2675">
        <f>G2674+E2675</f>
        <v>2079</v>
      </c>
      <c r="H2675" s="2">
        <f>F2675/$F$2946</f>
        <v>0.98347107438016534</v>
      </c>
      <c r="I2675" s="2">
        <f>G2675/$G$2946</f>
        <v>0.88846153846153841</v>
      </c>
      <c r="J2675" s="3">
        <f>IF(AND(ISNUMBER(H2675), ISNUMBER(H2676)), (I2676 - I2675) * (H2676 + H2675) / 2, 0)</f>
        <v>4.2028678392314609E-4</v>
      </c>
      <c r="K2675" s="3"/>
    </row>
    <row r="2676" spans="1:11">
      <c r="A2676" t="s">
        <v>32600</v>
      </c>
      <c r="B2676">
        <v>473</v>
      </c>
      <c r="C2676">
        <f>IF(A2676="Confirmed Fraud",1, IF(A2676="Non Fraud", 0, NA()))</f>
        <v>0</v>
      </c>
      <c r="D2676">
        <f>IF(C2676=1, 1, 0)</f>
        <v>0</v>
      </c>
      <c r="E2676">
        <f>IF(C2676=0, 1, 0)</f>
        <v>1</v>
      </c>
      <c r="F2676">
        <f>F2675+D2676</f>
        <v>595</v>
      </c>
      <c r="G2676">
        <f>G2675+E2676</f>
        <v>2080</v>
      </c>
      <c r="H2676" s="2">
        <f>F2676/$F$2946</f>
        <v>0.98347107438016534</v>
      </c>
      <c r="I2676" s="2">
        <f>G2676/$G$2946</f>
        <v>0.88888888888888884</v>
      </c>
      <c r="J2676" s="3">
        <f>IF(AND(ISNUMBER(H2676), ISNUMBER(H2677)), (I2677 - I2676) * (H2677 + H2676) / 2, 0)</f>
        <v>4.2028678392314609E-4</v>
      </c>
      <c r="K2676" s="3"/>
    </row>
    <row r="2677" spans="1:11">
      <c r="A2677" t="s">
        <v>32600</v>
      </c>
      <c r="B2677">
        <v>472</v>
      </c>
      <c r="C2677">
        <f>IF(A2677="Confirmed Fraud",1, IF(A2677="Non Fraud", 0, NA()))</f>
        <v>0</v>
      </c>
      <c r="D2677">
        <f>IF(C2677=1, 1, 0)</f>
        <v>0</v>
      </c>
      <c r="E2677">
        <f>IF(C2677=0, 1, 0)</f>
        <v>1</v>
      </c>
      <c r="F2677">
        <f>F2676+D2677</f>
        <v>595</v>
      </c>
      <c r="G2677">
        <f>G2676+E2677</f>
        <v>2081</v>
      </c>
      <c r="H2677" s="2">
        <f>F2677/$F$2946</f>
        <v>0.98347107438016534</v>
      </c>
      <c r="I2677" s="2">
        <f>G2677/$G$2946</f>
        <v>0.88931623931623927</v>
      </c>
      <c r="J2677" s="3">
        <f>IF(AND(ISNUMBER(H2677), ISNUMBER(H2678)), (I2678 - I2677) * (H2678 + H2677) / 2, 0)</f>
        <v>4.2028678392314609E-4</v>
      </c>
      <c r="K2677" s="3"/>
    </row>
    <row r="2678" spans="1:11">
      <c r="A2678" t="s">
        <v>32600</v>
      </c>
      <c r="B2678">
        <v>472</v>
      </c>
      <c r="C2678">
        <f>IF(A2678="Confirmed Fraud",1, IF(A2678="Non Fraud", 0, NA()))</f>
        <v>0</v>
      </c>
      <c r="D2678">
        <f>IF(C2678=1, 1, 0)</f>
        <v>0</v>
      </c>
      <c r="E2678">
        <f>IF(C2678=0, 1, 0)</f>
        <v>1</v>
      </c>
      <c r="F2678">
        <f>F2677+D2678</f>
        <v>595</v>
      </c>
      <c r="G2678">
        <f>G2677+E2678</f>
        <v>2082</v>
      </c>
      <c r="H2678" s="2">
        <f>F2678/$F$2946</f>
        <v>0.98347107438016534</v>
      </c>
      <c r="I2678" s="2">
        <f>G2678/$G$2946</f>
        <v>0.88974358974358969</v>
      </c>
      <c r="J2678" s="3">
        <f>IF(AND(ISNUMBER(H2678), ISNUMBER(H2679)), (I2679 - I2678) * (H2679 + H2678) / 2, 0)</f>
        <v>4.2028678392314609E-4</v>
      </c>
      <c r="K2678" s="3"/>
    </row>
    <row r="2679" spans="1:11">
      <c r="A2679" t="s">
        <v>32600</v>
      </c>
      <c r="B2679">
        <v>472</v>
      </c>
      <c r="C2679">
        <f>IF(A2679="Confirmed Fraud",1, IF(A2679="Non Fraud", 0, NA()))</f>
        <v>0</v>
      </c>
      <c r="D2679">
        <f>IF(C2679=1, 1, 0)</f>
        <v>0</v>
      </c>
      <c r="E2679">
        <f>IF(C2679=0, 1, 0)</f>
        <v>1</v>
      </c>
      <c r="F2679">
        <f>F2678+D2679</f>
        <v>595</v>
      </c>
      <c r="G2679">
        <f>G2678+E2679</f>
        <v>2083</v>
      </c>
      <c r="H2679" s="2">
        <f>F2679/$F$2946</f>
        <v>0.98347107438016534</v>
      </c>
      <c r="I2679" s="2">
        <f>G2679/$G$2946</f>
        <v>0.89017094017094012</v>
      </c>
      <c r="J2679" s="3">
        <f>IF(AND(ISNUMBER(H2679), ISNUMBER(H2680)), (I2680 - I2679) * (H2680 + H2679) / 2, 0)</f>
        <v>4.2028678392314609E-4</v>
      </c>
      <c r="K2679" s="3"/>
    </row>
    <row r="2680" spans="1:11">
      <c r="A2680" t="s">
        <v>32600</v>
      </c>
      <c r="B2680">
        <v>471</v>
      </c>
      <c r="C2680">
        <f>IF(A2680="Confirmed Fraud",1, IF(A2680="Non Fraud", 0, NA()))</f>
        <v>0</v>
      </c>
      <c r="D2680">
        <f>IF(C2680=1, 1, 0)</f>
        <v>0</v>
      </c>
      <c r="E2680">
        <f>IF(C2680=0, 1, 0)</f>
        <v>1</v>
      </c>
      <c r="F2680">
        <f>F2679+D2680</f>
        <v>595</v>
      </c>
      <c r="G2680">
        <f>G2679+E2680</f>
        <v>2084</v>
      </c>
      <c r="H2680" s="2">
        <f>F2680/$F$2946</f>
        <v>0.98347107438016534</v>
      </c>
      <c r="I2680" s="2">
        <f>G2680/$G$2946</f>
        <v>0.89059829059829054</v>
      </c>
      <c r="J2680" s="3">
        <f>IF(AND(ISNUMBER(H2680), ISNUMBER(H2681)), (I2681 - I2680) * (H2681 + H2680) / 2, 0)</f>
        <v>4.2028678392325527E-4</v>
      </c>
      <c r="K2680" s="3"/>
    </row>
    <row r="2681" spans="1:11">
      <c r="A2681" t="s">
        <v>32600</v>
      </c>
      <c r="B2681">
        <v>471</v>
      </c>
      <c r="C2681">
        <f>IF(A2681="Confirmed Fraud",1, IF(A2681="Non Fraud", 0, NA()))</f>
        <v>0</v>
      </c>
      <c r="D2681">
        <f>IF(C2681=1, 1, 0)</f>
        <v>0</v>
      </c>
      <c r="E2681">
        <f>IF(C2681=0, 1, 0)</f>
        <v>1</v>
      </c>
      <c r="F2681">
        <f>F2680+D2681</f>
        <v>595</v>
      </c>
      <c r="G2681">
        <f>G2680+E2681</f>
        <v>2085</v>
      </c>
      <c r="H2681" s="2">
        <f>F2681/$F$2946</f>
        <v>0.98347107438016534</v>
      </c>
      <c r="I2681" s="2">
        <f>G2681/$G$2946</f>
        <v>0.89102564102564108</v>
      </c>
      <c r="J2681" s="3">
        <f>IF(AND(ISNUMBER(H2681), ISNUMBER(H2682)), (I2682 - I2681) * (H2682 + H2681) / 2, 0)</f>
        <v>4.2028678392314609E-4</v>
      </c>
      <c r="K2681" s="3"/>
    </row>
    <row r="2682" spans="1:11">
      <c r="A2682" t="s">
        <v>32600</v>
      </c>
      <c r="B2682">
        <v>471</v>
      </c>
      <c r="C2682">
        <f>IF(A2682="Confirmed Fraud",1, IF(A2682="Non Fraud", 0, NA()))</f>
        <v>0</v>
      </c>
      <c r="D2682">
        <f>IF(C2682=1, 1, 0)</f>
        <v>0</v>
      </c>
      <c r="E2682">
        <f>IF(C2682=0, 1, 0)</f>
        <v>1</v>
      </c>
      <c r="F2682">
        <f>F2681+D2682</f>
        <v>595</v>
      </c>
      <c r="G2682">
        <f>G2681+E2682</f>
        <v>2086</v>
      </c>
      <c r="H2682" s="2">
        <f>F2682/$F$2946</f>
        <v>0.98347107438016534</v>
      </c>
      <c r="I2682" s="2">
        <f>G2682/$G$2946</f>
        <v>0.89145299145299151</v>
      </c>
      <c r="J2682" s="3">
        <f>IF(AND(ISNUMBER(H2682), ISNUMBER(H2683)), (I2683 - I2682) * (H2683 + H2682) / 2, 0)</f>
        <v>4.2028678392314609E-4</v>
      </c>
      <c r="K2682" s="3"/>
    </row>
    <row r="2683" spans="1:11">
      <c r="A2683" t="s">
        <v>32600</v>
      </c>
      <c r="B2683">
        <v>471</v>
      </c>
      <c r="C2683">
        <f>IF(A2683="Confirmed Fraud",1, IF(A2683="Non Fraud", 0, NA()))</f>
        <v>0</v>
      </c>
      <c r="D2683">
        <f>IF(C2683=1, 1, 0)</f>
        <v>0</v>
      </c>
      <c r="E2683">
        <f>IF(C2683=0, 1, 0)</f>
        <v>1</v>
      </c>
      <c r="F2683">
        <f>F2682+D2683</f>
        <v>595</v>
      </c>
      <c r="G2683">
        <f>G2682+E2683</f>
        <v>2087</v>
      </c>
      <c r="H2683" s="2">
        <f>F2683/$F$2946</f>
        <v>0.98347107438016534</v>
      </c>
      <c r="I2683" s="2">
        <f>G2683/$G$2946</f>
        <v>0.89188034188034193</v>
      </c>
      <c r="J2683" s="3">
        <f>IF(AND(ISNUMBER(H2683), ISNUMBER(H2684)), (I2684 - I2683) * (H2684 + H2683) / 2, 0)</f>
        <v>4.2028678392314609E-4</v>
      </c>
      <c r="K2683" s="3"/>
    </row>
    <row r="2684" spans="1:11">
      <c r="A2684" t="s">
        <v>32600</v>
      </c>
      <c r="B2684">
        <v>471</v>
      </c>
      <c r="C2684">
        <f>IF(A2684="Confirmed Fraud",1, IF(A2684="Non Fraud", 0, NA()))</f>
        <v>0</v>
      </c>
      <c r="D2684">
        <f>IF(C2684=1, 1, 0)</f>
        <v>0</v>
      </c>
      <c r="E2684">
        <f>IF(C2684=0, 1, 0)</f>
        <v>1</v>
      </c>
      <c r="F2684">
        <f>F2683+D2684</f>
        <v>595</v>
      </c>
      <c r="G2684">
        <f>G2683+E2684</f>
        <v>2088</v>
      </c>
      <c r="H2684" s="2">
        <f>F2684/$F$2946</f>
        <v>0.98347107438016534</v>
      </c>
      <c r="I2684" s="2">
        <f>G2684/$G$2946</f>
        <v>0.89230769230769236</v>
      </c>
      <c r="J2684" s="3">
        <f>IF(AND(ISNUMBER(H2684), ISNUMBER(H2685)), (I2685 - I2684) * (H2685 + H2684) / 2, 0)</f>
        <v>4.2028678392314609E-4</v>
      </c>
      <c r="K2684" s="3"/>
    </row>
    <row r="2685" spans="1:11">
      <c r="A2685" t="s">
        <v>32600</v>
      </c>
      <c r="B2685">
        <v>470</v>
      </c>
      <c r="C2685">
        <f>IF(A2685="Confirmed Fraud",1, IF(A2685="Non Fraud", 0, NA()))</f>
        <v>0</v>
      </c>
      <c r="D2685">
        <f>IF(C2685=1, 1, 0)</f>
        <v>0</v>
      </c>
      <c r="E2685">
        <f>IF(C2685=0, 1, 0)</f>
        <v>1</v>
      </c>
      <c r="F2685">
        <f>F2684+D2685</f>
        <v>595</v>
      </c>
      <c r="G2685">
        <f>G2684+E2685</f>
        <v>2089</v>
      </c>
      <c r="H2685" s="2">
        <f>F2685/$F$2946</f>
        <v>0.98347107438016534</v>
      </c>
      <c r="I2685" s="2">
        <f>G2685/$G$2946</f>
        <v>0.89273504273504278</v>
      </c>
      <c r="J2685" s="3">
        <f>IF(AND(ISNUMBER(H2685), ISNUMBER(H2686)), (I2686 - I2685) * (H2686 + H2685) / 2, 0)</f>
        <v>4.2028678392314609E-4</v>
      </c>
      <c r="K2685" s="3"/>
    </row>
    <row r="2686" spans="1:11">
      <c r="A2686" t="s">
        <v>32600</v>
      </c>
      <c r="B2686">
        <v>470</v>
      </c>
      <c r="C2686">
        <f>IF(A2686="Confirmed Fraud",1, IF(A2686="Non Fraud", 0, NA()))</f>
        <v>0</v>
      </c>
      <c r="D2686">
        <f>IF(C2686=1, 1, 0)</f>
        <v>0</v>
      </c>
      <c r="E2686">
        <f>IF(C2686=0, 1, 0)</f>
        <v>1</v>
      </c>
      <c r="F2686">
        <f>F2685+D2686</f>
        <v>595</v>
      </c>
      <c r="G2686">
        <f>G2685+E2686</f>
        <v>2090</v>
      </c>
      <c r="H2686" s="2">
        <f>F2686/$F$2946</f>
        <v>0.98347107438016534</v>
      </c>
      <c r="I2686" s="2">
        <f>G2686/$G$2946</f>
        <v>0.89316239316239321</v>
      </c>
      <c r="J2686" s="3">
        <f>IF(AND(ISNUMBER(H2686), ISNUMBER(H2687)), (I2687 - I2686) * (H2687 + H2686) / 2, 0)</f>
        <v>4.2028678392314609E-4</v>
      </c>
      <c r="K2686" s="3"/>
    </row>
    <row r="2687" spans="1:11">
      <c r="A2687" t="s">
        <v>32600</v>
      </c>
      <c r="B2687">
        <v>470</v>
      </c>
      <c r="C2687">
        <f>IF(A2687="Confirmed Fraud",1, IF(A2687="Non Fraud", 0, NA()))</f>
        <v>0</v>
      </c>
      <c r="D2687">
        <f>IF(C2687=1, 1, 0)</f>
        <v>0</v>
      </c>
      <c r="E2687">
        <f>IF(C2687=0, 1, 0)</f>
        <v>1</v>
      </c>
      <c r="F2687">
        <f>F2686+D2687</f>
        <v>595</v>
      </c>
      <c r="G2687">
        <f>G2686+E2687</f>
        <v>2091</v>
      </c>
      <c r="H2687" s="2">
        <f>F2687/$F$2946</f>
        <v>0.98347107438016534</v>
      </c>
      <c r="I2687" s="2">
        <f>G2687/$G$2946</f>
        <v>0.89358974358974363</v>
      </c>
      <c r="J2687" s="3">
        <f>IF(AND(ISNUMBER(H2687), ISNUMBER(H2688)), (I2688 - I2687) * (H2688 + H2687) / 2, 0)</f>
        <v>4.2028678392314609E-4</v>
      </c>
      <c r="K2687" s="3"/>
    </row>
    <row r="2688" spans="1:11">
      <c r="A2688" t="s">
        <v>32600</v>
      </c>
      <c r="B2688">
        <v>470</v>
      </c>
      <c r="C2688">
        <f>IF(A2688="Confirmed Fraud",1, IF(A2688="Non Fraud", 0, NA()))</f>
        <v>0</v>
      </c>
      <c r="D2688">
        <f>IF(C2688=1, 1, 0)</f>
        <v>0</v>
      </c>
      <c r="E2688">
        <f>IF(C2688=0, 1, 0)</f>
        <v>1</v>
      </c>
      <c r="F2688">
        <f>F2687+D2688</f>
        <v>595</v>
      </c>
      <c r="G2688">
        <f>G2687+E2688</f>
        <v>2092</v>
      </c>
      <c r="H2688" s="2">
        <f>F2688/$F$2946</f>
        <v>0.98347107438016534</v>
      </c>
      <c r="I2688" s="2">
        <f>G2688/$G$2946</f>
        <v>0.89401709401709406</v>
      </c>
      <c r="J2688" s="3">
        <f>IF(AND(ISNUMBER(H2688), ISNUMBER(H2689)), (I2689 - I2688) * (H2689 + H2688) / 2, 0)</f>
        <v>4.2028678392314609E-4</v>
      </c>
      <c r="K2688" s="3"/>
    </row>
    <row r="2689" spans="1:11">
      <c r="A2689" t="s">
        <v>32600</v>
      </c>
      <c r="B2689">
        <v>470</v>
      </c>
      <c r="C2689">
        <f>IF(A2689="Confirmed Fraud",1, IF(A2689="Non Fraud", 0, NA()))</f>
        <v>0</v>
      </c>
      <c r="D2689">
        <f>IF(C2689=1, 1, 0)</f>
        <v>0</v>
      </c>
      <c r="E2689">
        <f>IF(C2689=0, 1, 0)</f>
        <v>1</v>
      </c>
      <c r="F2689">
        <f>F2688+D2689</f>
        <v>595</v>
      </c>
      <c r="G2689">
        <f>G2688+E2689</f>
        <v>2093</v>
      </c>
      <c r="H2689" s="2">
        <f>F2689/$F$2946</f>
        <v>0.98347107438016534</v>
      </c>
      <c r="I2689" s="2">
        <f>G2689/$G$2946</f>
        <v>0.89444444444444449</v>
      </c>
      <c r="J2689" s="3">
        <f>IF(AND(ISNUMBER(H2689), ISNUMBER(H2690)), (I2690 - I2689) * (H2690 + H2689) / 2, 0)</f>
        <v>4.2028678392314609E-4</v>
      </c>
      <c r="K2689" s="3"/>
    </row>
    <row r="2690" spans="1:11">
      <c r="A2690" t="s">
        <v>32600</v>
      </c>
      <c r="B2690">
        <v>470</v>
      </c>
      <c r="C2690">
        <f>IF(A2690="Confirmed Fraud",1, IF(A2690="Non Fraud", 0, NA()))</f>
        <v>0</v>
      </c>
      <c r="D2690">
        <f>IF(C2690=1, 1, 0)</f>
        <v>0</v>
      </c>
      <c r="E2690">
        <f>IF(C2690=0, 1, 0)</f>
        <v>1</v>
      </c>
      <c r="F2690">
        <f>F2689+D2690</f>
        <v>595</v>
      </c>
      <c r="G2690">
        <f>G2689+E2690</f>
        <v>2094</v>
      </c>
      <c r="H2690" s="2">
        <f>F2690/$F$2946</f>
        <v>0.98347107438016534</v>
      </c>
      <c r="I2690" s="2">
        <f>G2690/$G$2946</f>
        <v>0.89487179487179491</v>
      </c>
      <c r="J2690" s="3">
        <f>IF(AND(ISNUMBER(H2690), ISNUMBER(H2691)), (I2691 - I2690) * (H2691 + H2690) / 2, 0)</f>
        <v>4.2028678392314609E-4</v>
      </c>
      <c r="K2690" s="3"/>
    </row>
    <row r="2691" spans="1:11">
      <c r="A2691" t="s">
        <v>32600</v>
      </c>
      <c r="B2691">
        <v>470</v>
      </c>
      <c r="C2691">
        <f>IF(A2691="Confirmed Fraud",1, IF(A2691="Non Fraud", 0, NA()))</f>
        <v>0</v>
      </c>
      <c r="D2691">
        <f>IF(C2691=1, 1, 0)</f>
        <v>0</v>
      </c>
      <c r="E2691">
        <f>IF(C2691=0, 1, 0)</f>
        <v>1</v>
      </c>
      <c r="F2691">
        <f>F2690+D2691</f>
        <v>595</v>
      </c>
      <c r="G2691">
        <f>G2690+E2691</f>
        <v>2095</v>
      </c>
      <c r="H2691" s="2">
        <f>F2691/$F$2946</f>
        <v>0.98347107438016534</v>
      </c>
      <c r="I2691" s="2">
        <f>G2691/$G$2946</f>
        <v>0.89529914529914534</v>
      </c>
      <c r="J2691" s="3">
        <f>IF(AND(ISNUMBER(H2691), ISNUMBER(H2692)), (I2692 - I2691) * (H2692 + H2691) / 2, 0)</f>
        <v>4.2028678392314609E-4</v>
      </c>
      <c r="K2691" s="3"/>
    </row>
    <row r="2692" spans="1:11">
      <c r="A2692" t="s">
        <v>32600</v>
      </c>
      <c r="B2692">
        <v>470</v>
      </c>
      <c r="C2692">
        <f>IF(A2692="Confirmed Fraud",1, IF(A2692="Non Fraud", 0, NA()))</f>
        <v>0</v>
      </c>
      <c r="D2692">
        <f>IF(C2692=1, 1, 0)</f>
        <v>0</v>
      </c>
      <c r="E2692">
        <f>IF(C2692=0, 1, 0)</f>
        <v>1</v>
      </c>
      <c r="F2692">
        <f>F2691+D2692</f>
        <v>595</v>
      </c>
      <c r="G2692">
        <f>G2691+E2692</f>
        <v>2096</v>
      </c>
      <c r="H2692" s="2">
        <f>F2692/$F$2946</f>
        <v>0.98347107438016534</v>
      </c>
      <c r="I2692" s="2">
        <f>G2692/$G$2946</f>
        <v>0.89572649572649576</v>
      </c>
      <c r="J2692" s="3">
        <f>IF(AND(ISNUMBER(H2692), ISNUMBER(H2693)), (I2693 - I2692) * (H2693 + H2692) / 2, 0)</f>
        <v>4.2028678392314609E-4</v>
      </c>
      <c r="K2692" s="3"/>
    </row>
    <row r="2693" spans="1:11">
      <c r="A2693" t="s">
        <v>32600</v>
      </c>
      <c r="B2693">
        <v>470</v>
      </c>
      <c r="C2693">
        <f>IF(A2693="Confirmed Fraud",1, IF(A2693="Non Fraud", 0, NA()))</f>
        <v>0</v>
      </c>
      <c r="D2693">
        <f>IF(C2693=1, 1, 0)</f>
        <v>0</v>
      </c>
      <c r="E2693">
        <f>IF(C2693=0, 1, 0)</f>
        <v>1</v>
      </c>
      <c r="F2693">
        <f>F2692+D2693</f>
        <v>595</v>
      </c>
      <c r="G2693">
        <f>G2692+E2693</f>
        <v>2097</v>
      </c>
      <c r="H2693" s="2">
        <f>F2693/$F$2946</f>
        <v>0.98347107438016534</v>
      </c>
      <c r="I2693" s="2">
        <f>G2693/$G$2946</f>
        <v>0.89615384615384619</v>
      </c>
      <c r="J2693" s="3">
        <f>IF(AND(ISNUMBER(H2693), ISNUMBER(H2694)), (I2694 - I2693) * (H2694 + H2693) / 2, 0)</f>
        <v>4.2028678392314609E-4</v>
      </c>
      <c r="K2693" s="3"/>
    </row>
    <row r="2694" spans="1:11">
      <c r="A2694" t="s">
        <v>32600</v>
      </c>
      <c r="B2694">
        <v>470</v>
      </c>
      <c r="C2694">
        <f>IF(A2694="Confirmed Fraud",1, IF(A2694="Non Fraud", 0, NA()))</f>
        <v>0</v>
      </c>
      <c r="D2694">
        <f>IF(C2694=1, 1, 0)</f>
        <v>0</v>
      </c>
      <c r="E2694">
        <f>IF(C2694=0, 1, 0)</f>
        <v>1</v>
      </c>
      <c r="F2694">
        <f>F2693+D2694</f>
        <v>595</v>
      </c>
      <c r="G2694">
        <f>G2693+E2694</f>
        <v>2098</v>
      </c>
      <c r="H2694" s="2">
        <f>F2694/$F$2946</f>
        <v>0.98347107438016534</v>
      </c>
      <c r="I2694" s="2">
        <f>G2694/$G$2946</f>
        <v>0.89658119658119662</v>
      </c>
      <c r="J2694" s="3">
        <f>IF(AND(ISNUMBER(H2694), ISNUMBER(H2695)), (I2695 - I2694) * (H2695 + H2694) / 2, 0)</f>
        <v>4.2028678392314609E-4</v>
      </c>
      <c r="K2694" s="3"/>
    </row>
    <row r="2695" spans="1:11">
      <c r="A2695" t="s">
        <v>32600</v>
      </c>
      <c r="B2695">
        <v>469</v>
      </c>
      <c r="C2695">
        <f>IF(A2695="Confirmed Fraud",1, IF(A2695="Non Fraud", 0, NA()))</f>
        <v>0</v>
      </c>
      <c r="D2695">
        <f>IF(C2695=1, 1, 0)</f>
        <v>0</v>
      </c>
      <c r="E2695">
        <f>IF(C2695=0, 1, 0)</f>
        <v>1</v>
      </c>
      <c r="F2695">
        <f>F2694+D2695</f>
        <v>595</v>
      </c>
      <c r="G2695">
        <f>G2694+E2695</f>
        <v>2099</v>
      </c>
      <c r="H2695" s="2">
        <f>F2695/$F$2946</f>
        <v>0.98347107438016534</v>
      </c>
      <c r="I2695" s="2">
        <f>G2695/$G$2946</f>
        <v>0.89700854700854704</v>
      </c>
      <c r="J2695" s="3">
        <f>IF(AND(ISNUMBER(H2695), ISNUMBER(H2696)), (I2696 - I2695) * (H2696 + H2695) / 2, 0)</f>
        <v>4.2028678392314609E-4</v>
      </c>
      <c r="K2695" s="3"/>
    </row>
    <row r="2696" spans="1:11">
      <c r="A2696" t="s">
        <v>32600</v>
      </c>
      <c r="B2696">
        <v>469</v>
      </c>
      <c r="C2696">
        <f>IF(A2696="Confirmed Fraud",1, IF(A2696="Non Fraud", 0, NA()))</f>
        <v>0</v>
      </c>
      <c r="D2696">
        <f>IF(C2696=1, 1, 0)</f>
        <v>0</v>
      </c>
      <c r="E2696">
        <f>IF(C2696=0, 1, 0)</f>
        <v>1</v>
      </c>
      <c r="F2696">
        <f>F2695+D2696</f>
        <v>595</v>
      </c>
      <c r="G2696">
        <f>G2695+E2696</f>
        <v>2100</v>
      </c>
      <c r="H2696" s="2">
        <f>F2696/$F$2946</f>
        <v>0.98347107438016534</v>
      </c>
      <c r="I2696" s="2">
        <f>G2696/$G$2946</f>
        <v>0.89743589743589747</v>
      </c>
      <c r="J2696" s="3">
        <f>IF(AND(ISNUMBER(H2696), ISNUMBER(H2697)), (I2697 - I2696) * (H2697 + H2696) / 2, 0)</f>
        <v>4.2028678392314609E-4</v>
      </c>
      <c r="K2696" s="3"/>
    </row>
    <row r="2697" spans="1:11">
      <c r="A2697" t="s">
        <v>32600</v>
      </c>
      <c r="B2697">
        <v>469</v>
      </c>
      <c r="C2697">
        <f>IF(A2697="Confirmed Fraud",1, IF(A2697="Non Fraud", 0, NA()))</f>
        <v>0</v>
      </c>
      <c r="D2697">
        <f>IF(C2697=1, 1, 0)</f>
        <v>0</v>
      </c>
      <c r="E2697">
        <f>IF(C2697=0, 1, 0)</f>
        <v>1</v>
      </c>
      <c r="F2697">
        <f>F2696+D2697</f>
        <v>595</v>
      </c>
      <c r="G2697">
        <f>G2696+E2697</f>
        <v>2101</v>
      </c>
      <c r="H2697" s="2">
        <f>F2697/$F$2946</f>
        <v>0.98347107438016534</v>
      </c>
      <c r="I2697" s="2">
        <f>G2697/$G$2946</f>
        <v>0.89786324786324789</v>
      </c>
      <c r="J2697" s="3">
        <f>IF(AND(ISNUMBER(H2697), ISNUMBER(H2698)), (I2698 - I2697) * (H2698 + H2697) / 2, 0)</f>
        <v>4.2028678392314609E-4</v>
      </c>
      <c r="K2697" s="3"/>
    </row>
    <row r="2698" spans="1:11">
      <c r="A2698" t="s">
        <v>32600</v>
      </c>
      <c r="B2698">
        <v>469</v>
      </c>
      <c r="C2698">
        <f>IF(A2698="Confirmed Fraud",1, IF(A2698="Non Fraud", 0, NA()))</f>
        <v>0</v>
      </c>
      <c r="D2698">
        <f>IF(C2698=1, 1, 0)</f>
        <v>0</v>
      </c>
      <c r="E2698">
        <f>IF(C2698=0, 1, 0)</f>
        <v>1</v>
      </c>
      <c r="F2698">
        <f>F2697+D2698</f>
        <v>595</v>
      </c>
      <c r="G2698">
        <f>G2697+E2698</f>
        <v>2102</v>
      </c>
      <c r="H2698" s="2">
        <f>F2698/$F$2946</f>
        <v>0.98347107438016534</v>
      </c>
      <c r="I2698" s="2">
        <f>G2698/$G$2946</f>
        <v>0.89829059829059832</v>
      </c>
      <c r="J2698" s="3">
        <f>IF(AND(ISNUMBER(H2698), ISNUMBER(H2699)), (I2699 - I2698) * (H2699 + H2698) / 2, 0)</f>
        <v>4.2028678392314609E-4</v>
      </c>
      <c r="K2698" s="3"/>
    </row>
    <row r="2699" spans="1:11">
      <c r="A2699" t="s">
        <v>32600</v>
      </c>
      <c r="B2699">
        <v>469</v>
      </c>
      <c r="C2699">
        <f>IF(A2699="Confirmed Fraud",1, IF(A2699="Non Fraud", 0, NA()))</f>
        <v>0</v>
      </c>
      <c r="D2699">
        <f>IF(C2699=1, 1, 0)</f>
        <v>0</v>
      </c>
      <c r="E2699">
        <f>IF(C2699=0, 1, 0)</f>
        <v>1</v>
      </c>
      <c r="F2699">
        <f>F2698+D2699</f>
        <v>595</v>
      </c>
      <c r="G2699">
        <f>G2698+E2699</f>
        <v>2103</v>
      </c>
      <c r="H2699" s="2">
        <f>F2699/$F$2946</f>
        <v>0.98347107438016534</v>
      </c>
      <c r="I2699" s="2">
        <f>G2699/$G$2946</f>
        <v>0.89871794871794874</v>
      </c>
      <c r="J2699" s="3">
        <f>IF(AND(ISNUMBER(H2699), ISNUMBER(H2700)), (I2700 - I2699) * (H2700 + H2699) / 2, 0)</f>
        <v>4.2028678392314609E-4</v>
      </c>
      <c r="K2699" s="3"/>
    </row>
    <row r="2700" spans="1:11">
      <c r="A2700" t="s">
        <v>32600</v>
      </c>
      <c r="B2700">
        <v>469</v>
      </c>
      <c r="C2700">
        <f>IF(A2700="Confirmed Fraud",1, IF(A2700="Non Fraud", 0, NA()))</f>
        <v>0</v>
      </c>
      <c r="D2700">
        <f>IF(C2700=1, 1, 0)</f>
        <v>0</v>
      </c>
      <c r="E2700">
        <f>IF(C2700=0, 1, 0)</f>
        <v>1</v>
      </c>
      <c r="F2700">
        <f>F2699+D2700</f>
        <v>595</v>
      </c>
      <c r="G2700">
        <f>G2699+E2700</f>
        <v>2104</v>
      </c>
      <c r="H2700" s="2">
        <f>F2700/$F$2946</f>
        <v>0.98347107438016534</v>
      </c>
      <c r="I2700" s="2">
        <f>G2700/$G$2946</f>
        <v>0.89914529914529917</v>
      </c>
      <c r="J2700" s="3">
        <f>IF(AND(ISNUMBER(H2700), ISNUMBER(H2701)), (I2701 - I2700) * (H2701 + H2700) / 2, 0)</f>
        <v>4.2028678392314609E-4</v>
      </c>
      <c r="K2700" s="3"/>
    </row>
    <row r="2701" spans="1:11">
      <c r="A2701" t="s">
        <v>32600</v>
      </c>
      <c r="B2701">
        <v>469</v>
      </c>
      <c r="C2701">
        <f>IF(A2701="Confirmed Fraud",1, IF(A2701="Non Fraud", 0, NA()))</f>
        <v>0</v>
      </c>
      <c r="D2701">
        <f>IF(C2701=1, 1, 0)</f>
        <v>0</v>
      </c>
      <c r="E2701">
        <f>IF(C2701=0, 1, 0)</f>
        <v>1</v>
      </c>
      <c r="F2701">
        <f>F2700+D2701</f>
        <v>595</v>
      </c>
      <c r="G2701">
        <f>G2700+E2701</f>
        <v>2105</v>
      </c>
      <c r="H2701" s="2">
        <f>F2701/$F$2946</f>
        <v>0.98347107438016534</v>
      </c>
      <c r="I2701" s="2">
        <f>G2701/$G$2946</f>
        <v>0.8995726495726496</v>
      </c>
      <c r="J2701" s="3">
        <f>IF(AND(ISNUMBER(H2701), ISNUMBER(H2702)), (I2702 - I2701) * (H2702 + H2701) / 2, 0)</f>
        <v>4.2028678392314609E-4</v>
      </c>
      <c r="K2701" s="3"/>
    </row>
    <row r="2702" spans="1:11">
      <c r="A2702" t="s">
        <v>32600</v>
      </c>
      <c r="B2702">
        <v>469</v>
      </c>
      <c r="C2702">
        <f>IF(A2702="Confirmed Fraud",1, IF(A2702="Non Fraud", 0, NA()))</f>
        <v>0</v>
      </c>
      <c r="D2702">
        <f>IF(C2702=1, 1, 0)</f>
        <v>0</v>
      </c>
      <c r="E2702">
        <f>IF(C2702=0, 1, 0)</f>
        <v>1</v>
      </c>
      <c r="F2702">
        <f>F2701+D2702</f>
        <v>595</v>
      </c>
      <c r="G2702">
        <f>G2701+E2702</f>
        <v>2106</v>
      </c>
      <c r="H2702" s="2">
        <f>F2702/$F$2946</f>
        <v>0.98347107438016534</v>
      </c>
      <c r="I2702" s="2">
        <f>G2702/$G$2946</f>
        <v>0.9</v>
      </c>
      <c r="J2702" s="3">
        <f>IF(AND(ISNUMBER(H2702), ISNUMBER(H2703)), (I2703 - I2702) * (H2703 + H2702) / 2, 0)</f>
        <v>4.2028678392314609E-4</v>
      </c>
      <c r="K2702" s="3"/>
    </row>
    <row r="2703" spans="1:11">
      <c r="A2703" t="s">
        <v>32600</v>
      </c>
      <c r="B2703">
        <v>468</v>
      </c>
      <c r="C2703">
        <f>IF(A2703="Confirmed Fraud",1, IF(A2703="Non Fraud", 0, NA()))</f>
        <v>0</v>
      </c>
      <c r="D2703">
        <f>IF(C2703=1, 1, 0)</f>
        <v>0</v>
      </c>
      <c r="E2703">
        <f>IF(C2703=0, 1, 0)</f>
        <v>1</v>
      </c>
      <c r="F2703">
        <f>F2702+D2703</f>
        <v>595</v>
      </c>
      <c r="G2703">
        <f>G2702+E2703</f>
        <v>2107</v>
      </c>
      <c r="H2703" s="2">
        <f>F2703/$F$2946</f>
        <v>0.98347107438016534</v>
      </c>
      <c r="I2703" s="2">
        <f>G2703/$G$2946</f>
        <v>0.90042735042735045</v>
      </c>
      <c r="J2703" s="3">
        <f>IF(AND(ISNUMBER(H2703), ISNUMBER(H2704)), (I2704 - I2703) * (H2704 + H2703) / 2, 0)</f>
        <v>4.2028678392314609E-4</v>
      </c>
      <c r="K2703" s="3"/>
    </row>
    <row r="2704" spans="1:11">
      <c r="A2704" t="s">
        <v>32600</v>
      </c>
      <c r="B2704">
        <v>468</v>
      </c>
      <c r="C2704">
        <f>IF(A2704="Confirmed Fraud",1, IF(A2704="Non Fraud", 0, NA()))</f>
        <v>0</v>
      </c>
      <c r="D2704">
        <f>IF(C2704=1, 1, 0)</f>
        <v>0</v>
      </c>
      <c r="E2704">
        <f>IF(C2704=0, 1, 0)</f>
        <v>1</v>
      </c>
      <c r="F2704">
        <f>F2703+D2704</f>
        <v>595</v>
      </c>
      <c r="G2704">
        <f>G2703+E2704</f>
        <v>2108</v>
      </c>
      <c r="H2704" s="2">
        <f>F2704/$F$2946</f>
        <v>0.98347107438016534</v>
      </c>
      <c r="I2704" s="2">
        <f>G2704/$G$2946</f>
        <v>0.90085470085470087</v>
      </c>
      <c r="J2704" s="3">
        <f>IF(AND(ISNUMBER(H2704), ISNUMBER(H2705)), (I2705 - I2704) * (H2705 + H2704) / 2, 0)</f>
        <v>4.2028678392314609E-4</v>
      </c>
      <c r="K2704" s="3"/>
    </row>
    <row r="2705" spans="1:11">
      <c r="A2705" t="s">
        <v>32600</v>
      </c>
      <c r="B2705">
        <v>468</v>
      </c>
      <c r="C2705">
        <f>IF(A2705="Confirmed Fraud",1, IF(A2705="Non Fraud", 0, NA()))</f>
        <v>0</v>
      </c>
      <c r="D2705">
        <f>IF(C2705=1, 1, 0)</f>
        <v>0</v>
      </c>
      <c r="E2705">
        <f>IF(C2705=0, 1, 0)</f>
        <v>1</v>
      </c>
      <c r="F2705">
        <f>F2704+D2705</f>
        <v>595</v>
      </c>
      <c r="G2705">
        <f>G2704+E2705</f>
        <v>2109</v>
      </c>
      <c r="H2705" s="2">
        <f>F2705/$F$2946</f>
        <v>0.98347107438016534</v>
      </c>
      <c r="I2705" s="2">
        <f>G2705/$G$2946</f>
        <v>0.9012820512820513</v>
      </c>
      <c r="J2705" s="3">
        <f>IF(AND(ISNUMBER(H2705), ISNUMBER(H2706)), (I2706 - I2705) * (H2706 + H2705) / 2, 0)</f>
        <v>4.2028678392314609E-4</v>
      </c>
      <c r="K2705" s="3"/>
    </row>
    <row r="2706" spans="1:11">
      <c r="A2706" t="s">
        <v>32600</v>
      </c>
      <c r="B2706">
        <v>468</v>
      </c>
      <c r="C2706">
        <f>IF(A2706="Confirmed Fraud",1, IF(A2706="Non Fraud", 0, NA()))</f>
        <v>0</v>
      </c>
      <c r="D2706">
        <f>IF(C2706=1, 1, 0)</f>
        <v>0</v>
      </c>
      <c r="E2706">
        <f>IF(C2706=0, 1, 0)</f>
        <v>1</v>
      </c>
      <c r="F2706">
        <f>F2705+D2706</f>
        <v>595</v>
      </c>
      <c r="G2706">
        <f>G2705+E2706</f>
        <v>2110</v>
      </c>
      <c r="H2706" s="2">
        <f>F2706/$F$2946</f>
        <v>0.98347107438016534</v>
      </c>
      <c r="I2706" s="2">
        <f>G2706/$G$2946</f>
        <v>0.90170940170940173</v>
      </c>
      <c r="J2706" s="3">
        <f>IF(AND(ISNUMBER(H2706), ISNUMBER(H2707)), (I2707 - I2706) * (H2707 + H2706) / 2, 0)</f>
        <v>4.2028678392314609E-4</v>
      </c>
      <c r="K2706" s="3"/>
    </row>
    <row r="2707" spans="1:11">
      <c r="A2707" t="s">
        <v>32600</v>
      </c>
      <c r="B2707">
        <v>468</v>
      </c>
      <c r="C2707">
        <f>IF(A2707="Confirmed Fraud",1, IF(A2707="Non Fraud", 0, NA()))</f>
        <v>0</v>
      </c>
      <c r="D2707">
        <f>IF(C2707=1, 1, 0)</f>
        <v>0</v>
      </c>
      <c r="E2707">
        <f>IF(C2707=0, 1, 0)</f>
        <v>1</v>
      </c>
      <c r="F2707">
        <f>F2706+D2707</f>
        <v>595</v>
      </c>
      <c r="G2707">
        <f>G2706+E2707</f>
        <v>2111</v>
      </c>
      <c r="H2707" s="2">
        <f>F2707/$F$2946</f>
        <v>0.98347107438016534</v>
      </c>
      <c r="I2707" s="2">
        <f>G2707/$G$2946</f>
        <v>0.90213675213675215</v>
      </c>
      <c r="J2707" s="3">
        <f>IF(AND(ISNUMBER(H2707), ISNUMBER(H2708)), (I2708 - I2707) * (H2708 + H2707) / 2, 0)</f>
        <v>4.2028678392314609E-4</v>
      </c>
      <c r="K2707" s="3"/>
    </row>
    <row r="2708" spans="1:11">
      <c r="A2708" t="s">
        <v>32600</v>
      </c>
      <c r="B2708">
        <v>468</v>
      </c>
      <c r="C2708">
        <f>IF(A2708="Confirmed Fraud",1, IF(A2708="Non Fraud", 0, NA()))</f>
        <v>0</v>
      </c>
      <c r="D2708">
        <f>IF(C2708=1, 1, 0)</f>
        <v>0</v>
      </c>
      <c r="E2708">
        <f>IF(C2708=0, 1, 0)</f>
        <v>1</v>
      </c>
      <c r="F2708">
        <f>F2707+D2708</f>
        <v>595</v>
      </c>
      <c r="G2708">
        <f>G2707+E2708</f>
        <v>2112</v>
      </c>
      <c r="H2708" s="2">
        <f>F2708/$F$2946</f>
        <v>0.98347107438016534</v>
      </c>
      <c r="I2708" s="2">
        <f>G2708/$G$2946</f>
        <v>0.90256410256410258</v>
      </c>
      <c r="J2708" s="3">
        <f>IF(AND(ISNUMBER(H2708), ISNUMBER(H2709)), (I2709 - I2708) * (H2709 + H2708) / 2, 0)</f>
        <v>4.2028678392314609E-4</v>
      </c>
      <c r="K2708" s="3"/>
    </row>
    <row r="2709" spans="1:11">
      <c r="A2709" t="s">
        <v>32600</v>
      </c>
      <c r="B2709">
        <v>468</v>
      </c>
      <c r="C2709">
        <f>IF(A2709="Confirmed Fraud",1, IF(A2709="Non Fraud", 0, NA()))</f>
        <v>0</v>
      </c>
      <c r="D2709">
        <f>IF(C2709=1, 1, 0)</f>
        <v>0</v>
      </c>
      <c r="E2709">
        <f>IF(C2709=0, 1, 0)</f>
        <v>1</v>
      </c>
      <c r="F2709">
        <f>F2708+D2709</f>
        <v>595</v>
      </c>
      <c r="G2709">
        <f>G2708+E2709</f>
        <v>2113</v>
      </c>
      <c r="H2709" s="2">
        <f>F2709/$F$2946</f>
        <v>0.98347107438016534</v>
      </c>
      <c r="I2709" s="2">
        <f>G2709/$G$2946</f>
        <v>0.902991452991453</v>
      </c>
      <c r="J2709" s="3">
        <f>IF(AND(ISNUMBER(H2709), ISNUMBER(H2710)), (I2710 - I2709) * (H2710 + H2709) / 2, 0)</f>
        <v>4.2028678392314609E-4</v>
      </c>
      <c r="K2709" s="3"/>
    </row>
    <row r="2710" spans="1:11">
      <c r="A2710" t="s">
        <v>32600</v>
      </c>
      <c r="B2710">
        <v>468</v>
      </c>
      <c r="C2710">
        <f>IF(A2710="Confirmed Fraud",1, IF(A2710="Non Fraud", 0, NA()))</f>
        <v>0</v>
      </c>
      <c r="D2710">
        <f>IF(C2710=1, 1, 0)</f>
        <v>0</v>
      </c>
      <c r="E2710">
        <f>IF(C2710=0, 1, 0)</f>
        <v>1</v>
      </c>
      <c r="F2710">
        <f>F2709+D2710</f>
        <v>595</v>
      </c>
      <c r="G2710">
        <f>G2709+E2710</f>
        <v>2114</v>
      </c>
      <c r="H2710" s="2">
        <f>F2710/$F$2946</f>
        <v>0.98347107438016534</v>
      </c>
      <c r="I2710" s="2">
        <f>G2710/$G$2946</f>
        <v>0.90341880341880343</v>
      </c>
      <c r="J2710" s="3">
        <f>IF(AND(ISNUMBER(H2710), ISNUMBER(H2711)), (I2711 - I2710) * (H2711 + H2710) / 2, 0)</f>
        <v>4.2028678392314609E-4</v>
      </c>
      <c r="K2710" s="3"/>
    </row>
    <row r="2711" spans="1:11">
      <c r="A2711" t="s">
        <v>32600</v>
      </c>
      <c r="B2711">
        <v>467</v>
      </c>
      <c r="C2711">
        <f>IF(A2711="Confirmed Fraud",1, IF(A2711="Non Fraud", 0, NA()))</f>
        <v>0</v>
      </c>
      <c r="D2711">
        <f>IF(C2711=1, 1, 0)</f>
        <v>0</v>
      </c>
      <c r="E2711">
        <f>IF(C2711=0, 1, 0)</f>
        <v>1</v>
      </c>
      <c r="F2711">
        <f>F2710+D2711</f>
        <v>595</v>
      </c>
      <c r="G2711">
        <f>G2710+E2711</f>
        <v>2115</v>
      </c>
      <c r="H2711" s="2">
        <f>F2711/$F$2946</f>
        <v>0.98347107438016534</v>
      </c>
      <c r="I2711" s="2">
        <f>G2711/$G$2946</f>
        <v>0.90384615384615385</v>
      </c>
      <c r="J2711" s="3">
        <f>IF(AND(ISNUMBER(H2711), ISNUMBER(H2712)), (I2712 - I2711) * (H2712 + H2711) / 2, 0)</f>
        <v>4.2028678392314609E-4</v>
      </c>
      <c r="K2711" s="3"/>
    </row>
    <row r="2712" spans="1:11">
      <c r="A2712" t="s">
        <v>32600</v>
      </c>
      <c r="B2712">
        <v>467</v>
      </c>
      <c r="C2712">
        <f>IF(A2712="Confirmed Fraud",1, IF(A2712="Non Fraud", 0, NA()))</f>
        <v>0</v>
      </c>
      <c r="D2712">
        <f>IF(C2712=1, 1, 0)</f>
        <v>0</v>
      </c>
      <c r="E2712">
        <f>IF(C2712=0, 1, 0)</f>
        <v>1</v>
      </c>
      <c r="F2712">
        <f>F2711+D2712</f>
        <v>595</v>
      </c>
      <c r="G2712">
        <f>G2711+E2712</f>
        <v>2116</v>
      </c>
      <c r="H2712" s="2">
        <f>F2712/$F$2946</f>
        <v>0.98347107438016534</v>
      </c>
      <c r="I2712" s="2">
        <f>G2712/$G$2946</f>
        <v>0.90427350427350428</v>
      </c>
      <c r="J2712" s="3">
        <f>IF(AND(ISNUMBER(H2712), ISNUMBER(H2713)), (I2713 - I2712) * (H2713 + H2712) / 2, 0)</f>
        <v>4.2028678392314609E-4</v>
      </c>
      <c r="K2712" s="3"/>
    </row>
    <row r="2713" spans="1:11">
      <c r="A2713" t="s">
        <v>32600</v>
      </c>
      <c r="B2713">
        <v>467</v>
      </c>
      <c r="C2713">
        <f>IF(A2713="Confirmed Fraud",1, IF(A2713="Non Fraud", 0, NA()))</f>
        <v>0</v>
      </c>
      <c r="D2713">
        <f>IF(C2713=1, 1, 0)</f>
        <v>0</v>
      </c>
      <c r="E2713">
        <f>IF(C2713=0, 1, 0)</f>
        <v>1</v>
      </c>
      <c r="F2713">
        <f>F2712+D2713</f>
        <v>595</v>
      </c>
      <c r="G2713">
        <f>G2712+E2713</f>
        <v>2117</v>
      </c>
      <c r="H2713" s="2">
        <f>F2713/$F$2946</f>
        <v>0.98347107438016534</v>
      </c>
      <c r="I2713" s="2">
        <f>G2713/$G$2946</f>
        <v>0.90470085470085471</v>
      </c>
      <c r="J2713" s="3">
        <f>IF(AND(ISNUMBER(H2713), ISNUMBER(H2714)), (I2714 - I2713) * (H2714 + H2713) / 2, 0)</f>
        <v>4.2028678392314609E-4</v>
      </c>
      <c r="K2713" s="3"/>
    </row>
    <row r="2714" spans="1:11">
      <c r="A2714" t="s">
        <v>32600</v>
      </c>
      <c r="B2714">
        <v>467</v>
      </c>
      <c r="C2714">
        <f>IF(A2714="Confirmed Fraud",1, IF(A2714="Non Fraud", 0, NA()))</f>
        <v>0</v>
      </c>
      <c r="D2714">
        <f>IF(C2714=1, 1, 0)</f>
        <v>0</v>
      </c>
      <c r="E2714">
        <f>IF(C2714=0, 1, 0)</f>
        <v>1</v>
      </c>
      <c r="F2714">
        <f>F2713+D2714</f>
        <v>595</v>
      </c>
      <c r="G2714">
        <f>G2713+E2714</f>
        <v>2118</v>
      </c>
      <c r="H2714" s="2">
        <f>F2714/$F$2946</f>
        <v>0.98347107438016534</v>
      </c>
      <c r="I2714" s="2">
        <f>G2714/$G$2946</f>
        <v>0.90512820512820513</v>
      </c>
      <c r="J2714" s="3">
        <f>IF(AND(ISNUMBER(H2714), ISNUMBER(H2715)), (I2715 - I2714) * (H2715 + H2714) / 2, 0)</f>
        <v>0</v>
      </c>
      <c r="K2714" s="3"/>
    </row>
    <row r="2715" spans="1:11">
      <c r="A2715" t="s">
        <v>178</v>
      </c>
      <c r="B2715">
        <v>467</v>
      </c>
      <c r="C2715">
        <f>IF(A2715="Confirmed Fraud",1, IF(A2715="Non Fraud", 0, NA()))</f>
        <v>1</v>
      </c>
      <c r="D2715">
        <f>IF(C2715=1, 1, 0)</f>
        <v>1</v>
      </c>
      <c r="E2715">
        <f>IF(C2715=0, 1, 0)</f>
        <v>0</v>
      </c>
      <c r="F2715">
        <f>F2714+D2715</f>
        <v>596</v>
      </c>
      <c r="G2715">
        <f>G2714+E2715</f>
        <v>2118</v>
      </c>
      <c r="H2715" s="2">
        <f>F2715/$F$2946</f>
        <v>0.98512396694214877</v>
      </c>
      <c r="I2715" s="2">
        <f>G2715/$G$2946</f>
        <v>0.90512820512820513</v>
      </c>
      <c r="J2715" s="3">
        <f>IF(AND(ISNUMBER(H2715), ISNUMBER(H2716)), (I2716 - I2715) * (H2716 + H2715) / 2, 0)</f>
        <v>4.2099314826587406E-4</v>
      </c>
      <c r="K2715" s="3"/>
    </row>
    <row r="2716" spans="1:11">
      <c r="A2716" t="s">
        <v>32600</v>
      </c>
      <c r="B2716">
        <v>466</v>
      </c>
      <c r="C2716">
        <f>IF(A2716="Confirmed Fraud",1, IF(A2716="Non Fraud", 0, NA()))</f>
        <v>0</v>
      </c>
      <c r="D2716">
        <f>IF(C2716=1, 1, 0)</f>
        <v>0</v>
      </c>
      <c r="E2716">
        <f>IF(C2716=0, 1, 0)</f>
        <v>1</v>
      </c>
      <c r="F2716">
        <f>F2715+D2716</f>
        <v>596</v>
      </c>
      <c r="G2716">
        <f>G2715+E2716</f>
        <v>2119</v>
      </c>
      <c r="H2716" s="2">
        <f>F2716/$F$2946</f>
        <v>0.98512396694214877</v>
      </c>
      <c r="I2716" s="2">
        <f>G2716/$G$2946</f>
        <v>0.90555555555555556</v>
      </c>
      <c r="J2716" s="3">
        <f>IF(AND(ISNUMBER(H2716), ISNUMBER(H2717)), (I2717 - I2716) * (H2717 + H2716) / 2, 0)</f>
        <v>4.2099314826587406E-4</v>
      </c>
      <c r="K2716" s="3"/>
    </row>
    <row r="2717" spans="1:11">
      <c r="A2717" t="s">
        <v>32600</v>
      </c>
      <c r="B2717">
        <v>466</v>
      </c>
      <c r="C2717">
        <f>IF(A2717="Confirmed Fraud",1, IF(A2717="Non Fraud", 0, NA()))</f>
        <v>0</v>
      </c>
      <c r="D2717">
        <f>IF(C2717=1, 1, 0)</f>
        <v>0</v>
      </c>
      <c r="E2717">
        <f>IF(C2717=0, 1, 0)</f>
        <v>1</v>
      </c>
      <c r="F2717">
        <f>F2716+D2717</f>
        <v>596</v>
      </c>
      <c r="G2717">
        <f>G2716+E2717</f>
        <v>2120</v>
      </c>
      <c r="H2717" s="2">
        <f>F2717/$F$2946</f>
        <v>0.98512396694214877</v>
      </c>
      <c r="I2717" s="2">
        <f>G2717/$G$2946</f>
        <v>0.90598290598290598</v>
      </c>
      <c r="J2717" s="3">
        <f>IF(AND(ISNUMBER(H2717), ISNUMBER(H2718)), (I2718 - I2717) * (H2718 + H2717) / 2, 0)</f>
        <v>4.2099314826587406E-4</v>
      </c>
      <c r="K2717" s="3"/>
    </row>
    <row r="2718" spans="1:11">
      <c r="A2718" t="s">
        <v>32600</v>
      </c>
      <c r="B2718">
        <v>466</v>
      </c>
      <c r="C2718">
        <f>IF(A2718="Confirmed Fraud",1, IF(A2718="Non Fraud", 0, NA()))</f>
        <v>0</v>
      </c>
      <c r="D2718">
        <f>IF(C2718=1, 1, 0)</f>
        <v>0</v>
      </c>
      <c r="E2718">
        <f>IF(C2718=0, 1, 0)</f>
        <v>1</v>
      </c>
      <c r="F2718">
        <f>F2717+D2718</f>
        <v>596</v>
      </c>
      <c r="G2718">
        <f>G2717+E2718</f>
        <v>2121</v>
      </c>
      <c r="H2718" s="2">
        <f>F2718/$F$2946</f>
        <v>0.98512396694214877</v>
      </c>
      <c r="I2718" s="2">
        <f>G2718/$G$2946</f>
        <v>0.90641025641025641</v>
      </c>
      <c r="J2718" s="3">
        <f>IF(AND(ISNUMBER(H2718), ISNUMBER(H2719)), (I2719 - I2718) * (H2719 + H2718) / 2, 0)</f>
        <v>4.2099314826587406E-4</v>
      </c>
      <c r="K2718" s="3"/>
    </row>
    <row r="2719" spans="1:11">
      <c r="A2719" t="s">
        <v>32600</v>
      </c>
      <c r="B2719">
        <v>466</v>
      </c>
      <c r="C2719">
        <f>IF(A2719="Confirmed Fraud",1, IF(A2719="Non Fraud", 0, NA()))</f>
        <v>0</v>
      </c>
      <c r="D2719">
        <f>IF(C2719=1, 1, 0)</f>
        <v>0</v>
      </c>
      <c r="E2719">
        <f>IF(C2719=0, 1, 0)</f>
        <v>1</v>
      </c>
      <c r="F2719">
        <f>F2718+D2719</f>
        <v>596</v>
      </c>
      <c r="G2719">
        <f>G2718+E2719</f>
        <v>2122</v>
      </c>
      <c r="H2719" s="2">
        <f>F2719/$F$2946</f>
        <v>0.98512396694214877</v>
      </c>
      <c r="I2719" s="2">
        <f>G2719/$G$2946</f>
        <v>0.90683760683760684</v>
      </c>
      <c r="J2719" s="3">
        <f>IF(AND(ISNUMBER(H2719), ISNUMBER(H2720)), (I2720 - I2719) * (H2720 + H2719) / 2, 0)</f>
        <v>4.2099314826587406E-4</v>
      </c>
      <c r="K2719" s="3"/>
    </row>
    <row r="2720" spans="1:11">
      <c r="A2720" t="s">
        <v>32600</v>
      </c>
      <c r="B2720">
        <v>466</v>
      </c>
      <c r="C2720">
        <f>IF(A2720="Confirmed Fraud",1, IF(A2720="Non Fraud", 0, NA()))</f>
        <v>0</v>
      </c>
      <c r="D2720">
        <f>IF(C2720=1, 1, 0)</f>
        <v>0</v>
      </c>
      <c r="E2720">
        <f>IF(C2720=0, 1, 0)</f>
        <v>1</v>
      </c>
      <c r="F2720">
        <f>F2719+D2720</f>
        <v>596</v>
      </c>
      <c r="G2720">
        <f>G2719+E2720</f>
        <v>2123</v>
      </c>
      <c r="H2720" s="2">
        <f>F2720/$F$2946</f>
        <v>0.98512396694214877</v>
      </c>
      <c r="I2720" s="2">
        <f>G2720/$G$2946</f>
        <v>0.90726495726495726</v>
      </c>
      <c r="J2720" s="3">
        <f>IF(AND(ISNUMBER(H2720), ISNUMBER(H2721)), (I2721 - I2720) * (H2721 + H2720) / 2, 0)</f>
        <v>4.2099314826587406E-4</v>
      </c>
      <c r="K2720" s="3"/>
    </row>
    <row r="2721" spans="1:11">
      <c r="A2721" t="s">
        <v>32600</v>
      </c>
      <c r="B2721">
        <v>466</v>
      </c>
      <c r="C2721">
        <f>IF(A2721="Confirmed Fraud",1, IF(A2721="Non Fraud", 0, NA()))</f>
        <v>0</v>
      </c>
      <c r="D2721">
        <f>IF(C2721=1, 1, 0)</f>
        <v>0</v>
      </c>
      <c r="E2721">
        <f>IF(C2721=0, 1, 0)</f>
        <v>1</v>
      </c>
      <c r="F2721">
        <f>F2720+D2721</f>
        <v>596</v>
      </c>
      <c r="G2721">
        <f>G2720+E2721</f>
        <v>2124</v>
      </c>
      <c r="H2721" s="2">
        <f>F2721/$F$2946</f>
        <v>0.98512396694214877</v>
      </c>
      <c r="I2721" s="2">
        <f>G2721/$G$2946</f>
        <v>0.90769230769230769</v>
      </c>
      <c r="J2721" s="3">
        <f>IF(AND(ISNUMBER(H2721), ISNUMBER(H2722)), (I2722 - I2721) * (H2722 + H2721) / 2, 0)</f>
        <v>4.2099314826587406E-4</v>
      </c>
      <c r="K2721" s="3"/>
    </row>
    <row r="2722" spans="1:11">
      <c r="A2722" t="s">
        <v>32600</v>
      </c>
      <c r="B2722">
        <v>466</v>
      </c>
      <c r="C2722">
        <f>IF(A2722="Confirmed Fraud",1, IF(A2722="Non Fraud", 0, NA()))</f>
        <v>0</v>
      </c>
      <c r="D2722">
        <f>IF(C2722=1, 1, 0)</f>
        <v>0</v>
      </c>
      <c r="E2722">
        <f>IF(C2722=0, 1, 0)</f>
        <v>1</v>
      </c>
      <c r="F2722">
        <f>F2721+D2722</f>
        <v>596</v>
      </c>
      <c r="G2722">
        <f>G2721+E2722</f>
        <v>2125</v>
      </c>
      <c r="H2722" s="2">
        <f>F2722/$F$2946</f>
        <v>0.98512396694214877</v>
      </c>
      <c r="I2722" s="2">
        <f>G2722/$G$2946</f>
        <v>0.90811965811965811</v>
      </c>
      <c r="J2722" s="3">
        <f>IF(AND(ISNUMBER(H2722), ISNUMBER(H2723)), (I2723 - I2722) * (H2723 + H2722) / 2, 0)</f>
        <v>4.2099314826587406E-4</v>
      </c>
      <c r="K2722" s="3"/>
    </row>
    <row r="2723" spans="1:11">
      <c r="A2723" t="s">
        <v>32600</v>
      </c>
      <c r="B2723">
        <v>466</v>
      </c>
      <c r="C2723">
        <f>IF(A2723="Confirmed Fraud",1, IF(A2723="Non Fraud", 0, NA()))</f>
        <v>0</v>
      </c>
      <c r="D2723">
        <f>IF(C2723=1, 1, 0)</f>
        <v>0</v>
      </c>
      <c r="E2723">
        <f>IF(C2723=0, 1, 0)</f>
        <v>1</v>
      </c>
      <c r="F2723">
        <f>F2722+D2723</f>
        <v>596</v>
      </c>
      <c r="G2723">
        <f>G2722+E2723</f>
        <v>2126</v>
      </c>
      <c r="H2723" s="2">
        <f>F2723/$F$2946</f>
        <v>0.98512396694214877</v>
      </c>
      <c r="I2723" s="2">
        <f>G2723/$G$2946</f>
        <v>0.90854700854700854</v>
      </c>
      <c r="J2723" s="3">
        <f>IF(AND(ISNUMBER(H2723), ISNUMBER(H2724)), (I2724 - I2723) * (H2724 + H2723) / 2, 0)</f>
        <v>0</v>
      </c>
      <c r="K2723" s="3"/>
    </row>
    <row r="2724" spans="1:11">
      <c r="A2724" t="s">
        <v>178</v>
      </c>
      <c r="B2724">
        <v>466</v>
      </c>
      <c r="C2724">
        <f>IF(A2724="Confirmed Fraud",1, IF(A2724="Non Fraud", 0, NA()))</f>
        <v>1</v>
      </c>
      <c r="D2724">
        <f>IF(C2724=1, 1, 0)</f>
        <v>1</v>
      </c>
      <c r="E2724">
        <f>IF(C2724=0, 1, 0)</f>
        <v>0</v>
      </c>
      <c r="F2724">
        <f>F2723+D2724</f>
        <v>597</v>
      </c>
      <c r="G2724">
        <f>G2723+E2724</f>
        <v>2126</v>
      </c>
      <c r="H2724" s="2">
        <f>F2724/$F$2946</f>
        <v>0.98677685950413219</v>
      </c>
      <c r="I2724" s="2">
        <f>G2724/$G$2946</f>
        <v>0.90854700854700854</v>
      </c>
      <c r="J2724" s="3">
        <f>IF(AND(ISNUMBER(H2724), ISNUMBER(H2725)), (I2725 - I2724) * (H2725 + H2724) / 2, 0)</f>
        <v>4.2169951260860198E-4</v>
      </c>
      <c r="K2724" s="3"/>
    </row>
    <row r="2725" spans="1:11">
      <c r="A2725" t="s">
        <v>32600</v>
      </c>
      <c r="B2725">
        <v>465</v>
      </c>
      <c r="C2725">
        <f>IF(A2725="Confirmed Fraud",1, IF(A2725="Non Fraud", 0, NA()))</f>
        <v>0</v>
      </c>
      <c r="D2725">
        <f>IF(C2725=1, 1, 0)</f>
        <v>0</v>
      </c>
      <c r="E2725">
        <f>IF(C2725=0, 1, 0)</f>
        <v>1</v>
      </c>
      <c r="F2725">
        <f>F2724+D2725</f>
        <v>597</v>
      </c>
      <c r="G2725">
        <f>G2724+E2725</f>
        <v>2127</v>
      </c>
      <c r="H2725" s="2">
        <f>F2725/$F$2946</f>
        <v>0.98677685950413219</v>
      </c>
      <c r="I2725" s="2">
        <f>G2725/$G$2946</f>
        <v>0.90897435897435896</v>
      </c>
      <c r="J2725" s="3">
        <f>IF(AND(ISNUMBER(H2725), ISNUMBER(H2726)), (I2726 - I2725) * (H2726 + H2725) / 2, 0)</f>
        <v>4.2169951260860198E-4</v>
      </c>
      <c r="K2725" s="3"/>
    </row>
    <row r="2726" spans="1:11">
      <c r="A2726" t="s">
        <v>32600</v>
      </c>
      <c r="B2726">
        <v>465</v>
      </c>
      <c r="C2726">
        <f>IF(A2726="Confirmed Fraud",1, IF(A2726="Non Fraud", 0, NA()))</f>
        <v>0</v>
      </c>
      <c r="D2726">
        <f>IF(C2726=1, 1, 0)</f>
        <v>0</v>
      </c>
      <c r="E2726">
        <f>IF(C2726=0, 1, 0)</f>
        <v>1</v>
      </c>
      <c r="F2726">
        <f>F2725+D2726</f>
        <v>597</v>
      </c>
      <c r="G2726">
        <f>G2725+E2726</f>
        <v>2128</v>
      </c>
      <c r="H2726" s="2">
        <f>F2726/$F$2946</f>
        <v>0.98677685950413219</v>
      </c>
      <c r="I2726" s="2">
        <f>G2726/$G$2946</f>
        <v>0.90940170940170939</v>
      </c>
      <c r="J2726" s="3">
        <f>IF(AND(ISNUMBER(H2726), ISNUMBER(H2727)), (I2727 - I2726) * (H2727 + H2726) / 2, 0)</f>
        <v>4.2169951260860198E-4</v>
      </c>
      <c r="K2726" s="3"/>
    </row>
    <row r="2727" spans="1:11">
      <c r="A2727" t="s">
        <v>32600</v>
      </c>
      <c r="B2727">
        <v>465</v>
      </c>
      <c r="C2727">
        <f>IF(A2727="Confirmed Fraud",1, IF(A2727="Non Fraud", 0, NA()))</f>
        <v>0</v>
      </c>
      <c r="D2727">
        <f>IF(C2727=1, 1, 0)</f>
        <v>0</v>
      </c>
      <c r="E2727">
        <f>IF(C2727=0, 1, 0)</f>
        <v>1</v>
      </c>
      <c r="F2727">
        <f>F2726+D2727</f>
        <v>597</v>
      </c>
      <c r="G2727">
        <f>G2726+E2727</f>
        <v>2129</v>
      </c>
      <c r="H2727" s="2">
        <f>F2727/$F$2946</f>
        <v>0.98677685950413219</v>
      </c>
      <c r="I2727" s="2">
        <f>G2727/$G$2946</f>
        <v>0.90982905982905982</v>
      </c>
      <c r="J2727" s="3">
        <f>IF(AND(ISNUMBER(H2727), ISNUMBER(H2728)), (I2728 - I2727) * (H2728 + H2727) / 2, 0)</f>
        <v>4.2169951260860198E-4</v>
      </c>
      <c r="K2727" s="3"/>
    </row>
    <row r="2728" spans="1:11">
      <c r="A2728" t="s">
        <v>32600</v>
      </c>
      <c r="B2728">
        <v>465</v>
      </c>
      <c r="C2728">
        <f>IF(A2728="Confirmed Fraud",1, IF(A2728="Non Fraud", 0, NA()))</f>
        <v>0</v>
      </c>
      <c r="D2728">
        <f>IF(C2728=1, 1, 0)</f>
        <v>0</v>
      </c>
      <c r="E2728">
        <f>IF(C2728=0, 1, 0)</f>
        <v>1</v>
      </c>
      <c r="F2728">
        <f>F2727+D2728</f>
        <v>597</v>
      </c>
      <c r="G2728">
        <f>G2727+E2728</f>
        <v>2130</v>
      </c>
      <c r="H2728" s="2">
        <f>F2728/$F$2946</f>
        <v>0.98677685950413219</v>
      </c>
      <c r="I2728" s="2">
        <f>G2728/$G$2946</f>
        <v>0.91025641025641024</v>
      </c>
      <c r="J2728" s="3">
        <f>IF(AND(ISNUMBER(H2728), ISNUMBER(H2729)), (I2729 - I2728) * (H2729 + H2728) / 2, 0)</f>
        <v>4.2169951260860198E-4</v>
      </c>
      <c r="K2728" s="3"/>
    </row>
    <row r="2729" spans="1:11">
      <c r="A2729" t="s">
        <v>32600</v>
      </c>
      <c r="B2729">
        <v>465</v>
      </c>
      <c r="C2729">
        <f>IF(A2729="Confirmed Fraud",1, IF(A2729="Non Fraud", 0, NA()))</f>
        <v>0</v>
      </c>
      <c r="D2729">
        <f>IF(C2729=1, 1, 0)</f>
        <v>0</v>
      </c>
      <c r="E2729">
        <f>IF(C2729=0, 1, 0)</f>
        <v>1</v>
      </c>
      <c r="F2729">
        <f>F2728+D2729</f>
        <v>597</v>
      </c>
      <c r="G2729">
        <f>G2728+E2729</f>
        <v>2131</v>
      </c>
      <c r="H2729" s="2">
        <f>F2729/$F$2946</f>
        <v>0.98677685950413219</v>
      </c>
      <c r="I2729" s="2">
        <f>G2729/$G$2946</f>
        <v>0.91068376068376067</v>
      </c>
      <c r="J2729" s="3">
        <f>IF(AND(ISNUMBER(H2729), ISNUMBER(H2730)), (I2730 - I2729) * (H2730 + H2729) / 2, 0)</f>
        <v>0</v>
      </c>
      <c r="K2729" s="3"/>
    </row>
    <row r="2730" spans="1:11">
      <c r="A2730" t="s">
        <v>178</v>
      </c>
      <c r="B2730">
        <v>465</v>
      </c>
      <c r="C2730">
        <f>IF(A2730="Confirmed Fraud",1, IF(A2730="Non Fraud", 0, NA()))</f>
        <v>1</v>
      </c>
      <c r="D2730">
        <f>IF(C2730=1, 1, 0)</f>
        <v>1</v>
      </c>
      <c r="E2730">
        <f>IF(C2730=0, 1, 0)</f>
        <v>0</v>
      </c>
      <c r="F2730">
        <f>F2729+D2730</f>
        <v>598</v>
      </c>
      <c r="G2730">
        <f>G2729+E2730</f>
        <v>2131</v>
      </c>
      <c r="H2730" s="2">
        <f>F2730/$F$2946</f>
        <v>0.98842975206611572</v>
      </c>
      <c r="I2730" s="2">
        <f>G2730/$G$2946</f>
        <v>0.91068376068376067</v>
      </c>
      <c r="J2730" s="3">
        <f>IF(AND(ISNUMBER(H2730), ISNUMBER(H2731)), (I2731 - I2730) * (H2731 + H2730) / 2, 0)</f>
        <v>4.2240587695133001E-4</v>
      </c>
      <c r="K2730" s="3"/>
    </row>
    <row r="2731" spans="1:11">
      <c r="A2731" t="s">
        <v>32600</v>
      </c>
      <c r="B2731">
        <v>465</v>
      </c>
      <c r="C2731">
        <f>IF(A2731="Confirmed Fraud",1, IF(A2731="Non Fraud", 0, NA()))</f>
        <v>0</v>
      </c>
      <c r="D2731">
        <f>IF(C2731=1, 1, 0)</f>
        <v>0</v>
      </c>
      <c r="E2731">
        <f>IF(C2731=0, 1, 0)</f>
        <v>1</v>
      </c>
      <c r="F2731">
        <f>F2730+D2731</f>
        <v>598</v>
      </c>
      <c r="G2731">
        <f>G2730+E2731</f>
        <v>2132</v>
      </c>
      <c r="H2731" s="2">
        <f>F2731/$F$2946</f>
        <v>0.98842975206611572</v>
      </c>
      <c r="I2731" s="2">
        <f>G2731/$G$2946</f>
        <v>0.91111111111111109</v>
      </c>
      <c r="J2731" s="3">
        <f>IF(AND(ISNUMBER(H2731), ISNUMBER(H2732)), (I2732 - I2731) * (H2732 + H2731) / 2, 0)</f>
        <v>4.2240587695133001E-4</v>
      </c>
      <c r="K2731" s="3"/>
    </row>
    <row r="2732" spans="1:11">
      <c r="A2732" t="s">
        <v>32600</v>
      </c>
      <c r="B2732">
        <v>464</v>
      </c>
      <c r="C2732">
        <f>IF(A2732="Confirmed Fraud",1, IF(A2732="Non Fraud", 0, NA()))</f>
        <v>0</v>
      </c>
      <c r="D2732">
        <f>IF(C2732=1, 1, 0)</f>
        <v>0</v>
      </c>
      <c r="E2732">
        <f>IF(C2732=0, 1, 0)</f>
        <v>1</v>
      </c>
      <c r="F2732">
        <f>F2731+D2732</f>
        <v>598</v>
      </c>
      <c r="G2732">
        <f>G2731+E2732</f>
        <v>2133</v>
      </c>
      <c r="H2732" s="2">
        <f>F2732/$F$2946</f>
        <v>0.98842975206611572</v>
      </c>
      <c r="I2732" s="2">
        <f>G2732/$G$2946</f>
        <v>0.91153846153846152</v>
      </c>
      <c r="J2732" s="3">
        <f>IF(AND(ISNUMBER(H2732), ISNUMBER(H2733)), (I2733 - I2732) * (H2733 + H2732) / 2, 0)</f>
        <v>4.2240587695133001E-4</v>
      </c>
      <c r="K2732" s="3"/>
    </row>
    <row r="2733" spans="1:11">
      <c r="A2733" t="s">
        <v>32600</v>
      </c>
      <c r="B2733">
        <v>464</v>
      </c>
      <c r="C2733">
        <f>IF(A2733="Confirmed Fraud",1, IF(A2733="Non Fraud", 0, NA()))</f>
        <v>0</v>
      </c>
      <c r="D2733">
        <f>IF(C2733=1, 1, 0)</f>
        <v>0</v>
      </c>
      <c r="E2733">
        <f>IF(C2733=0, 1, 0)</f>
        <v>1</v>
      </c>
      <c r="F2733">
        <f>F2732+D2733</f>
        <v>598</v>
      </c>
      <c r="G2733">
        <f>G2732+E2733</f>
        <v>2134</v>
      </c>
      <c r="H2733" s="2">
        <f>F2733/$F$2946</f>
        <v>0.98842975206611572</v>
      </c>
      <c r="I2733" s="2">
        <f>G2733/$G$2946</f>
        <v>0.91196581196581195</v>
      </c>
      <c r="J2733" s="3">
        <f>IF(AND(ISNUMBER(H2733), ISNUMBER(H2734)), (I2734 - I2733) * (H2734 + H2733) / 2, 0)</f>
        <v>4.2240587695133001E-4</v>
      </c>
      <c r="K2733" s="3"/>
    </row>
    <row r="2734" spans="1:11">
      <c r="A2734" t="s">
        <v>32600</v>
      </c>
      <c r="B2734">
        <v>463</v>
      </c>
      <c r="C2734">
        <f>IF(A2734="Confirmed Fraud",1, IF(A2734="Non Fraud", 0, NA()))</f>
        <v>0</v>
      </c>
      <c r="D2734">
        <f>IF(C2734=1, 1, 0)</f>
        <v>0</v>
      </c>
      <c r="E2734">
        <f>IF(C2734=0, 1, 0)</f>
        <v>1</v>
      </c>
      <c r="F2734">
        <f>F2733+D2734</f>
        <v>598</v>
      </c>
      <c r="G2734">
        <f>G2733+E2734</f>
        <v>2135</v>
      </c>
      <c r="H2734" s="2">
        <f>F2734/$F$2946</f>
        <v>0.98842975206611572</v>
      </c>
      <c r="I2734" s="2">
        <f>G2734/$G$2946</f>
        <v>0.91239316239316237</v>
      </c>
      <c r="J2734" s="3">
        <f>IF(AND(ISNUMBER(H2734), ISNUMBER(H2735)), (I2735 - I2734) * (H2735 + H2734) / 2, 0)</f>
        <v>0</v>
      </c>
      <c r="K2734" s="3"/>
    </row>
    <row r="2735" spans="1:11">
      <c r="A2735" t="s">
        <v>178</v>
      </c>
      <c r="B2735">
        <v>463</v>
      </c>
      <c r="C2735">
        <f>IF(A2735="Confirmed Fraud",1, IF(A2735="Non Fraud", 0, NA()))</f>
        <v>1</v>
      </c>
      <c r="D2735">
        <f>IF(C2735=1, 1, 0)</f>
        <v>1</v>
      </c>
      <c r="E2735">
        <f>IF(C2735=0, 1, 0)</f>
        <v>0</v>
      </c>
      <c r="F2735">
        <f>F2734+D2735</f>
        <v>599</v>
      </c>
      <c r="G2735">
        <f>G2734+E2735</f>
        <v>2135</v>
      </c>
      <c r="H2735" s="2">
        <f>F2735/$F$2946</f>
        <v>0.99008264462809914</v>
      </c>
      <c r="I2735" s="2">
        <f>G2735/$G$2946</f>
        <v>0.91239316239316237</v>
      </c>
      <c r="J2735" s="3">
        <f>IF(AND(ISNUMBER(H2735), ISNUMBER(H2736)), (I2736 - I2735) * (H2736 + H2735) / 2, 0)</f>
        <v>4.2311224129405793E-4</v>
      </c>
      <c r="K2735" s="3"/>
    </row>
    <row r="2736" spans="1:11">
      <c r="A2736" t="s">
        <v>32600</v>
      </c>
      <c r="B2736">
        <v>463</v>
      </c>
      <c r="C2736">
        <f>IF(A2736="Confirmed Fraud",1, IF(A2736="Non Fraud", 0, NA()))</f>
        <v>0</v>
      </c>
      <c r="D2736">
        <f>IF(C2736=1, 1, 0)</f>
        <v>0</v>
      </c>
      <c r="E2736">
        <f>IF(C2736=0, 1, 0)</f>
        <v>1</v>
      </c>
      <c r="F2736">
        <f>F2735+D2736</f>
        <v>599</v>
      </c>
      <c r="G2736">
        <f>G2735+E2736</f>
        <v>2136</v>
      </c>
      <c r="H2736" s="2">
        <f>F2736/$F$2946</f>
        <v>0.99008264462809914</v>
      </c>
      <c r="I2736" s="2">
        <f>G2736/$G$2946</f>
        <v>0.9128205128205128</v>
      </c>
      <c r="J2736" s="3">
        <f>IF(AND(ISNUMBER(H2736), ISNUMBER(H2737)), (I2737 - I2736) * (H2737 + H2736) / 2, 0)</f>
        <v>4.2311224129405793E-4</v>
      </c>
      <c r="K2736" s="3"/>
    </row>
    <row r="2737" spans="1:11">
      <c r="A2737" t="s">
        <v>32600</v>
      </c>
      <c r="B2737">
        <v>463</v>
      </c>
      <c r="C2737">
        <f>IF(A2737="Confirmed Fraud",1, IF(A2737="Non Fraud", 0, NA()))</f>
        <v>0</v>
      </c>
      <c r="D2737">
        <f>IF(C2737=1, 1, 0)</f>
        <v>0</v>
      </c>
      <c r="E2737">
        <f>IF(C2737=0, 1, 0)</f>
        <v>1</v>
      </c>
      <c r="F2737">
        <f>F2736+D2737</f>
        <v>599</v>
      </c>
      <c r="G2737">
        <f>G2736+E2737</f>
        <v>2137</v>
      </c>
      <c r="H2737" s="2">
        <f>F2737/$F$2946</f>
        <v>0.99008264462809914</v>
      </c>
      <c r="I2737" s="2">
        <f>G2737/$G$2946</f>
        <v>0.91324786324786322</v>
      </c>
      <c r="J2737" s="3">
        <f>IF(AND(ISNUMBER(H2737), ISNUMBER(H2738)), (I2738 - I2737) * (H2738 + H2737) / 2, 0)</f>
        <v>4.2311224129405793E-4</v>
      </c>
      <c r="K2737" s="3"/>
    </row>
    <row r="2738" spans="1:11">
      <c r="A2738" t="s">
        <v>32600</v>
      </c>
      <c r="B2738">
        <v>463</v>
      </c>
      <c r="C2738">
        <f>IF(A2738="Confirmed Fraud",1, IF(A2738="Non Fraud", 0, NA()))</f>
        <v>0</v>
      </c>
      <c r="D2738">
        <f>IF(C2738=1, 1, 0)</f>
        <v>0</v>
      </c>
      <c r="E2738">
        <f>IF(C2738=0, 1, 0)</f>
        <v>1</v>
      </c>
      <c r="F2738">
        <f>F2737+D2738</f>
        <v>599</v>
      </c>
      <c r="G2738">
        <f>G2737+E2738</f>
        <v>2138</v>
      </c>
      <c r="H2738" s="2">
        <f>F2738/$F$2946</f>
        <v>0.99008264462809914</v>
      </c>
      <c r="I2738" s="2">
        <f>G2738/$G$2946</f>
        <v>0.91367521367521365</v>
      </c>
      <c r="J2738" s="3">
        <f>IF(AND(ISNUMBER(H2738), ISNUMBER(H2739)), (I2739 - I2738) * (H2739 + H2738) / 2, 0)</f>
        <v>4.2311224129405793E-4</v>
      </c>
      <c r="K2738" s="3"/>
    </row>
    <row r="2739" spans="1:11">
      <c r="A2739" t="s">
        <v>32600</v>
      </c>
      <c r="B2739">
        <v>463</v>
      </c>
      <c r="C2739">
        <f>IF(A2739="Confirmed Fraud",1, IF(A2739="Non Fraud", 0, NA()))</f>
        <v>0</v>
      </c>
      <c r="D2739">
        <f>IF(C2739=1, 1, 0)</f>
        <v>0</v>
      </c>
      <c r="E2739">
        <f>IF(C2739=0, 1, 0)</f>
        <v>1</v>
      </c>
      <c r="F2739">
        <f>F2738+D2739</f>
        <v>599</v>
      </c>
      <c r="G2739">
        <f>G2738+E2739</f>
        <v>2139</v>
      </c>
      <c r="H2739" s="2">
        <f>F2739/$F$2946</f>
        <v>0.99008264462809914</v>
      </c>
      <c r="I2739" s="2">
        <f>G2739/$G$2946</f>
        <v>0.91410256410256407</v>
      </c>
      <c r="J2739" s="3">
        <f>IF(AND(ISNUMBER(H2739), ISNUMBER(H2740)), (I2740 - I2739) * (H2740 + H2739) / 2, 0)</f>
        <v>4.2311224129405793E-4</v>
      </c>
      <c r="K2739" s="3"/>
    </row>
    <row r="2740" spans="1:11">
      <c r="A2740" t="s">
        <v>32600</v>
      </c>
      <c r="B2740">
        <v>463</v>
      </c>
      <c r="C2740">
        <f>IF(A2740="Confirmed Fraud",1, IF(A2740="Non Fraud", 0, NA()))</f>
        <v>0</v>
      </c>
      <c r="D2740">
        <f>IF(C2740=1, 1, 0)</f>
        <v>0</v>
      </c>
      <c r="E2740">
        <f>IF(C2740=0, 1, 0)</f>
        <v>1</v>
      </c>
      <c r="F2740">
        <f>F2739+D2740</f>
        <v>599</v>
      </c>
      <c r="G2740">
        <f>G2739+E2740</f>
        <v>2140</v>
      </c>
      <c r="H2740" s="2">
        <f>F2740/$F$2946</f>
        <v>0.99008264462809914</v>
      </c>
      <c r="I2740" s="2">
        <f>G2740/$G$2946</f>
        <v>0.9145299145299145</v>
      </c>
      <c r="J2740" s="3">
        <f>IF(AND(ISNUMBER(H2740), ISNUMBER(H2741)), (I2741 - I2740) * (H2741 + H2740) / 2, 0)</f>
        <v>4.2311224129405793E-4</v>
      </c>
      <c r="K2740" s="3"/>
    </row>
    <row r="2741" spans="1:11">
      <c r="A2741" t="s">
        <v>32600</v>
      </c>
      <c r="B2741">
        <v>463</v>
      </c>
      <c r="C2741">
        <f>IF(A2741="Confirmed Fraud",1, IF(A2741="Non Fraud", 0, NA()))</f>
        <v>0</v>
      </c>
      <c r="D2741">
        <f>IF(C2741=1, 1, 0)</f>
        <v>0</v>
      </c>
      <c r="E2741">
        <f>IF(C2741=0, 1, 0)</f>
        <v>1</v>
      </c>
      <c r="F2741">
        <f>F2740+D2741</f>
        <v>599</v>
      </c>
      <c r="G2741">
        <f>G2740+E2741</f>
        <v>2141</v>
      </c>
      <c r="H2741" s="2">
        <f>F2741/$F$2946</f>
        <v>0.99008264462809914</v>
      </c>
      <c r="I2741" s="2">
        <f>G2741/$G$2946</f>
        <v>0.91495726495726493</v>
      </c>
      <c r="J2741" s="3">
        <f>IF(AND(ISNUMBER(H2741), ISNUMBER(H2742)), (I2742 - I2741) * (H2742 + H2741) / 2, 0)</f>
        <v>4.2311224129405793E-4</v>
      </c>
      <c r="K2741" s="3"/>
    </row>
    <row r="2742" spans="1:11">
      <c r="A2742" t="s">
        <v>32600</v>
      </c>
      <c r="B2742">
        <v>462</v>
      </c>
      <c r="C2742">
        <f>IF(A2742="Confirmed Fraud",1, IF(A2742="Non Fraud", 0, NA()))</f>
        <v>0</v>
      </c>
      <c r="D2742">
        <f>IF(C2742=1, 1, 0)</f>
        <v>0</v>
      </c>
      <c r="E2742">
        <f>IF(C2742=0, 1, 0)</f>
        <v>1</v>
      </c>
      <c r="F2742">
        <f>F2741+D2742</f>
        <v>599</v>
      </c>
      <c r="G2742">
        <f>G2741+E2742</f>
        <v>2142</v>
      </c>
      <c r="H2742" s="2">
        <f>F2742/$F$2946</f>
        <v>0.99008264462809914</v>
      </c>
      <c r="I2742" s="2">
        <f>G2742/$G$2946</f>
        <v>0.91538461538461535</v>
      </c>
      <c r="J2742" s="3">
        <f>IF(AND(ISNUMBER(H2742), ISNUMBER(H2743)), (I2743 - I2742) * (H2743 + H2742) / 2, 0)</f>
        <v>4.2311224129405793E-4</v>
      </c>
      <c r="K2742" s="3"/>
    </row>
    <row r="2743" spans="1:11">
      <c r="A2743" t="s">
        <v>32600</v>
      </c>
      <c r="B2743">
        <v>462</v>
      </c>
      <c r="C2743">
        <f>IF(A2743="Confirmed Fraud",1, IF(A2743="Non Fraud", 0, NA()))</f>
        <v>0</v>
      </c>
      <c r="D2743">
        <f>IF(C2743=1, 1, 0)</f>
        <v>0</v>
      </c>
      <c r="E2743">
        <f>IF(C2743=0, 1, 0)</f>
        <v>1</v>
      </c>
      <c r="F2743">
        <f>F2742+D2743</f>
        <v>599</v>
      </c>
      <c r="G2743">
        <f>G2742+E2743</f>
        <v>2143</v>
      </c>
      <c r="H2743" s="2">
        <f>F2743/$F$2946</f>
        <v>0.99008264462809914</v>
      </c>
      <c r="I2743" s="2">
        <f>G2743/$G$2946</f>
        <v>0.91581196581196578</v>
      </c>
      <c r="J2743" s="3">
        <f>IF(AND(ISNUMBER(H2743), ISNUMBER(H2744)), (I2744 - I2743) * (H2744 + H2743) / 2, 0)</f>
        <v>4.2311224129405793E-4</v>
      </c>
      <c r="K2743" s="3"/>
    </row>
    <row r="2744" spans="1:11">
      <c r="A2744" t="s">
        <v>32600</v>
      </c>
      <c r="B2744">
        <v>462</v>
      </c>
      <c r="C2744">
        <f>IF(A2744="Confirmed Fraud",1, IF(A2744="Non Fraud", 0, NA()))</f>
        <v>0</v>
      </c>
      <c r="D2744">
        <f>IF(C2744=1, 1, 0)</f>
        <v>0</v>
      </c>
      <c r="E2744">
        <f>IF(C2744=0, 1, 0)</f>
        <v>1</v>
      </c>
      <c r="F2744">
        <f>F2743+D2744</f>
        <v>599</v>
      </c>
      <c r="G2744">
        <f>G2743+E2744</f>
        <v>2144</v>
      </c>
      <c r="H2744" s="2">
        <f>F2744/$F$2946</f>
        <v>0.99008264462809914</v>
      </c>
      <c r="I2744" s="2">
        <f>G2744/$G$2946</f>
        <v>0.9162393162393162</v>
      </c>
      <c r="J2744" s="3">
        <f>IF(AND(ISNUMBER(H2744), ISNUMBER(H2745)), (I2745 - I2744) * (H2745 + H2744) / 2, 0)</f>
        <v>4.2311224129405793E-4</v>
      </c>
      <c r="K2744" s="3"/>
    </row>
    <row r="2745" spans="1:11">
      <c r="A2745" t="s">
        <v>32600</v>
      </c>
      <c r="B2745">
        <v>462</v>
      </c>
      <c r="C2745">
        <f>IF(A2745="Confirmed Fraud",1, IF(A2745="Non Fraud", 0, NA()))</f>
        <v>0</v>
      </c>
      <c r="D2745">
        <f>IF(C2745=1, 1, 0)</f>
        <v>0</v>
      </c>
      <c r="E2745">
        <f>IF(C2745=0, 1, 0)</f>
        <v>1</v>
      </c>
      <c r="F2745">
        <f>F2744+D2745</f>
        <v>599</v>
      </c>
      <c r="G2745">
        <f>G2744+E2745</f>
        <v>2145</v>
      </c>
      <c r="H2745" s="2">
        <f>F2745/$F$2946</f>
        <v>0.99008264462809914</v>
      </c>
      <c r="I2745" s="2">
        <f>G2745/$G$2946</f>
        <v>0.91666666666666663</v>
      </c>
      <c r="J2745" s="3">
        <f>IF(AND(ISNUMBER(H2745), ISNUMBER(H2746)), (I2746 - I2745) * (H2746 + H2745) / 2, 0)</f>
        <v>4.2311224129405793E-4</v>
      </c>
      <c r="K2745" s="3"/>
    </row>
    <row r="2746" spans="1:11">
      <c r="A2746" t="s">
        <v>32600</v>
      </c>
      <c r="B2746">
        <v>461</v>
      </c>
      <c r="C2746">
        <f>IF(A2746="Confirmed Fraud",1, IF(A2746="Non Fraud", 0, NA()))</f>
        <v>0</v>
      </c>
      <c r="D2746">
        <f>IF(C2746=1, 1, 0)</f>
        <v>0</v>
      </c>
      <c r="E2746">
        <f>IF(C2746=0, 1, 0)</f>
        <v>1</v>
      </c>
      <c r="F2746">
        <f>F2745+D2746</f>
        <v>599</v>
      </c>
      <c r="G2746">
        <f>G2745+E2746</f>
        <v>2146</v>
      </c>
      <c r="H2746" s="2">
        <f>F2746/$F$2946</f>
        <v>0.99008264462809914</v>
      </c>
      <c r="I2746" s="2">
        <f>G2746/$G$2946</f>
        <v>0.91709401709401706</v>
      </c>
      <c r="J2746" s="3">
        <f>IF(AND(ISNUMBER(H2746), ISNUMBER(H2747)), (I2747 - I2746) * (H2747 + H2746) / 2, 0)</f>
        <v>4.2311224129405793E-4</v>
      </c>
      <c r="K2746" s="3"/>
    </row>
    <row r="2747" spans="1:11">
      <c r="A2747" t="s">
        <v>32600</v>
      </c>
      <c r="B2747">
        <v>461</v>
      </c>
      <c r="C2747">
        <f>IF(A2747="Confirmed Fraud",1, IF(A2747="Non Fraud", 0, NA()))</f>
        <v>0</v>
      </c>
      <c r="D2747">
        <f>IF(C2747=1, 1, 0)</f>
        <v>0</v>
      </c>
      <c r="E2747">
        <f>IF(C2747=0, 1, 0)</f>
        <v>1</v>
      </c>
      <c r="F2747">
        <f>F2746+D2747</f>
        <v>599</v>
      </c>
      <c r="G2747">
        <f>G2746+E2747</f>
        <v>2147</v>
      </c>
      <c r="H2747" s="2">
        <f>F2747/$F$2946</f>
        <v>0.99008264462809914</v>
      </c>
      <c r="I2747" s="2">
        <f>G2747/$G$2946</f>
        <v>0.91752136752136748</v>
      </c>
      <c r="J2747" s="3">
        <f>IF(AND(ISNUMBER(H2747), ISNUMBER(H2748)), (I2748 - I2747) * (H2748 + H2747) / 2, 0)</f>
        <v>4.2311224129405793E-4</v>
      </c>
      <c r="K2747" s="3"/>
    </row>
    <row r="2748" spans="1:11">
      <c r="A2748" t="s">
        <v>32600</v>
      </c>
      <c r="B2748">
        <v>461</v>
      </c>
      <c r="C2748">
        <f>IF(A2748="Confirmed Fraud",1, IF(A2748="Non Fraud", 0, NA()))</f>
        <v>0</v>
      </c>
      <c r="D2748">
        <f>IF(C2748=1, 1, 0)</f>
        <v>0</v>
      </c>
      <c r="E2748">
        <f>IF(C2748=0, 1, 0)</f>
        <v>1</v>
      </c>
      <c r="F2748">
        <f>F2747+D2748</f>
        <v>599</v>
      </c>
      <c r="G2748">
        <f>G2747+E2748</f>
        <v>2148</v>
      </c>
      <c r="H2748" s="2">
        <f>F2748/$F$2946</f>
        <v>0.99008264462809914</v>
      </c>
      <c r="I2748" s="2">
        <f>G2748/$G$2946</f>
        <v>0.91794871794871791</v>
      </c>
      <c r="J2748" s="3">
        <f>IF(AND(ISNUMBER(H2748), ISNUMBER(H2749)), (I2749 - I2748) * (H2749 + H2748) / 2, 0)</f>
        <v>4.2311224129405793E-4</v>
      </c>
      <c r="K2748" s="3"/>
    </row>
    <row r="2749" spans="1:11">
      <c r="A2749" t="s">
        <v>32600</v>
      </c>
      <c r="B2749">
        <v>461</v>
      </c>
      <c r="C2749">
        <f>IF(A2749="Confirmed Fraud",1, IF(A2749="Non Fraud", 0, NA()))</f>
        <v>0</v>
      </c>
      <c r="D2749">
        <f>IF(C2749=1, 1, 0)</f>
        <v>0</v>
      </c>
      <c r="E2749">
        <f>IF(C2749=0, 1, 0)</f>
        <v>1</v>
      </c>
      <c r="F2749">
        <f>F2748+D2749</f>
        <v>599</v>
      </c>
      <c r="G2749">
        <f>G2748+E2749</f>
        <v>2149</v>
      </c>
      <c r="H2749" s="2">
        <f>F2749/$F$2946</f>
        <v>0.99008264462809914</v>
      </c>
      <c r="I2749" s="2">
        <f>G2749/$G$2946</f>
        <v>0.91837606837606833</v>
      </c>
      <c r="J2749" s="3">
        <f>IF(AND(ISNUMBER(H2749), ISNUMBER(H2750)), (I2750 - I2749) * (H2750 + H2749) / 2, 0)</f>
        <v>4.2311224129405793E-4</v>
      </c>
      <c r="K2749" s="3"/>
    </row>
    <row r="2750" spans="1:11">
      <c r="A2750" t="s">
        <v>32600</v>
      </c>
      <c r="B2750">
        <v>461</v>
      </c>
      <c r="C2750">
        <f>IF(A2750="Confirmed Fraud",1, IF(A2750="Non Fraud", 0, NA()))</f>
        <v>0</v>
      </c>
      <c r="D2750">
        <f>IF(C2750=1, 1, 0)</f>
        <v>0</v>
      </c>
      <c r="E2750">
        <f>IF(C2750=0, 1, 0)</f>
        <v>1</v>
      </c>
      <c r="F2750">
        <f>F2749+D2750</f>
        <v>599</v>
      </c>
      <c r="G2750">
        <f>G2749+E2750</f>
        <v>2150</v>
      </c>
      <c r="H2750" s="2">
        <f>F2750/$F$2946</f>
        <v>0.99008264462809914</v>
      </c>
      <c r="I2750" s="2">
        <f>G2750/$G$2946</f>
        <v>0.91880341880341876</v>
      </c>
      <c r="J2750" s="3">
        <f>IF(AND(ISNUMBER(H2750), ISNUMBER(H2751)), (I2751 - I2750) * (H2751 + H2750) / 2, 0)</f>
        <v>4.2311224129405793E-4</v>
      </c>
      <c r="K2750" s="3"/>
    </row>
    <row r="2751" spans="1:11">
      <c r="A2751" t="s">
        <v>32600</v>
      </c>
      <c r="B2751">
        <v>461</v>
      </c>
      <c r="C2751">
        <f>IF(A2751="Confirmed Fraud",1, IF(A2751="Non Fraud", 0, NA()))</f>
        <v>0</v>
      </c>
      <c r="D2751">
        <f>IF(C2751=1, 1, 0)</f>
        <v>0</v>
      </c>
      <c r="E2751">
        <f>IF(C2751=0, 1, 0)</f>
        <v>1</v>
      </c>
      <c r="F2751">
        <f>F2750+D2751</f>
        <v>599</v>
      </c>
      <c r="G2751">
        <f>G2750+E2751</f>
        <v>2151</v>
      </c>
      <c r="H2751" s="2">
        <f>F2751/$F$2946</f>
        <v>0.99008264462809914</v>
      </c>
      <c r="I2751" s="2">
        <f>G2751/$G$2946</f>
        <v>0.91923076923076918</v>
      </c>
      <c r="J2751" s="3">
        <f>IF(AND(ISNUMBER(H2751), ISNUMBER(H2752)), (I2752 - I2751) * (H2752 + H2751) / 2, 0)</f>
        <v>4.2311224129405793E-4</v>
      </c>
      <c r="K2751" s="3"/>
    </row>
    <row r="2752" spans="1:11">
      <c r="A2752" t="s">
        <v>32600</v>
      </c>
      <c r="B2752">
        <v>460</v>
      </c>
      <c r="C2752">
        <f>IF(A2752="Confirmed Fraud",1, IF(A2752="Non Fraud", 0, NA()))</f>
        <v>0</v>
      </c>
      <c r="D2752">
        <f>IF(C2752=1, 1, 0)</f>
        <v>0</v>
      </c>
      <c r="E2752">
        <f>IF(C2752=0, 1, 0)</f>
        <v>1</v>
      </c>
      <c r="F2752">
        <f>F2751+D2752</f>
        <v>599</v>
      </c>
      <c r="G2752">
        <f>G2751+E2752</f>
        <v>2152</v>
      </c>
      <c r="H2752" s="2">
        <f>F2752/$F$2946</f>
        <v>0.99008264462809914</v>
      </c>
      <c r="I2752" s="2">
        <f>G2752/$G$2946</f>
        <v>0.91965811965811961</v>
      </c>
      <c r="J2752" s="3">
        <f>IF(AND(ISNUMBER(H2752), ISNUMBER(H2753)), (I2753 - I2752) * (H2753 + H2752) / 2, 0)</f>
        <v>4.2311224129405793E-4</v>
      </c>
      <c r="K2752" s="3"/>
    </row>
    <row r="2753" spans="1:11">
      <c r="A2753" t="s">
        <v>32600</v>
      </c>
      <c r="B2753">
        <v>460</v>
      </c>
      <c r="C2753">
        <f>IF(A2753="Confirmed Fraud",1, IF(A2753="Non Fraud", 0, NA()))</f>
        <v>0</v>
      </c>
      <c r="D2753">
        <f>IF(C2753=1, 1, 0)</f>
        <v>0</v>
      </c>
      <c r="E2753">
        <f>IF(C2753=0, 1, 0)</f>
        <v>1</v>
      </c>
      <c r="F2753">
        <f>F2752+D2753</f>
        <v>599</v>
      </c>
      <c r="G2753">
        <f>G2752+E2753</f>
        <v>2153</v>
      </c>
      <c r="H2753" s="2">
        <f>F2753/$F$2946</f>
        <v>0.99008264462809914</v>
      </c>
      <c r="I2753" s="2">
        <f>G2753/$G$2946</f>
        <v>0.92008547008547004</v>
      </c>
      <c r="J2753" s="3">
        <f>IF(AND(ISNUMBER(H2753), ISNUMBER(H2754)), (I2754 - I2753) * (H2754 + H2753) / 2, 0)</f>
        <v>4.2311224129405793E-4</v>
      </c>
      <c r="K2753" s="3"/>
    </row>
    <row r="2754" spans="1:11">
      <c r="A2754" t="s">
        <v>32600</v>
      </c>
      <c r="B2754">
        <v>459</v>
      </c>
      <c r="C2754">
        <f>IF(A2754="Confirmed Fraud",1, IF(A2754="Non Fraud", 0, NA()))</f>
        <v>0</v>
      </c>
      <c r="D2754">
        <f>IF(C2754=1, 1, 0)</f>
        <v>0</v>
      </c>
      <c r="E2754">
        <f>IF(C2754=0, 1, 0)</f>
        <v>1</v>
      </c>
      <c r="F2754">
        <f>F2753+D2754</f>
        <v>599</v>
      </c>
      <c r="G2754">
        <f>G2753+E2754</f>
        <v>2154</v>
      </c>
      <c r="H2754" s="2">
        <f>F2754/$F$2946</f>
        <v>0.99008264462809914</v>
      </c>
      <c r="I2754" s="2">
        <f>G2754/$G$2946</f>
        <v>0.92051282051282046</v>
      </c>
      <c r="J2754" s="3">
        <f>IF(AND(ISNUMBER(H2754), ISNUMBER(H2755)), (I2755 - I2754) * (H2755 + H2754) / 2, 0)</f>
        <v>4.2311224129405793E-4</v>
      </c>
      <c r="K2754" s="3"/>
    </row>
    <row r="2755" spans="1:11">
      <c r="A2755" t="s">
        <v>32600</v>
      </c>
      <c r="B2755">
        <v>459</v>
      </c>
      <c r="C2755">
        <f>IF(A2755="Confirmed Fraud",1, IF(A2755="Non Fraud", 0, NA()))</f>
        <v>0</v>
      </c>
      <c r="D2755">
        <f>IF(C2755=1, 1, 0)</f>
        <v>0</v>
      </c>
      <c r="E2755">
        <f>IF(C2755=0, 1, 0)</f>
        <v>1</v>
      </c>
      <c r="F2755">
        <f>F2754+D2755</f>
        <v>599</v>
      </c>
      <c r="G2755">
        <f>G2754+E2755</f>
        <v>2155</v>
      </c>
      <c r="H2755" s="2">
        <f>F2755/$F$2946</f>
        <v>0.99008264462809914</v>
      </c>
      <c r="I2755" s="2">
        <f>G2755/$G$2946</f>
        <v>0.92094017094017089</v>
      </c>
      <c r="J2755" s="3">
        <f>IF(AND(ISNUMBER(H2755), ISNUMBER(H2756)), (I2756 - I2755) * (H2756 + H2755) / 2, 0)</f>
        <v>4.2311224129405793E-4</v>
      </c>
      <c r="K2755" s="3"/>
    </row>
    <row r="2756" spans="1:11">
      <c r="A2756" t="s">
        <v>32600</v>
      </c>
      <c r="B2756">
        <v>459</v>
      </c>
      <c r="C2756">
        <f>IF(A2756="Confirmed Fraud",1, IF(A2756="Non Fraud", 0, NA()))</f>
        <v>0</v>
      </c>
      <c r="D2756">
        <f>IF(C2756=1, 1, 0)</f>
        <v>0</v>
      </c>
      <c r="E2756">
        <f>IF(C2756=0, 1, 0)</f>
        <v>1</v>
      </c>
      <c r="F2756">
        <f>F2755+D2756</f>
        <v>599</v>
      </c>
      <c r="G2756">
        <f>G2755+E2756</f>
        <v>2156</v>
      </c>
      <c r="H2756" s="2">
        <f>F2756/$F$2946</f>
        <v>0.99008264462809914</v>
      </c>
      <c r="I2756" s="2">
        <f>G2756/$G$2946</f>
        <v>0.92136752136752131</v>
      </c>
      <c r="J2756" s="3">
        <f>IF(AND(ISNUMBER(H2756), ISNUMBER(H2757)), (I2757 - I2756) * (H2757 + H2756) / 2, 0)</f>
        <v>4.2311224129405793E-4</v>
      </c>
      <c r="K2756" s="3"/>
    </row>
    <row r="2757" spans="1:11">
      <c r="A2757" t="s">
        <v>32600</v>
      </c>
      <c r="B2757">
        <v>459</v>
      </c>
      <c r="C2757">
        <f>IF(A2757="Confirmed Fraud",1, IF(A2757="Non Fraud", 0, NA()))</f>
        <v>0</v>
      </c>
      <c r="D2757">
        <f>IF(C2757=1, 1, 0)</f>
        <v>0</v>
      </c>
      <c r="E2757">
        <f>IF(C2757=0, 1, 0)</f>
        <v>1</v>
      </c>
      <c r="F2757">
        <f>F2756+D2757</f>
        <v>599</v>
      </c>
      <c r="G2757">
        <f>G2756+E2757</f>
        <v>2157</v>
      </c>
      <c r="H2757" s="2">
        <f>F2757/$F$2946</f>
        <v>0.99008264462809914</v>
      </c>
      <c r="I2757" s="2">
        <f>G2757/$G$2946</f>
        <v>0.92179487179487174</v>
      </c>
      <c r="J2757" s="3">
        <f>IF(AND(ISNUMBER(H2757), ISNUMBER(H2758)), (I2758 - I2757) * (H2758 + H2757) / 2, 0)</f>
        <v>4.2311224129416787E-4</v>
      </c>
      <c r="K2757" s="3"/>
    </row>
    <row r="2758" spans="1:11">
      <c r="A2758" t="s">
        <v>32600</v>
      </c>
      <c r="B2758">
        <v>459</v>
      </c>
      <c r="C2758">
        <f>IF(A2758="Confirmed Fraud",1, IF(A2758="Non Fraud", 0, NA()))</f>
        <v>0</v>
      </c>
      <c r="D2758">
        <f>IF(C2758=1, 1, 0)</f>
        <v>0</v>
      </c>
      <c r="E2758">
        <f>IF(C2758=0, 1, 0)</f>
        <v>1</v>
      </c>
      <c r="F2758">
        <f>F2757+D2758</f>
        <v>599</v>
      </c>
      <c r="G2758">
        <f>G2757+E2758</f>
        <v>2158</v>
      </c>
      <c r="H2758" s="2">
        <f>F2758/$F$2946</f>
        <v>0.99008264462809914</v>
      </c>
      <c r="I2758" s="2">
        <f>G2758/$G$2946</f>
        <v>0.92222222222222228</v>
      </c>
      <c r="J2758" s="3">
        <f>IF(AND(ISNUMBER(H2758), ISNUMBER(H2759)), (I2759 - I2758) * (H2759 + H2758) / 2, 0)</f>
        <v>4.2311224129405793E-4</v>
      </c>
      <c r="K2758" s="3"/>
    </row>
    <row r="2759" spans="1:11">
      <c r="A2759" t="s">
        <v>32600</v>
      </c>
      <c r="B2759">
        <v>459</v>
      </c>
      <c r="C2759">
        <f>IF(A2759="Confirmed Fraud",1, IF(A2759="Non Fraud", 0, NA()))</f>
        <v>0</v>
      </c>
      <c r="D2759">
        <f>IF(C2759=1, 1, 0)</f>
        <v>0</v>
      </c>
      <c r="E2759">
        <f>IF(C2759=0, 1, 0)</f>
        <v>1</v>
      </c>
      <c r="F2759">
        <f>F2758+D2759</f>
        <v>599</v>
      </c>
      <c r="G2759">
        <f>G2758+E2759</f>
        <v>2159</v>
      </c>
      <c r="H2759" s="2">
        <f>F2759/$F$2946</f>
        <v>0.99008264462809914</v>
      </c>
      <c r="I2759" s="2">
        <f>G2759/$G$2946</f>
        <v>0.9226495726495727</v>
      </c>
      <c r="J2759" s="3">
        <f>IF(AND(ISNUMBER(H2759), ISNUMBER(H2760)), (I2760 - I2759) * (H2760 + H2759) / 2, 0)</f>
        <v>4.2311224129405793E-4</v>
      </c>
      <c r="K2759" s="3"/>
    </row>
    <row r="2760" spans="1:11">
      <c r="A2760" t="s">
        <v>32600</v>
      </c>
      <c r="B2760">
        <v>459</v>
      </c>
      <c r="C2760">
        <f>IF(A2760="Confirmed Fraud",1, IF(A2760="Non Fraud", 0, NA()))</f>
        <v>0</v>
      </c>
      <c r="D2760">
        <f>IF(C2760=1, 1, 0)</f>
        <v>0</v>
      </c>
      <c r="E2760">
        <f>IF(C2760=0, 1, 0)</f>
        <v>1</v>
      </c>
      <c r="F2760">
        <f>F2759+D2760</f>
        <v>599</v>
      </c>
      <c r="G2760">
        <f>G2759+E2760</f>
        <v>2160</v>
      </c>
      <c r="H2760" s="2">
        <f>F2760/$F$2946</f>
        <v>0.99008264462809914</v>
      </c>
      <c r="I2760" s="2">
        <f>G2760/$G$2946</f>
        <v>0.92307692307692313</v>
      </c>
      <c r="J2760" s="3">
        <f>IF(AND(ISNUMBER(H2760), ISNUMBER(H2761)), (I2761 - I2760) * (H2761 + H2760) / 2, 0)</f>
        <v>4.2311224129405793E-4</v>
      </c>
      <c r="K2760" s="3"/>
    </row>
    <row r="2761" spans="1:11">
      <c r="A2761" t="s">
        <v>32600</v>
      </c>
      <c r="B2761">
        <v>459</v>
      </c>
      <c r="C2761">
        <f>IF(A2761="Confirmed Fraud",1, IF(A2761="Non Fraud", 0, NA()))</f>
        <v>0</v>
      </c>
      <c r="D2761">
        <f>IF(C2761=1, 1, 0)</f>
        <v>0</v>
      </c>
      <c r="E2761">
        <f>IF(C2761=0, 1, 0)</f>
        <v>1</v>
      </c>
      <c r="F2761">
        <f>F2760+D2761</f>
        <v>599</v>
      </c>
      <c r="G2761">
        <f>G2760+E2761</f>
        <v>2161</v>
      </c>
      <c r="H2761" s="2">
        <f>F2761/$F$2946</f>
        <v>0.99008264462809914</v>
      </c>
      <c r="I2761" s="2">
        <f>G2761/$G$2946</f>
        <v>0.92350427350427355</v>
      </c>
      <c r="J2761" s="3">
        <f>IF(AND(ISNUMBER(H2761), ISNUMBER(H2762)), (I2762 - I2761) * (H2762 + H2761) / 2, 0)</f>
        <v>4.2311224129405793E-4</v>
      </c>
      <c r="K2761" s="3"/>
    </row>
    <row r="2762" spans="1:11">
      <c r="A2762" t="s">
        <v>32600</v>
      </c>
      <c r="B2762">
        <v>458</v>
      </c>
      <c r="C2762">
        <f>IF(A2762="Confirmed Fraud",1, IF(A2762="Non Fraud", 0, NA()))</f>
        <v>0</v>
      </c>
      <c r="D2762">
        <f>IF(C2762=1, 1, 0)</f>
        <v>0</v>
      </c>
      <c r="E2762">
        <f>IF(C2762=0, 1, 0)</f>
        <v>1</v>
      </c>
      <c r="F2762">
        <f>F2761+D2762</f>
        <v>599</v>
      </c>
      <c r="G2762">
        <f>G2761+E2762</f>
        <v>2162</v>
      </c>
      <c r="H2762" s="2">
        <f>F2762/$F$2946</f>
        <v>0.99008264462809914</v>
      </c>
      <c r="I2762" s="2">
        <f>G2762/$G$2946</f>
        <v>0.92393162393162398</v>
      </c>
      <c r="J2762" s="3">
        <f>IF(AND(ISNUMBER(H2762), ISNUMBER(H2763)), (I2763 - I2762) * (H2763 + H2762) / 2, 0)</f>
        <v>4.2311224129405793E-4</v>
      </c>
      <c r="K2762" s="3"/>
    </row>
    <row r="2763" spans="1:11">
      <c r="A2763" t="s">
        <v>32600</v>
      </c>
      <c r="B2763">
        <v>458</v>
      </c>
      <c r="C2763">
        <f>IF(A2763="Confirmed Fraud",1, IF(A2763="Non Fraud", 0, NA()))</f>
        <v>0</v>
      </c>
      <c r="D2763">
        <f>IF(C2763=1, 1, 0)</f>
        <v>0</v>
      </c>
      <c r="E2763">
        <f>IF(C2763=0, 1, 0)</f>
        <v>1</v>
      </c>
      <c r="F2763">
        <f>F2762+D2763</f>
        <v>599</v>
      </c>
      <c r="G2763">
        <f>G2762+E2763</f>
        <v>2163</v>
      </c>
      <c r="H2763" s="2">
        <f>F2763/$F$2946</f>
        <v>0.99008264462809914</v>
      </c>
      <c r="I2763" s="2">
        <f>G2763/$G$2946</f>
        <v>0.92435897435897441</v>
      </c>
      <c r="J2763" s="3">
        <f>IF(AND(ISNUMBER(H2763), ISNUMBER(H2764)), (I2764 - I2763) * (H2764 + H2763) / 2, 0)</f>
        <v>0</v>
      </c>
      <c r="K2763" s="3"/>
    </row>
    <row r="2764" spans="1:11">
      <c r="A2764" t="s">
        <v>178</v>
      </c>
      <c r="B2764">
        <v>458</v>
      </c>
      <c r="C2764">
        <f>IF(A2764="Confirmed Fraud",1, IF(A2764="Non Fraud", 0, NA()))</f>
        <v>1</v>
      </c>
      <c r="D2764">
        <f>IF(C2764=1, 1, 0)</f>
        <v>1</v>
      </c>
      <c r="E2764">
        <f>IF(C2764=0, 1, 0)</f>
        <v>0</v>
      </c>
      <c r="F2764">
        <f>F2763+D2764</f>
        <v>600</v>
      </c>
      <c r="G2764">
        <f>G2763+E2764</f>
        <v>2163</v>
      </c>
      <c r="H2764" s="2">
        <f>F2764/$F$2946</f>
        <v>0.99173553719008267</v>
      </c>
      <c r="I2764" s="2">
        <f>G2764/$G$2946</f>
        <v>0.92435897435897441</v>
      </c>
      <c r="J2764" s="3">
        <f>IF(AND(ISNUMBER(H2764), ISNUMBER(H2765)), (I2765 - I2764) * (H2765 + H2764) / 2, 0)</f>
        <v>4.2381860563678596E-4</v>
      </c>
      <c r="K2764" s="3"/>
    </row>
    <row r="2765" spans="1:11">
      <c r="A2765" t="s">
        <v>32600</v>
      </c>
      <c r="B2765">
        <v>458</v>
      </c>
      <c r="C2765">
        <f>IF(A2765="Confirmed Fraud",1, IF(A2765="Non Fraud", 0, NA()))</f>
        <v>0</v>
      </c>
      <c r="D2765">
        <f>IF(C2765=1, 1, 0)</f>
        <v>0</v>
      </c>
      <c r="E2765">
        <f>IF(C2765=0, 1, 0)</f>
        <v>1</v>
      </c>
      <c r="F2765">
        <f>F2764+D2765</f>
        <v>600</v>
      </c>
      <c r="G2765">
        <f>G2764+E2765</f>
        <v>2164</v>
      </c>
      <c r="H2765" s="2">
        <f>F2765/$F$2946</f>
        <v>0.99173553719008267</v>
      </c>
      <c r="I2765" s="2">
        <f>G2765/$G$2946</f>
        <v>0.92478632478632483</v>
      </c>
      <c r="J2765" s="3">
        <f>IF(AND(ISNUMBER(H2765), ISNUMBER(H2766)), (I2766 - I2765) * (H2766 + H2765) / 2, 0)</f>
        <v>4.2381860563678596E-4</v>
      </c>
      <c r="K2765" s="3"/>
    </row>
    <row r="2766" spans="1:11">
      <c r="A2766" t="s">
        <v>32600</v>
      </c>
      <c r="B2766">
        <v>458</v>
      </c>
      <c r="C2766">
        <f>IF(A2766="Confirmed Fraud",1, IF(A2766="Non Fraud", 0, NA()))</f>
        <v>0</v>
      </c>
      <c r="D2766">
        <f>IF(C2766=1, 1, 0)</f>
        <v>0</v>
      </c>
      <c r="E2766">
        <f>IF(C2766=0, 1, 0)</f>
        <v>1</v>
      </c>
      <c r="F2766">
        <f>F2765+D2766</f>
        <v>600</v>
      </c>
      <c r="G2766">
        <f>G2765+E2766</f>
        <v>2165</v>
      </c>
      <c r="H2766" s="2">
        <f>F2766/$F$2946</f>
        <v>0.99173553719008267</v>
      </c>
      <c r="I2766" s="2">
        <f>G2766/$G$2946</f>
        <v>0.92521367521367526</v>
      </c>
      <c r="J2766" s="3">
        <f>IF(AND(ISNUMBER(H2766), ISNUMBER(H2767)), (I2767 - I2766) * (H2767 + H2766) / 2, 0)</f>
        <v>4.2381860563678596E-4</v>
      </c>
      <c r="K2766" s="3"/>
    </row>
    <row r="2767" spans="1:11">
      <c r="A2767" t="s">
        <v>32600</v>
      </c>
      <c r="B2767">
        <v>457</v>
      </c>
      <c r="C2767">
        <f>IF(A2767="Confirmed Fraud",1, IF(A2767="Non Fraud", 0, NA()))</f>
        <v>0</v>
      </c>
      <c r="D2767">
        <f>IF(C2767=1, 1, 0)</f>
        <v>0</v>
      </c>
      <c r="E2767">
        <f>IF(C2767=0, 1, 0)</f>
        <v>1</v>
      </c>
      <c r="F2767">
        <f>F2766+D2767</f>
        <v>600</v>
      </c>
      <c r="G2767">
        <f>G2766+E2767</f>
        <v>2166</v>
      </c>
      <c r="H2767" s="2">
        <f>F2767/$F$2946</f>
        <v>0.99173553719008267</v>
      </c>
      <c r="I2767" s="2">
        <f>G2767/$G$2946</f>
        <v>0.92564102564102568</v>
      </c>
      <c r="J2767" s="3">
        <f>IF(AND(ISNUMBER(H2767), ISNUMBER(H2768)), (I2768 - I2767) * (H2768 + H2767) / 2, 0)</f>
        <v>4.2381860563678596E-4</v>
      </c>
      <c r="K2767" s="3"/>
    </row>
    <row r="2768" spans="1:11">
      <c r="A2768" t="s">
        <v>32600</v>
      </c>
      <c r="B2768">
        <v>457</v>
      </c>
      <c r="C2768">
        <f>IF(A2768="Confirmed Fraud",1, IF(A2768="Non Fraud", 0, NA()))</f>
        <v>0</v>
      </c>
      <c r="D2768">
        <f>IF(C2768=1, 1, 0)</f>
        <v>0</v>
      </c>
      <c r="E2768">
        <f>IF(C2768=0, 1, 0)</f>
        <v>1</v>
      </c>
      <c r="F2768">
        <f>F2767+D2768</f>
        <v>600</v>
      </c>
      <c r="G2768">
        <f>G2767+E2768</f>
        <v>2167</v>
      </c>
      <c r="H2768" s="2">
        <f>F2768/$F$2946</f>
        <v>0.99173553719008267</v>
      </c>
      <c r="I2768" s="2">
        <f>G2768/$G$2946</f>
        <v>0.92606837606837611</v>
      </c>
      <c r="J2768" s="3">
        <f>IF(AND(ISNUMBER(H2768), ISNUMBER(H2769)), (I2769 - I2768) * (H2769 + H2768) / 2, 0)</f>
        <v>4.2381860563678596E-4</v>
      </c>
      <c r="K2768" s="3"/>
    </row>
    <row r="2769" spans="1:11">
      <c r="A2769" t="s">
        <v>32600</v>
      </c>
      <c r="B2769">
        <v>457</v>
      </c>
      <c r="C2769">
        <f>IF(A2769="Confirmed Fraud",1, IF(A2769="Non Fraud", 0, NA()))</f>
        <v>0</v>
      </c>
      <c r="D2769">
        <f>IF(C2769=1, 1, 0)</f>
        <v>0</v>
      </c>
      <c r="E2769">
        <f>IF(C2769=0, 1, 0)</f>
        <v>1</v>
      </c>
      <c r="F2769">
        <f>F2768+D2769</f>
        <v>600</v>
      </c>
      <c r="G2769">
        <f>G2768+E2769</f>
        <v>2168</v>
      </c>
      <c r="H2769" s="2">
        <f>F2769/$F$2946</f>
        <v>0.99173553719008267</v>
      </c>
      <c r="I2769" s="2">
        <f>G2769/$G$2946</f>
        <v>0.92649572649572653</v>
      </c>
      <c r="J2769" s="3">
        <f>IF(AND(ISNUMBER(H2769), ISNUMBER(H2770)), (I2770 - I2769) * (H2770 + H2769) / 2, 0)</f>
        <v>4.2381860563678596E-4</v>
      </c>
      <c r="K2769" s="3"/>
    </row>
    <row r="2770" spans="1:11">
      <c r="A2770" t="s">
        <v>32600</v>
      </c>
      <c r="B2770">
        <v>457</v>
      </c>
      <c r="C2770">
        <f>IF(A2770="Confirmed Fraud",1, IF(A2770="Non Fraud", 0, NA()))</f>
        <v>0</v>
      </c>
      <c r="D2770">
        <f>IF(C2770=1, 1, 0)</f>
        <v>0</v>
      </c>
      <c r="E2770">
        <f>IF(C2770=0, 1, 0)</f>
        <v>1</v>
      </c>
      <c r="F2770">
        <f>F2769+D2770</f>
        <v>600</v>
      </c>
      <c r="G2770">
        <f>G2769+E2770</f>
        <v>2169</v>
      </c>
      <c r="H2770" s="2">
        <f>F2770/$F$2946</f>
        <v>0.99173553719008267</v>
      </c>
      <c r="I2770" s="2">
        <f>G2770/$G$2946</f>
        <v>0.92692307692307696</v>
      </c>
      <c r="J2770" s="3">
        <f>IF(AND(ISNUMBER(H2770), ISNUMBER(H2771)), (I2771 - I2770) * (H2771 + H2770) / 2, 0)</f>
        <v>4.2381860563678596E-4</v>
      </c>
      <c r="K2770" s="3"/>
    </row>
    <row r="2771" spans="1:11">
      <c r="A2771" t="s">
        <v>32600</v>
      </c>
      <c r="B2771">
        <v>457</v>
      </c>
      <c r="C2771">
        <f>IF(A2771="Confirmed Fraud",1, IF(A2771="Non Fraud", 0, NA()))</f>
        <v>0</v>
      </c>
      <c r="D2771">
        <f>IF(C2771=1, 1, 0)</f>
        <v>0</v>
      </c>
      <c r="E2771">
        <f>IF(C2771=0, 1, 0)</f>
        <v>1</v>
      </c>
      <c r="F2771">
        <f>F2770+D2771</f>
        <v>600</v>
      </c>
      <c r="G2771">
        <f>G2770+E2771</f>
        <v>2170</v>
      </c>
      <c r="H2771" s="2">
        <f>F2771/$F$2946</f>
        <v>0.99173553719008267</v>
      </c>
      <c r="I2771" s="2">
        <f>G2771/$G$2946</f>
        <v>0.92735042735042739</v>
      </c>
      <c r="J2771" s="3">
        <f>IF(AND(ISNUMBER(H2771), ISNUMBER(H2772)), (I2772 - I2771) * (H2772 + H2771) / 2, 0)</f>
        <v>4.2381860563678596E-4</v>
      </c>
      <c r="K2771" s="3"/>
    </row>
    <row r="2772" spans="1:11">
      <c r="A2772" t="s">
        <v>32600</v>
      </c>
      <c r="B2772">
        <v>457</v>
      </c>
      <c r="C2772">
        <f>IF(A2772="Confirmed Fraud",1, IF(A2772="Non Fraud", 0, NA()))</f>
        <v>0</v>
      </c>
      <c r="D2772">
        <f>IF(C2772=1, 1, 0)</f>
        <v>0</v>
      </c>
      <c r="E2772">
        <f>IF(C2772=0, 1, 0)</f>
        <v>1</v>
      </c>
      <c r="F2772">
        <f>F2771+D2772</f>
        <v>600</v>
      </c>
      <c r="G2772">
        <f>G2771+E2772</f>
        <v>2171</v>
      </c>
      <c r="H2772" s="2">
        <f>F2772/$F$2946</f>
        <v>0.99173553719008267</v>
      </c>
      <c r="I2772" s="2">
        <f>G2772/$G$2946</f>
        <v>0.92777777777777781</v>
      </c>
      <c r="J2772" s="3">
        <f>IF(AND(ISNUMBER(H2772), ISNUMBER(H2773)), (I2773 - I2772) * (H2773 + H2772) / 2, 0)</f>
        <v>4.2381860563678596E-4</v>
      </c>
      <c r="K2772" s="3"/>
    </row>
    <row r="2773" spans="1:11">
      <c r="A2773" t="s">
        <v>32600</v>
      </c>
      <c r="B2773">
        <v>457</v>
      </c>
      <c r="C2773">
        <f>IF(A2773="Confirmed Fraud",1, IF(A2773="Non Fraud", 0, NA()))</f>
        <v>0</v>
      </c>
      <c r="D2773">
        <f>IF(C2773=1, 1, 0)</f>
        <v>0</v>
      </c>
      <c r="E2773">
        <f>IF(C2773=0, 1, 0)</f>
        <v>1</v>
      </c>
      <c r="F2773">
        <f>F2772+D2773</f>
        <v>600</v>
      </c>
      <c r="G2773">
        <f>G2772+E2773</f>
        <v>2172</v>
      </c>
      <c r="H2773" s="2">
        <f>F2773/$F$2946</f>
        <v>0.99173553719008267</v>
      </c>
      <c r="I2773" s="2">
        <f>G2773/$G$2946</f>
        <v>0.92820512820512824</v>
      </c>
      <c r="J2773" s="3">
        <f>IF(AND(ISNUMBER(H2773), ISNUMBER(H2774)), (I2774 - I2773) * (H2774 + H2773) / 2, 0)</f>
        <v>4.2381860563678596E-4</v>
      </c>
      <c r="K2773" s="3"/>
    </row>
    <row r="2774" spans="1:11">
      <c r="A2774" t="s">
        <v>32600</v>
      </c>
      <c r="B2774">
        <v>457</v>
      </c>
      <c r="C2774">
        <f>IF(A2774="Confirmed Fraud",1, IF(A2774="Non Fraud", 0, NA()))</f>
        <v>0</v>
      </c>
      <c r="D2774">
        <f>IF(C2774=1, 1, 0)</f>
        <v>0</v>
      </c>
      <c r="E2774">
        <f>IF(C2774=0, 1, 0)</f>
        <v>1</v>
      </c>
      <c r="F2774">
        <f>F2773+D2774</f>
        <v>600</v>
      </c>
      <c r="G2774">
        <f>G2773+E2774</f>
        <v>2173</v>
      </c>
      <c r="H2774" s="2">
        <f>F2774/$F$2946</f>
        <v>0.99173553719008267</v>
      </c>
      <c r="I2774" s="2">
        <f>G2774/$G$2946</f>
        <v>0.92863247863247866</v>
      </c>
      <c r="J2774" s="3">
        <f>IF(AND(ISNUMBER(H2774), ISNUMBER(H2775)), (I2775 - I2774) * (H2775 + H2774) / 2, 0)</f>
        <v>0</v>
      </c>
      <c r="K2774" s="3"/>
    </row>
    <row r="2775" spans="1:11">
      <c r="A2775" t="s">
        <v>178</v>
      </c>
      <c r="B2775">
        <v>456</v>
      </c>
      <c r="C2775">
        <f>IF(A2775="Confirmed Fraud",1, IF(A2775="Non Fraud", 0, NA()))</f>
        <v>1</v>
      </c>
      <c r="D2775">
        <f>IF(C2775=1, 1, 0)</f>
        <v>1</v>
      </c>
      <c r="E2775">
        <f>IF(C2775=0, 1, 0)</f>
        <v>0</v>
      </c>
      <c r="F2775">
        <f>F2774+D2775</f>
        <v>601</v>
      </c>
      <c r="G2775">
        <f>G2774+E2775</f>
        <v>2173</v>
      </c>
      <c r="H2775" s="2">
        <f>F2775/$F$2946</f>
        <v>0.99338842975206609</v>
      </c>
      <c r="I2775" s="2">
        <f>G2775/$G$2946</f>
        <v>0.92863247863247866</v>
      </c>
      <c r="J2775" s="3">
        <f>IF(AND(ISNUMBER(H2775), ISNUMBER(H2776)), (I2776 - I2775) * (H2776 + H2775) / 2, 0)</f>
        <v>4.2452496997951394E-4</v>
      </c>
      <c r="K2775" s="3"/>
    </row>
    <row r="2776" spans="1:11">
      <c r="A2776" t="s">
        <v>32600</v>
      </c>
      <c r="B2776">
        <v>456</v>
      </c>
      <c r="C2776">
        <f>IF(A2776="Confirmed Fraud",1, IF(A2776="Non Fraud", 0, NA()))</f>
        <v>0</v>
      </c>
      <c r="D2776">
        <f>IF(C2776=1, 1, 0)</f>
        <v>0</v>
      </c>
      <c r="E2776">
        <f>IF(C2776=0, 1, 0)</f>
        <v>1</v>
      </c>
      <c r="F2776">
        <f>F2775+D2776</f>
        <v>601</v>
      </c>
      <c r="G2776">
        <f>G2775+E2776</f>
        <v>2174</v>
      </c>
      <c r="H2776" s="2">
        <f>F2776/$F$2946</f>
        <v>0.99338842975206609</v>
      </c>
      <c r="I2776" s="2">
        <f>G2776/$G$2946</f>
        <v>0.92905982905982909</v>
      </c>
      <c r="J2776" s="3">
        <f>IF(AND(ISNUMBER(H2776), ISNUMBER(H2777)), (I2777 - I2776) * (H2777 + H2776) / 2, 0)</f>
        <v>0</v>
      </c>
      <c r="K2776" s="3"/>
    </row>
    <row r="2777" spans="1:11">
      <c r="A2777" t="s">
        <v>178</v>
      </c>
      <c r="B2777">
        <v>456</v>
      </c>
      <c r="C2777">
        <f>IF(A2777="Confirmed Fraud",1, IF(A2777="Non Fraud", 0, NA()))</f>
        <v>1</v>
      </c>
      <c r="D2777">
        <f>IF(C2777=1, 1, 0)</f>
        <v>1</v>
      </c>
      <c r="E2777">
        <f>IF(C2777=0, 1, 0)</f>
        <v>0</v>
      </c>
      <c r="F2777">
        <f>F2776+D2777</f>
        <v>602</v>
      </c>
      <c r="G2777">
        <f>G2776+E2777</f>
        <v>2174</v>
      </c>
      <c r="H2777" s="2">
        <f>F2777/$F$2946</f>
        <v>0.99504132231404963</v>
      </c>
      <c r="I2777" s="2">
        <f>G2777/$G$2946</f>
        <v>0.92905982905982909</v>
      </c>
      <c r="J2777" s="3">
        <f>IF(AND(ISNUMBER(H2777), ISNUMBER(H2778)), (I2778 - I2777) * (H2778 + H2777) / 2, 0)</f>
        <v>4.2523133432224191E-4</v>
      </c>
      <c r="K2777" s="3"/>
    </row>
    <row r="2778" spans="1:11">
      <c r="A2778" t="s">
        <v>32600</v>
      </c>
      <c r="B2778">
        <v>456</v>
      </c>
      <c r="C2778">
        <f>IF(A2778="Confirmed Fraud",1, IF(A2778="Non Fraud", 0, NA()))</f>
        <v>0</v>
      </c>
      <c r="D2778">
        <f>IF(C2778=1, 1, 0)</f>
        <v>0</v>
      </c>
      <c r="E2778">
        <f>IF(C2778=0, 1, 0)</f>
        <v>1</v>
      </c>
      <c r="F2778">
        <f>F2777+D2778</f>
        <v>602</v>
      </c>
      <c r="G2778">
        <f>G2777+E2778</f>
        <v>2175</v>
      </c>
      <c r="H2778" s="2">
        <f>F2778/$F$2946</f>
        <v>0.99504132231404963</v>
      </c>
      <c r="I2778" s="2">
        <f>G2778/$G$2946</f>
        <v>0.92948717948717952</v>
      </c>
      <c r="J2778" s="3">
        <f>IF(AND(ISNUMBER(H2778), ISNUMBER(H2779)), (I2779 - I2778) * (H2779 + H2778) / 2, 0)</f>
        <v>4.2523133432224191E-4</v>
      </c>
      <c r="K2778" s="3"/>
    </row>
    <row r="2779" spans="1:11">
      <c r="A2779" t="s">
        <v>32600</v>
      </c>
      <c r="B2779">
        <v>456</v>
      </c>
      <c r="C2779">
        <f>IF(A2779="Confirmed Fraud",1, IF(A2779="Non Fraud", 0, NA()))</f>
        <v>0</v>
      </c>
      <c r="D2779">
        <f>IF(C2779=1, 1, 0)</f>
        <v>0</v>
      </c>
      <c r="E2779">
        <f>IF(C2779=0, 1, 0)</f>
        <v>1</v>
      </c>
      <c r="F2779">
        <f>F2778+D2779</f>
        <v>602</v>
      </c>
      <c r="G2779">
        <f>G2778+E2779</f>
        <v>2176</v>
      </c>
      <c r="H2779" s="2">
        <f>F2779/$F$2946</f>
        <v>0.99504132231404963</v>
      </c>
      <c r="I2779" s="2">
        <f>G2779/$G$2946</f>
        <v>0.92991452991452994</v>
      </c>
      <c r="J2779" s="3">
        <f>IF(AND(ISNUMBER(H2779), ISNUMBER(H2780)), (I2780 - I2779) * (H2780 + H2779) / 2, 0)</f>
        <v>4.2523133432224191E-4</v>
      </c>
      <c r="K2779" s="3"/>
    </row>
    <row r="2780" spans="1:11">
      <c r="A2780" t="s">
        <v>32600</v>
      </c>
      <c r="B2780">
        <v>455</v>
      </c>
      <c r="C2780">
        <f>IF(A2780="Confirmed Fraud",1, IF(A2780="Non Fraud", 0, NA()))</f>
        <v>0</v>
      </c>
      <c r="D2780">
        <f>IF(C2780=1, 1, 0)</f>
        <v>0</v>
      </c>
      <c r="E2780">
        <f>IF(C2780=0, 1, 0)</f>
        <v>1</v>
      </c>
      <c r="F2780">
        <f>F2779+D2780</f>
        <v>602</v>
      </c>
      <c r="G2780">
        <f>G2779+E2780</f>
        <v>2177</v>
      </c>
      <c r="H2780" s="2">
        <f>F2780/$F$2946</f>
        <v>0.99504132231404963</v>
      </c>
      <c r="I2780" s="2">
        <f>G2780/$G$2946</f>
        <v>0.93034188034188037</v>
      </c>
      <c r="J2780" s="3">
        <f>IF(AND(ISNUMBER(H2780), ISNUMBER(H2781)), (I2781 - I2780) * (H2781 + H2780) / 2, 0)</f>
        <v>4.2523133432224191E-4</v>
      </c>
      <c r="K2780" s="3"/>
    </row>
    <row r="2781" spans="1:11">
      <c r="A2781" t="s">
        <v>32600</v>
      </c>
      <c r="B2781">
        <v>455</v>
      </c>
      <c r="C2781">
        <f>IF(A2781="Confirmed Fraud",1, IF(A2781="Non Fraud", 0, NA()))</f>
        <v>0</v>
      </c>
      <c r="D2781">
        <f>IF(C2781=1, 1, 0)</f>
        <v>0</v>
      </c>
      <c r="E2781">
        <f>IF(C2781=0, 1, 0)</f>
        <v>1</v>
      </c>
      <c r="F2781">
        <f>F2780+D2781</f>
        <v>602</v>
      </c>
      <c r="G2781">
        <f>G2780+E2781</f>
        <v>2178</v>
      </c>
      <c r="H2781" s="2">
        <f>F2781/$F$2946</f>
        <v>0.99504132231404963</v>
      </c>
      <c r="I2781" s="2">
        <f>G2781/$G$2946</f>
        <v>0.93076923076923079</v>
      </c>
      <c r="J2781" s="3">
        <f>IF(AND(ISNUMBER(H2781), ISNUMBER(H2782)), (I2782 - I2781) * (H2782 + H2781) / 2, 0)</f>
        <v>4.2523133432224191E-4</v>
      </c>
      <c r="K2781" s="3"/>
    </row>
    <row r="2782" spans="1:11">
      <c r="A2782" t="s">
        <v>32600</v>
      </c>
      <c r="B2782">
        <v>455</v>
      </c>
      <c r="C2782">
        <f>IF(A2782="Confirmed Fraud",1, IF(A2782="Non Fraud", 0, NA()))</f>
        <v>0</v>
      </c>
      <c r="D2782">
        <f>IF(C2782=1, 1, 0)</f>
        <v>0</v>
      </c>
      <c r="E2782">
        <f>IF(C2782=0, 1, 0)</f>
        <v>1</v>
      </c>
      <c r="F2782">
        <f>F2781+D2782</f>
        <v>602</v>
      </c>
      <c r="G2782">
        <f>G2781+E2782</f>
        <v>2179</v>
      </c>
      <c r="H2782" s="2">
        <f>F2782/$F$2946</f>
        <v>0.99504132231404963</v>
      </c>
      <c r="I2782" s="2">
        <f>G2782/$G$2946</f>
        <v>0.93119658119658122</v>
      </c>
      <c r="J2782" s="3">
        <f>IF(AND(ISNUMBER(H2782), ISNUMBER(H2783)), (I2783 - I2782) * (H2783 + H2782) / 2, 0)</f>
        <v>4.2523133432224191E-4</v>
      </c>
      <c r="K2782" s="3"/>
    </row>
    <row r="2783" spans="1:11">
      <c r="A2783" t="s">
        <v>32600</v>
      </c>
      <c r="B2783">
        <v>455</v>
      </c>
      <c r="C2783">
        <f>IF(A2783="Confirmed Fraud",1, IF(A2783="Non Fraud", 0, NA()))</f>
        <v>0</v>
      </c>
      <c r="D2783">
        <f>IF(C2783=1, 1, 0)</f>
        <v>0</v>
      </c>
      <c r="E2783">
        <f>IF(C2783=0, 1, 0)</f>
        <v>1</v>
      </c>
      <c r="F2783">
        <f>F2782+D2783</f>
        <v>602</v>
      </c>
      <c r="G2783">
        <f>G2782+E2783</f>
        <v>2180</v>
      </c>
      <c r="H2783" s="2">
        <f>F2783/$F$2946</f>
        <v>0.99504132231404963</v>
      </c>
      <c r="I2783" s="2">
        <f>G2783/$G$2946</f>
        <v>0.93162393162393164</v>
      </c>
      <c r="J2783" s="3">
        <f>IF(AND(ISNUMBER(H2783), ISNUMBER(H2784)), (I2784 - I2783) * (H2784 + H2783) / 2, 0)</f>
        <v>4.2523133432224191E-4</v>
      </c>
      <c r="K2783" s="3"/>
    </row>
    <row r="2784" spans="1:11">
      <c r="A2784" t="s">
        <v>32600</v>
      </c>
      <c r="B2784">
        <v>455</v>
      </c>
      <c r="C2784">
        <f>IF(A2784="Confirmed Fraud",1, IF(A2784="Non Fraud", 0, NA()))</f>
        <v>0</v>
      </c>
      <c r="D2784">
        <f>IF(C2784=1, 1, 0)</f>
        <v>0</v>
      </c>
      <c r="E2784">
        <f>IF(C2784=0, 1, 0)</f>
        <v>1</v>
      </c>
      <c r="F2784">
        <f>F2783+D2784</f>
        <v>602</v>
      </c>
      <c r="G2784">
        <f>G2783+E2784</f>
        <v>2181</v>
      </c>
      <c r="H2784" s="2">
        <f>F2784/$F$2946</f>
        <v>0.99504132231404963</v>
      </c>
      <c r="I2784" s="2">
        <f>G2784/$G$2946</f>
        <v>0.93205128205128207</v>
      </c>
      <c r="J2784" s="3">
        <f>IF(AND(ISNUMBER(H2784), ISNUMBER(H2785)), (I2785 - I2784) * (H2785 + H2784) / 2, 0)</f>
        <v>4.2523133432224191E-4</v>
      </c>
      <c r="K2784" s="3"/>
    </row>
    <row r="2785" spans="1:11">
      <c r="A2785" t="s">
        <v>32600</v>
      </c>
      <c r="B2785">
        <v>455</v>
      </c>
      <c r="C2785">
        <f>IF(A2785="Confirmed Fraud",1, IF(A2785="Non Fraud", 0, NA()))</f>
        <v>0</v>
      </c>
      <c r="D2785">
        <f>IF(C2785=1, 1, 0)</f>
        <v>0</v>
      </c>
      <c r="E2785">
        <f>IF(C2785=0, 1, 0)</f>
        <v>1</v>
      </c>
      <c r="F2785">
        <f>F2784+D2785</f>
        <v>602</v>
      </c>
      <c r="G2785">
        <f>G2784+E2785</f>
        <v>2182</v>
      </c>
      <c r="H2785" s="2">
        <f>F2785/$F$2946</f>
        <v>0.99504132231404963</v>
      </c>
      <c r="I2785" s="2">
        <f>G2785/$G$2946</f>
        <v>0.9324786324786325</v>
      </c>
      <c r="J2785" s="3">
        <f>IF(AND(ISNUMBER(H2785), ISNUMBER(H2786)), (I2786 - I2785) * (H2786 + H2785) / 2, 0)</f>
        <v>4.2523133432224191E-4</v>
      </c>
      <c r="K2785" s="3"/>
    </row>
    <row r="2786" spans="1:11">
      <c r="A2786" t="s">
        <v>32600</v>
      </c>
      <c r="B2786">
        <v>454</v>
      </c>
      <c r="C2786">
        <f>IF(A2786="Confirmed Fraud",1, IF(A2786="Non Fraud", 0, NA()))</f>
        <v>0</v>
      </c>
      <c r="D2786">
        <f>IF(C2786=1, 1, 0)</f>
        <v>0</v>
      </c>
      <c r="E2786">
        <f>IF(C2786=0, 1, 0)</f>
        <v>1</v>
      </c>
      <c r="F2786">
        <f>F2785+D2786</f>
        <v>602</v>
      </c>
      <c r="G2786">
        <f>G2785+E2786</f>
        <v>2183</v>
      </c>
      <c r="H2786" s="2">
        <f>F2786/$F$2946</f>
        <v>0.99504132231404963</v>
      </c>
      <c r="I2786" s="2">
        <f>G2786/$G$2946</f>
        <v>0.93290598290598292</v>
      </c>
      <c r="J2786" s="3">
        <f>IF(AND(ISNUMBER(H2786), ISNUMBER(H2787)), (I2787 - I2786) * (H2787 + H2786) / 2, 0)</f>
        <v>4.2523133432224191E-4</v>
      </c>
      <c r="K2786" s="3"/>
    </row>
    <row r="2787" spans="1:11">
      <c r="A2787" t="s">
        <v>32600</v>
      </c>
      <c r="B2787">
        <v>454</v>
      </c>
      <c r="C2787">
        <f>IF(A2787="Confirmed Fraud",1, IF(A2787="Non Fraud", 0, NA()))</f>
        <v>0</v>
      </c>
      <c r="D2787">
        <f>IF(C2787=1, 1, 0)</f>
        <v>0</v>
      </c>
      <c r="E2787">
        <f>IF(C2787=0, 1, 0)</f>
        <v>1</v>
      </c>
      <c r="F2787">
        <f>F2786+D2787</f>
        <v>602</v>
      </c>
      <c r="G2787">
        <f>G2786+E2787</f>
        <v>2184</v>
      </c>
      <c r="H2787" s="2">
        <f>F2787/$F$2946</f>
        <v>0.99504132231404963</v>
      </c>
      <c r="I2787" s="2">
        <f>G2787/$G$2946</f>
        <v>0.93333333333333335</v>
      </c>
      <c r="J2787" s="3">
        <f>IF(AND(ISNUMBER(H2787), ISNUMBER(H2788)), (I2788 - I2787) * (H2788 + H2787) / 2, 0)</f>
        <v>4.2523133432224191E-4</v>
      </c>
      <c r="K2787" s="3"/>
    </row>
    <row r="2788" spans="1:11">
      <c r="A2788" t="s">
        <v>32600</v>
      </c>
      <c r="B2788">
        <v>454</v>
      </c>
      <c r="C2788">
        <f>IF(A2788="Confirmed Fraud",1, IF(A2788="Non Fraud", 0, NA()))</f>
        <v>0</v>
      </c>
      <c r="D2788">
        <f>IF(C2788=1, 1, 0)</f>
        <v>0</v>
      </c>
      <c r="E2788">
        <f>IF(C2788=0, 1, 0)</f>
        <v>1</v>
      </c>
      <c r="F2788">
        <f>F2787+D2788</f>
        <v>602</v>
      </c>
      <c r="G2788">
        <f>G2787+E2788</f>
        <v>2185</v>
      </c>
      <c r="H2788" s="2">
        <f>F2788/$F$2946</f>
        <v>0.99504132231404963</v>
      </c>
      <c r="I2788" s="2">
        <f>G2788/$G$2946</f>
        <v>0.93376068376068377</v>
      </c>
      <c r="J2788" s="3">
        <f>IF(AND(ISNUMBER(H2788), ISNUMBER(H2789)), (I2789 - I2788) * (H2789 + H2788) / 2, 0)</f>
        <v>4.2523133432224191E-4</v>
      </c>
      <c r="K2788" s="3"/>
    </row>
    <row r="2789" spans="1:11">
      <c r="A2789" t="s">
        <v>32600</v>
      </c>
      <c r="B2789">
        <v>454</v>
      </c>
      <c r="C2789">
        <f>IF(A2789="Confirmed Fraud",1, IF(A2789="Non Fraud", 0, NA()))</f>
        <v>0</v>
      </c>
      <c r="D2789">
        <f>IF(C2789=1, 1, 0)</f>
        <v>0</v>
      </c>
      <c r="E2789">
        <f>IF(C2789=0, 1, 0)</f>
        <v>1</v>
      </c>
      <c r="F2789">
        <f>F2788+D2789</f>
        <v>602</v>
      </c>
      <c r="G2789">
        <f>G2788+E2789</f>
        <v>2186</v>
      </c>
      <c r="H2789" s="2">
        <f>F2789/$F$2946</f>
        <v>0.99504132231404963</v>
      </c>
      <c r="I2789" s="2">
        <f>G2789/$G$2946</f>
        <v>0.9341880341880342</v>
      </c>
      <c r="J2789" s="3">
        <f>IF(AND(ISNUMBER(H2789), ISNUMBER(H2790)), (I2790 - I2789) * (H2790 + H2789) / 2, 0)</f>
        <v>4.2523133432224191E-4</v>
      </c>
      <c r="K2789" s="3"/>
    </row>
    <row r="2790" spans="1:11">
      <c r="A2790" t="s">
        <v>32600</v>
      </c>
      <c r="B2790">
        <v>454</v>
      </c>
      <c r="C2790">
        <f>IF(A2790="Confirmed Fraud",1, IF(A2790="Non Fraud", 0, NA()))</f>
        <v>0</v>
      </c>
      <c r="D2790">
        <f>IF(C2790=1, 1, 0)</f>
        <v>0</v>
      </c>
      <c r="E2790">
        <f>IF(C2790=0, 1, 0)</f>
        <v>1</v>
      </c>
      <c r="F2790">
        <f>F2789+D2790</f>
        <v>602</v>
      </c>
      <c r="G2790">
        <f>G2789+E2790</f>
        <v>2187</v>
      </c>
      <c r="H2790" s="2">
        <f>F2790/$F$2946</f>
        <v>0.99504132231404963</v>
      </c>
      <c r="I2790" s="2">
        <f>G2790/$G$2946</f>
        <v>0.93461538461538463</v>
      </c>
      <c r="J2790" s="3">
        <f>IF(AND(ISNUMBER(H2790), ISNUMBER(H2791)), (I2791 - I2790) * (H2791 + H2790) / 2, 0)</f>
        <v>4.2523133432224191E-4</v>
      </c>
      <c r="K2790" s="3"/>
    </row>
    <row r="2791" spans="1:11">
      <c r="A2791" t="s">
        <v>32600</v>
      </c>
      <c r="B2791">
        <v>453</v>
      </c>
      <c r="C2791">
        <f>IF(A2791="Confirmed Fraud",1, IF(A2791="Non Fraud", 0, NA()))</f>
        <v>0</v>
      </c>
      <c r="D2791">
        <f>IF(C2791=1, 1, 0)</f>
        <v>0</v>
      </c>
      <c r="E2791">
        <f>IF(C2791=0, 1, 0)</f>
        <v>1</v>
      </c>
      <c r="F2791">
        <f>F2790+D2791</f>
        <v>602</v>
      </c>
      <c r="G2791">
        <f>G2790+E2791</f>
        <v>2188</v>
      </c>
      <c r="H2791" s="2">
        <f>F2791/$F$2946</f>
        <v>0.99504132231404963</v>
      </c>
      <c r="I2791" s="2">
        <f>G2791/$G$2946</f>
        <v>0.93504273504273505</v>
      </c>
      <c r="J2791" s="3">
        <f>IF(AND(ISNUMBER(H2791), ISNUMBER(H2792)), (I2792 - I2791) * (H2792 + H2791) / 2, 0)</f>
        <v>4.2523133432224191E-4</v>
      </c>
      <c r="K2791" s="3"/>
    </row>
    <row r="2792" spans="1:11">
      <c r="A2792" t="s">
        <v>32600</v>
      </c>
      <c r="B2792">
        <v>453</v>
      </c>
      <c r="C2792">
        <f>IF(A2792="Confirmed Fraud",1, IF(A2792="Non Fraud", 0, NA()))</f>
        <v>0</v>
      </c>
      <c r="D2792">
        <f>IF(C2792=1, 1, 0)</f>
        <v>0</v>
      </c>
      <c r="E2792">
        <f>IF(C2792=0, 1, 0)</f>
        <v>1</v>
      </c>
      <c r="F2792">
        <f>F2791+D2792</f>
        <v>602</v>
      </c>
      <c r="G2792">
        <f>G2791+E2792</f>
        <v>2189</v>
      </c>
      <c r="H2792" s="2">
        <f>F2792/$F$2946</f>
        <v>0.99504132231404963</v>
      </c>
      <c r="I2792" s="2">
        <f>G2792/$G$2946</f>
        <v>0.93547008547008548</v>
      </c>
      <c r="J2792" s="3">
        <f>IF(AND(ISNUMBER(H2792), ISNUMBER(H2793)), (I2793 - I2792) * (H2793 + H2792) / 2, 0)</f>
        <v>4.2523133432224191E-4</v>
      </c>
      <c r="K2792" s="3"/>
    </row>
    <row r="2793" spans="1:11">
      <c r="A2793" t="s">
        <v>32600</v>
      </c>
      <c r="B2793">
        <v>453</v>
      </c>
      <c r="C2793">
        <f>IF(A2793="Confirmed Fraud",1, IF(A2793="Non Fraud", 0, NA()))</f>
        <v>0</v>
      </c>
      <c r="D2793">
        <f>IF(C2793=1, 1, 0)</f>
        <v>0</v>
      </c>
      <c r="E2793">
        <f>IF(C2793=0, 1, 0)</f>
        <v>1</v>
      </c>
      <c r="F2793">
        <f>F2792+D2793</f>
        <v>602</v>
      </c>
      <c r="G2793">
        <f>G2792+E2793</f>
        <v>2190</v>
      </c>
      <c r="H2793" s="2">
        <f>F2793/$F$2946</f>
        <v>0.99504132231404963</v>
      </c>
      <c r="I2793" s="2">
        <f>G2793/$G$2946</f>
        <v>0.9358974358974359</v>
      </c>
      <c r="J2793" s="3">
        <f>IF(AND(ISNUMBER(H2793), ISNUMBER(H2794)), (I2794 - I2793) * (H2794 + H2793) / 2, 0)</f>
        <v>4.2523133432224191E-4</v>
      </c>
      <c r="K2793" s="3"/>
    </row>
    <row r="2794" spans="1:11">
      <c r="A2794" t="s">
        <v>32600</v>
      </c>
      <c r="B2794">
        <v>453</v>
      </c>
      <c r="C2794">
        <f>IF(A2794="Confirmed Fraud",1, IF(A2794="Non Fraud", 0, NA()))</f>
        <v>0</v>
      </c>
      <c r="D2794">
        <f>IF(C2794=1, 1, 0)</f>
        <v>0</v>
      </c>
      <c r="E2794">
        <f>IF(C2794=0, 1, 0)</f>
        <v>1</v>
      </c>
      <c r="F2794">
        <f>F2793+D2794</f>
        <v>602</v>
      </c>
      <c r="G2794">
        <f>G2793+E2794</f>
        <v>2191</v>
      </c>
      <c r="H2794" s="2">
        <f>F2794/$F$2946</f>
        <v>0.99504132231404963</v>
      </c>
      <c r="I2794" s="2">
        <f>G2794/$G$2946</f>
        <v>0.93632478632478633</v>
      </c>
      <c r="J2794" s="3">
        <f>IF(AND(ISNUMBER(H2794), ISNUMBER(H2795)), (I2795 - I2794) * (H2795 + H2794) / 2, 0)</f>
        <v>0</v>
      </c>
      <c r="K2794" s="3"/>
    </row>
    <row r="2795" spans="1:11">
      <c r="A2795" t="s">
        <v>178</v>
      </c>
      <c r="B2795">
        <v>453</v>
      </c>
      <c r="C2795">
        <f>IF(A2795="Confirmed Fraud",1, IF(A2795="Non Fraud", 0, NA()))</f>
        <v>1</v>
      </c>
      <c r="D2795">
        <f>IF(C2795=1, 1, 0)</f>
        <v>1</v>
      </c>
      <c r="E2795">
        <f>IF(C2795=0, 1, 0)</f>
        <v>0</v>
      </c>
      <c r="F2795">
        <f>F2794+D2795</f>
        <v>603</v>
      </c>
      <c r="G2795">
        <f>G2794+E2795</f>
        <v>2191</v>
      </c>
      <c r="H2795" s="2">
        <f>F2795/$F$2946</f>
        <v>0.99669421487603305</v>
      </c>
      <c r="I2795" s="2">
        <f>G2795/$G$2946</f>
        <v>0.93632478632478633</v>
      </c>
      <c r="J2795" s="3">
        <f>IF(AND(ISNUMBER(H2795), ISNUMBER(H2796)), (I2796 - I2795) * (H2796 + H2795) / 2, 0)</f>
        <v>4.2593769866496988E-4</v>
      </c>
      <c r="K2795" s="3"/>
    </row>
    <row r="2796" spans="1:11">
      <c r="A2796" t="s">
        <v>32600</v>
      </c>
      <c r="B2796">
        <v>453</v>
      </c>
      <c r="C2796">
        <f>IF(A2796="Confirmed Fraud",1, IF(A2796="Non Fraud", 0, NA()))</f>
        <v>0</v>
      </c>
      <c r="D2796">
        <f>IF(C2796=1, 1, 0)</f>
        <v>0</v>
      </c>
      <c r="E2796">
        <f>IF(C2796=0, 1, 0)</f>
        <v>1</v>
      </c>
      <c r="F2796">
        <f>F2795+D2796</f>
        <v>603</v>
      </c>
      <c r="G2796">
        <f>G2795+E2796</f>
        <v>2192</v>
      </c>
      <c r="H2796" s="2">
        <f>F2796/$F$2946</f>
        <v>0.99669421487603305</v>
      </c>
      <c r="I2796" s="2">
        <f>G2796/$G$2946</f>
        <v>0.93675213675213675</v>
      </c>
      <c r="J2796" s="3">
        <f>IF(AND(ISNUMBER(H2796), ISNUMBER(H2797)), (I2797 - I2796) * (H2797 + H2796) / 2, 0)</f>
        <v>4.2593769866496988E-4</v>
      </c>
      <c r="K2796" s="3"/>
    </row>
    <row r="2797" spans="1:11">
      <c r="A2797" t="s">
        <v>32600</v>
      </c>
      <c r="B2797">
        <v>452</v>
      </c>
      <c r="C2797">
        <f>IF(A2797="Confirmed Fraud",1, IF(A2797="Non Fraud", 0, NA()))</f>
        <v>0</v>
      </c>
      <c r="D2797">
        <f>IF(C2797=1, 1, 0)</f>
        <v>0</v>
      </c>
      <c r="E2797">
        <f>IF(C2797=0, 1, 0)</f>
        <v>1</v>
      </c>
      <c r="F2797">
        <f>F2796+D2797</f>
        <v>603</v>
      </c>
      <c r="G2797">
        <f>G2796+E2797</f>
        <v>2193</v>
      </c>
      <c r="H2797" s="2">
        <f>F2797/$F$2946</f>
        <v>0.99669421487603305</v>
      </c>
      <c r="I2797" s="2">
        <f>G2797/$G$2946</f>
        <v>0.93717948717948718</v>
      </c>
      <c r="J2797" s="3">
        <f>IF(AND(ISNUMBER(H2797), ISNUMBER(H2798)), (I2798 - I2797) * (H2798 + H2797) / 2, 0)</f>
        <v>4.2593769866496988E-4</v>
      </c>
      <c r="K2797" s="3"/>
    </row>
    <row r="2798" spans="1:11">
      <c r="A2798" t="s">
        <v>32600</v>
      </c>
      <c r="B2798">
        <v>452</v>
      </c>
      <c r="C2798">
        <f>IF(A2798="Confirmed Fraud",1, IF(A2798="Non Fraud", 0, NA()))</f>
        <v>0</v>
      </c>
      <c r="D2798">
        <f>IF(C2798=1, 1, 0)</f>
        <v>0</v>
      </c>
      <c r="E2798">
        <f>IF(C2798=0, 1, 0)</f>
        <v>1</v>
      </c>
      <c r="F2798">
        <f>F2797+D2798</f>
        <v>603</v>
      </c>
      <c r="G2798">
        <f>G2797+E2798</f>
        <v>2194</v>
      </c>
      <c r="H2798" s="2">
        <f>F2798/$F$2946</f>
        <v>0.99669421487603305</v>
      </c>
      <c r="I2798" s="2">
        <f>G2798/$G$2946</f>
        <v>0.93760683760683761</v>
      </c>
      <c r="J2798" s="3">
        <f>IF(AND(ISNUMBER(H2798), ISNUMBER(H2799)), (I2799 - I2798) * (H2799 + H2798) / 2, 0)</f>
        <v>4.2593769866496988E-4</v>
      </c>
      <c r="K2798" s="3"/>
    </row>
    <row r="2799" spans="1:11">
      <c r="A2799" t="s">
        <v>32600</v>
      </c>
      <c r="B2799">
        <v>452</v>
      </c>
      <c r="C2799">
        <f>IF(A2799="Confirmed Fraud",1, IF(A2799="Non Fraud", 0, NA()))</f>
        <v>0</v>
      </c>
      <c r="D2799">
        <f>IF(C2799=1, 1, 0)</f>
        <v>0</v>
      </c>
      <c r="E2799">
        <f>IF(C2799=0, 1, 0)</f>
        <v>1</v>
      </c>
      <c r="F2799">
        <f>F2798+D2799</f>
        <v>603</v>
      </c>
      <c r="G2799">
        <f>G2798+E2799</f>
        <v>2195</v>
      </c>
      <c r="H2799" s="2">
        <f>F2799/$F$2946</f>
        <v>0.99669421487603305</v>
      </c>
      <c r="I2799" s="2">
        <f>G2799/$G$2946</f>
        <v>0.93803418803418803</v>
      </c>
      <c r="J2799" s="3">
        <f>IF(AND(ISNUMBER(H2799), ISNUMBER(H2800)), (I2800 - I2799) * (H2800 + H2799) / 2, 0)</f>
        <v>4.2593769866496988E-4</v>
      </c>
      <c r="K2799" s="3"/>
    </row>
    <row r="2800" spans="1:11">
      <c r="A2800" t="s">
        <v>32600</v>
      </c>
      <c r="B2800">
        <v>452</v>
      </c>
      <c r="C2800">
        <f>IF(A2800="Confirmed Fraud",1, IF(A2800="Non Fraud", 0, NA()))</f>
        <v>0</v>
      </c>
      <c r="D2800">
        <f>IF(C2800=1, 1, 0)</f>
        <v>0</v>
      </c>
      <c r="E2800">
        <f>IF(C2800=0, 1, 0)</f>
        <v>1</v>
      </c>
      <c r="F2800">
        <f>F2799+D2800</f>
        <v>603</v>
      </c>
      <c r="G2800">
        <f>G2799+E2800</f>
        <v>2196</v>
      </c>
      <c r="H2800" s="2">
        <f>F2800/$F$2946</f>
        <v>0.99669421487603305</v>
      </c>
      <c r="I2800" s="2">
        <f>G2800/$G$2946</f>
        <v>0.93846153846153846</v>
      </c>
      <c r="J2800" s="3">
        <f>IF(AND(ISNUMBER(H2800), ISNUMBER(H2801)), (I2801 - I2800) * (H2801 + H2800) / 2, 0)</f>
        <v>4.2593769866496988E-4</v>
      </c>
      <c r="K2800" s="3"/>
    </row>
    <row r="2801" spans="1:11">
      <c r="A2801" t="s">
        <v>32600</v>
      </c>
      <c r="B2801">
        <v>452</v>
      </c>
      <c r="C2801">
        <f>IF(A2801="Confirmed Fraud",1, IF(A2801="Non Fraud", 0, NA()))</f>
        <v>0</v>
      </c>
      <c r="D2801">
        <f>IF(C2801=1, 1, 0)</f>
        <v>0</v>
      </c>
      <c r="E2801">
        <f>IF(C2801=0, 1, 0)</f>
        <v>1</v>
      </c>
      <c r="F2801">
        <f>F2800+D2801</f>
        <v>603</v>
      </c>
      <c r="G2801">
        <f>G2800+E2801</f>
        <v>2197</v>
      </c>
      <c r="H2801" s="2">
        <f>F2801/$F$2946</f>
        <v>0.99669421487603305</v>
      </c>
      <c r="I2801" s="2">
        <f>G2801/$G$2946</f>
        <v>0.93888888888888888</v>
      </c>
      <c r="J2801" s="3">
        <f>IF(AND(ISNUMBER(H2801), ISNUMBER(H2802)), (I2802 - I2801) * (H2802 + H2801) / 2, 0)</f>
        <v>4.2593769866496988E-4</v>
      </c>
      <c r="K2801" s="3"/>
    </row>
    <row r="2802" spans="1:11">
      <c r="A2802" t="s">
        <v>32600</v>
      </c>
      <c r="B2802">
        <v>452</v>
      </c>
      <c r="C2802">
        <f>IF(A2802="Confirmed Fraud",1, IF(A2802="Non Fraud", 0, NA()))</f>
        <v>0</v>
      </c>
      <c r="D2802">
        <f>IF(C2802=1, 1, 0)</f>
        <v>0</v>
      </c>
      <c r="E2802">
        <f>IF(C2802=0, 1, 0)</f>
        <v>1</v>
      </c>
      <c r="F2802">
        <f>F2801+D2802</f>
        <v>603</v>
      </c>
      <c r="G2802">
        <f>G2801+E2802</f>
        <v>2198</v>
      </c>
      <c r="H2802" s="2">
        <f>F2802/$F$2946</f>
        <v>0.99669421487603305</v>
      </c>
      <c r="I2802" s="2">
        <f>G2802/$G$2946</f>
        <v>0.93931623931623931</v>
      </c>
      <c r="J2802" s="3">
        <f>IF(AND(ISNUMBER(H2802), ISNUMBER(H2803)), (I2803 - I2802) * (H2803 + H2802) / 2, 0)</f>
        <v>4.2593769866496988E-4</v>
      </c>
      <c r="K2802" s="3"/>
    </row>
    <row r="2803" spans="1:11">
      <c r="A2803" t="s">
        <v>32600</v>
      </c>
      <c r="B2803">
        <v>452</v>
      </c>
      <c r="C2803">
        <f>IF(A2803="Confirmed Fraud",1, IF(A2803="Non Fraud", 0, NA()))</f>
        <v>0</v>
      </c>
      <c r="D2803">
        <f>IF(C2803=1, 1, 0)</f>
        <v>0</v>
      </c>
      <c r="E2803">
        <f>IF(C2803=0, 1, 0)</f>
        <v>1</v>
      </c>
      <c r="F2803">
        <f>F2802+D2803</f>
        <v>603</v>
      </c>
      <c r="G2803">
        <f>G2802+E2803</f>
        <v>2199</v>
      </c>
      <c r="H2803" s="2">
        <f>F2803/$F$2946</f>
        <v>0.99669421487603305</v>
      </c>
      <c r="I2803" s="2">
        <f>G2803/$G$2946</f>
        <v>0.93974358974358974</v>
      </c>
      <c r="J2803" s="3">
        <f>IF(AND(ISNUMBER(H2803), ISNUMBER(H2804)), (I2804 - I2803) * (H2804 + H2803) / 2, 0)</f>
        <v>4.2593769866496988E-4</v>
      </c>
      <c r="K2803" s="3"/>
    </row>
    <row r="2804" spans="1:11">
      <c r="A2804" t="s">
        <v>32600</v>
      </c>
      <c r="B2804">
        <v>452</v>
      </c>
      <c r="C2804">
        <f>IF(A2804="Confirmed Fraud",1, IF(A2804="Non Fraud", 0, NA()))</f>
        <v>0</v>
      </c>
      <c r="D2804">
        <f>IF(C2804=1, 1, 0)</f>
        <v>0</v>
      </c>
      <c r="E2804">
        <f>IF(C2804=0, 1, 0)</f>
        <v>1</v>
      </c>
      <c r="F2804">
        <f>F2803+D2804</f>
        <v>603</v>
      </c>
      <c r="G2804">
        <f>G2803+E2804</f>
        <v>2200</v>
      </c>
      <c r="H2804" s="2">
        <f>F2804/$F$2946</f>
        <v>0.99669421487603305</v>
      </c>
      <c r="I2804" s="2">
        <f>G2804/$G$2946</f>
        <v>0.94017094017094016</v>
      </c>
      <c r="J2804" s="3">
        <f>IF(AND(ISNUMBER(H2804), ISNUMBER(H2805)), (I2805 - I2804) * (H2805 + H2804) / 2, 0)</f>
        <v>4.2593769866496988E-4</v>
      </c>
      <c r="K2804" s="3"/>
    </row>
    <row r="2805" spans="1:11">
      <c r="A2805" t="s">
        <v>32600</v>
      </c>
      <c r="B2805">
        <v>452</v>
      </c>
      <c r="C2805">
        <f>IF(A2805="Confirmed Fraud",1, IF(A2805="Non Fraud", 0, NA()))</f>
        <v>0</v>
      </c>
      <c r="D2805">
        <f>IF(C2805=1, 1, 0)</f>
        <v>0</v>
      </c>
      <c r="E2805">
        <f>IF(C2805=0, 1, 0)</f>
        <v>1</v>
      </c>
      <c r="F2805">
        <f>F2804+D2805</f>
        <v>603</v>
      </c>
      <c r="G2805">
        <f>G2804+E2805</f>
        <v>2201</v>
      </c>
      <c r="H2805" s="2">
        <f>F2805/$F$2946</f>
        <v>0.99669421487603305</v>
      </c>
      <c r="I2805" s="2">
        <f>G2805/$G$2946</f>
        <v>0.94059829059829059</v>
      </c>
      <c r="J2805" s="3">
        <f>IF(AND(ISNUMBER(H2805), ISNUMBER(H2806)), (I2806 - I2805) * (H2806 + H2805) / 2, 0)</f>
        <v>4.2593769866496988E-4</v>
      </c>
      <c r="K2805" s="3"/>
    </row>
    <row r="2806" spans="1:11">
      <c r="A2806" t="s">
        <v>32600</v>
      </c>
      <c r="B2806">
        <v>452</v>
      </c>
      <c r="C2806">
        <f>IF(A2806="Confirmed Fraud",1, IF(A2806="Non Fraud", 0, NA()))</f>
        <v>0</v>
      </c>
      <c r="D2806">
        <f>IF(C2806=1, 1, 0)</f>
        <v>0</v>
      </c>
      <c r="E2806">
        <f>IF(C2806=0, 1, 0)</f>
        <v>1</v>
      </c>
      <c r="F2806">
        <f>F2805+D2806</f>
        <v>603</v>
      </c>
      <c r="G2806">
        <f>G2805+E2806</f>
        <v>2202</v>
      </c>
      <c r="H2806" s="2">
        <f>F2806/$F$2946</f>
        <v>0.99669421487603305</v>
      </c>
      <c r="I2806" s="2">
        <f>G2806/$G$2946</f>
        <v>0.94102564102564101</v>
      </c>
      <c r="J2806" s="3">
        <f>IF(AND(ISNUMBER(H2806), ISNUMBER(H2807)), (I2807 - I2806) * (H2807 + H2806) / 2, 0)</f>
        <v>4.2593769866496988E-4</v>
      </c>
      <c r="K2806" s="3"/>
    </row>
    <row r="2807" spans="1:11">
      <c r="A2807" t="s">
        <v>32600</v>
      </c>
      <c r="B2807">
        <v>452</v>
      </c>
      <c r="C2807">
        <f>IF(A2807="Confirmed Fraud",1, IF(A2807="Non Fraud", 0, NA()))</f>
        <v>0</v>
      </c>
      <c r="D2807">
        <f>IF(C2807=1, 1, 0)</f>
        <v>0</v>
      </c>
      <c r="E2807">
        <f>IF(C2807=0, 1, 0)</f>
        <v>1</v>
      </c>
      <c r="F2807">
        <f>F2806+D2807</f>
        <v>603</v>
      </c>
      <c r="G2807">
        <f>G2806+E2807</f>
        <v>2203</v>
      </c>
      <c r="H2807" s="2">
        <f>F2807/$F$2946</f>
        <v>0.99669421487603305</v>
      </c>
      <c r="I2807" s="2">
        <f>G2807/$G$2946</f>
        <v>0.94145299145299144</v>
      </c>
      <c r="J2807" s="3">
        <f>IF(AND(ISNUMBER(H2807), ISNUMBER(H2808)), (I2808 - I2807) * (H2808 + H2807) / 2, 0)</f>
        <v>4.2593769866496988E-4</v>
      </c>
      <c r="K2807" s="3"/>
    </row>
    <row r="2808" spans="1:11">
      <c r="A2808" t="s">
        <v>32600</v>
      </c>
      <c r="B2808">
        <v>452</v>
      </c>
      <c r="C2808">
        <f>IF(A2808="Confirmed Fraud",1, IF(A2808="Non Fraud", 0, NA()))</f>
        <v>0</v>
      </c>
      <c r="D2808">
        <f>IF(C2808=1, 1, 0)</f>
        <v>0</v>
      </c>
      <c r="E2808">
        <f>IF(C2808=0, 1, 0)</f>
        <v>1</v>
      </c>
      <c r="F2808">
        <f>F2807+D2808</f>
        <v>603</v>
      </c>
      <c r="G2808">
        <f>G2807+E2808</f>
        <v>2204</v>
      </c>
      <c r="H2808" s="2">
        <f>F2808/$F$2946</f>
        <v>0.99669421487603305</v>
      </c>
      <c r="I2808" s="2">
        <f>G2808/$G$2946</f>
        <v>0.94188034188034186</v>
      </c>
      <c r="J2808" s="3">
        <f>IF(AND(ISNUMBER(H2808), ISNUMBER(H2809)), (I2809 - I2808) * (H2809 + H2808) / 2, 0)</f>
        <v>4.2593769866496988E-4</v>
      </c>
      <c r="K2808" s="3"/>
    </row>
    <row r="2809" spans="1:11">
      <c r="A2809" t="s">
        <v>32600</v>
      </c>
      <c r="B2809">
        <v>451</v>
      </c>
      <c r="C2809">
        <f>IF(A2809="Confirmed Fraud",1, IF(A2809="Non Fraud", 0, NA()))</f>
        <v>0</v>
      </c>
      <c r="D2809">
        <f>IF(C2809=1, 1, 0)</f>
        <v>0</v>
      </c>
      <c r="E2809">
        <f>IF(C2809=0, 1, 0)</f>
        <v>1</v>
      </c>
      <c r="F2809">
        <f>F2808+D2809</f>
        <v>603</v>
      </c>
      <c r="G2809">
        <f>G2808+E2809</f>
        <v>2205</v>
      </c>
      <c r="H2809" s="2">
        <f>F2809/$F$2946</f>
        <v>0.99669421487603305</v>
      </c>
      <c r="I2809" s="2">
        <f>G2809/$G$2946</f>
        <v>0.94230769230769229</v>
      </c>
      <c r="J2809" s="3">
        <f>IF(AND(ISNUMBER(H2809), ISNUMBER(H2810)), (I2810 - I2809) * (H2810 + H2809) / 2, 0)</f>
        <v>4.2593769866496988E-4</v>
      </c>
      <c r="K2809" s="3"/>
    </row>
    <row r="2810" spans="1:11">
      <c r="A2810" t="s">
        <v>32600</v>
      </c>
      <c r="B2810">
        <v>451</v>
      </c>
      <c r="C2810">
        <f>IF(A2810="Confirmed Fraud",1, IF(A2810="Non Fraud", 0, NA()))</f>
        <v>0</v>
      </c>
      <c r="D2810">
        <f>IF(C2810=1, 1, 0)</f>
        <v>0</v>
      </c>
      <c r="E2810">
        <f>IF(C2810=0, 1, 0)</f>
        <v>1</v>
      </c>
      <c r="F2810">
        <f>F2809+D2810</f>
        <v>603</v>
      </c>
      <c r="G2810">
        <f>G2809+E2810</f>
        <v>2206</v>
      </c>
      <c r="H2810" s="2">
        <f>F2810/$F$2946</f>
        <v>0.99669421487603305</v>
      </c>
      <c r="I2810" s="2">
        <f>G2810/$G$2946</f>
        <v>0.94273504273504272</v>
      </c>
      <c r="J2810" s="3">
        <f>IF(AND(ISNUMBER(H2810), ISNUMBER(H2811)), (I2811 - I2810) * (H2811 + H2810) / 2, 0)</f>
        <v>4.2593769866496988E-4</v>
      </c>
      <c r="K2810" s="3"/>
    </row>
    <row r="2811" spans="1:11">
      <c r="A2811" t="s">
        <v>32600</v>
      </c>
      <c r="B2811">
        <v>451</v>
      </c>
      <c r="C2811">
        <f>IF(A2811="Confirmed Fraud",1, IF(A2811="Non Fraud", 0, NA()))</f>
        <v>0</v>
      </c>
      <c r="D2811">
        <f>IF(C2811=1, 1, 0)</f>
        <v>0</v>
      </c>
      <c r="E2811">
        <f>IF(C2811=0, 1, 0)</f>
        <v>1</v>
      </c>
      <c r="F2811">
        <f>F2810+D2811</f>
        <v>603</v>
      </c>
      <c r="G2811">
        <f>G2810+E2811</f>
        <v>2207</v>
      </c>
      <c r="H2811" s="2">
        <f>F2811/$F$2946</f>
        <v>0.99669421487603305</v>
      </c>
      <c r="I2811" s="2">
        <f>G2811/$G$2946</f>
        <v>0.94316239316239314</v>
      </c>
      <c r="J2811" s="3">
        <f>IF(AND(ISNUMBER(H2811), ISNUMBER(H2812)), (I2812 - I2811) * (H2812 + H2811) / 2, 0)</f>
        <v>4.2593769866496988E-4</v>
      </c>
      <c r="K2811" s="3"/>
    </row>
    <row r="2812" spans="1:11">
      <c r="A2812" t="s">
        <v>32600</v>
      </c>
      <c r="B2812">
        <v>451</v>
      </c>
      <c r="C2812">
        <f>IF(A2812="Confirmed Fraud",1, IF(A2812="Non Fraud", 0, NA()))</f>
        <v>0</v>
      </c>
      <c r="D2812">
        <f>IF(C2812=1, 1, 0)</f>
        <v>0</v>
      </c>
      <c r="E2812">
        <f>IF(C2812=0, 1, 0)</f>
        <v>1</v>
      </c>
      <c r="F2812">
        <f>F2811+D2812</f>
        <v>603</v>
      </c>
      <c r="G2812">
        <f>G2811+E2812</f>
        <v>2208</v>
      </c>
      <c r="H2812" s="2">
        <f>F2812/$F$2946</f>
        <v>0.99669421487603305</v>
      </c>
      <c r="I2812" s="2">
        <f>G2812/$G$2946</f>
        <v>0.94358974358974357</v>
      </c>
      <c r="J2812" s="3">
        <f>IF(AND(ISNUMBER(H2812), ISNUMBER(H2813)), (I2813 - I2812) * (H2813 + H2812) / 2, 0)</f>
        <v>4.2593769866496988E-4</v>
      </c>
      <c r="K2812" s="3"/>
    </row>
    <row r="2813" spans="1:11">
      <c r="A2813" t="s">
        <v>32600</v>
      </c>
      <c r="B2813">
        <v>450</v>
      </c>
      <c r="C2813">
        <f>IF(A2813="Confirmed Fraud",1, IF(A2813="Non Fraud", 0, NA()))</f>
        <v>0</v>
      </c>
      <c r="D2813">
        <f>IF(C2813=1, 1, 0)</f>
        <v>0</v>
      </c>
      <c r="E2813">
        <f>IF(C2813=0, 1, 0)</f>
        <v>1</v>
      </c>
      <c r="F2813">
        <f>F2812+D2813</f>
        <v>603</v>
      </c>
      <c r="G2813">
        <f>G2812+E2813</f>
        <v>2209</v>
      </c>
      <c r="H2813" s="2">
        <f>F2813/$F$2946</f>
        <v>0.99669421487603305</v>
      </c>
      <c r="I2813" s="2">
        <f>G2813/$G$2946</f>
        <v>0.94401709401709399</v>
      </c>
      <c r="J2813" s="3">
        <f>IF(AND(ISNUMBER(H2813), ISNUMBER(H2814)), (I2814 - I2813) * (H2814 + H2813) / 2, 0)</f>
        <v>4.2593769866496988E-4</v>
      </c>
      <c r="K2813" s="3"/>
    </row>
    <row r="2814" spans="1:11">
      <c r="A2814" t="s">
        <v>32600</v>
      </c>
      <c r="B2814">
        <v>450</v>
      </c>
      <c r="C2814">
        <f>IF(A2814="Confirmed Fraud",1, IF(A2814="Non Fraud", 0, NA()))</f>
        <v>0</v>
      </c>
      <c r="D2814">
        <f>IF(C2814=1, 1, 0)</f>
        <v>0</v>
      </c>
      <c r="E2814">
        <f>IF(C2814=0, 1, 0)</f>
        <v>1</v>
      </c>
      <c r="F2814">
        <f>F2813+D2814</f>
        <v>603</v>
      </c>
      <c r="G2814">
        <f>G2813+E2814</f>
        <v>2210</v>
      </c>
      <c r="H2814" s="2">
        <f>F2814/$F$2946</f>
        <v>0.99669421487603305</v>
      </c>
      <c r="I2814" s="2">
        <f>G2814/$G$2946</f>
        <v>0.94444444444444442</v>
      </c>
      <c r="J2814" s="3">
        <f>IF(AND(ISNUMBER(H2814), ISNUMBER(H2815)), (I2815 - I2814) * (H2815 + H2814) / 2, 0)</f>
        <v>4.2593769866496988E-4</v>
      </c>
      <c r="K2814" s="3"/>
    </row>
    <row r="2815" spans="1:11">
      <c r="A2815" t="s">
        <v>32600</v>
      </c>
      <c r="B2815">
        <v>450</v>
      </c>
      <c r="C2815">
        <f>IF(A2815="Confirmed Fraud",1, IF(A2815="Non Fraud", 0, NA()))</f>
        <v>0</v>
      </c>
      <c r="D2815">
        <f>IF(C2815=1, 1, 0)</f>
        <v>0</v>
      </c>
      <c r="E2815">
        <f>IF(C2815=0, 1, 0)</f>
        <v>1</v>
      </c>
      <c r="F2815">
        <f>F2814+D2815</f>
        <v>603</v>
      </c>
      <c r="G2815">
        <f>G2814+E2815</f>
        <v>2211</v>
      </c>
      <c r="H2815" s="2">
        <f>F2815/$F$2946</f>
        <v>0.99669421487603305</v>
      </c>
      <c r="I2815" s="2">
        <f>G2815/$G$2946</f>
        <v>0.94487179487179485</v>
      </c>
      <c r="J2815" s="3">
        <f>IF(AND(ISNUMBER(H2815), ISNUMBER(H2816)), (I2816 - I2815) * (H2816 + H2815) / 2, 0)</f>
        <v>4.2593769866496988E-4</v>
      </c>
      <c r="K2815" s="3"/>
    </row>
    <row r="2816" spans="1:11">
      <c r="A2816" t="s">
        <v>32600</v>
      </c>
      <c r="B2816">
        <v>450</v>
      </c>
      <c r="C2816">
        <f>IF(A2816="Confirmed Fraud",1, IF(A2816="Non Fraud", 0, NA()))</f>
        <v>0</v>
      </c>
      <c r="D2816">
        <f>IF(C2816=1, 1, 0)</f>
        <v>0</v>
      </c>
      <c r="E2816">
        <f>IF(C2816=0, 1, 0)</f>
        <v>1</v>
      </c>
      <c r="F2816">
        <f>F2815+D2816</f>
        <v>603</v>
      </c>
      <c r="G2816">
        <f>G2815+E2816</f>
        <v>2212</v>
      </c>
      <c r="H2816" s="2">
        <f>F2816/$F$2946</f>
        <v>0.99669421487603305</v>
      </c>
      <c r="I2816" s="2">
        <f>G2816/$G$2946</f>
        <v>0.94529914529914527</v>
      </c>
      <c r="J2816" s="3">
        <f>IF(AND(ISNUMBER(H2816), ISNUMBER(H2817)), (I2817 - I2816) * (H2817 + H2816) / 2, 0)</f>
        <v>4.2593769866496988E-4</v>
      </c>
      <c r="K2816" s="3"/>
    </row>
    <row r="2817" spans="1:11">
      <c r="A2817" t="s">
        <v>32600</v>
      </c>
      <c r="B2817">
        <v>450</v>
      </c>
      <c r="C2817">
        <f>IF(A2817="Confirmed Fraud",1, IF(A2817="Non Fraud", 0, NA()))</f>
        <v>0</v>
      </c>
      <c r="D2817">
        <f>IF(C2817=1, 1, 0)</f>
        <v>0</v>
      </c>
      <c r="E2817">
        <f>IF(C2817=0, 1, 0)</f>
        <v>1</v>
      </c>
      <c r="F2817">
        <f>F2816+D2817</f>
        <v>603</v>
      </c>
      <c r="G2817">
        <f>G2816+E2817</f>
        <v>2213</v>
      </c>
      <c r="H2817" s="2">
        <f>F2817/$F$2946</f>
        <v>0.99669421487603305</v>
      </c>
      <c r="I2817" s="2">
        <f>G2817/$G$2946</f>
        <v>0.9457264957264957</v>
      </c>
      <c r="J2817" s="3">
        <f>IF(AND(ISNUMBER(H2817), ISNUMBER(H2818)), (I2818 - I2817) * (H2818 + H2817) / 2, 0)</f>
        <v>4.2593769866496988E-4</v>
      </c>
      <c r="K2817" s="3"/>
    </row>
    <row r="2818" spans="1:11">
      <c r="A2818" t="s">
        <v>32600</v>
      </c>
      <c r="B2818">
        <v>449</v>
      </c>
      <c r="C2818">
        <f>IF(A2818="Confirmed Fraud",1, IF(A2818="Non Fraud", 0, NA()))</f>
        <v>0</v>
      </c>
      <c r="D2818">
        <f>IF(C2818=1, 1, 0)</f>
        <v>0</v>
      </c>
      <c r="E2818">
        <f>IF(C2818=0, 1, 0)</f>
        <v>1</v>
      </c>
      <c r="F2818">
        <f>F2817+D2818</f>
        <v>603</v>
      </c>
      <c r="G2818">
        <f>G2817+E2818</f>
        <v>2214</v>
      </c>
      <c r="H2818" s="2">
        <f>F2818/$F$2946</f>
        <v>0.99669421487603305</v>
      </c>
      <c r="I2818" s="2">
        <f>G2818/$G$2946</f>
        <v>0.94615384615384612</v>
      </c>
      <c r="J2818" s="3">
        <f>IF(AND(ISNUMBER(H2818), ISNUMBER(H2819)), (I2819 - I2818) * (H2819 + H2818) / 2, 0)</f>
        <v>4.2593769866496988E-4</v>
      </c>
      <c r="K2818" s="3"/>
    </row>
    <row r="2819" spans="1:11">
      <c r="A2819" t="s">
        <v>32600</v>
      </c>
      <c r="B2819">
        <v>449</v>
      </c>
      <c r="C2819">
        <f>IF(A2819="Confirmed Fraud",1, IF(A2819="Non Fraud", 0, NA()))</f>
        <v>0</v>
      </c>
      <c r="D2819">
        <f>IF(C2819=1, 1, 0)</f>
        <v>0</v>
      </c>
      <c r="E2819">
        <f>IF(C2819=0, 1, 0)</f>
        <v>1</v>
      </c>
      <c r="F2819">
        <f>F2818+D2819</f>
        <v>603</v>
      </c>
      <c r="G2819">
        <f>G2818+E2819</f>
        <v>2215</v>
      </c>
      <c r="H2819" s="2">
        <f>F2819/$F$2946</f>
        <v>0.99669421487603305</v>
      </c>
      <c r="I2819" s="2">
        <f>G2819/$G$2946</f>
        <v>0.94658119658119655</v>
      </c>
      <c r="J2819" s="3">
        <f>IF(AND(ISNUMBER(H2819), ISNUMBER(H2820)), (I2820 - I2819) * (H2820 + H2819) / 2, 0)</f>
        <v>4.2593769866496988E-4</v>
      </c>
      <c r="K2819" s="3"/>
    </row>
    <row r="2820" spans="1:11">
      <c r="A2820" t="s">
        <v>32600</v>
      </c>
      <c r="B2820">
        <v>449</v>
      </c>
      <c r="C2820">
        <f>IF(A2820="Confirmed Fraud",1, IF(A2820="Non Fraud", 0, NA()))</f>
        <v>0</v>
      </c>
      <c r="D2820">
        <f>IF(C2820=1, 1, 0)</f>
        <v>0</v>
      </c>
      <c r="E2820">
        <f>IF(C2820=0, 1, 0)</f>
        <v>1</v>
      </c>
      <c r="F2820">
        <f>F2819+D2820</f>
        <v>603</v>
      </c>
      <c r="G2820">
        <f>G2819+E2820</f>
        <v>2216</v>
      </c>
      <c r="H2820" s="2">
        <f>F2820/$F$2946</f>
        <v>0.99669421487603305</v>
      </c>
      <c r="I2820" s="2">
        <f>G2820/$G$2946</f>
        <v>0.94700854700854697</v>
      </c>
      <c r="J2820" s="3">
        <f>IF(AND(ISNUMBER(H2820), ISNUMBER(H2821)), (I2821 - I2820) * (H2821 + H2820) / 2, 0)</f>
        <v>4.2593769866496988E-4</v>
      </c>
      <c r="K2820" s="3"/>
    </row>
    <row r="2821" spans="1:11">
      <c r="A2821" t="s">
        <v>32600</v>
      </c>
      <c r="B2821">
        <v>448</v>
      </c>
      <c r="C2821">
        <f>IF(A2821="Confirmed Fraud",1, IF(A2821="Non Fraud", 0, NA()))</f>
        <v>0</v>
      </c>
      <c r="D2821">
        <f>IF(C2821=1, 1, 0)</f>
        <v>0</v>
      </c>
      <c r="E2821">
        <f>IF(C2821=0, 1, 0)</f>
        <v>1</v>
      </c>
      <c r="F2821">
        <f>F2820+D2821</f>
        <v>603</v>
      </c>
      <c r="G2821">
        <f>G2820+E2821</f>
        <v>2217</v>
      </c>
      <c r="H2821" s="2">
        <f>F2821/$F$2946</f>
        <v>0.99669421487603305</v>
      </c>
      <c r="I2821" s="2">
        <f>G2821/$G$2946</f>
        <v>0.9474358974358974</v>
      </c>
      <c r="J2821" s="3">
        <f>IF(AND(ISNUMBER(H2821), ISNUMBER(H2822)), (I2822 - I2821) * (H2822 + H2821) / 2, 0)</f>
        <v>4.2593769866496988E-4</v>
      </c>
      <c r="K2821" s="3"/>
    </row>
    <row r="2822" spans="1:11">
      <c r="A2822" t="s">
        <v>32600</v>
      </c>
      <c r="B2822">
        <v>447</v>
      </c>
      <c r="C2822">
        <f>IF(A2822="Confirmed Fraud",1, IF(A2822="Non Fraud", 0, NA()))</f>
        <v>0</v>
      </c>
      <c r="D2822">
        <f>IF(C2822=1, 1, 0)</f>
        <v>0</v>
      </c>
      <c r="E2822">
        <f>IF(C2822=0, 1, 0)</f>
        <v>1</v>
      </c>
      <c r="F2822">
        <f>F2821+D2822</f>
        <v>603</v>
      </c>
      <c r="G2822">
        <f>G2821+E2822</f>
        <v>2218</v>
      </c>
      <c r="H2822" s="2">
        <f>F2822/$F$2946</f>
        <v>0.99669421487603305</v>
      </c>
      <c r="I2822" s="2">
        <f>G2822/$G$2946</f>
        <v>0.94786324786324783</v>
      </c>
      <c r="J2822" s="3">
        <f>IF(AND(ISNUMBER(H2822), ISNUMBER(H2823)), (I2823 - I2822) * (H2823 + H2822) / 2, 0)</f>
        <v>4.2593769866496988E-4</v>
      </c>
      <c r="K2822" s="3"/>
    </row>
    <row r="2823" spans="1:11">
      <c r="A2823" t="s">
        <v>32600</v>
      </c>
      <c r="B2823">
        <v>447</v>
      </c>
      <c r="C2823">
        <f>IF(A2823="Confirmed Fraud",1, IF(A2823="Non Fraud", 0, NA()))</f>
        <v>0</v>
      </c>
      <c r="D2823">
        <f>IF(C2823=1, 1, 0)</f>
        <v>0</v>
      </c>
      <c r="E2823">
        <f>IF(C2823=0, 1, 0)</f>
        <v>1</v>
      </c>
      <c r="F2823">
        <f>F2822+D2823</f>
        <v>603</v>
      </c>
      <c r="G2823">
        <f>G2822+E2823</f>
        <v>2219</v>
      </c>
      <c r="H2823" s="2">
        <f>F2823/$F$2946</f>
        <v>0.99669421487603305</v>
      </c>
      <c r="I2823" s="2">
        <f>G2823/$G$2946</f>
        <v>0.94829059829059825</v>
      </c>
      <c r="J2823" s="3">
        <f>IF(AND(ISNUMBER(H2823), ISNUMBER(H2824)), (I2824 - I2823) * (H2824 + H2823) / 2, 0)</f>
        <v>4.2593769866496988E-4</v>
      </c>
      <c r="K2823" s="3"/>
    </row>
    <row r="2824" spans="1:11">
      <c r="A2824" t="s">
        <v>32600</v>
      </c>
      <c r="B2824">
        <v>447</v>
      </c>
      <c r="C2824">
        <f>IF(A2824="Confirmed Fraud",1, IF(A2824="Non Fraud", 0, NA()))</f>
        <v>0</v>
      </c>
      <c r="D2824">
        <f>IF(C2824=1, 1, 0)</f>
        <v>0</v>
      </c>
      <c r="E2824">
        <f>IF(C2824=0, 1, 0)</f>
        <v>1</v>
      </c>
      <c r="F2824">
        <f>F2823+D2824</f>
        <v>603</v>
      </c>
      <c r="G2824">
        <f>G2823+E2824</f>
        <v>2220</v>
      </c>
      <c r="H2824" s="2">
        <f>F2824/$F$2946</f>
        <v>0.99669421487603305</v>
      </c>
      <c r="I2824" s="2">
        <f>G2824/$G$2946</f>
        <v>0.94871794871794868</v>
      </c>
      <c r="J2824" s="3">
        <f>IF(AND(ISNUMBER(H2824), ISNUMBER(H2825)), (I2825 - I2824) * (H2825 + H2824) / 2, 0)</f>
        <v>4.2593769866496988E-4</v>
      </c>
      <c r="K2824" s="3"/>
    </row>
    <row r="2825" spans="1:11">
      <c r="A2825" t="s">
        <v>32600</v>
      </c>
      <c r="B2825">
        <v>446</v>
      </c>
      <c r="C2825">
        <f>IF(A2825="Confirmed Fraud",1, IF(A2825="Non Fraud", 0, NA()))</f>
        <v>0</v>
      </c>
      <c r="D2825">
        <f>IF(C2825=1, 1, 0)</f>
        <v>0</v>
      </c>
      <c r="E2825">
        <f>IF(C2825=0, 1, 0)</f>
        <v>1</v>
      </c>
      <c r="F2825">
        <f>F2824+D2825</f>
        <v>603</v>
      </c>
      <c r="G2825">
        <f>G2824+E2825</f>
        <v>2221</v>
      </c>
      <c r="H2825" s="2">
        <f>F2825/$F$2946</f>
        <v>0.99669421487603305</v>
      </c>
      <c r="I2825" s="2">
        <f>G2825/$G$2946</f>
        <v>0.9491452991452991</v>
      </c>
      <c r="J2825" s="3">
        <f>IF(AND(ISNUMBER(H2825), ISNUMBER(H2826)), (I2826 - I2825) * (H2826 + H2825) / 2, 0)</f>
        <v>4.2593769866496988E-4</v>
      </c>
      <c r="K2825" s="3"/>
    </row>
    <row r="2826" spans="1:11">
      <c r="A2826" t="s">
        <v>32600</v>
      </c>
      <c r="B2826">
        <v>446</v>
      </c>
      <c r="C2826">
        <f>IF(A2826="Confirmed Fraud",1, IF(A2826="Non Fraud", 0, NA()))</f>
        <v>0</v>
      </c>
      <c r="D2826">
        <f>IF(C2826=1, 1, 0)</f>
        <v>0</v>
      </c>
      <c r="E2826">
        <f>IF(C2826=0, 1, 0)</f>
        <v>1</v>
      </c>
      <c r="F2826">
        <f>F2825+D2826</f>
        <v>603</v>
      </c>
      <c r="G2826">
        <f>G2825+E2826</f>
        <v>2222</v>
      </c>
      <c r="H2826" s="2">
        <f>F2826/$F$2946</f>
        <v>0.99669421487603305</v>
      </c>
      <c r="I2826" s="2">
        <f>G2826/$G$2946</f>
        <v>0.94957264957264953</v>
      </c>
      <c r="J2826" s="3">
        <f>IF(AND(ISNUMBER(H2826), ISNUMBER(H2827)), (I2827 - I2826) * (H2827 + H2826) / 2, 0)</f>
        <v>4.2593769866496988E-4</v>
      </c>
      <c r="K2826" s="3"/>
    </row>
    <row r="2827" spans="1:11">
      <c r="A2827" t="s">
        <v>32600</v>
      </c>
      <c r="B2827">
        <v>445</v>
      </c>
      <c r="C2827">
        <f>IF(A2827="Confirmed Fraud",1, IF(A2827="Non Fraud", 0, NA()))</f>
        <v>0</v>
      </c>
      <c r="D2827">
        <f>IF(C2827=1, 1, 0)</f>
        <v>0</v>
      </c>
      <c r="E2827">
        <f>IF(C2827=0, 1, 0)</f>
        <v>1</v>
      </c>
      <c r="F2827">
        <f>F2826+D2827</f>
        <v>603</v>
      </c>
      <c r="G2827">
        <f>G2826+E2827</f>
        <v>2223</v>
      </c>
      <c r="H2827" s="2">
        <f>F2827/$F$2946</f>
        <v>0.99669421487603305</v>
      </c>
      <c r="I2827" s="2">
        <f>G2827/$G$2946</f>
        <v>0.95</v>
      </c>
      <c r="J2827" s="3">
        <f>IF(AND(ISNUMBER(H2827), ISNUMBER(H2828)), (I2828 - I2827) * (H2828 + H2827) / 2, 0)</f>
        <v>4.2593769866496988E-4</v>
      </c>
      <c r="K2827" s="3"/>
    </row>
    <row r="2828" spans="1:11">
      <c r="A2828" t="s">
        <v>32600</v>
      </c>
      <c r="B2828">
        <v>445</v>
      </c>
      <c r="C2828">
        <f>IF(A2828="Confirmed Fraud",1, IF(A2828="Non Fraud", 0, NA()))</f>
        <v>0</v>
      </c>
      <c r="D2828">
        <f>IF(C2828=1, 1, 0)</f>
        <v>0</v>
      </c>
      <c r="E2828">
        <f>IF(C2828=0, 1, 0)</f>
        <v>1</v>
      </c>
      <c r="F2828">
        <f>F2827+D2828</f>
        <v>603</v>
      </c>
      <c r="G2828">
        <f>G2827+E2828</f>
        <v>2224</v>
      </c>
      <c r="H2828" s="2">
        <f>F2828/$F$2946</f>
        <v>0.99669421487603305</v>
      </c>
      <c r="I2828" s="2">
        <f>G2828/$G$2946</f>
        <v>0.95042735042735038</v>
      </c>
      <c r="J2828" s="3">
        <f>IF(AND(ISNUMBER(H2828), ISNUMBER(H2829)), (I2829 - I2828) * (H2829 + H2828) / 2, 0)</f>
        <v>0</v>
      </c>
      <c r="K2828" s="3"/>
    </row>
    <row r="2829" spans="1:11">
      <c r="A2829" t="s">
        <v>178</v>
      </c>
      <c r="B2829">
        <v>445</v>
      </c>
      <c r="C2829">
        <f>IF(A2829="Confirmed Fraud",1, IF(A2829="Non Fraud", 0, NA()))</f>
        <v>1</v>
      </c>
      <c r="D2829">
        <f>IF(C2829=1, 1, 0)</f>
        <v>1</v>
      </c>
      <c r="E2829">
        <f>IF(C2829=0, 1, 0)</f>
        <v>0</v>
      </c>
      <c r="F2829">
        <f>F2828+D2829</f>
        <v>604</v>
      </c>
      <c r="G2829">
        <f>G2828+E2829</f>
        <v>2224</v>
      </c>
      <c r="H2829" s="2">
        <f>F2829/$F$2946</f>
        <v>0.99834710743801658</v>
      </c>
      <c r="I2829" s="2">
        <f>G2829/$G$2946</f>
        <v>0.95042735042735038</v>
      </c>
      <c r="J2829" s="3">
        <f>IF(AND(ISNUMBER(H2829), ISNUMBER(H2830)), (I2830 - I2829) * (H2830 + H2829) / 2, 0)</f>
        <v>4.2664406300769786E-4</v>
      </c>
      <c r="K2829" s="3"/>
    </row>
    <row r="2830" spans="1:11">
      <c r="A2830" t="s">
        <v>32600</v>
      </c>
      <c r="B2830">
        <v>444</v>
      </c>
      <c r="C2830">
        <f>IF(A2830="Confirmed Fraud",1, IF(A2830="Non Fraud", 0, NA()))</f>
        <v>0</v>
      </c>
      <c r="D2830">
        <f>IF(C2830=1, 1, 0)</f>
        <v>0</v>
      </c>
      <c r="E2830">
        <f>IF(C2830=0, 1, 0)</f>
        <v>1</v>
      </c>
      <c r="F2830">
        <f>F2829+D2830</f>
        <v>604</v>
      </c>
      <c r="G2830">
        <f>G2829+E2830</f>
        <v>2225</v>
      </c>
      <c r="H2830" s="2">
        <f>F2830/$F$2946</f>
        <v>0.99834710743801658</v>
      </c>
      <c r="I2830" s="2">
        <f>G2830/$G$2946</f>
        <v>0.95085470085470081</v>
      </c>
      <c r="J2830" s="3">
        <f>IF(AND(ISNUMBER(H2830), ISNUMBER(H2831)), (I2831 - I2830) * (H2831 + H2830) / 2, 0)</f>
        <v>4.2664406300769786E-4</v>
      </c>
      <c r="K2830" s="3"/>
    </row>
    <row r="2831" spans="1:11">
      <c r="A2831" t="s">
        <v>32600</v>
      </c>
      <c r="B2831">
        <v>444</v>
      </c>
      <c r="C2831">
        <f>IF(A2831="Confirmed Fraud",1, IF(A2831="Non Fraud", 0, NA()))</f>
        <v>0</v>
      </c>
      <c r="D2831">
        <f>IF(C2831=1, 1, 0)</f>
        <v>0</v>
      </c>
      <c r="E2831">
        <f>IF(C2831=0, 1, 0)</f>
        <v>1</v>
      </c>
      <c r="F2831">
        <f>F2830+D2831</f>
        <v>604</v>
      </c>
      <c r="G2831">
        <f>G2830+E2831</f>
        <v>2226</v>
      </c>
      <c r="H2831" s="2">
        <f>F2831/$F$2946</f>
        <v>0.99834710743801658</v>
      </c>
      <c r="I2831" s="2">
        <f>G2831/$G$2946</f>
        <v>0.95128205128205123</v>
      </c>
      <c r="J2831" s="3">
        <f>IF(AND(ISNUMBER(H2831), ISNUMBER(H2832)), (I2832 - I2831) * (H2832 + H2831) / 2, 0)</f>
        <v>4.2664406300769786E-4</v>
      </c>
      <c r="K2831" s="3"/>
    </row>
    <row r="2832" spans="1:11">
      <c r="A2832" t="s">
        <v>32600</v>
      </c>
      <c r="B2832">
        <v>444</v>
      </c>
      <c r="C2832">
        <f>IF(A2832="Confirmed Fraud",1, IF(A2832="Non Fraud", 0, NA()))</f>
        <v>0</v>
      </c>
      <c r="D2832">
        <f>IF(C2832=1, 1, 0)</f>
        <v>0</v>
      </c>
      <c r="E2832">
        <f>IF(C2832=0, 1, 0)</f>
        <v>1</v>
      </c>
      <c r="F2832">
        <f>F2831+D2832</f>
        <v>604</v>
      </c>
      <c r="G2832">
        <f>G2831+E2832</f>
        <v>2227</v>
      </c>
      <c r="H2832" s="2">
        <f>F2832/$F$2946</f>
        <v>0.99834710743801658</v>
      </c>
      <c r="I2832" s="2">
        <f>G2832/$G$2946</f>
        <v>0.95170940170940166</v>
      </c>
      <c r="J2832" s="3">
        <f>IF(AND(ISNUMBER(H2832), ISNUMBER(H2833)), (I2833 - I2832) * (H2833 + H2832) / 2, 0)</f>
        <v>4.2664406300769786E-4</v>
      </c>
      <c r="K2832" s="3"/>
    </row>
    <row r="2833" spans="1:11">
      <c r="A2833" t="s">
        <v>32600</v>
      </c>
      <c r="B2833">
        <v>443</v>
      </c>
      <c r="C2833">
        <f>IF(A2833="Confirmed Fraud",1, IF(A2833="Non Fraud", 0, NA()))</f>
        <v>0</v>
      </c>
      <c r="D2833">
        <f>IF(C2833=1, 1, 0)</f>
        <v>0</v>
      </c>
      <c r="E2833">
        <f>IF(C2833=0, 1, 0)</f>
        <v>1</v>
      </c>
      <c r="F2833">
        <f>F2832+D2833</f>
        <v>604</v>
      </c>
      <c r="G2833">
        <f>G2832+E2833</f>
        <v>2228</v>
      </c>
      <c r="H2833" s="2">
        <f>F2833/$F$2946</f>
        <v>0.99834710743801658</v>
      </c>
      <c r="I2833" s="2">
        <f>G2833/$G$2946</f>
        <v>0.95213675213675208</v>
      </c>
      <c r="J2833" s="3">
        <f>IF(AND(ISNUMBER(H2833), ISNUMBER(H2834)), (I2834 - I2833) * (H2834 + H2833) / 2, 0)</f>
        <v>4.2664406300769786E-4</v>
      </c>
      <c r="K2833" s="3"/>
    </row>
    <row r="2834" spans="1:11">
      <c r="A2834" t="s">
        <v>32600</v>
      </c>
      <c r="B2834">
        <v>443</v>
      </c>
      <c r="C2834">
        <f>IF(A2834="Confirmed Fraud",1, IF(A2834="Non Fraud", 0, NA()))</f>
        <v>0</v>
      </c>
      <c r="D2834">
        <f>IF(C2834=1, 1, 0)</f>
        <v>0</v>
      </c>
      <c r="E2834">
        <f>IF(C2834=0, 1, 0)</f>
        <v>1</v>
      </c>
      <c r="F2834">
        <f>F2833+D2834</f>
        <v>604</v>
      </c>
      <c r="G2834">
        <f>G2833+E2834</f>
        <v>2229</v>
      </c>
      <c r="H2834" s="2">
        <f>F2834/$F$2946</f>
        <v>0.99834710743801658</v>
      </c>
      <c r="I2834" s="2">
        <f>G2834/$G$2946</f>
        <v>0.95256410256410251</v>
      </c>
      <c r="J2834" s="3">
        <f>IF(AND(ISNUMBER(H2834), ISNUMBER(H2835)), (I2835 - I2834) * (H2835 + H2834) / 2, 0)</f>
        <v>4.2664406300769786E-4</v>
      </c>
      <c r="K2834" s="3"/>
    </row>
    <row r="2835" spans="1:11">
      <c r="A2835" t="s">
        <v>32600</v>
      </c>
      <c r="B2835">
        <v>443</v>
      </c>
      <c r="C2835">
        <f>IF(A2835="Confirmed Fraud",1, IF(A2835="Non Fraud", 0, NA()))</f>
        <v>0</v>
      </c>
      <c r="D2835">
        <f>IF(C2835=1, 1, 0)</f>
        <v>0</v>
      </c>
      <c r="E2835">
        <f>IF(C2835=0, 1, 0)</f>
        <v>1</v>
      </c>
      <c r="F2835">
        <f>F2834+D2835</f>
        <v>604</v>
      </c>
      <c r="G2835">
        <f>G2834+E2835</f>
        <v>2230</v>
      </c>
      <c r="H2835" s="2">
        <f>F2835/$F$2946</f>
        <v>0.99834710743801658</v>
      </c>
      <c r="I2835" s="2">
        <f>G2835/$G$2946</f>
        <v>0.95299145299145294</v>
      </c>
      <c r="J2835" s="3">
        <f>IF(AND(ISNUMBER(H2835), ISNUMBER(H2836)), (I2836 - I2835) * (H2836 + H2835) / 2, 0)</f>
        <v>4.2664406300780872E-4</v>
      </c>
      <c r="K2835" s="3"/>
    </row>
    <row r="2836" spans="1:11">
      <c r="A2836" t="s">
        <v>32600</v>
      </c>
      <c r="B2836">
        <v>443</v>
      </c>
      <c r="C2836">
        <f>IF(A2836="Confirmed Fraud",1, IF(A2836="Non Fraud", 0, NA()))</f>
        <v>0</v>
      </c>
      <c r="D2836">
        <f>IF(C2836=1, 1, 0)</f>
        <v>0</v>
      </c>
      <c r="E2836">
        <f>IF(C2836=0, 1, 0)</f>
        <v>1</v>
      </c>
      <c r="F2836">
        <f>F2835+D2836</f>
        <v>604</v>
      </c>
      <c r="G2836">
        <f>G2835+E2836</f>
        <v>2231</v>
      </c>
      <c r="H2836" s="2">
        <f>F2836/$F$2946</f>
        <v>0.99834710743801658</v>
      </c>
      <c r="I2836" s="2">
        <f>G2836/$G$2946</f>
        <v>0.95341880341880347</v>
      </c>
      <c r="J2836" s="3">
        <f>IF(AND(ISNUMBER(H2836), ISNUMBER(H2837)), (I2837 - I2836) * (H2837 + H2836) / 2, 0)</f>
        <v>4.2664406300769786E-4</v>
      </c>
      <c r="K2836" s="3"/>
    </row>
    <row r="2837" spans="1:11">
      <c r="A2837" t="s">
        <v>32600</v>
      </c>
      <c r="B2837">
        <v>443</v>
      </c>
      <c r="C2837">
        <f>IF(A2837="Confirmed Fraud",1, IF(A2837="Non Fraud", 0, NA()))</f>
        <v>0</v>
      </c>
      <c r="D2837">
        <f>IF(C2837=1, 1, 0)</f>
        <v>0</v>
      </c>
      <c r="E2837">
        <f>IF(C2837=0, 1, 0)</f>
        <v>1</v>
      </c>
      <c r="F2837">
        <f>F2836+D2837</f>
        <v>604</v>
      </c>
      <c r="G2837">
        <f>G2836+E2837</f>
        <v>2232</v>
      </c>
      <c r="H2837" s="2">
        <f>F2837/$F$2946</f>
        <v>0.99834710743801658</v>
      </c>
      <c r="I2837" s="2">
        <f>G2837/$G$2946</f>
        <v>0.9538461538461539</v>
      </c>
      <c r="J2837" s="3">
        <f>IF(AND(ISNUMBER(H2837), ISNUMBER(H2838)), (I2838 - I2837) * (H2838 + H2837) / 2, 0)</f>
        <v>4.2664406300769786E-4</v>
      </c>
      <c r="K2837" s="3"/>
    </row>
    <row r="2838" spans="1:11">
      <c r="A2838" t="s">
        <v>32600</v>
      </c>
      <c r="B2838">
        <v>443</v>
      </c>
      <c r="C2838">
        <f>IF(A2838="Confirmed Fraud",1, IF(A2838="Non Fraud", 0, NA()))</f>
        <v>0</v>
      </c>
      <c r="D2838">
        <f>IF(C2838=1, 1, 0)</f>
        <v>0</v>
      </c>
      <c r="E2838">
        <f>IF(C2838=0, 1, 0)</f>
        <v>1</v>
      </c>
      <c r="F2838">
        <f>F2837+D2838</f>
        <v>604</v>
      </c>
      <c r="G2838">
        <f>G2837+E2838</f>
        <v>2233</v>
      </c>
      <c r="H2838" s="2">
        <f>F2838/$F$2946</f>
        <v>0.99834710743801658</v>
      </c>
      <c r="I2838" s="2">
        <f>G2838/$G$2946</f>
        <v>0.95427350427350432</v>
      </c>
      <c r="J2838" s="3">
        <f>IF(AND(ISNUMBER(H2838), ISNUMBER(H2839)), (I2839 - I2838) * (H2839 + H2838) / 2, 0)</f>
        <v>4.2664406300769786E-4</v>
      </c>
      <c r="K2838" s="3"/>
    </row>
    <row r="2839" spans="1:11">
      <c r="A2839" t="s">
        <v>32600</v>
      </c>
      <c r="B2839">
        <v>443</v>
      </c>
      <c r="C2839">
        <f>IF(A2839="Confirmed Fraud",1, IF(A2839="Non Fraud", 0, NA()))</f>
        <v>0</v>
      </c>
      <c r="D2839">
        <f>IF(C2839=1, 1, 0)</f>
        <v>0</v>
      </c>
      <c r="E2839">
        <f>IF(C2839=0, 1, 0)</f>
        <v>1</v>
      </c>
      <c r="F2839">
        <f>F2838+D2839</f>
        <v>604</v>
      </c>
      <c r="G2839">
        <f>G2838+E2839</f>
        <v>2234</v>
      </c>
      <c r="H2839" s="2">
        <f>F2839/$F$2946</f>
        <v>0.99834710743801658</v>
      </c>
      <c r="I2839" s="2">
        <f>G2839/$G$2946</f>
        <v>0.95470085470085475</v>
      </c>
      <c r="J2839" s="3">
        <f>IF(AND(ISNUMBER(H2839), ISNUMBER(H2840)), (I2840 - I2839) * (H2840 + H2839) / 2, 0)</f>
        <v>4.2664406300769786E-4</v>
      </c>
      <c r="K2839" s="3"/>
    </row>
    <row r="2840" spans="1:11">
      <c r="A2840" t="s">
        <v>32600</v>
      </c>
      <c r="B2840">
        <v>443</v>
      </c>
      <c r="C2840">
        <f>IF(A2840="Confirmed Fraud",1, IF(A2840="Non Fraud", 0, NA()))</f>
        <v>0</v>
      </c>
      <c r="D2840">
        <f>IF(C2840=1, 1, 0)</f>
        <v>0</v>
      </c>
      <c r="E2840">
        <f>IF(C2840=0, 1, 0)</f>
        <v>1</v>
      </c>
      <c r="F2840">
        <f>F2839+D2840</f>
        <v>604</v>
      </c>
      <c r="G2840">
        <f>G2839+E2840</f>
        <v>2235</v>
      </c>
      <c r="H2840" s="2">
        <f>F2840/$F$2946</f>
        <v>0.99834710743801658</v>
      </c>
      <c r="I2840" s="2">
        <f>G2840/$G$2946</f>
        <v>0.95512820512820518</v>
      </c>
      <c r="J2840" s="3">
        <f>IF(AND(ISNUMBER(H2840), ISNUMBER(H2841)), (I2841 - I2840) * (H2841 + H2840) / 2, 0)</f>
        <v>4.2664406300769786E-4</v>
      </c>
      <c r="K2840" s="3"/>
    </row>
    <row r="2841" spans="1:11">
      <c r="A2841" t="s">
        <v>32600</v>
      </c>
      <c r="B2841">
        <v>442</v>
      </c>
      <c r="C2841">
        <f>IF(A2841="Confirmed Fraud",1, IF(A2841="Non Fraud", 0, NA()))</f>
        <v>0</v>
      </c>
      <c r="D2841">
        <f>IF(C2841=1, 1, 0)</f>
        <v>0</v>
      </c>
      <c r="E2841">
        <f>IF(C2841=0, 1, 0)</f>
        <v>1</v>
      </c>
      <c r="F2841">
        <f>F2840+D2841</f>
        <v>604</v>
      </c>
      <c r="G2841">
        <f>G2840+E2841</f>
        <v>2236</v>
      </c>
      <c r="H2841" s="2">
        <f>F2841/$F$2946</f>
        <v>0.99834710743801658</v>
      </c>
      <c r="I2841" s="2">
        <f>G2841/$G$2946</f>
        <v>0.9555555555555556</v>
      </c>
      <c r="J2841" s="3">
        <f>IF(AND(ISNUMBER(H2841), ISNUMBER(H2842)), (I2842 - I2841) * (H2842 + H2841) / 2, 0)</f>
        <v>4.2664406300769786E-4</v>
      </c>
      <c r="K2841" s="3"/>
    </row>
    <row r="2842" spans="1:11">
      <c r="A2842" t="s">
        <v>32600</v>
      </c>
      <c r="B2842">
        <v>442</v>
      </c>
      <c r="C2842">
        <f>IF(A2842="Confirmed Fraud",1, IF(A2842="Non Fraud", 0, NA()))</f>
        <v>0</v>
      </c>
      <c r="D2842">
        <f>IF(C2842=1, 1, 0)</f>
        <v>0</v>
      </c>
      <c r="E2842">
        <f>IF(C2842=0, 1, 0)</f>
        <v>1</v>
      </c>
      <c r="F2842">
        <f>F2841+D2842</f>
        <v>604</v>
      </c>
      <c r="G2842">
        <f>G2841+E2842</f>
        <v>2237</v>
      </c>
      <c r="H2842" s="2">
        <f>F2842/$F$2946</f>
        <v>0.99834710743801658</v>
      </c>
      <c r="I2842" s="2">
        <f>G2842/$G$2946</f>
        <v>0.95598290598290603</v>
      </c>
      <c r="J2842" s="3">
        <f>IF(AND(ISNUMBER(H2842), ISNUMBER(H2843)), (I2843 - I2842) * (H2843 + H2842) / 2, 0)</f>
        <v>4.2664406300769786E-4</v>
      </c>
      <c r="K2842" s="3"/>
    </row>
    <row r="2843" spans="1:11">
      <c r="A2843" t="s">
        <v>32600</v>
      </c>
      <c r="B2843">
        <v>442</v>
      </c>
      <c r="C2843">
        <f>IF(A2843="Confirmed Fraud",1, IF(A2843="Non Fraud", 0, NA()))</f>
        <v>0</v>
      </c>
      <c r="D2843">
        <f>IF(C2843=1, 1, 0)</f>
        <v>0</v>
      </c>
      <c r="E2843">
        <f>IF(C2843=0, 1, 0)</f>
        <v>1</v>
      </c>
      <c r="F2843">
        <f>F2842+D2843</f>
        <v>604</v>
      </c>
      <c r="G2843">
        <f>G2842+E2843</f>
        <v>2238</v>
      </c>
      <c r="H2843" s="2">
        <f>F2843/$F$2946</f>
        <v>0.99834710743801658</v>
      </c>
      <c r="I2843" s="2">
        <f>G2843/$G$2946</f>
        <v>0.95641025641025645</v>
      </c>
      <c r="J2843" s="3">
        <f>IF(AND(ISNUMBER(H2843), ISNUMBER(H2844)), (I2844 - I2843) * (H2844 + H2843) / 2, 0)</f>
        <v>4.2664406300769786E-4</v>
      </c>
      <c r="K2843" s="3"/>
    </row>
    <row r="2844" spans="1:11">
      <c r="A2844" t="s">
        <v>32600</v>
      </c>
      <c r="B2844">
        <v>441</v>
      </c>
      <c r="C2844">
        <f>IF(A2844="Confirmed Fraud",1, IF(A2844="Non Fraud", 0, NA()))</f>
        <v>0</v>
      </c>
      <c r="D2844">
        <f>IF(C2844=1, 1, 0)</f>
        <v>0</v>
      </c>
      <c r="E2844">
        <f>IF(C2844=0, 1, 0)</f>
        <v>1</v>
      </c>
      <c r="F2844">
        <f>F2843+D2844</f>
        <v>604</v>
      </c>
      <c r="G2844">
        <f>G2843+E2844</f>
        <v>2239</v>
      </c>
      <c r="H2844" s="2">
        <f>F2844/$F$2946</f>
        <v>0.99834710743801658</v>
      </c>
      <c r="I2844" s="2">
        <f>G2844/$G$2946</f>
        <v>0.95683760683760688</v>
      </c>
      <c r="J2844" s="3">
        <f>IF(AND(ISNUMBER(H2844), ISNUMBER(H2845)), (I2845 - I2844) * (H2845 + H2844) / 2, 0)</f>
        <v>4.2664406300769786E-4</v>
      </c>
      <c r="K2844" s="3"/>
    </row>
    <row r="2845" spans="1:11">
      <c r="A2845" t="s">
        <v>32600</v>
      </c>
      <c r="B2845">
        <v>441</v>
      </c>
      <c r="C2845">
        <f>IF(A2845="Confirmed Fraud",1, IF(A2845="Non Fraud", 0, NA()))</f>
        <v>0</v>
      </c>
      <c r="D2845">
        <f>IF(C2845=1, 1, 0)</f>
        <v>0</v>
      </c>
      <c r="E2845">
        <f>IF(C2845=0, 1, 0)</f>
        <v>1</v>
      </c>
      <c r="F2845">
        <f>F2844+D2845</f>
        <v>604</v>
      </c>
      <c r="G2845">
        <f>G2844+E2845</f>
        <v>2240</v>
      </c>
      <c r="H2845" s="2">
        <f>F2845/$F$2946</f>
        <v>0.99834710743801658</v>
      </c>
      <c r="I2845" s="2">
        <f>G2845/$G$2946</f>
        <v>0.95726495726495731</v>
      </c>
      <c r="J2845" s="3">
        <f>IF(AND(ISNUMBER(H2845), ISNUMBER(H2846)), (I2846 - I2845) * (H2846 + H2845) / 2, 0)</f>
        <v>4.2664406300769786E-4</v>
      </c>
      <c r="K2845" s="3"/>
    </row>
    <row r="2846" spans="1:11">
      <c r="A2846" t="s">
        <v>32600</v>
      </c>
      <c r="B2846">
        <v>441</v>
      </c>
      <c r="C2846">
        <f>IF(A2846="Confirmed Fraud",1, IF(A2846="Non Fraud", 0, NA()))</f>
        <v>0</v>
      </c>
      <c r="D2846">
        <f>IF(C2846=1, 1, 0)</f>
        <v>0</v>
      </c>
      <c r="E2846">
        <f>IF(C2846=0, 1, 0)</f>
        <v>1</v>
      </c>
      <c r="F2846">
        <f>F2845+D2846</f>
        <v>604</v>
      </c>
      <c r="G2846">
        <f>G2845+E2846</f>
        <v>2241</v>
      </c>
      <c r="H2846" s="2">
        <f>F2846/$F$2946</f>
        <v>0.99834710743801658</v>
      </c>
      <c r="I2846" s="2">
        <f>G2846/$G$2946</f>
        <v>0.95769230769230773</v>
      </c>
      <c r="J2846" s="3">
        <f>IF(AND(ISNUMBER(H2846), ISNUMBER(H2847)), (I2847 - I2846) * (H2847 + H2846) / 2, 0)</f>
        <v>4.2664406300769786E-4</v>
      </c>
      <c r="K2846" s="3"/>
    </row>
    <row r="2847" spans="1:11">
      <c r="A2847" t="s">
        <v>32600</v>
      </c>
      <c r="B2847">
        <v>441</v>
      </c>
      <c r="C2847">
        <f>IF(A2847="Confirmed Fraud",1, IF(A2847="Non Fraud", 0, NA()))</f>
        <v>0</v>
      </c>
      <c r="D2847">
        <f>IF(C2847=1, 1, 0)</f>
        <v>0</v>
      </c>
      <c r="E2847">
        <f>IF(C2847=0, 1, 0)</f>
        <v>1</v>
      </c>
      <c r="F2847">
        <f>F2846+D2847</f>
        <v>604</v>
      </c>
      <c r="G2847">
        <f>G2846+E2847</f>
        <v>2242</v>
      </c>
      <c r="H2847" s="2">
        <f>F2847/$F$2946</f>
        <v>0.99834710743801658</v>
      </c>
      <c r="I2847" s="2">
        <f>G2847/$G$2946</f>
        <v>0.95811965811965816</v>
      </c>
      <c r="J2847" s="3">
        <f>IF(AND(ISNUMBER(H2847), ISNUMBER(H2848)), (I2848 - I2847) * (H2848 + H2847) / 2, 0)</f>
        <v>4.2664406300769786E-4</v>
      </c>
      <c r="K2847" s="3"/>
    </row>
    <row r="2848" spans="1:11">
      <c r="A2848" t="s">
        <v>32600</v>
      </c>
      <c r="B2848">
        <v>441</v>
      </c>
      <c r="C2848">
        <f>IF(A2848="Confirmed Fraud",1, IF(A2848="Non Fraud", 0, NA()))</f>
        <v>0</v>
      </c>
      <c r="D2848">
        <f>IF(C2848=1, 1, 0)</f>
        <v>0</v>
      </c>
      <c r="E2848">
        <f>IF(C2848=0, 1, 0)</f>
        <v>1</v>
      </c>
      <c r="F2848">
        <f>F2847+D2848</f>
        <v>604</v>
      </c>
      <c r="G2848">
        <f>G2847+E2848</f>
        <v>2243</v>
      </c>
      <c r="H2848" s="2">
        <f>F2848/$F$2946</f>
        <v>0.99834710743801658</v>
      </c>
      <c r="I2848" s="2">
        <f>G2848/$G$2946</f>
        <v>0.95854700854700858</v>
      </c>
      <c r="J2848" s="3">
        <f>IF(AND(ISNUMBER(H2848), ISNUMBER(H2849)), (I2849 - I2848) * (H2849 + H2848) / 2, 0)</f>
        <v>4.2664406300769786E-4</v>
      </c>
      <c r="K2848" s="3"/>
    </row>
    <row r="2849" spans="1:11">
      <c r="A2849" t="s">
        <v>32600</v>
      </c>
      <c r="B2849">
        <v>440</v>
      </c>
      <c r="C2849">
        <f>IF(A2849="Confirmed Fraud",1, IF(A2849="Non Fraud", 0, NA()))</f>
        <v>0</v>
      </c>
      <c r="D2849">
        <f>IF(C2849=1, 1, 0)</f>
        <v>0</v>
      </c>
      <c r="E2849">
        <f>IF(C2849=0, 1, 0)</f>
        <v>1</v>
      </c>
      <c r="F2849">
        <f>F2848+D2849</f>
        <v>604</v>
      </c>
      <c r="G2849">
        <f>G2848+E2849</f>
        <v>2244</v>
      </c>
      <c r="H2849" s="2">
        <f>F2849/$F$2946</f>
        <v>0.99834710743801658</v>
      </c>
      <c r="I2849" s="2">
        <f>G2849/$G$2946</f>
        <v>0.95897435897435901</v>
      </c>
      <c r="J2849" s="3">
        <f>IF(AND(ISNUMBER(H2849), ISNUMBER(H2850)), (I2850 - I2849) * (H2850 + H2849) / 2, 0)</f>
        <v>4.2664406300769786E-4</v>
      </c>
      <c r="K2849" s="3"/>
    </row>
    <row r="2850" spans="1:11">
      <c r="A2850" t="s">
        <v>32600</v>
      </c>
      <c r="B2850">
        <v>440</v>
      </c>
      <c r="C2850">
        <f>IF(A2850="Confirmed Fraud",1, IF(A2850="Non Fraud", 0, NA()))</f>
        <v>0</v>
      </c>
      <c r="D2850">
        <f>IF(C2850=1, 1, 0)</f>
        <v>0</v>
      </c>
      <c r="E2850">
        <f>IF(C2850=0, 1, 0)</f>
        <v>1</v>
      </c>
      <c r="F2850">
        <f>F2849+D2850</f>
        <v>604</v>
      </c>
      <c r="G2850">
        <f>G2849+E2850</f>
        <v>2245</v>
      </c>
      <c r="H2850" s="2">
        <f>F2850/$F$2946</f>
        <v>0.99834710743801658</v>
      </c>
      <c r="I2850" s="2">
        <f>G2850/$G$2946</f>
        <v>0.95940170940170943</v>
      </c>
      <c r="J2850" s="3">
        <f>IF(AND(ISNUMBER(H2850), ISNUMBER(H2851)), (I2851 - I2850) * (H2851 + H2850) / 2, 0)</f>
        <v>4.2664406300769786E-4</v>
      </c>
      <c r="K2850" s="3"/>
    </row>
    <row r="2851" spans="1:11">
      <c r="A2851" t="s">
        <v>32600</v>
      </c>
      <c r="B2851">
        <v>439</v>
      </c>
      <c r="C2851">
        <f>IF(A2851="Confirmed Fraud",1, IF(A2851="Non Fraud", 0, NA()))</f>
        <v>0</v>
      </c>
      <c r="D2851">
        <f>IF(C2851=1, 1, 0)</f>
        <v>0</v>
      </c>
      <c r="E2851">
        <f>IF(C2851=0, 1, 0)</f>
        <v>1</v>
      </c>
      <c r="F2851">
        <f>F2850+D2851</f>
        <v>604</v>
      </c>
      <c r="G2851">
        <f>G2850+E2851</f>
        <v>2246</v>
      </c>
      <c r="H2851" s="2">
        <f>F2851/$F$2946</f>
        <v>0.99834710743801658</v>
      </c>
      <c r="I2851" s="2">
        <f>G2851/$G$2946</f>
        <v>0.95982905982905986</v>
      </c>
      <c r="J2851" s="3">
        <f>IF(AND(ISNUMBER(H2851), ISNUMBER(H2852)), (I2852 - I2851) * (H2852 + H2851) / 2, 0)</f>
        <v>4.2664406300769786E-4</v>
      </c>
      <c r="K2851" s="3"/>
    </row>
    <row r="2852" spans="1:11">
      <c r="A2852" t="s">
        <v>32600</v>
      </c>
      <c r="B2852">
        <v>439</v>
      </c>
      <c r="C2852">
        <f>IF(A2852="Confirmed Fraud",1, IF(A2852="Non Fraud", 0, NA()))</f>
        <v>0</v>
      </c>
      <c r="D2852">
        <f>IF(C2852=1, 1, 0)</f>
        <v>0</v>
      </c>
      <c r="E2852">
        <f>IF(C2852=0, 1, 0)</f>
        <v>1</v>
      </c>
      <c r="F2852">
        <f>F2851+D2852</f>
        <v>604</v>
      </c>
      <c r="G2852">
        <f>G2851+E2852</f>
        <v>2247</v>
      </c>
      <c r="H2852" s="2">
        <f>F2852/$F$2946</f>
        <v>0.99834710743801658</v>
      </c>
      <c r="I2852" s="2">
        <f>G2852/$G$2946</f>
        <v>0.96025641025641029</v>
      </c>
      <c r="J2852" s="3">
        <f>IF(AND(ISNUMBER(H2852), ISNUMBER(H2853)), (I2853 - I2852) * (H2853 + H2852) / 2, 0)</f>
        <v>4.2664406300769786E-4</v>
      </c>
      <c r="K2852" s="3"/>
    </row>
    <row r="2853" spans="1:11">
      <c r="A2853" t="s">
        <v>32600</v>
      </c>
      <c r="B2853">
        <v>439</v>
      </c>
      <c r="C2853">
        <f>IF(A2853="Confirmed Fraud",1, IF(A2853="Non Fraud", 0, NA()))</f>
        <v>0</v>
      </c>
      <c r="D2853">
        <f>IF(C2853=1, 1, 0)</f>
        <v>0</v>
      </c>
      <c r="E2853">
        <f>IF(C2853=0, 1, 0)</f>
        <v>1</v>
      </c>
      <c r="F2853">
        <f>F2852+D2853</f>
        <v>604</v>
      </c>
      <c r="G2853">
        <f>G2852+E2853</f>
        <v>2248</v>
      </c>
      <c r="H2853" s="2">
        <f>F2853/$F$2946</f>
        <v>0.99834710743801658</v>
      </c>
      <c r="I2853" s="2">
        <f>G2853/$G$2946</f>
        <v>0.96068376068376071</v>
      </c>
      <c r="J2853" s="3">
        <f>IF(AND(ISNUMBER(H2853), ISNUMBER(H2854)), (I2854 - I2853) * (H2854 + H2853) / 2, 0)</f>
        <v>4.2664406300769786E-4</v>
      </c>
      <c r="K2853" s="3"/>
    </row>
    <row r="2854" spans="1:11">
      <c r="A2854" t="s">
        <v>32600</v>
      </c>
      <c r="B2854">
        <v>439</v>
      </c>
      <c r="C2854">
        <f>IF(A2854="Confirmed Fraud",1, IF(A2854="Non Fraud", 0, NA()))</f>
        <v>0</v>
      </c>
      <c r="D2854">
        <f>IF(C2854=1, 1, 0)</f>
        <v>0</v>
      </c>
      <c r="E2854">
        <f>IF(C2854=0, 1, 0)</f>
        <v>1</v>
      </c>
      <c r="F2854">
        <f>F2853+D2854</f>
        <v>604</v>
      </c>
      <c r="G2854">
        <f>G2853+E2854</f>
        <v>2249</v>
      </c>
      <c r="H2854" s="2">
        <f>F2854/$F$2946</f>
        <v>0.99834710743801658</v>
      </c>
      <c r="I2854" s="2">
        <f>G2854/$G$2946</f>
        <v>0.96111111111111114</v>
      </c>
      <c r="J2854" s="3">
        <f>IF(AND(ISNUMBER(H2854), ISNUMBER(H2855)), (I2855 - I2854) * (H2855 + H2854) / 2, 0)</f>
        <v>4.2664406300769786E-4</v>
      </c>
      <c r="K2854" s="3"/>
    </row>
    <row r="2855" spans="1:11">
      <c r="A2855" t="s">
        <v>32600</v>
      </c>
      <c r="B2855">
        <v>439</v>
      </c>
      <c r="C2855">
        <f>IF(A2855="Confirmed Fraud",1, IF(A2855="Non Fraud", 0, NA()))</f>
        <v>0</v>
      </c>
      <c r="D2855">
        <f>IF(C2855=1, 1, 0)</f>
        <v>0</v>
      </c>
      <c r="E2855">
        <f>IF(C2855=0, 1, 0)</f>
        <v>1</v>
      </c>
      <c r="F2855">
        <f>F2854+D2855</f>
        <v>604</v>
      </c>
      <c r="G2855">
        <f>G2854+E2855</f>
        <v>2250</v>
      </c>
      <c r="H2855" s="2">
        <f>F2855/$F$2946</f>
        <v>0.99834710743801658</v>
      </c>
      <c r="I2855" s="2">
        <f>G2855/$G$2946</f>
        <v>0.96153846153846156</v>
      </c>
      <c r="J2855" s="3">
        <f>IF(AND(ISNUMBER(H2855), ISNUMBER(H2856)), (I2856 - I2855) * (H2856 + H2855) / 2, 0)</f>
        <v>4.2664406300769786E-4</v>
      </c>
      <c r="K2855" s="3"/>
    </row>
    <row r="2856" spans="1:11">
      <c r="A2856" t="s">
        <v>32600</v>
      </c>
      <c r="B2856">
        <v>438</v>
      </c>
      <c r="C2856">
        <f>IF(A2856="Confirmed Fraud",1, IF(A2856="Non Fraud", 0, NA()))</f>
        <v>0</v>
      </c>
      <c r="D2856">
        <f>IF(C2856=1, 1, 0)</f>
        <v>0</v>
      </c>
      <c r="E2856">
        <f>IF(C2856=0, 1, 0)</f>
        <v>1</v>
      </c>
      <c r="F2856">
        <f>F2855+D2856</f>
        <v>604</v>
      </c>
      <c r="G2856">
        <f>G2855+E2856</f>
        <v>2251</v>
      </c>
      <c r="H2856" s="2">
        <f>F2856/$F$2946</f>
        <v>0.99834710743801658</v>
      </c>
      <c r="I2856" s="2">
        <f>G2856/$G$2946</f>
        <v>0.96196581196581199</v>
      </c>
      <c r="J2856" s="3">
        <f>IF(AND(ISNUMBER(H2856), ISNUMBER(H2857)), (I2857 - I2856) * (H2857 + H2856) / 2, 0)</f>
        <v>4.2664406300769786E-4</v>
      </c>
      <c r="K2856" s="3"/>
    </row>
    <row r="2857" spans="1:11">
      <c r="A2857" t="s">
        <v>32600</v>
      </c>
      <c r="B2857">
        <v>438</v>
      </c>
      <c r="C2857">
        <f>IF(A2857="Confirmed Fraud",1, IF(A2857="Non Fraud", 0, NA()))</f>
        <v>0</v>
      </c>
      <c r="D2857">
        <f>IF(C2857=1, 1, 0)</f>
        <v>0</v>
      </c>
      <c r="E2857">
        <f>IF(C2857=0, 1, 0)</f>
        <v>1</v>
      </c>
      <c r="F2857">
        <f>F2856+D2857</f>
        <v>604</v>
      </c>
      <c r="G2857">
        <f>G2856+E2857</f>
        <v>2252</v>
      </c>
      <c r="H2857" s="2">
        <f>F2857/$F$2946</f>
        <v>0.99834710743801658</v>
      </c>
      <c r="I2857" s="2">
        <f>G2857/$G$2946</f>
        <v>0.96239316239316242</v>
      </c>
      <c r="J2857" s="3">
        <f>IF(AND(ISNUMBER(H2857), ISNUMBER(H2858)), (I2858 - I2857) * (H2858 + H2857) / 2, 0)</f>
        <v>0</v>
      </c>
      <c r="K2857" s="3"/>
    </row>
    <row r="2858" spans="1:11">
      <c r="A2858" t="s">
        <v>178</v>
      </c>
      <c r="B2858">
        <v>438</v>
      </c>
      <c r="C2858">
        <f>IF(A2858="Confirmed Fraud",1, IF(A2858="Non Fraud", 0, NA()))</f>
        <v>1</v>
      </c>
      <c r="D2858">
        <f>IF(C2858=1, 1, 0)</f>
        <v>1</v>
      </c>
      <c r="E2858">
        <f>IF(C2858=0, 1, 0)</f>
        <v>0</v>
      </c>
      <c r="F2858">
        <f>F2857+D2858</f>
        <v>605</v>
      </c>
      <c r="G2858">
        <f>G2857+E2858</f>
        <v>2252</v>
      </c>
      <c r="H2858" s="2">
        <f>F2858/$F$2946</f>
        <v>1</v>
      </c>
      <c r="I2858" s="2">
        <f>G2858/$G$2946</f>
        <v>0.96239316239316242</v>
      </c>
      <c r="J2858" s="3">
        <f>IF(AND(ISNUMBER(H2858), ISNUMBER(H2859)), (I2859 - I2858) * (H2859 + H2858) / 2, 0)</f>
        <v>4.2735042735042583E-4</v>
      </c>
      <c r="K2858" s="3"/>
    </row>
    <row r="2859" spans="1:11">
      <c r="A2859" t="s">
        <v>32600</v>
      </c>
      <c r="B2859">
        <v>438</v>
      </c>
      <c r="C2859">
        <f>IF(A2859="Confirmed Fraud",1, IF(A2859="Non Fraud", 0, NA()))</f>
        <v>0</v>
      </c>
      <c r="D2859">
        <f>IF(C2859=1, 1, 0)</f>
        <v>0</v>
      </c>
      <c r="E2859">
        <f>IF(C2859=0, 1, 0)</f>
        <v>1</v>
      </c>
      <c r="F2859">
        <f>F2858+D2859</f>
        <v>605</v>
      </c>
      <c r="G2859">
        <f>G2858+E2859</f>
        <v>2253</v>
      </c>
      <c r="H2859" s="2">
        <f>F2859/$F$2946</f>
        <v>1</v>
      </c>
      <c r="I2859" s="2">
        <f>G2859/$G$2946</f>
        <v>0.96282051282051284</v>
      </c>
      <c r="J2859" s="3">
        <f>IF(AND(ISNUMBER(H2859), ISNUMBER(H2860)), (I2860 - I2859) * (H2860 + H2859) / 2, 0)</f>
        <v>4.2735042735042583E-4</v>
      </c>
      <c r="K2859" s="3"/>
    </row>
    <row r="2860" spans="1:11">
      <c r="A2860" t="s">
        <v>32600</v>
      </c>
      <c r="B2860">
        <v>437</v>
      </c>
      <c r="C2860">
        <f>IF(A2860="Confirmed Fraud",1, IF(A2860="Non Fraud", 0, NA()))</f>
        <v>0</v>
      </c>
      <c r="D2860">
        <f>IF(C2860=1, 1, 0)</f>
        <v>0</v>
      </c>
      <c r="E2860">
        <f>IF(C2860=0, 1, 0)</f>
        <v>1</v>
      </c>
      <c r="F2860">
        <f>F2859+D2860</f>
        <v>605</v>
      </c>
      <c r="G2860">
        <f>G2859+E2860</f>
        <v>2254</v>
      </c>
      <c r="H2860" s="2">
        <f>F2860/$F$2946</f>
        <v>1</v>
      </c>
      <c r="I2860" s="2">
        <f>G2860/$G$2946</f>
        <v>0.96324786324786327</v>
      </c>
      <c r="J2860" s="3">
        <f>IF(AND(ISNUMBER(H2860), ISNUMBER(H2861)), (I2861 - I2860) * (H2861 + H2860) / 2, 0)</f>
        <v>4.2735042735042583E-4</v>
      </c>
      <c r="K2860" s="3"/>
    </row>
    <row r="2861" spans="1:11">
      <c r="A2861" t="s">
        <v>32600</v>
      </c>
      <c r="B2861">
        <v>437</v>
      </c>
      <c r="C2861">
        <f>IF(A2861="Confirmed Fraud",1, IF(A2861="Non Fraud", 0, NA()))</f>
        <v>0</v>
      </c>
      <c r="D2861">
        <f>IF(C2861=1, 1, 0)</f>
        <v>0</v>
      </c>
      <c r="E2861">
        <f>IF(C2861=0, 1, 0)</f>
        <v>1</v>
      </c>
      <c r="F2861">
        <f>F2860+D2861</f>
        <v>605</v>
      </c>
      <c r="G2861">
        <f>G2860+E2861</f>
        <v>2255</v>
      </c>
      <c r="H2861" s="2">
        <f>F2861/$F$2946</f>
        <v>1</v>
      </c>
      <c r="I2861" s="2">
        <f>G2861/$G$2946</f>
        <v>0.96367521367521369</v>
      </c>
      <c r="J2861" s="3">
        <f>IF(AND(ISNUMBER(H2861), ISNUMBER(H2862)), (I2862 - I2861) * (H2862 + H2861) / 2, 0)</f>
        <v>4.2735042735042583E-4</v>
      </c>
      <c r="K2861" s="3"/>
    </row>
    <row r="2862" spans="1:11">
      <c r="A2862" t="s">
        <v>32600</v>
      </c>
      <c r="B2862">
        <v>437</v>
      </c>
      <c r="C2862">
        <f>IF(A2862="Confirmed Fraud",1, IF(A2862="Non Fraud", 0, NA()))</f>
        <v>0</v>
      </c>
      <c r="D2862">
        <f>IF(C2862=1, 1, 0)</f>
        <v>0</v>
      </c>
      <c r="E2862">
        <f>IF(C2862=0, 1, 0)</f>
        <v>1</v>
      </c>
      <c r="F2862">
        <f>F2861+D2862</f>
        <v>605</v>
      </c>
      <c r="G2862">
        <f>G2861+E2862</f>
        <v>2256</v>
      </c>
      <c r="H2862" s="2">
        <f>F2862/$F$2946</f>
        <v>1</v>
      </c>
      <c r="I2862" s="2">
        <f>G2862/$G$2946</f>
        <v>0.96410256410256412</v>
      </c>
      <c r="J2862" s="3">
        <f>IF(AND(ISNUMBER(H2862), ISNUMBER(H2863)), (I2863 - I2862) * (H2863 + H2862) / 2, 0)</f>
        <v>4.2735042735042583E-4</v>
      </c>
      <c r="K2862" s="3"/>
    </row>
    <row r="2863" spans="1:11">
      <c r="A2863" t="s">
        <v>32600</v>
      </c>
      <c r="B2863">
        <v>436</v>
      </c>
      <c r="C2863">
        <f>IF(A2863="Confirmed Fraud",1, IF(A2863="Non Fraud", 0, NA()))</f>
        <v>0</v>
      </c>
      <c r="D2863">
        <f>IF(C2863=1, 1, 0)</f>
        <v>0</v>
      </c>
      <c r="E2863">
        <f>IF(C2863=0, 1, 0)</f>
        <v>1</v>
      </c>
      <c r="F2863">
        <f>F2862+D2863</f>
        <v>605</v>
      </c>
      <c r="G2863">
        <f>G2862+E2863</f>
        <v>2257</v>
      </c>
      <c r="H2863" s="2">
        <f>F2863/$F$2946</f>
        <v>1</v>
      </c>
      <c r="I2863" s="2">
        <f>G2863/$G$2946</f>
        <v>0.96452991452991454</v>
      </c>
      <c r="J2863" s="3">
        <f>IF(AND(ISNUMBER(H2863), ISNUMBER(H2864)), (I2864 - I2863) * (H2864 + H2863) / 2, 0)</f>
        <v>4.2735042735042583E-4</v>
      </c>
      <c r="K2863" s="3"/>
    </row>
    <row r="2864" spans="1:11">
      <c r="A2864" t="s">
        <v>32600</v>
      </c>
      <c r="B2864">
        <v>436</v>
      </c>
      <c r="C2864">
        <f>IF(A2864="Confirmed Fraud",1, IF(A2864="Non Fraud", 0, NA()))</f>
        <v>0</v>
      </c>
      <c r="D2864">
        <f>IF(C2864=1, 1, 0)</f>
        <v>0</v>
      </c>
      <c r="E2864">
        <f>IF(C2864=0, 1, 0)</f>
        <v>1</v>
      </c>
      <c r="F2864">
        <f>F2863+D2864</f>
        <v>605</v>
      </c>
      <c r="G2864">
        <f>G2863+E2864</f>
        <v>2258</v>
      </c>
      <c r="H2864" s="2">
        <f>F2864/$F$2946</f>
        <v>1</v>
      </c>
      <c r="I2864" s="2">
        <f>G2864/$G$2946</f>
        <v>0.96495726495726497</v>
      </c>
      <c r="J2864" s="3">
        <f>IF(AND(ISNUMBER(H2864), ISNUMBER(H2865)), (I2865 - I2864) * (H2865 + H2864) / 2, 0)</f>
        <v>4.2735042735042583E-4</v>
      </c>
      <c r="K2864" s="3"/>
    </row>
    <row r="2865" spans="1:11">
      <c r="A2865" t="s">
        <v>32600</v>
      </c>
      <c r="B2865">
        <v>436</v>
      </c>
      <c r="C2865">
        <f>IF(A2865="Confirmed Fraud",1, IF(A2865="Non Fraud", 0, NA()))</f>
        <v>0</v>
      </c>
      <c r="D2865">
        <f>IF(C2865=1, 1, 0)</f>
        <v>0</v>
      </c>
      <c r="E2865">
        <f>IF(C2865=0, 1, 0)</f>
        <v>1</v>
      </c>
      <c r="F2865">
        <f>F2864+D2865</f>
        <v>605</v>
      </c>
      <c r="G2865">
        <f>G2864+E2865</f>
        <v>2259</v>
      </c>
      <c r="H2865" s="2">
        <f>F2865/$F$2946</f>
        <v>1</v>
      </c>
      <c r="I2865" s="2">
        <f>G2865/$G$2946</f>
        <v>0.9653846153846154</v>
      </c>
      <c r="J2865" s="3">
        <f>IF(AND(ISNUMBER(H2865), ISNUMBER(H2866)), (I2866 - I2865) * (H2866 + H2865) / 2, 0)</f>
        <v>4.2735042735042583E-4</v>
      </c>
      <c r="K2865" s="3"/>
    </row>
    <row r="2866" spans="1:11">
      <c r="A2866" t="s">
        <v>32600</v>
      </c>
      <c r="B2866">
        <v>435</v>
      </c>
      <c r="C2866">
        <f>IF(A2866="Confirmed Fraud",1, IF(A2866="Non Fraud", 0, NA()))</f>
        <v>0</v>
      </c>
      <c r="D2866">
        <f>IF(C2866=1, 1, 0)</f>
        <v>0</v>
      </c>
      <c r="E2866">
        <f>IF(C2866=0, 1, 0)</f>
        <v>1</v>
      </c>
      <c r="F2866">
        <f>F2865+D2866</f>
        <v>605</v>
      </c>
      <c r="G2866">
        <f>G2865+E2866</f>
        <v>2260</v>
      </c>
      <c r="H2866" s="2">
        <f>F2866/$F$2946</f>
        <v>1</v>
      </c>
      <c r="I2866" s="2">
        <f>G2866/$G$2946</f>
        <v>0.96581196581196582</v>
      </c>
      <c r="J2866" s="3">
        <f>IF(AND(ISNUMBER(H2866), ISNUMBER(H2867)), (I2867 - I2866) * (H2867 + H2866) / 2, 0)</f>
        <v>4.2735042735042583E-4</v>
      </c>
      <c r="K2866" s="3"/>
    </row>
    <row r="2867" spans="1:11">
      <c r="A2867" t="s">
        <v>32600</v>
      </c>
      <c r="B2867">
        <v>435</v>
      </c>
      <c r="C2867">
        <f>IF(A2867="Confirmed Fraud",1, IF(A2867="Non Fraud", 0, NA()))</f>
        <v>0</v>
      </c>
      <c r="D2867">
        <f>IF(C2867=1, 1, 0)</f>
        <v>0</v>
      </c>
      <c r="E2867">
        <f>IF(C2867=0, 1, 0)</f>
        <v>1</v>
      </c>
      <c r="F2867">
        <f>F2866+D2867</f>
        <v>605</v>
      </c>
      <c r="G2867">
        <f>G2866+E2867</f>
        <v>2261</v>
      </c>
      <c r="H2867" s="2">
        <f>F2867/$F$2946</f>
        <v>1</v>
      </c>
      <c r="I2867" s="2">
        <f>G2867/$G$2946</f>
        <v>0.96623931623931625</v>
      </c>
      <c r="J2867" s="3">
        <f>IF(AND(ISNUMBER(H2867), ISNUMBER(H2868)), (I2868 - I2867) * (H2868 + H2867) / 2, 0)</f>
        <v>4.2735042735042583E-4</v>
      </c>
      <c r="K2867" s="3"/>
    </row>
    <row r="2868" spans="1:11">
      <c r="A2868" t="s">
        <v>32600</v>
      </c>
      <c r="B2868">
        <v>434</v>
      </c>
      <c r="C2868">
        <f>IF(A2868="Confirmed Fraud",1, IF(A2868="Non Fraud", 0, NA()))</f>
        <v>0</v>
      </c>
      <c r="D2868">
        <f>IF(C2868=1, 1, 0)</f>
        <v>0</v>
      </c>
      <c r="E2868">
        <f>IF(C2868=0, 1, 0)</f>
        <v>1</v>
      </c>
      <c r="F2868">
        <f>F2867+D2868</f>
        <v>605</v>
      </c>
      <c r="G2868">
        <f>G2867+E2868</f>
        <v>2262</v>
      </c>
      <c r="H2868" s="2">
        <f>F2868/$F$2946</f>
        <v>1</v>
      </c>
      <c r="I2868" s="2">
        <f>G2868/$G$2946</f>
        <v>0.96666666666666667</v>
      </c>
      <c r="J2868" s="3">
        <f>IF(AND(ISNUMBER(H2868), ISNUMBER(H2869)), (I2869 - I2868) * (H2869 + H2868) / 2, 0)</f>
        <v>4.2735042735042583E-4</v>
      </c>
      <c r="K2868" s="3"/>
    </row>
    <row r="2869" spans="1:11">
      <c r="A2869" t="s">
        <v>32600</v>
      </c>
      <c r="B2869">
        <v>434</v>
      </c>
      <c r="C2869">
        <f>IF(A2869="Confirmed Fraud",1, IF(A2869="Non Fraud", 0, NA()))</f>
        <v>0</v>
      </c>
      <c r="D2869">
        <f>IF(C2869=1, 1, 0)</f>
        <v>0</v>
      </c>
      <c r="E2869">
        <f>IF(C2869=0, 1, 0)</f>
        <v>1</v>
      </c>
      <c r="F2869">
        <f>F2868+D2869</f>
        <v>605</v>
      </c>
      <c r="G2869">
        <f>G2868+E2869</f>
        <v>2263</v>
      </c>
      <c r="H2869" s="2">
        <f>F2869/$F$2946</f>
        <v>1</v>
      </c>
      <c r="I2869" s="2">
        <f>G2869/$G$2946</f>
        <v>0.9670940170940171</v>
      </c>
      <c r="J2869" s="3">
        <f>IF(AND(ISNUMBER(H2869), ISNUMBER(H2870)), (I2870 - I2869) * (H2870 + H2869) / 2, 0)</f>
        <v>4.2735042735042583E-4</v>
      </c>
      <c r="K2869" s="3"/>
    </row>
    <row r="2870" spans="1:11">
      <c r="A2870" t="s">
        <v>32600</v>
      </c>
      <c r="B2870">
        <v>433</v>
      </c>
      <c r="C2870">
        <f>IF(A2870="Confirmed Fraud",1, IF(A2870="Non Fraud", 0, NA()))</f>
        <v>0</v>
      </c>
      <c r="D2870">
        <f>IF(C2870=1, 1, 0)</f>
        <v>0</v>
      </c>
      <c r="E2870">
        <f>IF(C2870=0, 1, 0)</f>
        <v>1</v>
      </c>
      <c r="F2870">
        <f>F2869+D2870</f>
        <v>605</v>
      </c>
      <c r="G2870">
        <f>G2869+E2870</f>
        <v>2264</v>
      </c>
      <c r="H2870" s="2">
        <f>F2870/$F$2946</f>
        <v>1</v>
      </c>
      <c r="I2870" s="2">
        <f>G2870/$G$2946</f>
        <v>0.96752136752136753</v>
      </c>
      <c r="J2870" s="3">
        <f>IF(AND(ISNUMBER(H2870), ISNUMBER(H2871)), (I2871 - I2870) * (H2871 + H2870) / 2, 0)</f>
        <v>4.2735042735042583E-4</v>
      </c>
      <c r="K2870" s="3"/>
    </row>
    <row r="2871" spans="1:11">
      <c r="A2871" t="s">
        <v>32600</v>
      </c>
      <c r="B2871">
        <v>433</v>
      </c>
      <c r="C2871">
        <f>IF(A2871="Confirmed Fraud",1, IF(A2871="Non Fraud", 0, NA()))</f>
        <v>0</v>
      </c>
      <c r="D2871">
        <f>IF(C2871=1, 1, 0)</f>
        <v>0</v>
      </c>
      <c r="E2871">
        <f>IF(C2871=0, 1, 0)</f>
        <v>1</v>
      </c>
      <c r="F2871">
        <f>F2870+D2871</f>
        <v>605</v>
      </c>
      <c r="G2871">
        <f>G2870+E2871</f>
        <v>2265</v>
      </c>
      <c r="H2871" s="2">
        <f>F2871/$F$2946</f>
        <v>1</v>
      </c>
      <c r="I2871" s="2">
        <f>G2871/$G$2946</f>
        <v>0.96794871794871795</v>
      </c>
      <c r="J2871" s="3">
        <f>IF(AND(ISNUMBER(H2871), ISNUMBER(H2872)), (I2872 - I2871) * (H2872 + H2871) / 2, 0)</f>
        <v>4.2735042735042583E-4</v>
      </c>
      <c r="K2871" s="3"/>
    </row>
    <row r="2872" spans="1:11">
      <c r="A2872" t="s">
        <v>32600</v>
      </c>
      <c r="B2872">
        <v>433</v>
      </c>
      <c r="C2872">
        <f>IF(A2872="Confirmed Fraud",1, IF(A2872="Non Fraud", 0, NA()))</f>
        <v>0</v>
      </c>
      <c r="D2872">
        <f>IF(C2872=1, 1, 0)</f>
        <v>0</v>
      </c>
      <c r="E2872">
        <f>IF(C2872=0, 1, 0)</f>
        <v>1</v>
      </c>
      <c r="F2872">
        <f>F2871+D2872</f>
        <v>605</v>
      </c>
      <c r="G2872">
        <f>G2871+E2872</f>
        <v>2266</v>
      </c>
      <c r="H2872" s="2">
        <f>F2872/$F$2946</f>
        <v>1</v>
      </c>
      <c r="I2872" s="2">
        <f>G2872/$G$2946</f>
        <v>0.96837606837606838</v>
      </c>
      <c r="J2872" s="3">
        <f>IF(AND(ISNUMBER(H2872), ISNUMBER(H2873)), (I2873 - I2872) * (H2873 + H2872) / 2, 0)</f>
        <v>4.2735042735042583E-4</v>
      </c>
      <c r="K2872" s="3"/>
    </row>
    <row r="2873" spans="1:11">
      <c r="A2873" t="s">
        <v>32600</v>
      </c>
      <c r="B2873">
        <v>433</v>
      </c>
      <c r="C2873">
        <f>IF(A2873="Confirmed Fraud",1, IF(A2873="Non Fraud", 0, NA()))</f>
        <v>0</v>
      </c>
      <c r="D2873">
        <f>IF(C2873=1, 1, 0)</f>
        <v>0</v>
      </c>
      <c r="E2873">
        <f>IF(C2873=0, 1, 0)</f>
        <v>1</v>
      </c>
      <c r="F2873">
        <f>F2872+D2873</f>
        <v>605</v>
      </c>
      <c r="G2873">
        <f>G2872+E2873</f>
        <v>2267</v>
      </c>
      <c r="H2873" s="2">
        <f>F2873/$F$2946</f>
        <v>1</v>
      </c>
      <c r="I2873" s="2">
        <f>G2873/$G$2946</f>
        <v>0.9688034188034188</v>
      </c>
      <c r="J2873" s="3">
        <f>IF(AND(ISNUMBER(H2873), ISNUMBER(H2874)), (I2874 - I2873) * (H2874 + H2873) / 2, 0)</f>
        <v>4.2735042735042583E-4</v>
      </c>
      <c r="K2873" s="3"/>
    </row>
    <row r="2874" spans="1:11">
      <c r="A2874" t="s">
        <v>32600</v>
      </c>
      <c r="B2874">
        <v>433</v>
      </c>
      <c r="C2874">
        <f>IF(A2874="Confirmed Fraud",1, IF(A2874="Non Fraud", 0, NA()))</f>
        <v>0</v>
      </c>
      <c r="D2874">
        <f>IF(C2874=1, 1, 0)</f>
        <v>0</v>
      </c>
      <c r="E2874">
        <f>IF(C2874=0, 1, 0)</f>
        <v>1</v>
      </c>
      <c r="F2874">
        <f>F2873+D2874</f>
        <v>605</v>
      </c>
      <c r="G2874">
        <f>G2873+E2874</f>
        <v>2268</v>
      </c>
      <c r="H2874" s="2">
        <f>F2874/$F$2946</f>
        <v>1</v>
      </c>
      <c r="I2874" s="2">
        <f>G2874/$G$2946</f>
        <v>0.96923076923076923</v>
      </c>
      <c r="J2874" s="3">
        <f>IF(AND(ISNUMBER(H2874), ISNUMBER(H2875)), (I2875 - I2874) * (H2875 + H2874) / 2, 0)</f>
        <v>4.2735042735042583E-4</v>
      </c>
      <c r="K2874" s="3"/>
    </row>
    <row r="2875" spans="1:11">
      <c r="A2875" t="s">
        <v>32600</v>
      </c>
      <c r="B2875">
        <v>432</v>
      </c>
      <c r="C2875">
        <f>IF(A2875="Confirmed Fraud",1, IF(A2875="Non Fraud", 0, NA()))</f>
        <v>0</v>
      </c>
      <c r="D2875">
        <f>IF(C2875=1, 1, 0)</f>
        <v>0</v>
      </c>
      <c r="E2875">
        <f>IF(C2875=0, 1, 0)</f>
        <v>1</v>
      </c>
      <c r="F2875">
        <f>F2874+D2875</f>
        <v>605</v>
      </c>
      <c r="G2875">
        <f>G2874+E2875</f>
        <v>2269</v>
      </c>
      <c r="H2875" s="2">
        <f>F2875/$F$2946</f>
        <v>1</v>
      </c>
      <c r="I2875" s="2">
        <f>G2875/$G$2946</f>
        <v>0.96965811965811965</v>
      </c>
      <c r="J2875" s="3">
        <f>IF(AND(ISNUMBER(H2875), ISNUMBER(H2876)), (I2876 - I2875) * (H2876 + H2875) / 2, 0)</f>
        <v>4.2735042735042583E-4</v>
      </c>
      <c r="K2875" s="3"/>
    </row>
    <row r="2876" spans="1:11">
      <c r="A2876" t="s">
        <v>32600</v>
      </c>
      <c r="B2876">
        <v>432</v>
      </c>
      <c r="C2876">
        <f>IF(A2876="Confirmed Fraud",1, IF(A2876="Non Fraud", 0, NA()))</f>
        <v>0</v>
      </c>
      <c r="D2876">
        <f>IF(C2876=1, 1, 0)</f>
        <v>0</v>
      </c>
      <c r="E2876">
        <f>IF(C2876=0, 1, 0)</f>
        <v>1</v>
      </c>
      <c r="F2876">
        <f>F2875+D2876</f>
        <v>605</v>
      </c>
      <c r="G2876">
        <f>G2875+E2876</f>
        <v>2270</v>
      </c>
      <c r="H2876" s="2">
        <f>F2876/$F$2946</f>
        <v>1</v>
      </c>
      <c r="I2876" s="2">
        <f>G2876/$G$2946</f>
        <v>0.97008547008547008</v>
      </c>
      <c r="J2876" s="3">
        <f>IF(AND(ISNUMBER(H2876), ISNUMBER(H2877)), (I2877 - I2876) * (H2877 + H2876) / 2, 0)</f>
        <v>4.2735042735042583E-4</v>
      </c>
      <c r="K2876" s="3"/>
    </row>
    <row r="2877" spans="1:11">
      <c r="A2877" t="s">
        <v>32600</v>
      </c>
      <c r="B2877">
        <v>432</v>
      </c>
      <c r="C2877">
        <f>IF(A2877="Confirmed Fraud",1, IF(A2877="Non Fraud", 0, NA()))</f>
        <v>0</v>
      </c>
      <c r="D2877">
        <f>IF(C2877=1, 1, 0)</f>
        <v>0</v>
      </c>
      <c r="E2877">
        <f>IF(C2877=0, 1, 0)</f>
        <v>1</v>
      </c>
      <c r="F2877">
        <f>F2876+D2877</f>
        <v>605</v>
      </c>
      <c r="G2877">
        <f>G2876+E2877</f>
        <v>2271</v>
      </c>
      <c r="H2877" s="2">
        <f>F2877/$F$2946</f>
        <v>1</v>
      </c>
      <c r="I2877" s="2">
        <f>G2877/$G$2946</f>
        <v>0.97051282051282051</v>
      </c>
      <c r="J2877" s="3">
        <f>IF(AND(ISNUMBER(H2877), ISNUMBER(H2878)), (I2878 - I2877) * (H2878 + H2877) / 2, 0)</f>
        <v>4.2735042735042583E-4</v>
      </c>
      <c r="K2877" s="3"/>
    </row>
    <row r="2878" spans="1:11">
      <c r="A2878" t="s">
        <v>32600</v>
      </c>
      <c r="B2878">
        <v>431</v>
      </c>
      <c r="C2878">
        <f>IF(A2878="Confirmed Fraud",1, IF(A2878="Non Fraud", 0, NA()))</f>
        <v>0</v>
      </c>
      <c r="D2878">
        <f>IF(C2878=1, 1, 0)</f>
        <v>0</v>
      </c>
      <c r="E2878">
        <f>IF(C2878=0, 1, 0)</f>
        <v>1</v>
      </c>
      <c r="F2878">
        <f>F2877+D2878</f>
        <v>605</v>
      </c>
      <c r="G2878">
        <f>G2877+E2878</f>
        <v>2272</v>
      </c>
      <c r="H2878" s="2">
        <f>F2878/$F$2946</f>
        <v>1</v>
      </c>
      <c r="I2878" s="2">
        <f>G2878/$G$2946</f>
        <v>0.97094017094017093</v>
      </c>
      <c r="J2878" s="3">
        <f>IF(AND(ISNUMBER(H2878), ISNUMBER(H2879)), (I2879 - I2878) * (H2879 + H2878) / 2, 0)</f>
        <v>4.2735042735042583E-4</v>
      </c>
      <c r="K2878" s="3"/>
    </row>
    <row r="2879" spans="1:11">
      <c r="A2879" t="s">
        <v>32600</v>
      </c>
      <c r="B2879">
        <v>431</v>
      </c>
      <c r="C2879">
        <f>IF(A2879="Confirmed Fraud",1, IF(A2879="Non Fraud", 0, NA()))</f>
        <v>0</v>
      </c>
      <c r="D2879">
        <f>IF(C2879=1, 1, 0)</f>
        <v>0</v>
      </c>
      <c r="E2879">
        <f>IF(C2879=0, 1, 0)</f>
        <v>1</v>
      </c>
      <c r="F2879">
        <f>F2878+D2879</f>
        <v>605</v>
      </c>
      <c r="G2879">
        <f>G2878+E2879</f>
        <v>2273</v>
      </c>
      <c r="H2879" s="2">
        <f>F2879/$F$2946</f>
        <v>1</v>
      </c>
      <c r="I2879" s="2">
        <f>G2879/$G$2946</f>
        <v>0.97136752136752136</v>
      </c>
      <c r="J2879" s="3">
        <f>IF(AND(ISNUMBER(H2879), ISNUMBER(H2880)), (I2880 - I2879) * (H2880 + H2879) / 2, 0)</f>
        <v>4.2735042735042583E-4</v>
      </c>
      <c r="K2879" s="3"/>
    </row>
    <row r="2880" spans="1:11">
      <c r="A2880" t="s">
        <v>32600</v>
      </c>
      <c r="B2880">
        <v>431</v>
      </c>
      <c r="C2880">
        <f>IF(A2880="Confirmed Fraud",1, IF(A2880="Non Fraud", 0, NA()))</f>
        <v>0</v>
      </c>
      <c r="D2880">
        <f>IF(C2880=1, 1, 0)</f>
        <v>0</v>
      </c>
      <c r="E2880">
        <f>IF(C2880=0, 1, 0)</f>
        <v>1</v>
      </c>
      <c r="F2880">
        <f>F2879+D2880</f>
        <v>605</v>
      </c>
      <c r="G2880">
        <f>G2879+E2880</f>
        <v>2274</v>
      </c>
      <c r="H2880" s="2">
        <f>F2880/$F$2946</f>
        <v>1</v>
      </c>
      <c r="I2880" s="2">
        <f>G2880/$G$2946</f>
        <v>0.97179487179487178</v>
      </c>
      <c r="J2880" s="3">
        <f>IF(AND(ISNUMBER(H2880), ISNUMBER(H2881)), (I2881 - I2880) * (H2881 + H2880) / 2, 0)</f>
        <v>4.2735042735042583E-4</v>
      </c>
      <c r="K2880" s="3"/>
    </row>
    <row r="2881" spans="1:11">
      <c r="A2881" t="s">
        <v>32600</v>
      </c>
      <c r="B2881">
        <v>431</v>
      </c>
      <c r="C2881">
        <f>IF(A2881="Confirmed Fraud",1, IF(A2881="Non Fraud", 0, NA()))</f>
        <v>0</v>
      </c>
      <c r="D2881">
        <f>IF(C2881=1, 1, 0)</f>
        <v>0</v>
      </c>
      <c r="E2881">
        <f>IF(C2881=0, 1, 0)</f>
        <v>1</v>
      </c>
      <c r="F2881">
        <f>F2880+D2881</f>
        <v>605</v>
      </c>
      <c r="G2881">
        <f>G2880+E2881</f>
        <v>2275</v>
      </c>
      <c r="H2881" s="2">
        <f>F2881/$F$2946</f>
        <v>1</v>
      </c>
      <c r="I2881" s="2">
        <f>G2881/$G$2946</f>
        <v>0.97222222222222221</v>
      </c>
      <c r="J2881" s="3">
        <f>IF(AND(ISNUMBER(H2881), ISNUMBER(H2882)), (I2882 - I2881) * (H2882 + H2881) / 2, 0)</f>
        <v>4.2735042735042583E-4</v>
      </c>
      <c r="K2881" s="3"/>
    </row>
    <row r="2882" spans="1:11">
      <c r="A2882" t="s">
        <v>32600</v>
      </c>
      <c r="B2882">
        <v>430</v>
      </c>
      <c r="C2882">
        <f>IF(A2882="Confirmed Fraud",1, IF(A2882="Non Fraud", 0, NA()))</f>
        <v>0</v>
      </c>
      <c r="D2882">
        <f>IF(C2882=1, 1, 0)</f>
        <v>0</v>
      </c>
      <c r="E2882">
        <f>IF(C2882=0, 1, 0)</f>
        <v>1</v>
      </c>
      <c r="F2882">
        <f>F2881+D2882</f>
        <v>605</v>
      </c>
      <c r="G2882">
        <f>G2881+E2882</f>
        <v>2276</v>
      </c>
      <c r="H2882" s="2">
        <f>F2882/$F$2946</f>
        <v>1</v>
      </c>
      <c r="I2882" s="2">
        <f>G2882/$G$2946</f>
        <v>0.97264957264957264</v>
      </c>
      <c r="J2882" s="3">
        <f>IF(AND(ISNUMBER(H2882), ISNUMBER(H2883)), (I2883 - I2882) * (H2883 + H2882) / 2, 0)</f>
        <v>4.2735042735042583E-4</v>
      </c>
      <c r="K2882" s="3"/>
    </row>
    <row r="2883" spans="1:11">
      <c r="A2883" t="s">
        <v>32600</v>
      </c>
      <c r="B2883">
        <v>428</v>
      </c>
      <c r="C2883">
        <f>IF(A2883="Confirmed Fraud",1, IF(A2883="Non Fraud", 0, NA()))</f>
        <v>0</v>
      </c>
      <c r="D2883">
        <f>IF(C2883=1, 1, 0)</f>
        <v>0</v>
      </c>
      <c r="E2883">
        <f>IF(C2883=0, 1, 0)</f>
        <v>1</v>
      </c>
      <c r="F2883">
        <f>F2882+D2883</f>
        <v>605</v>
      </c>
      <c r="G2883">
        <f>G2882+E2883</f>
        <v>2277</v>
      </c>
      <c r="H2883" s="2">
        <f>F2883/$F$2946</f>
        <v>1</v>
      </c>
      <c r="I2883" s="2">
        <f>G2883/$G$2946</f>
        <v>0.97307692307692306</v>
      </c>
      <c r="J2883" s="3">
        <f>IF(AND(ISNUMBER(H2883), ISNUMBER(H2884)), (I2884 - I2883) * (H2884 + H2883) / 2, 0)</f>
        <v>4.2735042735042583E-4</v>
      </c>
      <c r="K2883" s="3"/>
    </row>
    <row r="2884" spans="1:11">
      <c r="A2884" t="s">
        <v>32600</v>
      </c>
      <c r="B2884">
        <v>428</v>
      </c>
      <c r="C2884">
        <f>IF(A2884="Confirmed Fraud",1, IF(A2884="Non Fraud", 0, NA()))</f>
        <v>0</v>
      </c>
      <c r="D2884">
        <f>IF(C2884=1, 1, 0)</f>
        <v>0</v>
      </c>
      <c r="E2884">
        <f>IF(C2884=0, 1, 0)</f>
        <v>1</v>
      </c>
      <c r="F2884">
        <f>F2883+D2884</f>
        <v>605</v>
      </c>
      <c r="G2884">
        <f>G2883+E2884</f>
        <v>2278</v>
      </c>
      <c r="H2884" s="2">
        <f>F2884/$F$2946</f>
        <v>1</v>
      </c>
      <c r="I2884" s="2">
        <f>G2884/$G$2946</f>
        <v>0.97350427350427349</v>
      </c>
      <c r="J2884" s="3">
        <f>IF(AND(ISNUMBER(H2884), ISNUMBER(H2885)), (I2885 - I2884) * (H2885 + H2884) / 2, 0)</f>
        <v>4.2735042735042583E-4</v>
      </c>
      <c r="K2884" s="3"/>
    </row>
    <row r="2885" spans="1:11">
      <c r="A2885" t="s">
        <v>32600</v>
      </c>
      <c r="B2885">
        <v>428</v>
      </c>
      <c r="C2885">
        <f>IF(A2885="Confirmed Fraud",1, IF(A2885="Non Fraud", 0, NA()))</f>
        <v>0</v>
      </c>
      <c r="D2885">
        <f>IF(C2885=1, 1, 0)</f>
        <v>0</v>
      </c>
      <c r="E2885">
        <f>IF(C2885=0, 1, 0)</f>
        <v>1</v>
      </c>
      <c r="F2885">
        <f>F2884+D2885</f>
        <v>605</v>
      </c>
      <c r="G2885">
        <f>G2884+E2885</f>
        <v>2279</v>
      </c>
      <c r="H2885" s="2">
        <f>F2885/$F$2946</f>
        <v>1</v>
      </c>
      <c r="I2885" s="2">
        <f>G2885/$G$2946</f>
        <v>0.97393162393162391</v>
      </c>
      <c r="J2885" s="3">
        <f>IF(AND(ISNUMBER(H2885), ISNUMBER(H2886)), (I2886 - I2885) * (H2886 + H2885) / 2, 0)</f>
        <v>4.2735042735042583E-4</v>
      </c>
      <c r="K2885" s="3"/>
    </row>
    <row r="2886" spans="1:11">
      <c r="A2886" t="s">
        <v>32600</v>
      </c>
      <c r="B2886">
        <v>426</v>
      </c>
      <c r="C2886">
        <f>IF(A2886="Confirmed Fraud",1, IF(A2886="Non Fraud", 0, NA()))</f>
        <v>0</v>
      </c>
      <c r="D2886">
        <f>IF(C2886=1, 1, 0)</f>
        <v>0</v>
      </c>
      <c r="E2886">
        <f>IF(C2886=0, 1, 0)</f>
        <v>1</v>
      </c>
      <c r="F2886">
        <f>F2885+D2886</f>
        <v>605</v>
      </c>
      <c r="G2886">
        <f>G2885+E2886</f>
        <v>2280</v>
      </c>
      <c r="H2886" s="2">
        <f>F2886/$F$2946</f>
        <v>1</v>
      </c>
      <c r="I2886" s="2">
        <f>G2886/$G$2946</f>
        <v>0.97435897435897434</v>
      </c>
      <c r="J2886" s="3">
        <f>IF(AND(ISNUMBER(H2886), ISNUMBER(H2887)), (I2887 - I2886) * (H2887 + H2886) / 2, 0)</f>
        <v>4.2735042735042583E-4</v>
      </c>
      <c r="K2886" s="3"/>
    </row>
    <row r="2887" spans="1:11">
      <c r="A2887" t="s">
        <v>32600</v>
      </c>
      <c r="B2887">
        <v>426</v>
      </c>
      <c r="C2887">
        <f>IF(A2887="Confirmed Fraud",1, IF(A2887="Non Fraud", 0, NA()))</f>
        <v>0</v>
      </c>
      <c r="D2887">
        <f>IF(C2887=1, 1, 0)</f>
        <v>0</v>
      </c>
      <c r="E2887">
        <f>IF(C2887=0, 1, 0)</f>
        <v>1</v>
      </c>
      <c r="F2887">
        <f>F2886+D2887</f>
        <v>605</v>
      </c>
      <c r="G2887">
        <f>G2886+E2887</f>
        <v>2281</v>
      </c>
      <c r="H2887" s="2">
        <f>F2887/$F$2946</f>
        <v>1</v>
      </c>
      <c r="I2887" s="2">
        <f>G2887/$G$2946</f>
        <v>0.97478632478632476</v>
      </c>
      <c r="J2887" s="3">
        <f>IF(AND(ISNUMBER(H2887), ISNUMBER(H2888)), (I2888 - I2887) * (H2888 + H2887) / 2, 0)</f>
        <v>4.2735042735042583E-4</v>
      </c>
      <c r="K2887" s="3"/>
    </row>
    <row r="2888" spans="1:11">
      <c r="A2888" t="s">
        <v>32600</v>
      </c>
      <c r="B2888">
        <v>426</v>
      </c>
      <c r="C2888">
        <f>IF(A2888="Confirmed Fraud",1, IF(A2888="Non Fraud", 0, NA()))</f>
        <v>0</v>
      </c>
      <c r="D2888">
        <f>IF(C2888=1, 1, 0)</f>
        <v>0</v>
      </c>
      <c r="E2888">
        <f>IF(C2888=0, 1, 0)</f>
        <v>1</v>
      </c>
      <c r="F2888">
        <f>F2887+D2888</f>
        <v>605</v>
      </c>
      <c r="G2888">
        <f>G2887+E2888</f>
        <v>2282</v>
      </c>
      <c r="H2888" s="2">
        <f>F2888/$F$2946</f>
        <v>1</v>
      </c>
      <c r="I2888" s="2">
        <f>G2888/$G$2946</f>
        <v>0.97521367521367519</v>
      </c>
      <c r="J2888" s="3">
        <f>IF(AND(ISNUMBER(H2888), ISNUMBER(H2889)), (I2889 - I2888) * (H2889 + H2888) / 2, 0)</f>
        <v>4.2735042735042583E-4</v>
      </c>
      <c r="K2888" s="3"/>
    </row>
    <row r="2889" spans="1:11">
      <c r="A2889" t="s">
        <v>32600</v>
      </c>
      <c r="B2889">
        <v>426</v>
      </c>
      <c r="C2889">
        <f>IF(A2889="Confirmed Fraud",1, IF(A2889="Non Fraud", 0, NA()))</f>
        <v>0</v>
      </c>
      <c r="D2889">
        <f>IF(C2889=1, 1, 0)</f>
        <v>0</v>
      </c>
      <c r="E2889">
        <f>IF(C2889=0, 1, 0)</f>
        <v>1</v>
      </c>
      <c r="F2889">
        <f>F2888+D2889</f>
        <v>605</v>
      </c>
      <c r="G2889">
        <f>G2888+E2889</f>
        <v>2283</v>
      </c>
      <c r="H2889" s="2">
        <f>F2889/$F$2946</f>
        <v>1</v>
      </c>
      <c r="I2889" s="2">
        <f>G2889/$G$2946</f>
        <v>0.97564102564102562</v>
      </c>
      <c r="J2889" s="3">
        <f>IF(AND(ISNUMBER(H2889), ISNUMBER(H2890)), (I2890 - I2889) * (H2890 + H2889) / 2, 0)</f>
        <v>4.2735042735042583E-4</v>
      </c>
      <c r="K2889" s="3"/>
    </row>
    <row r="2890" spans="1:11">
      <c r="A2890" t="s">
        <v>32600</v>
      </c>
      <c r="B2890">
        <v>424</v>
      </c>
      <c r="C2890">
        <f>IF(A2890="Confirmed Fraud",1, IF(A2890="Non Fraud", 0, NA()))</f>
        <v>0</v>
      </c>
      <c r="D2890">
        <f>IF(C2890=1, 1, 0)</f>
        <v>0</v>
      </c>
      <c r="E2890">
        <f>IF(C2890=0, 1, 0)</f>
        <v>1</v>
      </c>
      <c r="F2890">
        <f>F2889+D2890</f>
        <v>605</v>
      </c>
      <c r="G2890">
        <f>G2889+E2890</f>
        <v>2284</v>
      </c>
      <c r="H2890" s="2">
        <f>F2890/$F$2946</f>
        <v>1</v>
      </c>
      <c r="I2890" s="2">
        <f>G2890/$G$2946</f>
        <v>0.97606837606837604</v>
      </c>
      <c r="J2890" s="3">
        <f>IF(AND(ISNUMBER(H2890), ISNUMBER(H2891)), (I2891 - I2890) * (H2891 + H2890) / 2, 0)</f>
        <v>4.2735042735042583E-4</v>
      </c>
      <c r="K2890" s="3"/>
    </row>
    <row r="2891" spans="1:11">
      <c r="A2891" t="s">
        <v>32600</v>
      </c>
      <c r="B2891">
        <v>423</v>
      </c>
      <c r="C2891">
        <f>IF(A2891="Confirmed Fraud",1, IF(A2891="Non Fraud", 0, NA()))</f>
        <v>0</v>
      </c>
      <c r="D2891">
        <f>IF(C2891=1, 1, 0)</f>
        <v>0</v>
      </c>
      <c r="E2891">
        <f>IF(C2891=0, 1, 0)</f>
        <v>1</v>
      </c>
      <c r="F2891">
        <f>F2890+D2891</f>
        <v>605</v>
      </c>
      <c r="G2891">
        <f>G2890+E2891</f>
        <v>2285</v>
      </c>
      <c r="H2891" s="2">
        <f>F2891/$F$2946</f>
        <v>1</v>
      </c>
      <c r="I2891" s="2">
        <f>G2891/$G$2946</f>
        <v>0.97649572649572647</v>
      </c>
      <c r="J2891" s="3">
        <f>IF(AND(ISNUMBER(H2891), ISNUMBER(H2892)), (I2892 - I2891) * (H2892 + H2891) / 2, 0)</f>
        <v>4.2735042735042583E-4</v>
      </c>
      <c r="K2891" s="3"/>
    </row>
    <row r="2892" spans="1:11">
      <c r="A2892" t="s">
        <v>32600</v>
      </c>
      <c r="B2892">
        <v>423</v>
      </c>
      <c r="C2892">
        <f>IF(A2892="Confirmed Fraud",1, IF(A2892="Non Fraud", 0, NA()))</f>
        <v>0</v>
      </c>
      <c r="D2892">
        <f>IF(C2892=1, 1, 0)</f>
        <v>0</v>
      </c>
      <c r="E2892">
        <f>IF(C2892=0, 1, 0)</f>
        <v>1</v>
      </c>
      <c r="F2892">
        <f>F2891+D2892</f>
        <v>605</v>
      </c>
      <c r="G2892">
        <f>G2891+E2892</f>
        <v>2286</v>
      </c>
      <c r="H2892" s="2">
        <f>F2892/$F$2946</f>
        <v>1</v>
      </c>
      <c r="I2892" s="2">
        <f>G2892/$G$2946</f>
        <v>0.97692307692307689</v>
      </c>
      <c r="J2892" s="3">
        <f>IF(AND(ISNUMBER(H2892), ISNUMBER(H2893)), (I2893 - I2892) * (H2893 + H2892) / 2, 0)</f>
        <v>4.2735042735042583E-4</v>
      </c>
      <c r="K2892" s="3"/>
    </row>
    <row r="2893" spans="1:11">
      <c r="A2893" t="s">
        <v>32600</v>
      </c>
      <c r="B2893">
        <v>422</v>
      </c>
      <c r="C2893">
        <f>IF(A2893="Confirmed Fraud",1, IF(A2893="Non Fraud", 0, NA()))</f>
        <v>0</v>
      </c>
      <c r="D2893">
        <f>IF(C2893=1, 1, 0)</f>
        <v>0</v>
      </c>
      <c r="E2893">
        <f>IF(C2893=0, 1, 0)</f>
        <v>1</v>
      </c>
      <c r="F2893">
        <f>F2892+D2893</f>
        <v>605</v>
      </c>
      <c r="G2893">
        <f>G2892+E2893</f>
        <v>2287</v>
      </c>
      <c r="H2893" s="2">
        <f>F2893/$F$2946</f>
        <v>1</v>
      </c>
      <c r="I2893" s="2">
        <f>G2893/$G$2946</f>
        <v>0.97735042735042732</v>
      </c>
      <c r="J2893" s="3">
        <f>IF(AND(ISNUMBER(H2893), ISNUMBER(H2894)), (I2894 - I2893) * (H2894 + H2893) / 2, 0)</f>
        <v>4.2735042735042583E-4</v>
      </c>
      <c r="K2893" s="3"/>
    </row>
    <row r="2894" spans="1:11">
      <c r="A2894" t="s">
        <v>32600</v>
      </c>
      <c r="B2894">
        <v>422</v>
      </c>
      <c r="C2894">
        <f>IF(A2894="Confirmed Fraud",1, IF(A2894="Non Fraud", 0, NA()))</f>
        <v>0</v>
      </c>
      <c r="D2894">
        <f>IF(C2894=1, 1, 0)</f>
        <v>0</v>
      </c>
      <c r="E2894">
        <f>IF(C2894=0, 1, 0)</f>
        <v>1</v>
      </c>
      <c r="F2894">
        <f>F2893+D2894</f>
        <v>605</v>
      </c>
      <c r="G2894">
        <f>G2893+E2894</f>
        <v>2288</v>
      </c>
      <c r="H2894" s="2">
        <f>F2894/$F$2946</f>
        <v>1</v>
      </c>
      <c r="I2894" s="2">
        <f>G2894/$G$2946</f>
        <v>0.97777777777777775</v>
      </c>
      <c r="J2894" s="3">
        <f>IF(AND(ISNUMBER(H2894), ISNUMBER(H2895)), (I2895 - I2894) * (H2895 + H2894) / 2, 0)</f>
        <v>4.2735042735042583E-4</v>
      </c>
      <c r="K2894" s="3"/>
    </row>
    <row r="2895" spans="1:11">
      <c r="A2895" t="s">
        <v>32600</v>
      </c>
      <c r="B2895">
        <v>422</v>
      </c>
      <c r="C2895">
        <f>IF(A2895="Confirmed Fraud",1, IF(A2895="Non Fraud", 0, NA()))</f>
        <v>0</v>
      </c>
      <c r="D2895">
        <f>IF(C2895=1, 1, 0)</f>
        <v>0</v>
      </c>
      <c r="E2895">
        <f>IF(C2895=0, 1, 0)</f>
        <v>1</v>
      </c>
      <c r="F2895">
        <f>F2894+D2895</f>
        <v>605</v>
      </c>
      <c r="G2895">
        <f>G2894+E2895</f>
        <v>2289</v>
      </c>
      <c r="H2895" s="2">
        <f>F2895/$F$2946</f>
        <v>1</v>
      </c>
      <c r="I2895" s="2">
        <f>G2895/$G$2946</f>
        <v>0.97820512820512817</v>
      </c>
      <c r="J2895" s="3">
        <f>IF(AND(ISNUMBER(H2895), ISNUMBER(H2896)), (I2896 - I2895) * (H2896 + H2895) / 2, 0)</f>
        <v>4.2735042735042583E-4</v>
      </c>
      <c r="K2895" s="3"/>
    </row>
    <row r="2896" spans="1:11">
      <c r="A2896" t="s">
        <v>32600</v>
      </c>
      <c r="B2896">
        <v>422</v>
      </c>
      <c r="C2896">
        <f>IF(A2896="Confirmed Fraud",1, IF(A2896="Non Fraud", 0, NA()))</f>
        <v>0</v>
      </c>
      <c r="D2896">
        <f>IF(C2896=1, 1, 0)</f>
        <v>0</v>
      </c>
      <c r="E2896">
        <f>IF(C2896=0, 1, 0)</f>
        <v>1</v>
      </c>
      <c r="F2896">
        <f>F2895+D2896</f>
        <v>605</v>
      </c>
      <c r="G2896">
        <f>G2895+E2896</f>
        <v>2290</v>
      </c>
      <c r="H2896" s="2">
        <f>F2896/$F$2946</f>
        <v>1</v>
      </c>
      <c r="I2896" s="2">
        <f>G2896/$G$2946</f>
        <v>0.9786324786324786</v>
      </c>
      <c r="J2896" s="3">
        <f>IF(AND(ISNUMBER(H2896), ISNUMBER(H2897)), (I2897 - I2896) * (H2897 + H2896) / 2, 0)</f>
        <v>4.2735042735042583E-4</v>
      </c>
      <c r="K2896" s="3"/>
    </row>
    <row r="2897" spans="1:11">
      <c r="A2897" t="s">
        <v>32600</v>
      </c>
      <c r="B2897">
        <v>422</v>
      </c>
      <c r="C2897">
        <f>IF(A2897="Confirmed Fraud",1, IF(A2897="Non Fraud", 0, NA()))</f>
        <v>0</v>
      </c>
      <c r="D2897">
        <f>IF(C2897=1, 1, 0)</f>
        <v>0</v>
      </c>
      <c r="E2897">
        <f>IF(C2897=0, 1, 0)</f>
        <v>1</v>
      </c>
      <c r="F2897">
        <f>F2896+D2897</f>
        <v>605</v>
      </c>
      <c r="G2897">
        <f>G2896+E2897</f>
        <v>2291</v>
      </c>
      <c r="H2897" s="2">
        <f>F2897/$F$2946</f>
        <v>1</v>
      </c>
      <c r="I2897" s="2">
        <f>G2897/$G$2946</f>
        <v>0.97905982905982902</v>
      </c>
      <c r="J2897" s="3">
        <f>IF(AND(ISNUMBER(H2897), ISNUMBER(H2898)), (I2898 - I2897) * (H2898 + H2897) / 2, 0)</f>
        <v>4.2735042735042583E-4</v>
      </c>
      <c r="K2897" s="3"/>
    </row>
    <row r="2898" spans="1:11">
      <c r="A2898" t="s">
        <v>32600</v>
      </c>
      <c r="B2898">
        <v>421</v>
      </c>
      <c r="C2898">
        <f>IF(A2898="Confirmed Fraud",1, IF(A2898="Non Fraud", 0, NA()))</f>
        <v>0</v>
      </c>
      <c r="D2898">
        <f>IF(C2898=1, 1, 0)</f>
        <v>0</v>
      </c>
      <c r="E2898">
        <f>IF(C2898=0, 1, 0)</f>
        <v>1</v>
      </c>
      <c r="F2898">
        <f>F2897+D2898</f>
        <v>605</v>
      </c>
      <c r="G2898">
        <f>G2897+E2898</f>
        <v>2292</v>
      </c>
      <c r="H2898" s="2">
        <f>F2898/$F$2946</f>
        <v>1</v>
      </c>
      <c r="I2898" s="2">
        <f>G2898/$G$2946</f>
        <v>0.97948717948717945</v>
      </c>
      <c r="J2898" s="3">
        <f>IF(AND(ISNUMBER(H2898), ISNUMBER(H2899)), (I2899 - I2898) * (H2899 + H2898) / 2, 0)</f>
        <v>4.2735042735042583E-4</v>
      </c>
      <c r="K2898" s="3"/>
    </row>
    <row r="2899" spans="1:11">
      <c r="A2899" t="s">
        <v>32600</v>
      </c>
      <c r="B2899">
        <v>420</v>
      </c>
      <c r="C2899">
        <f>IF(A2899="Confirmed Fraud",1, IF(A2899="Non Fraud", 0, NA()))</f>
        <v>0</v>
      </c>
      <c r="D2899">
        <f>IF(C2899=1, 1, 0)</f>
        <v>0</v>
      </c>
      <c r="E2899">
        <f>IF(C2899=0, 1, 0)</f>
        <v>1</v>
      </c>
      <c r="F2899">
        <f>F2898+D2899</f>
        <v>605</v>
      </c>
      <c r="G2899">
        <f>G2898+E2899</f>
        <v>2293</v>
      </c>
      <c r="H2899" s="2">
        <f>F2899/$F$2946</f>
        <v>1</v>
      </c>
      <c r="I2899" s="2">
        <f>G2899/$G$2946</f>
        <v>0.97991452991452987</v>
      </c>
      <c r="J2899" s="3">
        <f>IF(AND(ISNUMBER(H2899), ISNUMBER(H2900)), (I2900 - I2899) * (H2900 + H2899) / 2, 0)</f>
        <v>4.2735042735042583E-4</v>
      </c>
      <c r="K2899" s="3"/>
    </row>
    <row r="2900" spans="1:11">
      <c r="A2900" t="s">
        <v>32600</v>
      </c>
      <c r="B2900">
        <v>419</v>
      </c>
      <c r="C2900">
        <f>IF(A2900="Confirmed Fraud",1, IF(A2900="Non Fraud", 0, NA()))</f>
        <v>0</v>
      </c>
      <c r="D2900">
        <f>IF(C2900=1, 1, 0)</f>
        <v>0</v>
      </c>
      <c r="E2900">
        <f>IF(C2900=0, 1, 0)</f>
        <v>1</v>
      </c>
      <c r="F2900">
        <f>F2899+D2900</f>
        <v>605</v>
      </c>
      <c r="G2900">
        <f>G2899+E2900</f>
        <v>2294</v>
      </c>
      <c r="H2900" s="2">
        <f>F2900/$F$2946</f>
        <v>1</v>
      </c>
      <c r="I2900" s="2">
        <f>G2900/$G$2946</f>
        <v>0.9803418803418803</v>
      </c>
      <c r="J2900" s="3">
        <f>IF(AND(ISNUMBER(H2900), ISNUMBER(H2901)), (I2901 - I2900) * (H2901 + H2900) / 2, 0)</f>
        <v>4.2735042735042583E-4</v>
      </c>
      <c r="K2900" s="3"/>
    </row>
    <row r="2901" spans="1:11">
      <c r="A2901" t="s">
        <v>32600</v>
      </c>
      <c r="B2901">
        <v>419</v>
      </c>
      <c r="C2901">
        <f>IF(A2901="Confirmed Fraud",1, IF(A2901="Non Fraud", 0, NA()))</f>
        <v>0</v>
      </c>
      <c r="D2901">
        <f>IF(C2901=1, 1, 0)</f>
        <v>0</v>
      </c>
      <c r="E2901">
        <f>IF(C2901=0, 1, 0)</f>
        <v>1</v>
      </c>
      <c r="F2901">
        <f>F2900+D2901</f>
        <v>605</v>
      </c>
      <c r="G2901">
        <f>G2900+E2901</f>
        <v>2295</v>
      </c>
      <c r="H2901" s="2">
        <f>F2901/$F$2946</f>
        <v>1</v>
      </c>
      <c r="I2901" s="2">
        <f>G2901/$G$2946</f>
        <v>0.98076923076923073</v>
      </c>
      <c r="J2901" s="3">
        <f>IF(AND(ISNUMBER(H2901), ISNUMBER(H2902)), (I2902 - I2901) * (H2902 + H2901) / 2, 0)</f>
        <v>4.2735042735042583E-4</v>
      </c>
      <c r="K2901" s="3"/>
    </row>
    <row r="2902" spans="1:11">
      <c r="A2902" t="s">
        <v>32600</v>
      </c>
      <c r="B2902">
        <v>418</v>
      </c>
      <c r="C2902">
        <f>IF(A2902="Confirmed Fraud",1, IF(A2902="Non Fraud", 0, NA()))</f>
        <v>0</v>
      </c>
      <c r="D2902">
        <f>IF(C2902=1, 1, 0)</f>
        <v>0</v>
      </c>
      <c r="E2902">
        <f>IF(C2902=0, 1, 0)</f>
        <v>1</v>
      </c>
      <c r="F2902">
        <f>F2901+D2902</f>
        <v>605</v>
      </c>
      <c r="G2902">
        <f>G2901+E2902</f>
        <v>2296</v>
      </c>
      <c r="H2902" s="2">
        <f>F2902/$F$2946</f>
        <v>1</v>
      </c>
      <c r="I2902" s="2">
        <f>G2902/$G$2946</f>
        <v>0.98119658119658115</v>
      </c>
      <c r="J2902" s="3">
        <f>IF(AND(ISNUMBER(H2902), ISNUMBER(H2903)), (I2903 - I2902) * (H2903 + H2902) / 2, 0)</f>
        <v>4.2735042735042583E-4</v>
      </c>
      <c r="K2902" s="3"/>
    </row>
    <row r="2903" spans="1:11">
      <c r="A2903" t="s">
        <v>32600</v>
      </c>
      <c r="B2903">
        <v>418</v>
      </c>
      <c r="C2903">
        <f>IF(A2903="Confirmed Fraud",1, IF(A2903="Non Fraud", 0, NA()))</f>
        <v>0</v>
      </c>
      <c r="D2903">
        <f>IF(C2903=1, 1, 0)</f>
        <v>0</v>
      </c>
      <c r="E2903">
        <f>IF(C2903=0, 1, 0)</f>
        <v>1</v>
      </c>
      <c r="F2903">
        <f>F2902+D2903</f>
        <v>605</v>
      </c>
      <c r="G2903">
        <f>G2902+E2903</f>
        <v>2297</v>
      </c>
      <c r="H2903" s="2">
        <f>F2903/$F$2946</f>
        <v>1</v>
      </c>
      <c r="I2903" s="2">
        <f>G2903/$G$2946</f>
        <v>0.98162393162393158</v>
      </c>
      <c r="J2903" s="3">
        <f>IF(AND(ISNUMBER(H2903), ISNUMBER(H2904)), (I2904 - I2903) * (H2904 + H2903) / 2, 0)</f>
        <v>4.2735042735042583E-4</v>
      </c>
      <c r="K2903" s="3"/>
    </row>
    <row r="2904" spans="1:11">
      <c r="A2904" t="s">
        <v>32600</v>
      </c>
      <c r="B2904">
        <v>418</v>
      </c>
      <c r="C2904">
        <f>IF(A2904="Confirmed Fraud",1, IF(A2904="Non Fraud", 0, NA()))</f>
        <v>0</v>
      </c>
      <c r="D2904">
        <f>IF(C2904=1, 1, 0)</f>
        <v>0</v>
      </c>
      <c r="E2904">
        <f>IF(C2904=0, 1, 0)</f>
        <v>1</v>
      </c>
      <c r="F2904">
        <f>F2903+D2904</f>
        <v>605</v>
      </c>
      <c r="G2904">
        <f>G2903+E2904</f>
        <v>2298</v>
      </c>
      <c r="H2904" s="2">
        <f>F2904/$F$2946</f>
        <v>1</v>
      </c>
      <c r="I2904" s="2">
        <f>G2904/$G$2946</f>
        <v>0.982051282051282</v>
      </c>
      <c r="J2904" s="3">
        <f>IF(AND(ISNUMBER(H2904), ISNUMBER(H2905)), (I2905 - I2904) * (H2905 + H2904) / 2, 0)</f>
        <v>4.2735042735042583E-4</v>
      </c>
      <c r="K2904" s="3"/>
    </row>
    <row r="2905" spans="1:11">
      <c r="A2905" t="s">
        <v>32600</v>
      </c>
      <c r="B2905">
        <v>417</v>
      </c>
      <c r="C2905">
        <f>IF(A2905="Confirmed Fraud",1, IF(A2905="Non Fraud", 0, NA()))</f>
        <v>0</v>
      </c>
      <c r="D2905">
        <f>IF(C2905=1, 1, 0)</f>
        <v>0</v>
      </c>
      <c r="E2905">
        <f>IF(C2905=0, 1, 0)</f>
        <v>1</v>
      </c>
      <c r="F2905">
        <f>F2904+D2905</f>
        <v>605</v>
      </c>
      <c r="G2905">
        <f>G2904+E2905</f>
        <v>2299</v>
      </c>
      <c r="H2905" s="2">
        <f>F2905/$F$2946</f>
        <v>1</v>
      </c>
      <c r="I2905" s="2">
        <f>G2905/$G$2946</f>
        <v>0.98247863247863243</v>
      </c>
      <c r="J2905" s="3">
        <f>IF(AND(ISNUMBER(H2905), ISNUMBER(H2906)), (I2906 - I2905) * (H2906 + H2905) / 2, 0)</f>
        <v>4.2735042735042583E-4</v>
      </c>
      <c r="K2905" s="3"/>
    </row>
    <row r="2906" spans="1:11">
      <c r="A2906" t="s">
        <v>32600</v>
      </c>
      <c r="B2906">
        <v>416</v>
      </c>
      <c r="C2906">
        <f>IF(A2906="Confirmed Fraud",1, IF(A2906="Non Fraud", 0, NA()))</f>
        <v>0</v>
      </c>
      <c r="D2906">
        <f>IF(C2906=1, 1, 0)</f>
        <v>0</v>
      </c>
      <c r="E2906">
        <f>IF(C2906=0, 1, 0)</f>
        <v>1</v>
      </c>
      <c r="F2906">
        <f>F2905+D2906</f>
        <v>605</v>
      </c>
      <c r="G2906">
        <f>G2905+E2906</f>
        <v>2300</v>
      </c>
      <c r="H2906" s="2">
        <f>F2906/$F$2946</f>
        <v>1</v>
      </c>
      <c r="I2906" s="2">
        <f>G2906/$G$2946</f>
        <v>0.98290598290598286</v>
      </c>
      <c r="J2906" s="3">
        <f>IF(AND(ISNUMBER(H2906), ISNUMBER(H2907)), (I2907 - I2906) * (H2907 + H2906) / 2, 0)</f>
        <v>4.2735042735042583E-4</v>
      </c>
      <c r="K2906" s="3"/>
    </row>
    <row r="2907" spans="1:11">
      <c r="A2907" t="s">
        <v>32600</v>
      </c>
      <c r="B2907">
        <v>415</v>
      </c>
      <c r="C2907">
        <f>IF(A2907="Confirmed Fraud",1, IF(A2907="Non Fraud", 0, NA()))</f>
        <v>0</v>
      </c>
      <c r="D2907">
        <f>IF(C2907=1, 1, 0)</f>
        <v>0</v>
      </c>
      <c r="E2907">
        <f>IF(C2907=0, 1, 0)</f>
        <v>1</v>
      </c>
      <c r="F2907">
        <f>F2906+D2907</f>
        <v>605</v>
      </c>
      <c r="G2907">
        <f>G2906+E2907</f>
        <v>2301</v>
      </c>
      <c r="H2907" s="2">
        <f>F2907/$F$2946</f>
        <v>1</v>
      </c>
      <c r="I2907" s="2">
        <f>G2907/$G$2946</f>
        <v>0.98333333333333328</v>
      </c>
      <c r="J2907" s="3">
        <f>IF(AND(ISNUMBER(H2907), ISNUMBER(H2908)), (I2908 - I2907) * (H2908 + H2907) / 2, 0)</f>
        <v>4.2735042735042583E-4</v>
      </c>
      <c r="K2907" s="3"/>
    </row>
    <row r="2908" spans="1:11">
      <c r="A2908" t="s">
        <v>32600</v>
      </c>
      <c r="B2908">
        <v>413</v>
      </c>
      <c r="C2908">
        <f>IF(A2908="Confirmed Fraud",1, IF(A2908="Non Fraud", 0, NA()))</f>
        <v>0</v>
      </c>
      <c r="D2908">
        <f>IF(C2908=1, 1, 0)</f>
        <v>0</v>
      </c>
      <c r="E2908">
        <f>IF(C2908=0, 1, 0)</f>
        <v>1</v>
      </c>
      <c r="F2908">
        <f>F2907+D2908</f>
        <v>605</v>
      </c>
      <c r="G2908">
        <f>G2907+E2908</f>
        <v>2302</v>
      </c>
      <c r="H2908" s="2">
        <f>F2908/$F$2946</f>
        <v>1</v>
      </c>
      <c r="I2908" s="2">
        <f>G2908/$G$2946</f>
        <v>0.98376068376068371</v>
      </c>
      <c r="J2908" s="3">
        <f>IF(AND(ISNUMBER(H2908), ISNUMBER(H2909)), (I2909 - I2908) * (H2909 + H2908) / 2, 0)</f>
        <v>4.2735042735042583E-4</v>
      </c>
      <c r="K2908" s="3"/>
    </row>
    <row r="2909" spans="1:11">
      <c r="A2909" t="s">
        <v>32600</v>
      </c>
      <c r="B2909">
        <v>413</v>
      </c>
      <c r="C2909">
        <f>IF(A2909="Confirmed Fraud",1, IF(A2909="Non Fraud", 0, NA()))</f>
        <v>0</v>
      </c>
      <c r="D2909">
        <f>IF(C2909=1, 1, 0)</f>
        <v>0</v>
      </c>
      <c r="E2909">
        <f>IF(C2909=0, 1, 0)</f>
        <v>1</v>
      </c>
      <c r="F2909">
        <f>F2908+D2909</f>
        <v>605</v>
      </c>
      <c r="G2909">
        <f>G2908+E2909</f>
        <v>2303</v>
      </c>
      <c r="H2909" s="2">
        <f>F2909/$F$2946</f>
        <v>1</v>
      </c>
      <c r="I2909" s="2">
        <f>G2909/$G$2946</f>
        <v>0.98418803418803413</v>
      </c>
      <c r="J2909" s="3">
        <f>IF(AND(ISNUMBER(H2909), ISNUMBER(H2910)), (I2910 - I2909) * (H2910 + H2909) / 2, 0)</f>
        <v>4.2735042735053685E-4</v>
      </c>
      <c r="K2909" s="3"/>
    </row>
    <row r="2910" spans="1:11">
      <c r="A2910" t="s">
        <v>32600</v>
      </c>
      <c r="B2910">
        <v>411</v>
      </c>
      <c r="C2910">
        <f>IF(A2910="Confirmed Fraud",1, IF(A2910="Non Fraud", 0, NA()))</f>
        <v>0</v>
      </c>
      <c r="D2910">
        <f>IF(C2910=1, 1, 0)</f>
        <v>0</v>
      </c>
      <c r="E2910">
        <f>IF(C2910=0, 1, 0)</f>
        <v>1</v>
      </c>
      <c r="F2910">
        <f>F2909+D2910</f>
        <v>605</v>
      </c>
      <c r="G2910">
        <f>G2909+E2910</f>
        <v>2304</v>
      </c>
      <c r="H2910" s="2">
        <f>F2910/$F$2946</f>
        <v>1</v>
      </c>
      <c r="I2910" s="2">
        <f>G2910/$G$2946</f>
        <v>0.98461538461538467</v>
      </c>
      <c r="J2910" s="3">
        <f>IF(AND(ISNUMBER(H2910), ISNUMBER(H2911)), (I2911 - I2910) * (H2911 + H2910) / 2, 0)</f>
        <v>4.2735042735042583E-4</v>
      </c>
      <c r="K2910" s="3"/>
    </row>
    <row r="2911" spans="1:11">
      <c r="A2911" t="s">
        <v>32600</v>
      </c>
      <c r="B2911">
        <v>410</v>
      </c>
      <c r="C2911">
        <f>IF(A2911="Confirmed Fraud",1, IF(A2911="Non Fraud", 0, NA()))</f>
        <v>0</v>
      </c>
      <c r="D2911">
        <f>IF(C2911=1, 1, 0)</f>
        <v>0</v>
      </c>
      <c r="E2911">
        <f>IF(C2911=0, 1, 0)</f>
        <v>1</v>
      </c>
      <c r="F2911">
        <f>F2910+D2911</f>
        <v>605</v>
      </c>
      <c r="G2911">
        <f>G2910+E2911</f>
        <v>2305</v>
      </c>
      <c r="H2911" s="2">
        <f>F2911/$F$2946</f>
        <v>1</v>
      </c>
      <c r="I2911" s="2">
        <f>G2911/$G$2946</f>
        <v>0.9850427350427351</v>
      </c>
      <c r="J2911" s="3">
        <f>IF(AND(ISNUMBER(H2911), ISNUMBER(H2912)), (I2912 - I2911) * (H2912 + H2911) / 2, 0)</f>
        <v>4.2735042735042583E-4</v>
      </c>
      <c r="K2911" s="3"/>
    </row>
    <row r="2912" spans="1:11">
      <c r="A2912" t="s">
        <v>32600</v>
      </c>
      <c r="B2912">
        <v>408</v>
      </c>
      <c r="C2912">
        <f>IF(A2912="Confirmed Fraud",1, IF(A2912="Non Fraud", 0, NA()))</f>
        <v>0</v>
      </c>
      <c r="D2912">
        <f>IF(C2912=1, 1, 0)</f>
        <v>0</v>
      </c>
      <c r="E2912">
        <f>IF(C2912=0, 1, 0)</f>
        <v>1</v>
      </c>
      <c r="F2912">
        <f>F2911+D2912</f>
        <v>605</v>
      </c>
      <c r="G2912">
        <f>G2911+E2912</f>
        <v>2306</v>
      </c>
      <c r="H2912" s="2">
        <f>F2912/$F$2946</f>
        <v>1</v>
      </c>
      <c r="I2912" s="2">
        <f>G2912/$G$2946</f>
        <v>0.98547008547008552</v>
      </c>
      <c r="J2912" s="3">
        <f>IF(AND(ISNUMBER(H2912), ISNUMBER(H2913)), (I2913 - I2912) * (H2913 + H2912) / 2, 0)</f>
        <v>4.2735042735042583E-4</v>
      </c>
      <c r="K2912" s="3"/>
    </row>
    <row r="2913" spans="1:11">
      <c r="A2913" t="s">
        <v>32600</v>
      </c>
      <c r="B2913">
        <v>405</v>
      </c>
      <c r="C2913">
        <f>IF(A2913="Confirmed Fraud",1, IF(A2913="Non Fraud", 0, NA()))</f>
        <v>0</v>
      </c>
      <c r="D2913">
        <f>IF(C2913=1, 1, 0)</f>
        <v>0</v>
      </c>
      <c r="E2913">
        <f>IF(C2913=0, 1, 0)</f>
        <v>1</v>
      </c>
      <c r="F2913">
        <f>F2912+D2913</f>
        <v>605</v>
      </c>
      <c r="G2913">
        <f>G2912+E2913</f>
        <v>2307</v>
      </c>
      <c r="H2913" s="2">
        <f>F2913/$F$2946</f>
        <v>1</v>
      </c>
      <c r="I2913" s="2">
        <f>G2913/$G$2946</f>
        <v>0.98589743589743595</v>
      </c>
      <c r="J2913" s="3">
        <f>IF(AND(ISNUMBER(H2913), ISNUMBER(H2914)), (I2914 - I2913) * (H2914 + H2913) / 2, 0)</f>
        <v>4.2735042735042583E-4</v>
      </c>
      <c r="K2913" s="3"/>
    </row>
    <row r="2914" spans="1:11">
      <c r="A2914" t="s">
        <v>32600</v>
      </c>
      <c r="B2914">
        <v>405</v>
      </c>
      <c r="C2914">
        <f>IF(A2914="Confirmed Fraud",1, IF(A2914="Non Fraud", 0, NA()))</f>
        <v>0</v>
      </c>
      <c r="D2914">
        <f>IF(C2914=1, 1, 0)</f>
        <v>0</v>
      </c>
      <c r="E2914">
        <f>IF(C2914=0, 1, 0)</f>
        <v>1</v>
      </c>
      <c r="F2914">
        <f>F2913+D2914</f>
        <v>605</v>
      </c>
      <c r="G2914">
        <f>G2913+E2914</f>
        <v>2308</v>
      </c>
      <c r="H2914" s="2">
        <f>F2914/$F$2946</f>
        <v>1</v>
      </c>
      <c r="I2914" s="2">
        <f>G2914/$G$2946</f>
        <v>0.98632478632478637</v>
      </c>
      <c r="J2914" s="3">
        <f>IF(AND(ISNUMBER(H2914), ISNUMBER(H2915)), (I2915 - I2914) * (H2915 + H2914) / 2, 0)</f>
        <v>4.2735042735042583E-4</v>
      </c>
      <c r="K2914" s="3"/>
    </row>
    <row r="2915" spans="1:11">
      <c r="A2915" t="s">
        <v>32600</v>
      </c>
      <c r="B2915">
        <v>404</v>
      </c>
      <c r="C2915">
        <f>IF(A2915="Confirmed Fraud",1, IF(A2915="Non Fraud", 0, NA()))</f>
        <v>0</v>
      </c>
      <c r="D2915">
        <f>IF(C2915=1, 1, 0)</f>
        <v>0</v>
      </c>
      <c r="E2915">
        <f>IF(C2915=0, 1, 0)</f>
        <v>1</v>
      </c>
      <c r="F2915">
        <f>F2914+D2915</f>
        <v>605</v>
      </c>
      <c r="G2915">
        <f>G2914+E2915</f>
        <v>2309</v>
      </c>
      <c r="H2915" s="2">
        <f>F2915/$F$2946</f>
        <v>1</v>
      </c>
      <c r="I2915" s="2">
        <f>G2915/$G$2946</f>
        <v>0.9867521367521368</v>
      </c>
      <c r="J2915" s="3">
        <f>IF(AND(ISNUMBER(H2915), ISNUMBER(H2916)), (I2916 - I2915) * (H2916 + H2915) / 2, 0)</f>
        <v>4.2735042735042583E-4</v>
      </c>
      <c r="K2915" s="3"/>
    </row>
    <row r="2916" spans="1:11">
      <c r="A2916" t="s">
        <v>32600</v>
      </c>
      <c r="B2916">
        <v>404</v>
      </c>
      <c r="C2916">
        <f>IF(A2916="Confirmed Fraud",1, IF(A2916="Non Fraud", 0, NA()))</f>
        <v>0</v>
      </c>
      <c r="D2916">
        <f>IF(C2916=1, 1, 0)</f>
        <v>0</v>
      </c>
      <c r="E2916">
        <f>IF(C2916=0, 1, 0)</f>
        <v>1</v>
      </c>
      <c r="F2916">
        <f>F2915+D2916</f>
        <v>605</v>
      </c>
      <c r="G2916">
        <f>G2915+E2916</f>
        <v>2310</v>
      </c>
      <c r="H2916" s="2">
        <f>F2916/$F$2946</f>
        <v>1</v>
      </c>
      <c r="I2916" s="2">
        <f>G2916/$G$2946</f>
        <v>0.98717948717948723</v>
      </c>
      <c r="J2916" s="3">
        <f>IF(AND(ISNUMBER(H2916), ISNUMBER(H2917)), (I2917 - I2916) * (H2917 + H2916) / 2, 0)</f>
        <v>4.2735042735042583E-4</v>
      </c>
      <c r="K2916" s="3"/>
    </row>
    <row r="2917" spans="1:11">
      <c r="A2917" t="s">
        <v>32600</v>
      </c>
      <c r="B2917">
        <v>404</v>
      </c>
      <c r="C2917">
        <f>IF(A2917="Confirmed Fraud",1, IF(A2917="Non Fraud", 0, NA()))</f>
        <v>0</v>
      </c>
      <c r="D2917">
        <f>IF(C2917=1, 1, 0)</f>
        <v>0</v>
      </c>
      <c r="E2917">
        <f>IF(C2917=0, 1, 0)</f>
        <v>1</v>
      </c>
      <c r="F2917">
        <f>F2916+D2917</f>
        <v>605</v>
      </c>
      <c r="G2917">
        <f>G2916+E2917</f>
        <v>2311</v>
      </c>
      <c r="H2917" s="2">
        <f>F2917/$F$2946</f>
        <v>1</v>
      </c>
      <c r="I2917" s="2">
        <f>G2917/$G$2946</f>
        <v>0.98760683760683765</v>
      </c>
      <c r="J2917" s="3">
        <f>IF(AND(ISNUMBER(H2917), ISNUMBER(H2918)), (I2918 - I2917) * (H2918 + H2917) / 2, 0)</f>
        <v>4.2735042735042583E-4</v>
      </c>
      <c r="K2917" s="3"/>
    </row>
    <row r="2918" spans="1:11">
      <c r="A2918" t="s">
        <v>32600</v>
      </c>
      <c r="B2918">
        <v>404</v>
      </c>
      <c r="C2918">
        <f>IF(A2918="Confirmed Fraud",1, IF(A2918="Non Fraud", 0, NA()))</f>
        <v>0</v>
      </c>
      <c r="D2918">
        <f>IF(C2918=1, 1, 0)</f>
        <v>0</v>
      </c>
      <c r="E2918">
        <f>IF(C2918=0, 1, 0)</f>
        <v>1</v>
      </c>
      <c r="F2918">
        <f>F2917+D2918</f>
        <v>605</v>
      </c>
      <c r="G2918">
        <f>G2917+E2918</f>
        <v>2312</v>
      </c>
      <c r="H2918" s="2">
        <f>F2918/$F$2946</f>
        <v>1</v>
      </c>
      <c r="I2918" s="2">
        <f>G2918/$G$2946</f>
        <v>0.98803418803418808</v>
      </c>
      <c r="J2918" s="3">
        <f>IF(AND(ISNUMBER(H2918), ISNUMBER(H2919)), (I2919 - I2918) * (H2919 + H2918) / 2, 0)</f>
        <v>4.2735042735042583E-4</v>
      </c>
      <c r="K2918" s="3"/>
    </row>
    <row r="2919" spans="1:11">
      <c r="A2919" t="s">
        <v>32600</v>
      </c>
      <c r="B2919">
        <v>403</v>
      </c>
      <c r="C2919">
        <f>IF(A2919="Confirmed Fraud",1, IF(A2919="Non Fraud", 0, NA()))</f>
        <v>0</v>
      </c>
      <c r="D2919">
        <f>IF(C2919=1, 1, 0)</f>
        <v>0</v>
      </c>
      <c r="E2919">
        <f>IF(C2919=0, 1, 0)</f>
        <v>1</v>
      </c>
      <c r="F2919">
        <f>F2918+D2919</f>
        <v>605</v>
      </c>
      <c r="G2919">
        <f>G2918+E2919</f>
        <v>2313</v>
      </c>
      <c r="H2919" s="2">
        <f>F2919/$F$2946</f>
        <v>1</v>
      </c>
      <c r="I2919" s="2">
        <f>G2919/$G$2946</f>
        <v>0.9884615384615385</v>
      </c>
      <c r="J2919" s="3">
        <f>IF(AND(ISNUMBER(H2919), ISNUMBER(H2920)), (I2920 - I2919) * (H2920 + H2919) / 2, 0)</f>
        <v>4.2735042735042583E-4</v>
      </c>
      <c r="K2919" s="3"/>
    </row>
    <row r="2920" spans="1:11">
      <c r="A2920" t="s">
        <v>32600</v>
      </c>
      <c r="B2920">
        <v>402</v>
      </c>
      <c r="C2920">
        <f>IF(A2920="Confirmed Fraud",1, IF(A2920="Non Fraud", 0, NA()))</f>
        <v>0</v>
      </c>
      <c r="D2920">
        <f>IF(C2920=1, 1, 0)</f>
        <v>0</v>
      </c>
      <c r="E2920">
        <f>IF(C2920=0, 1, 0)</f>
        <v>1</v>
      </c>
      <c r="F2920">
        <f>F2919+D2920</f>
        <v>605</v>
      </c>
      <c r="G2920">
        <f>G2919+E2920</f>
        <v>2314</v>
      </c>
      <c r="H2920" s="2">
        <f>F2920/$F$2946</f>
        <v>1</v>
      </c>
      <c r="I2920" s="2">
        <f>G2920/$G$2946</f>
        <v>0.98888888888888893</v>
      </c>
      <c r="J2920" s="3">
        <f>IF(AND(ISNUMBER(H2920), ISNUMBER(H2921)), (I2921 - I2920) * (H2921 + H2920) / 2, 0)</f>
        <v>4.2735042735042583E-4</v>
      </c>
      <c r="K2920" s="3"/>
    </row>
    <row r="2921" spans="1:11">
      <c r="A2921" t="s">
        <v>32600</v>
      </c>
      <c r="B2921">
        <v>401</v>
      </c>
      <c r="C2921">
        <f>IF(A2921="Confirmed Fraud",1, IF(A2921="Non Fraud", 0, NA()))</f>
        <v>0</v>
      </c>
      <c r="D2921">
        <f>IF(C2921=1, 1, 0)</f>
        <v>0</v>
      </c>
      <c r="E2921">
        <f>IF(C2921=0, 1, 0)</f>
        <v>1</v>
      </c>
      <c r="F2921">
        <f>F2920+D2921</f>
        <v>605</v>
      </c>
      <c r="G2921">
        <f>G2920+E2921</f>
        <v>2315</v>
      </c>
      <c r="H2921" s="2">
        <f>F2921/$F$2946</f>
        <v>1</v>
      </c>
      <c r="I2921" s="2">
        <f>G2921/$G$2946</f>
        <v>0.98931623931623935</v>
      </c>
      <c r="J2921" s="3">
        <f>IF(AND(ISNUMBER(H2921), ISNUMBER(H2922)), (I2922 - I2921) * (H2922 + H2921) / 2, 0)</f>
        <v>4.2735042735042583E-4</v>
      </c>
      <c r="K2921" s="3"/>
    </row>
    <row r="2922" spans="1:11">
      <c r="A2922" t="s">
        <v>32600</v>
      </c>
      <c r="B2922">
        <v>400</v>
      </c>
      <c r="C2922">
        <f>IF(A2922="Confirmed Fraud",1, IF(A2922="Non Fraud", 0, NA()))</f>
        <v>0</v>
      </c>
      <c r="D2922">
        <f>IF(C2922=1, 1, 0)</f>
        <v>0</v>
      </c>
      <c r="E2922">
        <f>IF(C2922=0, 1, 0)</f>
        <v>1</v>
      </c>
      <c r="F2922">
        <f>F2921+D2922</f>
        <v>605</v>
      </c>
      <c r="G2922">
        <f>G2921+E2922</f>
        <v>2316</v>
      </c>
      <c r="H2922" s="2">
        <f>F2922/$F$2946</f>
        <v>1</v>
      </c>
      <c r="I2922" s="2">
        <f>G2922/$G$2946</f>
        <v>0.98974358974358978</v>
      </c>
      <c r="J2922" s="3">
        <f>IF(AND(ISNUMBER(H2922), ISNUMBER(H2923)), (I2923 - I2922) * (H2923 + H2922) / 2, 0)</f>
        <v>4.2735042735042583E-4</v>
      </c>
      <c r="K2922" s="3"/>
    </row>
    <row r="2923" spans="1:11">
      <c r="A2923" t="s">
        <v>32600</v>
      </c>
      <c r="B2923">
        <v>399</v>
      </c>
      <c r="C2923">
        <f>IF(A2923="Confirmed Fraud",1, IF(A2923="Non Fraud", 0, NA()))</f>
        <v>0</v>
      </c>
      <c r="D2923">
        <f>IF(C2923=1, 1, 0)</f>
        <v>0</v>
      </c>
      <c r="E2923">
        <f>IF(C2923=0, 1, 0)</f>
        <v>1</v>
      </c>
      <c r="F2923">
        <f>F2922+D2923</f>
        <v>605</v>
      </c>
      <c r="G2923">
        <f>G2922+E2923</f>
        <v>2317</v>
      </c>
      <c r="H2923" s="2">
        <f>F2923/$F$2946</f>
        <v>1</v>
      </c>
      <c r="I2923" s="2">
        <f>G2923/$G$2946</f>
        <v>0.99017094017094021</v>
      </c>
      <c r="J2923" s="3">
        <f>IF(AND(ISNUMBER(H2923), ISNUMBER(H2924)), (I2924 - I2923) * (H2924 + H2923) / 2, 0)</f>
        <v>4.2735042735042583E-4</v>
      </c>
      <c r="K2923" s="3"/>
    </row>
    <row r="2924" spans="1:11">
      <c r="A2924" t="s">
        <v>32600</v>
      </c>
      <c r="B2924">
        <v>399</v>
      </c>
      <c r="C2924">
        <f>IF(A2924="Confirmed Fraud",1, IF(A2924="Non Fraud", 0, NA()))</f>
        <v>0</v>
      </c>
      <c r="D2924">
        <f>IF(C2924=1, 1, 0)</f>
        <v>0</v>
      </c>
      <c r="E2924">
        <f>IF(C2924=0, 1, 0)</f>
        <v>1</v>
      </c>
      <c r="F2924">
        <f>F2923+D2924</f>
        <v>605</v>
      </c>
      <c r="G2924">
        <f>G2923+E2924</f>
        <v>2318</v>
      </c>
      <c r="H2924" s="2">
        <f>F2924/$F$2946</f>
        <v>1</v>
      </c>
      <c r="I2924" s="2">
        <f>G2924/$G$2946</f>
        <v>0.99059829059829063</v>
      </c>
      <c r="J2924" s="3">
        <f>IF(AND(ISNUMBER(H2924), ISNUMBER(H2925)), (I2925 - I2924) * (H2925 + H2924) / 2, 0)</f>
        <v>4.2735042735042583E-4</v>
      </c>
      <c r="K2924" s="3"/>
    </row>
    <row r="2925" spans="1:11">
      <c r="A2925" t="s">
        <v>32600</v>
      </c>
      <c r="B2925">
        <v>398</v>
      </c>
      <c r="C2925">
        <f>IF(A2925="Confirmed Fraud",1, IF(A2925="Non Fraud", 0, NA()))</f>
        <v>0</v>
      </c>
      <c r="D2925">
        <f>IF(C2925=1, 1, 0)</f>
        <v>0</v>
      </c>
      <c r="E2925">
        <f>IF(C2925=0, 1, 0)</f>
        <v>1</v>
      </c>
      <c r="F2925">
        <f>F2924+D2925</f>
        <v>605</v>
      </c>
      <c r="G2925">
        <f>G2924+E2925</f>
        <v>2319</v>
      </c>
      <c r="H2925" s="2">
        <f>F2925/$F$2946</f>
        <v>1</v>
      </c>
      <c r="I2925" s="2">
        <f>G2925/$G$2946</f>
        <v>0.99102564102564106</v>
      </c>
      <c r="J2925" s="3">
        <f>IF(AND(ISNUMBER(H2925), ISNUMBER(H2926)), (I2926 - I2925) * (H2926 + H2925) / 2, 0)</f>
        <v>4.2735042735042583E-4</v>
      </c>
      <c r="K2925" s="3"/>
    </row>
    <row r="2926" spans="1:11">
      <c r="A2926" t="s">
        <v>32600</v>
      </c>
      <c r="B2926">
        <v>393</v>
      </c>
      <c r="C2926">
        <f>IF(A2926="Confirmed Fraud",1, IF(A2926="Non Fraud", 0, NA()))</f>
        <v>0</v>
      </c>
      <c r="D2926">
        <f>IF(C2926=1, 1, 0)</f>
        <v>0</v>
      </c>
      <c r="E2926">
        <f>IF(C2926=0, 1, 0)</f>
        <v>1</v>
      </c>
      <c r="F2926">
        <f>F2925+D2926</f>
        <v>605</v>
      </c>
      <c r="G2926">
        <f>G2925+E2926</f>
        <v>2320</v>
      </c>
      <c r="H2926" s="2">
        <f>F2926/$F$2946</f>
        <v>1</v>
      </c>
      <c r="I2926" s="2">
        <f>G2926/$G$2946</f>
        <v>0.99145299145299148</v>
      </c>
      <c r="J2926" s="3">
        <f>IF(AND(ISNUMBER(H2926), ISNUMBER(H2927)), (I2927 - I2926) * (H2927 + H2926) / 2, 0)</f>
        <v>4.2735042735042583E-4</v>
      </c>
      <c r="K2926" s="3"/>
    </row>
    <row r="2927" spans="1:11">
      <c r="A2927" t="s">
        <v>32600</v>
      </c>
      <c r="B2927">
        <v>392</v>
      </c>
      <c r="C2927">
        <f>IF(A2927="Confirmed Fraud",1, IF(A2927="Non Fraud", 0, NA()))</f>
        <v>0</v>
      </c>
      <c r="D2927">
        <f>IF(C2927=1, 1, 0)</f>
        <v>0</v>
      </c>
      <c r="E2927">
        <f>IF(C2927=0, 1, 0)</f>
        <v>1</v>
      </c>
      <c r="F2927">
        <f>F2926+D2927</f>
        <v>605</v>
      </c>
      <c r="G2927">
        <f>G2926+E2927</f>
        <v>2321</v>
      </c>
      <c r="H2927" s="2">
        <f>F2927/$F$2946</f>
        <v>1</v>
      </c>
      <c r="I2927" s="2">
        <f>G2927/$G$2946</f>
        <v>0.99188034188034191</v>
      </c>
      <c r="J2927" s="3">
        <f>IF(AND(ISNUMBER(H2927), ISNUMBER(H2928)), (I2928 - I2927) * (H2928 + H2927) / 2, 0)</f>
        <v>4.2735042735042583E-4</v>
      </c>
      <c r="K2927" s="3"/>
    </row>
    <row r="2928" spans="1:11">
      <c r="A2928" t="s">
        <v>32600</v>
      </c>
      <c r="B2928">
        <v>390</v>
      </c>
      <c r="C2928">
        <f>IF(A2928="Confirmed Fraud",1, IF(A2928="Non Fraud", 0, NA()))</f>
        <v>0</v>
      </c>
      <c r="D2928">
        <f>IF(C2928=1, 1, 0)</f>
        <v>0</v>
      </c>
      <c r="E2928">
        <f>IF(C2928=0, 1, 0)</f>
        <v>1</v>
      </c>
      <c r="F2928">
        <f>F2927+D2928</f>
        <v>605</v>
      </c>
      <c r="G2928">
        <f>G2927+E2928</f>
        <v>2322</v>
      </c>
      <c r="H2928" s="2">
        <f>F2928/$F$2946</f>
        <v>1</v>
      </c>
      <c r="I2928" s="2">
        <f>G2928/$G$2946</f>
        <v>0.99230769230769234</v>
      </c>
      <c r="J2928" s="3">
        <f>IF(AND(ISNUMBER(H2928), ISNUMBER(H2929)), (I2929 - I2928) * (H2929 + H2928) / 2, 0)</f>
        <v>4.2735042735042583E-4</v>
      </c>
      <c r="K2928" s="3"/>
    </row>
    <row r="2929" spans="1:11">
      <c r="A2929" t="s">
        <v>32600</v>
      </c>
      <c r="B2929">
        <v>390</v>
      </c>
      <c r="C2929">
        <f>IF(A2929="Confirmed Fraud",1, IF(A2929="Non Fraud", 0, NA()))</f>
        <v>0</v>
      </c>
      <c r="D2929">
        <f>IF(C2929=1, 1, 0)</f>
        <v>0</v>
      </c>
      <c r="E2929">
        <f>IF(C2929=0, 1, 0)</f>
        <v>1</v>
      </c>
      <c r="F2929">
        <f>F2928+D2929</f>
        <v>605</v>
      </c>
      <c r="G2929">
        <f>G2928+E2929</f>
        <v>2323</v>
      </c>
      <c r="H2929" s="2">
        <f>F2929/$F$2946</f>
        <v>1</v>
      </c>
      <c r="I2929" s="2">
        <f>G2929/$G$2946</f>
        <v>0.99273504273504276</v>
      </c>
      <c r="J2929" s="3">
        <f>IF(AND(ISNUMBER(H2929), ISNUMBER(H2930)), (I2930 - I2929) * (H2930 + H2929) / 2, 0)</f>
        <v>4.2735042735042583E-4</v>
      </c>
      <c r="K2929" s="3"/>
    </row>
    <row r="2930" spans="1:11">
      <c r="A2930" t="s">
        <v>32600</v>
      </c>
      <c r="B2930">
        <v>389</v>
      </c>
      <c r="C2930">
        <f>IF(A2930="Confirmed Fraud",1, IF(A2930="Non Fraud", 0, NA()))</f>
        <v>0</v>
      </c>
      <c r="D2930">
        <f>IF(C2930=1, 1, 0)</f>
        <v>0</v>
      </c>
      <c r="E2930">
        <f>IF(C2930=0, 1, 0)</f>
        <v>1</v>
      </c>
      <c r="F2930">
        <f>F2929+D2930</f>
        <v>605</v>
      </c>
      <c r="G2930">
        <f>G2929+E2930</f>
        <v>2324</v>
      </c>
      <c r="H2930" s="2">
        <f>F2930/$F$2946</f>
        <v>1</v>
      </c>
      <c r="I2930" s="2">
        <f>G2930/$G$2946</f>
        <v>0.99316239316239319</v>
      </c>
      <c r="J2930" s="3">
        <f>IF(AND(ISNUMBER(H2930), ISNUMBER(H2931)), (I2931 - I2930) * (H2931 + H2930) / 2, 0)</f>
        <v>4.2735042735042583E-4</v>
      </c>
      <c r="K2930" s="3"/>
    </row>
    <row r="2931" spans="1:11">
      <c r="A2931" t="s">
        <v>32600</v>
      </c>
      <c r="B2931">
        <v>388</v>
      </c>
      <c r="C2931">
        <f>IF(A2931="Confirmed Fraud",1, IF(A2931="Non Fraud", 0, NA()))</f>
        <v>0</v>
      </c>
      <c r="D2931">
        <f>IF(C2931=1, 1, 0)</f>
        <v>0</v>
      </c>
      <c r="E2931">
        <f>IF(C2931=0, 1, 0)</f>
        <v>1</v>
      </c>
      <c r="F2931">
        <f>F2930+D2931</f>
        <v>605</v>
      </c>
      <c r="G2931">
        <f>G2930+E2931</f>
        <v>2325</v>
      </c>
      <c r="H2931" s="2">
        <f>F2931/$F$2946</f>
        <v>1</v>
      </c>
      <c r="I2931" s="2">
        <f>G2931/$G$2946</f>
        <v>0.99358974358974361</v>
      </c>
      <c r="J2931" s="3">
        <f>IF(AND(ISNUMBER(H2931), ISNUMBER(H2932)), (I2932 - I2931) * (H2932 + H2931) / 2, 0)</f>
        <v>4.2735042735042583E-4</v>
      </c>
      <c r="K2931" s="3"/>
    </row>
    <row r="2932" spans="1:11">
      <c r="A2932" t="s">
        <v>32600</v>
      </c>
      <c r="B2932">
        <v>385</v>
      </c>
      <c r="C2932">
        <f>IF(A2932="Confirmed Fraud",1, IF(A2932="Non Fraud", 0, NA()))</f>
        <v>0</v>
      </c>
      <c r="D2932">
        <f>IF(C2932=1, 1, 0)</f>
        <v>0</v>
      </c>
      <c r="E2932">
        <f>IF(C2932=0, 1, 0)</f>
        <v>1</v>
      </c>
      <c r="F2932">
        <f>F2931+D2932</f>
        <v>605</v>
      </c>
      <c r="G2932">
        <f>G2931+E2932</f>
        <v>2326</v>
      </c>
      <c r="H2932" s="2">
        <f>F2932/$F$2946</f>
        <v>1</v>
      </c>
      <c r="I2932" s="2">
        <f>G2932/$G$2946</f>
        <v>0.99401709401709404</v>
      </c>
      <c r="J2932" s="3">
        <f>IF(AND(ISNUMBER(H2932), ISNUMBER(H2933)), (I2933 - I2932) * (H2933 + H2932) / 2, 0)</f>
        <v>4.2735042735042583E-4</v>
      </c>
      <c r="K2932" s="3"/>
    </row>
    <row r="2933" spans="1:11">
      <c r="A2933" t="s">
        <v>32600</v>
      </c>
      <c r="B2933">
        <v>385</v>
      </c>
      <c r="C2933">
        <f>IF(A2933="Confirmed Fraud",1, IF(A2933="Non Fraud", 0, NA()))</f>
        <v>0</v>
      </c>
      <c r="D2933">
        <f>IF(C2933=1, 1, 0)</f>
        <v>0</v>
      </c>
      <c r="E2933">
        <f>IF(C2933=0, 1, 0)</f>
        <v>1</v>
      </c>
      <c r="F2933">
        <f>F2932+D2933</f>
        <v>605</v>
      </c>
      <c r="G2933">
        <f>G2932+E2933</f>
        <v>2327</v>
      </c>
      <c r="H2933" s="2">
        <f>F2933/$F$2946</f>
        <v>1</v>
      </c>
      <c r="I2933" s="2">
        <f>G2933/$G$2946</f>
        <v>0.99444444444444446</v>
      </c>
      <c r="J2933" s="3">
        <f>IF(AND(ISNUMBER(H2933), ISNUMBER(H2934)), (I2934 - I2933) * (H2934 + H2933) / 2, 0)</f>
        <v>4.2735042735042583E-4</v>
      </c>
      <c r="K2933" s="3"/>
    </row>
    <row r="2934" spans="1:11">
      <c r="A2934" t="s">
        <v>32600</v>
      </c>
      <c r="B2934">
        <v>380</v>
      </c>
      <c r="C2934">
        <f>IF(A2934="Confirmed Fraud",1, IF(A2934="Non Fraud", 0, NA()))</f>
        <v>0</v>
      </c>
      <c r="D2934">
        <f>IF(C2934=1, 1, 0)</f>
        <v>0</v>
      </c>
      <c r="E2934">
        <f>IF(C2934=0, 1, 0)</f>
        <v>1</v>
      </c>
      <c r="F2934">
        <f>F2933+D2934</f>
        <v>605</v>
      </c>
      <c r="G2934">
        <f>G2933+E2934</f>
        <v>2328</v>
      </c>
      <c r="H2934" s="2">
        <f>F2934/$F$2946</f>
        <v>1</v>
      </c>
      <c r="I2934" s="2">
        <f>G2934/$G$2946</f>
        <v>0.99487179487179489</v>
      </c>
      <c r="J2934" s="3">
        <f>IF(AND(ISNUMBER(H2934), ISNUMBER(H2935)), (I2935 - I2934) * (H2935 + H2934) / 2, 0)</f>
        <v>4.2735042735042583E-4</v>
      </c>
      <c r="K2934" s="3"/>
    </row>
    <row r="2935" spans="1:11">
      <c r="A2935" t="s">
        <v>32600</v>
      </c>
      <c r="B2935">
        <v>379</v>
      </c>
      <c r="C2935">
        <f>IF(A2935="Confirmed Fraud",1, IF(A2935="Non Fraud", 0, NA()))</f>
        <v>0</v>
      </c>
      <c r="D2935">
        <f>IF(C2935=1, 1, 0)</f>
        <v>0</v>
      </c>
      <c r="E2935">
        <f>IF(C2935=0, 1, 0)</f>
        <v>1</v>
      </c>
      <c r="F2935">
        <f>F2934+D2935</f>
        <v>605</v>
      </c>
      <c r="G2935">
        <f>G2934+E2935</f>
        <v>2329</v>
      </c>
      <c r="H2935" s="2">
        <f>F2935/$F$2946</f>
        <v>1</v>
      </c>
      <c r="I2935" s="2">
        <f>G2935/$G$2946</f>
        <v>0.99529914529914532</v>
      </c>
      <c r="J2935" s="3">
        <f>IF(AND(ISNUMBER(H2935), ISNUMBER(H2936)), (I2936 - I2935) * (H2936 + H2935) / 2, 0)</f>
        <v>4.2735042735042583E-4</v>
      </c>
      <c r="K2935" s="3"/>
    </row>
    <row r="2936" spans="1:11">
      <c r="A2936" t="s">
        <v>32600</v>
      </c>
      <c r="B2936">
        <v>379</v>
      </c>
      <c r="C2936">
        <f>IF(A2936="Confirmed Fraud",1, IF(A2936="Non Fraud", 0, NA()))</f>
        <v>0</v>
      </c>
      <c r="D2936">
        <f>IF(C2936=1, 1, 0)</f>
        <v>0</v>
      </c>
      <c r="E2936">
        <f>IF(C2936=0, 1, 0)</f>
        <v>1</v>
      </c>
      <c r="F2936">
        <f>F2935+D2936</f>
        <v>605</v>
      </c>
      <c r="G2936">
        <f>G2935+E2936</f>
        <v>2330</v>
      </c>
      <c r="H2936" s="2">
        <f>F2936/$F$2946</f>
        <v>1</v>
      </c>
      <c r="I2936" s="2">
        <f>G2936/$G$2946</f>
        <v>0.99572649572649574</v>
      </c>
      <c r="J2936" s="3">
        <f>IF(AND(ISNUMBER(H2936), ISNUMBER(H2937)), (I2937 - I2936) * (H2937 + H2936) / 2, 0)</f>
        <v>4.2735042735042583E-4</v>
      </c>
      <c r="K2936" s="3"/>
    </row>
    <row r="2937" spans="1:11">
      <c r="A2937" t="s">
        <v>32600</v>
      </c>
      <c r="B2937">
        <v>378</v>
      </c>
      <c r="C2937">
        <f>IF(A2937="Confirmed Fraud",1, IF(A2937="Non Fraud", 0, NA()))</f>
        <v>0</v>
      </c>
      <c r="D2937">
        <f>IF(C2937=1, 1, 0)</f>
        <v>0</v>
      </c>
      <c r="E2937">
        <f>IF(C2937=0, 1, 0)</f>
        <v>1</v>
      </c>
      <c r="F2937">
        <f>F2936+D2937</f>
        <v>605</v>
      </c>
      <c r="G2937">
        <f>G2936+E2937</f>
        <v>2331</v>
      </c>
      <c r="H2937" s="2">
        <f>F2937/$F$2946</f>
        <v>1</v>
      </c>
      <c r="I2937" s="2">
        <f>G2937/$G$2946</f>
        <v>0.99615384615384617</v>
      </c>
      <c r="J2937" s="3">
        <f>IF(AND(ISNUMBER(H2937), ISNUMBER(H2938)), (I2938 - I2937) * (H2938 + H2937) / 2, 0)</f>
        <v>4.2735042735042583E-4</v>
      </c>
      <c r="K2937" s="3"/>
    </row>
    <row r="2938" spans="1:11">
      <c r="A2938" t="s">
        <v>32600</v>
      </c>
      <c r="B2938">
        <v>377</v>
      </c>
      <c r="C2938">
        <f>IF(A2938="Confirmed Fraud",1, IF(A2938="Non Fraud", 0, NA()))</f>
        <v>0</v>
      </c>
      <c r="D2938">
        <f>IF(C2938=1, 1, 0)</f>
        <v>0</v>
      </c>
      <c r="E2938">
        <f>IF(C2938=0, 1, 0)</f>
        <v>1</v>
      </c>
      <c r="F2938">
        <f>F2937+D2938</f>
        <v>605</v>
      </c>
      <c r="G2938">
        <f>G2937+E2938</f>
        <v>2332</v>
      </c>
      <c r="H2938" s="2">
        <f>F2938/$F$2946</f>
        <v>1</v>
      </c>
      <c r="I2938" s="2">
        <f>G2938/$G$2946</f>
        <v>0.99658119658119659</v>
      </c>
      <c r="J2938" s="3">
        <f>IF(AND(ISNUMBER(H2938), ISNUMBER(H2939)), (I2939 - I2938) * (H2939 + H2938) / 2, 0)</f>
        <v>4.2735042735042583E-4</v>
      </c>
      <c r="K2938" s="3"/>
    </row>
    <row r="2939" spans="1:11">
      <c r="A2939" t="s">
        <v>32600</v>
      </c>
      <c r="B2939">
        <v>374</v>
      </c>
      <c r="C2939">
        <f>IF(A2939="Confirmed Fraud",1, IF(A2939="Non Fraud", 0, NA()))</f>
        <v>0</v>
      </c>
      <c r="D2939">
        <f>IF(C2939=1, 1, 0)</f>
        <v>0</v>
      </c>
      <c r="E2939">
        <f>IF(C2939=0, 1, 0)</f>
        <v>1</v>
      </c>
      <c r="F2939">
        <f>F2938+D2939</f>
        <v>605</v>
      </c>
      <c r="G2939">
        <f>G2938+E2939</f>
        <v>2333</v>
      </c>
      <c r="H2939" s="2">
        <f>F2939/$F$2946</f>
        <v>1</v>
      </c>
      <c r="I2939" s="2">
        <f>G2939/$G$2946</f>
        <v>0.99700854700854702</v>
      </c>
      <c r="J2939" s="3">
        <f>IF(AND(ISNUMBER(H2939), ISNUMBER(H2940)), (I2940 - I2939) * (H2940 + H2939) / 2, 0)</f>
        <v>4.2735042735042583E-4</v>
      </c>
      <c r="K2939" s="3"/>
    </row>
    <row r="2940" spans="1:11">
      <c r="A2940" t="s">
        <v>32600</v>
      </c>
      <c r="B2940">
        <v>373</v>
      </c>
      <c r="C2940">
        <f>IF(A2940="Confirmed Fraud",1, IF(A2940="Non Fraud", 0, NA()))</f>
        <v>0</v>
      </c>
      <c r="D2940">
        <f>IF(C2940=1, 1, 0)</f>
        <v>0</v>
      </c>
      <c r="E2940">
        <f>IF(C2940=0, 1, 0)</f>
        <v>1</v>
      </c>
      <c r="F2940">
        <f>F2939+D2940</f>
        <v>605</v>
      </c>
      <c r="G2940">
        <f>G2939+E2940</f>
        <v>2334</v>
      </c>
      <c r="H2940" s="2">
        <f>F2940/$F$2946</f>
        <v>1</v>
      </c>
      <c r="I2940" s="2">
        <f>G2940/$G$2946</f>
        <v>0.99743589743589745</v>
      </c>
      <c r="J2940" s="3">
        <f>IF(AND(ISNUMBER(H2940), ISNUMBER(H2941)), (I2941 - I2940) * (H2941 + H2940) / 2, 0)</f>
        <v>4.2735042735042583E-4</v>
      </c>
      <c r="K2940" s="3"/>
    </row>
    <row r="2941" spans="1:11">
      <c r="A2941" t="s">
        <v>32600</v>
      </c>
      <c r="B2941">
        <v>370</v>
      </c>
      <c r="C2941">
        <f>IF(A2941="Confirmed Fraud",1, IF(A2941="Non Fraud", 0, NA()))</f>
        <v>0</v>
      </c>
      <c r="D2941">
        <f>IF(C2941=1, 1, 0)</f>
        <v>0</v>
      </c>
      <c r="E2941">
        <f>IF(C2941=0, 1, 0)</f>
        <v>1</v>
      </c>
      <c r="F2941">
        <f>F2940+D2941</f>
        <v>605</v>
      </c>
      <c r="G2941">
        <f>G2940+E2941</f>
        <v>2335</v>
      </c>
      <c r="H2941" s="2">
        <f>F2941/$F$2946</f>
        <v>1</v>
      </c>
      <c r="I2941" s="2">
        <f>G2941/$G$2946</f>
        <v>0.99786324786324787</v>
      </c>
      <c r="J2941" s="3">
        <f>IF(AND(ISNUMBER(H2941), ISNUMBER(H2942)), (I2942 - I2941) * (H2942 + H2941) / 2, 0)</f>
        <v>4.2735042735042583E-4</v>
      </c>
      <c r="K2941" s="3"/>
    </row>
    <row r="2942" spans="1:11">
      <c r="A2942" t="s">
        <v>32600</v>
      </c>
      <c r="B2942">
        <v>366</v>
      </c>
      <c r="C2942">
        <f>IF(A2942="Confirmed Fraud",1, IF(A2942="Non Fraud", 0, NA()))</f>
        <v>0</v>
      </c>
      <c r="D2942">
        <f>IF(C2942=1, 1, 0)</f>
        <v>0</v>
      </c>
      <c r="E2942">
        <f>IF(C2942=0, 1, 0)</f>
        <v>1</v>
      </c>
      <c r="F2942">
        <f>F2941+D2942</f>
        <v>605</v>
      </c>
      <c r="G2942">
        <f>G2941+E2942</f>
        <v>2336</v>
      </c>
      <c r="H2942" s="2">
        <f>F2942/$F$2946</f>
        <v>1</v>
      </c>
      <c r="I2942" s="2">
        <f>G2942/$G$2946</f>
        <v>0.9982905982905983</v>
      </c>
      <c r="J2942" s="3">
        <f>IF(AND(ISNUMBER(H2942), ISNUMBER(H2943)), (I2943 - I2942) * (H2943 + H2942) / 2, 0)</f>
        <v>4.2735042735042583E-4</v>
      </c>
      <c r="K2942" s="3"/>
    </row>
    <row r="2943" spans="1:11">
      <c r="A2943" t="s">
        <v>32600</v>
      </c>
      <c r="B2943">
        <v>358</v>
      </c>
      <c r="C2943">
        <f>IF(A2943="Confirmed Fraud",1, IF(A2943="Non Fraud", 0, NA()))</f>
        <v>0</v>
      </c>
      <c r="D2943">
        <f>IF(C2943=1, 1, 0)</f>
        <v>0</v>
      </c>
      <c r="E2943">
        <f>IF(C2943=0, 1, 0)</f>
        <v>1</v>
      </c>
      <c r="F2943">
        <f>F2942+D2943</f>
        <v>605</v>
      </c>
      <c r="G2943">
        <f>G2942+E2943</f>
        <v>2337</v>
      </c>
      <c r="H2943" s="2">
        <f>F2943/$F$2946</f>
        <v>1</v>
      </c>
      <c r="I2943" s="2">
        <f>G2943/$G$2946</f>
        <v>0.99871794871794872</v>
      </c>
      <c r="J2943" s="3">
        <f>IF(AND(ISNUMBER(H2943), ISNUMBER(H2944)), (I2944 - I2943) * (H2944 + H2943) / 2, 0)</f>
        <v>4.2735042735042583E-4</v>
      </c>
      <c r="K2943" s="3"/>
    </row>
    <row r="2944" spans="1:11">
      <c r="A2944" t="s">
        <v>32600</v>
      </c>
      <c r="B2944">
        <v>348</v>
      </c>
      <c r="C2944">
        <f>IF(A2944="Confirmed Fraud",1, IF(A2944="Non Fraud", 0, NA()))</f>
        <v>0</v>
      </c>
      <c r="D2944">
        <f>IF(C2944=1, 1, 0)</f>
        <v>0</v>
      </c>
      <c r="E2944">
        <f>IF(C2944=0, 1, 0)</f>
        <v>1</v>
      </c>
      <c r="F2944">
        <f>F2943+D2944</f>
        <v>605</v>
      </c>
      <c r="G2944">
        <f>G2943+E2944</f>
        <v>2338</v>
      </c>
      <c r="H2944" s="2">
        <f>F2944/$F$2946</f>
        <v>1</v>
      </c>
      <c r="I2944" s="2">
        <f>G2944/$G$2946</f>
        <v>0.99914529914529915</v>
      </c>
      <c r="J2944" s="3">
        <f>IF(AND(ISNUMBER(H2944), ISNUMBER(H2945)), (I2945 - I2944) * (H2945 + H2944) / 2, 0)</f>
        <v>4.2735042735042583E-4</v>
      </c>
      <c r="K2944" s="3"/>
    </row>
    <row r="2945" spans="1:11">
      <c r="A2945" t="s">
        <v>32600</v>
      </c>
      <c r="B2945">
        <v>344</v>
      </c>
      <c r="C2945">
        <f>IF(A2945="Confirmed Fraud",1, IF(A2945="Non Fraud", 0, NA()))</f>
        <v>0</v>
      </c>
      <c r="D2945">
        <f>IF(C2945=1, 1, 0)</f>
        <v>0</v>
      </c>
      <c r="E2945">
        <f>IF(C2945=0, 1, 0)</f>
        <v>1</v>
      </c>
      <c r="F2945">
        <f>F2944+D2945</f>
        <v>605</v>
      </c>
      <c r="G2945">
        <f>G2944+E2945</f>
        <v>2339</v>
      </c>
      <c r="H2945" s="2">
        <f>F2945/$F$2946</f>
        <v>1</v>
      </c>
      <c r="I2945" s="2">
        <f>G2945/$G$2946</f>
        <v>0.99957264957264957</v>
      </c>
      <c r="J2945" s="3">
        <f>IF(AND(ISNUMBER(H2945), ISNUMBER(H2946)), (I2946 - I2945) * (H2946 + H2945) / 2, 0)</f>
        <v>4.2735042735042583E-4</v>
      </c>
      <c r="K2945" s="3"/>
    </row>
    <row r="2946" spans="1:11">
      <c r="A2946" t="s">
        <v>32600</v>
      </c>
      <c r="B2946">
        <v>323</v>
      </c>
      <c r="C2946">
        <f>IF(A2946="Confirmed Fraud",1, IF(A2946="Non Fraud", 0, NA()))</f>
        <v>0</v>
      </c>
      <c r="D2946">
        <f>IF(C2946=1, 1, 0)</f>
        <v>0</v>
      </c>
      <c r="E2946">
        <f>IF(C2946=0, 1, 0)</f>
        <v>1</v>
      </c>
      <c r="F2946">
        <f>F2945+D2946</f>
        <v>605</v>
      </c>
      <c r="G2946">
        <f>G2945+E2946</f>
        <v>2340</v>
      </c>
      <c r="H2946" s="2">
        <f>F2946/$F$2946</f>
        <v>1</v>
      </c>
      <c r="I2946" s="2">
        <f>G2946/$G$2946</f>
        <v>1</v>
      </c>
      <c r="J2946" s="3">
        <f>IF(AND(ISNUMBER(H2946), ISNUMBER(H2947)), (I2947 - I2946) * (H2947 + H2946) / 2, 0)</f>
        <v>0</v>
      </c>
      <c r="K2946" s="3"/>
    </row>
  </sheetData>
  <autoFilter ref="A1:J2946" xr:uid="{D791181F-078E-4DD7-A405-330FC7DE4D82}"/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f5225bf6-2f9f-49dd-92ff-c2b6533d42ad}" enabled="0" method="" siteId="{f5225bf6-2f9f-49dd-92ff-c2b6533d42ad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Dataset</vt:lpstr>
      <vt:lpstr>AUC Computation</vt:lpstr>
      <vt:lpstr>FDR Computation</vt:lpstr>
      <vt:lpstr>AUC Computation (2)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Uttam Kumar Gupta-NE</cp:lastModifiedBy>
  <cp:revision/>
  <dcterms:created xsi:type="dcterms:W3CDTF">2024-11-07T23:54:34Z</dcterms:created>
  <dcterms:modified xsi:type="dcterms:W3CDTF">2025-01-30T12:34:05Z</dcterms:modified>
  <cp:category/>
  <cp:contentStatus/>
</cp:coreProperties>
</file>